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2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6.xml" ContentType="application/vnd.openxmlformats-officedocument.drawing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drawings/drawing7.xml" ContentType="application/vnd.openxmlformats-officedocument.drawing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drawings/drawing8.xml" ContentType="application/vnd.openxmlformats-officedocument.drawing+xml"/>
  <Override PartName="/xl/activeX/activeX46.xml" ContentType="application/vnd.ms-office.activeX+xml"/>
  <Override PartName="/xl/activeX/activeX46.bin" ContentType="application/vnd.ms-office.activeX"/>
  <Override PartName="/xl/drawings/drawing9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drawings/drawing10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comments3.xml" ContentType="application/vnd.openxmlformats-officedocument.spreadsheetml.comments+xml"/>
  <Override PartName="/xl/charts/chart37.xml" ContentType="application/vnd.openxmlformats-officedocument.drawingml.chart+xml"/>
  <Override PartName="/xl/drawings/drawing11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comments4.xml" ContentType="application/vnd.openxmlformats-officedocument.spreadsheetml.comments+xml"/>
  <Override PartName="/xl/charts/chart3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20" yWindow="45" windowWidth="15480" windowHeight="9810" tabRatio="867" activeTab="12"/>
  </bookViews>
  <sheets>
    <sheet name="Train (main)" sheetId="1" r:id="rId1"/>
    <sheet name="Track" sheetId="4" r:id="rId2"/>
    <sheet name="National values" sheetId="14" r:id="rId3"/>
    <sheet name="Fixed values" sheetId="7" r:id="rId4"/>
    <sheet name="Brake parameters (lambda)" sheetId="2" r:id="rId5"/>
    <sheet name="Brake parameters (gamma)" sheetId="3" state="hidden" r:id="rId6"/>
    <sheet name="Correction factor Kdry_rst" sheetId="11" state="hidden" r:id="rId7"/>
    <sheet name="Integrated correction factors" sheetId="13" r:id="rId8"/>
    <sheet name="Lambda train deceleration" sheetId="16" r:id="rId9"/>
    <sheet name="Gamma train deceleration" sheetId="17" state="hidden" r:id="rId10"/>
    <sheet name="Curves Gamma train" sheetId="23" state="hidden" r:id="rId11"/>
    <sheet name="Calc Gamma" sheetId="19" state="hidden" r:id="rId12"/>
    <sheet name="Curves Lambda train" sheetId="24" r:id="rId13"/>
    <sheet name="Calc Lambda" sheetId="20" state="hidden" r:id="rId14"/>
  </sheets>
  <functionGroups builtInGroupCount="17"/>
  <definedNames>
    <definedName name="_xlnm._FilterDatabase" localSheetId="1" hidden="1">Track!$A$1:$B$1</definedName>
    <definedName name="A_NVMAXREDADH1">'National values'!$B$3</definedName>
    <definedName name="A_NVMAXREDADH2">'National values'!$B$4</definedName>
    <definedName name="A_NVMAXREDADH3">'National values'!$B$5</definedName>
    <definedName name="brake_inhib_finish">Track!$B$7</definedName>
    <definedName name="brake_inhib_start">Track!$B$6</definedName>
    <definedName name="Conversionmodel">"Conversionmodel"</definedName>
    <definedName name="fixed_release_speed">Track!$E$2</definedName>
    <definedName name="lambda1">'Brake parameters (lambda)'!$F$3</definedName>
    <definedName name="lambda2">'Brake parameters (lambda)'!$F$4</definedName>
    <definedName name="M_NVAVADH">'National values'!$B$6</definedName>
    <definedName name="M_NVEBCL">'National values'!$B$7</definedName>
    <definedName name="Reduced_adh_finish">Track!$B$10</definedName>
    <definedName name="Reduced_adh_start">Track!$B$9</definedName>
  </definedNames>
  <calcPr calcId="145621"/>
</workbook>
</file>

<file path=xl/calcChain.xml><?xml version="1.0" encoding="utf-8"?>
<calcChain xmlns="http://schemas.openxmlformats.org/spreadsheetml/2006/main">
  <c r="J17" i="2" l="1"/>
  <c r="F4" i="2" l="1"/>
  <c r="N17" i="2" s="1"/>
  <c r="A33" i="4"/>
  <c r="A32" i="4"/>
  <c r="G14" i="1"/>
  <c r="V67" i="3"/>
  <c r="V65" i="3"/>
  <c r="V63" i="3"/>
  <c r="V61" i="3"/>
  <c r="V59" i="3"/>
  <c r="V57" i="3"/>
  <c r="V55" i="3"/>
  <c r="T66" i="3"/>
  <c r="T64" i="3"/>
  <c r="T62" i="3"/>
  <c r="T60" i="3"/>
  <c r="T58" i="3"/>
  <c r="T56" i="3"/>
  <c r="T19" i="3"/>
  <c r="T17" i="3"/>
  <c r="T15" i="3"/>
  <c r="T13" i="3"/>
  <c r="T11" i="3"/>
  <c r="T9" i="3"/>
  <c r="V20" i="3"/>
  <c r="V18" i="3"/>
  <c r="V16" i="3"/>
  <c r="V14" i="3"/>
  <c r="V12" i="3"/>
  <c r="V10" i="3"/>
  <c r="V8" i="3"/>
  <c r="H66" i="3"/>
  <c r="H64" i="3"/>
  <c r="H62" i="3"/>
  <c r="H60" i="3"/>
  <c r="H58" i="3"/>
  <c r="H56" i="3"/>
  <c r="E152" i="11"/>
  <c r="E150" i="11"/>
  <c r="E148" i="11"/>
  <c r="E146" i="11"/>
  <c r="E144" i="11"/>
  <c r="E142" i="11"/>
  <c r="E140" i="11"/>
  <c r="Q152" i="11"/>
  <c r="Q150" i="11"/>
  <c r="Q148" i="11"/>
  <c r="Q146" i="11"/>
  <c r="Q144" i="11"/>
  <c r="Q142" i="11"/>
  <c r="Q140" i="11"/>
  <c r="Q137" i="11"/>
  <c r="Q135" i="11"/>
  <c r="Q133" i="11"/>
  <c r="Q131" i="11"/>
  <c r="Q129" i="11"/>
  <c r="Q127" i="11"/>
  <c r="Q125" i="11"/>
  <c r="E137" i="11"/>
  <c r="E135" i="11"/>
  <c r="E133" i="11"/>
  <c r="E131" i="11"/>
  <c r="E129" i="11"/>
  <c r="E127" i="11"/>
  <c r="E125" i="11"/>
  <c r="Q122" i="11"/>
  <c r="Q120" i="11"/>
  <c r="Q118" i="11"/>
  <c r="Q116" i="11"/>
  <c r="Q114" i="11"/>
  <c r="Q112" i="11"/>
  <c r="Q110" i="11"/>
  <c r="E122" i="11"/>
  <c r="E120" i="11"/>
  <c r="E118" i="11"/>
  <c r="E116" i="11"/>
  <c r="E114" i="11"/>
  <c r="E112" i="11"/>
  <c r="E110" i="11"/>
  <c r="Q107" i="11"/>
  <c r="Q105" i="11"/>
  <c r="Q103" i="11"/>
  <c r="Q101" i="11"/>
  <c r="Q99" i="11"/>
  <c r="Q97" i="11"/>
  <c r="Q95" i="11"/>
  <c r="E107" i="11"/>
  <c r="E105" i="11"/>
  <c r="E103" i="11"/>
  <c r="E101" i="11"/>
  <c r="E99" i="11"/>
  <c r="E97" i="11"/>
  <c r="E95" i="11"/>
  <c r="E92" i="11"/>
  <c r="E90" i="11"/>
  <c r="E88" i="11"/>
  <c r="E86" i="11"/>
  <c r="E84" i="11"/>
  <c r="E82" i="11"/>
  <c r="E80" i="11"/>
  <c r="Q92" i="11"/>
  <c r="Q90" i="11"/>
  <c r="Q88" i="11"/>
  <c r="Q86" i="11"/>
  <c r="Q84" i="11"/>
  <c r="Q82" i="11"/>
  <c r="Q80" i="11"/>
  <c r="Q77" i="11"/>
  <c r="Q75" i="11"/>
  <c r="Q73" i="11"/>
  <c r="Q71" i="11"/>
  <c r="Q69" i="11"/>
  <c r="Q67" i="11"/>
  <c r="Q65" i="11"/>
  <c r="E77" i="11"/>
  <c r="E75" i="11"/>
  <c r="E73" i="11"/>
  <c r="E71" i="11"/>
  <c r="E69" i="11"/>
  <c r="E67" i="11"/>
  <c r="E65" i="11"/>
  <c r="Q62" i="11"/>
  <c r="Q60" i="11"/>
  <c r="Q58" i="11"/>
  <c r="Q56" i="11"/>
  <c r="Q54" i="11"/>
  <c r="Q52" i="11"/>
  <c r="Q50" i="11"/>
  <c r="E62" i="11"/>
  <c r="E60" i="11"/>
  <c r="E58" i="11"/>
  <c r="E56" i="11"/>
  <c r="E54" i="11"/>
  <c r="E52" i="11"/>
  <c r="E50" i="11"/>
  <c r="Q47" i="11"/>
  <c r="Q45" i="11"/>
  <c r="Q43" i="11"/>
  <c r="Q41" i="11"/>
  <c r="Q39" i="11"/>
  <c r="Q37" i="11"/>
  <c r="Q35" i="11"/>
  <c r="Q32" i="11"/>
  <c r="Q30" i="11"/>
  <c r="Q28" i="11"/>
  <c r="Q26" i="11"/>
  <c r="Q24" i="11"/>
  <c r="Q22" i="11"/>
  <c r="Q20" i="11"/>
  <c r="Q17" i="11"/>
  <c r="Q15" i="11"/>
  <c r="Q13" i="11"/>
  <c r="Q11" i="11"/>
  <c r="Q9" i="11"/>
  <c r="Q7" i="11"/>
  <c r="Q5" i="11"/>
  <c r="E32" i="11"/>
  <c r="E30" i="11"/>
  <c r="E28" i="11"/>
  <c r="E26" i="11"/>
  <c r="E24" i="11"/>
  <c r="E22" i="11"/>
  <c r="E20" i="11"/>
  <c r="E32" i="13"/>
  <c r="E34" i="13"/>
  <c r="E36" i="13"/>
  <c r="E38" i="13"/>
  <c r="E40" i="13"/>
  <c r="E14" i="13"/>
  <c r="F7" i="2"/>
  <c r="O5" i="11"/>
  <c r="O20" i="11" s="1"/>
  <c r="O35" i="11" s="1"/>
  <c r="O50" i="11" s="1"/>
  <c r="O65" i="11" s="1"/>
  <c r="O80" i="11" s="1"/>
  <c r="O95" i="11" s="1"/>
  <c r="O110" i="11" s="1"/>
  <c r="O125" i="11" s="1"/>
  <c r="O140" i="11" s="1"/>
  <c r="O7" i="11"/>
  <c r="O22" i="11" s="1"/>
  <c r="O37" i="11" s="1"/>
  <c r="O52" i="11" s="1"/>
  <c r="O67" i="11" s="1"/>
  <c r="O82" i="11" s="1"/>
  <c r="O97" i="11" s="1"/>
  <c r="O112" i="11" s="1"/>
  <c r="O127" i="11" s="1"/>
  <c r="O142" i="11" s="1"/>
  <c r="O9" i="11"/>
  <c r="O24" i="11" s="1"/>
  <c r="O39" i="11" s="1"/>
  <c r="O54" i="11" s="1"/>
  <c r="O69" i="11" s="1"/>
  <c r="O84" i="11" s="1"/>
  <c r="O99" i="11" s="1"/>
  <c r="O114" i="11" s="1"/>
  <c r="O129" i="11" s="1"/>
  <c r="O144" i="11" s="1"/>
  <c r="O11" i="11"/>
  <c r="O26" i="11" s="1"/>
  <c r="O41" i="11" s="1"/>
  <c r="O56" i="11" s="1"/>
  <c r="O71" i="11" s="1"/>
  <c r="O86" i="11" s="1"/>
  <c r="O101" i="11" s="1"/>
  <c r="O116" i="11" s="1"/>
  <c r="O131" i="11" s="1"/>
  <c r="O146" i="11" s="1"/>
  <c r="O13" i="11"/>
  <c r="O28" i="11" s="1"/>
  <c r="O43" i="11" s="1"/>
  <c r="O58" i="11" s="1"/>
  <c r="O73" i="11" s="1"/>
  <c r="O88" i="11" s="1"/>
  <c r="O103" i="11" s="1"/>
  <c r="O118" i="11" s="1"/>
  <c r="O133" i="11" s="1"/>
  <c r="O148" i="11" s="1"/>
  <c r="O15" i="11"/>
  <c r="O30" i="11" s="1"/>
  <c r="O45" i="11" s="1"/>
  <c r="O60" i="11" s="1"/>
  <c r="O75" i="11" s="1"/>
  <c r="O90" i="11" s="1"/>
  <c r="O105" i="11" s="1"/>
  <c r="O120" i="11" s="1"/>
  <c r="O135" i="11" s="1"/>
  <c r="O150" i="11" s="1"/>
  <c r="O17" i="11"/>
  <c r="O32" i="11" s="1"/>
  <c r="O47" i="11" s="1"/>
  <c r="O62" i="11" s="1"/>
  <c r="O77" i="11" s="1"/>
  <c r="O92" i="11" s="1"/>
  <c r="O107" i="11" s="1"/>
  <c r="O122" i="11" s="1"/>
  <c r="O137" i="11" s="1"/>
  <c r="O152" i="11" s="1"/>
  <c r="O19" i="11"/>
  <c r="C5" i="11"/>
  <c r="C20" i="11" s="1"/>
  <c r="C35" i="11" s="1"/>
  <c r="C7" i="11"/>
  <c r="C22" i="11" s="1"/>
  <c r="C37" i="11" s="1"/>
  <c r="C52" i="11" s="1"/>
  <c r="C67" i="11" s="1"/>
  <c r="C9" i="11"/>
  <c r="C24" i="11" s="1"/>
  <c r="C39" i="11" s="1"/>
  <c r="C54" i="11" s="1"/>
  <c r="C69" i="11" s="1"/>
  <c r="C11" i="11"/>
  <c r="C26" i="11" s="1"/>
  <c r="C41" i="11" s="1"/>
  <c r="C56" i="11" s="1"/>
  <c r="C71" i="11" s="1"/>
  <c r="C13" i="11"/>
  <c r="C28" i="11" s="1"/>
  <c r="C43" i="11" s="1"/>
  <c r="C58" i="11" s="1"/>
  <c r="C73" i="11" s="1"/>
  <c r="C15" i="11"/>
  <c r="C30" i="11" s="1"/>
  <c r="C45" i="11" s="1"/>
  <c r="C60" i="11" s="1"/>
  <c r="C75" i="11" s="1"/>
  <c r="C17" i="11"/>
  <c r="C32" i="11" s="1"/>
  <c r="C47" i="11" s="1"/>
  <c r="C62" i="11" s="1"/>
  <c r="C77" i="11" s="1"/>
  <c r="C92" i="11" s="1"/>
  <c r="C107" i="11" s="1"/>
  <c r="C122" i="11" s="1"/>
  <c r="C137" i="11" s="1"/>
  <c r="C152" i="11" s="1"/>
  <c r="C19" i="11"/>
  <c r="E17" i="11"/>
  <c r="E15" i="11"/>
  <c r="E13" i="11"/>
  <c r="E11" i="11"/>
  <c r="E9" i="11"/>
  <c r="E7" i="11"/>
  <c r="E5" i="11"/>
  <c r="C33" i="4"/>
  <c r="C31" i="4"/>
  <c r="D23" i="1"/>
  <c r="Q38" i="20"/>
  <c r="Q39" i="20" s="1"/>
  <c r="Q35" i="20"/>
  <c r="Q36" i="20" s="1"/>
  <c r="Q32" i="20"/>
  <c r="Q33" i="20" s="1"/>
  <c r="R39" i="20"/>
  <c r="R36" i="20"/>
  <c r="R33" i="20"/>
  <c r="N29" i="20"/>
  <c r="N26" i="20"/>
  <c r="N23" i="20"/>
  <c r="N20" i="20"/>
  <c r="N17" i="20"/>
  <c r="N14" i="20"/>
  <c r="N11" i="20"/>
  <c r="N8" i="20"/>
  <c r="N5" i="20"/>
  <c r="N2" i="20"/>
  <c r="Q29" i="20"/>
  <c r="Q30" i="20" s="1"/>
  <c r="Q26" i="20"/>
  <c r="Q27" i="20" s="1"/>
  <c r="Q23" i="20"/>
  <c r="Q24" i="20" s="1"/>
  <c r="Q20" i="20"/>
  <c r="Q21" i="20" s="1"/>
  <c r="Q17" i="20"/>
  <c r="Q18" i="20" s="1"/>
  <c r="Q14" i="20"/>
  <c r="Q15" i="20" s="1"/>
  <c r="Q11" i="20"/>
  <c r="Q12" i="20" s="1"/>
  <c r="Q8" i="20"/>
  <c r="Q9" i="20" s="1"/>
  <c r="Q5" i="20"/>
  <c r="Q6" i="20" s="1"/>
  <c r="Q2" i="20"/>
  <c r="Q3" i="20" s="1"/>
  <c r="R30" i="20"/>
  <c r="R27" i="20"/>
  <c r="R24" i="20"/>
  <c r="R21" i="20"/>
  <c r="R18" i="20"/>
  <c r="R15" i="20"/>
  <c r="R12" i="20"/>
  <c r="R9" i="20"/>
  <c r="R6" i="20"/>
  <c r="R3" i="20"/>
  <c r="O29" i="20"/>
  <c r="O30" i="20" s="1"/>
  <c r="O26" i="20"/>
  <c r="O27" i="20" s="1"/>
  <c r="O23" i="20"/>
  <c r="O24" i="20" s="1"/>
  <c r="O20" i="20"/>
  <c r="O21" i="20" s="1"/>
  <c r="O17" i="20"/>
  <c r="O18" i="20" s="1"/>
  <c r="O14" i="20"/>
  <c r="O15" i="20" s="1"/>
  <c r="O11" i="20"/>
  <c r="O12" i="20" s="1"/>
  <c r="O8" i="20"/>
  <c r="O9" i="20" s="1"/>
  <c r="O5" i="20"/>
  <c r="O6" i="20" s="1"/>
  <c r="O2" i="20"/>
  <c r="O3" i="20" s="1"/>
  <c r="N30" i="20"/>
  <c r="N27" i="20"/>
  <c r="N24" i="20"/>
  <c r="N21" i="20"/>
  <c r="N18" i="20"/>
  <c r="N15" i="20"/>
  <c r="N12" i="20"/>
  <c r="N9" i="20"/>
  <c r="N6" i="20"/>
  <c r="N3" i="20"/>
  <c r="H36" i="3"/>
  <c r="B6" i="13"/>
  <c r="E39" i="11"/>
  <c r="E47" i="11"/>
  <c r="E45" i="11"/>
  <c r="E43" i="11"/>
  <c r="E41" i="11"/>
  <c r="E37" i="11"/>
  <c r="E35" i="11"/>
  <c r="D25" i="13"/>
  <c r="D38" i="13" s="1"/>
  <c r="D21" i="13"/>
  <c r="D34" i="13" s="1"/>
  <c r="D19" i="13"/>
  <c r="D32" i="13" s="1"/>
  <c r="D7" i="13"/>
  <c r="D20" i="13" s="1"/>
  <c r="D33" i="13" s="1"/>
  <c r="D23" i="13"/>
  <c r="D36" i="13" s="1"/>
  <c r="D11" i="13"/>
  <c r="D24" i="13"/>
  <c r="D37" i="13" s="1"/>
  <c r="D27" i="13"/>
  <c r="D40" i="13" s="1"/>
  <c r="D18" i="13"/>
  <c r="D31" i="13" s="1"/>
  <c r="C17" i="4"/>
  <c r="C19" i="4"/>
  <c r="C21" i="4"/>
  <c r="C23" i="4"/>
  <c r="C25" i="4"/>
  <c r="C27" i="4"/>
  <c r="C29" i="4"/>
  <c r="D19" i="1"/>
  <c r="D20" i="1"/>
  <c r="B41" i="13"/>
  <c r="A40" i="13"/>
  <c r="B39" i="13"/>
  <c r="A38" i="13"/>
  <c r="B37" i="13"/>
  <c r="A36" i="13"/>
  <c r="B35" i="13"/>
  <c r="A34" i="13"/>
  <c r="B33" i="13"/>
  <c r="E12" i="13"/>
  <c r="E10" i="13"/>
  <c r="E8" i="13"/>
  <c r="E6" i="13"/>
  <c r="B14" i="13"/>
  <c r="B12" i="13"/>
  <c r="B10" i="13"/>
  <c r="B8" i="13"/>
  <c r="D13" i="13"/>
  <c r="D26" i="13" s="1"/>
  <c r="D39" i="13" s="1"/>
  <c r="D9" i="13"/>
  <c r="D22" i="13"/>
  <c r="D35" i="13" s="1"/>
  <c r="A13" i="13"/>
  <c r="A9" i="13"/>
  <c r="A30" i="4"/>
  <c r="A28" i="4"/>
  <c r="A26" i="4"/>
  <c r="A24" i="4"/>
  <c r="A22" i="4"/>
  <c r="A20" i="4"/>
  <c r="A18" i="4"/>
  <c r="A16" i="4"/>
  <c r="C15" i="4"/>
  <c r="A7" i="13"/>
  <c r="C94" i="11"/>
  <c r="C109" i="11" s="1"/>
  <c r="C124" i="11" s="1"/>
  <c r="C139" i="11" s="1"/>
  <c r="O79" i="11"/>
  <c r="O94" i="11" s="1"/>
  <c r="O109" i="11" s="1"/>
  <c r="O124" i="11" s="1"/>
  <c r="O139" i="11" s="1"/>
  <c r="C79" i="11"/>
  <c r="O34" i="11"/>
  <c r="C34" i="11"/>
  <c r="C49" i="11" s="1"/>
  <c r="J67" i="3"/>
  <c r="J65" i="3"/>
  <c r="J63" i="3"/>
  <c r="J61" i="3"/>
  <c r="J59" i="3"/>
  <c r="J57" i="3"/>
  <c r="J55" i="3"/>
  <c r="V51" i="3"/>
  <c r="J51" i="3"/>
  <c r="V49" i="3"/>
  <c r="J49" i="3"/>
  <c r="V47" i="3"/>
  <c r="J47" i="3"/>
  <c r="V45" i="3"/>
  <c r="J45" i="3"/>
  <c r="V43" i="3"/>
  <c r="J43" i="3"/>
  <c r="V41" i="3"/>
  <c r="J41" i="3"/>
  <c r="V39" i="3"/>
  <c r="J39" i="3"/>
  <c r="H23" i="3"/>
  <c r="H38" i="3" s="1"/>
  <c r="V36" i="3"/>
  <c r="T36" i="3"/>
  <c r="T51" i="3" s="1"/>
  <c r="J36" i="3"/>
  <c r="H51" i="3"/>
  <c r="V34" i="3"/>
  <c r="T34" i="3"/>
  <c r="T49" i="3" s="1"/>
  <c r="J34" i="3"/>
  <c r="H34" i="3"/>
  <c r="H49" i="3" s="1"/>
  <c r="V32" i="3"/>
  <c r="T32" i="3"/>
  <c r="T47" i="3" s="1"/>
  <c r="J32" i="3"/>
  <c r="H32" i="3"/>
  <c r="H47" i="3" s="1"/>
  <c r="V30" i="3"/>
  <c r="T30" i="3"/>
  <c r="T45" i="3" s="1"/>
  <c r="J30" i="3"/>
  <c r="H30" i="3"/>
  <c r="H45" i="3"/>
  <c r="V28" i="3"/>
  <c r="T28" i="3"/>
  <c r="T43" i="3" s="1"/>
  <c r="J28" i="3"/>
  <c r="H28" i="3"/>
  <c r="H43" i="3"/>
  <c r="V26" i="3"/>
  <c r="T26" i="3"/>
  <c r="T41" i="3" s="1"/>
  <c r="J26" i="3"/>
  <c r="H26" i="3"/>
  <c r="H41" i="3" s="1"/>
  <c r="V24" i="3"/>
  <c r="T24" i="3"/>
  <c r="T39" i="3" s="1"/>
  <c r="J24" i="3"/>
  <c r="H24" i="3"/>
  <c r="H39" i="3" s="1"/>
  <c r="T23" i="3"/>
  <c r="T38" i="3"/>
  <c r="J20" i="3"/>
  <c r="T35" i="3"/>
  <c r="T50" i="3" s="1"/>
  <c r="H19" i="3"/>
  <c r="H35" i="3" s="1"/>
  <c r="H50" i="3" s="1"/>
  <c r="J18" i="3"/>
  <c r="T33" i="3"/>
  <c r="T48" i="3" s="1"/>
  <c r="H17" i="3"/>
  <c r="H33" i="3" s="1"/>
  <c r="H48" i="3" s="1"/>
  <c r="J16" i="3"/>
  <c r="T31" i="3"/>
  <c r="T46" i="3" s="1"/>
  <c r="H15" i="3"/>
  <c r="H31" i="3" s="1"/>
  <c r="H46" i="3" s="1"/>
  <c r="J14" i="3"/>
  <c r="T29" i="3"/>
  <c r="T44" i="3" s="1"/>
  <c r="H13" i="3"/>
  <c r="H29" i="3" s="1"/>
  <c r="H44" i="3" s="1"/>
  <c r="J12" i="3"/>
  <c r="T27" i="3"/>
  <c r="T42" i="3" s="1"/>
  <c r="H11" i="3"/>
  <c r="H27" i="3" s="1"/>
  <c r="H42" i="3" s="1"/>
  <c r="J10" i="3"/>
  <c r="T25" i="3"/>
  <c r="T40" i="3" s="1"/>
  <c r="H9" i="3"/>
  <c r="H25" i="3" s="1"/>
  <c r="H40" i="3" s="1"/>
  <c r="J8" i="3"/>
  <c r="D22" i="1"/>
  <c r="D21" i="1"/>
  <c r="D16" i="1"/>
  <c r="O49" i="11"/>
  <c r="A11" i="13"/>
  <c r="N27" i="2"/>
  <c r="F8" i="2"/>
  <c r="F5" i="2"/>
  <c r="F11" i="2"/>
  <c r="F10" i="2"/>
  <c r="F6" i="2"/>
  <c r="F9" i="2"/>
  <c r="J27" i="2"/>
  <c r="N26" i="2" l="1"/>
  <c r="J26" i="2"/>
  <c r="C14" i="11"/>
  <c r="C29" i="11" s="1"/>
  <c r="C44" i="11" s="1"/>
  <c r="C59" i="11" s="1"/>
  <c r="C12" i="11"/>
  <c r="C27" i="11" s="1"/>
  <c r="C42" i="11" s="1"/>
  <c r="C57" i="11" s="1"/>
  <c r="C10" i="11"/>
  <c r="C25" i="11" s="1"/>
  <c r="C40" i="11" s="1"/>
  <c r="C55" i="11" s="1"/>
  <c r="C8" i="11"/>
  <c r="C23" i="11" s="1"/>
  <c r="C38" i="11" s="1"/>
  <c r="C53" i="11" s="1"/>
  <c r="C6" i="11"/>
  <c r="C21" i="11" s="1"/>
  <c r="C36" i="11" s="1"/>
  <c r="C51" i="11" s="1"/>
  <c r="O16" i="11"/>
  <c r="O31" i="11" s="1"/>
  <c r="O46" i="11" s="1"/>
  <c r="O61" i="11" s="1"/>
  <c r="O76" i="11" s="1"/>
  <c r="O91" i="11" s="1"/>
  <c r="O106" i="11" s="1"/>
  <c r="O121" i="11" s="1"/>
  <c r="O136" i="11" s="1"/>
  <c r="O151" i="11" s="1"/>
  <c r="O14" i="11"/>
  <c r="O29" i="11" s="1"/>
  <c r="O44" i="11" s="1"/>
  <c r="O59" i="11" s="1"/>
  <c r="O74" i="11" s="1"/>
  <c r="O89" i="11" s="1"/>
  <c r="O104" i="11" s="1"/>
  <c r="O119" i="11" s="1"/>
  <c r="O134" i="11" s="1"/>
  <c r="O149" i="11" s="1"/>
  <c r="O12" i="11"/>
  <c r="O27" i="11" s="1"/>
  <c r="O42" i="11" s="1"/>
  <c r="O57" i="11" s="1"/>
  <c r="O72" i="11" s="1"/>
  <c r="O87" i="11" s="1"/>
  <c r="O102" i="11" s="1"/>
  <c r="O117" i="11" s="1"/>
  <c r="O132" i="11" s="1"/>
  <c r="O147" i="11" s="1"/>
  <c r="O10" i="11"/>
  <c r="O25" i="11" s="1"/>
  <c r="O40" i="11" s="1"/>
  <c r="O55" i="11" s="1"/>
  <c r="O70" i="11" s="1"/>
  <c r="O85" i="11" s="1"/>
  <c r="O100" i="11" s="1"/>
  <c r="O115" i="11" s="1"/>
  <c r="O130" i="11" s="1"/>
  <c r="O145" i="11" s="1"/>
  <c r="O8" i="11"/>
  <c r="O23" i="11" s="1"/>
  <c r="O38" i="11" s="1"/>
  <c r="O53" i="11" s="1"/>
  <c r="O68" i="11" s="1"/>
  <c r="O83" i="11" s="1"/>
  <c r="O98" i="11" s="1"/>
  <c r="O113" i="11" s="1"/>
  <c r="O128" i="11" s="1"/>
  <c r="O143" i="11" s="1"/>
  <c r="O6" i="11"/>
  <c r="O21" i="11" s="1"/>
  <c r="O36" i="11" s="1"/>
  <c r="O51" i="11" s="1"/>
  <c r="O66" i="11" s="1"/>
  <c r="O81" i="11" s="1"/>
  <c r="O96" i="11" s="1"/>
  <c r="O111" i="11" s="1"/>
  <c r="O126" i="11" s="1"/>
  <c r="O141" i="11" s="1"/>
  <c r="C16" i="11"/>
  <c r="C31" i="11" s="1"/>
  <c r="C46" i="11" s="1"/>
  <c r="C61" i="11" s="1"/>
  <c r="M17" i="2"/>
  <c r="F12" i="2"/>
  <c r="F13" i="2"/>
  <c r="D14" i="2"/>
  <c r="I17" i="2"/>
  <c r="C90" i="11"/>
  <c r="C105" i="11" s="1"/>
  <c r="C120" i="11" s="1"/>
  <c r="C135" i="11" s="1"/>
  <c r="C150" i="11" s="1"/>
  <c r="C76" i="11"/>
  <c r="C91" i="11" s="1"/>
  <c r="C106" i="11" s="1"/>
  <c r="C121" i="11" s="1"/>
  <c r="C136" i="11" s="1"/>
  <c r="C151" i="11" s="1"/>
  <c r="C88" i="11"/>
  <c r="C103" i="11" s="1"/>
  <c r="C118" i="11" s="1"/>
  <c r="C133" i="11" s="1"/>
  <c r="C148" i="11" s="1"/>
  <c r="C74" i="11"/>
  <c r="C89" i="11" s="1"/>
  <c r="C104" i="11" s="1"/>
  <c r="C119" i="11" s="1"/>
  <c r="C134" i="11" s="1"/>
  <c r="C149" i="11" s="1"/>
  <c r="C72" i="11"/>
  <c r="C87" i="11" s="1"/>
  <c r="C102" i="11" s="1"/>
  <c r="C117" i="11" s="1"/>
  <c r="C132" i="11" s="1"/>
  <c r="C147" i="11" s="1"/>
  <c r="C86" i="11"/>
  <c r="C101" i="11" s="1"/>
  <c r="C116" i="11" s="1"/>
  <c r="C131" i="11" s="1"/>
  <c r="C146" i="11" s="1"/>
  <c r="C84" i="11"/>
  <c r="C99" i="11" s="1"/>
  <c r="C114" i="11" s="1"/>
  <c r="C129" i="11" s="1"/>
  <c r="C144" i="11" s="1"/>
  <c r="C70" i="11"/>
  <c r="C85" i="11" s="1"/>
  <c r="C100" i="11" s="1"/>
  <c r="C115" i="11" s="1"/>
  <c r="C130" i="11" s="1"/>
  <c r="C145" i="11" s="1"/>
  <c r="C82" i="11"/>
  <c r="C97" i="11" s="1"/>
  <c r="C112" i="11" s="1"/>
  <c r="C127" i="11" s="1"/>
  <c r="C142" i="11" s="1"/>
  <c r="C68" i="11"/>
  <c r="C83" i="11" s="1"/>
  <c r="C98" i="11" s="1"/>
  <c r="C113" i="11" s="1"/>
  <c r="C128" i="11" s="1"/>
  <c r="C143" i="11" s="1"/>
  <c r="C50" i="11"/>
  <c r="C65" i="11"/>
  <c r="J16" i="2" l="1"/>
  <c r="N16" i="2"/>
  <c r="C66" i="11"/>
  <c r="C81" i="11" s="1"/>
  <c r="C96" i="11" s="1"/>
  <c r="C111" i="11" s="1"/>
  <c r="C126" i="11" s="1"/>
  <c r="C141" i="11" s="1"/>
  <c r="C80" i="11"/>
  <c r="C95" i="11" s="1"/>
  <c r="C110" i="11" s="1"/>
  <c r="C125" i="11" s="1"/>
  <c r="C140" i="11" s="1"/>
  <c r="I20" i="2"/>
  <c r="I18" i="2"/>
  <c r="M20" i="2"/>
  <c r="M18" i="2"/>
  <c r="M22" i="2" l="1"/>
  <c r="M19" i="2"/>
  <c r="I22" i="2"/>
  <c r="I19" i="2"/>
  <c r="N19" i="2"/>
  <c r="J19" i="2"/>
  <c r="J18" i="2" l="1"/>
  <c r="N18" i="2"/>
  <c r="I24" i="2"/>
  <c r="I21" i="2"/>
  <c r="M24" i="2"/>
  <c r="M21" i="2"/>
  <c r="J21" i="2"/>
  <c r="N21" i="2"/>
  <c r="M23" i="2" l="1"/>
  <c r="M26" i="2"/>
  <c r="M25" i="2" s="1"/>
  <c r="I23" i="2"/>
  <c r="I26" i="2"/>
  <c r="I25" i="2" s="1"/>
  <c r="N20" i="2"/>
  <c r="J20" i="2"/>
  <c r="J25" i="2"/>
  <c r="N25" i="2"/>
  <c r="J23" i="2"/>
  <c r="N23" i="2"/>
  <c r="N22" i="2" l="1"/>
  <c r="J22" i="2"/>
  <c r="J24" i="2"/>
  <c r="N24" i="2"/>
  <c r="E22" i="13" l="1"/>
  <c r="E19" i="13"/>
  <c r="E26" i="13"/>
  <c r="E21" i="13"/>
  <c r="E23" i="13"/>
  <c r="E27" i="13"/>
  <c r="E20" i="13"/>
  <c r="E25" i="13"/>
  <c r="E18" i="13"/>
  <c r="E24" i="13"/>
</calcChain>
</file>

<file path=xl/comments1.xml><?xml version="1.0" encoding="utf-8"?>
<comments xmlns="http://schemas.openxmlformats.org/spreadsheetml/2006/main">
  <authors>
    <author>European Railway Agency</author>
  </authors>
  <commentList>
    <comment ref="D35" authorId="0">
      <text>
        <r>
          <rPr>
            <b/>
            <sz val="10"/>
            <color indexed="81"/>
            <rFont val="Tahoma"/>
            <family val="2"/>
          </rPr>
          <t>European Railway Agency: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Calculated with the rotating mass compensation</t>
        </r>
      </text>
    </comment>
  </commentList>
</comments>
</file>

<file path=xl/comments2.xml><?xml version="1.0" encoding="utf-8"?>
<comments xmlns="http://schemas.openxmlformats.org/spreadsheetml/2006/main">
  <authors>
    <author>European Railway Agency</author>
  </authors>
  <commentList>
    <comment ref="B3" authorId="0">
      <text>
        <r>
          <rPr>
            <b/>
            <sz val="12"/>
            <color indexed="81"/>
            <rFont val="Tahoma"/>
            <family val="2"/>
          </rPr>
          <t>European Railway Agency:</t>
        </r>
        <r>
          <rPr>
            <sz val="12"/>
            <color indexed="81"/>
            <rFont val="Tahoma"/>
            <family val="2"/>
          </rPr>
          <t xml:space="preserve">
between 0 and 3,15 with a resolution of 0,05</t>
        </r>
      </text>
    </comment>
    <comment ref="B4" authorId="0">
      <text>
        <r>
          <rPr>
            <b/>
            <sz val="12"/>
            <color indexed="81"/>
            <rFont val="Tahoma"/>
            <family val="2"/>
          </rPr>
          <t>European Railway Agency:</t>
        </r>
        <r>
          <rPr>
            <sz val="12"/>
            <color indexed="81"/>
            <rFont val="Tahoma"/>
            <family val="2"/>
          </rPr>
          <t xml:space="preserve">
between 0 and 3,15 with a resolution of 0,05</t>
        </r>
      </text>
    </comment>
    <comment ref="B5" authorId="0">
      <text>
        <r>
          <rPr>
            <b/>
            <sz val="12"/>
            <color indexed="81"/>
            <rFont val="Tahoma"/>
            <family val="2"/>
          </rPr>
          <t>European Railway Agency:</t>
        </r>
        <r>
          <rPr>
            <sz val="12"/>
            <color indexed="81"/>
            <rFont val="Tahoma"/>
            <family val="2"/>
          </rPr>
          <t xml:space="preserve">
between 0 and 3,15 with a resolution of 0,05</t>
        </r>
      </text>
    </comment>
  </commentList>
</comments>
</file>

<file path=xl/comments3.xml><?xml version="1.0" encoding="utf-8"?>
<comments xmlns="http://schemas.openxmlformats.org/spreadsheetml/2006/main">
  <authors>
    <author>CR1027</author>
  </authors>
  <commentList>
    <comment ref="I36" authorId="0">
      <text>
        <r>
          <rPr>
            <b/>
            <sz val="8"/>
            <color indexed="81"/>
            <rFont val="Tahoma"/>
          </rPr>
          <t>Value at start RSM location</t>
        </r>
        <r>
          <rPr>
            <sz val="8"/>
            <color indexed="81"/>
            <rFont val="Tahoma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CR1027</author>
  </authors>
  <commentList>
    <comment ref="I36" authorId="0">
      <text>
        <r>
          <rPr>
            <b/>
            <sz val="8"/>
            <color indexed="81"/>
            <rFont val="Tahoma"/>
          </rPr>
          <t>Value at start RSM location</t>
        </r>
        <r>
          <rPr>
            <sz val="8"/>
            <color indexed="81"/>
            <rFont val="Tahoma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<sst xmlns="http://schemas.openxmlformats.org/spreadsheetml/2006/main" count="943" uniqueCount="230">
  <si>
    <t>Current train type:</t>
  </si>
  <si>
    <t>Braking model</t>
  </si>
  <si>
    <t xml:space="preserve">Speed dependant deceleration </t>
  </si>
  <si>
    <t>V1</t>
  </si>
  <si>
    <t>V2</t>
  </si>
  <si>
    <t>V3</t>
  </si>
  <si>
    <t>V0</t>
  </si>
  <si>
    <t>AD1</t>
  </si>
  <si>
    <t>AD2</t>
  </si>
  <si>
    <t>AD3</t>
  </si>
  <si>
    <t>AD4</t>
  </si>
  <si>
    <t>AD5</t>
  </si>
  <si>
    <t>AD6</t>
  </si>
  <si>
    <t>V4</t>
  </si>
  <si>
    <t>V5</t>
  </si>
  <si>
    <t>V6</t>
  </si>
  <si>
    <t>v7</t>
  </si>
  <si>
    <t>Current brake position:</t>
  </si>
  <si>
    <t>Emergency brake deceleration</t>
  </si>
  <si>
    <t>Service brake deceleration</t>
  </si>
  <si>
    <t>Correction factor Kdry_rst(V,EBCL)</t>
  </si>
  <si>
    <t>Kdry_rst1</t>
  </si>
  <si>
    <t>Kdry_rst2</t>
  </si>
  <si>
    <t>Kdry_rst3</t>
  </si>
  <si>
    <t>Kdry_rst4</t>
  </si>
  <si>
    <t>Kdry_rst5</t>
  </si>
  <si>
    <t>Kdry_rst6</t>
  </si>
  <si>
    <t>Kdry_rst7</t>
  </si>
  <si>
    <t>Correction factor Kwet_rst(V)</t>
  </si>
  <si>
    <t>Kwet_rst1</t>
  </si>
  <si>
    <t>Kwet_rst2</t>
  </si>
  <si>
    <t>Kwet_rst3</t>
  </si>
  <si>
    <t>Kwet_rst4</t>
  </si>
  <si>
    <t>Kwet_rst5</t>
  </si>
  <si>
    <t>Kwet_rst6</t>
  </si>
  <si>
    <t>Emergency Brake Confidence Level (EBCL)</t>
  </si>
  <si>
    <t>Combinaton n°1</t>
  </si>
  <si>
    <t>Regenerative Brake</t>
  </si>
  <si>
    <t>Eddy Current Brake</t>
  </si>
  <si>
    <t>Magnetic Shoe Brake</t>
  </si>
  <si>
    <t>X</t>
  </si>
  <si>
    <t>Service brake interface ?</t>
  </si>
  <si>
    <t xml:space="preserve"> </t>
  </si>
  <si>
    <t>Traction cut off interface ?</t>
  </si>
  <si>
    <t>Train length (m)</t>
  </si>
  <si>
    <t>Nominal rotative mass (%)</t>
  </si>
  <si>
    <t>Brake position</t>
  </si>
  <si>
    <t>Train type</t>
  </si>
  <si>
    <t>dV_ebi_min</t>
  </si>
  <si>
    <t>km/h</t>
  </si>
  <si>
    <t>dV_ebi_max</t>
  </si>
  <si>
    <t>V_ebi_min</t>
  </si>
  <si>
    <t>V_ebi_max</t>
  </si>
  <si>
    <t>dV_sbi_min</t>
  </si>
  <si>
    <t>dV_sbi_max</t>
  </si>
  <si>
    <t>V_sbi_min</t>
  </si>
  <si>
    <t>V_sbi_max</t>
  </si>
  <si>
    <t>dV_warning_min</t>
  </si>
  <si>
    <t>dV_warning_max</t>
  </si>
  <si>
    <t>V_warning_min</t>
  </si>
  <si>
    <t>V_warning_max</t>
  </si>
  <si>
    <t>T_warning</t>
  </si>
  <si>
    <t>T_driver</t>
  </si>
  <si>
    <t>T_preindication</t>
  </si>
  <si>
    <t>M_rotating_min</t>
  </si>
  <si>
    <t>M_rotating_max</t>
  </si>
  <si>
    <t>s</t>
  </si>
  <si>
    <t>%</t>
  </si>
  <si>
    <r>
      <t>A_brake_emergency(V)   (m/s</t>
    </r>
    <r>
      <rPr>
        <vertAlign val="super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</t>
    </r>
  </si>
  <si>
    <r>
      <t>A_brake_service(V)   (m/s</t>
    </r>
    <r>
      <rPr>
        <vertAlign val="super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</t>
    </r>
  </si>
  <si>
    <t>V_lim for emergency brake (km/h)</t>
  </si>
  <si>
    <t>V_lim for service brake (km/h)</t>
  </si>
  <si>
    <t>Target speed (km/h)</t>
  </si>
  <si>
    <t>kto</t>
  </si>
  <si>
    <t>Position inaccuracy (m)</t>
  </si>
  <si>
    <t>EBCL</t>
  </si>
  <si>
    <t>Combination n°1</t>
  </si>
  <si>
    <t>Combination n°2</t>
  </si>
  <si>
    <t>V_lim EB</t>
  </si>
  <si>
    <t>Speed V (km/h)</t>
  </si>
  <si>
    <t>V_lim BS</t>
  </si>
  <si>
    <t>d (m)</t>
  </si>
  <si>
    <t>Brake inhib</t>
  </si>
  <si>
    <r>
      <t>Acceleration/deceleration due to gradient A_gradient (m/s</t>
    </r>
    <r>
      <rPr>
        <vertAlign val="super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</t>
    </r>
  </si>
  <si>
    <t>g</t>
  </si>
  <si>
    <r>
      <t>m/s</t>
    </r>
    <r>
      <rPr>
        <vertAlign val="superscript"/>
        <sz val="11"/>
        <color indexed="8"/>
        <rFont val="Calibri"/>
        <family val="2"/>
      </rPr>
      <t>2</t>
    </r>
  </si>
  <si>
    <t>Weighting factor for available wheel/rail adhesion</t>
  </si>
  <si>
    <t>Confidence level for emergency brake safe deceleration on dry rails</t>
  </si>
  <si>
    <t>Train length step used for the correction factor Kr_int</t>
  </si>
  <si>
    <t>Train length dependent correction factor Kr_int</t>
  </si>
  <si>
    <t>Speed step used for the correction factor Kv_int</t>
  </si>
  <si>
    <t>Speed dependent correction factor Kv_int</t>
  </si>
  <si>
    <t>Correction factor to brake build up time</t>
  </si>
  <si>
    <t>Maximum deceleration value under reduced adhesion conditions(1)</t>
  </si>
  <si>
    <t>Maximum deceleration value under reduced adhesion conditions(2)</t>
  </si>
  <si>
    <t>Maximum deceleration value under reduced adhesion conditions(3)</t>
  </si>
  <si>
    <t>Lower deceleration limit to determine the set of Kv to be used</t>
  </si>
  <si>
    <t>Upper deceleration limit to determine the set of Kv to be used</t>
  </si>
  <si>
    <t>N/A</t>
  </si>
  <si>
    <t>m</t>
  </si>
  <si>
    <t>D_NVROLL</t>
  </si>
  <si>
    <t>D_NVOVTRP</t>
  </si>
  <si>
    <t>M_NVAVADH</t>
  </si>
  <si>
    <t>M_NVEBCL</t>
  </si>
  <si>
    <t>L_NVKRINT</t>
  </si>
  <si>
    <t>M_NVKRINT</t>
  </si>
  <si>
    <t>V_NVKVINT</t>
  </si>
  <si>
    <t>M_NVKVINT</t>
  </si>
  <si>
    <t>M_NVKTINT</t>
  </si>
  <si>
    <t>A_NVMAXREDADH1</t>
  </si>
  <si>
    <t>A_NVMAXREDADH2</t>
  </si>
  <si>
    <t>A_NVMAXREDADH3</t>
  </si>
  <si>
    <t>A_NVP12</t>
  </si>
  <si>
    <t>A_NVP23</t>
  </si>
  <si>
    <t>Kv_int(V)</t>
  </si>
  <si>
    <t>Kr_int(L)</t>
  </si>
  <si>
    <t>Freight trains</t>
  </si>
  <si>
    <t>Conventional passenger trains</t>
  </si>
  <si>
    <t>Train length L (m)</t>
  </si>
  <si>
    <t>Kv_int_x_a(V)</t>
  </si>
  <si>
    <t>Kv_int_x_b(V)</t>
  </si>
  <si>
    <t>if maximum emergency brake deceleration &lt;= deceleration limit (National Value A_P12)</t>
  </si>
  <si>
    <t>if maximum emergency brake deceleration &gt;= deceleration limit (National Value A_P23)</t>
  </si>
  <si>
    <t>Speed (V) (km/h)</t>
  </si>
  <si>
    <t xml:space="preserve">if deceleration limit (National Value A_P23) &gt;=  maximum emergency brake deceleration &gt;=  deceleration limit (National Value A_P12)   </t>
  </si>
  <si>
    <r>
      <t>A_brake_emergency 2 (m/s</t>
    </r>
    <r>
      <rPr>
        <vertAlign val="super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</t>
    </r>
  </si>
  <si>
    <r>
      <t>A_brake_emergency 1 (m/s</t>
    </r>
    <r>
      <rPr>
        <vertAlign val="super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</t>
    </r>
  </si>
  <si>
    <t>Kdry_rst(V) 1</t>
  </si>
  <si>
    <t>Kwet_rst(V) 1</t>
  </si>
  <si>
    <t>Kdry_rst(V) 2</t>
  </si>
  <si>
    <t>Kwet_rst(V) 2</t>
  </si>
  <si>
    <t>Pivot speed values for combination 1</t>
  </si>
  <si>
    <t>Pivot speed values for combination 2</t>
  </si>
  <si>
    <r>
      <t>A_brake_emergency (m/s</t>
    </r>
    <r>
      <rPr>
        <b/>
        <vertAlign val="superscript"/>
        <sz val="11"/>
        <color indexed="8"/>
        <rFont val="Calibri"/>
        <family val="2"/>
      </rPr>
      <t>2</t>
    </r>
    <r>
      <rPr>
        <b/>
        <sz val="11"/>
        <color indexed="8"/>
        <rFont val="Calibri"/>
        <family val="2"/>
      </rPr>
      <t>)</t>
    </r>
  </si>
  <si>
    <r>
      <t>A_brake_service (m/s</t>
    </r>
    <r>
      <rPr>
        <b/>
        <vertAlign val="superscript"/>
        <sz val="11"/>
        <color indexed="8"/>
        <rFont val="Calibri"/>
        <family val="2"/>
      </rPr>
      <t>2</t>
    </r>
    <r>
      <rPr>
        <b/>
        <sz val="11"/>
        <color indexed="8"/>
        <rFont val="Calibri"/>
        <family val="2"/>
      </rPr>
      <t>)</t>
    </r>
  </si>
  <si>
    <t>Speed "pivot" values for Emergency brake</t>
  </si>
  <si>
    <t>Speed "pivot" values for Service brake</t>
  </si>
  <si>
    <t>Kt_int</t>
  </si>
  <si>
    <t>Target type</t>
  </si>
  <si>
    <t>Line speed (km/h)</t>
  </si>
  <si>
    <t>Speed inaccuracy value (%)</t>
  </si>
  <si>
    <t>AD0</t>
  </si>
  <si>
    <t>Kdry_rst0</t>
  </si>
  <si>
    <t>Kwet_rst0</t>
  </si>
  <si>
    <t>EBI</t>
  </si>
  <si>
    <t>Permitted</t>
  </si>
  <si>
    <t>Warning</t>
  </si>
  <si>
    <t>Indication</t>
  </si>
  <si>
    <r>
      <t>Gradient G (</t>
    </r>
    <r>
      <rPr>
        <sz val="11"/>
        <color indexed="8"/>
        <rFont val="Calibri"/>
        <family val="2"/>
      </rPr>
      <t>‰</t>
    </r>
    <r>
      <rPr>
        <sz val="11"/>
        <color theme="1"/>
        <rFont val="Calibri"/>
        <family val="2"/>
        <scheme val="minor"/>
      </rPr>
      <t>)</t>
    </r>
  </si>
  <si>
    <r>
      <t>G(</t>
    </r>
    <r>
      <rPr>
        <sz val="11"/>
        <color indexed="8"/>
        <rFont val="Calibri"/>
        <family val="2"/>
      </rPr>
      <t>‰</t>
    </r>
    <r>
      <rPr>
        <sz val="11"/>
        <color theme="1"/>
        <rFont val="Calibri"/>
        <family val="2"/>
        <scheme val="minor"/>
      </rPr>
      <t>) train length compensated</t>
    </r>
  </si>
  <si>
    <r>
      <t>G(</t>
    </r>
    <r>
      <rPr>
        <sz val="11"/>
        <color indexed="8"/>
        <rFont val="Calibri"/>
        <family val="2"/>
      </rPr>
      <t>‰</t>
    </r>
    <r>
      <rPr>
        <sz val="11"/>
        <color theme="1"/>
        <rFont val="Calibri"/>
        <family val="2"/>
        <scheme val="minor"/>
      </rPr>
      <t>)</t>
    </r>
  </si>
  <si>
    <t>Pre-indication</t>
  </si>
  <si>
    <t>EBD Distance "pivot" values from trackside</t>
  </si>
  <si>
    <t>SBD Distance "pivot" values from trackside</t>
  </si>
  <si>
    <r>
      <t>A_brake_service 1 (m/s</t>
    </r>
    <r>
      <rPr>
        <vertAlign val="super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</t>
    </r>
  </si>
  <si>
    <r>
      <t>A_brake_service 2 (m/s</t>
    </r>
    <r>
      <rPr>
        <vertAlign val="super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</t>
    </r>
  </si>
  <si>
    <t>FLOI</t>
  </si>
  <si>
    <t>EBD Speed "pivot" values from train</t>
  </si>
  <si>
    <t>EBD Distance"pivot" values from trackside</t>
  </si>
  <si>
    <t>SBD Speed "pivot" values from train</t>
  </si>
  <si>
    <t>SBD Distance"pivot" values from trackside</t>
  </si>
  <si>
    <t>Traction model:  T_traction_cut_off (seconds)</t>
  </si>
  <si>
    <t>T_brake_emergency (seconds)</t>
  </si>
  <si>
    <t>T_brake_service (seconds)</t>
  </si>
  <si>
    <t>T_brake_emergency_cm0  (seconds)</t>
  </si>
  <si>
    <t>T_brake_emergency_cmt   (seconds)</t>
  </si>
  <si>
    <t>T_brake_service_cm0   (seconds)</t>
  </si>
  <si>
    <t>T_brake_service_cmt   (seconds)</t>
  </si>
  <si>
    <t>Speed (km/h)</t>
  </si>
  <si>
    <t>Speed (m/s)</t>
  </si>
  <si>
    <t>A_safe (m/s2)</t>
  </si>
  <si>
    <t>A_expected (m/s2)</t>
  </si>
  <si>
    <t>EBD (m)</t>
  </si>
  <si>
    <t>SBD (m)</t>
  </si>
  <si>
    <t>EBI (m)</t>
  </si>
  <si>
    <t>SBI1 (m)</t>
  </si>
  <si>
    <t>SBI2 (m)</t>
  </si>
  <si>
    <t>FLOI (m)</t>
  </si>
  <si>
    <t>Warning (m)</t>
  </si>
  <si>
    <t>Permitted (m)</t>
  </si>
  <si>
    <t>Indication (m)</t>
  </si>
  <si>
    <t>Distance from target (m)</t>
  </si>
  <si>
    <t>1-10E-3</t>
  </si>
  <si>
    <t>1-10E-2</t>
  </si>
  <si>
    <t>1-10E-1</t>
  </si>
  <si>
    <t>0.5</t>
  </si>
  <si>
    <t>1-10E-4</t>
  </si>
  <si>
    <t>1-10E-5</t>
  </si>
  <si>
    <t>1-10E-6</t>
  </si>
  <si>
    <t>1-10E-7</t>
  </si>
  <si>
    <t>1-10E-8</t>
  </si>
  <si>
    <t>1-10E-9</t>
  </si>
  <si>
    <t>T_bs (seconds)</t>
  </si>
  <si>
    <t>T_be (seconds)</t>
  </si>
  <si>
    <t>Speed inaccuracy (%)</t>
  </si>
  <si>
    <t>Combinaton n°2 (Brake inhibition of special brake(s) area)</t>
  </si>
  <si>
    <t>Relocation balises (m)</t>
  </si>
  <si>
    <t>Release speed (km/h)</t>
  </si>
  <si>
    <t>Location accuracy (m)</t>
  </si>
  <si>
    <t>Gradient profile</t>
  </si>
  <si>
    <t>Track condition brake inhibition profile</t>
  </si>
  <si>
    <t>Start of brake inhibition (m)</t>
  </si>
  <si>
    <t>End of brake inhibition (m)</t>
  </si>
  <si>
    <t>Start of reduced adhesion (m)</t>
  </si>
  <si>
    <t>End of reduced adhesion (m)</t>
  </si>
  <si>
    <t>Nominal rotating mass (%)</t>
  </si>
  <si>
    <t>Position inaccuracy (m + %))</t>
  </si>
  <si>
    <t>Reduced adhesion profile</t>
  </si>
  <si>
    <t>Initial speed (km/h)</t>
  </si>
  <si>
    <t>Special/additional brake independent from wheel/track adhesion?</t>
  </si>
  <si>
    <t>No</t>
  </si>
  <si>
    <t>Yes</t>
  </si>
  <si>
    <r>
      <t>Max. Acceleration under reduced adhesion conditions (m/s</t>
    </r>
    <r>
      <rPr>
        <vertAlign val="super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</t>
    </r>
  </si>
  <si>
    <t>StartRSM</t>
  </si>
  <si>
    <t>Position (m)</t>
  </si>
  <si>
    <t>EBI(m)</t>
  </si>
  <si>
    <t>Distance EOA/SvL</t>
  </si>
  <si>
    <t>Dist. origin/target (m)</t>
  </si>
  <si>
    <t>Non shifted EBI (m)</t>
  </si>
  <si>
    <t>Distance antenna - train front (m)</t>
  </si>
  <si>
    <r>
      <t xml:space="preserve">Brake percentage for emergency brake </t>
    </r>
    <r>
      <rPr>
        <sz val="11"/>
        <color indexed="8"/>
        <rFont val="Symbol"/>
        <family val="1"/>
        <charset val="2"/>
      </rPr>
      <t>l</t>
    </r>
    <r>
      <rPr>
        <vertAlign val="subscript"/>
        <sz val="11"/>
        <color indexed="8"/>
        <rFont val="Symbol"/>
        <family val="1"/>
        <charset val="2"/>
      </rPr>
      <t xml:space="preserve">o  </t>
    </r>
    <r>
      <rPr>
        <sz val="11"/>
        <color theme="1"/>
        <rFont val="Calibri"/>
        <family val="2"/>
        <scheme val="minor"/>
      </rPr>
      <t xml:space="preserve"> (%)</t>
    </r>
  </si>
  <si>
    <r>
      <t xml:space="preserve">Brake percentage for service brake </t>
    </r>
    <r>
      <rPr>
        <sz val="11"/>
        <color indexed="8"/>
        <rFont val="Symbol"/>
        <family val="1"/>
        <charset val="2"/>
      </rPr>
      <t>l</t>
    </r>
    <r>
      <rPr>
        <vertAlign val="subscript"/>
        <sz val="11"/>
        <color indexed="8"/>
        <rFont val="Symbol"/>
        <family val="1"/>
        <charset val="2"/>
      </rPr>
      <t xml:space="preserve">o  </t>
    </r>
    <r>
      <rPr>
        <sz val="11"/>
        <color theme="1"/>
        <rFont val="Calibri"/>
        <family val="2"/>
        <scheme val="minor"/>
      </rPr>
      <t xml:space="preserve"> (%)</t>
    </r>
  </si>
  <si>
    <r>
      <t xml:space="preserve">Brake percentage </t>
    </r>
    <r>
      <rPr>
        <sz val="11"/>
        <color indexed="8"/>
        <rFont val="Symbol"/>
        <family val="1"/>
        <charset val="2"/>
      </rPr>
      <t>l</t>
    </r>
    <r>
      <rPr>
        <sz val="11"/>
        <color theme="1"/>
        <rFont val="Calibri"/>
        <family val="2"/>
        <scheme val="minor"/>
      </rPr>
      <t xml:space="preserve"> (%)</t>
    </r>
  </si>
  <si>
    <t>See sheet "Integrated correction factors"</t>
  </si>
  <si>
    <t>Permission to inhibit the compensation of the speed measurement inaccuracy</t>
  </si>
  <si>
    <t>Q_NVINHSMICPERM</t>
  </si>
  <si>
    <t>Use service brake in target speed monitoring</t>
  </si>
  <si>
    <t>Q_NVSBTSMPERM</t>
  </si>
  <si>
    <t>Lambda</t>
  </si>
  <si>
    <t>Passenger in 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</si>
</sst>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000"/>
    <numFmt numFmtId="165" formatCode="0.E+00"/>
    <numFmt numFmtId="166" formatCode="0.00000"/>
    <numFmt numFmtId="167" formatCode="0.0000000"/>
    <numFmt numFmtId="168" formatCode="0.0"/>
    <numFmt numFmtId="169" formatCode="0.000"/>
    <numFmt numFmtId="170" formatCode="0.0000E+00"/>
  </numFmts>
  <fonts count="2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i/>
      <sz val="11"/>
      <color indexed="8"/>
      <name val="Calibri"/>
      <family val="2"/>
    </font>
    <font>
      <sz val="11"/>
      <color indexed="8"/>
      <name val="Symbol"/>
      <family val="1"/>
      <charset val="2"/>
    </font>
    <font>
      <vertAlign val="subscript"/>
      <sz val="11"/>
      <color indexed="8"/>
      <name val="Symbol"/>
      <family val="1"/>
      <charset val="2"/>
    </font>
    <font>
      <vertAlign val="superscript"/>
      <sz val="11"/>
      <color indexed="8"/>
      <name val="Calibri"/>
      <family val="2"/>
    </font>
    <font>
      <b/>
      <sz val="14"/>
      <color indexed="8"/>
      <name val="Calibri"/>
      <family val="2"/>
    </font>
    <font>
      <b/>
      <sz val="16"/>
      <color indexed="8"/>
      <name val="Calibri"/>
      <family val="2"/>
    </font>
    <font>
      <sz val="8"/>
      <color indexed="81"/>
      <name val="Tahoma"/>
      <family val="2"/>
    </font>
    <font>
      <sz val="12"/>
      <color indexed="81"/>
      <name val="Tahoma"/>
      <family val="2"/>
    </font>
    <font>
      <sz val="10"/>
      <color indexed="81"/>
      <name val="Tahoma"/>
      <family val="2"/>
    </font>
    <font>
      <b/>
      <sz val="10"/>
      <color indexed="81"/>
      <name val="Tahoma"/>
      <family val="2"/>
    </font>
    <font>
      <b/>
      <sz val="12"/>
      <color indexed="81"/>
      <name val="Tahoma"/>
      <family val="2"/>
    </font>
    <font>
      <b/>
      <vertAlign val="superscript"/>
      <sz val="11"/>
      <color indexed="8"/>
      <name val="Calibri"/>
      <family val="2"/>
    </font>
    <font>
      <sz val="11"/>
      <name val="Calibri"/>
      <family val="2"/>
    </font>
    <font>
      <sz val="8"/>
      <name val="Calibri"/>
      <family val="2"/>
    </font>
    <font>
      <sz val="11"/>
      <color indexed="9"/>
      <name val="Calibri"/>
      <family val="2"/>
    </font>
    <font>
      <sz val="16"/>
      <color indexed="8"/>
      <name val="Calibri"/>
      <family val="2"/>
    </font>
    <font>
      <sz val="10"/>
      <color indexed="8"/>
      <name val="Calibri"/>
      <family val="2"/>
    </font>
    <font>
      <sz val="8"/>
      <color indexed="81"/>
      <name val="Tahoma"/>
    </font>
    <font>
      <b/>
      <sz val="8"/>
      <color indexed="81"/>
      <name val="Tahoma"/>
    </font>
    <font>
      <sz val="11"/>
      <color rgb="FFFFFFFF"/>
      <name val="Calibri"/>
      <family val="2"/>
    </font>
    <font>
      <sz val="11"/>
      <color rgb="FF000000"/>
      <name val="Calibri"/>
      <family val="2"/>
    </font>
    <font>
      <sz val="11"/>
      <color rgb="FFFFFFFF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</fills>
  <borders count="55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300">
    <xf numFmtId="0" fontId="0" fillId="0" borderId="0" xfId="0"/>
    <xf numFmtId="0" fontId="0" fillId="0" borderId="0" xfId="0" applyBorder="1" applyAlignment="1">
      <alignment horizontal="center" vertical="center"/>
    </xf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/>
    <xf numFmtId="0" fontId="0" fillId="0" borderId="4" xfId="0" applyBorder="1" applyAlignment="1">
      <alignment horizontal="center"/>
    </xf>
    <xf numFmtId="0" fontId="0" fillId="0" borderId="4" xfId="0" applyBorder="1"/>
    <xf numFmtId="2" fontId="0" fillId="0" borderId="0" xfId="0" applyNumberFormat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4" xfId="0" applyBorder="1" applyAlignment="1">
      <alignment horizontal="left"/>
    </xf>
    <xf numFmtId="0" fontId="0" fillId="0" borderId="4" xfId="0" applyFill="1" applyBorder="1" applyAlignment="1">
      <alignment horizontal="left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4" xfId="0" applyBorder="1" applyAlignment="1">
      <alignment horizontal="left" vertical="center" wrapText="1"/>
    </xf>
    <xf numFmtId="0" fontId="0" fillId="0" borderId="4" xfId="0" applyBorder="1" applyAlignment="1">
      <alignment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/>
    <xf numFmtId="0" fontId="2" fillId="0" borderId="0" xfId="0" applyFont="1" applyAlignment="1">
      <alignment horizontal="center" vertical="center"/>
    </xf>
    <xf numFmtId="2" fontId="0" fillId="0" borderId="4" xfId="0" applyNumberFormat="1" applyBorder="1" applyAlignment="1">
      <alignment horizont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center" vertical="center" wrapText="1"/>
    </xf>
    <xf numFmtId="166" fontId="0" fillId="0" borderId="0" xfId="0" applyNumberFormat="1" applyBorder="1" applyAlignment="1">
      <alignment horizontal="center" vertical="center" wrapText="1"/>
    </xf>
    <xf numFmtId="0" fontId="2" fillId="2" borderId="4" xfId="0" applyFont="1" applyFill="1" applyBorder="1" applyAlignment="1">
      <alignment horizontal="left" vertical="center"/>
    </xf>
    <xf numFmtId="167" fontId="2" fillId="2" borderId="4" xfId="0" applyNumberFormat="1" applyFont="1" applyFill="1" applyBorder="1" applyAlignment="1">
      <alignment horizontal="left" vertical="center"/>
    </xf>
    <xf numFmtId="0" fontId="0" fillId="2" borderId="4" xfId="0" applyFont="1" applyFill="1" applyBorder="1" applyAlignment="1">
      <alignment horizontal="left" vertical="center" wrapText="1"/>
    </xf>
    <xf numFmtId="0" fontId="0" fillId="2" borderId="4" xfId="0" applyFont="1" applyFill="1" applyBorder="1" applyAlignment="1">
      <alignment vertical="center"/>
    </xf>
    <xf numFmtId="0" fontId="0" fillId="0" borderId="0" xfId="0" applyAlignment="1">
      <alignment wrapText="1"/>
    </xf>
    <xf numFmtId="0" fontId="0" fillId="0" borderId="0" xfId="0" applyFill="1" applyBorder="1" applyAlignment="1">
      <alignment horizontal="left" vertical="center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0" fillId="0" borderId="0" xfId="0" applyFill="1" applyBorder="1" applyAlignment="1"/>
    <xf numFmtId="0" fontId="0" fillId="0" borderId="0" xfId="0" applyFill="1"/>
    <xf numFmtId="0" fontId="0" fillId="0" borderId="0" xfId="0" applyAlignment="1">
      <alignment horizontal="center" vertical="center" wrapText="1"/>
    </xf>
    <xf numFmtId="169" fontId="0" fillId="0" borderId="4" xfId="0" applyNumberFormat="1" applyBorder="1" applyAlignment="1">
      <alignment horizontal="center"/>
    </xf>
    <xf numFmtId="169" fontId="0" fillId="0" borderId="4" xfId="0" applyNumberFormat="1" applyFill="1" applyBorder="1" applyAlignment="1">
      <alignment horizontal="center"/>
    </xf>
    <xf numFmtId="2" fontId="0" fillId="0" borderId="4" xfId="0" applyNumberFormat="1" applyBorder="1" applyAlignment="1">
      <alignment horizontal="center" vertical="center" wrapText="1"/>
    </xf>
    <xf numFmtId="2" fontId="0" fillId="0" borderId="0" xfId="0" applyNumberFormat="1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 wrapText="1"/>
    </xf>
    <xf numFmtId="2" fontId="0" fillId="0" borderId="7" xfId="0" applyNumberFormat="1" applyBorder="1" applyAlignment="1">
      <alignment horizontal="center" vertical="center" wrapText="1"/>
    </xf>
    <xf numFmtId="168" fontId="2" fillId="0" borderId="8" xfId="0" applyNumberFormat="1" applyFont="1" applyFill="1" applyBorder="1" applyAlignment="1">
      <alignment horizontal="center" vertical="center" wrapText="1"/>
    </xf>
    <xf numFmtId="168" fontId="2" fillId="0" borderId="9" xfId="0" applyNumberFormat="1" applyFont="1" applyBorder="1" applyAlignment="1">
      <alignment horizontal="center" vertical="center"/>
    </xf>
    <xf numFmtId="168" fontId="2" fillId="0" borderId="9" xfId="0" applyNumberFormat="1" applyFont="1" applyFill="1" applyBorder="1" applyAlignment="1">
      <alignment horizontal="center" vertical="center"/>
    </xf>
    <xf numFmtId="0" fontId="2" fillId="0" borderId="8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/>
    </xf>
    <xf numFmtId="1" fontId="0" fillId="0" borderId="10" xfId="0" applyNumberFormat="1" applyBorder="1" applyAlignment="1"/>
    <xf numFmtId="1" fontId="0" fillId="0" borderId="0" xfId="0" applyNumberFormat="1" applyBorder="1" applyAlignment="1"/>
    <xf numFmtId="0" fontId="0" fillId="0" borderId="4" xfId="0" applyFill="1" applyBorder="1" applyAlignment="1">
      <alignment horizontal="center" vertical="center"/>
    </xf>
    <xf numFmtId="164" fontId="0" fillId="0" borderId="4" xfId="0" applyNumberFormat="1" applyBorder="1" applyAlignment="1">
      <alignment horizontal="center"/>
    </xf>
    <xf numFmtId="1" fontId="0" fillId="0" borderId="4" xfId="0" applyNumberFormat="1" applyBorder="1" applyAlignment="1">
      <alignment horizontal="center" vertical="center" wrapText="1"/>
    </xf>
    <xf numFmtId="164" fontId="0" fillId="0" borderId="0" xfId="0" applyNumberForma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 wrapText="1"/>
    </xf>
    <xf numFmtId="164" fontId="0" fillId="0" borderId="4" xfId="0" applyNumberFormat="1" applyBorder="1" applyAlignment="1">
      <alignment horizontal="center" vertical="center" wrapText="1"/>
    </xf>
    <xf numFmtId="164" fontId="0" fillId="0" borderId="6" xfId="0" applyNumberFormat="1" applyBorder="1" applyAlignment="1">
      <alignment horizontal="center" vertical="center" wrapText="1"/>
    </xf>
    <xf numFmtId="0" fontId="0" fillId="0" borderId="4" xfId="0" applyFill="1" applyBorder="1" applyAlignment="1">
      <alignment horizontal="center"/>
    </xf>
    <xf numFmtId="0" fontId="0" fillId="0" borderId="11" xfId="0" applyFill="1" applyBorder="1" applyAlignment="1"/>
    <xf numFmtId="164" fontId="0" fillId="0" borderId="0" xfId="0" applyNumberFormat="1" applyAlignment="1">
      <alignment horizontal="center"/>
    </xf>
    <xf numFmtId="164" fontId="0" fillId="0" borderId="12" xfId="0" applyNumberFormat="1" applyBorder="1" applyAlignment="1">
      <alignment horizontal="center" vertical="center" wrapText="1"/>
    </xf>
    <xf numFmtId="0" fontId="2" fillId="0" borderId="9" xfId="0" applyFont="1" applyBorder="1" applyAlignment="1">
      <alignment horizontal="center"/>
    </xf>
    <xf numFmtId="167" fontId="0" fillId="0" borderId="4" xfId="0" applyNumberFormat="1" applyFill="1" applyBorder="1" applyAlignment="1">
      <alignment horizontal="left" vertical="center"/>
    </xf>
    <xf numFmtId="1" fontId="0" fillId="0" borderId="0" xfId="0" applyNumberFormat="1" applyAlignment="1">
      <alignment horizontal="center"/>
    </xf>
    <xf numFmtId="0" fontId="0" fillId="0" borderId="4" xfId="0" applyFill="1" applyBorder="1" applyAlignment="1">
      <alignment horizontal="left" vertical="center" wrapText="1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2" fontId="0" fillId="0" borderId="0" xfId="0" applyNumberFormat="1"/>
    <xf numFmtId="0" fontId="1" fillId="0" borderId="0" xfId="0" applyFont="1" applyAlignment="1">
      <alignment horizontal="center" vertical="center" wrapText="1"/>
    </xf>
    <xf numFmtId="2" fontId="1" fillId="0" borderId="0" xfId="0" applyNumberFormat="1" applyFont="1" applyAlignment="1">
      <alignment horizontal="center" vertical="center" wrapText="1"/>
    </xf>
    <xf numFmtId="2" fontId="0" fillId="0" borderId="0" xfId="0" applyNumberFormat="1" applyAlignment="1">
      <alignment horizontal="right"/>
    </xf>
    <xf numFmtId="0" fontId="0" fillId="3" borderId="0" xfId="0" applyFill="1" applyBorder="1" applyAlignment="1" applyProtection="1">
      <alignment horizontal="center"/>
    </xf>
    <xf numFmtId="2" fontId="0" fillId="0" borderId="4" xfId="0" applyNumberFormat="1" applyBorder="1" applyAlignment="1" applyProtection="1">
      <alignment horizontal="center"/>
    </xf>
    <xf numFmtId="164" fontId="0" fillId="0" borderId="4" xfId="0" applyNumberFormat="1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0" fillId="3" borderId="12" xfId="0" applyFill="1" applyBorder="1" applyAlignment="1"/>
    <xf numFmtId="0" fontId="0" fillId="4" borderId="13" xfId="0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3" borderId="16" xfId="0" applyFill="1" applyBorder="1" applyAlignment="1"/>
    <xf numFmtId="0" fontId="0" fillId="0" borderId="13" xfId="0" applyBorder="1" applyAlignment="1">
      <alignment horizontal="left" vertical="center"/>
    </xf>
    <xf numFmtId="0" fontId="0" fillId="0" borderId="17" xfId="0" applyBorder="1" applyAlignment="1">
      <alignment horizontal="left" vertical="center" wrapText="1"/>
    </xf>
    <xf numFmtId="0" fontId="0" fillId="0" borderId="18" xfId="0" applyBorder="1" applyAlignment="1">
      <alignment horizontal="left" vertical="center" wrapText="1"/>
    </xf>
    <xf numFmtId="0" fontId="1" fillId="0" borderId="13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0" fillId="0" borderId="14" xfId="0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17" xfId="0" applyBorder="1" applyAlignment="1">
      <alignment horizontal="left" vertical="center" wrapText="1"/>
    </xf>
    <xf numFmtId="0" fontId="0" fillId="0" borderId="21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/>
    <xf numFmtId="0" fontId="0" fillId="0" borderId="22" xfId="0" applyBorder="1" applyAlignment="1">
      <alignment horizontal="center" vertical="center"/>
    </xf>
    <xf numFmtId="0" fontId="0" fillId="3" borderId="23" xfId="0" applyFill="1" applyBorder="1" applyAlignment="1">
      <alignment horizontal="center"/>
    </xf>
    <xf numFmtId="0" fontId="0" fillId="3" borderId="24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2" xfId="0" applyBorder="1"/>
    <xf numFmtId="0" fontId="0" fillId="0" borderId="13" xfId="0" applyBorder="1" applyAlignment="1">
      <alignment horizontal="center"/>
    </xf>
    <xf numFmtId="0" fontId="0" fillId="0" borderId="25" xfId="0" applyFill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Fill="1" applyBorder="1" applyAlignment="1">
      <alignment horizontal="center" vertical="center"/>
    </xf>
    <xf numFmtId="0" fontId="0" fillId="0" borderId="18" xfId="0" applyBorder="1" applyAlignment="1">
      <alignment horizontal="center"/>
    </xf>
    <xf numFmtId="0" fontId="0" fillId="0" borderId="27" xfId="0" applyBorder="1" applyAlignment="1">
      <alignment horizontal="center" vertical="center"/>
    </xf>
    <xf numFmtId="0" fontId="0" fillId="0" borderId="28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26" xfId="0" applyFill="1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0" borderId="27" xfId="0" applyBorder="1" applyAlignment="1">
      <alignment horizontal="center" vertical="center"/>
    </xf>
    <xf numFmtId="0" fontId="0" fillId="0" borderId="0" xfId="0" applyBorder="1"/>
    <xf numFmtId="0" fontId="0" fillId="0" borderId="2" xfId="0" applyBorder="1"/>
    <xf numFmtId="0" fontId="0" fillId="0" borderId="29" xfId="0" applyBorder="1" applyAlignment="1">
      <alignment horizontal="center"/>
    </xf>
    <xf numFmtId="0" fontId="19" fillId="0" borderId="15" xfId="0" applyFont="1" applyBorder="1" applyAlignment="1">
      <alignment horizontal="center" vertical="center" wrapText="1"/>
    </xf>
    <xf numFmtId="2" fontId="0" fillId="0" borderId="4" xfId="0" applyNumberFormat="1" applyBorder="1" applyAlignment="1">
      <alignment horizontal="center"/>
    </xf>
    <xf numFmtId="2" fontId="0" fillId="0" borderId="4" xfId="0" applyNumberFormat="1" applyBorder="1" applyAlignment="1">
      <alignment horizontal="center" vertical="center" wrapText="1"/>
    </xf>
    <xf numFmtId="0" fontId="0" fillId="0" borderId="4" xfId="0" applyNumberFormat="1" applyBorder="1" applyAlignment="1">
      <alignment horizontal="center" vertical="center"/>
    </xf>
    <xf numFmtId="0" fontId="1" fillId="0" borderId="10" xfId="0" applyFont="1" applyBorder="1" applyAlignment="1">
      <alignment horizontal="center" vertical="center" wrapText="1"/>
    </xf>
    <xf numFmtId="0" fontId="0" fillId="0" borderId="10" xfId="0" applyBorder="1"/>
    <xf numFmtId="0" fontId="1" fillId="0" borderId="11" xfId="0" applyFont="1" applyBorder="1" applyAlignment="1">
      <alignment horizontal="center" vertical="center" wrapText="1"/>
    </xf>
    <xf numFmtId="0" fontId="0" fillId="0" borderId="11" xfId="0" applyBorder="1"/>
    <xf numFmtId="2" fontId="1" fillId="0" borderId="10" xfId="0" applyNumberFormat="1" applyFont="1" applyBorder="1" applyAlignment="1">
      <alignment horizontal="center" vertical="center" wrapText="1"/>
    </xf>
    <xf numFmtId="2" fontId="0" fillId="0" borderId="10" xfId="0" applyNumberFormat="1" applyBorder="1"/>
    <xf numFmtId="0" fontId="0" fillId="3" borderId="14" xfId="0" applyFill="1" applyBorder="1" applyAlignment="1" applyProtection="1">
      <alignment horizontal="center" vertical="center"/>
      <protection locked="0"/>
    </xf>
    <xf numFmtId="0" fontId="0" fillId="3" borderId="26" xfId="0" applyFill="1" applyBorder="1" applyAlignment="1" applyProtection="1">
      <alignment horizontal="center" vertical="center"/>
      <protection locked="0"/>
    </xf>
    <xf numFmtId="0" fontId="0" fillId="3" borderId="14" xfId="0" applyFill="1" applyBorder="1" applyAlignment="1" applyProtection="1">
      <alignment horizontal="center" vertical="center" wrapText="1"/>
      <protection locked="0"/>
    </xf>
    <xf numFmtId="0" fontId="0" fillId="3" borderId="18" xfId="0" applyFill="1" applyBorder="1" applyAlignment="1" applyProtection="1">
      <alignment horizontal="center" vertical="center"/>
      <protection locked="0"/>
    </xf>
    <xf numFmtId="0" fontId="0" fillId="3" borderId="28" xfId="0" applyFill="1" applyBorder="1" applyAlignment="1" applyProtection="1">
      <alignment horizontal="center" vertical="center"/>
      <protection locked="0"/>
    </xf>
    <xf numFmtId="0" fontId="0" fillId="3" borderId="6" xfId="0" applyFill="1" applyBorder="1" applyAlignment="1" applyProtection="1">
      <alignment horizontal="center" vertical="center"/>
      <protection locked="0"/>
    </xf>
    <xf numFmtId="0" fontId="0" fillId="3" borderId="30" xfId="0" applyFill="1" applyBorder="1" applyAlignment="1" applyProtection="1">
      <alignment horizontal="center" vertical="center"/>
      <protection locked="0"/>
    </xf>
    <xf numFmtId="0" fontId="0" fillId="3" borderId="4" xfId="0" applyFill="1" applyBorder="1" applyAlignment="1" applyProtection="1">
      <alignment horizontal="left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2" fontId="0" fillId="3" borderId="4" xfId="0" applyNumberFormat="1" applyFill="1" applyBorder="1" applyAlignment="1" applyProtection="1">
      <alignment horizontal="center"/>
      <protection locked="0"/>
    </xf>
    <xf numFmtId="169" fontId="0" fillId="3" borderId="4" xfId="0" applyNumberFormat="1" applyFill="1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3" borderId="4" xfId="0" applyFill="1" applyBorder="1" applyAlignment="1" applyProtection="1">
      <alignment horizontal="center"/>
      <protection locked="0"/>
    </xf>
    <xf numFmtId="0" fontId="0" fillId="3" borderId="4" xfId="0" applyFill="1" applyBorder="1" applyAlignment="1" applyProtection="1">
      <alignment horizontal="center" vertical="center"/>
      <protection locked="0"/>
    </xf>
    <xf numFmtId="0" fontId="0" fillId="0" borderId="30" xfId="0" applyBorder="1" applyAlignment="1" applyProtection="1">
      <alignment horizontal="center"/>
      <protection locked="0"/>
    </xf>
    <xf numFmtId="0" fontId="0" fillId="3" borderId="34" xfId="0" applyFill="1" applyBorder="1" applyAlignment="1" applyProtection="1">
      <alignment horizontal="center" vertical="center"/>
      <protection locked="0"/>
    </xf>
    <xf numFmtId="168" fontId="2" fillId="0" borderId="4" xfId="0" applyNumberFormat="1" applyFont="1" applyFill="1" applyBorder="1" applyAlignment="1" applyProtection="1">
      <alignment horizontal="center" vertical="center" wrapText="1"/>
      <protection locked="0"/>
    </xf>
    <xf numFmtId="169" fontId="2" fillId="0" borderId="4" xfId="0" applyNumberFormat="1" applyFont="1" applyBorder="1" applyAlignment="1" applyProtection="1">
      <alignment horizontal="center" vertical="center" wrapText="1"/>
      <protection locked="0"/>
    </xf>
    <xf numFmtId="169" fontId="2" fillId="0" borderId="6" xfId="0" applyNumberFormat="1" applyFont="1" applyBorder="1" applyAlignment="1" applyProtection="1">
      <alignment horizontal="center" vertical="center" wrapText="1"/>
      <protection locked="0"/>
    </xf>
    <xf numFmtId="0" fontId="2" fillId="0" borderId="8" xfId="0" applyFont="1" applyBorder="1" applyAlignment="1" applyProtection="1">
      <alignment horizontal="center" vertical="center" wrapText="1"/>
      <protection locked="0"/>
    </xf>
    <xf numFmtId="164" fontId="2" fillId="0" borderId="12" xfId="0" applyNumberFormat="1" applyFont="1" applyFill="1" applyBorder="1" applyAlignment="1" applyProtection="1">
      <alignment horizontal="center" vertical="center" wrapText="1"/>
      <protection locked="0"/>
    </xf>
    <xf numFmtId="2" fontId="2" fillId="0" borderId="8" xfId="0" applyNumberFormat="1" applyFont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Border="1" applyProtection="1">
      <protection locked="0"/>
    </xf>
    <xf numFmtId="168" fontId="2" fillId="0" borderId="0" xfId="0" applyNumberFormat="1" applyFont="1" applyAlignment="1" applyProtection="1">
      <alignment horizontal="center" vertical="center"/>
      <protection locked="0"/>
    </xf>
    <xf numFmtId="169" fontId="0" fillId="0" borderId="0" xfId="0" applyNumberFormat="1" applyAlignment="1" applyProtection="1">
      <alignment horizontal="center" vertical="center"/>
      <protection locked="0"/>
    </xf>
    <xf numFmtId="0" fontId="2" fillId="0" borderId="9" xfId="0" applyFont="1" applyFill="1" applyBorder="1" applyAlignment="1" applyProtection="1">
      <alignment horizontal="center"/>
      <protection locked="0"/>
    </xf>
    <xf numFmtId="164" fontId="0" fillId="0" borderId="0" xfId="0" applyNumberFormat="1" applyFont="1" applyFill="1" applyBorder="1" applyAlignment="1" applyProtection="1">
      <alignment horizontal="center" vertical="center"/>
      <protection locked="0"/>
    </xf>
    <xf numFmtId="2" fontId="2" fillId="0" borderId="9" xfId="0" applyNumberFormat="1" applyFont="1" applyFill="1" applyBorder="1" applyAlignment="1" applyProtection="1">
      <alignment horizontal="center"/>
      <protection locked="0"/>
    </xf>
    <xf numFmtId="0" fontId="8" fillId="0" borderId="9" xfId="0" applyFont="1" applyFill="1" applyBorder="1" applyAlignment="1" applyProtection="1">
      <alignment horizontal="center"/>
      <protection locked="0"/>
    </xf>
    <xf numFmtId="0" fontId="2" fillId="0" borderId="9" xfId="0" applyFont="1" applyFill="1" applyBorder="1" applyAlignment="1" applyProtection="1">
      <alignment horizontal="center" vertical="center"/>
      <protection locked="0"/>
    </xf>
    <xf numFmtId="2" fontId="2" fillId="0" borderId="9" xfId="0" applyNumberFormat="1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Border="1" applyAlignment="1" applyProtection="1">
      <alignment vertical="center"/>
      <protection locked="0"/>
    </xf>
    <xf numFmtId="164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Fill="1" applyProtection="1">
      <protection locked="0"/>
    </xf>
    <xf numFmtId="0" fontId="2" fillId="0" borderId="9" xfId="0" applyFont="1" applyBorder="1" applyAlignment="1" applyProtection="1">
      <alignment horizontal="center"/>
      <protection locked="0"/>
    </xf>
    <xf numFmtId="164" fontId="0" fillId="0" borderId="0" xfId="0" applyNumberFormat="1" applyFont="1" applyAlignment="1" applyProtection="1">
      <alignment horizontal="center" vertical="center"/>
      <protection locked="0"/>
    </xf>
    <xf numFmtId="2" fontId="2" fillId="0" borderId="9" xfId="0" applyNumberFormat="1" applyFont="1" applyBorder="1" applyAlignment="1" applyProtection="1">
      <alignment horizontal="center"/>
      <protection locked="0"/>
    </xf>
    <xf numFmtId="0" fontId="0" fillId="3" borderId="4" xfId="0" applyFill="1" applyBorder="1" applyAlignment="1" applyProtection="1">
      <alignment horizontal="center"/>
      <protection locked="0"/>
    </xf>
    <xf numFmtId="0" fontId="0" fillId="3" borderId="27" xfId="0" applyFill="1" applyBorder="1" applyAlignment="1" applyProtection="1">
      <alignment horizontal="center"/>
      <protection locked="0"/>
    </xf>
    <xf numFmtId="0" fontId="0" fillId="3" borderId="19" xfId="0" applyFill="1" applyBorder="1" applyAlignment="1" applyProtection="1">
      <alignment horizontal="center"/>
      <protection locked="0"/>
    </xf>
    <xf numFmtId="0" fontId="0" fillId="3" borderId="26" xfId="0" applyFill="1" applyBorder="1" applyAlignment="1" applyProtection="1">
      <alignment horizontal="center"/>
      <protection locked="0"/>
    </xf>
    <xf numFmtId="0" fontId="0" fillId="3" borderId="26" xfId="0" applyFill="1" applyBorder="1" applyAlignment="1" applyProtection="1">
      <alignment horizontal="center" vertical="center"/>
      <protection locked="0"/>
    </xf>
    <xf numFmtId="0" fontId="0" fillId="3" borderId="27" xfId="0" applyFill="1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35" xfId="0" applyBorder="1" applyAlignment="1">
      <alignment vertical="center"/>
    </xf>
    <xf numFmtId="0" fontId="0" fillId="3" borderId="4" xfId="0" applyFill="1" applyBorder="1" applyAlignment="1">
      <alignment horizontal="left" vertical="center"/>
    </xf>
    <xf numFmtId="0" fontId="0" fillId="3" borderId="4" xfId="0" applyFill="1" applyBorder="1" applyAlignment="1" applyProtection="1">
      <alignment horizontal="left" vertical="center"/>
    </xf>
    <xf numFmtId="0" fontId="0" fillId="6" borderId="4" xfId="0" applyNumberFormat="1" applyFill="1" applyBorder="1" applyAlignment="1" applyProtection="1">
      <alignment horizontal="center" vertical="center"/>
    </xf>
    <xf numFmtId="0" fontId="0" fillId="6" borderId="34" xfId="0" applyFill="1" applyBorder="1" applyAlignment="1">
      <alignment horizontal="center"/>
    </xf>
    <xf numFmtId="0" fontId="0" fillId="0" borderId="0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22" fillId="6" borderId="30" xfId="0" applyFont="1" applyFill="1" applyBorder="1" applyAlignment="1" applyProtection="1">
      <alignment horizontal="center" vertical="center"/>
    </xf>
    <xf numFmtId="0" fontId="24" fillId="6" borderId="27" xfId="0" applyFont="1" applyFill="1" applyBorder="1" applyAlignment="1" applyProtection="1">
      <alignment horizontal="center" vertical="center"/>
    </xf>
    <xf numFmtId="0" fontId="23" fillId="0" borderId="5" xfId="0" applyFont="1" applyFill="1" applyBorder="1" applyAlignment="1" applyProtection="1">
      <alignment horizontal="center"/>
    </xf>
    <xf numFmtId="0" fontId="0" fillId="6" borderId="30" xfId="0" applyFill="1" applyBorder="1" applyAlignment="1" applyProtection="1">
      <alignment horizontal="center"/>
    </xf>
    <xf numFmtId="0" fontId="0" fillId="3" borderId="31" xfId="0" applyNumberFormat="1" applyFill="1" applyBorder="1" applyAlignment="1" applyProtection="1">
      <alignment horizontal="center"/>
      <protection locked="0"/>
    </xf>
    <xf numFmtId="0" fontId="23" fillId="5" borderId="32" xfId="0" applyFont="1" applyFill="1" applyBorder="1" applyAlignment="1" applyProtection="1">
      <alignment horizontal="center" vertical="center"/>
      <protection locked="0"/>
    </xf>
    <xf numFmtId="0" fontId="23" fillId="0" borderId="13" xfId="0" applyFont="1" applyBorder="1" applyAlignment="1" applyProtection="1">
      <alignment horizontal="center" vertical="center"/>
    </xf>
    <xf numFmtId="0" fontId="23" fillId="5" borderId="6" xfId="0" applyFont="1" applyFill="1" applyBorder="1" applyAlignment="1" applyProtection="1">
      <alignment horizontal="center" vertical="center"/>
      <protection locked="0"/>
    </xf>
    <xf numFmtId="0" fontId="23" fillId="0" borderId="14" xfId="0" applyFont="1" applyBorder="1" applyAlignment="1" applyProtection="1">
      <alignment horizontal="center" vertical="center"/>
    </xf>
    <xf numFmtId="0" fontId="17" fillId="5" borderId="33" xfId="0" applyFont="1" applyFill="1" applyBorder="1" applyAlignment="1">
      <alignment horizontal="center"/>
    </xf>
    <xf numFmtId="0" fontId="0" fillId="5" borderId="5" xfId="0" applyNumberFormat="1" applyFill="1" applyBorder="1" applyAlignment="1" applyProtection="1">
      <alignment horizontal="center" vertical="center"/>
      <protection locked="0"/>
    </xf>
    <xf numFmtId="0" fontId="0" fillId="5" borderId="30" xfId="0" applyNumberFormat="1" applyFill="1" applyBorder="1" applyAlignment="1" applyProtection="1">
      <alignment horizontal="center" vertical="center"/>
      <protection locked="0"/>
    </xf>
    <xf numFmtId="0" fontId="0" fillId="6" borderId="4" xfId="0" applyFill="1" applyBorder="1" applyAlignment="1" applyProtection="1">
      <alignment horizontal="left" vertical="center"/>
    </xf>
    <xf numFmtId="0" fontId="0" fillId="6" borderId="4" xfId="0" applyFill="1" applyBorder="1" applyAlignment="1" applyProtection="1">
      <alignment horizontal="center" vertical="center"/>
    </xf>
    <xf numFmtId="0" fontId="0" fillId="3" borderId="25" xfId="0" applyFill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26" xfId="0" applyFill="1" applyBorder="1" applyAlignment="1">
      <alignment horizontal="center"/>
    </xf>
    <xf numFmtId="0" fontId="0" fillId="3" borderId="12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4" xfId="0" applyBorder="1" applyAlignment="1" applyProtection="1">
      <alignment horizontal="center"/>
      <protection locked="0"/>
    </xf>
    <xf numFmtId="0" fontId="0" fillId="3" borderId="31" xfId="0" applyFill="1" applyBorder="1" applyAlignment="1">
      <alignment horizontal="center"/>
    </xf>
    <xf numFmtId="0" fontId="0" fillId="3" borderId="36" xfId="0" applyFill="1" applyBorder="1" applyAlignment="1">
      <alignment horizontal="center"/>
    </xf>
    <xf numFmtId="0" fontId="0" fillId="3" borderId="37" xfId="0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3" borderId="6" xfId="0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7" xfId="0" applyBorder="1" applyAlignment="1"/>
    <xf numFmtId="0" fontId="0" fillId="3" borderId="37" xfId="0" applyFill="1" applyBorder="1" applyAlignment="1">
      <alignment horizontal="center" vertical="center"/>
    </xf>
    <xf numFmtId="0" fontId="0" fillId="0" borderId="38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0" xfId="0" applyBorder="1" applyAlignment="1" applyProtection="1">
      <alignment horizontal="center"/>
      <protection locked="0"/>
    </xf>
    <xf numFmtId="0" fontId="0" fillId="0" borderId="6" xfId="0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0" fontId="0" fillId="3" borderId="32" xfId="0" applyFill="1" applyBorder="1" applyAlignment="1"/>
    <xf numFmtId="0" fontId="0" fillId="3" borderId="41" xfId="0" applyFill="1" applyBorder="1" applyAlignment="1"/>
    <xf numFmtId="0" fontId="0" fillId="0" borderId="14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3" borderId="6" xfId="0" applyFill="1" applyBorder="1" applyAlignment="1" applyProtection="1">
      <alignment horizontal="center"/>
      <protection locked="0"/>
    </xf>
    <xf numFmtId="0" fontId="0" fillId="3" borderId="16" xfId="0" applyFill="1" applyBorder="1" applyAlignment="1" applyProtection="1">
      <alignment horizontal="center"/>
      <protection locked="0"/>
    </xf>
    <xf numFmtId="0" fontId="0" fillId="0" borderId="14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6" borderId="6" xfId="0" applyFill="1" applyBorder="1" applyAlignment="1" applyProtection="1">
      <alignment horizontal="center" vertical="center"/>
    </xf>
    <xf numFmtId="0" fontId="0" fillId="5" borderId="16" xfId="0" applyFill="1" applyBorder="1" applyAlignment="1" applyProtection="1">
      <alignment horizontal="center" vertical="center"/>
    </xf>
    <xf numFmtId="0" fontId="0" fillId="3" borderId="27" xfId="0" applyFill="1" applyBorder="1" applyAlignment="1" applyProtection="1">
      <alignment horizontal="center" vertical="center"/>
      <protection locked="0"/>
    </xf>
    <xf numFmtId="0" fontId="0" fillId="0" borderId="28" xfId="0" applyBorder="1" applyAlignment="1" applyProtection="1">
      <alignment horizontal="center"/>
      <protection locked="0"/>
    </xf>
    <xf numFmtId="0" fontId="0" fillId="3" borderId="14" xfId="0" applyFill="1" applyBorder="1" applyAlignment="1" applyProtection="1">
      <alignment horizontal="center"/>
      <protection locked="0"/>
    </xf>
    <xf numFmtId="0" fontId="0" fillId="3" borderId="4" xfId="0" applyFill="1" applyBorder="1" applyAlignment="1" applyProtection="1">
      <alignment horizontal="center"/>
      <protection locked="0"/>
    </xf>
    <xf numFmtId="0" fontId="0" fillId="0" borderId="6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0" fillId="0" borderId="34" xfId="0" applyFill="1" applyBorder="1" applyAlignment="1">
      <alignment horizontal="center"/>
    </xf>
    <xf numFmtId="0" fontId="0" fillId="0" borderId="24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0" borderId="39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3" borderId="42" xfId="0" applyFill="1" applyBorder="1" applyAlignment="1" applyProtection="1">
      <alignment horizontal="center" vertical="center"/>
      <protection locked="0"/>
    </xf>
    <xf numFmtId="0" fontId="0" fillId="0" borderId="43" xfId="0" applyBorder="1" applyAlignment="1" applyProtection="1">
      <alignment horizontal="center"/>
      <protection locked="0"/>
    </xf>
    <xf numFmtId="0" fontId="18" fillId="0" borderId="39" xfId="0" applyFont="1" applyBorder="1" applyAlignment="1">
      <alignment horizontal="center" vertical="center"/>
    </xf>
    <xf numFmtId="0" fontId="18" fillId="0" borderId="40" xfId="0" applyFont="1" applyBorder="1" applyAlignment="1">
      <alignment horizontal="center" vertical="center"/>
    </xf>
    <xf numFmtId="0" fontId="18" fillId="0" borderId="41" xfId="0" applyFont="1" applyBorder="1" applyAlignment="1">
      <alignment horizontal="center" vertical="center"/>
    </xf>
    <xf numFmtId="0" fontId="0" fillId="0" borderId="44" xfId="0" applyBorder="1" applyAlignment="1">
      <alignment horizontal="left" vertical="center"/>
    </xf>
    <xf numFmtId="0" fontId="0" fillId="0" borderId="30" xfId="0" applyBorder="1" applyAlignment="1">
      <alignment vertical="center"/>
    </xf>
    <xf numFmtId="0" fontId="0" fillId="0" borderId="49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2" fillId="0" borderId="45" xfId="0" applyFont="1" applyBorder="1" applyAlignment="1">
      <alignment horizontal="center"/>
    </xf>
    <xf numFmtId="0" fontId="2" fillId="0" borderId="29" xfId="0" applyFont="1" applyBorder="1" applyAlignment="1">
      <alignment horizontal="center"/>
    </xf>
    <xf numFmtId="0" fontId="2" fillId="0" borderId="46" xfId="0" applyFont="1" applyBorder="1" applyAlignment="1">
      <alignment horizontal="center"/>
    </xf>
    <xf numFmtId="0" fontId="3" fillId="0" borderId="50" xfId="0" applyFont="1" applyBorder="1" applyAlignment="1">
      <alignment horizontal="center" vertical="center"/>
    </xf>
    <xf numFmtId="0" fontId="0" fillId="0" borderId="52" xfId="0" applyBorder="1" applyAlignment="1">
      <alignment horizontal="center"/>
    </xf>
    <xf numFmtId="0" fontId="0" fillId="3" borderId="50" xfId="0" applyFill="1" applyBorder="1" applyAlignment="1" applyProtection="1">
      <alignment horizontal="center"/>
      <protection locked="0"/>
    </xf>
    <xf numFmtId="0" fontId="0" fillId="0" borderId="5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3" borderId="45" xfId="0" applyFill="1" applyBorder="1" applyAlignment="1" applyProtection="1">
      <alignment horizontal="center"/>
      <protection locked="0"/>
    </xf>
    <xf numFmtId="0" fontId="0" fillId="3" borderId="29" xfId="0" applyFill="1" applyBorder="1" applyAlignment="1" applyProtection="1">
      <alignment horizontal="center"/>
      <protection locked="0"/>
    </xf>
    <xf numFmtId="0" fontId="0" fillId="3" borderId="46" xfId="0" applyFill="1" applyBorder="1" applyAlignment="1" applyProtection="1">
      <alignment horizontal="center"/>
      <protection locked="0"/>
    </xf>
    <xf numFmtId="0" fontId="15" fillId="3" borderId="45" xfId="0" applyFont="1" applyFill="1" applyBorder="1" applyAlignment="1" applyProtection="1">
      <alignment horizontal="center"/>
      <protection locked="0"/>
    </xf>
    <xf numFmtId="0" fontId="15" fillId="3" borderId="29" xfId="0" applyFont="1" applyFill="1" applyBorder="1" applyAlignment="1" applyProtection="1">
      <alignment horizontal="center"/>
      <protection locked="0"/>
    </xf>
    <xf numFmtId="0" fontId="15" fillId="3" borderId="46" xfId="0" applyFont="1" applyFill="1" applyBorder="1" applyAlignment="1" applyProtection="1">
      <alignment horizontal="center"/>
      <protection locked="0"/>
    </xf>
    <xf numFmtId="0" fontId="0" fillId="0" borderId="51" xfId="0" applyBorder="1" applyAlignment="1">
      <alignment horizontal="center" vertical="center"/>
    </xf>
    <xf numFmtId="0" fontId="0" fillId="0" borderId="53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3" borderId="45" xfId="0" applyFill="1" applyBorder="1" applyAlignment="1">
      <alignment horizontal="center"/>
    </xf>
    <xf numFmtId="0" fontId="0" fillId="3" borderId="2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46" xfId="0" applyFill="1" applyBorder="1" applyAlignment="1">
      <alignment horizont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165" fontId="7" fillId="0" borderId="4" xfId="0" applyNumberFormat="1" applyFont="1" applyBorder="1" applyAlignment="1">
      <alignment horizontal="center" vertical="center"/>
    </xf>
    <xf numFmtId="170" fontId="7" fillId="0" borderId="4" xfId="0" applyNumberFormat="1" applyFont="1" applyBorder="1" applyAlignment="1">
      <alignment horizontal="center" vertical="center"/>
    </xf>
    <xf numFmtId="0" fontId="7" fillId="0" borderId="30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0" fillId="3" borderId="4" xfId="0" applyFill="1" applyBorder="1" applyAlignment="1" applyProtection="1">
      <alignment horizontal="center" vertical="center"/>
      <protection locked="0"/>
    </xf>
    <xf numFmtId="0" fontId="8" fillId="0" borderId="4" xfId="0" applyFon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8" fillId="0" borderId="6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2" fillId="0" borderId="4" xfId="0" applyFont="1" applyBorder="1" applyAlignment="1">
      <alignment horizontal="center" vertical="center"/>
    </xf>
    <xf numFmtId="2" fontId="0" fillId="0" borderId="5" xfId="0" applyNumberFormat="1" applyBorder="1" applyAlignment="1">
      <alignment horizontal="center" vertical="center" wrapText="1"/>
    </xf>
    <xf numFmtId="0" fontId="0" fillId="0" borderId="30" xfId="0" applyBorder="1" applyAlignment="1">
      <alignment vertical="center" wrapText="1"/>
    </xf>
    <xf numFmtId="0" fontId="0" fillId="0" borderId="4" xfId="0" applyBorder="1" applyAlignment="1"/>
    <xf numFmtId="2" fontId="0" fillId="0" borderId="4" xfId="0" applyNumberFormat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857585139318894E-2"/>
          <c:y val="3.2019742942463486E-2"/>
          <c:w val="0.92105263157894735"/>
          <c:h val="0.83497637365346844"/>
        </c:manualLayout>
      </c:layout>
      <c:scatterChart>
        <c:scatterStyle val="lineMarker"/>
        <c:varyColors val="0"/>
        <c:ser>
          <c:idx val="0"/>
          <c:order val="0"/>
          <c:tx>
            <c:v>Gradient profile without train length compensation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Track!$A$14:$A$33</c:f>
              <c:numCache>
                <c:formatCode>General</c:formatCode>
                <c:ptCount val="20"/>
                <c:pt idx="0">
                  <c:v>0</c:v>
                </c:pt>
                <c:pt idx="1">
                  <c:v>4000</c:v>
                </c:pt>
                <c:pt idx="2">
                  <c:v>4000</c:v>
                </c:pt>
                <c:pt idx="3">
                  <c:v>6000</c:v>
                </c:pt>
                <c:pt idx="4">
                  <c:v>6000</c:v>
                </c:pt>
                <c:pt idx="5">
                  <c:v>6500</c:v>
                </c:pt>
                <c:pt idx="6">
                  <c:v>6500</c:v>
                </c:pt>
                <c:pt idx="7">
                  <c:v>6500</c:v>
                </c:pt>
                <c:pt idx="8">
                  <c:v>6500</c:v>
                </c:pt>
                <c:pt idx="9">
                  <c:v>6500</c:v>
                </c:pt>
                <c:pt idx="10">
                  <c:v>6500</c:v>
                </c:pt>
                <c:pt idx="11">
                  <c:v>6500</c:v>
                </c:pt>
                <c:pt idx="12">
                  <c:v>6500</c:v>
                </c:pt>
                <c:pt idx="13">
                  <c:v>6500</c:v>
                </c:pt>
                <c:pt idx="14">
                  <c:v>6500</c:v>
                </c:pt>
                <c:pt idx="15">
                  <c:v>6500</c:v>
                </c:pt>
                <c:pt idx="16">
                  <c:v>6500</c:v>
                </c:pt>
                <c:pt idx="17">
                  <c:v>6500</c:v>
                </c:pt>
                <c:pt idx="18">
                  <c:v>6500</c:v>
                </c:pt>
                <c:pt idx="19">
                  <c:v>7000</c:v>
                </c:pt>
              </c:numCache>
            </c:numRef>
          </c:xVal>
          <c:yVal>
            <c:numRef>
              <c:f>Track!$C$14:$C$33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  <c:pt idx="4">
                  <c:v>-1</c:v>
                </c:pt>
                <c:pt idx="5">
                  <c:v>-1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  <c:pt idx="14">
                  <c:v>-2</c:v>
                </c:pt>
                <c:pt idx="15">
                  <c:v>-2</c:v>
                </c:pt>
                <c:pt idx="16">
                  <c:v>-2</c:v>
                </c:pt>
                <c:pt idx="17">
                  <c:v>-2</c:v>
                </c:pt>
                <c:pt idx="18">
                  <c:v>-2</c:v>
                </c:pt>
                <c:pt idx="19">
                  <c:v>-2</c:v>
                </c:pt>
              </c:numCache>
            </c:numRef>
          </c:yVal>
          <c:smooth val="0"/>
        </c:ser>
        <c:ser>
          <c:idx val="1"/>
          <c:order val="1"/>
          <c:tx>
            <c:v>Gradient profile with train length compensation</c:v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Track!$A$36:$A$9999</c:f>
              <c:numCache>
                <c:formatCode>General</c:formatCode>
                <c:ptCount val="99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  <c:pt idx="3781">
                  <c:v>3781</c:v>
                </c:pt>
                <c:pt idx="3782">
                  <c:v>3782</c:v>
                </c:pt>
                <c:pt idx="3783">
                  <c:v>3783</c:v>
                </c:pt>
                <c:pt idx="3784">
                  <c:v>3784</c:v>
                </c:pt>
                <c:pt idx="3785">
                  <c:v>3785</c:v>
                </c:pt>
                <c:pt idx="3786">
                  <c:v>3786</c:v>
                </c:pt>
                <c:pt idx="3787">
                  <c:v>3787</c:v>
                </c:pt>
                <c:pt idx="3788">
                  <c:v>3788</c:v>
                </c:pt>
                <c:pt idx="3789">
                  <c:v>3789</c:v>
                </c:pt>
                <c:pt idx="3790">
                  <c:v>3790</c:v>
                </c:pt>
                <c:pt idx="3791">
                  <c:v>3791</c:v>
                </c:pt>
                <c:pt idx="3792">
                  <c:v>3792</c:v>
                </c:pt>
                <c:pt idx="3793">
                  <c:v>3793</c:v>
                </c:pt>
                <c:pt idx="3794">
                  <c:v>3794</c:v>
                </c:pt>
                <c:pt idx="3795">
                  <c:v>3795</c:v>
                </c:pt>
                <c:pt idx="3796">
                  <c:v>3796</c:v>
                </c:pt>
                <c:pt idx="3797">
                  <c:v>3797</c:v>
                </c:pt>
                <c:pt idx="3798">
                  <c:v>3798</c:v>
                </c:pt>
                <c:pt idx="3799">
                  <c:v>3799</c:v>
                </c:pt>
                <c:pt idx="3800">
                  <c:v>3800</c:v>
                </c:pt>
                <c:pt idx="3801">
                  <c:v>3801</c:v>
                </c:pt>
                <c:pt idx="3802">
                  <c:v>3802</c:v>
                </c:pt>
                <c:pt idx="3803">
                  <c:v>3803</c:v>
                </c:pt>
                <c:pt idx="3804">
                  <c:v>3804</c:v>
                </c:pt>
                <c:pt idx="3805">
                  <c:v>3805</c:v>
                </c:pt>
                <c:pt idx="3806">
                  <c:v>3806</c:v>
                </c:pt>
                <c:pt idx="3807">
                  <c:v>3807</c:v>
                </c:pt>
                <c:pt idx="3808">
                  <c:v>3808</c:v>
                </c:pt>
                <c:pt idx="3809">
                  <c:v>3809</c:v>
                </c:pt>
                <c:pt idx="3810">
                  <c:v>3810</c:v>
                </c:pt>
                <c:pt idx="3811">
                  <c:v>3811</c:v>
                </c:pt>
                <c:pt idx="3812">
                  <c:v>3812</c:v>
                </c:pt>
                <c:pt idx="3813">
                  <c:v>3813</c:v>
                </c:pt>
                <c:pt idx="3814">
                  <c:v>3814</c:v>
                </c:pt>
                <c:pt idx="3815">
                  <c:v>3815</c:v>
                </c:pt>
                <c:pt idx="3816">
                  <c:v>3816</c:v>
                </c:pt>
                <c:pt idx="3817">
                  <c:v>3817</c:v>
                </c:pt>
                <c:pt idx="3818">
                  <c:v>3818</c:v>
                </c:pt>
                <c:pt idx="3819">
                  <c:v>3819</c:v>
                </c:pt>
                <c:pt idx="3820">
                  <c:v>3820</c:v>
                </c:pt>
                <c:pt idx="3821">
                  <c:v>3821</c:v>
                </c:pt>
                <c:pt idx="3822">
                  <c:v>3822</c:v>
                </c:pt>
                <c:pt idx="3823">
                  <c:v>3823</c:v>
                </c:pt>
                <c:pt idx="3824">
                  <c:v>3824</c:v>
                </c:pt>
                <c:pt idx="3825">
                  <c:v>3825</c:v>
                </c:pt>
                <c:pt idx="3826">
                  <c:v>3826</c:v>
                </c:pt>
                <c:pt idx="3827">
                  <c:v>3827</c:v>
                </c:pt>
                <c:pt idx="3828">
                  <c:v>3828</c:v>
                </c:pt>
                <c:pt idx="3829">
                  <c:v>3829</c:v>
                </c:pt>
                <c:pt idx="3830">
                  <c:v>3830</c:v>
                </c:pt>
                <c:pt idx="3831">
                  <c:v>3831</c:v>
                </c:pt>
                <c:pt idx="3832">
                  <c:v>3832</c:v>
                </c:pt>
                <c:pt idx="3833">
                  <c:v>3833</c:v>
                </c:pt>
                <c:pt idx="3834">
                  <c:v>3834</c:v>
                </c:pt>
                <c:pt idx="3835">
                  <c:v>3835</c:v>
                </c:pt>
                <c:pt idx="3836">
                  <c:v>3836</c:v>
                </c:pt>
                <c:pt idx="3837">
                  <c:v>3837</c:v>
                </c:pt>
                <c:pt idx="3838">
                  <c:v>3838</c:v>
                </c:pt>
                <c:pt idx="3839">
                  <c:v>3839</c:v>
                </c:pt>
                <c:pt idx="3840">
                  <c:v>3840</c:v>
                </c:pt>
                <c:pt idx="3841">
                  <c:v>3841</c:v>
                </c:pt>
                <c:pt idx="3842">
                  <c:v>3842</c:v>
                </c:pt>
                <c:pt idx="3843">
                  <c:v>3843</c:v>
                </c:pt>
                <c:pt idx="3844">
                  <c:v>3844</c:v>
                </c:pt>
                <c:pt idx="3845">
                  <c:v>3845</c:v>
                </c:pt>
                <c:pt idx="3846">
                  <c:v>3846</c:v>
                </c:pt>
                <c:pt idx="3847">
                  <c:v>3847</c:v>
                </c:pt>
                <c:pt idx="3848">
                  <c:v>3848</c:v>
                </c:pt>
                <c:pt idx="3849">
                  <c:v>3849</c:v>
                </c:pt>
                <c:pt idx="3850">
                  <c:v>3850</c:v>
                </c:pt>
                <c:pt idx="3851">
                  <c:v>3851</c:v>
                </c:pt>
                <c:pt idx="3852">
                  <c:v>3852</c:v>
                </c:pt>
                <c:pt idx="3853">
                  <c:v>3853</c:v>
                </c:pt>
                <c:pt idx="3854">
                  <c:v>3854</c:v>
                </c:pt>
                <c:pt idx="3855">
                  <c:v>3855</c:v>
                </c:pt>
                <c:pt idx="3856">
                  <c:v>3856</c:v>
                </c:pt>
                <c:pt idx="3857">
                  <c:v>3857</c:v>
                </c:pt>
                <c:pt idx="3858">
                  <c:v>3858</c:v>
                </c:pt>
                <c:pt idx="3859">
                  <c:v>3859</c:v>
                </c:pt>
                <c:pt idx="3860">
                  <c:v>3860</c:v>
                </c:pt>
                <c:pt idx="3861">
                  <c:v>3861</c:v>
                </c:pt>
                <c:pt idx="3862">
                  <c:v>3862</c:v>
                </c:pt>
                <c:pt idx="3863">
                  <c:v>3863</c:v>
                </c:pt>
                <c:pt idx="3864">
                  <c:v>3864</c:v>
                </c:pt>
                <c:pt idx="3865">
                  <c:v>3865</c:v>
                </c:pt>
                <c:pt idx="3866">
                  <c:v>3866</c:v>
                </c:pt>
                <c:pt idx="3867">
                  <c:v>3867</c:v>
                </c:pt>
                <c:pt idx="3868">
                  <c:v>3868</c:v>
                </c:pt>
                <c:pt idx="3869">
                  <c:v>3869</c:v>
                </c:pt>
                <c:pt idx="3870">
                  <c:v>3870</c:v>
                </c:pt>
                <c:pt idx="3871">
                  <c:v>3871</c:v>
                </c:pt>
                <c:pt idx="3872">
                  <c:v>3872</c:v>
                </c:pt>
                <c:pt idx="3873">
                  <c:v>3873</c:v>
                </c:pt>
                <c:pt idx="3874">
                  <c:v>3874</c:v>
                </c:pt>
                <c:pt idx="3875">
                  <c:v>3875</c:v>
                </c:pt>
                <c:pt idx="3876">
                  <c:v>3876</c:v>
                </c:pt>
                <c:pt idx="3877">
                  <c:v>3877</c:v>
                </c:pt>
                <c:pt idx="3878">
                  <c:v>3878</c:v>
                </c:pt>
                <c:pt idx="3879">
                  <c:v>3879</c:v>
                </c:pt>
                <c:pt idx="3880">
                  <c:v>3880</c:v>
                </c:pt>
                <c:pt idx="3881">
                  <c:v>3881</c:v>
                </c:pt>
                <c:pt idx="3882">
                  <c:v>3882</c:v>
                </c:pt>
                <c:pt idx="3883">
                  <c:v>3883</c:v>
                </c:pt>
                <c:pt idx="3884">
                  <c:v>3884</c:v>
                </c:pt>
                <c:pt idx="3885">
                  <c:v>3885</c:v>
                </c:pt>
                <c:pt idx="3886">
                  <c:v>3886</c:v>
                </c:pt>
                <c:pt idx="3887">
                  <c:v>3887</c:v>
                </c:pt>
                <c:pt idx="3888">
                  <c:v>3888</c:v>
                </c:pt>
                <c:pt idx="3889">
                  <c:v>3889</c:v>
                </c:pt>
                <c:pt idx="3890">
                  <c:v>3890</c:v>
                </c:pt>
                <c:pt idx="3891">
                  <c:v>3891</c:v>
                </c:pt>
                <c:pt idx="3892">
                  <c:v>3892</c:v>
                </c:pt>
                <c:pt idx="3893">
                  <c:v>3893</c:v>
                </c:pt>
                <c:pt idx="3894">
                  <c:v>3894</c:v>
                </c:pt>
                <c:pt idx="3895">
                  <c:v>3895</c:v>
                </c:pt>
                <c:pt idx="3896">
                  <c:v>3896</c:v>
                </c:pt>
                <c:pt idx="3897">
                  <c:v>3897</c:v>
                </c:pt>
                <c:pt idx="3898">
                  <c:v>3898</c:v>
                </c:pt>
                <c:pt idx="3899">
                  <c:v>3899</c:v>
                </c:pt>
                <c:pt idx="3900">
                  <c:v>3900</c:v>
                </c:pt>
                <c:pt idx="3901">
                  <c:v>3901</c:v>
                </c:pt>
                <c:pt idx="3902">
                  <c:v>3902</c:v>
                </c:pt>
                <c:pt idx="3903">
                  <c:v>3903</c:v>
                </c:pt>
                <c:pt idx="3904">
                  <c:v>3904</c:v>
                </c:pt>
                <c:pt idx="3905">
                  <c:v>3905</c:v>
                </c:pt>
                <c:pt idx="3906">
                  <c:v>3906</c:v>
                </c:pt>
                <c:pt idx="3907">
                  <c:v>3907</c:v>
                </c:pt>
                <c:pt idx="3908">
                  <c:v>3908</c:v>
                </c:pt>
                <c:pt idx="3909">
                  <c:v>3909</c:v>
                </c:pt>
                <c:pt idx="3910">
                  <c:v>3910</c:v>
                </c:pt>
                <c:pt idx="3911">
                  <c:v>3911</c:v>
                </c:pt>
                <c:pt idx="3912">
                  <c:v>3912</c:v>
                </c:pt>
                <c:pt idx="3913">
                  <c:v>3913</c:v>
                </c:pt>
                <c:pt idx="3914">
                  <c:v>3914</c:v>
                </c:pt>
                <c:pt idx="3915">
                  <c:v>3915</c:v>
                </c:pt>
                <c:pt idx="3916">
                  <c:v>3916</c:v>
                </c:pt>
                <c:pt idx="3917">
                  <c:v>3917</c:v>
                </c:pt>
                <c:pt idx="3918">
                  <c:v>3918</c:v>
                </c:pt>
                <c:pt idx="3919">
                  <c:v>3919</c:v>
                </c:pt>
                <c:pt idx="3920">
                  <c:v>3920</c:v>
                </c:pt>
                <c:pt idx="3921">
                  <c:v>3921</c:v>
                </c:pt>
                <c:pt idx="3922">
                  <c:v>3922</c:v>
                </c:pt>
                <c:pt idx="3923">
                  <c:v>3923</c:v>
                </c:pt>
                <c:pt idx="3924">
                  <c:v>3924</c:v>
                </c:pt>
                <c:pt idx="3925">
                  <c:v>3925</c:v>
                </c:pt>
                <c:pt idx="3926">
                  <c:v>3926</c:v>
                </c:pt>
                <c:pt idx="3927">
                  <c:v>3927</c:v>
                </c:pt>
                <c:pt idx="3928">
                  <c:v>3928</c:v>
                </c:pt>
                <c:pt idx="3929">
                  <c:v>3929</c:v>
                </c:pt>
                <c:pt idx="3930">
                  <c:v>3930</c:v>
                </c:pt>
                <c:pt idx="3931">
                  <c:v>3931</c:v>
                </c:pt>
                <c:pt idx="3932">
                  <c:v>3932</c:v>
                </c:pt>
                <c:pt idx="3933">
                  <c:v>3933</c:v>
                </c:pt>
                <c:pt idx="3934">
                  <c:v>3934</c:v>
                </c:pt>
                <c:pt idx="3935">
                  <c:v>3935</c:v>
                </c:pt>
                <c:pt idx="3936">
                  <c:v>3936</c:v>
                </c:pt>
                <c:pt idx="3937">
                  <c:v>3937</c:v>
                </c:pt>
                <c:pt idx="3938">
                  <c:v>3938</c:v>
                </c:pt>
                <c:pt idx="3939">
                  <c:v>3939</c:v>
                </c:pt>
                <c:pt idx="3940">
                  <c:v>3940</c:v>
                </c:pt>
                <c:pt idx="3941">
                  <c:v>3941</c:v>
                </c:pt>
                <c:pt idx="3942">
                  <c:v>3942</c:v>
                </c:pt>
                <c:pt idx="3943">
                  <c:v>3943</c:v>
                </c:pt>
                <c:pt idx="3944">
                  <c:v>3944</c:v>
                </c:pt>
                <c:pt idx="3945">
                  <c:v>3945</c:v>
                </c:pt>
                <c:pt idx="3946">
                  <c:v>3946</c:v>
                </c:pt>
                <c:pt idx="3947">
                  <c:v>3947</c:v>
                </c:pt>
                <c:pt idx="3948">
                  <c:v>3948</c:v>
                </c:pt>
                <c:pt idx="3949">
                  <c:v>3949</c:v>
                </c:pt>
                <c:pt idx="3950">
                  <c:v>3950</c:v>
                </c:pt>
                <c:pt idx="3951">
                  <c:v>3951</c:v>
                </c:pt>
                <c:pt idx="3952">
                  <c:v>3952</c:v>
                </c:pt>
                <c:pt idx="3953">
                  <c:v>3953</c:v>
                </c:pt>
                <c:pt idx="3954">
                  <c:v>3954</c:v>
                </c:pt>
                <c:pt idx="3955">
                  <c:v>3955</c:v>
                </c:pt>
                <c:pt idx="3956">
                  <c:v>3956</c:v>
                </c:pt>
                <c:pt idx="3957">
                  <c:v>3957</c:v>
                </c:pt>
                <c:pt idx="3958">
                  <c:v>3958</c:v>
                </c:pt>
                <c:pt idx="3959">
                  <c:v>3959</c:v>
                </c:pt>
                <c:pt idx="3960">
                  <c:v>3960</c:v>
                </c:pt>
                <c:pt idx="3961">
                  <c:v>3961</c:v>
                </c:pt>
                <c:pt idx="3962">
                  <c:v>3962</c:v>
                </c:pt>
                <c:pt idx="3963">
                  <c:v>3963</c:v>
                </c:pt>
                <c:pt idx="3964">
                  <c:v>3964</c:v>
                </c:pt>
                <c:pt idx="3965">
                  <c:v>3965</c:v>
                </c:pt>
                <c:pt idx="3966">
                  <c:v>3966</c:v>
                </c:pt>
                <c:pt idx="3967">
                  <c:v>3967</c:v>
                </c:pt>
                <c:pt idx="3968">
                  <c:v>3968</c:v>
                </c:pt>
                <c:pt idx="3969">
                  <c:v>3969</c:v>
                </c:pt>
                <c:pt idx="3970">
                  <c:v>3970</c:v>
                </c:pt>
                <c:pt idx="3971">
                  <c:v>3971</c:v>
                </c:pt>
                <c:pt idx="3972">
                  <c:v>3972</c:v>
                </c:pt>
                <c:pt idx="3973">
                  <c:v>3973</c:v>
                </c:pt>
                <c:pt idx="3974">
                  <c:v>3974</c:v>
                </c:pt>
                <c:pt idx="3975">
                  <c:v>3975</c:v>
                </c:pt>
                <c:pt idx="3976">
                  <c:v>3976</c:v>
                </c:pt>
                <c:pt idx="3977">
                  <c:v>3977</c:v>
                </c:pt>
                <c:pt idx="3978">
                  <c:v>3978</c:v>
                </c:pt>
                <c:pt idx="3979">
                  <c:v>3979</c:v>
                </c:pt>
                <c:pt idx="3980">
                  <c:v>3980</c:v>
                </c:pt>
                <c:pt idx="3981">
                  <c:v>3981</c:v>
                </c:pt>
                <c:pt idx="3982">
                  <c:v>3982</c:v>
                </c:pt>
                <c:pt idx="3983">
                  <c:v>3983</c:v>
                </c:pt>
                <c:pt idx="3984">
                  <c:v>3984</c:v>
                </c:pt>
                <c:pt idx="3985">
                  <c:v>3985</c:v>
                </c:pt>
                <c:pt idx="3986">
                  <c:v>3986</c:v>
                </c:pt>
                <c:pt idx="3987">
                  <c:v>3987</c:v>
                </c:pt>
                <c:pt idx="3988">
                  <c:v>3988</c:v>
                </c:pt>
                <c:pt idx="3989">
                  <c:v>3989</c:v>
                </c:pt>
                <c:pt idx="3990">
                  <c:v>3990</c:v>
                </c:pt>
                <c:pt idx="3991">
                  <c:v>3991</c:v>
                </c:pt>
                <c:pt idx="3992">
                  <c:v>3992</c:v>
                </c:pt>
                <c:pt idx="3993">
                  <c:v>3993</c:v>
                </c:pt>
                <c:pt idx="3994">
                  <c:v>3994</c:v>
                </c:pt>
                <c:pt idx="3995">
                  <c:v>3995</c:v>
                </c:pt>
                <c:pt idx="3996">
                  <c:v>3996</c:v>
                </c:pt>
                <c:pt idx="3997">
                  <c:v>3997</c:v>
                </c:pt>
                <c:pt idx="3998">
                  <c:v>3998</c:v>
                </c:pt>
                <c:pt idx="3999">
                  <c:v>3999</c:v>
                </c:pt>
                <c:pt idx="4000">
                  <c:v>4000</c:v>
                </c:pt>
                <c:pt idx="4001">
                  <c:v>4001</c:v>
                </c:pt>
                <c:pt idx="4002">
                  <c:v>4002</c:v>
                </c:pt>
                <c:pt idx="4003">
                  <c:v>4003</c:v>
                </c:pt>
                <c:pt idx="4004">
                  <c:v>4004</c:v>
                </c:pt>
                <c:pt idx="4005">
                  <c:v>4005</c:v>
                </c:pt>
                <c:pt idx="4006">
                  <c:v>4006</c:v>
                </c:pt>
                <c:pt idx="4007">
                  <c:v>4007</c:v>
                </c:pt>
                <c:pt idx="4008">
                  <c:v>4008</c:v>
                </c:pt>
                <c:pt idx="4009">
                  <c:v>4009</c:v>
                </c:pt>
                <c:pt idx="4010">
                  <c:v>4010</c:v>
                </c:pt>
                <c:pt idx="4011">
                  <c:v>4011</c:v>
                </c:pt>
                <c:pt idx="4012">
                  <c:v>4012</c:v>
                </c:pt>
                <c:pt idx="4013">
                  <c:v>4013</c:v>
                </c:pt>
                <c:pt idx="4014">
                  <c:v>4014</c:v>
                </c:pt>
                <c:pt idx="4015">
                  <c:v>4015</c:v>
                </c:pt>
                <c:pt idx="4016">
                  <c:v>4016</c:v>
                </c:pt>
                <c:pt idx="4017">
                  <c:v>4017</c:v>
                </c:pt>
                <c:pt idx="4018">
                  <c:v>4018</c:v>
                </c:pt>
                <c:pt idx="4019">
                  <c:v>4019</c:v>
                </c:pt>
                <c:pt idx="4020">
                  <c:v>4020</c:v>
                </c:pt>
                <c:pt idx="4021">
                  <c:v>4021</c:v>
                </c:pt>
                <c:pt idx="4022">
                  <c:v>4022</c:v>
                </c:pt>
                <c:pt idx="4023">
                  <c:v>4023</c:v>
                </c:pt>
                <c:pt idx="4024">
                  <c:v>4024</c:v>
                </c:pt>
                <c:pt idx="4025">
                  <c:v>4025</c:v>
                </c:pt>
                <c:pt idx="4026">
                  <c:v>4026</c:v>
                </c:pt>
                <c:pt idx="4027">
                  <c:v>4027</c:v>
                </c:pt>
                <c:pt idx="4028">
                  <c:v>4028</c:v>
                </c:pt>
                <c:pt idx="4029">
                  <c:v>4029</c:v>
                </c:pt>
                <c:pt idx="4030">
                  <c:v>4030</c:v>
                </c:pt>
                <c:pt idx="4031">
                  <c:v>4031</c:v>
                </c:pt>
                <c:pt idx="4032">
                  <c:v>4032</c:v>
                </c:pt>
                <c:pt idx="4033">
                  <c:v>4033</c:v>
                </c:pt>
                <c:pt idx="4034">
                  <c:v>4034</c:v>
                </c:pt>
                <c:pt idx="4035">
                  <c:v>4035</c:v>
                </c:pt>
                <c:pt idx="4036">
                  <c:v>4036</c:v>
                </c:pt>
                <c:pt idx="4037">
                  <c:v>4037</c:v>
                </c:pt>
                <c:pt idx="4038">
                  <c:v>4038</c:v>
                </c:pt>
                <c:pt idx="4039">
                  <c:v>4039</c:v>
                </c:pt>
                <c:pt idx="4040">
                  <c:v>4040</c:v>
                </c:pt>
                <c:pt idx="4041">
                  <c:v>4041</c:v>
                </c:pt>
                <c:pt idx="4042">
                  <c:v>4042</c:v>
                </c:pt>
                <c:pt idx="4043">
                  <c:v>4043</c:v>
                </c:pt>
                <c:pt idx="4044">
                  <c:v>4044</c:v>
                </c:pt>
                <c:pt idx="4045">
                  <c:v>4045</c:v>
                </c:pt>
                <c:pt idx="4046">
                  <c:v>4046</c:v>
                </c:pt>
                <c:pt idx="4047">
                  <c:v>4047</c:v>
                </c:pt>
                <c:pt idx="4048">
                  <c:v>4048</c:v>
                </c:pt>
                <c:pt idx="4049">
                  <c:v>4049</c:v>
                </c:pt>
                <c:pt idx="4050">
                  <c:v>4050</c:v>
                </c:pt>
                <c:pt idx="4051">
                  <c:v>4051</c:v>
                </c:pt>
                <c:pt idx="4052">
                  <c:v>4052</c:v>
                </c:pt>
                <c:pt idx="4053">
                  <c:v>4053</c:v>
                </c:pt>
                <c:pt idx="4054">
                  <c:v>4054</c:v>
                </c:pt>
                <c:pt idx="4055">
                  <c:v>4055</c:v>
                </c:pt>
                <c:pt idx="4056">
                  <c:v>4056</c:v>
                </c:pt>
                <c:pt idx="4057">
                  <c:v>4057</c:v>
                </c:pt>
                <c:pt idx="4058">
                  <c:v>4058</c:v>
                </c:pt>
                <c:pt idx="4059">
                  <c:v>4059</c:v>
                </c:pt>
                <c:pt idx="4060">
                  <c:v>4060</c:v>
                </c:pt>
                <c:pt idx="4061">
                  <c:v>4061</c:v>
                </c:pt>
                <c:pt idx="4062">
                  <c:v>4062</c:v>
                </c:pt>
                <c:pt idx="4063">
                  <c:v>4063</c:v>
                </c:pt>
                <c:pt idx="4064">
                  <c:v>4064</c:v>
                </c:pt>
                <c:pt idx="4065">
                  <c:v>4065</c:v>
                </c:pt>
                <c:pt idx="4066">
                  <c:v>4066</c:v>
                </c:pt>
                <c:pt idx="4067">
                  <c:v>4067</c:v>
                </c:pt>
                <c:pt idx="4068">
                  <c:v>4068</c:v>
                </c:pt>
                <c:pt idx="4069">
                  <c:v>4069</c:v>
                </c:pt>
                <c:pt idx="4070">
                  <c:v>4070</c:v>
                </c:pt>
                <c:pt idx="4071">
                  <c:v>4071</c:v>
                </c:pt>
                <c:pt idx="4072">
                  <c:v>4072</c:v>
                </c:pt>
                <c:pt idx="4073">
                  <c:v>4073</c:v>
                </c:pt>
                <c:pt idx="4074">
                  <c:v>4074</c:v>
                </c:pt>
                <c:pt idx="4075">
                  <c:v>4075</c:v>
                </c:pt>
                <c:pt idx="4076">
                  <c:v>4076</c:v>
                </c:pt>
                <c:pt idx="4077">
                  <c:v>4077</c:v>
                </c:pt>
                <c:pt idx="4078">
                  <c:v>4078</c:v>
                </c:pt>
                <c:pt idx="4079">
                  <c:v>4079</c:v>
                </c:pt>
                <c:pt idx="4080">
                  <c:v>4080</c:v>
                </c:pt>
                <c:pt idx="4081">
                  <c:v>4081</c:v>
                </c:pt>
                <c:pt idx="4082">
                  <c:v>4082</c:v>
                </c:pt>
                <c:pt idx="4083">
                  <c:v>4083</c:v>
                </c:pt>
                <c:pt idx="4084">
                  <c:v>4084</c:v>
                </c:pt>
                <c:pt idx="4085">
                  <c:v>4085</c:v>
                </c:pt>
                <c:pt idx="4086">
                  <c:v>4086</c:v>
                </c:pt>
                <c:pt idx="4087">
                  <c:v>4087</c:v>
                </c:pt>
                <c:pt idx="4088">
                  <c:v>4088</c:v>
                </c:pt>
                <c:pt idx="4089">
                  <c:v>4089</c:v>
                </c:pt>
                <c:pt idx="4090">
                  <c:v>4090</c:v>
                </c:pt>
                <c:pt idx="4091">
                  <c:v>4091</c:v>
                </c:pt>
                <c:pt idx="4092">
                  <c:v>4092</c:v>
                </c:pt>
                <c:pt idx="4093">
                  <c:v>4093</c:v>
                </c:pt>
                <c:pt idx="4094">
                  <c:v>4094</c:v>
                </c:pt>
                <c:pt idx="4095">
                  <c:v>4095</c:v>
                </c:pt>
                <c:pt idx="4096">
                  <c:v>4096</c:v>
                </c:pt>
                <c:pt idx="4097">
                  <c:v>4097</c:v>
                </c:pt>
                <c:pt idx="4098">
                  <c:v>4098</c:v>
                </c:pt>
                <c:pt idx="4099">
                  <c:v>4099</c:v>
                </c:pt>
                <c:pt idx="4100">
                  <c:v>4100</c:v>
                </c:pt>
                <c:pt idx="4101">
                  <c:v>4101</c:v>
                </c:pt>
                <c:pt idx="4102">
                  <c:v>4102</c:v>
                </c:pt>
                <c:pt idx="4103">
                  <c:v>4103</c:v>
                </c:pt>
                <c:pt idx="4104">
                  <c:v>4104</c:v>
                </c:pt>
                <c:pt idx="4105">
                  <c:v>4105</c:v>
                </c:pt>
                <c:pt idx="4106">
                  <c:v>4106</c:v>
                </c:pt>
                <c:pt idx="4107">
                  <c:v>4107</c:v>
                </c:pt>
                <c:pt idx="4108">
                  <c:v>4108</c:v>
                </c:pt>
                <c:pt idx="4109">
                  <c:v>4109</c:v>
                </c:pt>
                <c:pt idx="4110">
                  <c:v>4110</c:v>
                </c:pt>
                <c:pt idx="4111">
                  <c:v>4111</c:v>
                </c:pt>
                <c:pt idx="4112">
                  <c:v>4112</c:v>
                </c:pt>
                <c:pt idx="4113">
                  <c:v>4113</c:v>
                </c:pt>
                <c:pt idx="4114">
                  <c:v>4114</c:v>
                </c:pt>
                <c:pt idx="4115">
                  <c:v>4115</c:v>
                </c:pt>
                <c:pt idx="4116">
                  <c:v>4116</c:v>
                </c:pt>
                <c:pt idx="4117">
                  <c:v>4117</c:v>
                </c:pt>
                <c:pt idx="4118">
                  <c:v>4118</c:v>
                </c:pt>
                <c:pt idx="4119">
                  <c:v>4119</c:v>
                </c:pt>
                <c:pt idx="4120">
                  <c:v>4120</c:v>
                </c:pt>
                <c:pt idx="4121">
                  <c:v>4121</c:v>
                </c:pt>
                <c:pt idx="4122">
                  <c:v>4122</c:v>
                </c:pt>
                <c:pt idx="4123">
                  <c:v>4123</c:v>
                </c:pt>
                <c:pt idx="4124">
                  <c:v>4124</c:v>
                </c:pt>
                <c:pt idx="4125">
                  <c:v>4125</c:v>
                </c:pt>
                <c:pt idx="4126">
                  <c:v>4126</c:v>
                </c:pt>
                <c:pt idx="4127">
                  <c:v>4127</c:v>
                </c:pt>
                <c:pt idx="4128">
                  <c:v>4128</c:v>
                </c:pt>
                <c:pt idx="4129">
                  <c:v>4129</c:v>
                </c:pt>
                <c:pt idx="4130">
                  <c:v>4130</c:v>
                </c:pt>
                <c:pt idx="4131">
                  <c:v>4131</c:v>
                </c:pt>
                <c:pt idx="4132">
                  <c:v>4132</c:v>
                </c:pt>
                <c:pt idx="4133">
                  <c:v>4133</c:v>
                </c:pt>
                <c:pt idx="4134">
                  <c:v>4134</c:v>
                </c:pt>
                <c:pt idx="4135">
                  <c:v>4135</c:v>
                </c:pt>
                <c:pt idx="4136">
                  <c:v>4136</c:v>
                </c:pt>
                <c:pt idx="4137">
                  <c:v>4137</c:v>
                </c:pt>
                <c:pt idx="4138">
                  <c:v>4138</c:v>
                </c:pt>
                <c:pt idx="4139">
                  <c:v>4139</c:v>
                </c:pt>
                <c:pt idx="4140">
                  <c:v>4140</c:v>
                </c:pt>
                <c:pt idx="4141">
                  <c:v>4141</c:v>
                </c:pt>
                <c:pt idx="4142">
                  <c:v>4142</c:v>
                </c:pt>
                <c:pt idx="4143">
                  <c:v>4143</c:v>
                </c:pt>
                <c:pt idx="4144">
                  <c:v>4144</c:v>
                </c:pt>
                <c:pt idx="4145">
                  <c:v>4145</c:v>
                </c:pt>
                <c:pt idx="4146">
                  <c:v>4146</c:v>
                </c:pt>
                <c:pt idx="4147">
                  <c:v>4147</c:v>
                </c:pt>
                <c:pt idx="4148">
                  <c:v>4148</c:v>
                </c:pt>
                <c:pt idx="4149">
                  <c:v>4149</c:v>
                </c:pt>
                <c:pt idx="4150">
                  <c:v>4150</c:v>
                </c:pt>
                <c:pt idx="4151">
                  <c:v>4151</c:v>
                </c:pt>
                <c:pt idx="4152">
                  <c:v>4152</c:v>
                </c:pt>
                <c:pt idx="4153">
                  <c:v>4153</c:v>
                </c:pt>
                <c:pt idx="4154">
                  <c:v>4154</c:v>
                </c:pt>
                <c:pt idx="4155">
                  <c:v>4155</c:v>
                </c:pt>
                <c:pt idx="4156">
                  <c:v>4156</c:v>
                </c:pt>
                <c:pt idx="4157">
                  <c:v>4157</c:v>
                </c:pt>
                <c:pt idx="4158">
                  <c:v>4158</c:v>
                </c:pt>
                <c:pt idx="4159">
                  <c:v>4159</c:v>
                </c:pt>
                <c:pt idx="4160">
                  <c:v>4160</c:v>
                </c:pt>
                <c:pt idx="4161">
                  <c:v>4161</c:v>
                </c:pt>
                <c:pt idx="4162">
                  <c:v>4162</c:v>
                </c:pt>
                <c:pt idx="4163">
                  <c:v>4163</c:v>
                </c:pt>
                <c:pt idx="4164">
                  <c:v>4164</c:v>
                </c:pt>
                <c:pt idx="4165">
                  <c:v>4165</c:v>
                </c:pt>
                <c:pt idx="4166">
                  <c:v>4166</c:v>
                </c:pt>
                <c:pt idx="4167">
                  <c:v>4167</c:v>
                </c:pt>
                <c:pt idx="4168">
                  <c:v>4168</c:v>
                </c:pt>
                <c:pt idx="4169">
                  <c:v>4169</c:v>
                </c:pt>
                <c:pt idx="4170">
                  <c:v>4170</c:v>
                </c:pt>
                <c:pt idx="4171">
                  <c:v>4171</c:v>
                </c:pt>
                <c:pt idx="4172">
                  <c:v>4172</c:v>
                </c:pt>
                <c:pt idx="4173">
                  <c:v>4173</c:v>
                </c:pt>
                <c:pt idx="4174">
                  <c:v>4174</c:v>
                </c:pt>
                <c:pt idx="4175">
                  <c:v>4175</c:v>
                </c:pt>
                <c:pt idx="4176">
                  <c:v>4176</c:v>
                </c:pt>
                <c:pt idx="4177">
                  <c:v>4177</c:v>
                </c:pt>
                <c:pt idx="4178">
                  <c:v>4178</c:v>
                </c:pt>
                <c:pt idx="4179">
                  <c:v>4179</c:v>
                </c:pt>
                <c:pt idx="4180">
                  <c:v>4180</c:v>
                </c:pt>
                <c:pt idx="4181">
                  <c:v>4181</c:v>
                </c:pt>
                <c:pt idx="4182">
                  <c:v>4182</c:v>
                </c:pt>
                <c:pt idx="4183">
                  <c:v>4183</c:v>
                </c:pt>
                <c:pt idx="4184">
                  <c:v>4184</c:v>
                </c:pt>
                <c:pt idx="4185">
                  <c:v>4185</c:v>
                </c:pt>
                <c:pt idx="4186">
                  <c:v>4186</c:v>
                </c:pt>
                <c:pt idx="4187">
                  <c:v>4187</c:v>
                </c:pt>
                <c:pt idx="4188">
                  <c:v>4188</c:v>
                </c:pt>
                <c:pt idx="4189">
                  <c:v>4189</c:v>
                </c:pt>
                <c:pt idx="4190">
                  <c:v>4190</c:v>
                </c:pt>
                <c:pt idx="4191">
                  <c:v>4191</c:v>
                </c:pt>
                <c:pt idx="4192">
                  <c:v>4192</c:v>
                </c:pt>
                <c:pt idx="4193">
                  <c:v>4193</c:v>
                </c:pt>
                <c:pt idx="4194">
                  <c:v>4194</c:v>
                </c:pt>
                <c:pt idx="4195">
                  <c:v>4195</c:v>
                </c:pt>
                <c:pt idx="4196">
                  <c:v>4196</c:v>
                </c:pt>
                <c:pt idx="4197">
                  <c:v>4197</c:v>
                </c:pt>
                <c:pt idx="4198">
                  <c:v>4198</c:v>
                </c:pt>
                <c:pt idx="4199">
                  <c:v>4199</c:v>
                </c:pt>
                <c:pt idx="4200">
                  <c:v>4200</c:v>
                </c:pt>
                <c:pt idx="4201">
                  <c:v>4201</c:v>
                </c:pt>
                <c:pt idx="4202">
                  <c:v>4202</c:v>
                </c:pt>
                <c:pt idx="4203">
                  <c:v>4203</c:v>
                </c:pt>
                <c:pt idx="4204">
                  <c:v>4204</c:v>
                </c:pt>
                <c:pt idx="4205">
                  <c:v>4205</c:v>
                </c:pt>
                <c:pt idx="4206">
                  <c:v>4206</c:v>
                </c:pt>
                <c:pt idx="4207">
                  <c:v>4207</c:v>
                </c:pt>
                <c:pt idx="4208">
                  <c:v>4208</c:v>
                </c:pt>
                <c:pt idx="4209">
                  <c:v>4209</c:v>
                </c:pt>
                <c:pt idx="4210">
                  <c:v>4210</c:v>
                </c:pt>
                <c:pt idx="4211">
                  <c:v>4211</c:v>
                </c:pt>
                <c:pt idx="4212">
                  <c:v>4212</c:v>
                </c:pt>
                <c:pt idx="4213">
                  <c:v>4213</c:v>
                </c:pt>
                <c:pt idx="4214">
                  <c:v>4214</c:v>
                </c:pt>
                <c:pt idx="4215">
                  <c:v>4215</c:v>
                </c:pt>
                <c:pt idx="4216">
                  <c:v>4216</c:v>
                </c:pt>
                <c:pt idx="4217">
                  <c:v>4217</c:v>
                </c:pt>
                <c:pt idx="4218">
                  <c:v>4218</c:v>
                </c:pt>
                <c:pt idx="4219">
                  <c:v>4219</c:v>
                </c:pt>
                <c:pt idx="4220">
                  <c:v>4220</c:v>
                </c:pt>
                <c:pt idx="4221">
                  <c:v>4221</c:v>
                </c:pt>
                <c:pt idx="4222">
                  <c:v>4222</c:v>
                </c:pt>
                <c:pt idx="4223">
                  <c:v>4223</c:v>
                </c:pt>
                <c:pt idx="4224">
                  <c:v>4224</c:v>
                </c:pt>
                <c:pt idx="4225">
                  <c:v>4225</c:v>
                </c:pt>
                <c:pt idx="4226">
                  <c:v>4226</c:v>
                </c:pt>
                <c:pt idx="4227">
                  <c:v>4227</c:v>
                </c:pt>
                <c:pt idx="4228">
                  <c:v>4228</c:v>
                </c:pt>
                <c:pt idx="4229">
                  <c:v>4229</c:v>
                </c:pt>
                <c:pt idx="4230">
                  <c:v>4230</c:v>
                </c:pt>
                <c:pt idx="4231">
                  <c:v>4231</c:v>
                </c:pt>
                <c:pt idx="4232">
                  <c:v>4232</c:v>
                </c:pt>
                <c:pt idx="4233">
                  <c:v>4233</c:v>
                </c:pt>
                <c:pt idx="4234">
                  <c:v>4234</c:v>
                </c:pt>
                <c:pt idx="4235">
                  <c:v>4235</c:v>
                </c:pt>
                <c:pt idx="4236">
                  <c:v>4236</c:v>
                </c:pt>
                <c:pt idx="4237">
                  <c:v>4237</c:v>
                </c:pt>
                <c:pt idx="4238">
                  <c:v>4238</c:v>
                </c:pt>
                <c:pt idx="4239">
                  <c:v>4239</c:v>
                </c:pt>
                <c:pt idx="4240">
                  <c:v>4240</c:v>
                </c:pt>
                <c:pt idx="4241">
                  <c:v>4241</c:v>
                </c:pt>
                <c:pt idx="4242">
                  <c:v>4242</c:v>
                </c:pt>
                <c:pt idx="4243">
                  <c:v>4243</c:v>
                </c:pt>
                <c:pt idx="4244">
                  <c:v>4244</c:v>
                </c:pt>
                <c:pt idx="4245">
                  <c:v>4245</c:v>
                </c:pt>
                <c:pt idx="4246">
                  <c:v>4246</c:v>
                </c:pt>
                <c:pt idx="4247">
                  <c:v>4247</c:v>
                </c:pt>
                <c:pt idx="4248">
                  <c:v>4248</c:v>
                </c:pt>
                <c:pt idx="4249">
                  <c:v>4249</c:v>
                </c:pt>
                <c:pt idx="4250">
                  <c:v>4250</c:v>
                </c:pt>
                <c:pt idx="4251">
                  <c:v>4251</c:v>
                </c:pt>
                <c:pt idx="4252">
                  <c:v>4252</c:v>
                </c:pt>
                <c:pt idx="4253">
                  <c:v>4253</c:v>
                </c:pt>
                <c:pt idx="4254">
                  <c:v>4254</c:v>
                </c:pt>
                <c:pt idx="4255">
                  <c:v>4255</c:v>
                </c:pt>
                <c:pt idx="4256">
                  <c:v>4256</c:v>
                </c:pt>
                <c:pt idx="4257">
                  <c:v>4257</c:v>
                </c:pt>
                <c:pt idx="4258">
                  <c:v>4258</c:v>
                </c:pt>
                <c:pt idx="4259">
                  <c:v>4259</c:v>
                </c:pt>
                <c:pt idx="4260">
                  <c:v>4260</c:v>
                </c:pt>
                <c:pt idx="4261">
                  <c:v>4261</c:v>
                </c:pt>
                <c:pt idx="4262">
                  <c:v>4262</c:v>
                </c:pt>
                <c:pt idx="4263">
                  <c:v>4263</c:v>
                </c:pt>
                <c:pt idx="4264">
                  <c:v>4264</c:v>
                </c:pt>
                <c:pt idx="4265">
                  <c:v>4265</c:v>
                </c:pt>
                <c:pt idx="4266">
                  <c:v>4266</c:v>
                </c:pt>
                <c:pt idx="4267">
                  <c:v>4267</c:v>
                </c:pt>
                <c:pt idx="4268">
                  <c:v>4268</c:v>
                </c:pt>
                <c:pt idx="4269">
                  <c:v>4269</c:v>
                </c:pt>
                <c:pt idx="4270">
                  <c:v>4270</c:v>
                </c:pt>
                <c:pt idx="4271">
                  <c:v>4271</c:v>
                </c:pt>
                <c:pt idx="4272">
                  <c:v>4272</c:v>
                </c:pt>
                <c:pt idx="4273">
                  <c:v>4273</c:v>
                </c:pt>
                <c:pt idx="4274">
                  <c:v>4274</c:v>
                </c:pt>
                <c:pt idx="4275">
                  <c:v>4275</c:v>
                </c:pt>
                <c:pt idx="4276">
                  <c:v>4276</c:v>
                </c:pt>
                <c:pt idx="4277">
                  <c:v>4277</c:v>
                </c:pt>
                <c:pt idx="4278">
                  <c:v>4278</c:v>
                </c:pt>
                <c:pt idx="4279">
                  <c:v>4279</c:v>
                </c:pt>
                <c:pt idx="4280">
                  <c:v>4280</c:v>
                </c:pt>
                <c:pt idx="4281">
                  <c:v>4281</c:v>
                </c:pt>
                <c:pt idx="4282">
                  <c:v>4282</c:v>
                </c:pt>
                <c:pt idx="4283">
                  <c:v>4283</c:v>
                </c:pt>
                <c:pt idx="4284">
                  <c:v>4284</c:v>
                </c:pt>
                <c:pt idx="4285">
                  <c:v>4285</c:v>
                </c:pt>
                <c:pt idx="4286">
                  <c:v>4286</c:v>
                </c:pt>
                <c:pt idx="4287">
                  <c:v>4287</c:v>
                </c:pt>
                <c:pt idx="4288">
                  <c:v>4288</c:v>
                </c:pt>
                <c:pt idx="4289">
                  <c:v>4289</c:v>
                </c:pt>
                <c:pt idx="4290">
                  <c:v>4290</c:v>
                </c:pt>
                <c:pt idx="4291">
                  <c:v>4291</c:v>
                </c:pt>
                <c:pt idx="4292">
                  <c:v>4292</c:v>
                </c:pt>
                <c:pt idx="4293">
                  <c:v>4293</c:v>
                </c:pt>
                <c:pt idx="4294">
                  <c:v>4294</c:v>
                </c:pt>
                <c:pt idx="4295">
                  <c:v>4295</c:v>
                </c:pt>
                <c:pt idx="4296">
                  <c:v>4296</c:v>
                </c:pt>
                <c:pt idx="4297">
                  <c:v>4297</c:v>
                </c:pt>
                <c:pt idx="4298">
                  <c:v>4298</c:v>
                </c:pt>
                <c:pt idx="4299">
                  <c:v>4299</c:v>
                </c:pt>
                <c:pt idx="4300">
                  <c:v>4300</c:v>
                </c:pt>
                <c:pt idx="4301">
                  <c:v>4301</c:v>
                </c:pt>
                <c:pt idx="4302">
                  <c:v>4302</c:v>
                </c:pt>
                <c:pt idx="4303">
                  <c:v>4303</c:v>
                </c:pt>
                <c:pt idx="4304">
                  <c:v>4304</c:v>
                </c:pt>
                <c:pt idx="4305">
                  <c:v>4305</c:v>
                </c:pt>
                <c:pt idx="4306">
                  <c:v>4306</c:v>
                </c:pt>
                <c:pt idx="4307">
                  <c:v>4307</c:v>
                </c:pt>
                <c:pt idx="4308">
                  <c:v>4308</c:v>
                </c:pt>
                <c:pt idx="4309">
                  <c:v>4309</c:v>
                </c:pt>
                <c:pt idx="4310">
                  <c:v>4310</c:v>
                </c:pt>
                <c:pt idx="4311">
                  <c:v>4311</c:v>
                </c:pt>
                <c:pt idx="4312">
                  <c:v>4312</c:v>
                </c:pt>
                <c:pt idx="4313">
                  <c:v>4313</c:v>
                </c:pt>
                <c:pt idx="4314">
                  <c:v>4314</c:v>
                </c:pt>
                <c:pt idx="4315">
                  <c:v>4315</c:v>
                </c:pt>
                <c:pt idx="4316">
                  <c:v>4316</c:v>
                </c:pt>
                <c:pt idx="4317">
                  <c:v>4317</c:v>
                </c:pt>
                <c:pt idx="4318">
                  <c:v>4318</c:v>
                </c:pt>
                <c:pt idx="4319">
                  <c:v>4319</c:v>
                </c:pt>
                <c:pt idx="4320">
                  <c:v>4320</c:v>
                </c:pt>
                <c:pt idx="4321">
                  <c:v>4321</c:v>
                </c:pt>
                <c:pt idx="4322">
                  <c:v>4322</c:v>
                </c:pt>
                <c:pt idx="4323">
                  <c:v>4323</c:v>
                </c:pt>
                <c:pt idx="4324">
                  <c:v>4324</c:v>
                </c:pt>
                <c:pt idx="4325">
                  <c:v>4325</c:v>
                </c:pt>
                <c:pt idx="4326">
                  <c:v>4326</c:v>
                </c:pt>
                <c:pt idx="4327">
                  <c:v>4327</c:v>
                </c:pt>
                <c:pt idx="4328">
                  <c:v>4328</c:v>
                </c:pt>
                <c:pt idx="4329">
                  <c:v>4329</c:v>
                </c:pt>
                <c:pt idx="4330">
                  <c:v>4330</c:v>
                </c:pt>
                <c:pt idx="4331">
                  <c:v>4331</c:v>
                </c:pt>
                <c:pt idx="4332">
                  <c:v>4332</c:v>
                </c:pt>
                <c:pt idx="4333">
                  <c:v>4333</c:v>
                </c:pt>
                <c:pt idx="4334">
                  <c:v>4334</c:v>
                </c:pt>
                <c:pt idx="4335">
                  <c:v>4335</c:v>
                </c:pt>
                <c:pt idx="4336">
                  <c:v>4336</c:v>
                </c:pt>
                <c:pt idx="4337">
                  <c:v>4337</c:v>
                </c:pt>
                <c:pt idx="4338">
                  <c:v>4338</c:v>
                </c:pt>
                <c:pt idx="4339">
                  <c:v>4339</c:v>
                </c:pt>
                <c:pt idx="4340">
                  <c:v>4340</c:v>
                </c:pt>
                <c:pt idx="4341">
                  <c:v>4341</c:v>
                </c:pt>
                <c:pt idx="4342">
                  <c:v>4342</c:v>
                </c:pt>
                <c:pt idx="4343">
                  <c:v>4343</c:v>
                </c:pt>
                <c:pt idx="4344">
                  <c:v>4344</c:v>
                </c:pt>
                <c:pt idx="4345">
                  <c:v>4345</c:v>
                </c:pt>
                <c:pt idx="4346">
                  <c:v>4346</c:v>
                </c:pt>
                <c:pt idx="4347">
                  <c:v>4347</c:v>
                </c:pt>
                <c:pt idx="4348">
                  <c:v>4348</c:v>
                </c:pt>
                <c:pt idx="4349">
                  <c:v>4349</c:v>
                </c:pt>
                <c:pt idx="4350">
                  <c:v>4350</c:v>
                </c:pt>
                <c:pt idx="4351">
                  <c:v>4351</c:v>
                </c:pt>
                <c:pt idx="4352">
                  <c:v>4352</c:v>
                </c:pt>
                <c:pt idx="4353">
                  <c:v>4353</c:v>
                </c:pt>
                <c:pt idx="4354">
                  <c:v>4354</c:v>
                </c:pt>
                <c:pt idx="4355">
                  <c:v>4355</c:v>
                </c:pt>
                <c:pt idx="4356">
                  <c:v>4356</c:v>
                </c:pt>
                <c:pt idx="4357">
                  <c:v>4357</c:v>
                </c:pt>
                <c:pt idx="4358">
                  <c:v>4358</c:v>
                </c:pt>
                <c:pt idx="4359">
                  <c:v>4359</c:v>
                </c:pt>
                <c:pt idx="4360">
                  <c:v>4360</c:v>
                </c:pt>
                <c:pt idx="4361">
                  <c:v>4361</c:v>
                </c:pt>
                <c:pt idx="4362">
                  <c:v>4362</c:v>
                </c:pt>
                <c:pt idx="4363">
                  <c:v>4363</c:v>
                </c:pt>
                <c:pt idx="4364">
                  <c:v>4364</c:v>
                </c:pt>
                <c:pt idx="4365">
                  <c:v>4365</c:v>
                </c:pt>
                <c:pt idx="4366">
                  <c:v>4366</c:v>
                </c:pt>
                <c:pt idx="4367">
                  <c:v>4367</c:v>
                </c:pt>
                <c:pt idx="4368">
                  <c:v>4368</c:v>
                </c:pt>
                <c:pt idx="4369">
                  <c:v>4369</c:v>
                </c:pt>
                <c:pt idx="4370">
                  <c:v>4370</c:v>
                </c:pt>
                <c:pt idx="4371">
                  <c:v>4371</c:v>
                </c:pt>
                <c:pt idx="4372">
                  <c:v>4372</c:v>
                </c:pt>
                <c:pt idx="4373">
                  <c:v>4373</c:v>
                </c:pt>
                <c:pt idx="4374">
                  <c:v>4374</c:v>
                </c:pt>
                <c:pt idx="4375">
                  <c:v>4375</c:v>
                </c:pt>
                <c:pt idx="4376">
                  <c:v>4376</c:v>
                </c:pt>
                <c:pt idx="4377">
                  <c:v>4377</c:v>
                </c:pt>
                <c:pt idx="4378">
                  <c:v>4378</c:v>
                </c:pt>
                <c:pt idx="4379">
                  <c:v>4379</c:v>
                </c:pt>
                <c:pt idx="4380">
                  <c:v>4380</c:v>
                </c:pt>
                <c:pt idx="4381">
                  <c:v>4381</c:v>
                </c:pt>
                <c:pt idx="4382">
                  <c:v>4382</c:v>
                </c:pt>
                <c:pt idx="4383">
                  <c:v>4383</c:v>
                </c:pt>
                <c:pt idx="4384">
                  <c:v>4384</c:v>
                </c:pt>
                <c:pt idx="4385">
                  <c:v>4385</c:v>
                </c:pt>
                <c:pt idx="4386">
                  <c:v>4386</c:v>
                </c:pt>
                <c:pt idx="4387">
                  <c:v>4387</c:v>
                </c:pt>
                <c:pt idx="4388">
                  <c:v>4388</c:v>
                </c:pt>
                <c:pt idx="4389">
                  <c:v>4389</c:v>
                </c:pt>
                <c:pt idx="4390">
                  <c:v>4390</c:v>
                </c:pt>
                <c:pt idx="4391">
                  <c:v>4391</c:v>
                </c:pt>
                <c:pt idx="4392">
                  <c:v>4392</c:v>
                </c:pt>
                <c:pt idx="4393">
                  <c:v>4393</c:v>
                </c:pt>
                <c:pt idx="4394">
                  <c:v>4394</c:v>
                </c:pt>
                <c:pt idx="4395">
                  <c:v>4395</c:v>
                </c:pt>
                <c:pt idx="4396">
                  <c:v>4396</c:v>
                </c:pt>
                <c:pt idx="4397">
                  <c:v>4397</c:v>
                </c:pt>
                <c:pt idx="4398">
                  <c:v>4398</c:v>
                </c:pt>
                <c:pt idx="4399">
                  <c:v>4399</c:v>
                </c:pt>
                <c:pt idx="4400">
                  <c:v>4400</c:v>
                </c:pt>
                <c:pt idx="4401">
                  <c:v>4401</c:v>
                </c:pt>
                <c:pt idx="4402">
                  <c:v>4402</c:v>
                </c:pt>
                <c:pt idx="4403">
                  <c:v>4403</c:v>
                </c:pt>
                <c:pt idx="4404">
                  <c:v>4404</c:v>
                </c:pt>
                <c:pt idx="4405">
                  <c:v>4405</c:v>
                </c:pt>
                <c:pt idx="4406">
                  <c:v>4406</c:v>
                </c:pt>
                <c:pt idx="4407">
                  <c:v>4407</c:v>
                </c:pt>
                <c:pt idx="4408">
                  <c:v>4408</c:v>
                </c:pt>
                <c:pt idx="4409">
                  <c:v>4409</c:v>
                </c:pt>
                <c:pt idx="4410">
                  <c:v>4410</c:v>
                </c:pt>
                <c:pt idx="4411">
                  <c:v>4411</c:v>
                </c:pt>
                <c:pt idx="4412">
                  <c:v>4412</c:v>
                </c:pt>
                <c:pt idx="4413">
                  <c:v>4413</c:v>
                </c:pt>
                <c:pt idx="4414">
                  <c:v>4414</c:v>
                </c:pt>
                <c:pt idx="4415">
                  <c:v>4415</c:v>
                </c:pt>
                <c:pt idx="4416">
                  <c:v>4416</c:v>
                </c:pt>
                <c:pt idx="4417">
                  <c:v>4417</c:v>
                </c:pt>
                <c:pt idx="4418">
                  <c:v>4418</c:v>
                </c:pt>
                <c:pt idx="4419">
                  <c:v>4419</c:v>
                </c:pt>
                <c:pt idx="4420">
                  <c:v>4420</c:v>
                </c:pt>
                <c:pt idx="4421">
                  <c:v>4421</c:v>
                </c:pt>
                <c:pt idx="4422">
                  <c:v>4422</c:v>
                </c:pt>
                <c:pt idx="4423">
                  <c:v>4423</c:v>
                </c:pt>
                <c:pt idx="4424">
                  <c:v>4424</c:v>
                </c:pt>
                <c:pt idx="4425">
                  <c:v>4425</c:v>
                </c:pt>
                <c:pt idx="4426">
                  <c:v>4426</c:v>
                </c:pt>
                <c:pt idx="4427">
                  <c:v>4427</c:v>
                </c:pt>
                <c:pt idx="4428">
                  <c:v>4428</c:v>
                </c:pt>
                <c:pt idx="4429">
                  <c:v>4429</c:v>
                </c:pt>
                <c:pt idx="4430">
                  <c:v>4430</c:v>
                </c:pt>
                <c:pt idx="4431">
                  <c:v>4431</c:v>
                </c:pt>
                <c:pt idx="4432">
                  <c:v>4432</c:v>
                </c:pt>
                <c:pt idx="4433">
                  <c:v>4433</c:v>
                </c:pt>
                <c:pt idx="4434">
                  <c:v>4434</c:v>
                </c:pt>
                <c:pt idx="4435">
                  <c:v>4435</c:v>
                </c:pt>
                <c:pt idx="4436">
                  <c:v>4436</c:v>
                </c:pt>
                <c:pt idx="4437">
                  <c:v>4437</c:v>
                </c:pt>
                <c:pt idx="4438">
                  <c:v>4438</c:v>
                </c:pt>
                <c:pt idx="4439">
                  <c:v>4439</c:v>
                </c:pt>
                <c:pt idx="4440">
                  <c:v>4440</c:v>
                </c:pt>
                <c:pt idx="4441">
                  <c:v>4441</c:v>
                </c:pt>
                <c:pt idx="4442">
                  <c:v>4442</c:v>
                </c:pt>
                <c:pt idx="4443">
                  <c:v>4443</c:v>
                </c:pt>
                <c:pt idx="4444">
                  <c:v>4444</c:v>
                </c:pt>
                <c:pt idx="4445">
                  <c:v>4445</c:v>
                </c:pt>
                <c:pt idx="4446">
                  <c:v>4446</c:v>
                </c:pt>
                <c:pt idx="4447">
                  <c:v>4447</c:v>
                </c:pt>
                <c:pt idx="4448">
                  <c:v>4448</c:v>
                </c:pt>
                <c:pt idx="4449">
                  <c:v>4449</c:v>
                </c:pt>
                <c:pt idx="4450">
                  <c:v>4450</c:v>
                </c:pt>
                <c:pt idx="4451">
                  <c:v>4451</c:v>
                </c:pt>
                <c:pt idx="4452">
                  <c:v>4452</c:v>
                </c:pt>
                <c:pt idx="4453">
                  <c:v>4453</c:v>
                </c:pt>
                <c:pt idx="4454">
                  <c:v>4454</c:v>
                </c:pt>
                <c:pt idx="4455">
                  <c:v>4455</c:v>
                </c:pt>
                <c:pt idx="4456">
                  <c:v>4456</c:v>
                </c:pt>
                <c:pt idx="4457">
                  <c:v>4457</c:v>
                </c:pt>
                <c:pt idx="4458">
                  <c:v>4458</c:v>
                </c:pt>
                <c:pt idx="4459">
                  <c:v>4459</c:v>
                </c:pt>
                <c:pt idx="4460">
                  <c:v>4460</c:v>
                </c:pt>
                <c:pt idx="4461">
                  <c:v>4461</c:v>
                </c:pt>
                <c:pt idx="4462">
                  <c:v>4462</c:v>
                </c:pt>
                <c:pt idx="4463">
                  <c:v>4463</c:v>
                </c:pt>
                <c:pt idx="4464">
                  <c:v>4464</c:v>
                </c:pt>
                <c:pt idx="4465">
                  <c:v>4465</c:v>
                </c:pt>
                <c:pt idx="4466">
                  <c:v>4466</c:v>
                </c:pt>
                <c:pt idx="4467">
                  <c:v>4467</c:v>
                </c:pt>
                <c:pt idx="4468">
                  <c:v>4468</c:v>
                </c:pt>
                <c:pt idx="4469">
                  <c:v>4469</c:v>
                </c:pt>
                <c:pt idx="4470">
                  <c:v>4470</c:v>
                </c:pt>
                <c:pt idx="4471">
                  <c:v>4471</c:v>
                </c:pt>
                <c:pt idx="4472">
                  <c:v>4472</c:v>
                </c:pt>
                <c:pt idx="4473">
                  <c:v>4473</c:v>
                </c:pt>
                <c:pt idx="4474">
                  <c:v>4474</c:v>
                </c:pt>
                <c:pt idx="4475">
                  <c:v>4475</c:v>
                </c:pt>
                <c:pt idx="4476">
                  <c:v>4476</c:v>
                </c:pt>
                <c:pt idx="4477">
                  <c:v>4477</c:v>
                </c:pt>
                <c:pt idx="4478">
                  <c:v>4478</c:v>
                </c:pt>
                <c:pt idx="4479">
                  <c:v>4479</c:v>
                </c:pt>
                <c:pt idx="4480">
                  <c:v>4480</c:v>
                </c:pt>
                <c:pt idx="4481">
                  <c:v>4481</c:v>
                </c:pt>
                <c:pt idx="4482">
                  <c:v>4482</c:v>
                </c:pt>
                <c:pt idx="4483">
                  <c:v>4483</c:v>
                </c:pt>
                <c:pt idx="4484">
                  <c:v>4484</c:v>
                </c:pt>
                <c:pt idx="4485">
                  <c:v>4485</c:v>
                </c:pt>
                <c:pt idx="4486">
                  <c:v>4486</c:v>
                </c:pt>
                <c:pt idx="4487">
                  <c:v>4487</c:v>
                </c:pt>
                <c:pt idx="4488">
                  <c:v>4488</c:v>
                </c:pt>
                <c:pt idx="4489">
                  <c:v>4489</c:v>
                </c:pt>
                <c:pt idx="4490">
                  <c:v>4490</c:v>
                </c:pt>
                <c:pt idx="4491">
                  <c:v>4491</c:v>
                </c:pt>
                <c:pt idx="4492">
                  <c:v>4492</c:v>
                </c:pt>
                <c:pt idx="4493">
                  <c:v>4493</c:v>
                </c:pt>
                <c:pt idx="4494">
                  <c:v>4494</c:v>
                </c:pt>
                <c:pt idx="4495">
                  <c:v>4495</c:v>
                </c:pt>
                <c:pt idx="4496">
                  <c:v>4496</c:v>
                </c:pt>
                <c:pt idx="4497">
                  <c:v>4497</c:v>
                </c:pt>
                <c:pt idx="4498">
                  <c:v>4498</c:v>
                </c:pt>
                <c:pt idx="4499">
                  <c:v>4499</c:v>
                </c:pt>
                <c:pt idx="4500">
                  <c:v>4500</c:v>
                </c:pt>
                <c:pt idx="4501">
                  <c:v>4501</c:v>
                </c:pt>
                <c:pt idx="4502">
                  <c:v>4502</c:v>
                </c:pt>
                <c:pt idx="4503">
                  <c:v>4503</c:v>
                </c:pt>
                <c:pt idx="4504">
                  <c:v>4504</c:v>
                </c:pt>
                <c:pt idx="4505">
                  <c:v>4505</c:v>
                </c:pt>
                <c:pt idx="4506">
                  <c:v>4506</c:v>
                </c:pt>
                <c:pt idx="4507">
                  <c:v>4507</c:v>
                </c:pt>
                <c:pt idx="4508">
                  <c:v>4508</c:v>
                </c:pt>
                <c:pt idx="4509">
                  <c:v>4509</c:v>
                </c:pt>
                <c:pt idx="4510">
                  <c:v>4510</c:v>
                </c:pt>
                <c:pt idx="4511">
                  <c:v>4511</c:v>
                </c:pt>
                <c:pt idx="4512">
                  <c:v>4512</c:v>
                </c:pt>
                <c:pt idx="4513">
                  <c:v>4513</c:v>
                </c:pt>
                <c:pt idx="4514">
                  <c:v>4514</c:v>
                </c:pt>
                <c:pt idx="4515">
                  <c:v>4515</c:v>
                </c:pt>
                <c:pt idx="4516">
                  <c:v>4516</c:v>
                </c:pt>
                <c:pt idx="4517">
                  <c:v>4517</c:v>
                </c:pt>
                <c:pt idx="4518">
                  <c:v>4518</c:v>
                </c:pt>
                <c:pt idx="4519">
                  <c:v>4519</c:v>
                </c:pt>
                <c:pt idx="4520">
                  <c:v>4520</c:v>
                </c:pt>
                <c:pt idx="4521">
                  <c:v>4521</c:v>
                </c:pt>
                <c:pt idx="4522">
                  <c:v>4522</c:v>
                </c:pt>
                <c:pt idx="4523">
                  <c:v>4523</c:v>
                </c:pt>
                <c:pt idx="4524">
                  <c:v>4524</c:v>
                </c:pt>
                <c:pt idx="4525">
                  <c:v>4525</c:v>
                </c:pt>
                <c:pt idx="4526">
                  <c:v>4526</c:v>
                </c:pt>
                <c:pt idx="4527">
                  <c:v>4527</c:v>
                </c:pt>
                <c:pt idx="4528">
                  <c:v>4528</c:v>
                </c:pt>
                <c:pt idx="4529">
                  <c:v>4529</c:v>
                </c:pt>
                <c:pt idx="4530">
                  <c:v>4530</c:v>
                </c:pt>
                <c:pt idx="4531">
                  <c:v>4531</c:v>
                </c:pt>
                <c:pt idx="4532">
                  <c:v>4532</c:v>
                </c:pt>
                <c:pt idx="4533">
                  <c:v>4533</c:v>
                </c:pt>
                <c:pt idx="4534">
                  <c:v>4534</c:v>
                </c:pt>
                <c:pt idx="4535">
                  <c:v>4535</c:v>
                </c:pt>
                <c:pt idx="4536">
                  <c:v>4536</c:v>
                </c:pt>
                <c:pt idx="4537">
                  <c:v>4537</c:v>
                </c:pt>
                <c:pt idx="4538">
                  <c:v>4538</c:v>
                </c:pt>
                <c:pt idx="4539">
                  <c:v>4539</c:v>
                </c:pt>
                <c:pt idx="4540">
                  <c:v>4540</c:v>
                </c:pt>
                <c:pt idx="4541">
                  <c:v>4541</c:v>
                </c:pt>
                <c:pt idx="4542">
                  <c:v>4542</c:v>
                </c:pt>
                <c:pt idx="4543">
                  <c:v>4543</c:v>
                </c:pt>
                <c:pt idx="4544">
                  <c:v>4544</c:v>
                </c:pt>
                <c:pt idx="4545">
                  <c:v>4545</c:v>
                </c:pt>
                <c:pt idx="4546">
                  <c:v>4546</c:v>
                </c:pt>
                <c:pt idx="4547">
                  <c:v>4547</c:v>
                </c:pt>
                <c:pt idx="4548">
                  <c:v>4548</c:v>
                </c:pt>
                <c:pt idx="4549">
                  <c:v>4549</c:v>
                </c:pt>
                <c:pt idx="4550">
                  <c:v>4550</c:v>
                </c:pt>
                <c:pt idx="4551">
                  <c:v>4551</c:v>
                </c:pt>
                <c:pt idx="4552">
                  <c:v>4552</c:v>
                </c:pt>
                <c:pt idx="4553">
                  <c:v>4553</c:v>
                </c:pt>
                <c:pt idx="4554">
                  <c:v>4554</c:v>
                </c:pt>
                <c:pt idx="4555">
                  <c:v>4555</c:v>
                </c:pt>
                <c:pt idx="4556">
                  <c:v>4556</c:v>
                </c:pt>
                <c:pt idx="4557">
                  <c:v>4557</c:v>
                </c:pt>
                <c:pt idx="4558">
                  <c:v>4558</c:v>
                </c:pt>
                <c:pt idx="4559">
                  <c:v>4559</c:v>
                </c:pt>
                <c:pt idx="4560">
                  <c:v>4560</c:v>
                </c:pt>
                <c:pt idx="4561">
                  <c:v>4561</c:v>
                </c:pt>
                <c:pt idx="4562">
                  <c:v>4562</c:v>
                </c:pt>
                <c:pt idx="4563">
                  <c:v>4563</c:v>
                </c:pt>
                <c:pt idx="4564">
                  <c:v>4564</c:v>
                </c:pt>
                <c:pt idx="4565">
                  <c:v>4565</c:v>
                </c:pt>
                <c:pt idx="4566">
                  <c:v>4566</c:v>
                </c:pt>
                <c:pt idx="4567">
                  <c:v>4567</c:v>
                </c:pt>
                <c:pt idx="4568">
                  <c:v>4568</c:v>
                </c:pt>
                <c:pt idx="4569">
                  <c:v>4569</c:v>
                </c:pt>
                <c:pt idx="4570">
                  <c:v>4570</c:v>
                </c:pt>
                <c:pt idx="4571">
                  <c:v>4571</c:v>
                </c:pt>
                <c:pt idx="4572">
                  <c:v>4572</c:v>
                </c:pt>
                <c:pt idx="4573">
                  <c:v>4573</c:v>
                </c:pt>
                <c:pt idx="4574">
                  <c:v>4574</c:v>
                </c:pt>
                <c:pt idx="4575">
                  <c:v>4575</c:v>
                </c:pt>
                <c:pt idx="4576">
                  <c:v>4576</c:v>
                </c:pt>
                <c:pt idx="4577">
                  <c:v>4577</c:v>
                </c:pt>
                <c:pt idx="4578">
                  <c:v>4578</c:v>
                </c:pt>
                <c:pt idx="4579">
                  <c:v>4579</c:v>
                </c:pt>
                <c:pt idx="4580">
                  <c:v>4580</c:v>
                </c:pt>
                <c:pt idx="4581">
                  <c:v>4581</c:v>
                </c:pt>
                <c:pt idx="4582">
                  <c:v>4582</c:v>
                </c:pt>
                <c:pt idx="4583">
                  <c:v>4583</c:v>
                </c:pt>
                <c:pt idx="4584">
                  <c:v>4584</c:v>
                </c:pt>
                <c:pt idx="4585">
                  <c:v>4585</c:v>
                </c:pt>
                <c:pt idx="4586">
                  <c:v>4586</c:v>
                </c:pt>
                <c:pt idx="4587">
                  <c:v>4587</c:v>
                </c:pt>
                <c:pt idx="4588">
                  <c:v>4588</c:v>
                </c:pt>
                <c:pt idx="4589">
                  <c:v>4589</c:v>
                </c:pt>
                <c:pt idx="4590">
                  <c:v>4590</c:v>
                </c:pt>
                <c:pt idx="4591">
                  <c:v>4591</c:v>
                </c:pt>
                <c:pt idx="4592">
                  <c:v>4592</c:v>
                </c:pt>
                <c:pt idx="4593">
                  <c:v>4593</c:v>
                </c:pt>
                <c:pt idx="4594">
                  <c:v>4594</c:v>
                </c:pt>
                <c:pt idx="4595">
                  <c:v>4595</c:v>
                </c:pt>
                <c:pt idx="4596">
                  <c:v>4596</c:v>
                </c:pt>
                <c:pt idx="4597">
                  <c:v>4597</c:v>
                </c:pt>
                <c:pt idx="4598">
                  <c:v>4598</c:v>
                </c:pt>
                <c:pt idx="4599">
                  <c:v>4599</c:v>
                </c:pt>
                <c:pt idx="4600">
                  <c:v>4600</c:v>
                </c:pt>
                <c:pt idx="4601">
                  <c:v>4601</c:v>
                </c:pt>
                <c:pt idx="4602">
                  <c:v>4602</c:v>
                </c:pt>
                <c:pt idx="4603">
                  <c:v>4603</c:v>
                </c:pt>
                <c:pt idx="4604">
                  <c:v>4604</c:v>
                </c:pt>
                <c:pt idx="4605">
                  <c:v>4605</c:v>
                </c:pt>
                <c:pt idx="4606">
                  <c:v>4606</c:v>
                </c:pt>
                <c:pt idx="4607">
                  <c:v>4607</c:v>
                </c:pt>
                <c:pt idx="4608">
                  <c:v>4608</c:v>
                </c:pt>
                <c:pt idx="4609">
                  <c:v>4609</c:v>
                </c:pt>
                <c:pt idx="4610">
                  <c:v>4610</c:v>
                </c:pt>
                <c:pt idx="4611">
                  <c:v>4611</c:v>
                </c:pt>
                <c:pt idx="4612">
                  <c:v>4612</c:v>
                </c:pt>
                <c:pt idx="4613">
                  <c:v>4613</c:v>
                </c:pt>
                <c:pt idx="4614">
                  <c:v>4614</c:v>
                </c:pt>
                <c:pt idx="4615">
                  <c:v>4615</c:v>
                </c:pt>
                <c:pt idx="4616">
                  <c:v>4616</c:v>
                </c:pt>
                <c:pt idx="4617">
                  <c:v>4617</c:v>
                </c:pt>
                <c:pt idx="4618">
                  <c:v>4618</c:v>
                </c:pt>
                <c:pt idx="4619">
                  <c:v>4619</c:v>
                </c:pt>
                <c:pt idx="4620">
                  <c:v>4620</c:v>
                </c:pt>
                <c:pt idx="4621">
                  <c:v>4621</c:v>
                </c:pt>
                <c:pt idx="4622">
                  <c:v>4622</c:v>
                </c:pt>
                <c:pt idx="4623">
                  <c:v>4623</c:v>
                </c:pt>
                <c:pt idx="4624">
                  <c:v>4624</c:v>
                </c:pt>
                <c:pt idx="4625">
                  <c:v>4625</c:v>
                </c:pt>
                <c:pt idx="4626">
                  <c:v>4626</c:v>
                </c:pt>
                <c:pt idx="4627">
                  <c:v>4627</c:v>
                </c:pt>
                <c:pt idx="4628">
                  <c:v>4628</c:v>
                </c:pt>
                <c:pt idx="4629">
                  <c:v>4629</c:v>
                </c:pt>
                <c:pt idx="4630">
                  <c:v>4630</c:v>
                </c:pt>
                <c:pt idx="4631">
                  <c:v>4631</c:v>
                </c:pt>
                <c:pt idx="4632">
                  <c:v>4632</c:v>
                </c:pt>
                <c:pt idx="4633">
                  <c:v>4633</c:v>
                </c:pt>
                <c:pt idx="4634">
                  <c:v>4634</c:v>
                </c:pt>
                <c:pt idx="4635">
                  <c:v>4635</c:v>
                </c:pt>
                <c:pt idx="4636">
                  <c:v>4636</c:v>
                </c:pt>
                <c:pt idx="4637">
                  <c:v>4637</c:v>
                </c:pt>
                <c:pt idx="4638">
                  <c:v>4638</c:v>
                </c:pt>
                <c:pt idx="4639">
                  <c:v>4639</c:v>
                </c:pt>
                <c:pt idx="4640">
                  <c:v>4640</c:v>
                </c:pt>
                <c:pt idx="4641">
                  <c:v>4641</c:v>
                </c:pt>
                <c:pt idx="4642">
                  <c:v>4642</c:v>
                </c:pt>
                <c:pt idx="4643">
                  <c:v>4643</c:v>
                </c:pt>
                <c:pt idx="4644">
                  <c:v>4644</c:v>
                </c:pt>
                <c:pt idx="4645">
                  <c:v>4645</c:v>
                </c:pt>
                <c:pt idx="4646">
                  <c:v>4646</c:v>
                </c:pt>
                <c:pt idx="4647">
                  <c:v>4647</c:v>
                </c:pt>
                <c:pt idx="4648">
                  <c:v>4648</c:v>
                </c:pt>
                <c:pt idx="4649">
                  <c:v>4649</c:v>
                </c:pt>
                <c:pt idx="4650">
                  <c:v>4650</c:v>
                </c:pt>
                <c:pt idx="4651">
                  <c:v>4651</c:v>
                </c:pt>
                <c:pt idx="4652">
                  <c:v>4652</c:v>
                </c:pt>
                <c:pt idx="4653">
                  <c:v>4653</c:v>
                </c:pt>
                <c:pt idx="4654">
                  <c:v>4654</c:v>
                </c:pt>
                <c:pt idx="4655">
                  <c:v>4655</c:v>
                </c:pt>
                <c:pt idx="4656">
                  <c:v>4656</c:v>
                </c:pt>
                <c:pt idx="4657">
                  <c:v>4657</c:v>
                </c:pt>
                <c:pt idx="4658">
                  <c:v>4658</c:v>
                </c:pt>
                <c:pt idx="4659">
                  <c:v>4659</c:v>
                </c:pt>
                <c:pt idx="4660">
                  <c:v>4660</c:v>
                </c:pt>
                <c:pt idx="4661">
                  <c:v>4661</c:v>
                </c:pt>
                <c:pt idx="4662">
                  <c:v>4662</c:v>
                </c:pt>
                <c:pt idx="4663">
                  <c:v>4663</c:v>
                </c:pt>
                <c:pt idx="4664">
                  <c:v>4664</c:v>
                </c:pt>
                <c:pt idx="4665">
                  <c:v>4665</c:v>
                </c:pt>
                <c:pt idx="4666">
                  <c:v>4666</c:v>
                </c:pt>
                <c:pt idx="4667">
                  <c:v>4667</c:v>
                </c:pt>
                <c:pt idx="4668">
                  <c:v>4668</c:v>
                </c:pt>
                <c:pt idx="4669">
                  <c:v>4669</c:v>
                </c:pt>
                <c:pt idx="4670">
                  <c:v>4670</c:v>
                </c:pt>
                <c:pt idx="4671">
                  <c:v>4671</c:v>
                </c:pt>
                <c:pt idx="4672">
                  <c:v>4672</c:v>
                </c:pt>
                <c:pt idx="4673">
                  <c:v>4673</c:v>
                </c:pt>
                <c:pt idx="4674">
                  <c:v>4674</c:v>
                </c:pt>
                <c:pt idx="4675">
                  <c:v>4675</c:v>
                </c:pt>
                <c:pt idx="4676">
                  <c:v>4676</c:v>
                </c:pt>
                <c:pt idx="4677">
                  <c:v>4677</c:v>
                </c:pt>
                <c:pt idx="4678">
                  <c:v>4678</c:v>
                </c:pt>
                <c:pt idx="4679">
                  <c:v>4679</c:v>
                </c:pt>
                <c:pt idx="4680">
                  <c:v>4680</c:v>
                </c:pt>
                <c:pt idx="4681">
                  <c:v>4681</c:v>
                </c:pt>
                <c:pt idx="4682">
                  <c:v>4682</c:v>
                </c:pt>
                <c:pt idx="4683">
                  <c:v>4683</c:v>
                </c:pt>
                <c:pt idx="4684">
                  <c:v>4684</c:v>
                </c:pt>
                <c:pt idx="4685">
                  <c:v>4685</c:v>
                </c:pt>
                <c:pt idx="4686">
                  <c:v>4686</c:v>
                </c:pt>
                <c:pt idx="4687">
                  <c:v>4687</c:v>
                </c:pt>
                <c:pt idx="4688">
                  <c:v>4688</c:v>
                </c:pt>
                <c:pt idx="4689">
                  <c:v>4689</c:v>
                </c:pt>
                <c:pt idx="4690">
                  <c:v>4690</c:v>
                </c:pt>
                <c:pt idx="4691">
                  <c:v>4691</c:v>
                </c:pt>
                <c:pt idx="4692">
                  <c:v>4692</c:v>
                </c:pt>
                <c:pt idx="4693">
                  <c:v>4693</c:v>
                </c:pt>
                <c:pt idx="4694">
                  <c:v>4694</c:v>
                </c:pt>
                <c:pt idx="4695">
                  <c:v>4695</c:v>
                </c:pt>
                <c:pt idx="4696">
                  <c:v>4696</c:v>
                </c:pt>
                <c:pt idx="4697">
                  <c:v>4697</c:v>
                </c:pt>
                <c:pt idx="4698">
                  <c:v>4698</c:v>
                </c:pt>
                <c:pt idx="4699">
                  <c:v>4699</c:v>
                </c:pt>
                <c:pt idx="4700">
                  <c:v>4700</c:v>
                </c:pt>
                <c:pt idx="4701">
                  <c:v>4701</c:v>
                </c:pt>
                <c:pt idx="4702">
                  <c:v>4702</c:v>
                </c:pt>
                <c:pt idx="4703">
                  <c:v>4703</c:v>
                </c:pt>
                <c:pt idx="4704">
                  <c:v>4704</c:v>
                </c:pt>
                <c:pt idx="4705">
                  <c:v>4705</c:v>
                </c:pt>
                <c:pt idx="4706">
                  <c:v>4706</c:v>
                </c:pt>
                <c:pt idx="4707">
                  <c:v>4707</c:v>
                </c:pt>
                <c:pt idx="4708">
                  <c:v>4708</c:v>
                </c:pt>
                <c:pt idx="4709">
                  <c:v>4709</c:v>
                </c:pt>
                <c:pt idx="4710">
                  <c:v>4710</c:v>
                </c:pt>
                <c:pt idx="4711">
                  <c:v>4711</c:v>
                </c:pt>
                <c:pt idx="4712">
                  <c:v>4712</c:v>
                </c:pt>
                <c:pt idx="4713">
                  <c:v>4713</c:v>
                </c:pt>
                <c:pt idx="4714">
                  <c:v>4714</c:v>
                </c:pt>
                <c:pt idx="4715">
                  <c:v>4715</c:v>
                </c:pt>
                <c:pt idx="4716">
                  <c:v>4716</c:v>
                </c:pt>
                <c:pt idx="4717">
                  <c:v>4717</c:v>
                </c:pt>
                <c:pt idx="4718">
                  <c:v>4718</c:v>
                </c:pt>
                <c:pt idx="4719">
                  <c:v>4719</c:v>
                </c:pt>
                <c:pt idx="4720">
                  <c:v>4720</c:v>
                </c:pt>
                <c:pt idx="4721">
                  <c:v>4721</c:v>
                </c:pt>
                <c:pt idx="4722">
                  <c:v>4722</c:v>
                </c:pt>
                <c:pt idx="4723">
                  <c:v>4723</c:v>
                </c:pt>
                <c:pt idx="4724">
                  <c:v>4724</c:v>
                </c:pt>
                <c:pt idx="4725">
                  <c:v>4725</c:v>
                </c:pt>
                <c:pt idx="4726">
                  <c:v>4726</c:v>
                </c:pt>
                <c:pt idx="4727">
                  <c:v>4727</c:v>
                </c:pt>
                <c:pt idx="4728">
                  <c:v>4728</c:v>
                </c:pt>
                <c:pt idx="4729">
                  <c:v>4729</c:v>
                </c:pt>
                <c:pt idx="4730">
                  <c:v>4730</c:v>
                </c:pt>
                <c:pt idx="4731">
                  <c:v>4731</c:v>
                </c:pt>
                <c:pt idx="4732">
                  <c:v>4732</c:v>
                </c:pt>
                <c:pt idx="4733">
                  <c:v>4733</c:v>
                </c:pt>
                <c:pt idx="4734">
                  <c:v>4734</c:v>
                </c:pt>
                <c:pt idx="4735">
                  <c:v>4735</c:v>
                </c:pt>
                <c:pt idx="4736">
                  <c:v>4736</c:v>
                </c:pt>
                <c:pt idx="4737">
                  <c:v>4737</c:v>
                </c:pt>
                <c:pt idx="4738">
                  <c:v>4738</c:v>
                </c:pt>
                <c:pt idx="4739">
                  <c:v>4739</c:v>
                </c:pt>
                <c:pt idx="4740">
                  <c:v>4740</c:v>
                </c:pt>
                <c:pt idx="4741">
                  <c:v>4741</c:v>
                </c:pt>
                <c:pt idx="4742">
                  <c:v>4742</c:v>
                </c:pt>
                <c:pt idx="4743">
                  <c:v>4743</c:v>
                </c:pt>
                <c:pt idx="4744">
                  <c:v>4744</c:v>
                </c:pt>
                <c:pt idx="4745">
                  <c:v>4745</c:v>
                </c:pt>
                <c:pt idx="4746">
                  <c:v>4746</c:v>
                </c:pt>
                <c:pt idx="4747">
                  <c:v>4747</c:v>
                </c:pt>
                <c:pt idx="4748">
                  <c:v>4748</c:v>
                </c:pt>
                <c:pt idx="4749">
                  <c:v>4749</c:v>
                </c:pt>
                <c:pt idx="4750">
                  <c:v>4750</c:v>
                </c:pt>
                <c:pt idx="4751">
                  <c:v>4751</c:v>
                </c:pt>
                <c:pt idx="4752">
                  <c:v>4752</c:v>
                </c:pt>
                <c:pt idx="4753">
                  <c:v>4753</c:v>
                </c:pt>
                <c:pt idx="4754">
                  <c:v>4754</c:v>
                </c:pt>
                <c:pt idx="4755">
                  <c:v>4755</c:v>
                </c:pt>
                <c:pt idx="4756">
                  <c:v>4756</c:v>
                </c:pt>
                <c:pt idx="4757">
                  <c:v>4757</c:v>
                </c:pt>
                <c:pt idx="4758">
                  <c:v>4758</c:v>
                </c:pt>
                <c:pt idx="4759">
                  <c:v>4759</c:v>
                </c:pt>
                <c:pt idx="4760">
                  <c:v>4760</c:v>
                </c:pt>
                <c:pt idx="4761">
                  <c:v>4761</c:v>
                </c:pt>
                <c:pt idx="4762">
                  <c:v>4762</c:v>
                </c:pt>
                <c:pt idx="4763">
                  <c:v>4763</c:v>
                </c:pt>
                <c:pt idx="4764">
                  <c:v>4764</c:v>
                </c:pt>
                <c:pt idx="4765">
                  <c:v>4765</c:v>
                </c:pt>
                <c:pt idx="4766">
                  <c:v>4766</c:v>
                </c:pt>
                <c:pt idx="4767">
                  <c:v>4767</c:v>
                </c:pt>
                <c:pt idx="4768">
                  <c:v>4768</c:v>
                </c:pt>
                <c:pt idx="4769">
                  <c:v>4769</c:v>
                </c:pt>
                <c:pt idx="4770">
                  <c:v>4770</c:v>
                </c:pt>
                <c:pt idx="4771">
                  <c:v>4771</c:v>
                </c:pt>
                <c:pt idx="4772">
                  <c:v>4772</c:v>
                </c:pt>
                <c:pt idx="4773">
                  <c:v>4773</c:v>
                </c:pt>
                <c:pt idx="4774">
                  <c:v>4774</c:v>
                </c:pt>
                <c:pt idx="4775">
                  <c:v>4775</c:v>
                </c:pt>
                <c:pt idx="4776">
                  <c:v>4776</c:v>
                </c:pt>
                <c:pt idx="4777">
                  <c:v>4777</c:v>
                </c:pt>
                <c:pt idx="4778">
                  <c:v>4778</c:v>
                </c:pt>
                <c:pt idx="4779">
                  <c:v>4779</c:v>
                </c:pt>
                <c:pt idx="4780">
                  <c:v>4780</c:v>
                </c:pt>
                <c:pt idx="4781">
                  <c:v>4781</c:v>
                </c:pt>
                <c:pt idx="4782">
                  <c:v>4782</c:v>
                </c:pt>
                <c:pt idx="4783">
                  <c:v>4783</c:v>
                </c:pt>
                <c:pt idx="4784">
                  <c:v>4784</c:v>
                </c:pt>
                <c:pt idx="4785">
                  <c:v>4785</c:v>
                </c:pt>
                <c:pt idx="4786">
                  <c:v>4786</c:v>
                </c:pt>
                <c:pt idx="4787">
                  <c:v>4787</c:v>
                </c:pt>
                <c:pt idx="4788">
                  <c:v>4788</c:v>
                </c:pt>
                <c:pt idx="4789">
                  <c:v>4789</c:v>
                </c:pt>
                <c:pt idx="4790">
                  <c:v>4790</c:v>
                </c:pt>
                <c:pt idx="4791">
                  <c:v>4791</c:v>
                </c:pt>
                <c:pt idx="4792">
                  <c:v>4792</c:v>
                </c:pt>
                <c:pt idx="4793">
                  <c:v>4793</c:v>
                </c:pt>
                <c:pt idx="4794">
                  <c:v>4794</c:v>
                </c:pt>
                <c:pt idx="4795">
                  <c:v>4795</c:v>
                </c:pt>
                <c:pt idx="4796">
                  <c:v>4796</c:v>
                </c:pt>
                <c:pt idx="4797">
                  <c:v>4797</c:v>
                </c:pt>
                <c:pt idx="4798">
                  <c:v>4798</c:v>
                </c:pt>
                <c:pt idx="4799">
                  <c:v>4799</c:v>
                </c:pt>
                <c:pt idx="4800">
                  <c:v>4800</c:v>
                </c:pt>
                <c:pt idx="4801">
                  <c:v>4801</c:v>
                </c:pt>
                <c:pt idx="4802">
                  <c:v>4802</c:v>
                </c:pt>
                <c:pt idx="4803">
                  <c:v>4803</c:v>
                </c:pt>
                <c:pt idx="4804">
                  <c:v>4804</c:v>
                </c:pt>
                <c:pt idx="4805">
                  <c:v>4805</c:v>
                </c:pt>
                <c:pt idx="4806">
                  <c:v>4806</c:v>
                </c:pt>
                <c:pt idx="4807">
                  <c:v>4807</c:v>
                </c:pt>
                <c:pt idx="4808">
                  <c:v>4808</c:v>
                </c:pt>
                <c:pt idx="4809">
                  <c:v>4809</c:v>
                </c:pt>
                <c:pt idx="4810">
                  <c:v>4810</c:v>
                </c:pt>
                <c:pt idx="4811">
                  <c:v>4811</c:v>
                </c:pt>
                <c:pt idx="4812">
                  <c:v>4812</c:v>
                </c:pt>
                <c:pt idx="4813">
                  <c:v>4813</c:v>
                </c:pt>
                <c:pt idx="4814">
                  <c:v>4814</c:v>
                </c:pt>
                <c:pt idx="4815">
                  <c:v>4815</c:v>
                </c:pt>
                <c:pt idx="4816">
                  <c:v>4816</c:v>
                </c:pt>
                <c:pt idx="4817">
                  <c:v>4817</c:v>
                </c:pt>
                <c:pt idx="4818">
                  <c:v>4818</c:v>
                </c:pt>
                <c:pt idx="4819">
                  <c:v>4819</c:v>
                </c:pt>
                <c:pt idx="4820">
                  <c:v>4820</c:v>
                </c:pt>
                <c:pt idx="4821">
                  <c:v>4821</c:v>
                </c:pt>
                <c:pt idx="4822">
                  <c:v>4822</c:v>
                </c:pt>
                <c:pt idx="4823">
                  <c:v>4823</c:v>
                </c:pt>
                <c:pt idx="4824">
                  <c:v>4824</c:v>
                </c:pt>
                <c:pt idx="4825">
                  <c:v>4825</c:v>
                </c:pt>
                <c:pt idx="4826">
                  <c:v>4826</c:v>
                </c:pt>
                <c:pt idx="4827">
                  <c:v>4827</c:v>
                </c:pt>
                <c:pt idx="4828">
                  <c:v>4828</c:v>
                </c:pt>
                <c:pt idx="4829">
                  <c:v>4829</c:v>
                </c:pt>
                <c:pt idx="4830">
                  <c:v>4830</c:v>
                </c:pt>
                <c:pt idx="4831">
                  <c:v>4831</c:v>
                </c:pt>
                <c:pt idx="4832">
                  <c:v>4832</c:v>
                </c:pt>
                <c:pt idx="4833">
                  <c:v>4833</c:v>
                </c:pt>
                <c:pt idx="4834">
                  <c:v>4834</c:v>
                </c:pt>
                <c:pt idx="4835">
                  <c:v>4835</c:v>
                </c:pt>
                <c:pt idx="4836">
                  <c:v>4836</c:v>
                </c:pt>
                <c:pt idx="4837">
                  <c:v>4837</c:v>
                </c:pt>
                <c:pt idx="4838">
                  <c:v>4838</c:v>
                </c:pt>
                <c:pt idx="4839">
                  <c:v>4839</c:v>
                </c:pt>
                <c:pt idx="4840">
                  <c:v>4840</c:v>
                </c:pt>
                <c:pt idx="4841">
                  <c:v>4841</c:v>
                </c:pt>
                <c:pt idx="4842">
                  <c:v>4842</c:v>
                </c:pt>
                <c:pt idx="4843">
                  <c:v>4843</c:v>
                </c:pt>
                <c:pt idx="4844">
                  <c:v>4844</c:v>
                </c:pt>
                <c:pt idx="4845">
                  <c:v>4845</c:v>
                </c:pt>
                <c:pt idx="4846">
                  <c:v>4846</c:v>
                </c:pt>
                <c:pt idx="4847">
                  <c:v>4847</c:v>
                </c:pt>
                <c:pt idx="4848">
                  <c:v>4848</c:v>
                </c:pt>
                <c:pt idx="4849">
                  <c:v>4849</c:v>
                </c:pt>
                <c:pt idx="4850">
                  <c:v>4850</c:v>
                </c:pt>
                <c:pt idx="4851">
                  <c:v>4851</c:v>
                </c:pt>
                <c:pt idx="4852">
                  <c:v>4852</c:v>
                </c:pt>
                <c:pt idx="4853">
                  <c:v>4853</c:v>
                </c:pt>
                <c:pt idx="4854">
                  <c:v>4854</c:v>
                </c:pt>
                <c:pt idx="4855">
                  <c:v>4855</c:v>
                </c:pt>
                <c:pt idx="4856">
                  <c:v>4856</c:v>
                </c:pt>
                <c:pt idx="4857">
                  <c:v>4857</c:v>
                </c:pt>
                <c:pt idx="4858">
                  <c:v>4858</c:v>
                </c:pt>
                <c:pt idx="4859">
                  <c:v>4859</c:v>
                </c:pt>
                <c:pt idx="4860">
                  <c:v>4860</c:v>
                </c:pt>
                <c:pt idx="4861">
                  <c:v>4861</c:v>
                </c:pt>
                <c:pt idx="4862">
                  <c:v>4862</c:v>
                </c:pt>
                <c:pt idx="4863">
                  <c:v>4863</c:v>
                </c:pt>
                <c:pt idx="4864">
                  <c:v>4864</c:v>
                </c:pt>
                <c:pt idx="4865">
                  <c:v>4865</c:v>
                </c:pt>
                <c:pt idx="4866">
                  <c:v>4866</c:v>
                </c:pt>
                <c:pt idx="4867">
                  <c:v>4867</c:v>
                </c:pt>
                <c:pt idx="4868">
                  <c:v>4868</c:v>
                </c:pt>
                <c:pt idx="4869">
                  <c:v>4869</c:v>
                </c:pt>
                <c:pt idx="4870">
                  <c:v>4870</c:v>
                </c:pt>
                <c:pt idx="4871">
                  <c:v>4871</c:v>
                </c:pt>
                <c:pt idx="4872">
                  <c:v>4872</c:v>
                </c:pt>
                <c:pt idx="4873">
                  <c:v>4873</c:v>
                </c:pt>
                <c:pt idx="4874">
                  <c:v>4874</c:v>
                </c:pt>
                <c:pt idx="4875">
                  <c:v>4875</c:v>
                </c:pt>
                <c:pt idx="4876">
                  <c:v>4876</c:v>
                </c:pt>
                <c:pt idx="4877">
                  <c:v>4877</c:v>
                </c:pt>
                <c:pt idx="4878">
                  <c:v>4878</c:v>
                </c:pt>
                <c:pt idx="4879">
                  <c:v>4879</c:v>
                </c:pt>
                <c:pt idx="4880">
                  <c:v>4880</c:v>
                </c:pt>
                <c:pt idx="4881">
                  <c:v>4881</c:v>
                </c:pt>
                <c:pt idx="4882">
                  <c:v>4882</c:v>
                </c:pt>
                <c:pt idx="4883">
                  <c:v>4883</c:v>
                </c:pt>
                <c:pt idx="4884">
                  <c:v>4884</c:v>
                </c:pt>
                <c:pt idx="4885">
                  <c:v>4885</c:v>
                </c:pt>
                <c:pt idx="4886">
                  <c:v>4886</c:v>
                </c:pt>
                <c:pt idx="4887">
                  <c:v>4887</c:v>
                </c:pt>
                <c:pt idx="4888">
                  <c:v>4888</c:v>
                </c:pt>
                <c:pt idx="4889">
                  <c:v>4889</c:v>
                </c:pt>
                <c:pt idx="4890">
                  <c:v>4890</c:v>
                </c:pt>
                <c:pt idx="4891">
                  <c:v>4891</c:v>
                </c:pt>
                <c:pt idx="4892">
                  <c:v>4892</c:v>
                </c:pt>
                <c:pt idx="4893">
                  <c:v>4893</c:v>
                </c:pt>
                <c:pt idx="4894">
                  <c:v>4894</c:v>
                </c:pt>
                <c:pt idx="4895">
                  <c:v>4895</c:v>
                </c:pt>
                <c:pt idx="4896">
                  <c:v>4896</c:v>
                </c:pt>
                <c:pt idx="4897">
                  <c:v>4897</c:v>
                </c:pt>
                <c:pt idx="4898">
                  <c:v>4898</c:v>
                </c:pt>
                <c:pt idx="4899">
                  <c:v>4899</c:v>
                </c:pt>
                <c:pt idx="4900">
                  <c:v>4900</c:v>
                </c:pt>
                <c:pt idx="4901">
                  <c:v>4901</c:v>
                </c:pt>
                <c:pt idx="4902">
                  <c:v>4902</c:v>
                </c:pt>
                <c:pt idx="4903">
                  <c:v>4903</c:v>
                </c:pt>
                <c:pt idx="4904">
                  <c:v>4904</c:v>
                </c:pt>
                <c:pt idx="4905">
                  <c:v>4905</c:v>
                </c:pt>
                <c:pt idx="4906">
                  <c:v>4906</c:v>
                </c:pt>
                <c:pt idx="4907">
                  <c:v>4907</c:v>
                </c:pt>
                <c:pt idx="4908">
                  <c:v>4908</c:v>
                </c:pt>
                <c:pt idx="4909">
                  <c:v>4909</c:v>
                </c:pt>
                <c:pt idx="4910">
                  <c:v>4910</c:v>
                </c:pt>
                <c:pt idx="4911">
                  <c:v>4911</c:v>
                </c:pt>
                <c:pt idx="4912">
                  <c:v>4912</c:v>
                </c:pt>
                <c:pt idx="4913">
                  <c:v>4913</c:v>
                </c:pt>
                <c:pt idx="4914">
                  <c:v>4914</c:v>
                </c:pt>
                <c:pt idx="4915">
                  <c:v>4915</c:v>
                </c:pt>
                <c:pt idx="4916">
                  <c:v>4916</c:v>
                </c:pt>
                <c:pt idx="4917">
                  <c:v>4917</c:v>
                </c:pt>
                <c:pt idx="4918">
                  <c:v>4918</c:v>
                </c:pt>
                <c:pt idx="4919">
                  <c:v>4919</c:v>
                </c:pt>
                <c:pt idx="4920">
                  <c:v>4920</c:v>
                </c:pt>
                <c:pt idx="4921">
                  <c:v>4921</c:v>
                </c:pt>
                <c:pt idx="4922">
                  <c:v>4922</c:v>
                </c:pt>
                <c:pt idx="4923">
                  <c:v>4923</c:v>
                </c:pt>
                <c:pt idx="4924">
                  <c:v>4924</c:v>
                </c:pt>
                <c:pt idx="4925">
                  <c:v>4925</c:v>
                </c:pt>
                <c:pt idx="4926">
                  <c:v>4926</c:v>
                </c:pt>
                <c:pt idx="4927">
                  <c:v>4927</c:v>
                </c:pt>
                <c:pt idx="4928">
                  <c:v>4928</c:v>
                </c:pt>
                <c:pt idx="4929">
                  <c:v>4929</c:v>
                </c:pt>
                <c:pt idx="4930">
                  <c:v>4930</c:v>
                </c:pt>
                <c:pt idx="4931">
                  <c:v>4931</c:v>
                </c:pt>
                <c:pt idx="4932">
                  <c:v>4932</c:v>
                </c:pt>
                <c:pt idx="4933">
                  <c:v>4933</c:v>
                </c:pt>
                <c:pt idx="4934">
                  <c:v>4934</c:v>
                </c:pt>
                <c:pt idx="4935">
                  <c:v>4935</c:v>
                </c:pt>
                <c:pt idx="4936">
                  <c:v>4936</c:v>
                </c:pt>
                <c:pt idx="4937">
                  <c:v>4937</c:v>
                </c:pt>
                <c:pt idx="4938">
                  <c:v>4938</c:v>
                </c:pt>
                <c:pt idx="4939">
                  <c:v>4939</c:v>
                </c:pt>
                <c:pt idx="4940">
                  <c:v>4940</c:v>
                </c:pt>
                <c:pt idx="4941">
                  <c:v>4941</c:v>
                </c:pt>
                <c:pt idx="4942">
                  <c:v>4942</c:v>
                </c:pt>
                <c:pt idx="4943">
                  <c:v>4943</c:v>
                </c:pt>
                <c:pt idx="4944">
                  <c:v>4944</c:v>
                </c:pt>
                <c:pt idx="4945">
                  <c:v>4945</c:v>
                </c:pt>
                <c:pt idx="4946">
                  <c:v>4946</c:v>
                </c:pt>
                <c:pt idx="4947">
                  <c:v>4947</c:v>
                </c:pt>
                <c:pt idx="4948">
                  <c:v>4948</c:v>
                </c:pt>
                <c:pt idx="4949">
                  <c:v>4949</c:v>
                </c:pt>
                <c:pt idx="4950">
                  <c:v>4950</c:v>
                </c:pt>
                <c:pt idx="4951">
                  <c:v>4951</c:v>
                </c:pt>
                <c:pt idx="4952">
                  <c:v>4952</c:v>
                </c:pt>
                <c:pt idx="4953">
                  <c:v>4953</c:v>
                </c:pt>
                <c:pt idx="4954">
                  <c:v>4954</c:v>
                </c:pt>
                <c:pt idx="4955">
                  <c:v>4955</c:v>
                </c:pt>
                <c:pt idx="4956">
                  <c:v>4956</c:v>
                </c:pt>
                <c:pt idx="4957">
                  <c:v>4957</c:v>
                </c:pt>
                <c:pt idx="4958">
                  <c:v>4958</c:v>
                </c:pt>
                <c:pt idx="4959">
                  <c:v>4959</c:v>
                </c:pt>
                <c:pt idx="4960">
                  <c:v>4960</c:v>
                </c:pt>
                <c:pt idx="4961">
                  <c:v>4961</c:v>
                </c:pt>
                <c:pt idx="4962">
                  <c:v>4962</c:v>
                </c:pt>
                <c:pt idx="4963">
                  <c:v>4963</c:v>
                </c:pt>
                <c:pt idx="4964">
                  <c:v>4964</c:v>
                </c:pt>
                <c:pt idx="4965">
                  <c:v>4965</c:v>
                </c:pt>
                <c:pt idx="4966">
                  <c:v>4966</c:v>
                </c:pt>
                <c:pt idx="4967">
                  <c:v>4967</c:v>
                </c:pt>
                <c:pt idx="4968">
                  <c:v>4968</c:v>
                </c:pt>
                <c:pt idx="4969">
                  <c:v>4969</c:v>
                </c:pt>
                <c:pt idx="4970">
                  <c:v>4970</c:v>
                </c:pt>
                <c:pt idx="4971">
                  <c:v>4971</c:v>
                </c:pt>
                <c:pt idx="4972">
                  <c:v>4972</c:v>
                </c:pt>
                <c:pt idx="4973">
                  <c:v>4973</c:v>
                </c:pt>
                <c:pt idx="4974">
                  <c:v>4974</c:v>
                </c:pt>
                <c:pt idx="4975">
                  <c:v>4975</c:v>
                </c:pt>
                <c:pt idx="4976">
                  <c:v>4976</c:v>
                </c:pt>
                <c:pt idx="4977">
                  <c:v>4977</c:v>
                </c:pt>
                <c:pt idx="4978">
                  <c:v>4978</c:v>
                </c:pt>
                <c:pt idx="4979">
                  <c:v>4979</c:v>
                </c:pt>
                <c:pt idx="4980">
                  <c:v>4980</c:v>
                </c:pt>
                <c:pt idx="4981">
                  <c:v>4981</c:v>
                </c:pt>
                <c:pt idx="4982">
                  <c:v>4982</c:v>
                </c:pt>
                <c:pt idx="4983">
                  <c:v>4983</c:v>
                </c:pt>
                <c:pt idx="4984">
                  <c:v>4984</c:v>
                </c:pt>
                <c:pt idx="4985">
                  <c:v>4985</c:v>
                </c:pt>
                <c:pt idx="4986">
                  <c:v>4986</c:v>
                </c:pt>
                <c:pt idx="4987">
                  <c:v>4987</c:v>
                </c:pt>
                <c:pt idx="4988">
                  <c:v>4988</c:v>
                </c:pt>
                <c:pt idx="4989">
                  <c:v>4989</c:v>
                </c:pt>
                <c:pt idx="4990">
                  <c:v>4990</c:v>
                </c:pt>
                <c:pt idx="4991">
                  <c:v>4991</c:v>
                </c:pt>
                <c:pt idx="4992">
                  <c:v>4992</c:v>
                </c:pt>
                <c:pt idx="4993">
                  <c:v>4993</c:v>
                </c:pt>
                <c:pt idx="4994">
                  <c:v>4994</c:v>
                </c:pt>
                <c:pt idx="4995">
                  <c:v>4995</c:v>
                </c:pt>
                <c:pt idx="4996">
                  <c:v>4996</c:v>
                </c:pt>
                <c:pt idx="4997">
                  <c:v>4997</c:v>
                </c:pt>
                <c:pt idx="4998">
                  <c:v>4998</c:v>
                </c:pt>
                <c:pt idx="4999">
                  <c:v>4999</c:v>
                </c:pt>
                <c:pt idx="5000">
                  <c:v>5000</c:v>
                </c:pt>
                <c:pt idx="5001">
                  <c:v>5001</c:v>
                </c:pt>
                <c:pt idx="5002">
                  <c:v>5002</c:v>
                </c:pt>
                <c:pt idx="5003">
                  <c:v>5003</c:v>
                </c:pt>
                <c:pt idx="5004">
                  <c:v>5004</c:v>
                </c:pt>
                <c:pt idx="5005">
                  <c:v>5005</c:v>
                </c:pt>
                <c:pt idx="5006">
                  <c:v>5006</c:v>
                </c:pt>
                <c:pt idx="5007">
                  <c:v>5007</c:v>
                </c:pt>
                <c:pt idx="5008">
                  <c:v>5008</c:v>
                </c:pt>
                <c:pt idx="5009">
                  <c:v>5009</c:v>
                </c:pt>
                <c:pt idx="5010">
                  <c:v>5010</c:v>
                </c:pt>
                <c:pt idx="5011">
                  <c:v>5011</c:v>
                </c:pt>
                <c:pt idx="5012">
                  <c:v>5012</c:v>
                </c:pt>
                <c:pt idx="5013">
                  <c:v>5013</c:v>
                </c:pt>
                <c:pt idx="5014">
                  <c:v>5014</c:v>
                </c:pt>
                <c:pt idx="5015">
                  <c:v>5015</c:v>
                </c:pt>
                <c:pt idx="5016">
                  <c:v>5016</c:v>
                </c:pt>
                <c:pt idx="5017">
                  <c:v>5017</c:v>
                </c:pt>
                <c:pt idx="5018">
                  <c:v>5018</c:v>
                </c:pt>
                <c:pt idx="5019">
                  <c:v>5019</c:v>
                </c:pt>
                <c:pt idx="5020">
                  <c:v>5020</c:v>
                </c:pt>
                <c:pt idx="5021">
                  <c:v>5021</c:v>
                </c:pt>
                <c:pt idx="5022">
                  <c:v>5022</c:v>
                </c:pt>
                <c:pt idx="5023">
                  <c:v>5023</c:v>
                </c:pt>
                <c:pt idx="5024">
                  <c:v>5024</c:v>
                </c:pt>
                <c:pt idx="5025">
                  <c:v>5025</c:v>
                </c:pt>
                <c:pt idx="5026">
                  <c:v>5026</c:v>
                </c:pt>
                <c:pt idx="5027">
                  <c:v>5027</c:v>
                </c:pt>
                <c:pt idx="5028">
                  <c:v>5028</c:v>
                </c:pt>
                <c:pt idx="5029">
                  <c:v>5029</c:v>
                </c:pt>
                <c:pt idx="5030">
                  <c:v>5030</c:v>
                </c:pt>
                <c:pt idx="5031">
                  <c:v>5031</c:v>
                </c:pt>
                <c:pt idx="5032">
                  <c:v>5032</c:v>
                </c:pt>
                <c:pt idx="5033">
                  <c:v>5033</c:v>
                </c:pt>
                <c:pt idx="5034">
                  <c:v>5034</c:v>
                </c:pt>
                <c:pt idx="5035">
                  <c:v>5035</c:v>
                </c:pt>
                <c:pt idx="5036">
                  <c:v>5036</c:v>
                </c:pt>
                <c:pt idx="5037">
                  <c:v>5037</c:v>
                </c:pt>
                <c:pt idx="5038">
                  <c:v>5038</c:v>
                </c:pt>
                <c:pt idx="5039">
                  <c:v>5039</c:v>
                </c:pt>
                <c:pt idx="5040">
                  <c:v>5040</c:v>
                </c:pt>
                <c:pt idx="5041">
                  <c:v>5041</c:v>
                </c:pt>
                <c:pt idx="5042">
                  <c:v>5042</c:v>
                </c:pt>
                <c:pt idx="5043">
                  <c:v>5043</c:v>
                </c:pt>
                <c:pt idx="5044">
                  <c:v>5044</c:v>
                </c:pt>
                <c:pt idx="5045">
                  <c:v>5045</c:v>
                </c:pt>
                <c:pt idx="5046">
                  <c:v>5046</c:v>
                </c:pt>
                <c:pt idx="5047">
                  <c:v>5047</c:v>
                </c:pt>
                <c:pt idx="5048">
                  <c:v>5048</c:v>
                </c:pt>
                <c:pt idx="5049">
                  <c:v>5049</c:v>
                </c:pt>
                <c:pt idx="5050">
                  <c:v>5050</c:v>
                </c:pt>
                <c:pt idx="5051">
                  <c:v>5051</c:v>
                </c:pt>
                <c:pt idx="5052">
                  <c:v>5052</c:v>
                </c:pt>
                <c:pt idx="5053">
                  <c:v>5053</c:v>
                </c:pt>
                <c:pt idx="5054">
                  <c:v>5054</c:v>
                </c:pt>
                <c:pt idx="5055">
                  <c:v>5055</c:v>
                </c:pt>
                <c:pt idx="5056">
                  <c:v>5056</c:v>
                </c:pt>
                <c:pt idx="5057">
                  <c:v>5057</c:v>
                </c:pt>
                <c:pt idx="5058">
                  <c:v>5058</c:v>
                </c:pt>
                <c:pt idx="5059">
                  <c:v>5059</c:v>
                </c:pt>
                <c:pt idx="5060">
                  <c:v>5060</c:v>
                </c:pt>
                <c:pt idx="5061">
                  <c:v>5061</c:v>
                </c:pt>
                <c:pt idx="5062">
                  <c:v>5062</c:v>
                </c:pt>
                <c:pt idx="5063">
                  <c:v>5063</c:v>
                </c:pt>
                <c:pt idx="5064">
                  <c:v>5064</c:v>
                </c:pt>
                <c:pt idx="5065">
                  <c:v>5065</c:v>
                </c:pt>
                <c:pt idx="5066">
                  <c:v>5066</c:v>
                </c:pt>
                <c:pt idx="5067">
                  <c:v>5067</c:v>
                </c:pt>
                <c:pt idx="5068">
                  <c:v>5068</c:v>
                </c:pt>
                <c:pt idx="5069">
                  <c:v>5069</c:v>
                </c:pt>
                <c:pt idx="5070">
                  <c:v>5070</c:v>
                </c:pt>
                <c:pt idx="5071">
                  <c:v>5071</c:v>
                </c:pt>
                <c:pt idx="5072">
                  <c:v>5072</c:v>
                </c:pt>
                <c:pt idx="5073">
                  <c:v>5073</c:v>
                </c:pt>
                <c:pt idx="5074">
                  <c:v>5074</c:v>
                </c:pt>
                <c:pt idx="5075">
                  <c:v>5075</c:v>
                </c:pt>
                <c:pt idx="5076">
                  <c:v>5076</c:v>
                </c:pt>
                <c:pt idx="5077">
                  <c:v>5077</c:v>
                </c:pt>
                <c:pt idx="5078">
                  <c:v>5078</c:v>
                </c:pt>
                <c:pt idx="5079">
                  <c:v>5079</c:v>
                </c:pt>
                <c:pt idx="5080">
                  <c:v>5080</c:v>
                </c:pt>
                <c:pt idx="5081">
                  <c:v>5081</c:v>
                </c:pt>
                <c:pt idx="5082">
                  <c:v>5082</c:v>
                </c:pt>
                <c:pt idx="5083">
                  <c:v>5083</c:v>
                </c:pt>
                <c:pt idx="5084">
                  <c:v>5084</c:v>
                </c:pt>
                <c:pt idx="5085">
                  <c:v>5085</c:v>
                </c:pt>
                <c:pt idx="5086">
                  <c:v>5086</c:v>
                </c:pt>
                <c:pt idx="5087">
                  <c:v>5087</c:v>
                </c:pt>
                <c:pt idx="5088">
                  <c:v>5088</c:v>
                </c:pt>
                <c:pt idx="5089">
                  <c:v>5089</c:v>
                </c:pt>
                <c:pt idx="5090">
                  <c:v>5090</c:v>
                </c:pt>
                <c:pt idx="5091">
                  <c:v>5091</c:v>
                </c:pt>
                <c:pt idx="5092">
                  <c:v>5092</c:v>
                </c:pt>
                <c:pt idx="5093">
                  <c:v>5093</c:v>
                </c:pt>
                <c:pt idx="5094">
                  <c:v>5094</c:v>
                </c:pt>
                <c:pt idx="5095">
                  <c:v>5095</c:v>
                </c:pt>
                <c:pt idx="5096">
                  <c:v>5096</c:v>
                </c:pt>
                <c:pt idx="5097">
                  <c:v>5097</c:v>
                </c:pt>
                <c:pt idx="5098">
                  <c:v>5098</c:v>
                </c:pt>
                <c:pt idx="5099">
                  <c:v>5099</c:v>
                </c:pt>
                <c:pt idx="5100">
                  <c:v>5100</c:v>
                </c:pt>
                <c:pt idx="5101">
                  <c:v>5101</c:v>
                </c:pt>
                <c:pt idx="5102">
                  <c:v>5102</c:v>
                </c:pt>
                <c:pt idx="5103">
                  <c:v>5103</c:v>
                </c:pt>
                <c:pt idx="5104">
                  <c:v>5104</c:v>
                </c:pt>
                <c:pt idx="5105">
                  <c:v>5105</c:v>
                </c:pt>
                <c:pt idx="5106">
                  <c:v>5106</c:v>
                </c:pt>
                <c:pt idx="5107">
                  <c:v>5107</c:v>
                </c:pt>
                <c:pt idx="5108">
                  <c:v>5108</c:v>
                </c:pt>
                <c:pt idx="5109">
                  <c:v>5109</c:v>
                </c:pt>
                <c:pt idx="5110">
                  <c:v>5110</c:v>
                </c:pt>
                <c:pt idx="5111">
                  <c:v>5111</c:v>
                </c:pt>
                <c:pt idx="5112">
                  <c:v>5112</c:v>
                </c:pt>
                <c:pt idx="5113">
                  <c:v>5113</c:v>
                </c:pt>
                <c:pt idx="5114">
                  <c:v>5114</c:v>
                </c:pt>
                <c:pt idx="5115">
                  <c:v>5115</c:v>
                </c:pt>
                <c:pt idx="5116">
                  <c:v>5116</c:v>
                </c:pt>
                <c:pt idx="5117">
                  <c:v>5117</c:v>
                </c:pt>
                <c:pt idx="5118">
                  <c:v>5118</c:v>
                </c:pt>
                <c:pt idx="5119">
                  <c:v>5119</c:v>
                </c:pt>
                <c:pt idx="5120">
                  <c:v>5120</c:v>
                </c:pt>
                <c:pt idx="5121">
                  <c:v>5121</c:v>
                </c:pt>
                <c:pt idx="5122">
                  <c:v>5122</c:v>
                </c:pt>
                <c:pt idx="5123">
                  <c:v>5123</c:v>
                </c:pt>
                <c:pt idx="5124">
                  <c:v>5124</c:v>
                </c:pt>
                <c:pt idx="5125">
                  <c:v>5125</c:v>
                </c:pt>
                <c:pt idx="5126">
                  <c:v>5126</c:v>
                </c:pt>
                <c:pt idx="5127">
                  <c:v>5127</c:v>
                </c:pt>
                <c:pt idx="5128">
                  <c:v>5128</c:v>
                </c:pt>
                <c:pt idx="5129">
                  <c:v>5129</c:v>
                </c:pt>
                <c:pt idx="5130">
                  <c:v>5130</c:v>
                </c:pt>
                <c:pt idx="5131">
                  <c:v>5131</c:v>
                </c:pt>
                <c:pt idx="5132">
                  <c:v>5132</c:v>
                </c:pt>
                <c:pt idx="5133">
                  <c:v>5133</c:v>
                </c:pt>
                <c:pt idx="5134">
                  <c:v>5134</c:v>
                </c:pt>
                <c:pt idx="5135">
                  <c:v>5135</c:v>
                </c:pt>
                <c:pt idx="5136">
                  <c:v>5136</c:v>
                </c:pt>
                <c:pt idx="5137">
                  <c:v>5137</c:v>
                </c:pt>
                <c:pt idx="5138">
                  <c:v>5138</c:v>
                </c:pt>
                <c:pt idx="5139">
                  <c:v>5139</c:v>
                </c:pt>
                <c:pt idx="5140">
                  <c:v>5140</c:v>
                </c:pt>
                <c:pt idx="5141">
                  <c:v>5141</c:v>
                </c:pt>
                <c:pt idx="5142">
                  <c:v>5142</c:v>
                </c:pt>
                <c:pt idx="5143">
                  <c:v>5143</c:v>
                </c:pt>
                <c:pt idx="5144">
                  <c:v>5144</c:v>
                </c:pt>
                <c:pt idx="5145">
                  <c:v>5145</c:v>
                </c:pt>
                <c:pt idx="5146">
                  <c:v>5146</c:v>
                </c:pt>
                <c:pt idx="5147">
                  <c:v>5147</c:v>
                </c:pt>
                <c:pt idx="5148">
                  <c:v>5148</c:v>
                </c:pt>
                <c:pt idx="5149">
                  <c:v>5149</c:v>
                </c:pt>
                <c:pt idx="5150">
                  <c:v>5150</c:v>
                </c:pt>
                <c:pt idx="5151">
                  <c:v>5151</c:v>
                </c:pt>
                <c:pt idx="5152">
                  <c:v>5152</c:v>
                </c:pt>
                <c:pt idx="5153">
                  <c:v>5153</c:v>
                </c:pt>
                <c:pt idx="5154">
                  <c:v>5154</c:v>
                </c:pt>
                <c:pt idx="5155">
                  <c:v>5155</c:v>
                </c:pt>
                <c:pt idx="5156">
                  <c:v>5156</c:v>
                </c:pt>
                <c:pt idx="5157">
                  <c:v>5157</c:v>
                </c:pt>
                <c:pt idx="5158">
                  <c:v>5158</c:v>
                </c:pt>
                <c:pt idx="5159">
                  <c:v>5159</c:v>
                </c:pt>
                <c:pt idx="5160">
                  <c:v>5160</c:v>
                </c:pt>
                <c:pt idx="5161">
                  <c:v>5161</c:v>
                </c:pt>
                <c:pt idx="5162">
                  <c:v>5162</c:v>
                </c:pt>
                <c:pt idx="5163">
                  <c:v>5163</c:v>
                </c:pt>
                <c:pt idx="5164">
                  <c:v>5164</c:v>
                </c:pt>
                <c:pt idx="5165">
                  <c:v>5165</c:v>
                </c:pt>
                <c:pt idx="5166">
                  <c:v>5166</c:v>
                </c:pt>
                <c:pt idx="5167">
                  <c:v>5167</c:v>
                </c:pt>
                <c:pt idx="5168">
                  <c:v>5168</c:v>
                </c:pt>
                <c:pt idx="5169">
                  <c:v>5169</c:v>
                </c:pt>
                <c:pt idx="5170">
                  <c:v>5170</c:v>
                </c:pt>
                <c:pt idx="5171">
                  <c:v>5171</c:v>
                </c:pt>
                <c:pt idx="5172">
                  <c:v>5172</c:v>
                </c:pt>
                <c:pt idx="5173">
                  <c:v>5173</c:v>
                </c:pt>
                <c:pt idx="5174">
                  <c:v>5174</c:v>
                </c:pt>
                <c:pt idx="5175">
                  <c:v>5175</c:v>
                </c:pt>
                <c:pt idx="5176">
                  <c:v>5176</c:v>
                </c:pt>
                <c:pt idx="5177">
                  <c:v>5177</c:v>
                </c:pt>
                <c:pt idx="5178">
                  <c:v>5178</c:v>
                </c:pt>
                <c:pt idx="5179">
                  <c:v>5179</c:v>
                </c:pt>
                <c:pt idx="5180">
                  <c:v>5180</c:v>
                </c:pt>
                <c:pt idx="5181">
                  <c:v>5181</c:v>
                </c:pt>
                <c:pt idx="5182">
                  <c:v>5182</c:v>
                </c:pt>
                <c:pt idx="5183">
                  <c:v>5183</c:v>
                </c:pt>
                <c:pt idx="5184">
                  <c:v>5184</c:v>
                </c:pt>
                <c:pt idx="5185">
                  <c:v>5185</c:v>
                </c:pt>
                <c:pt idx="5186">
                  <c:v>5186</c:v>
                </c:pt>
                <c:pt idx="5187">
                  <c:v>5187</c:v>
                </c:pt>
                <c:pt idx="5188">
                  <c:v>5188</c:v>
                </c:pt>
                <c:pt idx="5189">
                  <c:v>5189</c:v>
                </c:pt>
                <c:pt idx="5190">
                  <c:v>5190</c:v>
                </c:pt>
                <c:pt idx="5191">
                  <c:v>5191</c:v>
                </c:pt>
                <c:pt idx="5192">
                  <c:v>5192</c:v>
                </c:pt>
                <c:pt idx="5193">
                  <c:v>5193</c:v>
                </c:pt>
                <c:pt idx="5194">
                  <c:v>5194</c:v>
                </c:pt>
                <c:pt idx="5195">
                  <c:v>5195</c:v>
                </c:pt>
                <c:pt idx="5196">
                  <c:v>5196</c:v>
                </c:pt>
                <c:pt idx="5197">
                  <c:v>5197</c:v>
                </c:pt>
                <c:pt idx="5198">
                  <c:v>5198</c:v>
                </c:pt>
                <c:pt idx="5199">
                  <c:v>5199</c:v>
                </c:pt>
                <c:pt idx="5200">
                  <c:v>5200</c:v>
                </c:pt>
                <c:pt idx="5201">
                  <c:v>5201</c:v>
                </c:pt>
                <c:pt idx="5202">
                  <c:v>5202</c:v>
                </c:pt>
                <c:pt idx="5203">
                  <c:v>5203</c:v>
                </c:pt>
                <c:pt idx="5204">
                  <c:v>5204</c:v>
                </c:pt>
                <c:pt idx="5205">
                  <c:v>5205</c:v>
                </c:pt>
                <c:pt idx="5206">
                  <c:v>5206</c:v>
                </c:pt>
                <c:pt idx="5207">
                  <c:v>5207</c:v>
                </c:pt>
                <c:pt idx="5208">
                  <c:v>5208</c:v>
                </c:pt>
                <c:pt idx="5209">
                  <c:v>5209</c:v>
                </c:pt>
                <c:pt idx="5210">
                  <c:v>5210</c:v>
                </c:pt>
                <c:pt idx="5211">
                  <c:v>5211</c:v>
                </c:pt>
                <c:pt idx="5212">
                  <c:v>5212</c:v>
                </c:pt>
                <c:pt idx="5213">
                  <c:v>5213</c:v>
                </c:pt>
                <c:pt idx="5214">
                  <c:v>5214</c:v>
                </c:pt>
                <c:pt idx="5215">
                  <c:v>5215</c:v>
                </c:pt>
                <c:pt idx="5216">
                  <c:v>5216</c:v>
                </c:pt>
                <c:pt idx="5217">
                  <c:v>5217</c:v>
                </c:pt>
                <c:pt idx="5218">
                  <c:v>5218</c:v>
                </c:pt>
                <c:pt idx="5219">
                  <c:v>5219</c:v>
                </c:pt>
                <c:pt idx="5220">
                  <c:v>5220</c:v>
                </c:pt>
                <c:pt idx="5221">
                  <c:v>5221</c:v>
                </c:pt>
                <c:pt idx="5222">
                  <c:v>5222</c:v>
                </c:pt>
                <c:pt idx="5223">
                  <c:v>5223</c:v>
                </c:pt>
                <c:pt idx="5224">
                  <c:v>5224</c:v>
                </c:pt>
                <c:pt idx="5225">
                  <c:v>5225</c:v>
                </c:pt>
                <c:pt idx="5226">
                  <c:v>5226</c:v>
                </c:pt>
                <c:pt idx="5227">
                  <c:v>5227</c:v>
                </c:pt>
                <c:pt idx="5228">
                  <c:v>5228</c:v>
                </c:pt>
                <c:pt idx="5229">
                  <c:v>5229</c:v>
                </c:pt>
                <c:pt idx="5230">
                  <c:v>5230</c:v>
                </c:pt>
                <c:pt idx="5231">
                  <c:v>5231</c:v>
                </c:pt>
                <c:pt idx="5232">
                  <c:v>5232</c:v>
                </c:pt>
                <c:pt idx="5233">
                  <c:v>5233</c:v>
                </c:pt>
                <c:pt idx="5234">
                  <c:v>5234</c:v>
                </c:pt>
                <c:pt idx="5235">
                  <c:v>5235</c:v>
                </c:pt>
                <c:pt idx="5236">
                  <c:v>5236</c:v>
                </c:pt>
                <c:pt idx="5237">
                  <c:v>5237</c:v>
                </c:pt>
                <c:pt idx="5238">
                  <c:v>5238</c:v>
                </c:pt>
                <c:pt idx="5239">
                  <c:v>5239</c:v>
                </c:pt>
                <c:pt idx="5240">
                  <c:v>5240</c:v>
                </c:pt>
                <c:pt idx="5241">
                  <c:v>5241</c:v>
                </c:pt>
                <c:pt idx="5242">
                  <c:v>5242</c:v>
                </c:pt>
                <c:pt idx="5243">
                  <c:v>5243</c:v>
                </c:pt>
                <c:pt idx="5244">
                  <c:v>5244</c:v>
                </c:pt>
                <c:pt idx="5245">
                  <c:v>5245</c:v>
                </c:pt>
                <c:pt idx="5246">
                  <c:v>5246</c:v>
                </c:pt>
                <c:pt idx="5247">
                  <c:v>5247</c:v>
                </c:pt>
                <c:pt idx="5248">
                  <c:v>5248</c:v>
                </c:pt>
                <c:pt idx="5249">
                  <c:v>5249</c:v>
                </c:pt>
                <c:pt idx="5250">
                  <c:v>5250</c:v>
                </c:pt>
                <c:pt idx="5251">
                  <c:v>5251</c:v>
                </c:pt>
                <c:pt idx="5252">
                  <c:v>5252</c:v>
                </c:pt>
                <c:pt idx="5253">
                  <c:v>5253</c:v>
                </c:pt>
                <c:pt idx="5254">
                  <c:v>5254</c:v>
                </c:pt>
                <c:pt idx="5255">
                  <c:v>5255</c:v>
                </c:pt>
                <c:pt idx="5256">
                  <c:v>5256</c:v>
                </c:pt>
                <c:pt idx="5257">
                  <c:v>5257</c:v>
                </c:pt>
                <c:pt idx="5258">
                  <c:v>5258</c:v>
                </c:pt>
                <c:pt idx="5259">
                  <c:v>5259</c:v>
                </c:pt>
                <c:pt idx="5260">
                  <c:v>5260</c:v>
                </c:pt>
                <c:pt idx="5261">
                  <c:v>5261</c:v>
                </c:pt>
                <c:pt idx="5262">
                  <c:v>5262</c:v>
                </c:pt>
                <c:pt idx="5263">
                  <c:v>5263</c:v>
                </c:pt>
                <c:pt idx="5264">
                  <c:v>5264</c:v>
                </c:pt>
                <c:pt idx="5265">
                  <c:v>5265</c:v>
                </c:pt>
                <c:pt idx="5266">
                  <c:v>5266</c:v>
                </c:pt>
                <c:pt idx="5267">
                  <c:v>5267</c:v>
                </c:pt>
                <c:pt idx="5268">
                  <c:v>5268</c:v>
                </c:pt>
                <c:pt idx="5269">
                  <c:v>5269</c:v>
                </c:pt>
                <c:pt idx="5270">
                  <c:v>5270</c:v>
                </c:pt>
                <c:pt idx="5271">
                  <c:v>5271</c:v>
                </c:pt>
                <c:pt idx="5272">
                  <c:v>5272</c:v>
                </c:pt>
                <c:pt idx="5273">
                  <c:v>5273</c:v>
                </c:pt>
                <c:pt idx="5274">
                  <c:v>5274</c:v>
                </c:pt>
                <c:pt idx="5275">
                  <c:v>5275</c:v>
                </c:pt>
                <c:pt idx="5276">
                  <c:v>5276</c:v>
                </c:pt>
                <c:pt idx="5277">
                  <c:v>5277</c:v>
                </c:pt>
                <c:pt idx="5278">
                  <c:v>5278</c:v>
                </c:pt>
                <c:pt idx="5279">
                  <c:v>5279</c:v>
                </c:pt>
                <c:pt idx="5280">
                  <c:v>5280</c:v>
                </c:pt>
                <c:pt idx="5281">
                  <c:v>5281</c:v>
                </c:pt>
                <c:pt idx="5282">
                  <c:v>5282</c:v>
                </c:pt>
                <c:pt idx="5283">
                  <c:v>5283</c:v>
                </c:pt>
                <c:pt idx="5284">
                  <c:v>5284</c:v>
                </c:pt>
                <c:pt idx="5285">
                  <c:v>5285</c:v>
                </c:pt>
                <c:pt idx="5286">
                  <c:v>5286</c:v>
                </c:pt>
                <c:pt idx="5287">
                  <c:v>5287</c:v>
                </c:pt>
                <c:pt idx="5288">
                  <c:v>5288</c:v>
                </c:pt>
                <c:pt idx="5289">
                  <c:v>5289</c:v>
                </c:pt>
                <c:pt idx="5290">
                  <c:v>5290</c:v>
                </c:pt>
                <c:pt idx="5291">
                  <c:v>5291</c:v>
                </c:pt>
                <c:pt idx="5292">
                  <c:v>5292</c:v>
                </c:pt>
                <c:pt idx="5293">
                  <c:v>5293</c:v>
                </c:pt>
                <c:pt idx="5294">
                  <c:v>5294</c:v>
                </c:pt>
                <c:pt idx="5295">
                  <c:v>5295</c:v>
                </c:pt>
                <c:pt idx="5296">
                  <c:v>5296</c:v>
                </c:pt>
                <c:pt idx="5297">
                  <c:v>5297</c:v>
                </c:pt>
                <c:pt idx="5298">
                  <c:v>5298</c:v>
                </c:pt>
                <c:pt idx="5299">
                  <c:v>5299</c:v>
                </c:pt>
                <c:pt idx="5300">
                  <c:v>5300</c:v>
                </c:pt>
                <c:pt idx="5301">
                  <c:v>5301</c:v>
                </c:pt>
                <c:pt idx="5302">
                  <c:v>5302</c:v>
                </c:pt>
                <c:pt idx="5303">
                  <c:v>5303</c:v>
                </c:pt>
                <c:pt idx="5304">
                  <c:v>5304</c:v>
                </c:pt>
                <c:pt idx="5305">
                  <c:v>5305</c:v>
                </c:pt>
                <c:pt idx="5306">
                  <c:v>5306</c:v>
                </c:pt>
                <c:pt idx="5307">
                  <c:v>5307</c:v>
                </c:pt>
                <c:pt idx="5308">
                  <c:v>5308</c:v>
                </c:pt>
                <c:pt idx="5309">
                  <c:v>5309</c:v>
                </c:pt>
                <c:pt idx="5310">
                  <c:v>5310</c:v>
                </c:pt>
                <c:pt idx="5311">
                  <c:v>5311</c:v>
                </c:pt>
                <c:pt idx="5312">
                  <c:v>5312</c:v>
                </c:pt>
                <c:pt idx="5313">
                  <c:v>5313</c:v>
                </c:pt>
                <c:pt idx="5314">
                  <c:v>5314</c:v>
                </c:pt>
                <c:pt idx="5315">
                  <c:v>5315</c:v>
                </c:pt>
                <c:pt idx="5316">
                  <c:v>5316</c:v>
                </c:pt>
                <c:pt idx="5317">
                  <c:v>5317</c:v>
                </c:pt>
                <c:pt idx="5318">
                  <c:v>5318</c:v>
                </c:pt>
                <c:pt idx="5319">
                  <c:v>5319</c:v>
                </c:pt>
                <c:pt idx="5320">
                  <c:v>5320</c:v>
                </c:pt>
                <c:pt idx="5321">
                  <c:v>5321</c:v>
                </c:pt>
                <c:pt idx="5322">
                  <c:v>5322</c:v>
                </c:pt>
                <c:pt idx="5323">
                  <c:v>5323</c:v>
                </c:pt>
                <c:pt idx="5324">
                  <c:v>5324</c:v>
                </c:pt>
                <c:pt idx="5325">
                  <c:v>5325</c:v>
                </c:pt>
                <c:pt idx="5326">
                  <c:v>5326</c:v>
                </c:pt>
                <c:pt idx="5327">
                  <c:v>5327</c:v>
                </c:pt>
                <c:pt idx="5328">
                  <c:v>5328</c:v>
                </c:pt>
                <c:pt idx="5329">
                  <c:v>5329</c:v>
                </c:pt>
                <c:pt idx="5330">
                  <c:v>5330</c:v>
                </c:pt>
                <c:pt idx="5331">
                  <c:v>5331</c:v>
                </c:pt>
                <c:pt idx="5332">
                  <c:v>5332</c:v>
                </c:pt>
                <c:pt idx="5333">
                  <c:v>5333</c:v>
                </c:pt>
                <c:pt idx="5334">
                  <c:v>5334</c:v>
                </c:pt>
                <c:pt idx="5335">
                  <c:v>5335</c:v>
                </c:pt>
                <c:pt idx="5336">
                  <c:v>5336</c:v>
                </c:pt>
                <c:pt idx="5337">
                  <c:v>5337</c:v>
                </c:pt>
                <c:pt idx="5338">
                  <c:v>5338</c:v>
                </c:pt>
                <c:pt idx="5339">
                  <c:v>5339</c:v>
                </c:pt>
                <c:pt idx="5340">
                  <c:v>5340</c:v>
                </c:pt>
                <c:pt idx="5341">
                  <c:v>5341</c:v>
                </c:pt>
                <c:pt idx="5342">
                  <c:v>5342</c:v>
                </c:pt>
                <c:pt idx="5343">
                  <c:v>5343</c:v>
                </c:pt>
                <c:pt idx="5344">
                  <c:v>5344</c:v>
                </c:pt>
                <c:pt idx="5345">
                  <c:v>5345</c:v>
                </c:pt>
                <c:pt idx="5346">
                  <c:v>5346</c:v>
                </c:pt>
                <c:pt idx="5347">
                  <c:v>5347</c:v>
                </c:pt>
                <c:pt idx="5348">
                  <c:v>5348</c:v>
                </c:pt>
                <c:pt idx="5349">
                  <c:v>5349</c:v>
                </c:pt>
                <c:pt idx="5350">
                  <c:v>5350</c:v>
                </c:pt>
                <c:pt idx="5351">
                  <c:v>5351</c:v>
                </c:pt>
                <c:pt idx="5352">
                  <c:v>5352</c:v>
                </c:pt>
                <c:pt idx="5353">
                  <c:v>5353</c:v>
                </c:pt>
                <c:pt idx="5354">
                  <c:v>5354</c:v>
                </c:pt>
                <c:pt idx="5355">
                  <c:v>5355</c:v>
                </c:pt>
                <c:pt idx="5356">
                  <c:v>5356</c:v>
                </c:pt>
                <c:pt idx="5357">
                  <c:v>5357</c:v>
                </c:pt>
                <c:pt idx="5358">
                  <c:v>5358</c:v>
                </c:pt>
                <c:pt idx="5359">
                  <c:v>5359</c:v>
                </c:pt>
                <c:pt idx="5360">
                  <c:v>5360</c:v>
                </c:pt>
                <c:pt idx="5361">
                  <c:v>5361</c:v>
                </c:pt>
                <c:pt idx="5362">
                  <c:v>5362</c:v>
                </c:pt>
                <c:pt idx="5363">
                  <c:v>5363</c:v>
                </c:pt>
                <c:pt idx="5364">
                  <c:v>5364</c:v>
                </c:pt>
                <c:pt idx="5365">
                  <c:v>5365</c:v>
                </c:pt>
                <c:pt idx="5366">
                  <c:v>5366</c:v>
                </c:pt>
                <c:pt idx="5367">
                  <c:v>5367</c:v>
                </c:pt>
                <c:pt idx="5368">
                  <c:v>5368</c:v>
                </c:pt>
                <c:pt idx="5369">
                  <c:v>5369</c:v>
                </c:pt>
                <c:pt idx="5370">
                  <c:v>5370</c:v>
                </c:pt>
                <c:pt idx="5371">
                  <c:v>5371</c:v>
                </c:pt>
                <c:pt idx="5372">
                  <c:v>5372</c:v>
                </c:pt>
                <c:pt idx="5373">
                  <c:v>5373</c:v>
                </c:pt>
                <c:pt idx="5374">
                  <c:v>5374</c:v>
                </c:pt>
                <c:pt idx="5375">
                  <c:v>5375</c:v>
                </c:pt>
                <c:pt idx="5376">
                  <c:v>5376</c:v>
                </c:pt>
                <c:pt idx="5377">
                  <c:v>5377</c:v>
                </c:pt>
                <c:pt idx="5378">
                  <c:v>5378</c:v>
                </c:pt>
                <c:pt idx="5379">
                  <c:v>5379</c:v>
                </c:pt>
                <c:pt idx="5380">
                  <c:v>5380</c:v>
                </c:pt>
                <c:pt idx="5381">
                  <c:v>5381</c:v>
                </c:pt>
                <c:pt idx="5382">
                  <c:v>5382</c:v>
                </c:pt>
                <c:pt idx="5383">
                  <c:v>5383</c:v>
                </c:pt>
                <c:pt idx="5384">
                  <c:v>5384</c:v>
                </c:pt>
                <c:pt idx="5385">
                  <c:v>5385</c:v>
                </c:pt>
                <c:pt idx="5386">
                  <c:v>5386</c:v>
                </c:pt>
                <c:pt idx="5387">
                  <c:v>5387</c:v>
                </c:pt>
                <c:pt idx="5388">
                  <c:v>5388</c:v>
                </c:pt>
                <c:pt idx="5389">
                  <c:v>5389</c:v>
                </c:pt>
                <c:pt idx="5390">
                  <c:v>5390</c:v>
                </c:pt>
                <c:pt idx="5391">
                  <c:v>5391</c:v>
                </c:pt>
                <c:pt idx="5392">
                  <c:v>5392</c:v>
                </c:pt>
                <c:pt idx="5393">
                  <c:v>5393</c:v>
                </c:pt>
                <c:pt idx="5394">
                  <c:v>5394</c:v>
                </c:pt>
                <c:pt idx="5395">
                  <c:v>5395</c:v>
                </c:pt>
                <c:pt idx="5396">
                  <c:v>5396</c:v>
                </c:pt>
                <c:pt idx="5397">
                  <c:v>5397</c:v>
                </c:pt>
                <c:pt idx="5398">
                  <c:v>5398</c:v>
                </c:pt>
                <c:pt idx="5399">
                  <c:v>5399</c:v>
                </c:pt>
                <c:pt idx="5400">
                  <c:v>5400</c:v>
                </c:pt>
                <c:pt idx="5401">
                  <c:v>5401</c:v>
                </c:pt>
                <c:pt idx="5402">
                  <c:v>5402</c:v>
                </c:pt>
                <c:pt idx="5403">
                  <c:v>5403</c:v>
                </c:pt>
                <c:pt idx="5404">
                  <c:v>5404</c:v>
                </c:pt>
                <c:pt idx="5405">
                  <c:v>5405</c:v>
                </c:pt>
                <c:pt idx="5406">
                  <c:v>5406</c:v>
                </c:pt>
                <c:pt idx="5407">
                  <c:v>5407</c:v>
                </c:pt>
                <c:pt idx="5408">
                  <c:v>5408</c:v>
                </c:pt>
                <c:pt idx="5409">
                  <c:v>5409</c:v>
                </c:pt>
                <c:pt idx="5410">
                  <c:v>5410</c:v>
                </c:pt>
                <c:pt idx="5411">
                  <c:v>5411</c:v>
                </c:pt>
                <c:pt idx="5412">
                  <c:v>5412</c:v>
                </c:pt>
                <c:pt idx="5413">
                  <c:v>5413</c:v>
                </c:pt>
                <c:pt idx="5414">
                  <c:v>5414</c:v>
                </c:pt>
                <c:pt idx="5415">
                  <c:v>5415</c:v>
                </c:pt>
                <c:pt idx="5416">
                  <c:v>5416</c:v>
                </c:pt>
                <c:pt idx="5417">
                  <c:v>5417</c:v>
                </c:pt>
                <c:pt idx="5418">
                  <c:v>5418</c:v>
                </c:pt>
                <c:pt idx="5419">
                  <c:v>5419</c:v>
                </c:pt>
                <c:pt idx="5420">
                  <c:v>5420</c:v>
                </c:pt>
                <c:pt idx="5421">
                  <c:v>5421</c:v>
                </c:pt>
                <c:pt idx="5422">
                  <c:v>5422</c:v>
                </c:pt>
                <c:pt idx="5423">
                  <c:v>5423</c:v>
                </c:pt>
                <c:pt idx="5424">
                  <c:v>5424</c:v>
                </c:pt>
                <c:pt idx="5425">
                  <c:v>5425</c:v>
                </c:pt>
                <c:pt idx="5426">
                  <c:v>5426</c:v>
                </c:pt>
                <c:pt idx="5427">
                  <c:v>5427</c:v>
                </c:pt>
                <c:pt idx="5428">
                  <c:v>5428</c:v>
                </c:pt>
                <c:pt idx="5429">
                  <c:v>5429</c:v>
                </c:pt>
                <c:pt idx="5430">
                  <c:v>5430</c:v>
                </c:pt>
                <c:pt idx="5431">
                  <c:v>5431</c:v>
                </c:pt>
                <c:pt idx="5432">
                  <c:v>5432</c:v>
                </c:pt>
                <c:pt idx="5433">
                  <c:v>5433</c:v>
                </c:pt>
                <c:pt idx="5434">
                  <c:v>5434</c:v>
                </c:pt>
                <c:pt idx="5435">
                  <c:v>5435</c:v>
                </c:pt>
                <c:pt idx="5436">
                  <c:v>5436</c:v>
                </c:pt>
                <c:pt idx="5437">
                  <c:v>5437</c:v>
                </c:pt>
                <c:pt idx="5438">
                  <c:v>5438</c:v>
                </c:pt>
                <c:pt idx="5439">
                  <c:v>5439</c:v>
                </c:pt>
                <c:pt idx="5440">
                  <c:v>5440</c:v>
                </c:pt>
                <c:pt idx="5441">
                  <c:v>5441</c:v>
                </c:pt>
                <c:pt idx="5442">
                  <c:v>5442</c:v>
                </c:pt>
                <c:pt idx="5443">
                  <c:v>5443</c:v>
                </c:pt>
                <c:pt idx="5444">
                  <c:v>5444</c:v>
                </c:pt>
                <c:pt idx="5445">
                  <c:v>5445</c:v>
                </c:pt>
                <c:pt idx="5446">
                  <c:v>5446</c:v>
                </c:pt>
                <c:pt idx="5447">
                  <c:v>5447</c:v>
                </c:pt>
                <c:pt idx="5448">
                  <c:v>5448</c:v>
                </c:pt>
                <c:pt idx="5449">
                  <c:v>5449</c:v>
                </c:pt>
                <c:pt idx="5450">
                  <c:v>5450</c:v>
                </c:pt>
                <c:pt idx="5451">
                  <c:v>5451</c:v>
                </c:pt>
                <c:pt idx="5452">
                  <c:v>5452</c:v>
                </c:pt>
                <c:pt idx="5453">
                  <c:v>5453</c:v>
                </c:pt>
                <c:pt idx="5454">
                  <c:v>5454</c:v>
                </c:pt>
                <c:pt idx="5455">
                  <c:v>5455</c:v>
                </c:pt>
                <c:pt idx="5456">
                  <c:v>5456</c:v>
                </c:pt>
                <c:pt idx="5457">
                  <c:v>5457</c:v>
                </c:pt>
                <c:pt idx="5458">
                  <c:v>5458</c:v>
                </c:pt>
                <c:pt idx="5459">
                  <c:v>5459</c:v>
                </c:pt>
                <c:pt idx="5460">
                  <c:v>5460</c:v>
                </c:pt>
                <c:pt idx="5461">
                  <c:v>5461</c:v>
                </c:pt>
                <c:pt idx="5462">
                  <c:v>5462</c:v>
                </c:pt>
                <c:pt idx="5463">
                  <c:v>5463</c:v>
                </c:pt>
                <c:pt idx="5464">
                  <c:v>5464</c:v>
                </c:pt>
                <c:pt idx="5465">
                  <c:v>5465</c:v>
                </c:pt>
                <c:pt idx="5466">
                  <c:v>5466</c:v>
                </c:pt>
                <c:pt idx="5467">
                  <c:v>5467</c:v>
                </c:pt>
                <c:pt idx="5468">
                  <c:v>5468</c:v>
                </c:pt>
                <c:pt idx="5469">
                  <c:v>5469</c:v>
                </c:pt>
                <c:pt idx="5470">
                  <c:v>5470</c:v>
                </c:pt>
                <c:pt idx="5471">
                  <c:v>5471</c:v>
                </c:pt>
                <c:pt idx="5472">
                  <c:v>5472</c:v>
                </c:pt>
                <c:pt idx="5473">
                  <c:v>5473</c:v>
                </c:pt>
                <c:pt idx="5474">
                  <c:v>5474</c:v>
                </c:pt>
                <c:pt idx="5475">
                  <c:v>5475</c:v>
                </c:pt>
                <c:pt idx="5476">
                  <c:v>5476</c:v>
                </c:pt>
                <c:pt idx="5477">
                  <c:v>5477</c:v>
                </c:pt>
                <c:pt idx="5478">
                  <c:v>5478</c:v>
                </c:pt>
                <c:pt idx="5479">
                  <c:v>5479</c:v>
                </c:pt>
                <c:pt idx="5480">
                  <c:v>5480</c:v>
                </c:pt>
                <c:pt idx="5481">
                  <c:v>5481</c:v>
                </c:pt>
                <c:pt idx="5482">
                  <c:v>5482</c:v>
                </c:pt>
                <c:pt idx="5483">
                  <c:v>5483</c:v>
                </c:pt>
                <c:pt idx="5484">
                  <c:v>5484</c:v>
                </c:pt>
                <c:pt idx="5485">
                  <c:v>5485</c:v>
                </c:pt>
                <c:pt idx="5486">
                  <c:v>5486</c:v>
                </c:pt>
                <c:pt idx="5487">
                  <c:v>5487</c:v>
                </c:pt>
                <c:pt idx="5488">
                  <c:v>5488</c:v>
                </c:pt>
                <c:pt idx="5489">
                  <c:v>5489</c:v>
                </c:pt>
                <c:pt idx="5490">
                  <c:v>5490</c:v>
                </c:pt>
                <c:pt idx="5491">
                  <c:v>5491</c:v>
                </c:pt>
                <c:pt idx="5492">
                  <c:v>5492</c:v>
                </c:pt>
                <c:pt idx="5493">
                  <c:v>5493</c:v>
                </c:pt>
                <c:pt idx="5494">
                  <c:v>5494</c:v>
                </c:pt>
                <c:pt idx="5495">
                  <c:v>5495</c:v>
                </c:pt>
                <c:pt idx="5496">
                  <c:v>5496</c:v>
                </c:pt>
                <c:pt idx="5497">
                  <c:v>5497</c:v>
                </c:pt>
                <c:pt idx="5498">
                  <c:v>5498</c:v>
                </c:pt>
                <c:pt idx="5499">
                  <c:v>5499</c:v>
                </c:pt>
                <c:pt idx="5500">
                  <c:v>5500</c:v>
                </c:pt>
                <c:pt idx="5501">
                  <c:v>5501</c:v>
                </c:pt>
                <c:pt idx="5502">
                  <c:v>5502</c:v>
                </c:pt>
                <c:pt idx="5503">
                  <c:v>5503</c:v>
                </c:pt>
                <c:pt idx="5504">
                  <c:v>5504</c:v>
                </c:pt>
                <c:pt idx="5505">
                  <c:v>5505</c:v>
                </c:pt>
                <c:pt idx="5506">
                  <c:v>5506</c:v>
                </c:pt>
                <c:pt idx="5507">
                  <c:v>5507</c:v>
                </c:pt>
                <c:pt idx="5508">
                  <c:v>5508</c:v>
                </c:pt>
                <c:pt idx="5509">
                  <c:v>5509</c:v>
                </c:pt>
                <c:pt idx="5510">
                  <c:v>5510</c:v>
                </c:pt>
                <c:pt idx="5511">
                  <c:v>5511</c:v>
                </c:pt>
                <c:pt idx="5512">
                  <c:v>5512</c:v>
                </c:pt>
                <c:pt idx="5513">
                  <c:v>5513</c:v>
                </c:pt>
                <c:pt idx="5514">
                  <c:v>5514</c:v>
                </c:pt>
                <c:pt idx="5515">
                  <c:v>5515</c:v>
                </c:pt>
                <c:pt idx="5516">
                  <c:v>5516</c:v>
                </c:pt>
                <c:pt idx="5517">
                  <c:v>5517</c:v>
                </c:pt>
                <c:pt idx="5518">
                  <c:v>5518</c:v>
                </c:pt>
                <c:pt idx="5519">
                  <c:v>5519</c:v>
                </c:pt>
                <c:pt idx="5520">
                  <c:v>5520</c:v>
                </c:pt>
                <c:pt idx="5521">
                  <c:v>5521</c:v>
                </c:pt>
                <c:pt idx="5522">
                  <c:v>5522</c:v>
                </c:pt>
                <c:pt idx="5523">
                  <c:v>5523</c:v>
                </c:pt>
                <c:pt idx="5524">
                  <c:v>5524</c:v>
                </c:pt>
                <c:pt idx="5525">
                  <c:v>5525</c:v>
                </c:pt>
                <c:pt idx="5526">
                  <c:v>5526</c:v>
                </c:pt>
                <c:pt idx="5527">
                  <c:v>5527</c:v>
                </c:pt>
                <c:pt idx="5528">
                  <c:v>5528</c:v>
                </c:pt>
                <c:pt idx="5529">
                  <c:v>5529</c:v>
                </c:pt>
                <c:pt idx="5530">
                  <c:v>5530</c:v>
                </c:pt>
                <c:pt idx="5531">
                  <c:v>5531</c:v>
                </c:pt>
                <c:pt idx="5532">
                  <c:v>5532</c:v>
                </c:pt>
                <c:pt idx="5533">
                  <c:v>5533</c:v>
                </c:pt>
                <c:pt idx="5534">
                  <c:v>5534</c:v>
                </c:pt>
                <c:pt idx="5535">
                  <c:v>5535</c:v>
                </c:pt>
                <c:pt idx="5536">
                  <c:v>5536</c:v>
                </c:pt>
                <c:pt idx="5537">
                  <c:v>5537</c:v>
                </c:pt>
                <c:pt idx="5538">
                  <c:v>5538</c:v>
                </c:pt>
                <c:pt idx="5539">
                  <c:v>5539</c:v>
                </c:pt>
                <c:pt idx="5540">
                  <c:v>5540</c:v>
                </c:pt>
                <c:pt idx="5541">
                  <c:v>5541</c:v>
                </c:pt>
                <c:pt idx="5542">
                  <c:v>5542</c:v>
                </c:pt>
                <c:pt idx="5543">
                  <c:v>5543</c:v>
                </c:pt>
                <c:pt idx="5544">
                  <c:v>5544</c:v>
                </c:pt>
                <c:pt idx="5545">
                  <c:v>5545</c:v>
                </c:pt>
                <c:pt idx="5546">
                  <c:v>5546</c:v>
                </c:pt>
                <c:pt idx="5547">
                  <c:v>5547</c:v>
                </c:pt>
                <c:pt idx="5548">
                  <c:v>5548</c:v>
                </c:pt>
                <c:pt idx="5549">
                  <c:v>5549</c:v>
                </c:pt>
                <c:pt idx="5550">
                  <c:v>5550</c:v>
                </c:pt>
                <c:pt idx="5551">
                  <c:v>5551</c:v>
                </c:pt>
                <c:pt idx="5552">
                  <c:v>5552</c:v>
                </c:pt>
                <c:pt idx="5553">
                  <c:v>5553</c:v>
                </c:pt>
                <c:pt idx="5554">
                  <c:v>5554</c:v>
                </c:pt>
                <c:pt idx="5555">
                  <c:v>5555</c:v>
                </c:pt>
                <c:pt idx="5556">
                  <c:v>5556</c:v>
                </c:pt>
                <c:pt idx="5557">
                  <c:v>5557</c:v>
                </c:pt>
                <c:pt idx="5558">
                  <c:v>5558</c:v>
                </c:pt>
                <c:pt idx="5559">
                  <c:v>5559</c:v>
                </c:pt>
                <c:pt idx="5560">
                  <c:v>5560</c:v>
                </c:pt>
                <c:pt idx="5561">
                  <c:v>5561</c:v>
                </c:pt>
                <c:pt idx="5562">
                  <c:v>5562</c:v>
                </c:pt>
                <c:pt idx="5563">
                  <c:v>5563</c:v>
                </c:pt>
                <c:pt idx="5564">
                  <c:v>5564</c:v>
                </c:pt>
                <c:pt idx="5565">
                  <c:v>5565</c:v>
                </c:pt>
                <c:pt idx="5566">
                  <c:v>5566</c:v>
                </c:pt>
                <c:pt idx="5567">
                  <c:v>5567</c:v>
                </c:pt>
                <c:pt idx="5568">
                  <c:v>5568</c:v>
                </c:pt>
                <c:pt idx="5569">
                  <c:v>5569</c:v>
                </c:pt>
                <c:pt idx="5570">
                  <c:v>5570</c:v>
                </c:pt>
                <c:pt idx="5571">
                  <c:v>5571</c:v>
                </c:pt>
                <c:pt idx="5572">
                  <c:v>5572</c:v>
                </c:pt>
                <c:pt idx="5573">
                  <c:v>5573</c:v>
                </c:pt>
                <c:pt idx="5574">
                  <c:v>5574</c:v>
                </c:pt>
                <c:pt idx="5575">
                  <c:v>5575</c:v>
                </c:pt>
                <c:pt idx="5576">
                  <c:v>5576</c:v>
                </c:pt>
                <c:pt idx="5577">
                  <c:v>5577</c:v>
                </c:pt>
                <c:pt idx="5578">
                  <c:v>5578</c:v>
                </c:pt>
                <c:pt idx="5579">
                  <c:v>5579</c:v>
                </c:pt>
                <c:pt idx="5580">
                  <c:v>5580</c:v>
                </c:pt>
                <c:pt idx="5581">
                  <c:v>5581</c:v>
                </c:pt>
                <c:pt idx="5582">
                  <c:v>5582</c:v>
                </c:pt>
                <c:pt idx="5583">
                  <c:v>5583</c:v>
                </c:pt>
                <c:pt idx="5584">
                  <c:v>5584</c:v>
                </c:pt>
                <c:pt idx="5585">
                  <c:v>5585</c:v>
                </c:pt>
                <c:pt idx="5586">
                  <c:v>5586</c:v>
                </c:pt>
                <c:pt idx="5587">
                  <c:v>5587</c:v>
                </c:pt>
                <c:pt idx="5588">
                  <c:v>5588</c:v>
                </c:pt>
                <c:pt idx="5589">
                  <c:v>5589</c:v>
                </c:pt>
                <c:pt idx="5590">
                  <c:v>5590</c:v>
                </c:pt>
                <c:pt idx="5591">
                  <c:v>5591</c:v>
                </c:pt>
                <c:pt idx="5592">
                  <c:v>5592</c:v>
                </c:pt>
                <c:pt idx="5593">
                  <c:v>5593</c:v>
                </c:pt>
                <c:pt idx="5594">
                  <c:v>5594</c:v>
                </c:pt>
                <c:pt idx="5595">
                  <c:v>5595</c:v>
                </c:pt>
                <c:pt idx="5596">
                  <c:v>5596</c:v>
                </c:pt>
                <c:pt idx="5597">
                  <c:v>5597</c:v>
                </c:pt>
                <c:pt idx="5598">
                  <c:v>5598</c:v>
                </c:pt>
                <c:pt idx="5599">
                  <c:v>5599</c:v>
                </c:pt>
                <c:pt idx="5600">
                  <c:v>5600</c:v>
                </c:pt>
                <c:pt idx="5601">
                  <c:v>5601</c:v>
                </c:pt>
                <c:pt idx="5602">
                  <c:v>5602</c:v>
                </c:pt>
                <c:pt idx="5603">
                  <c:v>5603</c:v>
                </c:pt>
                <c:pt idx="5604">
                  <c:v>5604</c:v>
                </c:pt>
                <c:pt idx="5605">
                  <c:v>5605</c:v>
                </c:pt>
                <c:pt idx="5606">
                  <c:v>5606</c:v>
                </c:pt>
                <c:pt idx="5607">
                  <c:v>5607</c:v>
                </c:pt>
                <c:pt idx="5608">
                  <c:v>5608</c:v>
                </c:pt>
                <c:pt idx="5609">
                  <c:v>5609</c:v>
                </c:pt>
                <c:pt idx="5610">
                  <c:v>5610</c:v>
                </c:pt>
                <c:pt idx="5611">
                  <c:v>5611</c:v>
                </c:pt>
                <c:pt idx="5612">
                  <c:v>5612</c:v>
                </c:pt>
                <c:pt idx="5613">
                  <c:v>5613</c:v>
                </c:pt>
                <c:pt idx="5614">
                  <c:v>5614</c:v>
                </c:pt>
                <c:pt idx="5615">
                  <c:v>5615</c:v>
                </c:pt>
                <c:pt idx="5616">
                  <c:v>5616</c:v>
                </c:pt>
                <c:pt idx="5617">
                  <c:v>5617</c:v>
                </c:pt>
                <c:pt idx="5618">
                  <c:v>5618</c:v>
                </c:pt>
                <c:pt idx="5619">
                  <c:v>5619</c:v>
                </c:pt>
                <c:pt idx="5620">
                  <c:v>5620</c:v>
                </c:pt>
                <c:pt idx="5621">
                  <c:v>5621</c:v>
                </c:pt>
                <c:pt idx="5622">
                  <c:v>5622</c:v>
                </c:pt>
                <c:pt idx="5623">
                  <c:v>5623</c:v>
                </c:pt>
                <c:pt idx="5624">
                  <c:v>5624</c:v>
                </c:pt>
                <c:pt idx="5625">
                  <c:v>5625</c:v>
                </c:pt>
                <c:pt idx="5626">
                  <c:v>5626</c:v>
                </c:pt>
                <c:pt idx="5627">
                  <c:v>5627</c:v>
                </c:pt>
                <c:pt idx="5628">
                  <c:v>5628</c:v>
                </c:pt>
                <c:pt idx="5629">
                  <c:v>5629</c:v>
                </c:pt>
                <c:pt idx="5630">
                  <c:v>5630</c:v>
                </c:pt>
                <c:pt idx="5631">
                  <c:v>5631</c:v>
                </c:pt>
                <c:pt idx="5632">
                  <c:v>5632</c:v>
                </c:pt>
                <c:pt idx="5633">
                  <c:v>5633</c:v>
                </c:pt>
                <c:pt idx="5634">
                  <c:v>5634</c:v>
                </c:pt>
                <c:pt idx="5635">
                  <c:v>5635</c:v>
                </c:pt>
                <c:pt idx="5636">
                  <c:v>5636</c:v>
                </c:pt>
                <c:pt idx="5637">
                  <c:v>5637</c:v>
                </c:pt>
                <c:pt idx="5638">
                  <c:v>5638</c:v>
                </c:pt>
                <c:pt idx="5639">
                  <c:v>5639</c:v>
                </c:pt>
                <c:pt idx="5640">
                  <c:v>5640</c:v>
                </c:pt>
                <c:pt idx="5641">
                  <c:v>5641</c:v>
                </c:pt>
                <c:pt idx="5642">
                  <c:v>5642</c:v>
                </c:pt>
                <c:pt idx="5643">
                  <c:v>5643</c:v>
                </c:pt>
                <c:pt idx="5644">
                  <c:v>5644</c:v>
                </c:pt>
                <c:pt idx="5645">
                  <c:v>5645</c:v>
                </c:pt>
                <c:pt idx="5646">
                  <c:v>5646</c:v>
                </c:pt>
                <c:pt idx="5647">
                  <c:v>5647</c:v>
                </c:pt>
                <c:pt idx="5648">
                  <c:v>5648</c:v>
                </c:pt>
                <c:pt idx="5649">
                  <c:v>5649</c:v>
                </c:pt>
                <c:pt idx="5650">
                  <c:v>5650</c:v>
                </c:pt>
                <c:pt idx="5651">
                  <c:v>5651</c:v>
                </c:pt>
                <c:pt idx="5652">
                  <c:v>5652</c:v>
                </c:pt>
                <c:pt idx="5653">
                  <c:v>5653</c:v>
                </c:pt>
                <c:pt idx="5654">
                  <c:v>5654</c:v>
                </c:pt>
                <c:pt idx="5655">
                  <c:v>5655</c:v>
                </c:pt>
                <c:pt idx="5656">
                  <c:v>5656</c:v>
                </c:pt>
                <c:pt idx="5657">
                  <c:v>5657</c:v>
                </c:pt>
                <c:pt idx="5658">
                  <c:v>5658</c:v>
                </c:pt>
                <c:pt idx="5659">
                  <c:v>5659</c:v>
                </c:pt>
                <c:pt idx="5660">
                  <c:v>5660</c:v>
                </c:pt>
                <c:pt idx="5661">
                  <c:v>5661</c:v>
                </c:pt>
                <c:pt idx="5662">
                  <c:v>5662</c:v>
                </c:pt>
                <c:pt idx="5663">
                  <c:v>5663</c:v>
                </c:pt>
                <c:pt idx="5664">
                  <c:v>5664</c:v>
                </c:pt>
                <c:pt idx="5665">
                  <c:v>5665</c:v>
                </c:pt>
                <c:pt idx="5666">
                  <c:v>5666</c:v>
                </c:pt>
                <c:pt idx="5667">
                  <c:v>5667</c:v>
                </c:pt>
                <c:pt idx="5668">
                  <c:v>5668</c:v>
                </c:pt>
                <c:pt idx="5669">
                  <c:v>5669</c:v>
                </c:pt>
                <c:pt idx="5670">
                  <c:v>5670</c:v>
                </c:pt>
                <c:pt idx="5671">
                  <c:v>5671</c:v>
                </c:pt>
                <c:pt idx="5672">
                  <c:v>5672</c:v>
                </c:pt>
                <c:pt idx="5673">
                  <c:v>5673</c:v>
                </c:pt>
                <c:pt idx="5674">
                  <c:v>5674</c:v>
                </c:pt>
                <c:pt idx="5675">
                  <c:v>5675</c:v>
                </c:pt>
                <c:pt idx="5676">
                  <c:v>5676</c:v>
                </c:pt>
                <c:pt idx="5677">
                  <c:v>5677</c:v>
                </c:pt>
                <c:pt idx="5678">
                  <c:v>5678</c:v>
                </c:pt>
                <c:pt idx="5679">
                  <c:v>5679</c:v>
                </c:pt>
                <c:pt idx="5680">
                  <c:v>5680</c:v>
                </c:pt>
                <c:pt idx="5681">
                  <c:v>5681</c:v>
                </c:pt>
                <c:pt idx="5682">
                  <c:v>5682</c:v>
                </c:pt>
                <c:pt idx="5683">
                  <c:v>5683</c:v>
                </c:pt>
                <c:pt idx="5684">
                  <c:v>5684</c:v>
                </c:pt>
                <c:pt idx="5685">
                  <c:v>5685</c:v>
                </c:pt>
                <c:pt idx="5686">
                  <c:v>5686</c:v>
                </c:pt>
                <c:pt idx="5687">
                  <c:v>5687</c:v>
                </c:pt>
                <c:pt idx="5688">
                  <c:v>5688</c:v>
                </c:pt>
                <c:pt idx="5689">
                  <c:v>5689</c:v>
                </c:pt>
                <c:pt idx="5690">
                  <c:v>5690</c:v>
                </c:pt>
                <c:pt idx="5691">
                  <c:v>5691</c:v>
                </c:pt>
                <c:pt idx="5692">
                  <c:v>5692</c:v>
                </c:pt>
                <c:pt idx="5693">
                  <c:v>5693</c:v>
                </c:pt>
                <c:pt idx="5694">
                  <c:v>5694</c:v>
                </c:pt>
                <c:pt idx="5695">
                  <c:v>5695</c:v>
                </c:pt>
                <c:pt idx="5696">
                  <c:v>5696</c:v>
                </c:pt>
                <c:pt idx="5697">
                  <c:v>5697</c:v>
                </c:pt>
                <c:pt idx="5698">
                  <c:v>5698</c:v>
                </c:pt>
                <c:pt idx="5699">
                  <c:v>5699</c:v>
                </c:pt>
                <c:pt idx="5700">
                  <c:v>5700</c:v>
                </c:pt>
                <c:pt idx="5701">
                  <c:v>5701</c:v>
                </c:pt>
                <c:pt idx="5702">
                  <c:v>5702</c:v>
                </c:pt>
                <c:pt idx="5703">
                  <c:v>5703</c:v>
                </c:pt>
                <c:pt idx="5704">
                  <c:v>5704</c:v>
                </c:pt>
                <c:pt idx="5705">
                  <c:v>5705</c:v>
                </c:pt>
                <c:pt idx="5706">
                  <c:v>5706</c:v>
                </c:pt>
                <c:pt idx="5707">
                  <c:v>5707</c:v>
                </c:pt>
                <c:pt idx="5708">
                  <c:v>5708</c:v>
                </c:pt>
                <c:pt idx="5709">
                  <c:v>5709</c:v>
                </c:pt>
                <c:pt idx="5710">
                  <c:v>5710</c:v>
                </c:pt>
                <c:pt idx="5711">
                  <c:v>5711</c:v>
                </c:pt>
                <c:pt idx="5712">
                  <c:v>5712</c:v>
                </c:pt>
                <c:pt idx="5713">
                  <c:v>5713</c:v>
                </c:pt>
                <c:pt idx="5714">
                  <c:v>5714</c:v>
                </c:pt>
                <c:pt idx="5715">
                  <c:v>5715</c:v>
                </c:pt>
                <c:pt idx="5716">
                  <c:v>5716</c:v>
                </c:pt>
                <c:pt idx="5717">
                  <c:v>5717</c:v>
                </c:pt>
                <c:pt idx="5718">
                  <c:v>5718</c:v>
                </c:pt>
                <c:pt idx="5719">
                  <c:v>5719</c:v>
                </c:pt>
                <c:pt idx="5720">
                  <c:v>5720</c:v>
                </c:pt>
                <c:pt idx="5721">
                  <c:v>5721</c:v>
                </c:pt>
                <c:pt idx="5722">
                  <c:v>5722</c:v>
                </c:pt>
                <c:pt idx="5723">
                  <c:v>5723</c:v>
                </c:pt>
                <c:pt idx="5724">
                  <c:v>5724</c:v>
                </c:pt>
                <c:pt idx="5725">
                  <c:v>5725</c:v>
                </c:pt>
                <c:pt idx="5726">
                  <c:v>5726</c:v>
                </c:pt>
                <c:pt idx="5727">
                  <c:v>5727</c:v>
                </c:pt>
                <c:pt idx="5728">
                  <c:v>5728</c:v>
                </c:pt>
                <c:pt idx="5729">
                  <c:v>5729</c:v>
                </c:pt>
                <c:pt idx="5730">
                  <c:v>5730</c:v>
                </c:pt>
                <c:pt idx="5731">
                  <c:v>5731</c:v>
                </c:pt>
                <c:pt idx="5732">
                  <c:v>5732</c:v>
                </c:pt>
                <c:pt idx="5733">
                  <c:v>5733</c:v>
                </c:pt>
                <c:pt idx="5734">
                  <c:v>5734</c:v>
                </c:pt>
                <c:pt idx="5735">
                  <c:v>5735</c:v>
                </c:pt>
                <c:pt idx="5736">
                  <c:v>5736</c:v>
                </c:pt>
                <c:pt idx="5737">
                  <c:v>5737</c:v>
                </c:pt>
                <c:pt idx="5738">
                  <c:v>5738</c:v>
                </c:pt>
                <c:pt idx="5739">
                  <c:v>5739</c:v>
                </c:pt>
                <c:pt idx="5740">
                  <c:v>5740</c:v>
                </c:pt>
                <c:pt idx="5741">
                  <c:v>5741</c:v>
                </c:pt>
                <c:pt idx="5742">
                  <c:v>5742</c:v>
                </c:pt>
                <c:pt idx="5743">
                  <c:v>5743</c:v>
                </c:pt>
                <c:pt idx="5744">
                  <c:v>5744</c:v>
                </c:pt>
                <c:pt idx="5745">
                  <c:v>5745</c:v>
                </c:pt>
                <c:pt idx="5746">
                  <c:v>5746</c:v>
                </c:pt>
                <c:pt idx="5747">
                  <c:v>5747</c:v>
                </c:pt>
                <c:pt idx="5748">
                  <c:v>5748</c:v>
                </c:pt>
                <c:pt idx="5749">
                  <c:v>5749</c:v>
                </c:pt>
                <c:pt idx="5750">
                  <c:v>5750</c:v>
                </c:pt>
                <c:pt idx="5751">
                  <c:v>5751</c:v>
                </c:pt>
                <c:pt idx="5752">
                  <c:v>5752</c:v>
                </c:pt>
                <c:pt idx="5753">
                  <c:v>5753</c:v>
                </c:pt>
                <c:pt idx="5754">
                  <c:v>5754</c:v>
                </c:pt>
                <c:pt idx="5755">
                  <c:v>5755</c:v>
                </c:pt>
                <c:pt idx="5756">
                  <c:v>5756</c:v>
                </c:pt>
                <c:pt idx="5757">
                  <c:v>5757</c:v>
                </c:pt>
                <c:pt idx="5758">
                  <c:v>5758</c:v>
                </c:pt>
                <c:pt idx="5759">
                  <c:v>5759</c:v>
                </c:pt>
                <c:pt idx="5760">
                  <c:v>5760</c:v>
                </c:pt>
                <c:pt idx="5761">
                  <c:v>5761</c:v>
                </c:pt>
                <c:pt idx="5762">
                  <c:v>5762</c:v>
                </c:pt>
                <c:pt idx="5763">
                  <c:v>5763</c:v>
                </c:pt>
                <c:pt idx="5764">
                  <c:v>5764</c:v>
                </c:pt>
                <c:pt idx="5765">
                  <c:v>5765</c:v>
                </c:pt>
                <c:pt idx="5766">
                  <c:v>5766</c:v>
                </c:pt>
                <c:pt idx="5767">
                  <c:v>5767</c:v>
                </c:pt>
                <c:pt idx="5768">
                  <c:v>5768</c:v>
                </c:pt>
                <c:pt idx="5769">
                  <c:v>5769</c:v>
                </c:pt>
                <c:pt idx="5770">
                  <c:v>5770</c:v>
                </c:pt>
                <c:pt idx="5771">
                  <c:v>5771</c:v>
                </c:pt>
                <c:pt idx="5772">
                  <c:v>5772</c:v>
                </c:pt>
                <c:pt idx="5773">
                  <c:v>5773</c:v>
                </c:pt>
                <c:pt idx="5774">
                  <c:v>5774</c:v>
                </c:pt>
                <c:pt idx="5775">
                  <c:v>5775</c:v>
                </c:pt>
                <c:pt idx="5776">
                  <c:v>5776</c:v>
                </c:pt>
                <c:pt idx="5777">
                  <c:v>5777</c:v>
                </c:pt>
                <c:pt idx="5778">
                  <c:v>5778</c:v>
                </c:pt>
                <c:pt idx="5779">
                  <c:v>5779</c:v>
                </c:pt>
                <c:pt idx="5780">
                  <c:v>5780</c:v>
                </c:pt>
                <c:pt idx="5781">
                  <c:v>5781</c:v>
                </c:pt>
                <c:pt idx="5782">
                  <c:v>5782</c:v>
                </c:pt>
                <c:pt idx="5783">
                  <c:v>5783</c:v>
                </c:pt>
                <c:pt idx="5784">
                  <c:v>5784</c:v>
                </c:pt>
                <c:pt idx="5785">
                  <c:v>5785</c:v>
                </c:pt>
                <c:pt idx="5786">
                  <c:v>5786</c:v>
                </c:pt>
                <c:pt idx="5787">
                  <c:v>5787</c:v>
                </c:pt>
                <c:pt idx="5788">
                  <c:v>5788</c:v>
                </c:pt>
                <c:pt idx="5789">
                  <c:v>5789</c:v>
                </c:pt>
                <c:pt idx="5790">
                  <c:v>5790</c:v>
                </c:pt>
                <c:pt idx="5791">
                  <c:v>5791</c:v>
                </c:pt>
                <c:pt idx="5792">
                  <c:v>5792</c:v>
                </c:pt>
                <c:pt idx="5793">
                  <c:v>5793</c:v>
                </c:pt>
                <c:pt idx="5794">
                  <c:v>5794</c:v>
                </c:pt>
                <c:pt idx="5795">
                  <c:v>5795</c:v>
                </c:pt>
                <c:pt idx="5796">
                  <c:v>5796</c:v>
                </c:pt>
                <c:pt idx="5797">
                  <c:v>5797</c:v>
                </c:pt>
                <c:pt idx="5798">
                  <c:v>5798</c:v>
                </c:pt>
                <c:pt idx="5799">
                  <c:v>5799</c:v>
                </c:pt>
                <c:pt idx="5800">
                  <c:v>5800</c:v>
                </c:pt>
                <c:pt idx="5801">
                  <c:v>5801</c:v>
                </c:pt>
                <c:pt idx="5802">
                  <c:v>5802</c:v>
                </c:pt>
                <c:pt idx="5803">
                  <c:v>5803</c:v>
                </c:pt>
                <c:pt idx="5804">
                  <c:v>5804</c:v>
                </c:pt>
                <c:pt idx="5805">
                  <c:v>5805</c:v>
                </c:pt>
                <c:pt idx="5806">
                  <c:v>5806</c:v>
                </c:pt>
                <c:pt idx="5807">
                  <c:v>5807</c:v>
                </c:pt>
                <c:pt idx="5808">
                  <c:v>5808</c:v>
                </c:pt>
                <c:pt idx="5809">
                  <c:v>5809</c:v>
                </c:pt>
                <c:pt idx="5810">
                  <c:v>5810</c:v>
                </c:pt>
                <c:pt idx="5811">
                  <c:v>5811</c:v>
                </c:pt>
                <c:pt idx="5812">
                  <c:v>5812</c:v>
                </c:pt>
                <c:pt idx="5813">
                  <c:v>5813</c:v>
                </c:pt>
                <c:pt idx="5814">
                  <c:v>5814</c:v>
                </c:pt>
                <c:pt idx="5815">
                  <c:v>5815</c:v>
                </c:pt>
                <c:pt idx="5816">
                  <c:v>5816</c:v>
                </c:pt>
                <c:pt idx="5817">
                  <c:v>5817</c:v>
                </c:pt>
                <c:pt idx="5818">
                  <c:v>5818</c:v>
                </c:pt>
                <c:pt idx="5819">
                  <c:v>5819</c:v>
                </c:pt>
                <c:pt idx="5820">
                  <c:v>5820</c:v>
                </c:pt>
                <c:pt idx="5821">
                  <c:v>5821</c:v>
                </c:pt>
                <c:pt idx="5822">
                  <c:v>5822</c:v>
                </c:pt>
                <c:pt idx="5823">
                  <c:v>5823</c:v>
                </c:pt>
                <c:pt idx="5824">
                  <c:v>5824</c:v>
                </c:pt>
                <c:pt idx="5825">
                  <c:v>5825</c:v>
                </c:pt>
                <c:pt idx="5826">
                  <c:v>5826</c:v>
                </c:pt>
                <c:pt idx="5827">
                  <c:v>5827</c:v>
                </c:pt>
                <c:pt idx="5828">
                  <c:v>5828</c:v>
                </c:pt>
                <c:pt idx="5829">
                  <c:v>5829</c:v>
                </c:pt>
                <c:pt idx="5830">
                  <c:v>5830</c:v>
                </c:pt>
                <c:pt idx="5831">
                  <c:v>5831</c:v>
                </c:pt>
                <c:pt idx="5832">
                  <c:v>5832</c:v>
                </c:pt>
                <c:pt idx="5833">
                  <c:v>5833</c:v>
                </c:pt>
                <c:pt idx="5834">
                  <c:v>5834</c:v>
                </c:pt>
                <c:pt idx="5835">
                  <c:v>5835</c:v>
                </c:pt>
                <c:pt idx="5836">
                  <c:v>5836</c:v>
                </c:pt>
                <c:pt idx="5837">
                  <c:v>5837</c:v>
                </c:pt>
                <c:pt idx="5838">
                  <c:v>5838</c:v>
                </c:pt>
                <c:pt idx="5839">
                  <c:v>5839</c:v>
                </c:pt>
                <c:pt idx="5840">
                  <c:v>5840</c:v>
                </c:pt>
                <c:pt idx="5841">
                  <c:v>5841</c:v>
                </c:pt>
                <c:pt idx="5842">
                  <c:v>5842</c:v>
                </c:pt>
                <c:pt idx="5843">
                  <c:v>5843</c:v>
                </c:pt>
                <c:pt idx="5844">
                  <c:v>5844</c:v>
                </c:pt>
                <c:pt idx="5845">
                  <c:v>5845</c:v>
                </c:pt>
                <c:pt idx="5846">
                  <c:v>5846</c:v>
                </c:pt>
                <c:pt idx="5847">
                  <c:v>5847</c:v>
                </c:pt>
                <c:pt idx="5848">
                  <c:v>5848</c:v>
                </c:pt>
                <c:pt idx="5849">
                  <c:v>5849</c:v>
                </c:pt>
                <c:pt idx="5850">
                  <c:v>5850</c:v>
                </c:pt>
                <c:pt idx="5851">
                  <c:v>5851</c:v>
                </c:pt>
                <c:pt idx="5852">
                  <c:v>5852</c:v>
                </c:pt>
                <c:pt idx="5853">
                  <c:v>5853</c:v>
                </c:pt>
                <c:pt idx="5854">
                  <c:v>5854</c:v>
                </c:pt>
                <c:pt idx="5855">
                  <c:v>5855</c:v>
                </c:pt>
                <c:pt idx="5856">
                  <c:v>5856</c:v>
                </c:pt>
                <c:pt idx="5857">
                  <c:v>5857</c:v>
                </c:pt>
                <c:pt idx="5858">
                  <c:v>5858</c:v>
                </c:pt>
                <c:pt idx="5859">
                  <c:v>5859</c:v>
                </c:pt>
                <c:pt idx="5860">
                  <c:v>5860</c:v>
                </c:pt>
                <c:pt idx="5861">
                  <c:v>5861</c:v>
                </c:pt>
                <c:pt idx="5862">
                  <c:v>5862</c:v>
                </c:pt>
                <c:pt idx="5863">
                  <c:v>5863</c:v>
                </c:pt>
                <c:pt idx="5864">
                  <c:v>5864</c:v>
                </c:pt>
                <c:pt idx="5865">
                  <c:v>5865</c:v>
                </c:pt>
                <c:pt idx="5866">
                  <c:v>5866</c:v>
                </c:pt>
                <c:pt idx="5867">
                  <c:v>5867</c:v>
                </c:pt>
                <c:pt idx="5868">
                  <c:v>5868</c:v>
                </c:pt>
                <c:pt idx="5869">
                  <c:v>5869</c:v>
                </c:pt>
                <c:pt idx="5870">
                  <c:v>5870</c:v>
                </c:pt>
                <c:pt idx="5871">
                  <c:v>5871</c:v>
                </c:pt>
                <c:pt idx="5872">
                  <c:v>5872</c:v>
                </c:pt>
                <c:pt idx="5873">
                  <c:v>5873</c:v>
                </c:pt>
                <c:pt idx="5874">
                  <c:v>5874</c:v>
                </c:pt>
                <c:pt idx="5875">
                  <c:v>5875</c:v>
                </c:pt>
                <c:pt idx="5876">
                  <c:v>5876</c:v>
                </c:pt>
                <c:pt idx="5877">
                  <c:v>5877</c:v>
                </c:pt>
                <c:pt idx="5878">
                  <c:v>5878</c:v>
                </c:pt>
                <c:pt idx="5879">
                  <c:v>5879</c:v>
                </c:pt>
                <c:pt idx="5880">
                  <c:v>5880</c:v>
                </c:pt>
                <c:pt idx="5881">
                  <c:v>5881</c:v>
                </c:pt>
                <c:pt idx="5882">
                  <c:v>5882</c:v>
                </c:pt>
                <c:pt idx="5883">
                  <c:v>5883</c:v>
                </c:pt>
                <c:pt idx="5884">
                  <c:v>5884</c:v>
                </c:pt>
                <c:pt idx="5885">
                  <c:v>5885</c:v>
                </c:pt>
                <c:pt idx="5886">
                  <c:v>5886</c:v>
                </c:pt>
                <c:pt idx="5887">
                  <c:v>5887</c:v>
                </c:pt>
                <c:pt idx="5888">
                  <c:v>5888</c:v>
                </c:pt>
                <c:pt idx="5889">
                  <c:v>5889</c:v>
                </c:pt>
                <c:pt idx="5890">
                  <c:v>5890</c:v>
                </c:pt>
                <c:pt idx="5891">
                  <c:v>5891</c:v>
                </c:pt>
                <c:pt idx="5892">
                  <c:v>5892</c:v>
                </c:pt>
                <c:pt idx="5893">
                  <c:v>5893</c:v>
                </c:pt>
                <c:pt idx="5894">
                  <c:v>5894</c:v>
                </c:pt>
                <c:pt idx="5895">
                  <c:v>5895</c:v>
                </c:pt>
                <c:pt idx="5896">
                  <c:v>5896</c:v>
                </c:pt>
                <c:pt idx="5897">
                  <c:v>5897</c:v>
                </c:pt>
                <c:pt idx="5898">
                  <c:v>5898</c:v>
                </c:pt>
                <c:pt idx="5899">
                  <c:v>5899</c:v>
                </c:pt>
                <c:pt idx="5900">
                  <c:v>5900</c:v>
                </c:pt>
                <c:pt idx="5901">
                  <c:v>5901</c:v>
                </c:pt>
                <c:pt idx="5902">
                  <c:v>5902</c:v>
                </c:pt>
                <c:pt idx="5903">
                  <c:v>5903</c:v>
                </c:pt>
                <c:pt idx="5904">
                  <c:v>5904</c:v>
                </c:pt>
                <c:pt idx="5905">
                  <c:v>5905</c:v>
                </c:pt>
                <c:pt idx="5906">
                  <c:v>5906</c:v>
                </c:pt>
                <c:pt idx="5907">
                  <c:v>5907</c:v>
                </c:pt>
                <c:pt idx="5908">
                  <c:v>5908</c:v>
                </c:pt>
                <c:pt idx="5909">
                  <c:v>5909</c:v>
                </c:pt>
                <c:pt idx="5910">
                  <c:v>5910</c:v>
                </c:pt>
                <c:pt idx="5911">
                  <c:v>5911</c:v>
                </c:pt>
                <c:pt idx="5912">
                  <c:v>5912</c:v>
                </c:pt>
                <c:pt idx="5913">
                  <c:v>5913</c:v>
                </c:pt>
                <c:pt idx="5914">
                  <c:v>5914</c:v>
                </c:pt>
                <c:pt idx="5915">
                  <c:v>5915</c:v>
                </c:pt>
                <c:pt idx="5916">
                  <c:v>5916</c:v>
                </c:pt>
                <c:pt idx="5917">
                  <c:v>5917</c:v>
                </c:pt>
                <c:pt idx="5918">
                  <c:v>5918</c:v>
                </c:pt>
                <c:pt idx="5919">
                  <c:v>5919</c:v>
                </c:pt>
                <c:pt idx="5920">
                  <c:v>5920</c:v>
                </c:pt>
                <c:pt idx="5921">
                  <c:v>5921</c:v>
                </c:pt>
                <c:pt idx="5922">
                  <c:v>5922</c:v>
                </c:pt>
                <c:pt idx="5923">
                  <c:v>5923</c:v>
                </c:pt>
                <c:pt idx="5924">
                  <c:v>5924</c:v>
                </c:pt>
                <c:pt idx="5925">
                  <c:v>5925</c:v>
                </c:pt>
                <c:pt idx="5926">
                  <c:v>5926</c:v>
                </c:pt>
                <c:pt idx="5927">
                  <c:v>5927</c:v>
                </c:pt>
                <c:pt idx="5928">
                  <c:v>5928</c:v>
                </c:pt>
                <c:pt idx="5929">
                  <c:v>5929</c:v>
                </c:pt>
                <c:pt idx="5930">
                  <c:v>5930</c:v>
                </c:pt>
                <c:pt idx="5931">
                  <c:v>5931</c:v>
                </c:pt>
                <c:pt idx="5932">
                  <c:v>5932</c:v>
                </c:pt>
                <c:pt idx="5933">
                  <c:v>5933</c:v>
                </c:pt>
                <c:pt idx="5934">
                  <c:v>5934</c:v>
                </c:pt>
                <c:pt idx="5935">
                  <c:v>5935</c:v>
                </c:pt>
                <c:pt idx="5936">
                  <c:v>5936</c:v>
                </c:pt>
                <c:pt idx="5937">
                  <c:v>5937</c:v>
                </c:pt>
                <c:pt idx="5938">
                  <c:v>5938</c:v>
                </c:pt>
                <c:pt idx="5939">
                  <c:v>5939</c:v>
                </c:pt>
                <c:pt idx="5940">
                  <c:v>5940</c:v>
                </c:pt>
                <c:pt idx="5941">
                  <c:v>5941</c:v>
                </c:pt>
                <c:pt idx="5942">
                  <c:v>5942</c:v>
                </c:pt>
                <c:pt idx="5943">
                  <c:v>5943</c:v>
                </c:pt>
                <c:pt idx="5944">
                  <c:v>5944</c:v>
                </c:pt>
                <c:pt idx="5945">
                  <c:v>5945</c:v>
                </c:pt>
                <c:pt idx="5946">
                  <c:v>5946</c:v>
                </c:pt>
                <c:pt idx="5947">
                  <c:v>5947</c:v>
                </c:pt>
                <c:pt idx="5948">
                  <c:v>5948</c:v>
                </c:pt>
                <c:pt idx="5949">
                  <c:v>5949</c:v>
                </c:pt>
                <c:pt idx="5950">
                  <c:v>5950</c:v>
                </c:pt>
                <c:pt idx="5951">
                  <c:v>5951</c:v>
                </c:pt>
                <c:pt idx="5952">
                  <c:v>5952</c:v>
                </c:pt>
                <c:pt idx="5953">
                  <c:v>5953</c:v>
                </c:pt>
                <c:pt idx="5954">
                  <c:v>5954</c:v>
                </c:pt>
                <c:pt idx="5955">
                  <c:v>5955</c:v>
                </c:pt>
                <c:pt idx="5956">
                  <c:v>5956</c:v>
                </c:pt>
                <c:pt idx="5957">
                  <c:v>5957</c:v>
                </c:pt>
                <c:pt idx="5958">
                  <c:v>5958</c:v>
                </c:pt>
                <c:pt idx="5959">
                  <c:v>5959</c:v>
                </c:pt>
                <c:pt idx="5960">
                  <c:v>5960</c:v>
                </c:pt>
                <c:pt idx="5961">
                  <c:v>5961</c:v>
                </c:pt>
                <c:pt idx="5962">
                  <c:v>5962</c:v>
                </c:pt>
                <c:pt idx="5963">
                  <c:v>5963</c:v>
                </c:pt>
                <c:pt idx="5964">
                  <c:v>5964</c:v>
                </c:pt>
                <c:pt idx="5965">
                  <c:v>5965</c:v>
                </c:pt>
                <c:pt idx="5966">
                  <c:v>5966</c:v>
                </c:pt>
                <c:pt idx="5967">
                  <c:v>5967</c:v>
                </c:pt>
                <c:pt idx="5968">
                  <c:v>5968</c:v>
                </c:pt>
                <c:pt idx="5969">
                  <c:v>5969</c:v>
                </c:pt>
                <c:pt idx="5970">
                  <c:v>5970</c:v>
                </c:pt>
                <c:pt idx="5971">
                  <c:v>5971</c:v>
                </c:pt>
                <c:pt idx="5972">
                  <c:v>5972</c:v>
                </c:pt>
                <c:pt idx="5973">
                  <c:v>5973</c:v>
                </c:pt>
                <c:pt idx="5974">
                  <c:v>5974</c:v>
                </c:pt>
                <c:pt idx="5975">
                  <c:v>5975</c:v>
                </c:pt>
                <c:pt idx="5976">
                  <c:v>5976</c:v>
                </c:pt>
                <c:pt idx="5977">
                  <c:v>5977</c:v>
                </c:pt>
                <c:pt idx="5978">
                  <c:v>5978</c:v>
                </c:pt>
                <c:pt idx="5979">
                  <c:v>5979</c:v>
                </c:pt>
                <c:pt idx="5980">
                  <c:v>5980</c:v>
                </c:pt>
                <c:pt idx="5981">
                  <c:v>5981</c:v>
                </c:pt>
                <c:pt idx="5982">
                  <c:v>5982</c:v>
                </c:pt>
                <c:pt idx="5983">
                  <c:v>5983</c:v>
                </c:pt>
                <c:pt idx="5984">
                  <c:v>5984</c:v>
                </c:pt>
                <c:pt idx="5985">
                  <c:v>5985</c:v>
                </c:pt>
                <c:pt idx="5986">
                  <c:v>5986</c:v>
                </c:pt>
                <c:pt idx="5987">
                  <c:v>5987</c:v>
                </c:pt>
                <c:pt idx="5988">
                  <c:v>5988</c:v>
                </c:pt>
                <c:pt idx="5989">
                  <c:v>5989</c:v>
                </c:pt>
                <c:pt idx="5990">
                  <c:v>5990</c:v>
                </c:pt>
                <c:pt idx="5991">
                  <c:v>5991</c:v>
                </c:pt>
                <c:pt idx="5992">
                  <c:v>5992</c:v>
                </c:pt>
                <c:pt idx="5993">
                  <c:v>5993</c:v>
                </c:pt>
                <c:pt idx="5994">
                  <c:v>5994</c:v>
                </c:pt>
                <c:pt idx="5995">
                  <c:v>5995</c:v>
                </c:pt>
                <c:pt idx="5996">
                  <c:v>5996</c:v>
                </c:pt>
                <c:pt idx="5997">
                  <c:v>5997</c:v>
                </c:pt>
                <c:pt idx="5998">
                  <c:v>5998</c:v>
                </c:pt>
                <c:pt idx="5999">
                  <c:v>5999</c:v>
                </c:pt>
                <c:pt idx="6000">
                  <c:v>6000</c:v>
                </c:pt>
                <c:pt idx="6001">
                  <c:v>6001</c:v>
                </c:pt>
                <c:pt idx="6002">
                  <c:v>6002</c:v>
                </c:pt>
                <c:pt idx="6003">
                  <c:v>6003</c:v>
                </c:pt>
                <c:pt idx="6004">
                  <c:v>6004</c:v>
                </c:pt>
                <c:pt idx="6005">
                  <c:v>6005</c:v>
                </c:pt>
                <c:pt idx="6006">
                  <c:v>6006</c:v>
                </c:pt>
                <c:pt idx="6007">
                  <c:v>6007</c:v>
                </c:pt>
                <c:pt idx="6008">
                  <c:v>6008</c:v>
                </c:pt>
                <c:pt idx="6009">
                  <c:v>6009</c:v>
                </c:pt>
                <c:pt idx="6010">
                  <c:v>6010</c:v>
                </c:pt>
                <c:pt idx="6011">
                  <c:v>6011</c:v>
                </c:pt>
                <c:pt idx="6012">
                  <c:v>6012</c:v>
                </c:pt>
                <c:pt idx="6013">
                  <c:v>6013</c:v>
                </c:pt>
                <c:pt idx="6014">
                  <c:v>6014</c:v>
                </c:pt>
                <c:pt idx="6015">
                  <c:v>6015</c:v>
                </c:pt>
                <c:pt idx="6016">
                  <c:v>6016</c:v>
                </c:pt>
                <c:pt idx="6017">
                  <c:v>6017</c:v>
                </c:pt>
                <c:pt idx="6018">
                  <c:v>6018</c:v>
                </c:pt>
                <c:pt idx="6019">
                  <c:v>6019</c:v>
                </c:pt>
                <c:pt idx="6020">
                  <c:v>6020</c:v>
                </c:pt>
                <c:pt idx="6021">
                  <c:v>6021</c:v>
                </c:pt>
                <c:pt idx="6022">
                  <c:v>6022</c:v>
                </c:pt>
                <c:pt idx="6023">
                  <c:v>6023</c:v>
                </c:pt>
                <c:pt idx="6024">
                  <c:v>6024</c:v>
                </c:pt>
                <c:pt idx="6025">
                  <c:v>6025</c:v>
                </c:pt>
                <c:pt idx="6026">
                  <c:v>6026</c:v>
                </c:pt>
                <c:pt idx="6027">
                  <c:v>6027</c:v>
                </c:pt>
                <c:pt idx="6028">
                  <c:v>6028</c:v>
                </c:pt>
                <c:pt idx="6029">
                  <c:v>6029</c:v>
                </c:pt>
                <c:pt idx="6030">
                  <c:v>6030</c:v>
                </c:pt>
                <c:pt idx="6031">
                  <c:v>6031</c:v>
                </c:pt>
                <c:pt idx="6032">
                  <c:v>6032</c:v>
                </c:pt>
                <c:pt idx="6033">
                  <c:v>6033</c:v>
                </c:pt>
                <c:pt idx="6034">
                  <c:v>6034</c:v>
                </c:pt>
                <c:pt idx="6035">
                  <c:v>6035</c:v>
                </c:pt>
                <c:pt idx="6036">
                  <c:v>6036</c:v>
                </c:pt>
                <c:pt idx="6037">
                  <c:v>6037</c:v>
                </c:pt>
                <c:pt idx="6038">
                  <c:v>6038</c:v>
                </c:pt>
                <c:pt idx="6039">
                  <c:v>6039</c:v>
                </c:pt>
                <c:pt idx="6040">
                  <c:v>6040</c:v>
                </c:pt>
                <c:pt idx="6041">
                  <c:v>6041</c:v>
                </c:pt>
                <c:pt idx="6042">
                  <c:v>6042</c:v>
                </c:pt>
                <c:pt idx="6043">
                  <c:v>6043</c:v>
                </c:pt>
                <c:pt idx="6044">
                  <c:v>6044</c:v>
                </c:pt>
                <c:pt idx="6045">
                  <c:v>6045</c:v>
                </c:pt>
                <c:pt idx="6046">
                  <c:v>6046</c:v>
                </c:pt>
                <c:pt idx="6047">
                  <c:v>6047</c:v>
                </c:pt>
                <c:pt idx="6048">
                  <c:v>6048</c:v>
                </c:pt>
                <c:pt idx="6049">
                  <c:v>6049</c:v>
                </c:pt>
                <c:pt idx="6050">
                  <c:v>6050</c:v>
                </c:pt>
                <c:pt idx="6051">
                  <c:v>6051</c:v>
                </c:pt>
                <c:pt idx="6052">
                  <c:v>6052</c:v>
                </c:pt>
                <c:pt idx="6053">
                  <c:v>6053</c:v>
                </c:pt>
                <c:pt idx="6054">
                  <c:v>6054</c:v>
                </c:pt>
                <c:pt idx="6055">
                  <c:v>6055</c:v>
                </c:pt>
                <c:pt idx="6056">
                  <c:v>6056</c:v>
                </c:pt>
                <c:pt idx="6057">
                  <c:v>6057</c:v>
                </c:pt>
                <c:pt idx="6058">
                  <c:v>6058</c:v>
                </c:pt>
                <c:pt idx="6059">
                  <c:v>6059</c:v>
                </c:pt>
                <c:pt idx="6060">
                  <c:v>6060</c:v>
                </c:pt>
                <c:pt idx="6061">
                  <c:v>6061</c:v>
                </c:pt>
                <c:pt idx="6062">
                  <c:v>6062</c:v>
                </c:pt>
                <c:pt idx="6063">
                  <c:v>6063</c:v>
                </c:pt>
                <c:pt idx="6064">
                  <c:v>6064</c:v>
                </c:pt>
                <c:pt idx="6065">
                  <c:v>6065</c:v>
                </c:pt>
                <c:pt idx="6066">
                  <c:v>6066</c:v>
                </c:pt>
                <c:pt idx="6067">
                  <c:v>6067</c:v>
                </c:pt>
                <c:pt idx="6068">
                  <c:v>6068</c:v>
                </c:pt>
                <c:pt idx="6069">
                  <c:v>6069</c:v>
                </c:pt>
                <c:pt idx="6070">
                  <c:v>6070</c:v>
                </c:pt>
                <c:pt idx="6071">
                  <c:v>6071</c:v>
                </c:pt>
                <c:pt idx="6072">
                  <c:v>6072</c:v>
                </c:pt>
                <c:pt idx="6073">
                  <c:v>6073</c:v>
                </c:pt>
                <c:pt idx="6074">
                  <c:v>6074</c:v>
                </c:pt>
                <c:pt idx="6075">
                  <c:v>6075</c:v>
                </c:pt>
                <c:pt idx="6076">
                  <c:v>6076</c:v>
                </c:pt>
                <c:pt idx="6077">
                  <c:v>6077</c:v>
                </c:pt>
                <c:pt idx="6078">
                  <c:v>6078</c:v>
                </c:pt>
                <c:pt idx="6079">
                  <c:v>6079</c:v>
                </c:pt>
                <c:pt idx="6080">
                  <c:v>6080</c:v>
                </c:pt>
                <c:pt idx="6081">
                  <c:v>6081</c:v>
                </c:pt>
                <c:pt idx="6082">
                  <c:v>6082</c:v>
                </c:pt>
                <c:pt idx="6083">
                  <c:v>6083</c:v>
                </c:pt>
                <c:pt idx="6084">
                  <c:v>6084</c:v>
                </c:pt>
                <c:pt idx="6085">
                  <c:v>6085</c:v>
                </c:pt>
                <c:pt idx="6086">
                  <c:v>6086</c:v>
                </c:pt>
                <c:pt idx="6087">
                  <c:v>6087</c:v>
                </c:pt>
                <c:pt idx="6088">
                  <c:v>6088</c:v>
                </c:pt>
                <c:pt idx="6089">
                  <c:v>6089</c:v>
                </c:pt>
                <c:pt idx="6090">
                  <c:v>6090</c:v>
                </c:pt>
                <c:pt idx="6091">
                  <c:v>6091</c:v>
                </c:pt>
                <c:pt idx="6092">
                  <c:v>6092</c:v>
                </c:pt>
                <c:pt idx="6093">
                  <c:v>6093</c:v>
                </c:pt>
                <c:pt idx="6094">
                  <c:v>6094</c:v>
                </c:pt>
                <c:pt idx="6095">
                  <c:v>6095</c:v>
                </c:pt>
                <c:pt idx="6096">
                  <c:v>6096</c:v>
                </c:pt>
                <c:pt idx="6097">
                  <c:v>6097</c:v>
                </c:pt>
                <c:pt idx="6098">
                  <c:v>6098</c:v>
                </c:pt>
                <c:pt idx="6099">
                  <c:v>6099</c:v>
                </c:pt>
                <c:pt idx="6100">
                  <c:v>6100</c:v>
                </c:pt>
                <c:pt idx="6101">
                  <c:v>6101</c:v>
                </c:pt>
                <c:pt idx="6102">
                  <c:v>6102</c:v>
                </c:pt>
                <c:pt idx="6103">
                  <c:v>6103</c:v>
                </c:pt>
                <c:pt idx="6104">
                  <c:v>6104</c:v>
                </c:pt>
                <c:pt idx="6105">
                  <c:v>6105</c:v>
                </c:pt>
                <c:pt idx="6106">
                  <c:v>6106</c:v>
                </c:pt>
                <c:pt idx="6107">
                  <c:v>6107</c:v>
                </c:pt>
                <c:pt idx="6108">
                  <c:v>6108</c:v>
                </c:pt>
                <c:pt idx="6109">
                  <c:v>6109</c:v>
                </c:pt>
                <c:pt idx="6110">
                  <c:v>6110</c:v>
                </c:pt>
                <c:pt idx="6111">
                  <c:v>6111</c:v>
                </c:pt>
                <c:pt idx="6112">
                  <c:v>6112</c:v>
                </c:pt>
                <c:pt idx="6113">
                  <c:v>6113</c:v>
                </c:pt>
                <c:pt idx="6114">
                  <c:v>6114</c:v>
                </c:pt>
                <c:pt idx="6115">
                  <c:v>6115</c:v>
                </c:pt>
                <c:pt idx="6116">
                  <c:v>6116</c:v>
                </c:pt>
                <c:pt idx="6117">
                  <c:v>6117</c:v>
                </c:pt>
                <c:pt idx="6118">
                  <c:v>6118</c:v>
                </c:pt>
                <c:pt idx="6119">
                  <c:v>6119</c:v>
                </c:pt>
                <c:pt idx="6120">
                  <c:v>6120</c:v>
                </c:pt>
                <c:pt idx="6121">
                  <c:v>6121</c:v>
                </c:pt>
                <c:pt idx="6122">
                  <c:v>6122</c:v>
                </c:pt>
                <c:pt idx="6123">
                  <c:v>6123</c:v>
                </c:pt>
                <c:pt idx="6124">
                  <c:v>6124</c:v>
                </c:pt>
                <c:pt idx="6125">
                  <c:v>6125</c:v>
                </c:pt>
                <c:pt idx="6126">
                  <c:v>6126</c:v>
                </c:pt>
                <c:pt idx="6127">
                  <c:v>6127</c:v>
                </c:pt>
                <c:pt idx="6128">
                  <c:v>6128</c:v>
                </c:pt>
                <c:pt idx="6129">
                  <c:v>6129</c:v>
                </c:pt>
                <c:pt idx="6130">
                  <c:v>6130</c:v>
                </c:pt>
                <c:pt idx="6131">
                  <c:v>6131</c:v>
                </c:pt>
                <c:pt idx="6132">
                  <c:v>6132</c:v>
                </c:pt>
                <c:pt idx="6133">
                  <c:v>6133</c:v>
                </c:pt>
                <c:pt idx="6134">
                  <c:v>6134</c:v>
                </c:pt>
                <c:pt idx="6135">
                  <c:v>6135</c:v>
                </c:pt>
                <c:pt idx="6136">
                  <c:v>6136</c:v>
                </c:pt>
                <c:pt idx="6137">
                  <c:v>6137</c:v>
                </c:pt>
                <c:pt idx="6138">
                  <c:v>6138</c:v>
                </c:pt>
                <c:pt idx="6139">
                  <c:v>6139</c:v>
                </c:pt>
                <c:pt idx="6140">
                  <c:v>6140</c:v>
                </c:pt>
                <c:pt idx="6141">
                  <c:v>6141</c:v>
                </c:pt>
                <c:pt idx="6142">
                  <c:v>6142</c:v>
                </c:pt>
                <c:pt idx="6143">
                  <c:v>6143</c:v>
                </c:pt>
                <c:pt idx="6144">
                  <c:v>6144</c:v>
                </c:pt>
                <c:pt idx="6145">
                  <c:v>6145</c:v>
                </c:pt>
                <c:pt idx="6146">
                  <c:v>6146</c:v>
                </c:pt>
                <c:pt idx="6147">
                  <c:v>6147</c:v>
                </c:pt>
                <c:pt idx="6148">
                  <c:v>6148</c:v>
                </c:pt>
                <c:pt idx="6149">
                  <c:v>6149</c:v>
                </c:pt>
                <c:pt idx="6150">
                  <c:v>6150</c:v>
                </c:pt>
                <c:pt idx="6151">
                  <c:v>6151</c:v>
                </c:pt>
                <c:pt idx="6152">
                  <c:v>6152</c:v>
                </c:pt>
                <c:pt idx="6153">
                  <c:v>6153</c:v>
                </c:pt>
                <c:pt idx="6154">
                  <c:v>6154</c:v>
                </c:pt>
                <c:pt idx="6155">
                  <c:v>6155</c:v>
                </c:pt>
                <c:pt idx="6156">
                  <c:v>6156</c:v>
                </c:pt>
                <c:pt idx="6157">
                  <c:v>6157</c:v>
                </c:pt>
                <c:pt idx="6158">
                  <c:v>6158</c:v>
                </c:pt>
                <c:pt idx="6159">
                  <c:v>6159</c:v>
                </c:pt>
                <c:pt idx="6160">
                  <c:v>6160</c:v>
                </c:pt>
                <c:pt idx="6161">
                  <c:v>6161</c:v>
                </c:pt>
                <c:pt idx="6162">
                  <c:v>6162</c:v>
                </c:pt>
                <c:pt idx="6163">
                  <c:v>6163</c:v>
                </c:pt>
                <c:pt idx="6164">
                  <c:v>6164</c:v>
                </c:pt>
                <c:pt idx="6165">
                  <c:v>6165</c:v>
                </c:pt>
                <c:pt idx="6166">
                  <c:v>6166</c:v>
                </c:pt>
                <c:pt idx="6167">
                  <c:v>6167</c:v>
                </c:pt>
                <c:pt idx="6168">
                  <c:v>6168</c:v>
                </c:pt>
                <c:pt idx="6169">
                  <c:v>6169</c:v>
                </c:pt>
                <c:pt idx="6170">
                  <c:v>6170</c:v>
                </c:pt>
                <c:pt idx="6171">
                  <c:v>6171</c:v>
                </c:pt>
                <c:pt idx="6172">
                  <c:v>6172</c:v>
                </c:pt>
                <c:pt idx="6173">
                  <c:v>6173</c:v>
                </c:pt>
                <c:pt idx="6174">
                  <c:v>6174</c:v>
                </c:pt>
                <c:pt idx="6175">
                  <c:v>6175</c:v>
                </c:pt>
                <c:pt idx="6176">
                  <c:v>6176</c:v>
                </c:pt>
                <c:pt idx="6177">
                  <c:v>6177</c:v>
                </c:pt>
                <c:pt idx="6178">
                  <c:v>6178</c:v>
                </c:pt>
                <c:pt idx="6179">
                  <c:v>6179</c:v>
                </c:pt>
                <c:pt idx="6180">
                  <c:v>6180</c:v>
                </c:pt>
                <c:pt idx="6181">
                  <c:v>6181</c:v>
                </c:pt>
                <c:pt idx="6182">
                  <c:v>6182</c:v>
                </c:pt>
                <c:pt idx="6183">
                  <c:v>6183</c:v>
                </c:pt>
                <c:pt idx="6184">
                  <c:v>6184</c:v>
                </c:pt>
                <c:pt idx="6185">
                  <c:v>6185</c:v>
                </c:pt>
                <c:pt idx="6186">
                  <c:v>6186</c:v>
                </c:pt>
                <c:pt idx="6187">
                  <c:v>6187</c:v>
                </c:pt>
                <c:pt idx="6188">
                  <c:v>6188</c:v>
                </c:pt>
                <c:pt idx="6189">
                  <c:v>6189</c:v>
                </c:pt>
                <c:pt idx="6190">
                  <c:v>6190</c:v>
                </c:pt>
                <c:pt idx="6191">
                  <c:v>6191</c:v>
                </c:pt>
                <c:pt idx="6192">
                  <c:v>6192</c:v>
                </c:pt>
                <c:pt idx="6193">
                  <c:v>6193</c:v>
                </c:pt>
                <c:pt idx="6194">
                  <c:v>6194</c:v>
                </c:pt>
                <c:pt idx="6195">
                  <c:v>6195</c:v>
                </c:pt>
                <c:pt idx="6196">
                  <c:v>6196</c:v>
                </c:pt>
                <c:pt idx="6197">
                  <c:v>6197</c:v>
                </c:pt>
                <c:pt idx="6198">
                  <c:v>6198</c:v>
                </c:pt>
                <c:pt idx="6199">
                  <c:v>6199</c:v>
                </c:pt>
                <c:pt idx="6200">
                  <c:v>6200</c:v>
                </c:pt>
                <c:pt idx="6201">
                  <c:v>6201</c:v>
                </c:pt>
                <c:pt idx="6202">
                  <c:v>6202</c:v>
                </c:pt>
                <c:pt idx="6203">
                  <c:v>6203</c:v>
                </c:pt>
                <c:pt idx="6204">
                  <c:v>6204</c:v>
                </c:pt>
                <c:pt idx="6205">
                  <c:v>6205</c:v>
                </c:pt>
                <c:pt idx="6206">
                  <c:v>6206</c:v>
                </c:pt>
                <c:pt idx="6207">
                  <c:v>6207</c:v>
                </c:pt>
                <c:pt idx="6208">
                  <c:v>6208</c:v>
                </c:pt>
                <c:pt idx="6209">
                  <c:v>6209</c:v>
                </c:pt>
                <c:pt idx="6210">
                  <c:v>6210</c:v>
                </c:pt>
                <c:pt idx="6211">
                  <c:v>6211</c:v>
                </c:pt>
                <c:pt idx="6212">
                  <c:v>6212</c:v>
                </c:pt>
                <c:pt idx="6213">
                  <c:v>6213</c:v>
                </c:pt>
                <c:pt idx="6214">
                  <c:v>6214</c:v>
                </c:pt>
                <c:pt idx="6215">
                  <c:v>6215</c:v>
                </c:pt>
                <c:pt idx="6216">
                  <c:v>6216</c:v>
                </c:pt>
                <c:pt idx="6217">
                  <c:v>6217</c:v>
                </c:pt>
                <c:pt idx="6218">
                  <c:v>6218</c:v>
                </c:pt>
                <c:pt idx="6219">
                  <c:v>6219</c:v>
                </c:pt>
                <c:pt idx="6220">
                  <c:v>6220</c:v>
                </c:pt>
                <c:pt idx="6221">
                  <c:v>6221</c:v>
                </c:pt>
                <c:pt idx="6222">
                  <c:v>6222</c:v>
                </c:pt>
                <c:pt idx="6223">
                  <c:v>6223</c:v>
                </c:pt>
                <c:pt idx="6224">
                  <c:v>6224</c:v>
                </c:pt>
                <c:pt idx="6225">
                  <c:v>6225</c:v>
                </c:pt>
                <c:pt idx="6226">
                  <c:v>6226</c:v>
                </c:pt>
                <c:pt idx="6227">
                  <c:v>6227</c:v>
                </c:pt>
                <c:pt idx="6228">
                  <c:v>6228</c:v>
                </c:pt>
                <c:pt idx="6229">
                  <c:v>6229</c:v>
                </c:pt>
                <c:pt idx="6230">
                  <c:v>6230</c:v>
                </c:pt>
                <c:pt idx="6231">
                  <c:v>6231</c:v>
                </c:pt>
                <c:pt idx="6232">
                  <c:v>6232</c:v>
                </c:pt>
                <c:pt idx="6233">
                  <c:v>6233</c:v>
                </c:pt>
                <c:pt idx="6234">
                  <c:v>6234</c:v>
                </c:pt>
                <c:pt idx="6235">
                  <c:v>6235</c:v>
                </c:pt>
                <c:pt idx="6236">
                  <c:v>6236</c:v>
                </c:pt>
                <c:pt idx="6237">
                  <c:v>6237</c:v>
                </c:pt>
                <c:pt idx="6238">
                  <c:v>6238</c:v>
                </c:pt>
                <c:pt idx="6239">
                  <c:v>6239</c:v>
                </c:pt>
                <c:pt idx="6240">
                  <c:v>6240</c:v>
                </c:pt>
                <c:pt idx="6241">
                  <c:v>6241</c:v>
                </c:pt>
                <c:pt idx="6242">
                  <c:v>6242</c:v>
                </c:pt>
                <c:pt idx="6243">
                  <c:v>6243</c:v>
                </c:pt>
                <c:pt idx="6244">
                  <c:v>6244</c:v>
                </c:pt>
                <c:pt idx="6245">
                  <c:v>6245</c:v>
                </c:pt>
                <c:pt idx="6246">
                  <c:v>6246</c:v>
                </c:pt>
                <c:pt idx="6247">
                  <c:v>6247</c:v>
                </c:pt>
                <c:pt idx="6248">
                  <c:v>6248</c:v>
                </c:pt>
                <c:pt idx="6249">
                  <c:v>6249</c:v>
                </c:pt>
                <c:pt idx="6250">
                  <c:v>6250</c:v>
                </c:pt>
                <c:pt idx="6251">
                  <c:v>6251</c:v>
                </c:pt>
                <c:pt idx="6252">
                  <c:v>6252</c:v>
                </c:pt>
                <c:pt idx="6253">
                  <c:v>6253</c:v>
                </c:pt>
                <c:pt idx="6254">
                  <c:v>6254</c:v>
                </c:pt>
                <c:pt idx="6255">
                  <c:v>6255</c:v>
                </c:pt>
                <c:pt idx="6256">
                  <c:v>6256</c:v>
                </c:pt>
                <c:pt idx="6257">
                  <c:v>6257</c:v>
                </c:pt>
                <c:pt idx="6258">
                  <c:v>6258</c:v>
                </c:pt>
                <c:pt idx="6259">
                  <c:v>6259</c:v>
                </c:pt>
                <c:pt idx="6260">
                  <c:v>6260</c:v>
                </c:pt>
                <c:pt idx="6261">
                  <c:v>6261</c:v>
                </c:pt>
                <c:pt idx="6262">
                  <c:v>6262</c:v>
                </c:pt>
                <c:pt idx="6263">
                  <c:v>6263</c:v>
                </c:pt>
                <c:pt idx="6264">
                  <c:v>6264</c:v>
                </c:pt>
                <c:pt idx="6265">
                  <c:v>6265</c:v>
                </c:pt>
                <c:pt idx="6266">
                  <c:v>6266</c:v>
                </c:pt>
                <c:pt idx="6267">
                  <c:v>6267</c:v>
                </c:pt>
                <c:pt idx="6268">
                  <c:v>6268</c:v>
                </c:pt>
                <c:pt idx="6269">
                  <c:v>6269</c:v>
                </c:pt>
                <c:pt idx="6270">
                  <c:v>6270</c:v>
                </c:pt>
                <c:pt idx="6271">
                  <c:v>6271</c:v>
                </c:pt>
                <c:pt idx="6272">
                  <c:v>6272</c:v>
                </c:pt>
                <c:pt idx="6273">
                  <c:v>6273</c:v>
                </c:pt>
                <c:pt idx="6274">
                  <c:v>6274</c:v>
                </c:pt>
                <c:pt idx="6275">
                  <c:v>6275</c:v>
                </c:pt>
                <c:pt idx="6276">
                  <c:v>6276</c:v>
                </c:pt>
                <c:pt idx="6277">
                  <c:v>6277</c:v>
                </c:pt>
                <c:pt idx="6278">
                  <c:v>6278</c:v>
                </c:pt>
                <c:pt idx="6279">
                  <c:v>6279</c:v>
                </c:pt>
                <c:pt idx="6280">
                  <c:v>6280</c:v>
                </c:pt>
                <c:pt idx="6281">
                  <c:v>6281</c:v>
                </c:pt>
                <c:pt idx="6282">
                  <c:v>6282</c:v>
                </c:pt>
                <c:pt idx="6283">
                  <c:v>6283</c:v>
                </c:pt>
                <c:pt idx="6284">
                  <c:v>6284</c:v>
                </c:pt>
                <c:pt idx="6285">
                  <c:v>6285</c:v>
                </c:pt>
                <c:pt idx="6286">
                  <c:v>6286</c:v>
                </c:pt>
                <c:pt idx="6287">
                  <c:v>6287</c:v>
                </c:pt>
                <c:pt idx="6288">
                  <c:v>6288</c:v>
                </c:pt>
                <c:pt idx="6289">
                  <c:v>6289</c:v>
                </c:pt>
                <c:pt idx="6290">
                  <c:v>6290</c:v>
                </c:pt>
                <c:pt idx="6291">
                  <c:v>6291</c:v>
                </c:pt>
                <c:pt idx="6292">
                  <c:v>6292</c:v>
                </c:pt>
                <c:pt idx="6293">
                  <c:v>6293</c:v>
                </c:pt>
                <c:pt idx="6294">
                  <c:v>6294</c:v>
                </c:pt>
                <c:pt idx="6295">
                  <c:v>6295</c:v>
                </c:pt>
                <c:pt idx="6296">
                  <c:v>6296</c:v>
                </c:pt>
                <c:pt idx="6297">
                  <c:v>6297</c:v>
                </c:pt>
                <c:pt idx="6298">
                  <c:v>6298</c:v>
                </c:pt>
                <c:pt idx="6299">
                  <c:v>6299</c:v>
                </c:pt>
                <c:pt idx="6300">
                  <c:v>6300</c:v>
                </c:pt>
                <c:pt idx="6301">
                  <c:v>6301</c:v>
                </c:pt>
                <c:pt idx="6302">
                  <c:v>6302</c:v>
                </c:pt>
                <c:pt idx="6303">
                  <c:v>6303</c:v>
                </c:pt>
                <c:pt idx="6304">
                  <c:v>6304</c:v>
                </c:pt>
                <c:pt idx="6305">
                  <c:v>6305</c:v>
                </c:pt>
                <c:pt idx="6306">
                  <c:v>6306</c:v>
                </c:pt>
                <c:pt idx="6307">
                  <c:v>6307</c:v>
                </c:pt>
                <c:pt idx="6308">
                  <c:v>6308</c:v>
                </c:pt>
                <c:pt idx="6309">
                  <c:v>6309</c:v>
                </c:pt>
                <c:pt idx="6310">
                  <c:v>6310</c:v>
                </c:pt>
                <c:pt idx="6311">
                  <c:v>6311</c:v>
                </c:pt>
                <c:pt idx="6312">
                  <c:v>6312</c:v>
                </c:pt>
                <c:pt idx="6313">
                  <c:v>6313</c:v>
                </c:pt>
                <c:pt idx="6314">
                  <c:v>6314</c:v>
                </c:pt>
                <c:pt idx="6315">
                  <c:v>6315</c:v>
                </c:pt>
                <c:pt idx="6316">
                  <c:v>6316</c:v>
                </c:pt>
                <c:pt idx="6317">
                  <c:v>6317</c:v>
                </c:pt>
                <c:pt idx="6318">
                  <c:v>6318</c:v>
                </c:pt>
                <c:pt idx="6319">
                  <c:v>6319</c:v>
                </c:pt>
                <c:pt idx="6320">
                  <c:v>6320</c:v>
                </c:pt>
                <c:pt idx="6321">
                  <c:v>6321</c:v>
                </c:pt>
                <c:pt idx="6322">
                  <c:v>6322</c:v>
                </c:pt>
                <c:pt idx="6323">
                  <c:v>6323</c:v>
                </c:pt>
                <c:pt idx="6324">
                  <c:v>6324</c:v>
                </c:pt>
                <c:pt idx="6325">
                  <c:v>6325</c:v>
                </c:pt>
                <c:pt idx="6326">
                  <c:v>6326</c:v>
                </c:pt>
                <c:pt idx="6327">
                  <c:v>6327</c:v>
                </c:pt>
                <c:pt idx="6328">
                  <c:v>6328</c:v>
                </c:pt>
                <c:pt idx="6329">
                  <c:v>6329</c:v>
                </c:pt>
                <c:pt idx="6330">
                  <c:v>6330</c:v>
                </c:pt>
                <c:pt idx="6331">
                  <c:v>6331</c:v>
                </c:pt>
                <c:pt idx="6332">
                  <c:v>6332</c:v>
                </c:pt>
                <c:pt idx="6333">
                  <c:v>6333</c:v>
                </c:pt>
                <c:pt idx="6334">
                  <c:v>6334</c:v>
                </c:pt>
                <c:pt idx="6335">
                  <c:v>6335</c:v>
                </c:pt>
                <c:pt idx="6336">
                  <c:v>6336</c:v>
                </c:pt>
                <c:pt idx="6337">
                  <c:v>6337</c:v>
                </c:pt>
                <c:pt idx="6338">
                  <c:v>6338</c:v>
                </c:pt>
                <c:pt idx="6339">
                  <c:v>6339</c:v>
                </c:pt>
                <c:pt idx="6340">
                  <c:v>6340</c:v>
                </c:pt>
                <c:pt idx="6341">
                  <c:v>6341</c:v>
                </c:pt>
                <c:pt idx="6342">
                  <c:v>6342</c:v>
                </c:pt>
                <c:pt idx="6343">
                  <c:v>6343</c:v>
                </c:pt>
                <c:pt idx="6344">
                  <c:v>6344</c:v>
                </c:pt>
                <c:pt idx="6345">
                  <c:v>6345</c:v>
                </c:pt>
                <c:pt idx="6346">
                  <c:v>6346</c:v>
                </c:pt>
                <c:pt idx="6347">
                  <c:v>6347</c:v>
                </c:pt>
                <c:pt idx="6348">
                  <c:v>6348</c:v>
                </c:pt>
                <c:pt idx="6349">
                  <c:v>6349</c:v>
                </c:pt>
                <c:pt idx="6350">
                  <c:v>6350</c:v>
                </c:pt>
                <c:pt idx="6351">
                  <c:v>6351</c:v>
                </c:pt>
                <c:pt idx="6352">
                  <c:v>6352</c:v>
                </c:pt>
                <c:pt idx="6353">
                  <c:v>6353</c:v>
                </c:pt>
                <c:pt idx="6354">
                  <c:v>6354</c:v>
                </c:pt>
                <c:pt idx="6355">
                  <c:v>6355</c:v>
                </c:pt>
                <c:pt idx="6356">
                  <c:v>6356</c:v>
                </c:pt>
                <c:pt idx="6357">
                  <c:v>6357</c:v>
                </c:pt>
                <c:pt idx="6358">
                  <c:v>6358</c:v>
                </c:pt>
                <c:pt idx="6359">
                  <c:v>6359</c:v>
                </c:pt>
                <c:pt idx="6360">
                  <c:v>6360</c:v>
                </c:pt>
                <c:pt idx="6361">
                  <c:v>6361</c:v>
                </c:pt>
                <c:pt idx="6362">
                  <c:v>6362</c:v>
                </c:pt>
                <c:pt idx="6363">
                  <c:v>6363</c:v>
                </c:pt>
                <c:pt idx="6364">
                  <c:v>6364</c:v>
                </c:pt>
                <c:pt idx="6365">
                  <c:v>6365</c:v>
                </c:pt>
                <c:pt idx="6366">
                  <c:v>6366</c:v>
                </c:pt>
                <c:pt idx="6367">
                  <c:v>6367</c:v>
                </c:pt>
                <c:pt idx="6368">
                  <c:v>6368</c:v>
                </c:pt>
                <c:pt idx="6369">
                  <c:v>6369</c:v>
                </c:pt>
                <c:pt idx="6370">
                  <c:v>6370</c:v>
                </c:pt>
                <c:pt idx="6371">
                  <c:v>6371</c:v>
                </c:pt>
                <c:pt idx="6372">
                  <c:v>6372</c:v>
                </c:pt>
                <c:pt idx="6373">
                  <c:v>6373</c:v>
                </c:pt>
                <c:pt idx="6374">
                  <c:v>6374</c:v>
                </c:pt>
                <c:pt idx="6375">
                  <c:v>6375</c:v>
                </c:pt>
                <c:pt idx="6376">
                  <c:v>6376</c:v>
                </c:pt>
                <c:pt idx="6377">
                  <c:v>6377</c:v>
                </c:pt>
                <c:pt idx="6378">
                  <c:v>6378</c:v>
                </c:pt>
                <c:pt idx="6379">
                  <c:v>6379</c:v>
                </c:pt>
                <c:pt idx="6380">
                  <c:v>6380</c:v>
                </c:pt>
                <c:pt idx="6381">
                  <c:v>6381</c:v>
                </c:pt>
                <c:pt idx="6382">
                  <c:v>6382</c:v>
                </c:pt>
                <c:pt idx="6383">
                  <c:v>6383</c:v>
                </c:pt>
                <c:pt idx="6384">
                  <c:v>6384</c:v>
                </c:pt>
                <c:pt idx="6385">
                  <c:v>6385</c:v>
                </c:pt>
                <c:pt idx="6386">
                  <c:v>6386</c:v>
                </c:pt>
                <c:pt idx="6387">
                  <c:v>6387</c:v>
                </c:pt>
                <c:pt idx="6388">
                  <c:v>6388</c:v>
                </c:pt>
                <c:pt idx="6389">
                  <c:v>6389</c:v>
                </c:pt>
                <c:pt idx="6390">
                  <c:v>6390</c:v>
                </c:pt>
                <c:pt idx="6391">
                  <c:v>6391</c:v>
                </c:pt>
                <c:pt idx="6392">
                  <c:v>6392</c:v>
                </c:pt>
                <c:pt idx="6393">
                  <c:v>6393</c:v>
                </c:pt>
                <c:pt idx="6394">
                  <c:v>6394</c:v>
                </c:pt>
                <c:pt idx="6395">
                  <c:v>6395</c:v>
                </c:pt>
                <c:pt idx="6396">
                  <c:v>6396</c:v>
                </c:pt>
                <c:pt idx="6397">
                  <c:v>6397</c:v>
                </c:pt>
                <c:pt idx="6398">
                  <c:v>6398</c:v>
                </c:pt>
                <c:pt idx="6399">
                  <c:v>6399</c:v>
                </c:pt>
                <c:pt idx="6400">
                  <c:v>6400</c:v>
                </c:pt>
                <c:pt idx="6401">
                  <c:v>6401</c:v>
                </c:pt>
                <c:pt idx="6402">
                  <c:v>6402</c:v>
                </c:pt>
                <c:pt idx="6403">
                  <c:v>6403</c:v>
                </c:pt>
                <c:pt idx="6404">
                  <c:v>6404</c:v>
                </c:pt>
                <c:pt idx="6405">
                  <c:v>6405</c:v>
                </c:pt>
                <c:pt idx="6406">
                  <c:v>6406</c:v>
                </c:pt>
                <c:pt idx="6407">
                  <c:v>6407</c:v>
                </c:pt>
                <c:pt idx="6408">
                  <c:v>6408</c:v>
                </c:pt>
                <c:pt idx="6409">
                  <c:v>6409</c:v>
                </c:pt>
                <c:pt idx="6410">
                  <c:v>6410</c:v>
                </c:pt>
                <c:pt idx="6411">
                  <c:v>6411</c:v>
                </c:pt>
                <c:pt idx="6412">
                  <c:v>6412</c:v>
                </c:pt>
                <c:pt idx="6413">
                  <c:v>6413</c:v>
                </c:pt>
                <c:pt idx="6414">
                  <c:v>6414</c:v>
                </c:pt>
                <c:pt idx="6415">
                  <c:v>6415</c:v>
                </c:pt>
                <c:pt idx="6416">
                  <c:v>6416</c:v>
                </c:pt>
                <c:pt idx="6417">
                  <c:v>6417</c:v>
                </c:pt>
                <c:pt idx="6418">
                  <c:v>6418</c:v>
                </c:pt>
                <c:pt idx="6419">
                  <c:v>6419</c:v>
                </c:pt>
                <c:pt idx="6420">
                  <c:v>6420</c:v>
                </c:pt>
                <c:pt idx="6421">
                  <c:v>6421</c:v>
                </c:pt>
                <c:pt idx="6422">
                  <c:v>6422</c:v>
                </c:pt>
                <c:pt idx="6423">
                  <c:v>6423</c:v>
                </c:pt>
                <c:pt idx="6424">
                  <c:v>6424</c:v>
                </c:pt>
                <c:pt idx="6425">
                  <c:v>6425</c:v>
                </c:pt>
                <c:pt idx="6426">
                  <c:v>6426</c:v>
                </c:pt>
                <c:pt idx="6427">
                  <c:v>6427</c:v>
                </c:pt>
                <c:pt idx="6428">
                  <c:v>6428</c:v>
                </c:pt>
                <c:pt idx="6429">
                  <c:v>6429</c:v>
                </c:pt>
                <c:pt idx="6430">
                  <c:v>6430</c:v>
                </c:pt>
                <c:pt idx="6431">
                  <c:v>6431</c:v>
                </c:pt>
                <c:pt idx="6432">
                  <c:v>6432</c:v>
                </c:pt>
                <c:pt idx="6433">
                  <c:v>6433</c:v>
                </c:pt>
                <c:pt idx="6434">
                  <c:v>6434</c:v>
                </c:pt>
                <c:pt idx="6435">
                  <c:v>6435</c:v>
                </c:pt>
                <c:pt idx="6436">
                  <c:v>6436</c:v>
                </c:pt>
                <c:pt idx="6437">
                  <c:v>6437</c:v>
                </c:pt>
                <c:pt idx="6438">
                  <c:v>6438</c:v>
                </c:pt>
                <c:pt idx="6439">
                  <c:v>6439</c:v>
                </c:pt>
                <c:pt idx="6440">
                  <c:v>6440</c:v>
                </c:pt>
                <c:pt idx="6441">
                  <c:v>6441</c:v>
                </c:pt>
                <c:pt idx="6442">
                  <c:v>6442</c:v>
                </c:pt>
                <c:pt idx="6443">
                  <c:v>6443</c:v>
                </c:pt>
                <c:pt idx="6444">
                  <c:v>6444</c:v>
                </c:pt>
                <c:pt idx="6445">
                  <c:v>6445</c:v>
                </c:pt>
                <c:pt idx="6446">
                  <c:v>6446</c:v>
                </c:pt>
                <c:pt idx="6447">
                  <c:v>6447</c:v>
                </c:pt>
                <c:pt idx="6448">
                  <c:v>6448</c:v>
                </c:pt>
                <c:pt idx="6449">
                  <c:v>6449</c:v>
                </c:pt>
                <c:pt idx="6450">
                  <c:v>6450</c:v>
                </c:pt>
                <c:pt idx="6451">
                  <c:v>6451</c:v>
                </c:pt>
                <c:pt idx="6452">
                  <c:v>6452</c:v>
                </c:pt>
                <c:pt idx="6453">
                  <c:v>6453</c:v>
                </c:pt>
                <c:pt idx="6454">
                  <c:v>6454</c:v>
                </c:pt>
                <c:pt idx="6455">
                  <c:v>6455</c:v>
                </c:pt>
                <c:pt idx="6456">
                  <c:v>6456</c:v>
                </c:pt>
                <c:pt idx="6457">
                  <c:v>6457</c:v>
                </c:pt>
                <c:pt idx="6458">
                  <c:v>6458</c:v>
                </c:pt>
                <c:pt idx="6459">
                  <c:v>6459</c:v>
                </c:pt>
                <c:pt idx="6460">
                  <c:v>6460</c:v>
                </c:pt>
                <c:pt idx="6461">
                  <c:v>6461</c:v>
                </c:pt>
                <c:pt idx="6462">
                  <c:v>6462</c:v>
                </c:pt>
                <c:pt idx="6463">
                  <c:v>6463</c:v>
                </c:pt>
                <c:pt idx="6464">
                  <c:v>6464</c:v>
                </c:pt>
                <c:pt idx="6465">
                  <c:v>6465</c:v>
                </c:pt>
                <c:pt idx="6466">
                  <c:v>6466</c:v>
                </c:pt>
                <c:pt idx="6467">
                  <c:v>6467</c:v>
                </c:pt>
                <c:pt idx="6468">
                  <c:v>6468</c:v>
                </c:pt>
                <c:pt idx="6469">
                  <c:v>6469</c:v>
                </c:pt>
                <c:pt idx="6470">
                  <c:v>6470</c:v>
                </c:pt>
                <c:pt idx="6471">
                  <c:v>6471</c:v>
                </c:pt>
                <c:pt idx="6472">
                  <c:v>6472</c:v>
                </c:pt>
                <c:pt idx="6473">
                  <c:v>6473</c:v>
                </c:pt>
                <c:pt idx="6474">
                  <c:v>6474</c:v>
                </c:pt>
                <c:pt idx="6475">
                  <c:v>6475</c:v>
                </c:pt>
                <c:pt idx="6476">
                  <c:v>6476</c:v>
                </c:pt>
                <c:pt idx="6477">
                  <c:v>6477</c:v>
                </c:pt>
                <c:pt idx="6478">
                  <c:v>6478</c:v>
                </c:pt>
                <c:pt idx="6479">
                  <c:v>6479</c:v>
                </c:pt>
                <c:pt idx="6480">
                  <c:v>6480</c:v>
                </c:pt>
                <c:pt idx="6481">
                  <c:v>6481</c:v>
                </c:pt>
                <c:pt idx="6482">
                  <c:v>6482</c:v>
                </c:pt>
                <c:pt idx="6483">
                  <c:v>6483</c:v>
                </c:pt>
                <c:pt idx="6484">
                  <c:v>6484</c:v>
                </c:pt>
                <c:pt idx="6485">
                  <c:v>6485</c:v>
                </c:pt>
                <c:pt idx="6486">
                  <c:v>6486</c:v>
                </c:pt>
                <c:pt idx="6487">
                  <c:v>6487</c:v>
                </c:pt>
                <c:pt idx="6488">
                  <c:v>6488</c:v>
                </c:pt>
                <c:pt idx="6489">
                  <c:v>6489</c:v>
                </c:pt>
                <c:pt idx="6490">
                  <c:v>6490</c:v>
                </c:pt>
                <c:pt idx="6491">
                  <c:v>6491</c:v>
                </c:pt>
                <c:pt idx="6492">
                  <c:v>6492</c:v>
                </c:pt>
                <c:pt idx="6493">
                  <c:v>6493</c:v>
                </c:pt>
                <c:pt idx="6494">
                  <c:v>6494</c:v>
                </c:pt>
                <c:pt idx="6495">
                  <c:v>6495</c:v>
                </c:pt>
                <c:pt idx="6496">
                  <c:v>6496</c:v>
                </c:pt>
                <c:pt idx="6497">
                  <c:v>6497</c:v>
                </c:pt>
                <c:pt idx="6498">
                  <c:v>6498</c:v>
                </c:pt>
                <c:pt idx="6499">
                  <c:v>6499</c:v>
                </c:pt>
                <c:pt idx="6500">
                  <c:v>6500</c:v>
                </c:pt>
                <c:pt idx="6501">
                  <c:v>6501</c:v>
                </c:pt>
                <c:pt idx="6502">
                  <c:v>6502</c:v>
                </c:pt>
                <c:pt idx="6503">
                  <c:v>6503</c:v>
                </c:pt>
                <c:pt idx="6504">
                  <c:v>6504</c:v>
                </c:pt>
                <c:pt idx="6505">
                  <c:v>6505</c:v>
                </c:pt>
                <c:pt idx="6506">
                  <c:v>6506</c:v>
                </c:pt>
                <c:pt idx="6507">
                  <c:v>6507</c:v>
                </c:pt>
                <c:pt idx="6508">
                  <c:v>6508</c:v>
                </c:pt>
                <c:pt idx="6509">
                  <c:v>6509</c:v>
                </c:pt>
                <c:pt idx="6510">
                  <c:v>6510</c:v>
                </c:pt>
                <c:pt idx="6511">
                  <c:v>6511</c:v>
                </c:pt>
                <c:pt idx="6512">
                  <c:v>6512</c:v>
                </c:pt>
                <c:pt idx="6513">
                  <c:v>6513</c:v>
                </c:pt>
                <c:pt idx="6514">
                  <c:v>6514</c:v>
                </c:pt>
                <c:pt idx="6515">
                  <c:v>6515</c:v>
                </c:pt>
                <c:pt idx="6516">
                  <c:v>6516</c:v>
                </c:pt>
                <c:pt idx="6517">
                  <c:v>6517</c:v>
                </c:pt>
                <c:pt idx="6518">
                  <c:v>6518</c:v>
                </c:pt>
                <c:pt idx="6519">
                  <c:v>6519</c:v>
                </c:pt>
                <c:pt idx="6520">
                  <c:v>6520</c:v>
                </c:pt>
                <c:pt idx="6521">
                  <c:v>6521</c:v>
                </c:pt>
                <c:pt idx="6522">
                  <c:v>6522</c:v>
                </c:pt>
                <c:pt idx="6523">
                  <c:v>6523</c:v>
                </c:pt>
                <c:pt idx="6524">
                  <c:v>6524</c:v>
                </c:pt>
                <c:pt idx="6525">
                  <c:v>6525</c:v>
                </c:pt>
                <c:pt idx="6526">
                  <c:v>6526</c:v>
                </c:pt>
                <c:pt idx="6527">
                  <c:v>6527</c:v>
                </c:pt>
                <c:pt idx="6528">
                  <c:v>6528</c:v>
                </c:pt>
                <c:pt idx="6529">
                  <c:v>6529</c:v>
                </c:pt>
                <c:pt idx="6530">
                  <c:v>6530</c:v>
                </c:pt>
                <c:pt idx="6531">
                  <c:v>6531</c:v>
                </c:pt>
                <c:pt idx="6532">
                  <c:v>6532</c:v>
                </c:pt>
                <c:pt idx="6533">
                  <c:v>6533</c:v>
                </c:pt>
                <c:pt idx="6534">
                  <c:v>6534</c:v>
                </c:pt>
                <c:pt idx="6535">
                  <c:v>6535</c:v>
                </c:pt>
                <c:pt idx="6536">
                  <c:v>6536</c:v>
                </c:pt>
                <c:pt idx="6537">
                  <c:v>6537</c:v>
                </c:pt>
                <c:pt idx="6538">
                  <c:v>6538</c:v>
                </c:pt>
                <c:pt idx="6539">
                  <c:v>6539</c:v>
                </c:pt>
                <c:pt idx="6540">
                  <c:v>6540</c:v>
                </c:pt>
                <c:pt idx="6541">
                  <c:v>6541</c:v>
                </c:pt>
                <c:pt idx="6542">
                  <c:v>6542</c:v>
                </c:pt>
                <c:pt idx="6543">
                  <c:v>6543</c:v>
                </c:pt>
                <c:pt idx="6544">
                  <c:v>6544</c:v>
                </c:pt>
                <c:pt idx="6545">
                  <c:v>6545</c:v>
                </c:pt>
                <c:pt idx="6546">
                  <c:v>6546</c:v>
                </c:pt>
                <c:pt idx="6547">
                  <c:v>6547</c:v>
                </c:pt>
                <c:pt idx="6548">
                  <c:v>6548</c:v>
                </c:pt>
                <c:pt idx="6549">
                  <c:v>6549</c:v>
                </c:pt>
                <c:pt idx="6550">
                  <c:v>6550</c:v>
                </c:pt>
                <c:pt idx="6551">
                  <c:v>6551</c:v>
                </c:pt>
                <c:pt idx="6552">
                  <c:v>6552</c:v>
                </c:pt>
                <c:pt idx="6553">
                  <c:v>6553</c:v>
                </c:pt>
                <c:pt idx="6554">
                  <c:v>6554</c:v>
                </c:pt>
                <c:pt idx="6555">
                  <c:v>6555</c:v>
                </c:pt>
                <c:pt idx="6556">
                  <c:v>6556</c:v>
                </c:pt>
                <c:pt idx="6557">
                  <c:v>6557</c:v>
                </c:pt>
                <c:pt idx="6558">
                  <c:v>6558</c:v>
                </c:pt>
                <c:pt idx="6559">
                  <c:v>6559</c:v>
                </c:pt>
                <c:pt idx="6560">
                  <c:v>6560</c:v>
                </c:pt>
                <c:pt idx="6561">
                  <c:v>6561</c:v>
                </c:pt>
                <c:pt idx="6562">
                  <c:v>6562</c:v>
                </c:pt>
                <c:pt idx="6563">
                  <c:v>6563</c:v>
                </c:pt>
                <c:pt idx="6564">
                  <c:v>6564</c:v>
                </c:pt>
                <c:pt idx="6565">
                  <c:v>6565</c:v>
                </c:pt>
                <c:pt idx="6566">
                  <c:v>6566</c:v>
                </c:pt>
                <c:pt idx="6567">
                  <c:v>6567</c:v>
                </c:pt>
                <c:pt idx="6568">
                  <c:v>6568</c:v>
                </c:pt>
                <c:pt idx="6569">
                  <c:v>6569</c:v>
                </c:pt>
                <c:pt idx="6570">
                  <c:v>6570</c:v>
                </c:pt>
                <c:pt idx="6571">
                  <c:v>6571</c:v>
                </c:pt>
                <c:pt idx="6572">
                  <c:v>6572</c:v>
                </c:pt>
                <c:pt idx="6573">
                  <c:v>6573</c:v>
                </c:pt>
                <c:pt idx="6574">
                  <c:v>6574</c:v>
                </c:pt>
                <c:pt idx="6575">
                  <c:v>6575</c:v>
                </c:pt>
                <c:pt idx="6576">
                  <c:v>6576</c:v>
                </c:pt>
                <c:pt idx="6577">
                  <c:v>6577</c:v>
                </c:pt>
                <c:pt idx="6578">
                  <c:v>6578</c:v>
                </c:pt>
                <c:pt idx="6579">
                  <c:v>6579</c:v>
                </c:pt>
                <c:pt idx="6580">
                  <c:v>6580</c:v>
                </c:pt>
                <c:pt idx="6581">
                  <c:v>6581</c:v>
                </c:pt>
                <c:pt idx="6582">
                  <c:v>6582</c:v>
                </c:pt>
                <c:pt idx="6583">
                  <c:v>6583</c:v>
                </c:pt>
                <c:pt idx="6584">
                  <c:v>6584</c:v>
                </c:pt>
                <c:pt idx="6585">
                  <c:v>6585</c:v>
                </c:pt>
                <c:pt idx="6586">
                  <c:v>6586</c:v>
                </c:pt>
                <c:pt idx="6587">
                  <c:v>6587</c:v>
                </c:pt>
                <c:pt idx="6588">
                  <c:v>6588</c:v>
                </c:pt>
                <c:pt idx="6589">
                  <c:v>6589</c:v>
                </c:pt>
                <c:pt idx="6590">
                  <c:v>6590</c:v>
                </c:pt>
                <c:pt idx="6591">
                  <c:v>6591</c:v>
                </c:pt>
                <c:pt idx="6592">
                  <c:v>6592</c:v>
                </c:pt>
                <c:pt idx="6593">
                  <c:v>6593</c:v>
                </c:pt>
                <c:pt idx="6594">
                  <c:v>6594</c:v>
                </c:pt>
                <c:pt idx="6595">
                  <c:v>6595</c:v>
                </c:pt>
                <c:pt idx="6596">
                  <c:v>6596</c:v>
                </c:pt>
                <c:pt idx="6597">
                  <c:v>6597</c:v>
                </c:pt>
                <c:pt idx="6598">
                  <c:v>6598</c:v>
                </c:pt>
                <c:pt idx="6599">
                  <c:v>6599</c:v>
                </c:pt>
                <c:pt idx="6600">
                  <c:v>6600</c:v>
                </c:pt>
                <c:pt idx="6601">
                  <c:v>6601</c:v>
                </c:pt>
                <c:pt idx="6602">
                  <c:v>6602</c:v>
                </c:pt>
                <c:pt idx="6603">
                  <c:v>6603</c:v>
                </c:pt>
                <c:pt idx="6604">
                  <c:v>6604</c:v>
                </c:pt>
                <c:pt idx="6605">
                  <c:v>6605</c:v>
                </c:pt>
                <c:pt idx="6606">
                  <c:v>6606</c:v>
                </c:pt>
                <c:pt idx="6607">
                  <c:v>6607</c:v>
                </c:pt>
                <c:pt idx="6608">
                  <c:v>6608</c:v>
                </c:pt>
                <c:pt idx="6609">
                  <c:v>6609</c:v>
                </c:pt>
                <c:pt idx="6610">
                  <c:v>6610</c:v>
                </c:pt>
                <c:pt idx="6611">
                  <c:v>6611</c:v>
                </c:pt>
                <c:pt idx="6612">
                  <c:v>6612</c:v>
                </c:pt>
                <c:pt idx="6613">
                  <c:v>6613</c:v>
                </c:pt>
                <c:pt idx="6614">
                  <c:v>6614</c:v>
                </c:pt>
                <c:pt idx="6615">
                  <c:v>6615</c:v>
                </c:pt>
                <c:pt idx="6616">
                  <c:v>6616</c:v>
                </c:pt>
                <c:pt idx="6617">
                  <c:v>6617</c:v>
                </c:pt>
                <c:pt idx="6618">
                  <c:v>6618</c:v>
                </c:pt>
                <c:pt idx="6619">
                  <c:v>6619</c:v>
                </c:pt>
                <c:pt idx="6620">
                  <c:v>6620</c:v>
                </c:pt>
                <c:pt idx="6621">
                  <c:v>6621</c:v>
                </c:pt>
                <c:pt idx="6622">
                  <c:v>6622</c:v>
                </c:pt>
                <c:pt idx="6623">
                  <c:v>6623</c:v>
                </c:pt>
                <c:pt idx="6624">
                  <c:v>6624</c:v>
                </c:pt>
                <c:pt idx="6625">
                  <c:v>6625</c:v>
                </c:pt>
                <c:pt idx="6626">
                  <c:v>6626</c:v>
                </c:pt>
                <c:pt idx="6627">
                  <c:v>6627</c:v>
                </c:pt>
                <c:pt idx="6628">
                  <c:v>6628</c:v>
                </c:pt>
                <c:pt idx="6629">
                  <c:v>6629</c:v>
                </c:pt>
                <c:pt idx="6630">
                  <c:v>6630</c:v>
                </c:pt>
                <c:pt idx="6631">
                  <c:v>6631</c:v>
                </c:pt>
                <c:pt idx="6632">
                  <c:v>6632</c:v>
                </c:pt>
                <c:pt idx="6633">
                  <c:v>6633</c:v>
                </c:pt>
                <c:pt idx="6634">
                  <c:v>6634</c:v>
                </c:pt>
                <c:pt idx="6635">
                  <c:v>6635</c:v>
                </c:pt>
                <c:pt idx="6636">
                  <c:v>6636</c:v>
                </c:pt>
                <c:pt idx="6637">
                  <c:v>6637</c:v>
                </c:pt>
                <c:pt idx="6638">
                  <c:v>6638</c:v>
                </c:pt>
                <c:pt idx="6639">
                  <c:v>6639</c:v>
                </c:pt>
                <c:pt idx="6640">
                  <c:v>6640</c:v>
                </c:pt>
                <c:pt idx="6641">
                  <c:v>6641</c:v>
                </c:pt>
                <c:pt idx="6642">
                  <c:v>6642</c:v>
                </c:pt>
                <c:pt idx="6643">
                  <c:v>6643</c:v>
                </c:pt>
                <c:pt idx="6644">
                  <c:v>6644</c:v>
                </c:pt>
                <c:pt idx="6645">
                  <c:v>6645</c:v>
                </c:pt>
                <c:pt idx="6646">
                  <c:v>6646</c:v>
                </c:pt>
                <c:pt idx="6647">
                  <c:v>6647</c:v>
                </c:pt>
                <c:pt idx="6648">
                  <c:v>6648</c:v>
                </c:pt>
                <c:pt idx="6649">
                  <c:v>6649</c:v>
                </c:pt>
                <c:pt idx="6650">
                  <c:v>6650</c:v>
                </c:pt>
                <c:pt idx="6651">
                  <c:v>6651</c:v>
                </c:pt>
                <c:pt idx="6652">
                  <c:v>6652</c:v>
                </c:pt>
                <c:pt idx="6653">
                  <c:v>6653</c:v>
                </c:pt>
                <c:pt idx="6654">
                  <c:v>6654</c:v>
                </c:pt>
                <c:pt idx="6655">
                  <c:v>6655</c:v>
                </c:pt>
                <c:pt idx="6656">
                  <c:v>6656</c:v>
                </c:pt>
                <c:pt idx="6657">
                  <c:v>6657</c:v>
                </c:pt>
                <c:pt idx="6658">
                  <c:v>6658</c:v>
                </c:pt>
                <c:pt idx="6659">
                  <c:v>6659</c:v>
                </c:pt>
                <c:pt idx="6660">
                  <c:v>6660</c:v>
                </c:pt>
                <c:pt idx="6661">
                  <c:v>6661</c:v>
                </c:pt>
                <c:pt idx="6662">
                  <c:v>6662</c:v>
                </c:pt>
                <c:pt idx="6663">
                  <c:v>6663</c:v>
                </c:pt>
                <c:pt idx="6664">
                  <c:v>6664</c:v>
                </c:pt>
                <c:pt idx="6665">
                  <c:v>6665</c:v>
                </c:pt>
                <c:pt idx="6666">
                  <c:v>6666</c:v>
                </c:pt>
                <c:pt idx="6667">
                  <c:v>6667</c:v>
                </c:pt>
                <c:pt idx="6668">
                  <c:v>6668</c:v>
                </c:pt>
                <c:pt idx="6669">
                  <c:v>6669</c:v>
                </c:pt>
                <c:pt idx="6670">
                  <c:v>6670</c:v>
                </c:pt>
                <c:pt idx="6671">
                  <c:v>6671</c:v>
                </c:pt>
                <c:pt idx="6672">
                  <c:v>6672</c:v>
                </c:pt>
                <c:pt idx="6673">
                  <c:v>6673</c:v>
                </c:pt>
                <c:pt idx="6674">
                  <c:v>6674</c:v>
                </c:pt>
                <c:pt idx="6675">
                  <c:v>6675</c:v>
                </c:pt>
                <c:pt idx="6676">
                  <c:v>6676</c:v>
                </c:pt>
                <c:pt idx="6677">
                  <c:v>6677</c:v>
                </c:pt>
                <c:pt idx="6678">
                  <c:v>6678</c:v>
                </c:pt>
                <c:pt idx="6679">
                  <c:v>6679</c:v>
                </c:pt>
                <c:pt idx="6680">
                  <c:v>6680</c:v>
                </c:pt>
                <c:pt idx="6681">
                  <c:v>6681</c:v>
                </c:pt>
                <c:pt idx="6682">
                  <c:v>6682</c:v>
                </c:pt>
                <c:pt idx="6683">
                  <c:v>6683</c:v>
                </c:pt>
                <c:pt idx="6684">
                  <c:v>6684</c:v>
                </c:pt>
                <c:pt idx="6685">
                  <c:v>6685</c:v>
                </c:pt>
                <c:pt idx="6686">
                  <c:v>6686</c:v>
                </c:pt>
                <c:pt idx="6687">
                  <c:v>6687</c:v>
                </c:pt>
                <c:pt idx="6688">
                  <c:v>6688</c:v>
                </c:pt>
                <c:pt idx="6689">
                  <c:v>6689</c:v>
                </c:pt>
                <c:pt idx="6690">
                  <c:v>6690</c:v>
                </c:pt>
                <c:pt idx="6691">
                  <c:v>6691</c:v>
                </c:pt>
                <c:pt idx="6692">
                  <c:v>6692</c:v>
                </c:pt>
                <c:pt idx="6693">
                  <c:v>6693</c:v>
                </c:pt>
                <c:pt idx="6694">
                  <c:v>6694</c:v>
                </c:pt>
                <c:pt idx="6695">
                  <c:v>6695</c:v>
                </c:pt>
                <c:pt idx="6696">
                  <c:v>6696</c:v>
                </c:pt>
                <c:pt idx="6697">
                  <c:v>6697</c:v>
                </c:pt>
                <c:pt idx="6698">
                  <c:v>6698</c:v>
                </c:pt>
                <c:pt idx="6699">
                  <c:v>6699</c:v>
                </c:pt>
                <c:pt idx="6700">
                  <c:v>6700</c:v>
                </c:pt>
                <c:pt idx="6701">
                  <c:v>6701</c:v>
                </c:pt>
                <c:pt idx="6702">
                  <c:v>6702</c:v>
                </c:pt>
                <c:pt idx="6703">
                  <c:v>6703</c:v>
                </c:pt>
                <c:pt idx="6704">
                  <c:v>6704</c:v>
                </c:pt>
                <c:pt idx="6705">
                  <c:v>6705</c:v>
                </c:pt>
                <c:pt idx="6706">
                  <c:v>6706</c:v>
                </c:pt>
                <c:pt idx="6707">
                  <c:v>6707</c:v>
                </c:pt>
                <c:pt idx="6708">
                  <c:v>6708</c:v>
                </c:pt>
                <c:pt idx="6709">
                  <c:v>6709</c:v>
                </c:pt>
                <c:pt idx="6710">
                  <c:v>6710</c:v>
                </c:pt>
                <c:pt idx="6711">
                  <c:v>6711</c:v>
                </c:pt>
                <c:pt idx="6712">
                  <c:v>6712</c:v>
                </c:pt>
                <c:pt idx="6713">
                  <c:v>6713</c:v>
                </c:pt>
                <c:pt idx="6714">
                  <c:v>6714</c:v>
                </c:pt>
                <c:pt idx="6715">
                  <c:v>6715</c:v>
                </c:pt>
                <c:pt idx="6716">
                  <c:v>6716</c:v>
                </c:pt>
                <c:pt idx="6717">
                  <c:v>6717</c:v>
                </c:pt>
                <c:pt idx="6718">
                  <c:v>6718</c:v>
                </c:pt>
                <c:pt idx="6719">
                  <c:v>6719</c:v>
                </c:pt>
                <c:pt idx="6720">
                  <c:v>6720</c:v>
                </c:pt>
                <c:pt idx="6721">
                  <c:v>6721</c:v>
                </c:pt>
                <c:pt idx="6722">
                  <c:v>6722</c:v>
                </c:pt>
                <c:pt idx="6723">
                  <c:v>6723</c:v>
                </c:pt>
                <c:pt idx="6724">
                  <c:v>6724</c:v>
                </c:pt>
                <c:pt idx="6725">
                  <c:v>6725</c:v>
                </c:pt>
                <c:pt idx="6726">
                  <c:v>6726</c:v>
                </c:pt>
                <c:pt idx="6727">
                  <c:v>6727</c:v>
                </c:pt>
                <c:pt idx="6728">
                  <c:v>6728</c:v>
                </c:pt>
                <c:pt idx="6729">
                  <c:v>6729</c:v>
                </c:pt>
                <c:pt idx="6730">
                  <c:v>6730</c:v>
                </c:pt>
                <c:pt idx="6731">
                  <c:v>6731</c:v>
                </c:pt>
                <c:pt idx="6732">
                  <c:v>6732</c:v>
                </c:pt>
                <c:pt idx="6733">
                  <c:v>6733</c:v>
                </c:pt>
                <c:pt idx="6734">
                  <c:v>6734</c:v>
                </c:pt>
                <c:pt idx="6735">
                  <c:v>6735</c:v>
                </c:pt>
                <c:pt idx="6736">
                  <c:v>6736</c:v>
                </c:pt>
                <c:pt idx="6737">
                  <c:v>6737</c:v>
                </c:pt>
                <c:pt idx="6738">
                  <c:v>6738</c:v>
                </c:pt>
                <c:pt idx="6739">
                  <c:v>6739</c:v>
                </c:pt>
                <c:pt idx="6740">
                  <c:v>6740</c:v>
                </c:pt>
                <c:pt idx="6741">
                  <c:v>6741</c:v>
                </c:pt>
                <c:pt idx="6742">
                  <c:v>6742</c:v>
                </c:pt>
                <c:pt idx="6743">
                  <c:v>6743</c:v>
                </c:pt>
                <c:pt idx="6744">
                  <c:v>6744</c:v>
                </c:pt>
                <c:pt idx="6745">
                  <c:v>6745</c:v>
                </c:pt>
                <c:pt idx="6746">
                  <c:v>6746</c:v>
                </c:pt>
                <c:pt idx="6747">
                  <c:v>6747</c:v>
                </c:pt>
                <c:pt idx="6748">
                  <c:v>6748</c:v>
                </c:pt>
                <c:pt idx="6749">
                  <c:v>6749</c:v>
                </c:pt>
                <c:pt idx="6750">
                  <c:v>6750</c:v>
                </c:pt>
                <c:pt idx="6751">
                  <c:v>6751</c:v>
                </c:pt>
                <c:pt idx="6752">
                  <c:v>6752</c:v>
                </c:pt>
                <c:pt idx="6753">
                  <c:v>6753</c:v>
                </c:pt>
                <c:pt idx="6754">
                  <c:v>6754</c:v>
                </c:pt>
                <c:pt idx="6755">
                  <c:v>6755</c:v>
                </c:pt>
                <c:pt idx="6756">
                  <c:v>6756</c:v>
                </c:pt>
                <c:pt idx="6757">
                  <c:v>6757</c:v>
                </c:pt>
                <c:pt idx="6758">
                  <c:v>6758</c:v>
                </c:pt>
                <c:pt idx="6759">
                  <c:v>6759</c:v>
                </c:pt>
                <c:pt idx="6760">
                  <c:v>6760</c:v>
                </c:pt>
                <c:pt idx="6761">
                  <c:v>6761</c:v>
                </c:pt>
                <c:pt idx="6762">
                  <c:v>6762</c:v>
                </c:pt>
                <c:pt idx="6763">
                  <c:v>6763</c:v>
                </c:pt>
                <c:pt idx="6764">
                  <c:v>6764</c:v>
                </c:pt>
                <c:pt idx="6765">
                  <c:v>6765</c:v>
                </c:pt>
                <c:pt idx="6766">
                  <c:v>6766</c:v>
                </c:pt>
                <c:pt idx="6767">
                  <c:v>6767</c:v>
                </c:pt>
                <c:pt idx="6768">
                  <c:v>6768</c:v>
                </c:pt>
                <c:pt idx="6769">
                  <c:v>6769</c:v>
                </c:pt>
                <c:pt idx="6770">
                  <c:v>6770</c:v>
                </c:pt>
                <c:pt idx="6771">
                  <c:v>6771</c:v>
                </c:pt>
                <c:pt idx="6772">
                  <c:v>6772</c:v>
                </c:pt>
                <c:pt idx="6773">
                  <c:v>6773</c:v>
                </c:pt>
                <c:pt idx="6774">
                  <c:v>6774</c:v>
                </c:pt>
                <c:pt idx="6775">
                  <c:v>6775</c:v>
                </c:pt>
                <c:pt idx="6776">
                  <c:v>6776</c:v>
                </c:pt>
                <c:pt idx="6777">
                  <c:v>6777</c:v>
                </c:pt>
                <c:pt idx="6778">
                  <c:v>6778</c:v>
                </c:pt>
                <c:pt idx="6779">
                  <c:v>6779</c:v>
                </c:pt>
                <c:pt idx="6780">
                  <c:v>6780</c:v>
                </c:pt>
                <c:pt idx="6781">
                  <c:v>6781</c:v>
                </c:pt>
                <c:pt idx="6782">
                  <c:v>6782</c:v>
                </c:pt>
                <c:pt idx="6783">
                  <c:v>6783</c:v>
                </c:pt>
                <c:pt idx="6784">
                  <c:v>6784</c:v>
                </c:pt>
                <c:pt idx="6785">
                  <c:v>6785</c:v>
                </c:pt>
                <c:pt idx="6786">
                  <c:v>6786</c:v>
                </c:pt>
                <c:pt idx="6787">
                  <c:v>6787</c:v>
                </c:pt>
                <c:pt idx="6788">
                  <c:v>6788</c:v>
                </c:pt>
                <c:pt idx="6789">
                  <c:v>6789</c:v>
                </c:pt>
                <c:pt idx="6790">
                  <c:v>6790</c:v>
                </c:pt>
                <c:pt idx="6791">
                  <c:v>6791</c:v>
                </c:pt>
                <c:pt idx="6792">
                  <c:v>6792</c:v>
                </c:pt>
                <c:pt idx="6793">
                  <c:v>6793</c:v>
                </c:pt>
                <c:pt idx="6794">
                  <c:v>6794</c:v>
                </c:pt>
                <c:pt idx="6795">
                  <c:v>6795</c:v>
                </c:pt>
                <c:pt idx="6796">
                  <c:v>6796</c:v>
                </c:pt>
                <c:pt idx="6797">
                  <c:v>6797</c:v>
                </c:pt>
                <c:pt idx="6798">
                  <c:v>6798</c:v>
                </c:pt>
                <c:pt idx="6799">
                  <c:v>6799</c:v>
                </c:pt>
                <c:pt idx="6800">
                  <c:v>6800</c:v>
                </c:pt>
                <c:pt idx="6801">
                  <c:v>6801</c:v>
                </c:pt>
                <c:pt idx="6802">
                  <c:v>6802</c:v>
                </c:pt>
                <c:pt idx="6803">
                  <c:v>6803</c:v>
                </c:pt>
                <c:pt idx="6804">
                  <c:v>6804</c:v>
                </c:pt>
                <c:pt idx="6805">
                  <c:v>6805</c:v>
                </c:pt>
                <c:pt idx="6806">
                  <c:v>6806</c:v>
                </c:pt>
                <c:pt idx="6807">
                  <c:v>6807</c:v>
                </c:pt>
                <c:pt idx="6808">
                  <c:v>6808</c:v>
                </c:pt>
                <c:pt idx="6809">
                  <c:v>6809</c:v>
                </c:pt>
                <c:pt idx="6810">
                  <c:v>6810</c:v>
                </c:pt>
                <c:pt idx="6811">
                  <c:v>6811</c:v>
                </c:pt>
                <c:pt idx="6812">
                  <c:v>6812</c:v>
                </c:pt>
                <c:pt idx="6813">
                  <c:v>6813</c:v>
                </c:pt>
                <c:pt idx="6814">
                  <c:v>6814</c:v>
                </c:pt>
                <c:pt idx="6815">
                  <c:v>6815</c:v>
                </c:pt>
                <c:pt idx="6816">
                  <c:v>6816</c:v>
                </c:pt>
                <c:pt idx="6817">
                  <c:v>6817</c:v>
                </c:pt>
                <c:pt idx="6818">
                  <c:v>6818</c:v>
                </c:pt>
                <c:pt idx="6819">
                  <c:v>6819</c:v>
                </c:pt>
                <c:pt idx="6820">
                  <c:v>6820</c:v>
                </c:pt>
                <c:pt idx="6821">
                  <c:v>6821</c:v>
                </c:pt>
                <c:pt idx="6822">
                  <c:v>6822</c:v>
                </c:pt>
                <c:pt idx="6823">
                  <c:v>6823</c:v>
                </c:pt>
                <c:pt idx="6824">
                  <c:v>6824</c:v>
                </c:pt>
                <c:pt idx="6825">
                  <c:v>6825</c:v>
                </c:pt>
                <c:pt idx="6826">
                  <c:v>6826</c:v>
                </c:pt>
                <c:pt idx="6827">
                  <c:v>6827</c:v>
                </c:pt>
                <c:pt idx="6828">
                  <c:v>6828</c:v>
                </c:pt>
                <c:pt idx="6829">
                  <c:v>6829</c:v>
                </c:pt>
                <c:pt idx="6830">
                  <c:v>6830</c:v>
                </c:pt>
                <c:pt idx="6831">
                  <c:v>6831</c:v>
                </c:pt>
                <c:pt idx="6832">
                  <c:v>6832</c:v>
                </c:pt>
                <c:pt idx="6833">
                  <c:v>6833</c:v>
                </c:pt>
                <c:pt idx="6834">
                  <c:v>6834</c:v>
                </c:pt>
                <c:pt idx="6835">
                  <c:v>6835</c:v>
                </c:pt>
                <c:pt idx="6836">
                  <c:v>6836</c:v>
                </c:pt>
                <c:pt idx="6837">
                  <c:v>6837</c:v>
                </c:pt>
                <c:pt idx="6838">
                  <c:v>6838</c:v>
                </c:pt>
                <c:pt idx="6839">
                  <c:v>6839</c:v>
                </c:pt>
                <c:pt idx="6840">
                  <c:v>6840</c:v>
                </c:pt>
                <c:pt idx="6841">
                  <c:v>6841</c:v>
                </c:pt>
                <c:pt idx="6842">
                  <c:v>6842</c:v>
                </c:pt>
                <c:pt idx="6843">
                  <c:v>6843</c:v>
                </c:pt>
                <c:pt idx="6844">
                  <c:v>6844</c:v>
                </c:pt>
                <c:pt idx="6845">
                  <c:v>6845</c:v>
                </c:pt>
                <c:pt idx="6846">
                  <c:v>6846</c:v>
                </c:pt>
                <c:pt idx="6847">
                  <c:v>6847</c:v>
                </c:pt>
                <c:pt idx="6848">
                  <c:v>6848</c:v>
                </c:pt>
                <c:pt idx="6849">
                  <c:v>6849</c:v>
                </c:pt>
                <c:pt idx="6850">
                  <c:v>6850</c:v>
                </c:pt>
                <c:pt idx="6851">
                  <c:v>6851</c:v>
                </c:pt>
                <c:pt idx="6852">
                  <c:v>6852</c:v>
                </c:pt>
                <c:pt idx="6853">
                  <c:v>6853</c:v>
                </c:pt>
                <c:pt idx="6854">
                  <c:v>6854</c:v>
                </c:pt>
                <c:pt idx="6855">
                  <c:v>6855</c:v>
                </c:pt>
                <c:pt idx="6856">
                  <c:v>6856</c:v>
                </c:pt>
                <c:pt idx="6857">
                  <c:v>6857</c:v>
                </c:pt>
                <c:pt idx="6858">
                  <c:v>6858</c:v>
                </c:pt>
                <c:pt idx="6859">
                  <c:v>6859</c:v>
                </c:pt>
                <c:pt idx="6860">
                  <c:v>6860</c:v>
                </c:pt>
                <c:pt idx="6861">
                  <c:v>6861</c:v>
                </c:pt>
                <c:pt idx="6862">
                  <c:v>6862</c:v>
                </c:pt>
                <c:pt idx="6863">
                  <c:v>6863</c:v>
                </c:pt>
                <c:pt idx="6864">
                  <c:v>6864</c:v>
                </c:pt>
                <c:pt idx="6865">
                  <c:v>6865</c:v>
                </c:pt>
                <c:pt idx="6866">
                  <c:v>6866</c:v>
                </c:pt>
                <c:pt idx="6867">
                  <c:v>6867</c:v>
                </c:pt>
                <c:pt idx="6868">
                  <c:v>6868</c:v>
                </c:pt>
                <c:pt idx="6869">
                  <c:v>6869</c:v>
                </c:pt>
                <c:pt idx="6870">
                  <c:v>6870</c:v>
                </c:pt>
                <c:pt idx="6871">
                  <c:v>6871</c:v>
                </c:pt>
                <c:pt idx="6872">
                  <c:v>6872</c:v>
                </c:pt>
                <c:pt idx="6873">
                  <c:v>6873</c:v>
                </c:pt>
                <c:pt idx="6874">
                  <c:v>6874</c:v>
                </c:pt>
                <c:pt idx="6875">
                  <c:v>6875</c:v>
                </c:pt>
                <c:pt idx="6876">
                  <c:v>6876</c:v>
                </c:pt>
                <c:pt idx="6877">
                  <c:v>6877</c:v>
                </c:pt>
                <c:pt idx="6878">
                  <c:v>6878</c:v>
                </c:pt>
                <c:pt idx="6879">
                  <c:v>6879</c:v>
                </c:pt>
                <c:pt idx="6880">
                  <c:v>6880</c:v>
                </c:pt>
                <c:pt idx="6881">
                  <c:v>6881</c:v>
                </c:pt>
                <c:pt idx="6882">
                  <c:v>6882</c:v>
                </c:pt>
                <c:pt idx="6883">
                  <c:v>6883</c:v>
                </c:pt>
                <c:pt idx="6884">
                  <c:v>6884</c:v>
                </c:pt>
                <c:pt idx="6885">
                  <c:v>6885</c:v>
                </c:pt>
                <c:pt idx="6886">
                  <c:v>6886</c:v>
                </c:pt>
                <c:pt idx="6887">
                  <c:v>6887</c:v>
                </c:pt>
                <c:pt idx="6888">
                  <c:v>6888</c:v>
                </c:pt>
                <c:pt idx="6889">
                  <c:v>6889</c:v>
                </c:pt>
                <c:pt idx="6890">
                  <c:v>6890</c:v>
                </c:pt>
                <c:pt idx="6891">
                  <c:v>6891</c:v>
                </c:pt>
                <c:pt idx="6892">
                  <c:v>6892</c:v>
                </c:pt>
                <c:pt idx="6893">
                  <c:v>6893</c:v>
                </c:pt>
                <c:pt idx="6894">
                  <c:v>6894</c:v>
                </c:pt>
                <c:pt idx="6895">
                  <c:v>6895</c:v>
                </c:pt>
                <c:pt idx="6896">
                  <c:v>6896</c:v>
                </c:pt>
                <c:pt idx="6897">
                  <c:v>6897</c:v>
                </c:pt>
                <c:pt idx="6898">
                  <c:v>6898</c:v>
                </c:pt>
                <c:pt idx="6899">
                  <c:v>6899</c:v>
                </c:pt>
                <c:pt idx="6900">
                  <c:v>6900</c:v>
                </c:pt>
                <c:pt idx="6901">
                  <c:v>6901</c:v>
                </c:pt>
                <c:pt idx="6902">
                  <c:v>6902</c:v>
                </c:pt>
                <c:pt idx="6903">
                  <c:v>6903</c:v>
                </c:pt>
                <c:pt idx="6904">
                  <c:v>6904</c:v>
                </c:pt>
                <c:pt idx="6905">
                  <c:v>6905</c:v>
                </c:pt>
                <c:pt idx="6906">
                  <c:v>6906</c:v>
                </c:pt>
                <c:pt idx="6907">
                  <c:v>6907</c:v>
                </c:pt>
                <c:pt idx="6908">
                  <c:v>6908</c:v>
                </c:pt>
                <c:pt idx="6909">
                  <c:v>6909</c:v>
                </c:pt>
                <c:pt idx="6910">
                  <c:v>6910</c:v>
                </c:pt>
                <c:pt idx="6911">
                  <c:v>6911</c:v>
                </c:pt>
                <c:pt idx="6912">
                  <c:v>6912</c:v>
                </c:pt>
                <c:pt idx="6913">
                  <c:v>6913</c:v>
                </c:pt>
                <c:pt idx="6914">
                  <c:v>6914</c:v>
                </c:pt>
                <c:pt idx="6915">
                  <c:v>6915</c:v>
                </c:pt>
                <c:pt idx="6916">
                  <c:v>6916</c:v>
                </c:pt>
                <c:pt idx="6917">
                  <c:v>6917</c:v>
                </c:pt>
                <c:pt idx="6918">
                  <c:v>6918</c:v>
                </c:pt>
                <c:pt idx="6919">
                  <c:v>6919</c:v>
                </c:pt>
                <c:pt idx="6920">
                  <c:v>6920</c:v>
                </c:pt>
                <c:pt idx="6921">
                  <c:v>6921</c:v>
                </c:pt>
                <c:pt idx="6922">
                  <c:v>6922</c:v>
                </c:pt>
                <c:pt idx="6923">
                  <c:v>6923</c:v>
                </c:pt>
                <c:pt idx="6924">
                  <c:v>6924</c:v>
                </c:pt>
                <c:pt idx="6925">
                  <c:v>6925</c:v>
                </c:pt>
                <c:pt idx="6926">
                  <c:v>6926</c:v>
                </c:pt>
                <c:pt idx="6927">
                  <c:v>6927</c:v>
                </c:pt>
                <c:pt idx="6928">
                  <c:v>6928</c:v>
                </c:pt>
                <c:pt idx="6929">
                  <c:v>6929</c:v>
                </c:pt>
                <c:pt idx="6930">
                  <c:v>6930</c:v>
                </c:pt>
                <c:pt idx="6931">
                  <c:v>6931</c:v>
                </c:pt>
                <c:pt idx="6932">
                  <c:v>6932</c:v>
                </c:pt>
                <c:pt idx="6933">
                  <c:v>6933</c:v>
                </c:pt>
                <c:pt idx="6934">
                  <c:v>6934</c:v>
                </c:pt>
                <c:pt idx="6935">
                  <c:v>6935</c:v>
                </c:pt>
                <c:pt idx="6936">
                  <c:v>6936</c:v>
                </c:pt>
                <c:pt idx="6937">
                  <c:v>6937</c:v>
                </c:pt>
                <c:pt idx="6938">
                  <c:v>6938</c:v>
                </c:pt>
                <c:pt idx="6939">
                  <c:v>6939</c:v>
                </c:pt>
                <c:pt idx="6940">
                  <c:v>6940</c:v>
                </c:pt>
                <c:pt idx="6941">
                  <c:v>6941</c:v>
                </c:pt>
                <c:pt idx="6942">
                  <c:v>6942</c:v>
                </c:pt>
                <c:pt idx="6943">
                  <c:v>6943</c:v>
                </c:pt>
                <c:pt idx="6944">
                  <c:v>6944</c:v>
                </c:pt>
                <c:pt idx="6945">
                  <c:v>6945</c:v>
                </c:pt>
                <c:pt idx="6946">
                  <c:v>6946</c:v>
                </c:pt>
                <c:pt idx="6947">
                  <c:v>6947</c:v>
                </c:pt>
                <c:pt idx="6948">
                  <c:v>6948</c:v>
                </c:pt>
                <c:pt idx="6949">
                  <c:v>6949</c:v>
                </c:pt>
                <c:pt idx="6950">
                  <c:v>6950</c:v>
                </c:pt>
                <c:pt idx="6951">
                  <c:v>6951</c:v>
                </c:pt>
                <c:pt idx="6952">
                  <c:v>6952</c:v>
                </c:pt>
                <c:pt idx="6953">
                  <c:v>6953</c:v>
                </c:pt>
                <c:pt idx="6954">
                  <c:v>6954</c:v>
                </c:pt>
                <c:pt idx="6955">
                  <c:v>6955</c:v>
                </c:pt>
                <c:pt idx="6956">
                  <c:v>6956</c:v>
                </c:pt>
                <c:pt idx="6957">
                  <c:v>6957</c:v>
                </c:pt>
                <c:pt idx="6958">
                  <c:v>6958</c:v>
                </c:pt>
                <c:pt idx="6959">
                  <c:v>6959</c:v>
                </c:pt>
                <c:pt idx="6960">
                  <c:v>6960</c:v>
                </c:pt>
                <c:pt idx="6961">
                  <c:v>6961</c:v>
                </c:pt>
                <c:pt idx="6962">
                  <c:v>6962</c:v>
                </c:pt>
                <c:pt idx="6963">
                  <c:v>6963</c:v>
                </c:pt>
                <c:pt idx="6964">
                  <c:v>6964</c:v>
                </c:pt>
                <c:pt idx="6965">
                  <c:v>6965</c:v>
                </c:pt>
                <c:pt idx="6966">
                  <c:v>6966</c:v>
                </c:pt>
                <c:pt idx="6967">
                  <c:v>6967</c:v>
                </c:pt>
                <c:pt idx="6968">
                  <c:v>6968</c:v>
                </c:pt>
                <c:pt idx="6969">
                  <c:v>6969</c:v>
                </c:pt>
                <c:pt idx="6970">
                  <c:v>6970</c:v>
                </c:pt>
                <c:pt idx="6971">
                  <c:v>6971</c:v>
                </c:pt>
                <c:pt idx="6972">
                  <c:v>6972</c:v>
                </c:pt>
                <c:pt idx="6973">
                  <c:v>6973</c:v>
                </c:pt>
                <c:pt idx="6974">
                  <c:v>6974</c:v>
                </c:pt>
                <c:pt idx="6975">
                  <c:v>6975</c:v>
                </c:pt>
                <c:pt idx="6976">
                  <c:v>6976</c:v>
                </c:pt>
                <c:pt idx="6977">
                  <c:v>6977</c:v>
                </c:pt>
                <c:pt idx="6978">
                  <c:v>6978</c:v>
                </c:pt>
                <c:pt idx="6979">
                  <c:v>6979</c:v>
                </c:pt>
                <c:pt idx="6980">
                  <c:v>6980</c:v>
                </c:pt>
                <c:pt idx="6981">
                  <c:v>6981</c:v>
                </c:pt>
                <c:pt idx="6982">
                  <c:v>6982</c:v>
                </c:pt>
                <c:pt idx="6983">
                  <c:v>6983</c:v>
                </c:pt>
                <c:pt idx="6984">
                  <c:v>6984</c:v>
                </c:pt>
                <c:pt idx="6985">
                  <c:v>6985</c:v>
                </c:pt>
                <c:pt idx="6986">
                  <c:v>6986</c:v>
                </c:pt>
                <c:pt idx="6987">
                  <c:v>6987</c:v>
                </c:pt>
                <c:pt idx="6988">
                  <c:v>6988</c:v>
                </c:pt>
                <c:pt idx="6989">
                  <c:v>6989</c:v>
                </c:pt>
                <c:pt idx="6990">
                  <c:v>6990</c:v>
                </c:pt>
                <c:pt idx="6991">
                  <c:v>6991</c:v>
                </c:pt>
                <c:pt idx="6992">
                  <c:v>6992</c:v>
                </c:pt>
                <c:pt idx="6993">
                  <c:v>6993</c:v>
                </c:pt>
                <c:pt idx="6994">
                  <c:v>6994</c:v>
                </c:pt>
                <c:pt idx="6995">
                  <c:v>6995</c:v>
                </c:pt>
                <c:pt idx="6996">
                  <c:v>6996</c:v>
                </c:pt>
                <c:pt idx="6997">
                  <c:v>6997</c:v>
                </c:pt>
                <c:pt idx="6998">
                  <c:v>6998</c:v>
                </c:pt>
                <c:pt idx="6999">
                  <c:v>6999</c:v>
                </c:pt>
                <c:pt idx="7000">
                  <c:v>7000</c:v>
                </c:pt>
              </c:numCache>
            </c:numRef>
          </c:xVal>
          <c:yVal>
            <c:numRef>
              <c:f>Track!$C$36:$C$9999</c:f>
              <c:numCache>
                <c:formatCode>General</c:formatCode>
                <c:ptCount val="99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  <c:pt idx="4096">
                  <c:v>0</c:v>
                </c:pt>
                <c:pt idx="4097">
                  <c:v>0</c:v>
                </c:pt>
                <c:pt idx="4098">
                  <c:v>0</c:v>
                </c:pt>
                <c:pt idx="4099">
                  <c:v>0</c:v>
                </c:pt>
                <c:pt idx="4100">
                  <c:v>0</c:v>
                </c:pt>
                <c:pt idx="4101">
                  <c:v>0</c:v>
                </c:pt>
                <c:pt idx="4102">
                  <c:v>0</c:v>
                </c:pt>
                <c:pt idx="4103">
                  <c:v>0</c:v>
                </c:pt>
                <c:pt idx="4104">
                  <c:v>0</c:v>
                </c:pt>
                <c:pt idx="4105">
                  <c:v>0</c:v>
                </c:pt>
                <c:pt idx="4106">
                  <c:v>0</c:v>
                </c:pt>
                <c:pt idx="4107">
                  <c:v>0</c:v>
                </c:pt>
                <c:pt idx="4108">
                  <c:v>0</c:v>
                </c:pt>
                <c:pt idx="4109">
                  <c:v>0</c:v>
                </c:pt>
                <c:pt idx="4110">
                  <c:v>0</c:v>
                </c:pt>
                <c:pt idx="4111">
                  <c:v>0</c:v>
                </c:pt>
                <c:pt idx="4112">
                  <c:v>0</c:v>
                </c:pt>
                <c:pt idx="4113">
                  <c:v>0</c:v>
                </c:pt>
                <c:pt idx="4114">
                  <c:v>0</c:v>
                </c:pt>
                <c:pt idx="4115">
                  <c:v>0</c:v>
                </c:pt>
                <c:pt idx="4116">
                  <c:v>0</c:v>
                </c:pt>
                <c:pt idx="4117">
                  <c:v>0</c:v>
                </c:pt>
                <c:pt idx="4118">
                  <c:v>0</c:v>
                </c:pt>
                <c:pt idx="4119">
                  <c:v>0</c:v>
                </c:pt>
                <c:pt idx="4120">
                  <c:v>0</c:v>
                </c:pt>
                <c:pt idx="4121">
                  <c:v>0</c:v>
                </c:pt>
                <c:pt idx="4122">
                  <c:v>0</c:v>
                </c:pt>
                <c:pt idx="4123">
                  <c:v>0</c:v>
                </c:pt>
                <c:pt idx="4124">
                  <c:v>0</c:v>
                </c:pt>
                <c:pt idx="4125">
                  <c:v>0</c:v>
                </c:pt>
                <c:pt idx="4126">
                  <c:v>0</c:v>
                </c:pt>
                <c:pt idx="4127">
                  <c:v>0</c:v>
                </c:pt>
                <c:pt idx="4128">
                  <c:v>0</c:v>
                </c:pt>
                <c:pt idx="4129">
                  <c:v>0</c:v>
                </c:pt>
                <c:pt idx="4130">
                  <c:v>0</c:v>
                </c:pt>
                <c:pt idx="4131">
                  <c:v>0</c:v>
                </c:pt>
                <c:pt idx="4132">
                  <c:v>0</c:v>
                </c:pt>
                <c:pt idx="4133">
                  <c:v>0</c:v>
                </c:pt>
                <c:pt idx="4134">
                  <c:v>0</c:v>
                </c:pt>
                <c:pt idx="4135">
                  <c:v>0</c:v>
                </c:pt>
                <c:pt idx="4136">
                  <c:v>0</c:v>
                </c:pt>
                <c:pt idx="4137">
                  <c:v>0</c:v>
                </c:pt>
                <c:pt idx="4138">
                  <c:v>0</c:v>
                </c:pt>
                <c:pt idx="4139">
                  <c:v>0</c:v>
                </c:pt>
                <c:pt idx="4140">
                  <c:v>0</c:v>
                </c:pt>
                <c:pt idx="4141">
                  <c:v>0</c:v>
                </c:pt>
                <c:pt idx="4142">
                  <c:v>0</c:v>
                </c:pt>
                <c:pt idx="4143">
                  <c:v>0</c:v>
                </c:pt>
                <c:pt idx="4144">
                  <c:v>0</c:v>
                </c:pt>
                <c:pt idx="4145">
                  <c:v>0</c:v>
                </c:pt>
                <c:pt idx="4146">
                  <c:v>0</c:v>
                </c:pt>
                <c:pt idx="4147">
                  <c:v>0</c:v>
                </c:pt>
                <c:pt idx="4148">
                  <c:v>0</c:v>
                </c:pt>
                <c:pt idx="4149">
                  <c:v>0</c:v>
                </c:pt>
                <c:pt idx="4150">
                  <c:v>0</c:v>
                </c:pt>
                <c:pt idx="4151">
                  <c:v>0</c:v>
                </c:pt>
                <c:pt idx="4152">
                  <c:v>0</c:v>
                </c:pt>
                <c:pt idx="4153">
                  <c:v>0</c:v>
                </c:pt>
                <c:pt idx="4154">
                  <c:v>0</c:v>
                </c:pt>
                <c:pt idx="4155">
                  <c:v>0</c:v>
                </c:pt>
                <c:pt idx="4156">
                  <c:v>0</c:v>
                </c:pt>
                <c:pt idx="4157">
                  <c:v>0</c:v>
                </c:pt>
                <c:pt idx="4158">
                  <c:v>0</c:v>
                </c:pt>
                <c:pt idx="4159">
                  <c:v>0</c:v>
                </c:pt>
                <c:pt idx="4160">
                  <c:v>0</c:v>
                </c:pt>
                <c:pt idx="4161">
                  <c:v>0</c:v>
                </c:pt>
                <c:pt idx="4162">
                  <c:v>0</c:v>
                </c:pt>
                <c:pt idx="4163">
                  <c:v>0</c:v>
                </c:pt>
                <c:pt idx="4164">
                  <c:v>0</c:v>
                </c:pt>
                <c:pt idx="4165">
                  <c:v>0</c:v>
                </c:pt>
                <c:pt idx="4166">
                  <c:v>0</c:v>
                </c:pt>
                <c:pt idx="4167">
                  <c:v>0</c:v>
                </c:pt>
                <c:pt idx="4168">
                  <c:v>0</c:v>
                </c:pt>
                <c:pt idx="4169">
                  <c:v>0</c:v>
                </c:pt>
                <c:pt idx="4170">
                  <c:v>0</c:v>
                </c:pt>
                <c:pt idx="4171">
                  <c:v>0</c:v>
                </c:pt>
                <c:pt idx="4172">
                  <c:v>0</c:v>
                </c:pt>
                <c:pt idx="4173">
                  <c:v>0</c:v>
                </c:pt>
                <c:pt idx="4174">
                  <c:v>0</c:v>
                </c:pt>
                <c:pt idx="4175">
                  <c:v>0</c:v>
                </c:pt>
                <c:pt idx="4176">
                  <c:v>0</c:v>
                </c:pt>
                <c:pt idx="4177">
                  <c:v>0</c:v>
                </c:pt>
                <c:pt idx="4178">
                  <c:v>0</c:v>
                </c:pt>
                <c:pt idx="4179">
                  <c:v>0</c:v>
                </c:pt>
                <c:pt idx="4180">
                  <c:v>0</c:v>
                </c:pt>
                <c:pt idx="4181">
                  <c:v>0</c:v>
                </c:pt>
                <c:pt idx="4182">
                  <c:v>0</c:v>
                </c:pt>
                <c:pt idx="4183">
                  <c:v>0</c:v>
                </c:pt>
                <c:pt idx="4184">
                  <c:v>0</c:v>
                </c:pt>
                <c:pt idx="4185">
                  <c:v>0</c:v>
                </c:pt>
                <c:pt idx="4186">
                  <c:v>0</c:v>
                </c:pt>
                <c:pt idx="4187">
                  <c:v>0</c:v>
                </c:pt>
                <c:pt idx="4188">
                  <c:v>0</c:v>
                </c:pt>
                <c:pt idx="4189">
                  <c:v>0</c:v>
                </c:pt>
                <c:pt idx="4190">
                  <c:v>0</c:v>
                </c:pt>
                <c:pt idx="4191">
                  <c:v>0</c:v>
                </c:pt>
                <c:pt idx="4192">
                  <c:v>0</c:v>
                </c:pt>
                <c:pt idx="4193">
                  <c:v>0</c:v>
                </c:pt>
                <c:pt idx="4194">
                  <c:v>0</c:v>
                </c:pt>
                <c:pt idx="4195">
                  <c:v>0</c:v>
                </c:pt>
                <c:pt idx="4196">
                  <c:v>0</c:v>
                </c:pt>
                <c:pt idx="4197">
                  <c:v>0</c:v>
                </c:pt>
                <c:pt idx="4198">
                  <c:v>0</c:v>
                </c:pt>
                <c:pt idx="4199">
                  <c:v>0</c:v>
                </c:pt>
                <c:pt idx="4200">
                  <c:v>0</c:v>
                </c:pt>
                <c:pt idx="4201">
                  <c:v>0</c:v>
                </c:pt>
                <c:pt idx="4202">
                  <c:v>0</c:v>
                </c:pt>
                <c:pt idx="4203">
                  <c:v>0</c:v>
                </c:pt>
                <c:pt idx="4204">
                  <c:v>0</c:v>
                </c:pt>
                <c:pt idx="4205">
                  <c:v>0</c:v>
                </c:pt>
                <c:pt idx="4206">
                  <c:v>0</c:v>
                </c:pt>
                <c:pt idx="4207">
                  <c:v>0</c:v>
                </c:pt>
                <c:pt idx="4208">
                  <c:v>0</c:v>
                </c:pt>
                <c:pt idx="4209">
                  <c:v>0</c:v>
                </c:pt>
                <c:pt idx="4210">
                  <c:v>0</c:v>
                </c:pt>
                <c:pt idx="4211">
                  <c:v>0</c:v>
                </c:pt>
                <c:pt idx="4212">
                  <c:v>0</c:v>
                </c:pt>
                <c:pt idx="4213">
                  <c:v>0</c:v>
                </c:pt>
                <c:pt idx="4214">
                  <c:v>0</c:v>
                </c:pt>
                <c:pt idx="4215">
                  <c:v>0</c:v>
                </c:pt>
                <c:pt idx="4216">
                  <c:v>0</c:v>
                </c:pt>
                <c:pt idx="4217">
                  <c:v>0</c:v>
                </c:pt>
                <c:pt idx="4218">
                  <c:v>0</c:v>
                </c:pt>
                <c:pt idx="4219">
                  <c:v>0</c:v>
                </c:pt>
                <c:pt idx="4220">
                  <c:v>0</c:v>
                </c:pt>
                <c:pt idx="4221">
                  <c:v>0</c:v>
                </c:pt>
                <c:pt idx="4222">
                  <c:v>0</c:v>
                </c:pt>
                <c:pt idx="4223">
                  <c:v>0</c:v>
                </c:pt>
                <c:pt idx="4224">
                  <c:v>0</c:v>
                </c:pt>
                <c:pt idx="4225">
                  <c:v>0</c:v>
                </c:pt>
                <c:pt idx="4226">
                  <c:v>0</c:v>
                </c:pt>
                <c:pt idx="4227">
                  <c:v>0</c:v>
                </c:pt>
                <c:pt idx="4228">
                  <c:v>0</c:v>
                </c:pt>
                <c:pt idx="4229">
                  <c:v>0</c:v>
                </c:pt>
                <c:pt idx="4230">
                  <c:v>0</c:v>
                </c:pt>
                <c:pt idx="4231">
                  <c:v>0</c:v>
                </c:pt>
                <c:pt idx="4232">
                  <c:v>0</c:v>
                </c:pt>
                <c:pt idx="4233">
                  <c:v>0</c:v>
                </c:pt>
                <c:pt idx="4234">
                  <c:v>0</c:v>
                </c:pt>
                <c:pt idx="4235">
                  <c:v>0</c:v>
                </c:pt>
                <c:pt idx="4236">
                  <c:v>0</c:v>
                </c:pt>
                <c:pt idx="4237">
                  <c:v>0</c:v>
                </c:pt>
                <c:pt idx="4238">
                  <c:v>0</c:v>
                </c:pt>
                <c:pt idx="4239">
                  <c:v>0</c:v>
                </c:pt>
                <c:pt idx="4240">
                  <c:v>0</c:v>
                </c:pt>
                <c:pt idx="4241">
                  <c:v>0</c:v>
                </c:pt>
                <c:pt idx="4242">
                  <c:v>0</c:v>
                </c:pt>
                <c:pt idx="4243">
                  <c:v>0</c:v>
                </c:pt>
                <c:pt idx="4244">
                  <c:v>0</c:v>
                </c:pt>
                <c:pt idx="4245">
                  <c:v>0</c:v>
                </c:pt>
                <c:pt idx="4246">
                  <c:v>0</c:v>
                </c:pt>
                <c:pt idx="4247">
                  <c:v>0</c:v>
                </c:pt>
                <c:pt idx="4248">
                  <c:v>0</c:v>
                </c:pt>
                <c:pt idx="4249">
                  <c:v>0</c:v>
                </c:pt>
                <c:pt idx="4250">
                  <c:v>0</c:v>
                </c:pt>
                <c:pt idx="4251">
                  <c:v>0</c:v>
                </c:pt>
                <c:pt idx="4252">
                  <c:v>0</c:v>
                </c:pt>
                <c:pt idx="4253">
                  <c:v>0</c:v>
                </c:pt>
                <c:pt idx="4254">
                  <c:v>0</c:v>
                </c:pt>
                <c:pt idx="4255">
                  <c:v>0</c:v>
                </c:pt>
                <c:pt idx="4256">
                  <c:v>0</c:v>
                </c:pt>
                <c:pt idx="4257">
                  <c:v>0</c:v>
                </c:pt>
                <c:pt idx="4258">
                  <c:v>0</c:v>
                </c:pt>
                <c:pt idx="4259">
                  <c:v>0</c:v>
                </c:pt>
                <c:pt idx="4260">
                  <c:v>0</c:v>
                </c:pt>
                <c:pt idx="4261">
                  <c:v>0</c:v>
                </c:pt>
                <c:pt idx="4262">
                  <c:v>0</c:v>
                </c:pt>
                <c:pt idx="4263">
                  <c:v>0</c:v>
                </c:pt>
                <c:pt idx="4264">
                  <c:v>0</c:v>
                </c:pt>
                <c:pt idx="4265">
                  <c:v>0</c:v>
                </c:pt>
                <c:pt idx="4266">
                  <c:v>0</c:v>
                </c:pt>
                <c:pt idx="4267">
                  <c:v>0</c:v>
                </c:pt>
                <c:pt idx="4268">
                  <c:v>0</c:v>
                </c:pt>
                <c:pt idx="4269">
                  <c:v>0</c:v>
                </c:pt>
                <c:pt idx="4270">
                  <c:v>0</c:v>
                </c:pt>
                <c:pt idx="4271">
                  <c:v>0</c:v>
                </c:pt>
                <c:pt idx="4272">
                  <c:v>0</c:v>
                </c:pt>
                <c:pt idx="4273">
                  <c:v>0</c:v>
                </c:pt>
                <c:pt idx="4274">
                  <c:v>0</c:v>
                </c:pt>
                <c:pt idx="4275">
                  <c:v>0</c:v>
                </c:pt>
                <c:pt idx="4276">
                  <c:v>0</c:v>
                </c:pt>
                <c:pt idx="4277">
                  <c:v>0</c:v>
                </c:pt>
                <c:pt idx="4278">
                  <c:v>0</c:v>
                </c:pt>
                <c:pt idx="4279">
                  <c:v>0</c:v>
                </c:pt>
                <c:pt idx="4280">
                  <c:v>0</c:v>
                </c:pt>
                <c:pt idx="4281">
                  <c:v>0</c:v>
                </c:pt>
                <c:pt idx="4282">
                  <c:v>0</c:v>
                </c:pt>
                <c:pt idx="4283">
                  <c:v>0</c:v>
                </c:pt>
                <c:pt idx="4284">
                  <c:v>0</c:v>
                </c:pt>
                <c:pt idx="4285">
                  <c:v>0</c:v>
                </c:pt>
                <c:pt idx="4286">
                  <c:v>0</c:v>
                </c:pt>
                <c:pt idx="4287">
                  <c:v>0</c:v>
                </c:pt>
                <c:pt idx="4288">
                  <c:v>0</c:v>
                </c:pt>
                <c:pt idx="4289">
                  <c:v>0</c:v>
                </c:pt>
                <c:pt idx="4290">
                  <c:v>0</c:v>
                </c:pt>
                <c:pt idx="4291">
                  <c:v>0</c:v>
                </c:pt>
                <c:pt idx="4292">
                  <c:v>0</c:v>
                </c:pt>
                <c:pt idx="4293">
                  <c:v>0</c:v>
                </c:pt>
                <c:pt idx="4294">
                  <c:v>0</c:v>
                </c:pt>
                <c:pt idx="4295">
                  <c:v>0</c:v>
                </c:pt>
                <c:pt idx="4296">
                  <c:v>0</c:v>
                </c:pt>
                <c:pt idx="4297">
                  <c:v>0</c:v>
                </c:pt>
                <c:pt idx="4298">
                  <c:v>0</c:v>
                </c:pt>
                <c:pt idx="4299">
                  <c:v>0</c:v>
                </c:pt>
                <c:pt idx="4300">
                  <c:v>0</c:v>
                </c:pt>
                <c:pt idx="4301">
                  <c:v>0</c:v>
                </c:pt>
                <c:pt idx="4302">
                  <c:v>0</c:v>
                </c:pt>
                <c:pt idx="4303">
                  <c:v>0</c:v>
                </c:pt>
                <c:pt idx="4304">
                  <c:v>0</c:v>
                </c:pt>
                <c:pt idx="4305">
                  <c:v>0</c:v>
                </c:pt>
                <c:pt idx="4306">
                  <c:v>0</c:v>
                </c:pt>
                <c:pt idx="4307">
                  <c:v>0</c:v>
                </c:pt>
                <c:pt idx="4308">
                  <c:v>0</c:v>
                </c:pt>
                <c:pt idx="4309">
                  <c:v>0</c:v>
                </c:pt>
                <c:pt idx="4310">
                  <c:v>0</c:v>
                </c:pt>
                <c:pt idx="4311">
                  <c:v>0</c:v>
                </c:pt>
                <c:pt idx="4312">
                  <c:v>0</c:v>
                </c:pt>
                <c:pt idx="4313">
                  <c:v>0</c:v>
                </c:pt>
                <c:pt idx="4314">
                  <c:v>0</c:v>
                </c:pt>
                <c:pt idx="4315">
                  <c:v>0</c:v>
                </c:pt>
                <c:pt idx="4316">
                  <c:v>0</c:v>
                </c:pt>
                <c:pt idx="4317">
                  <c:v>0</c:v>
                </c:pt>
                <c:pt idx="4318">
                  <c:v>0</c:v>
                </c:pt>
                <c:pt idx="4319">
                  <c:v>0</c:v>
                </c:pt>
                <c:pt idx="4320">
                  <c:v>0</c:v>
                </c:pt>
                <c:pt idx="4321">
                  <c:v>0</c:v>
                </c:pt>
                <c:pt idx="4322">
                  <c:v>0</c:v>
                </c:pt>
                <c:pt idx="4323">
                  <c:v>0</c:v>
                </c:pt>
                <c:pt idx="4324">
                  <c:v>0</c:v>
                </c:pt>
                <c:pt idx="4325">
                  <c:v>0</c:v>
                </c:pt>
                <c:pt idx="4326">
                  <c:v>0</c:v>
                </c:pt>
                <c:pt idx="4327">
                  <c:v>0</c:v>
                </c:pt>
                <c:pt idx="4328">
                  <c:v>0</c:v>
                </c:pt>
                <c:pt idx="4329">
                  <c:v>0</c:v>
                </c:pt>
                <c:pt idx="4330">
                  <c:v>0</c:v>
                </c:pt>
                <c:pt idx="4331">
                  <c:v>0</c:v>
                </c:pt>
                <c:pt idx="4332">
                  <c:v>0</c:v>
                </c:pt>
                <c:pt idx="4333">
                  <c:v>0</c:v>
                </c:pt>
                <c:pt idx="4334">
                  <c:v>0</c:v>
                </c:pt>
                <c:pt idx="4335">
                  <c:v>0</c:v>
                </c:pt>
                <c:pt idx="4336">
                  <c:v>0</c:v>
                </c:pt>
                <c:pt idx="4337">
                  <c:v>0</c:v>
                </c:pt>
                <c:pt idx="4338">
                  <c:v>0</c:v>
                </c:pt>
                <c:pt idx="4339">
                  <c:v>0</c:v>
                </c:pt>
                <c:pt idx="4340">
                  <c:v>0</c:v>
                </c:pt>
                <c:pt idx="4341">
                  <c:v>0</c:v>
                </c:pt>
                <c:pt idx="4342">
                  <c:v>0</c:v>
                </c:pt>
                <c:pt idx="4343">
                  <c:v>0</c:v>
                </c:pt>
                <c:pt idx="4344">
                  <c:v>0</c:v>
                </c:pt>
                <c:pt idx="4345">
                  <c:v>0</c:v>
                </c:pt>
                <c:pt idx="4346">
                  <c:v>0</c:v>
                </c:pt>
                <c:pt idx="4347">
                  <c:v>0</c:v>
                </c:pt>
                <c:pt idx="4348">
                  <c:v>0</c:v>
                </c:pt>
                <c:pt idx="4349">
                  <c:v>0</c:v>
                </c:pt>
                <c:pt idx="4350">
                  <c:v>0</c:v>
                </c:pt>
                <c:pt idx="4351">
                  <c:v>0</c:v>
                </c:pt>
                <c:pt idx="4352">
                  <c:v>0</c:v>
                </c:pt>
                <c:pt idx="4353">
                  <c:v>0</c:v>
                </c:pt>
                <c:pt idx="4354">
                  <c:v>0</c:v>
                </c:pt>
                <c:pt idx="4355">
                  <c:v>0</c:v>
                </c:pt>
                <c:pt idx="4356">
                  <c:v>0</c:v>
                </c:pt>
                <c:pt idx="4357">
                  <c:v>0</c:v>
                </c:pt>
                <c:pt idx="4358">
                  <c:v>0</c:v>
                </c:pt>
                <c:pt idx="4359">
                  <c:v>0</c:v>
                </c:pt>
                <c:pt idx="4360">
                  <c:v>0</c:v>
                </c:pt>
                <c:pt idx="4361">
                  <c:v>0</c:v>
                </c:pt>
                <c:pt idx="4362">
                  <c:v>0</c:v>
                </c:pt>
                <c:pt idx="4363">
                  <c:v>0</c:v>
                </c:pt>
                <c:pt idx="4364">
                  <c:v>0</c:v>
                </c:pt>
                <c:pt idx="4365">
                  <c:v>0</c:v>
                </c:pt>
                <c:pt idx="4366">
                  <c:v>0</c:v>
                </c:pt>
                <c:pt idx="4367">
                  <c:v>0</c:v>
                </c:pt>
                <c:pt idx="4368">
                  <c:v>0</c:v>
                </c:pt>
                <c:pt idx="4369">
                  <c:v>0</c:v>
                </c:pt>
                <c:pt idx="4370">
                  <c:v>0</c:v>
                </c:pt>
                <c:pt idx="4371">
                  <c:v>0</c:v>
                </c:pt>
                <c:pt idx="4372">
                  <c:v>0</c:v>
                </c:pt>
                <c:pt idx="4373">
                  <c:v>0</c:v>
                </c:pt>
                <c:pt idx="4374">
                  <c:v>0</c:v>
                </c:pt>
                <c:pt idx="4375">
                  <c:v>0</c:v>
                </c:pt>
                <c:pt idx="4376">
                  <c:v>0</c:v>
                </c:pt>
                <c:pt idx="4377">
                  <c:v>0</c:v>
                </c:pt>
                <c:pt idx="4378">
                  <c:v>0</c:v>
                </c:pt>
                <c:pt idx="4379">
                  <c:v>0</c:v>
                </c:pt>
                <c:pt idx="4380">
                  <c:v>0</c:v>
                </c:pt>
                <c:pt idx="4381">
                  <c:v>0</c:v>
                </c:pt>
                <c:pt idx="4382">
                  <c:v>0</c:v>
                </c:pt>
                <c:pt idx="4383">
                  <c:v>0</c:v>
                </c:pt>
                <c:pt idx="4384">
                  <c:v>0</c:v>
                </c:pt>
                <c:pt idx="4385">
                  <c:v>0</c:v>
                </c:pt>
                <c:pt idx="4386">
                  <c:v>0</c:v>
                </c:pt>
                <c:pt idx="4387">
                  <c:v>0</c:v>
                </c:pt>
                <c:pt idx="4388">
                  <c:v>0</c:v>
                </c:pt>
                <c:pt idx="4389">
                  <c:v>0</c:v>
                </c:pt>
                <c:pt idx="4390">
                  <c:v>0</c:v>
                </c:pt>
                <c:pt idx="4391">
                  <c:v>0</c:v>
                </c:pt>
                <c:pt idx="4392">
                  <c:v>0</c:v>
                </c:pt>
                <c:pt idx="4393">
                  <c:v>0</c:v>
                </c:pt>
                <c:pt idx="4394">
                  <c:v>0</c:v>
                </c:pt>
                <c:pt idx="4395">
                  <c:v>0</c:v>
                </c:pt>
                <c:pt idx="4396">
                  <c:v>0</c:v>
                </c:pt>
                <c:pt idx="4397">
                  <c:v>0</c:v>
                </c:pt>
                <c:pt idx="4398">
                  <c:v>0</c:v>
                </c:pt>
                <c:pt idx="4399">
                  <c:v>0</c:v>
                </c:pt>
                <c:pt idx="4400">
                  <c:v>0</c:v>
                </c:pt>
                <c:pt idx="4401">
                  <c:v>0</c:v>
                </c:pt>
                <c:pt idx="4402">
                  <c:v>0</c:v>
                </c:pt>
                <c:pt idx="4403">
                  <c:v>0</c:v>
                </c:pt>
                <c:pt idx="4404">
                  <c:v>0</c:v>
                </c:pt>
                <c:pt idx="4405">
                  <c:v>0</c:v>
                </c:pt>
                <c:pt idx="4406">
                  <c:v>0</c:v>
                </c:pt>
                <c:pt idx="4407">
                  <c:v>0</c:v>
                </c:pt>
                <c:pt idx="4408">
                  <c:v>0</c:v>
                </c:pt>
                <c:pt idx="4409">
                  <c:v>0</c:v>
                </c:pt>
                <c:pt idx="4410">
                  <c:v>0</c:v>
                </c:pt>
                <c:pt idx="4411">
                  <c:v>0</c:v>
                </c:pt>
                <c:pt idx="4412">
                  <c:v>0</c:v>
                </c:pt>
                <c:pt idx="4413">
                  <c:v>0</c:v>
                </c:pt>
                <c:pt idx="4414">
                  <c:v>0</c:v>
                </c:pt>
                <c:pt idx="4415">
                  <c:v>0</c:v>
                </c:pt>
                <c:pt idx="4416">
                  <c:v>0</c:v>
                </c:pt>
                <c:pt idx="4417">
                  <c:v>0</c:v>
                </c:pt>
                <c:pt idx="4418">
                  <c:v>0</c:v>
                </c:pt>
                <c:pt idx="4419">
                  <c:v>0</c:v>
                </c:pt>
                <c:pt idx="4420">
                  <c:v>0</c:v>
                </c:pt>
                <c:pt idx="4421">
                  <c:v>0</c:v>
                </c:pt>
                <c:pt idx="4422">
                  <c:v>0</c:v>
                </c:pt>
                <c:pt idx="4423">
                  <c:v>0</c:v>
                </c:pt>
                <c:pt idx="4424">
                  <c:v>0</c:v>
                </c:pt>
                <c:pt idx="4425">
                  <c:v>0</c:v>
                </c:pt>
                <c:pt idx="4426">
                  <c:v>0</c:v>
                </c:pt>
                <c:pt idx="4427">
                  <c:v>0</c:v>
                </c:pt>
                <c:pt idx="4428">
                  <c:v>0</c:v>
                </c:pt>
                <c:pt idx="4429">
                  <c:v>0</c:v>
                </c:pt>
                <c:pt idx="4430">
                  <c:v>0</c:v>
                </c:pt>
                <c:pt idx="4431">
                  <c:v>0</c:v>
                </c:pt>
                <c:pt idx="4432">
                  <c:v>0</c:v>
                </c:pt>
                <c:pt idx="4433">
                  <c:v>0</c:v>
                </c:pt>
                <c:pt idx="4434">
                  <c:v>0</c:v>
                </c:pt>
                <c:pt idx="4435">
                  <c:v>0</c:v>
                </c:pt>
                <c:pt idx="4436">
                  <c:v>0</c:v>
                </c:pt>
                <c:pt idx="4437">
                  <c:v>0</c:v>
                </c:pt>
                <c:pt idx="4438">
                  <c:v>0</c:v>
                </c:pt>
                <c:pt idx="4439">
                  <c:v>0</c:v>
                </c:pt>
                <c:pt idx="4440">
                  <c:v>0</c:v>
                </c:pt>
                <c:pt idx="4441">
                  <c:v>0</c:v>
                </c:pt>
                <c:pt idx="4442">
                  <c:v>0</c:v>
                </c:pt>
                <c:pt idx="4443">
                  <c:v>0</c:v>
                </c:pt>
                <c:pt idx="4444">
                  <c:v>0</c:v>
                </c:pt>
                <c:pt idx="4445">
                  <c:v>0</c:v>
                </c:pt>
                <c:pt idx="4446">
                  <c:v>0</c:v>
                </c:pt>
                <c:pt idx="4447">
                  <c:v>0</c:v>
                </c:pt>
                <c:pt idx="4448">
                  <c:v>0</c:v>
                </c:pt>
                <c:pt idx="4449">
                  <c:v>0</c:v>
                </c:pt>
                <c:pt idx="4450">
                  <c:v>0</c:v>
                </c:pt>
                <c:pt idx="4451">
                  <c:v>0</c:v>
                </c:pt>
                <c:pt idx="4452">
                  <c:v>0</c:v>
                </c:pt>
                <c:pt idx="4453">
                  <c:v>0</c:v>
                </c:pt>
                <c:pt idx="4454">
                  <c:v>0</c:v>
                </c:pt>
                <c:pt idx="4455">
                  <c:v>0</c:v>
                </c:pt>
                <c:pt idx="4456">
                  <c:v>0</c:v>
                </c:pt>
                <c:pt idx="4457">
                  <c:v>0</c:v>
                </c:pt>
                <c:pt idx="4458">
                  <c:v>0</c:v>
                </c:pt>
                <c:pt idx="4459">
                  <c:v>0</c:v>
                </c:pt>
                <c:pt idx="4460">
                  <c:v>0</c:v>
                </c:pt>
                <c:pt idx="4461">
                  <c:v>0</c:v>
                </c:pt>
                <c:pt idx="4462">
                  <c:v>0</c:v>
                </c:pt>
                <c:pt idx="4463">
                  <c:v>0</c:v>
                </c:pt>
                <c:pt idx="4464">
                  <c:v>0</c:v>
                </c:pt>
                <c:pt idx="4465">
                  <c:v>0</c:v>
                </c:pt>
                <c:pt idx="4466">
                  <c:v>0</c:v>
                </c:pt>
                <c:pt idx="4467">
                  <c:v>0</c:v>
                </c:pt>
                <c:pt idx="4468">
                  <c:v>0</c:v>
                </c:pt>
                <c:pt idx="4469">
                  <c:v>0</c:v>
                </c:pt>
                <c:pt idx="4470">
                  <c:v>0</c:v>
                </c:pt>
                <c:pt idx="4471">
                  <c:v>0</c:v>
                </c:pt>
                <c:pt idx="4472">
                  <c:v>0</c:v>
                </c:pt>
                <c:pt idx="4473">
                  <c:v>0</c:v>
                </c:pt>
                <c:pt idx="4474">
                  <c:v>0</c:v>
                </c:pt>
                <c:pt idx="4475">
                  <c:v>0</c:v>
                </c:pt>
                <c:pt idx="4476">
                  <c:v>0</c:v>
                </c:pt>
                <c:pt idx="4477">
                  <c:v>0</c:v>
                </c:pt>
                <c:pt idx="4478">
                  <c:v>0</c:v>
                </c:pt>
                <c:pt idx="4479">
                  <c:v>0</c:v>
                </c:pt>
                <c:pt idx="4480">
                  <c:v>0</c:v>
                </c:pt>
                <c:pt idx="4481">
                  <c:v>0</c:v>
                </c:pt>
                <c:pt idx="4482">
                  <c:v>0</c:v>
                </c:pt>
                <c:pt idx="4483">
                  <c:v>0</c:v>
                </c:pt>
                <c:pt idx="4484">
                  <c:v>0</c:v>
                </c:pt>
                <c:pt idx="4485">
                  <c:v>0</c:v>
                </c:pt>
                <c:pt idx="4486">
                  <c:v>0</c:v>
                </c:pt>
                <c:pt idx="4487">
                  <c:v>0</c:v>
                </c:pt>
                <c:pt idx="4488">
                  <c:v>0</c:v>
                </c:pt>
                <c:pt idx="4489">
                  <c:v>0</c:v>
                </c:pt>
                <c:pt idx="4490">
                  <c:v>0</c:v>
                </c:pt>
                <c:pt idx="4491">
                  <c:v>0</c:v>
                </c:pt>
                <c:pt idx="4492">
                  <c:v>0</c:v>
                </c:pt>
                <c:pt idx="4493">
                  <c:v>0</c:v>
                </c:pt>
                <c:pt idx="4494">
                  <c:v>0</c:v>
                </c:pt>
                <c:pt idx="4495">
                  <c:v>0</c:v>
                </c:pt>
                <c:pt idx="4496">
                  <c:v>0</c:v>
                </c:pt>
                <c:pt idx="4497">
                  <c:v>0</c:v>
                </c:pt>
                <c:pt idx="4498">
                  <c:v>0</c:v>
                </c:pt>
                <c:pt idx="4499">
                  <c:v>0</c:v>
                </c:pt>
                <c:pt idx="4500">
                  <c:v>0</c:v>
                </c:pt>
                <c:pt idx="4501">
                  <c:v>0</c:v>
                </c:pt>
                <c:pt idx="4502">
                  <c:v>0</c:v>
                </c:pt>
                <c:pt idx="4503">
                  <c:v>0</c:v>
                </c:pt>
                <c:pt idx="4504">
                  <c:v>0</c:v>
                </c:pt>
                <c:pt idx="4505">
                  <c:v>0</c:v>
                </c:pt>
                <c:pt idx="4506">
                  <c:v>0</c:v>
                </c:pt>
                <c:pt idx="4507">
                  <c:v>0</c:v>
                </c:pt>
                <c:pt idx="4508">
                  <c:v>0</c:v>
                </c:pt>
                <c:pt idx="4509">
                  <c:v>0</c:v>
                </c:pt>
                <c:pt idx="4510">
                  <c:v>0</c:v>
                </c:pt>
                <c:pt idx="4511">
                  <c:v>0</c:v>
                </c:pt>
                <c:pt idx="4512">
                  <c:v>0</c:v>
                </c:pt>
                <c:pt idx="4513">
                  <c:v>0</c:v>
                </c:pt>
                <c:pt idx="4514">
                  <c:v>0</c:v>
                </c:pt>
                <c:pt idx="4515">
                  <c:v>0</c:v>
                </c:pt>
                <c:pt idx="4516">
                  <c:v>0</c:v>
                </c:pt>
                <c:pt idx="4517">
                  <c:v>0</c:v>
                </c:pt>
                <c:pt idx="4518">
                  <c:v>0</c:v>
                </c:pt>
                <c:pt idx="4519">
                  <c:v>0</c:v>
                </c:pt>
                <c:pt idx="4520">
                  <c:v>0</c:v>
                </c:pt>
                <c:pt idx="4521">
                  <c:v>0</c:v>
                </c:pt>
                <c:pt idx="4522">
                  <c:v>0</c:v>
                </c:pt>
                <c:pt idx="4523">
                  <c:v>0</c:v>
                </c:pt>
                <c:pt idx="4524">
                  <c:v>0</c:v>
                </c:pt>
                <c:pt idx="4525">
                  <c:v>0</c:v>
                </c:pt>
                <c:pt idx="4526">
                  <c:v>0</c:v>
                </c:pt>
                <c:pt idx="4527">
                  <c:v>0</c:v>
                </c:pt>
                <c:pt idx="4528">
                  <c:v>0</c:v>
                </c:pt>
                <c:pt idx="4529">
                  <c:v>0</c:v>
                </c:pt>
                <c:pt idx="4530">
                  <c:v>0</c:v>
                </c:pt>
                <c:pt idx="4531">
                  <c:v>0</c:v>
                </c:pt>
                <c:pt idx="4532">
                  <c:v>0</c:v>
                </c:pt>
                <c:pt idx="4533">
                  <c:v>0</c:v>
                </c:pt>
                <c:pt idx="4534">
                  <c:v>0</c:v>
                </c:pt>
                <c:pt idx="4535">
                  <c:v>0</c:v>
                </c:pt>
                <c:pt idx="4536">
                  <c:v>0</c:v>
                </c:pt>
                <c:pt idx="4537">
                  <c:v>0</c:v>
                </c:pt>
                <c:pt idx="4538">
                  <c:v>0</c:v>
                </c:pt>
                <c:pt idx="4539">
                  <c:v>0</c:v>
                </c:pt>
                <c:pt idx="4540">
                  <c:v>0</c:v>
                </c:pt>
                <c:pt idx="4541">
                  <c:v>0</c:v>
                </c:pt>
                <c:pt idx="4542">
                  <c:v>0</c:v>
                </c:pt>
                <c:pt idx="4543">
                  <c:v>0</c:v>
                </c:pt>
                <c:pt idx="4544">
                  <c:v>0</c:v>
                </c:pt>
                <c:pt idx="4545">
                  <c:v>0</c:v>
                </c:pt>
                <c:pt idx="4546">
                  <c:v>0</c:v>
                </c:pt>
                <c:pt idx="4547">
                  <c:v>0</c:v>
                </c:pt>
                <c:pt idx="4548">
                  <c:v>0</c:v>
                </c:pt>
                <c:pt idx="4549">
                  <c:v>0</c:v>
                </c:pt>
                <c:pt idx="4550">
                  <c:v>0</c:v>
                </c:pt>
                <c:pt idx="4551">
                  <c:v>0</c:v>
                </c:pt>
                <c:pt idx="4552">
                  <c:v>0</c:v>
                </c:pt>
                <c:pt idx="4553">
                  <c:v>0</c:v>
                </c:pt>
                <c:pt idx="4554">
                  <c:v>0</c:v>
                </c:pt>
                <c:pt idx="4555">
                  <c:v>0</c:v>
                </c:pt>
                <c:pt idx="4556">
                  <c:v>0</c:v>
                </c:pt>
                <c:pt idx="4557">
                  <c:v>0</c:v>
                </c:pt>
                <c:pt idx="4558">
                  <c:v>0</c:v>
                </c:pt>
                <c:pt idx="4559">
                  <c:v>0</c:v>
                </c:pt>
                <c:pt idx="4560">
                  <c:v>0</c:v>
                </c:pt>
                <c:pt idx="4561">
                  <c:v>0</c:v>
                </c:pt>
                <c:pt idx="4562">
                  <c:v>0</c:v>
                </c:pt>
                <c:pt idx="4563">
                  <c:v>0</c:v>
                </c:pt>
                <c:pt idx="4564">
                  <c:v>0</c:v>
                </c:pt>
                <c:pt idx="4565">
                  <c:v>0</c:v>
                </c:pt>
                <c:pt idx="4566">
                  <c:v>0</c:v>
                </c:pt>
                <c:pt idx="4567">
                  <c:v>0</c:v>
                </c:pt>
                <c:pt idx="4568">
                  <c:v>0</c:v>
                </c:pt>
                <c:pt idx="4569">
                  <c:v>0</c:v>
                </c:pt>
                <c:pt idx="4570">
                  <c:v>0</c:v>
                </c:pt>
                <c:pt idx="4571">
                  <c:v>0</c:v>
                </c:pt>
                <c:pt idx="4572">
                  <c:v>0</c:v>
                </c:pt>
                <c:pt idx="4573">
                  <c:v>0</c:v>
                </c:pt>
                <c:pt idx="4574">
                  <c:v>0</c:v>
                </c:pt>
                <c:pt idx="4575">
                  <c:v>0</c:v>
                </c:pt>
                <c:pt idx="4576">
                  <c:v>0</c:v>
                </c:pt>
                <c:pt idx="4577">
                  <c:v>0</c:v>
                </c:pt>
                <c:pt idx="4578">
                  <c:v>0</c:v>
                </c:pt>
                <c:pt idx="4579">
                  <c:v>0</c:v>
                </c:pt>
                <c:pt idx="4580">
                  <c:v>0</c:v>
                </c:pt>
                <c:pt idx="4581">
                  <c:v>0</c:v>
                </c:pt>
                <c:pt idx="4582">
                  <c:v>0</c:v>
                </c:pt>
                <c:pt idx="4583">
                  <c:v>0</c:v>
                </c:pt>
                <c:pt idx="4584">
                  <c:v>0</c:v>
                </c:pt>
                <c:pt idx="4585">
                  <c:v>0</c:v>
                </c:pt>
                <c:pt idx="4586">
                  <c:v>0</c:v>
                </c:pt>
                <c:pt idx="4587">
                  <c:v>0</c:v>
                </c:pt>
                <c:pt idx="4588">
                  <c:v>0</c:v>
                </c:pt>
                <c:pt idx="4589">
                  <c:v>0</c:v>
                </c:pt>
                <c:pt idx="4590">
                  <c:v>0</c:v>
                </c:pt>
                <c:pt idx="4591">
                  <c:v>0</c:v>
                </c:pt>
                <c:pt idx="4592">
                  <c:v>0</c:v>
                </c:pt>
                <c:pt idx="4593">
                  <c:v>0</c:v>
                </c:pt>
                <c:pt idx="4594">
                  <c:v>0</c:v>
                </c:pt>
                <c:pt idx="4595">
                  <c:v>0</c:v>
                </c:pt>
                <c:pt idx="4596">
                  <c:v>0</c:v>
                </c:pt>
                <c:pt idx="4597">
                  <c:v>0</c:v>
                </c:pt>
                <c:pt idx="4598">
                  <c:v>0</c:v>
                </c:pt>
                <c:pt idx="4599">
                  <c:v>0</c:v>
                </c:pt>
                <c:pt idx="4600">
                  <c:v>2</c:v>
                </c:pt>
                <c:pt idx="4601">
                  <c:v>2</c:v>
                </c:pt>
                <c:pt idx="4602">
                  <c:v>2</c:v>
                </c:pt>
                <c:pt idx="4603">
                  <c:v>2</c:v>
                </c:pt>
                <c:pt idx="4604">
                  <c:v>2</c:v>
                </c:pt>
                <c:pt idx="4605">
                  <c:v>2</c:v>
                </c:pt>
                <c:pt idx="4606">
                  <c:v>2</c:v>
                </c:pt>
                <c:pt idx="4607">
                  <c:v>2</c:v>
                </c:pt>
                <c:pt idx="4608">
                  <c:v>2</c:v>
                </c:pt>
                <c:pt idx="4609">
                  <c:v>2</c:v>
                </c:pt>
                <c:pt idx="4610">
                  <c:v>2</c:v>
                </c:pt>
                <c:pt idx="4611">
                  <c:v>2</c:v>
                </c:pt>
                <c:pt idx="4612">
                  <c:v>2</c:v>
                </c:pt>
                <c:pt idx="4613">
                  <c:v>2</c:v>
                </c:pt>
                <c:pt idx="4614">
                  <c:v>2</c:v>
                </c:pt>
                <c:pt idx="4615">
                  <c:v>2</c:v>
                </c:pt>
                <c:pt idx="4616">
                  <c:v>2</c:v>
                </c:pt>
                <c:pt idx="4617">
                  <c:v>2</c:v>
                </c:pt>
                <c:pt idx="4618">
                  <c:v>2</c:v>
                </c:pt>
                <c:pt idx="4619">
                  <c:v>2</c:v>
                </c:pt>
                <c:pt idx="4620">
                  <c:v>2</c:v>
                </c:pt>
                <c:pt idx="4621">
                  <c:v>2</c:v>
                </c:pt>
                <c:pt idx="4622">
                  <c:v>2</c:v>
                </c:pt>
                <c:pt idx="4623">
                  <c:v>2</c:v>
                </c:pt>
                <c:pt idx="4624">
                  <c:v>2</c:v>
                </c:pt>
                <c:pt idx="4625">
                  <c:v>2</c:v>
                </c:pt>
                <c:pt idx="4626">
                  <c:v>2</c:v>
                </c:pt>
                <c:pt idx="4627">
                  <c:v>2</c:v>
                </c:pt>
                <c:pt idx="4628">
                  <c:v>2</c:v>
                </c:pt>
                <c:pt idx="4629">
                  <c:v>2</c:v>
                </c:pt>
                <c:pt idx="4630">
                  <c:v>2</c:v>
                </c:pt>
                <c:pt idx="4631">
                  <c:v>2</c:v>
                </c:pt>
                <c:pt idx="4632">
                  <c:v>2</c:v>
                </c:pt>
                <c:pt idx="4633">
                  <c:v>2</c:v>
                </c:pt>
                <c:pt idx="4634">
                  <c:v>2</c:v>
                </c:pt>
                <c:pt idx="4635">
                  <c:v>2</c:v>
                </c:pt>
                <c:pt idx="4636">
                  <c:v>2</c:v>
                </c:pt>
                <c:pt idx="4637">
                  <c:v>2</c:v>
                </c:pt>
                <c:pt idx="4638">
                  <c:v>2</c:v>
                </c:pt>
                <c:pt idx="4639">
                  <c:v>2</c:v>
                </c:pt>
                <c:pt idx="4640">
                  <c:v>2</c:v>
                </c:pt>
                <c:pt idx="4641">
                  <c:v>2</c:v>
                </c:pt>
                <c:pt idx="4642">
                  <c:v>2</c:v>
                </c:pt>
                <c:pt idx="4643">
                  <c:v>2</c:v>
                </c:pt>
                <c:pt idx="4644">
                  <c:v>2</c:v>
                </c:pt>
                <c:pt idx="4645">
                  <c:v>2</c:v>
                </c:pt>
                <c:pt idx="4646">
                  <c:v>2</c:v>
                </c:pt>
                <c:pt idx="4647">
                  <c:v>2</c:v>
                </c:pt>
                <c:pt idx="4648">
                  <c:v>2</c:v>
                </c:pt>
                <c:pt idx="4649">
                  <c:v>2</c:v>
                </c:pt>
                <c:pt idx="4650">
                  <c:v>2</c:v>
                </c:pt>
                <c:pt idx="4651">
                  <c:v>2</c:v>
                </c:pt>
                <c:pt idx="4652">
                  <c:v>2</c:v>
                </c:pt>
                <c:pt idx="4653">
                  <c:v>2</c:v>
                </c:pt>
                <c:pt idx="4654">
                  <c:v>2</c:v>
                </c:pt>
                <c:pt idx="4655">
                  <c:v>2</c:v>
                </c:pt>
                <c:pt idx="4656">
                  <c:v>2</c:v>
                </c:pt>
                <c:pt idx="4657">
                  <c:v>2</c:v>
                </c:pt>
                <c:pt idx="4658">
                  <c:v>2</c:v>
                </c:pt>
                <c:pt idx="4659">
                  <c:v>2</c:v>
                </c:pt>
                <c:pt idx="4660">
                  <c:v>2</c:v>
                </c:pt>
                <c:pt idx="4661">
                  <c:v>2</c:v>
                </c:pt>
                <c:pt idx="4662">
                  <c:v>2</c:v>
                </c:pt>
                <c:pt idx="4663">
                  <c:v>2</c:v>
                </c:pt>
                <c:pt idx="4664">
                  <c:v>2</c:v>
                </c:pt>
                <c:pt idx="4665">
                  <c:v>2</c:v>
                </c:pt>
                <c:pt idx="4666">
                  <c:v>2</c:v>
                </c:pt>
                <c:pt idx="4667">
                  <c:v>2</c:v>
                </c:pt>
                <c:pt idx="4668">
                  <c:v>2</c:v>
                </c:pt>
                <c:pt idx="4669">
                  <c:v>2</c:v>
                </c:pt>
                <c:pt idx="4670">
                  <c:v>2</c:v>
                </c:pt>
                <c:pt idx="4671">
                  <c:v>2</c:v>
                </c:pt>
                <c:pt idx="4672">
                  <c:v>2</c:v>
                </c:pt>
                <c:pt idx="4673">
                  <c:v>2</c:v>
                </c:pt>
                <c:pt idx="4674">
                  <c:v>2</c:v>
                </c:pt>
                <c:pt idx="4675">
                  <c:v>2</c:v>
                </c:pt>
                <c:pt idx="4676">
                  <c:v>2</c:v>
                </c:pt>
                <c:pt idx="4677">
                  <c:v>2</c:v>
                </c:pt>
                <c:pt idx="4678">
                  <c:v>2</c:v>
                </c:pt>
                <c:pt idx="4679">
                  <c:v>2</c:v>
                </c:pt>
                <c:pt idx="4680">
                  <c:v>2</c:v>
                </c:pt>
                <c:pt idx="4681">
                  <c:v>2</c:v>
                </c:pt>
                <c:pt idx="4682">
                  <c:v>2</c:v>
                </c:pt>
                <c:pt idx="4683">
                  <c:v>2</c:v>
                </c:pt>
                <c:pt idx="4684">
                  <c:v>2</c:v>
                </c:pt>
                <c:pt idx="4685">
                  <c:v>2</c:v>
                </c:pt>
                <c:pt idx="4686">
                  <c:v>2</c:v>
                </c:pt>
                <c:pt idx="4687">
                  <c:v>2</c:v>
                </c:pt>
                <c:pt idx="4688">
                  <c:v>2</c:v>
                </c:pt>
                <c:pt idx="4689">
                  <c:v>2</c:v>
                </c:pt>
                <c:pt idx="4690">
                  <c:v>2</c:v>
                </c:pt>
                <c:pt idx="4691">
                  <c:v>2</c:v>
                </c:pt>
                <c:pt idx="4692">
                  <c:v>2</c:v>
                </c:pt>
                <c:pt idx="4693">
                  <c:v>2</c:v>
                </c:pt>
                <c:pt idx="4694">
                  <c:v>2</c:v>
                </c:pt>
                <c:pt idx="4695">
                  <c:v>2</c:v>
                </c:pt>
                <c:pt idx="4696">
                  <c:v>2</c:v>
                </c:pt>
                <c:pt idx="4697">
                  <c:v>2</c:v>
                </c:pt>
                <c:pt idx="4698">
                  <c:v>2</c:v>
                </c:pt>
                <c:pt idx="4699">
                  <c:v>2</c:v>
                </c:pt>
                <c:pt idx="4700">
                  <c:v>2</c:v>
                </c:pt>
                <c:pt idx="4701">
                  <c:v>2</c:v>
                </c:pt>
                <c:pt idx="4702">
                  <c:v>2</c:v>
                </c:pt>
                <c:pt idx="4703">
                  <c:v>2</c:v>
                </c:pt>
                <c:pt idx="4704">
                  <c:v>2</c:v>
                </c:pt>
                <c:pt idx="4705">
                  <c:v>2</c:v>
                </c:pt>
                <c:pt idx="4706">
                  <c:v>2</c:v>
                </c:pt>
                <c:pt idx="4707">
                  <c:v>2</c:v>
                </c:pt>
                <c:pt idx="4708">
                  <c:v>2</c:v>
                </c:pt>
                <c:pt idx="4709">
                  <c:v>2</c:v>
                </c:pt>
                <c:pt idx="4710">
                  <c:v>2</c:v>
                </c:pt>
                <c:pt idx="4711">
                  <c:v>2</c:v>
                </c:pt>
                <c:pt idx="4712">
                  <c:v>2</c:v>
                </c:pt>
                <c:pt idx="4713">
                  <c:v>2</c:v>
                </c:pt>
                <c:pt idx="4714">
                  <c:v>2</c:v>
                </c:pt>
                <c:pt idx="4715">
                  <c:v>2</c:v>
                </c:pt>
                <c:pt idx="4716">
                  <c:v>2</c:v>
                </c:pt>
                <c:pt idx="4717">
                  <c:v>2</c:v>
                </c:pt>
                <c:pt idx="4718">
                  <c:v>2</c:v>
                </c:pt>
                <c:pt idx="4719">
                  <c:v>2</c:v>
                </c:pt>
                <c:pt idx="4720">
                  <c:v>2</c:v>
                </c:pt>
                <c:pt idx="4721">
                  <c:v>2</c:v>
                </c:pt>
                <c:pt idx="4722">
                  <c:v>2</c:v>
                </c:pt>
                <c:pt idx="4723">
                  <c:v>2</c:v>
                </c:pt>
                <c:pt idx="4724">
                  <c:v>2</c:v>
                </c:pt>
                <c:pt idx="4725">
                  <c:v>2</c:v>
                </c:pt>
                <c:pt idx="4726">
                  <c:v>2</c:v>
                </c:pt>
                <c:pt idx="4727">
                  <c:v>2</c:v>
                </c:pt>
                <c:pt idx="4728">
                  <c:v>2</c:v>
                </c:pt>
                <c:pt idx="4729">
                  <c:v>2</c:v>
                </c:pt>
                <c:pt idx="4730">
                  <c:v>2</c:v>
                </c:pt>
                <c:pt idx="4731">
                  <c:v>2</c:v>
                </c:pt>
                <c:pt idx="4732">
                  <c:v>2</c:v>
                </c:pt>
                <c:pt idx="4733">
                  <c:v>2</c:v>
                </c:pt>
                <c:pt idx="4734">
                  <c:v>2</c:v>
                </c:pt>
                <c:pt idx="4735">
                  <c:v>2</c:v>
                </c:pt>
                <c:pt idx="4736">
                  <c:v>2</c:v>
                </c:pt>
                <c:pt idx="4737">
                  <c:v>2</c:v>
                </c:pt>
                <c:pt idx="4738">
                  <c:v>2</c:v>
                </c:pt>
                <c:pt idx="4739">
                  <c:v>2</c:v>
                </c:pt>
                <c:pt idx="4740">
                  <c:v>2</c:v>
                </c:pt>
                <c:pt idx="4741">
                  <c:v>2</c:v>
                </c:pt>
                <c:pt idx="4742">
                  <c:v>2</c:v>
                </c:pt>
                <c:pt idx="4743">
                  <c:v>2</c:v>
                </c:pt>
                <c:pt idx="4744">
                  <c:v>2</c:v>
                </c:pt>
                <c:pt idx="4745">
                  <c:v>2</c:v>
                </c:pt>
                <c:pt idx="4746">
                  <c:v>2</c:v>
                </c:pt>
                <c:pt idx="4747">
                  <c:v>2</c:v>
                </c:pt>
                <c:pt idx="4748">
                  <c:v>2</c:v>
                </c:pt>
                <c:pt idx="4749">
                  <c:v>2</c:v>
                </c:pt>
                <c:pt idx="4750">
                  <c:v>2</c:v>
                </c:pt>
                <c:pt idx="4751">
                  <c:v>2</c:v>
                </c:pt>
                <c:pt idx="4752">
                  <c:v>2</c:v>
                </c:pt>
                <c:pt idx="4753">
                  <c:v>2</c:v>
                </c:pt>
                <c:pt idx="4754">
                  <c:v>2</c:v>
                </c:pt>
                <c:pt idx="4755">
                  <c:v>2</c:v>
                </c:pt>
                <c:pt idx="4756">
                  <c:v>2</c:v>
                </c:pt>
                <c:pt idx="4757">
                  <c:v>2</c:v>
                </c:pt>
                <c:pt idx="4758">
                  <c:v>2</c:v>
                </c:pt>
                <c:pt idx="4759">
                  <c:v>2</c:v>
                </c:pt>
                <c:pt idx="4760">
                  <c:v>2</c:v>
                </c:pt>
                <c:pt idx="4761">
                  <c:v>2</c:v>
                </c:pt>
                <c:pt idx="4762">
                  <c:v>2</c:v>
                </c:pt>
                <c:pt idx="4763">
                  <c:v>2</c:v>
                </c:pt>
                <c:pt idx="4764">
                  <c:v>2</c:v>
                </c:pt>
                <c:pt idx="4765">
                  <c:v>2</c:v>
                </c:pt>
                <c:pt idx="4766">
                  <c:v>2</c:v>
                </c:pt>
                <c:pt idx="4767">
                  <c:v>2</c:v>
                </c:pt>
                <c:pt idx="4768">
                  <c:v>2</c:v>
                </c:pt>
                <c:pt idx="4769">
                  <c:v>2</c:v>
                </c:pt>
                <c:pt idx="4770">
                  <c:v>2</c:v>
                </c:pt>
                <c:pt idx="4771">
                  <c:v>2</c:v>
                </c:pt>
                <c:pt idx="4772">
                  <c:v>2</c:v>
                </c:pt>
                <c:pt idx="4773">
                  <c:v>2</c:v>
                </c:pt>
                <c:pt idx="4774">
                  <c:v>2</c:v>
                </c:pt>
                <c:pt idx="4775">
                  <c:v>2</c:v>
                </c:pt>
                <c:pt idx="4776">
                  <c:v>2</c:v>
                </c:pt>
                <c:pt idx="4777">
                  <c:v>2</c:v>
                </c:pt>
                <c:pt idx="4778">
                  <c:v>2</c:v>
                </c:pt>
                <c:pt idx="4779">
                  <c:v>2</c:v>
                </c:pt>
                <c:pt idx="4780">
                  <c:v>2</c:v>
                </c:pt>
                <c:pt idx="4781">
                  <c:v>2</c:v>
                </c:pt>
                <c:pt idx="4782">
                  <c:v>2</c:v>
                </c:pt>
                <c:pt idx="4783">
                  <c:v>2</c:v>
                </c:pt>
                <c:pt idx="4784">
                  <c:v>2</c:v>
                </c:pt>
                <c:pt idx="4785">
                  <c:v>2</c:v>
                </c:pt>
                <c:pt idx="4786">
                  <c:v>2</c:v>
                </c:pt>
                <c:pt idx="4787">
                  <c:v>2</c:v>
                </c:pt>
                <c:pt idx="4788">
                  <c:v>2</c:v>
                </c:pt>
                <c:pt idx="4789">
                  <c:v>2</c:v>
                </c:pt>
                <c:pt idx="4790">
                  <c:v>2</c:v>
                </c:pt>
                <c:pt idx="4791">
                  <c:v>2</c:v>
                </c:pt>
                <c:pt idx="4792">
                  <c:v>2</c:v>
                </c:pt>
                <c:pt idx="4793">
                  <c:v>2</c:v>
                </c:pt>
                <c:pt idx="4794">
                  <c:v>2</c:v>
                </c:pt>
                <c:pt idx="4795">
                  <c:v>2</c:v>
                </c:pt>
                <c:pt idx="4796">
                  <c:v>2</c:v>
                </c:pt>
                <c:pt idx="4797">
                  <c:v>2</c:v>
                </c:pt>
                <c:pt idx="4798">
                  <c:v>2</c:v>
                </c:pt>
                <c:pt idx="4799">
                  <c:v>2</c:v>
                </c:pt>
                <c:pt idx="4800">
                  <c:v>2</c:v>
                </c:pt>
                <c:pt idx="4801">
                  <c:v>2</c:v>
                </c:pt>
                <c:pt idx="4802">
                  <c:v>2</c:v>
                </c:pt>
                <c:pt idx="4803">
                  <c:v>2</c:v>
                </c:pt>
                <c:pt idx="4804">
                  <c:v>2</c:v>
                </c:pt>
                <c:pt idx="4805">
                  <c:v>2</c:v>
                </c:pt>
                <c:pt idx="4806">
                  <c:v>2</c:v>
                </c:pt>
                <c:pt idx="4807">
                  <c:v>2</c:v>
                </c:pt>
                <c:pt idx="4808">
                  <c:v>2</c:v>
                </c:pt>
                <c:pt idx="4809">
                  <c:v>2</c:v>
                </c:pt>
                <c:pt idx="4810">
                  <c:v>2</c:v>
                </c:pt>
                <c:pt idx="4811">
                  <c:v>2</c:v>
                </c:pt>
                <c:pt idx="4812">
                  <c:v>2</c:v>
                </c:pt>
                <c:pt idx="4813">
                  <c:v>2</c:v>
                </c:pt>
                <c:pt idx="4814">
                  <c:v>2</c:v>
                </c:pt>
                <c:pt idx="4815">
                  <c:v>2</c:v>
                </c:pt>
                <c:pt idx="4816">
                  <c:v>2</c:v>
                </c:pt>
                <c:pt idx="4817">
                  <c:v>2</c:v>
                </c:pt>
                <c:pt idx="4818">
                  <c:v>2</c:v>
                </c:pt>
                <c:pt idx="4819">
                  <c:v>2</c:v>
                </c:pt>
                <c:pt idx="4820">
                  <c:v>2</c:v>
                </c:pt>
                <c:pt idx="4821">
                  <c:v>2</c:v>
                </c:pt>
                <c:pt idx="4822">
                  <c:v>2</c:v>
                </c:pt>
                <c:pt idx="4823">
                  <c:v>2</c:v>
                </c:pt>
                <c:pt idx="4824">
                  <c:v>2</c:v>
                </c:pt>
                <c:pt idx="4825">
                  <c:v>2</c:v>
                </c:pt>
                <c:pt idx="4826">
                  <c:v>2</c:v>
                </c:pt>
                <c:pt idx="4827">
                  <c:v>2</c:v>
                </c:pt>
                <c:pt idx="4828">
                  <c:v>2</c:v>
                </c:pt>
                <c:pt idx="4829">
                  <c:v>2</c:v>
                </c:pt>
                <c:pt idx="4830">
                  <c:v>2</c:v>
                </c:pt>
                <c:pt idx="4831">
                  <c:v>2</c:v>
                </c:pt>
                <c:pt idx="4832">
                  <c:v>2</c:v>
                </c:pt>
                <c:pt idx="4833">
                  <c:v>2</c:v>
                </c:pt>
                <c:pt idx="4834">
                  <c:v>2</c:v>
                </c:pt>
                <c:pt idx="4835">
                  <c:v>2</c:v>
                </c:pt>
                <c:pt idx="4836">
                  <c:v>2</c:v>
                </c:pt>
                <c:pt idx="4837">
                  <c:v>2</c:v>
                </c:pt>
                <c:pt idx="4838">
                  <c:v>2</c:v>
                </c:pt>
                <c:pt idx="4839">
                  <c:v>2</c:v>
                </c:pt>
                <c:pt idx="4840">
                  <c:v>2</c:v>
                </c:pt>
                <c:pt idx="4841">
                  <c:v>2</c:v>
                </c:pt>
                <c:pt idx="4842">
                  <c:v>2</c:v>
                </c:pt>
                <c:pt idx="4843">
                  <c:v>2</c:v>
                </c:pt>
                <c:pt idx="4844">
                  <c:v>2</c:v>
                </c:pt>
                <c:pt idx="4845">
                  <c:v>2</c:v>
                </c:pt>
                <c:pt idx="4846">
                  <c:v>2</c:v>
                </c:pt>
                <c:pt idx="4847">
                  <c:v>2</c:v>
                </c:pt>
                <c:pt idx="4848">
                  <c:v>2</c:v>
                </c:pt>
                <c:pt idx="4849">
                  <c:v>2</c:v>
                </c:pt>
                <c:pt idx="4850">
                  <c:v>2</c:v>
                </c:pt>
                <c:pt idx="4851">
                  <c:v>2</c:v>
                </c:pt>
                <c:pt idx="4852">
                  <c:v>2</c:v>
                </c:pt>
                <c:pt idx="4853">
                  <c:v>2</c:v>
                </c:pt>
                <c:pt idx="4854">
                  <c:v>2</c:v>
                </c:pt>
                <c:pt idx="4855">
                  <c:v>2</c:v>
                </c:pt>
                <c:pt idx="4856">
                  <c:v>2</c:v>
                </c:pt>
                <c:pt idx="4857">
                  <c:v>2</c:v>
                </c:pt>
                <c:pt idx="4858">
                  <c:v>2</c:v>
                </c:pt>
                <c:pt idx="4859">
                  <c:v>2</c:v>
                </c:pt>
                <c:pt idx="4860">
                  <c:v>2</c:v>
                </c:pt>
                <c:pt idx="4861">
                  <c:v>2</c:v>
                </c:pt>
                <c:pt idx="4862">
                  <c:v>2</c:v>
                </c:pt>
                <c:pt idx="4863">
                  <c:v>2</c:v>
                </c:pt>
                <c:pt idx="4864">
                  <c:v>2</c:v>
                </c:pt>
                <c:pt idx="4865">
                  <c:v>2</c:v>
                </c:pt>
                <c:pt idx="4866">
                  <c:v>2</c:v>
                </c:pt>
                <c:pt idx="4867">
                  <c:v>2</c:v>
                </c:pt>
                <c:pt idx="4868">
                  <c:v>2</c:v>
                </c:pt>
                <c:pt idx="4869">
                  <c:v>2</c:v>
                </c:pt>
                <c:pt idx="4870">
                  <c:v>2</c:v>
                </c:pt>
                <c:pt idx="4871">
                  <c:v>2</c:v>
                </c:pt>
                <c:pt idx="4872">
                  <c:v>2</c:v>
                </c:pt>
                <c:pt idx="4873">
                  <c:v>2</c:v>
                </c:pt>
                <c:pt idx="4874">
                  <c:v>2</c:v>
                </c:pt>
                <c:pt idx="4875">
                  <c:v>2</c:v>
                </c:pt>
                <c:pt idx="4876">
                  <c:v>2</c:v>
                </c:pt>
                <c:pt idx="4877">
                  <c:v>2</c:v>
                </c:pt>
                <c:pt idx="4878">
                  <c:v>2</c:v>
                </c:pt>
                <c:pt idx="4879">
                  <c:v>2</c:v>
                </c:pt>
                <c:pt idx="4880">
                  <c:v>2</c:v>
                </c:pt>
                <c:pt idx="4881">
                  <c:v>2</c:v>
                </c:pt>
                <c:pt idx="4882">
                  <c:v>2</c:v>
                </c:pt>
                <c:pt idx="4883">
                  <c:v>2</c:v>
                </c:pt>
                <c:pt idx="4884">
                  <c:v>2</c:v>
                </c:pt>
                <c:pt idx="4885">
                  <c:v>2</c:v>
                </c:pt>
                <c:pt idx="4886">
                  <c:v>2</c:v>
                </c:pt>
                <c:pt idx="4887">
                  <c:v>2</c:v>
                </c:pt>
                <c:pt idx="4888">
                  <c:v>2</c:v>
                </c:pt>
                <c:pt idx="4889">
                  <c:v>2</c:v>
                </c:pt>
                <c:pt idx="4890">
                  <c:v>2</c:v>
                </c:pt>
                <c:pt idx="4891">
                  <c:v>2</c:v>
                </c:pt>
                <c:pt idx="4892">
                  <c:v>2</c:v>
                </c:pt>
                <c:pt idx="4893">
                  <c:v>2</c:v>
                </c:pt>
                <c:pt idx="4894">
                  <c:v>2</c:v>
                </c:pt>
                <c:pt idx="4895">
                  <c:v>2</c:v>
                </c:pt>
                <c:pt idx="4896">
                  <c:v>2</c:v>
                </c:pt>
                <c:pt idx="4897">
                  <c:v>2</c:v>
                </c:pt>
                <c:pt idx="4898">
                  <c:v>2</c:v>
                </c:pt>
                <c:pt idx="4899">
                  <c:v>2</c:v>
                </c:pt>
                <c:pt idx="4900">
                  <c:v>2</c:v>
                </c:pt>
                <c:pt idx="4901">
                  <c:v>2</c:v>
                </c:pt>
                <c:pt idx="4902">
                  <c:v>2</c:v>
                </c:pt>
                <c:pt idx="4903">
                  <c:v>2</c:v>
                </c:pt>
                <c:pt idx="4904">
                  <c:v>2</c:v>
                </c:pt>
                <c:pt idx="4905">
                  <c:v>2</c:v>
                </c:pt>
                <c:pt idx="4906">
                  <c:v>2</c:v>
                </c:pt>
                <c:pt idx="4907">
                  <c:v>2</c:v>
                </c:pt>
                <c:pt idx="4908">
                  <c:v>2</c:v>
                </c:pt>
                <c:pt idx="4909">
                  <c:v>2</c:v>
                </c:pt>
                <c:pt idx="4910">
                  <c:v>2</c:v>
                </c:pt>
                <c:pt idx="4911">
                  <c:v>2</c:v>
                </c:pt>
                <c:pt idx="4912">
                  <c:v>2</c:v>
                </c:pt>
                <c:pt idx="4913">
                  <c:v>2</c:v>
                </c:pt>
                <c:pt idx="4914">
                  <c:v>2</c:v>
                </c:pt>
                <c:pt idx="4915">
                  <c:v>2</c:v>
                </c:pt>
                <c:pt idx="4916">
                  <c:v>2</c:v>
                </c:pt>
                <c:pt idx="4917">
                  <c:v>2</c:v>
                </c:pt>
                <c:pt idx="4918">
                  <c:v>2</c:v>
                </c:pt>
                <c:pt idx="4919">
                  <c:v>2</c:v>
                </c:pt>
                <c:pt idx="4920">
                  <c:v>2</c:v>
                </c:pt>
                <c:pt idx="4921">
                  <c:v>2</c:v>
                </c:pt>
                <c:pt idx="4922">
                  <c:v>2</c:v>
                </c:pt>
                <c:pt idx="4923">
                  <c:v>2</c:v>
                </c:pt>
                <c:pt idx="4924">
                  <c:v>2</c:v>
                </c:pt>
                <c:pt idx="4925">
                  <c:v>2</c:v>
                </c:pt>
                <c:pt idx="4926">
                  <c:v>2</c:v>
                </c:pt>
                <c:pt idx="4927">
                  <c:v>2</c:v>
                </c:pt>
                <c:pt idx="4928">
                  <c:v>2</c:v>
                </c:pt>
                <c:pt idx="4929">
                  <c:v>2</c:v>
                </c:pt>
                <c:pt idx="4930">
                  <c:v>2</c:v>
                </c:pt>
                <c:pt idx="4931">
                  <c:v>2</c:v>
                </c:pt>
                <c:pt idx="4932">
                  <c:v>2</c:v>
                </c:pt>
                <c:pt idx="4933">
                  <c:v>2</c:v>
                </c:pt>
                <c:pt idx="4934">
                  <c:v>2</c:v>
                </c:pt>
                <c:pt idx="4935">
                  <c:v>2</c:v>
                </c:pt>
                <c:pt idx="4936">
                  <c:v>2</c:v>
                </c:pt>
                <c:pt idx="4937">
                  <c:v>2</c:v>
                </c:pt>
                <c:pt idx="4938">
                  <c:v>2</c:v>
                </c:pt>
                <c:pt idx="4939">
                  <c:v>2</c:v>
                </c:pt>
                <c:pt idx="4940">
                  <c:v>2</c:v>
                </c:pt>
                <c:pt idx="4941">
                  <c:v>2</c:v>
                </c:pt>
                <c:pt idx="4942">
                  <c:v>2</c:v>
                </c:pt>
                <c:pt idx="4943">
                  <c:v>2</c:v>
                </c:pt>
                <c:pt idx="4944">
                  <c:v>2</c:v>
                </c:pt>
                <c:pt idx="4945">
                  <c:v>2</c:v>
                </c:pt>
                <c:pt idx="4946">
                  <c:v>2</c:v>
                </c:pt>
                <c:pt idx="4947">
                  <c:v>2</c:v>
                </c:pt>
                <c:pt idx="4948">
                  <c:v>2</c:v>
                </c:pt>
                <c:pt idx="4949">
                  <c:v>2</c:v>
                </c:pt>
                <c:pt idx="4950">
                  <c:v>2</c:v>
                </c:pt>
                <c:pt idx="4951">
                  <c:v>2</c:v>
                </c:pt>
                <c:pt idx="4952">
                  <c:v>2</c:v>
                </c:pt>
                <c:pt idx="4953">
                  <c:v>2</c:v>
                </c:pt>
                <c:pt idx="4954">
                  <c:v>2</c:v>
                </c:pt>
                <c:pt idx="4955">
                  <c:v>2</c:v>
                </c:pt>
                <c:pt idx="4956">
                  <c:v>2</c:v>
                </c:pt>
                <c:pt idx="4957">
                  <c:v>2</c:v>
                </c:pt>
                <c:pt idx="4958">
                  <c:v>2</c:v>
                </c:pt>
                <c:pt idx="4959">
                  <c:v>2</c:v>
                </c:pt>
                <c:pt idx="4960">
                  <c:v>2</c:v>
                </c:pt>
                <c:pt idx="4961">
                  <c:v>2</c:v>
                </c:pt>
                <c:pt idx="4962">
                  <c:v>2</c:v>
                </c:pt>
                <c:pt idx="4963">
                  <c:v>2</c:v>
                </c:pt>
                <c:pt idx="4964">
                  <c:v>2</c:v>
                </c:pt>
                <c:pt idx="4965">
                  <c:v>2</c:v>
                </c:pt>
                <c:pt idx="4966">
                  <c:v>2</c:v>
                </c:pt>
                <c:pt idx="4967">
                  <c:v>2</c:v>
                </c:pt>
                <c:pt idx="4968">
                  <c:v>2</c:v>
                </c:pt>
                <c:pt idx="4969">
                  <c:v>2</c:v>
                </c:pt>
                <c:pt idx="4970">
                  <c:v>2</c:v>
                </c:pt>
                <c:pt idx="4971">
                  <c:v>2</c:v>
                </c:pt>
                <c:pt idx="4972">
                  <c:v>2</c:v>
                </c:pt>
                <c:pt idx="4973">
                  <c:v>2</c:v>
                </c:pt>
                <c:pt idx="4974">
                  <c:v>2</c:v>
                </c:pt>
                <c:pt idx="4975">
                  <c:v>2</c:v>
                </c:pt>
                <c:pt idx="4976">
                  <c:v>2</c:v>
                </c:pt>
                <c:pt idx="4977">
                  <c:v>2</c:v>
                </c:pt>
                <c:pt idx="4978">
                  <c:v>2</c:v>
                </c:pt>
                <c:pt idx="4979">
                  <c:v>2</c:v>
                </c:pt>
                <c:pt idx="4980">
                  <c:v>2</c:v>
                </c:pt>
                <c:pt idx="4981">
                  <c:v>2</c:v>
                </c:pt>
                <c:pt idx="4982">
                  <c:v>2</c:v>
                </c:pt>
                <c:pt idx="4983">
                  <c:v>2</c:v>
                </c:pt>
                <c:pt idx="4984">
                  <c:v>2</c:v>
                </c:pt>
                <c:pt idx="4985">
                  <c:v>2</c:v>
                </c:pt>
                <c:pt idx="4986">
                  <c:v>2</c:v>
                </c:pt>
                <c:pt idx="4987">
                  <c:v>2</c:v>
                </c:pt>
                <c:pt idx="4988">
                  <c:v>2</c:v>
                </c:pt>
                <c:pt idx="4989">
                  <c:v>2</c:v>
                </c:pt>
                <c:pt idx="4990">
                  <c:v>2</c:v>
                </c:pt>
                <c:pt idx="4991">
                  <c:v>2</c:v>
                </c:pt>
                <c:pt idx="4992">
                  <c:v>2</c:v>
                </c:pt>
                <c:pt idx="4993">
                  <c:v>2</c:v>
                </c:pt>
                <c:pt idx="4994">
                  <c:v>2</c:v>
                </c:pt>
                <c:pt idx="4995">
                  <c:v>2</c:v>
                </c:pt>
                <c:pt idx="4996">
                  <c:v>2</c:v>
                </c:pt>
                <c:pt idx="4997">
                  <c:v>2</c:v>
                </c:pt>
                <c:pt idx="4998">
                  <c:v>2</c:v>
                </c:pt>
                <c:pt idx="4999">
                  <c:v>2</c:v>
                </c:pt>
                <c:pt idx="5000">
                  <c:v>2</c:v>
                </c:pt>
                <c:pt idx="5001">
                  <c:v>2</c:v>
                </c:pt>
                <c:pt idx="5002">
                  <c:v>2</c:v>
                </c:pt>
                <c:pt idx="5003">
                  <c:v>2</c:v>
                </c:pt>
                <c:pt idx="5004">
                  <c:v>2</c:v>
                </c:pt>
                <c:pt idx="5005">
                  <c:v>2</c:v>
                </c:pt>
                <c:pt idx="5006">
                  <c:v>2</c:v>
                </c:pt>
                <c:pt idx="5007">
                  <c:v>2</c:v>
                </c:pt>
                <c:pt idx="5008">
                  <c:v>2</c:v>
                </c:pt>
                <c:pt idx="5009">
                  <c:v>2</c:v>
                </c:pt>
                <c:pt idx="5010">
                  <c:v>2</c:v>
                </c:pt>
                <c:pt idx="5011">
                  <c:v>2</c:v>
                </c:pt>
                <c:pt idx="5012">
                  <c:v>2</c:v>
                </c:pt>
                <c:pt idx="5013">
                  <c:v>2</c:v>
                </c:pt>
                <c:pt idx="5014">
                  <c:v>2</c:v>
                </c:pt>
                <c:pt idx="5015">
                  <c:v>2</c:v>
                </c:pt>
                <c:pt idx="5016">
                  <c:v>2</c:v>
                </c:pt>
                <c:pt idx="5017">
                  <c:v>2</c:v>
                </c:pt>
                <c:pt idx="5018">
                  <c:v>2</c:v>
                </c:pt>
                <c:pt idx="5019">
                  <c:v>2</c:v>
                </c:pt>
                <c:pt idx="5020">
                  <c:v>2</c:v>
                </c:pt>
                <c:pt idx="5021">
                  <c:v>2</c:v>
                </c:pt>
                <c:pt idx="5022">
                  <c:v>2</c:v>
                </c:pt>
                <c:pt idx="5023">
                  <c:v>2</c:v>
                </c:pt>
                <c:pt idx="5024">
                  <c:v>2</c:v>
                </c:pt>
                <c:pt idx="5025">
                  <c:v>2</c:v>
                </c:pt>
                <c:pt idx="5026">
                  <c:v>2</c:v>
                </c:pt>
                <c:pt idx="5027">
                  <c:v>2</c:v>
                </c:pt>
                <c:pt idx="5028">
                  <c:v>2</c:v>
                </c:pt>
                <c:pt idx="5029">
                  <c:v>2</c:v>
                </c:pt>
                <c:pt idx="5030">
                  <c:v>2</c:v>
                </c:pt>
                <c:pt idx="5031">
                  <c:v>2</c:v>
                </c:pt>
                <c:pt idx="5032">
                  <c:v>2</c:v>
                </c:pt>
                <c:pt idx="5033">
                  <c:v>2</c:v>
                </c:pt>
                <c:pt idx="5034">
                  <c:v>2</c:v>
                </c:pt>
                <c:pt idx="5035">
                  <c:v>2</c:v>
                </c:pt>
                <c:pt idx="5036">
                  <c:v>2</c:v>
                </c:pt>
                <c:pt idx="5037">
                  <c:v>2</c:v>
                </c:pt>
                <c:pt idx="5038">
                  <c:v>2</c:v>
                </c:pt>
                <c:pt idx="5039">
                  <c:v>2</c:v>
                </c:pt>
                <c:pt idx="5040">
                  <c:v>2</c:v>
                </c:pt>
                <c:pt idx="5041">
                  <c:v>2</c:v>
                </c:pt>
                <c:pt idx="5042">
                  <c:v>2</c:v>
                </c:pt>
                <c:pt idx="5043">
                  <c:v>2</c:v>
                </c:pt>
                <c:pt idx="5044">
                  <c:v>2</c:v>
                </c:pt>
                <c:pt idx="5045">
                  <c:v>2</c:v>
                </c:pt>
                <c:pt idx="5046">
                  <c:v>2</c:v>
                </c:pt>
                <c:pt idx="5047">
                  <c:v>2</c:v>
                </c:pt>
                <c:pt idx="5048">
                  <c:v>2</c:v>
                </c:pt>
                <c:pt idx="5049">
                  <c:v>2</c:v>
                </c:pt>
                <c:pt idx="5050">
                  <c:v>2</c:v>
                </c:pt>
                <c:pt idx="5051">
                  <c:v>2</c:v>
                </c:pt>
                <c:pt idx="5052">
                  <c:v>2</c:v>
                </c:pt>
                <c:pt idx="5053">
                  <c:v>2</c:v>
                </c:pt>
                <c:pt idx="5054">
                  <c:v>2</c:v>
                </c:pt>
                <c:pt idx="5055">
                  <c:v>2</c:v>
                </c:pt>
                <c:pt idx="5056">
                  <c:v>2</c:v>
                </c:pt>
                <c:pt idx="5057">
                  <c:v>2</c:v>
                </c:pt>
                <c:pt idx="5058">
                  <c:v>2</c:v>
                </c:pt>
                <c:pt idx="5059">
                  <c:v>2</c:v>
                </c:pt>
                <c:pt idx="5060">
                  <c:v>2</c:v>
                </c:pt>
                <c:pt idx="5061">
                  <c:v>2</c:v>
                </c:pt>
                <c:pt idx="5062">
                  <c:v>2</c:v>
                </c:pt>
                <c:pt idx="5063">
                  <c:v>2</c:v>
                </c:pt>
                <c:pt idx="5064">
                  <c:v>2</c:v>
                </c:pt>
                <c:pt idx="5065">
                  <c:v>2</c:v>
                </c:pt>
                <c:pt idx="5066">
                  <c:v>2</c:v>
                </c:pt>
                <c:pt idx="5067">
                  <c:v>2</c:v>
                </c:pt>
                <c:pt idx="5068">
                  <c:v>2</c:v>
                </c:pt>
                <c:pt idx="5069">
                  <c:v>2</c:v>
                </c:pt>
                <c:pt idx="5070">
                  <c:v>2</c:v>
                </c:pt>
                <c:pt idx="5071">
                  <c:v>2</c:v>
                </c:pt>
                <c:pt idx="5072">
                  <c:v>2</c:v>
                </c:pt>
                <c:pt idx="5073">
                  <c:v>2</c:v>
                </c:pt>
                <c:pt idx="5074">
                  <c:v>2</c:v>
                </c:pt>
                <c:pt idx="5075">
                  <c:v>2</c:v>
                </c:pt>
                <c:pt idx="5076">
                  <c:v>2</c:v>
                </c:pt>
                <c:pt idx="5077">
                  <c:v>2</c:v>
                </c:pt>
                <c:pt idx="5078">
                  <c:v>2</c:v>
                </c:pt>
                <c:pt idx="5079">
                  <c:v>2</c:v>
                </c:pt>
                <c:pt idx="5080">
                  <c:v>2</c:v>
                </c:pt>
                <c:pt idx="5081">
                  <c:v>2</c:v>
                </c:pt>
                <c:pt idx="5082">
                  <c:v>2</c:v>
                </c:pt>
                <c:pt idx="5083">
                  <c:v>2</c:v>
                </c:pt>
                <c:pt idx="5084">
                  <c:v>2</c:v>
                </c:pt>
                <c:pt idx="5085">
                  <c:v>2</c:v>
                </c:pt>
                <c:pt idx="5086">
                  <c:v>2</c:v>
                </c:pt>
                <c:pt idx="5087">
                  <c:v>2</c:v>
                </c:pt>
                <c:pt idx="5088">
                  <c:v>2</c:v>
                </c:pt>
                <c:pt idx="5089">
                  <c:v>2</c:v>
                </c:pt>
                <c:pt idx="5090">
                  <c:v>2</c:v>
                </c:pt>
                <c:pt idx="5091">
                  <c:v>2</c:v>
                </c:pt>
                <c:pt idx="5092">
                  <c:v>2</c:v>
                </c:pt>
                <c:pt idx="5093">
                  <c:v>2</c:v>
                </c:pt>
                <c:pt idx="5094">
                  <c:v>2</c:v>
                </c:pt>
                <c:pt idx="5095">
                  <c:v>2</c:v>
                </c:pt>
                <c:pt idx="5096">
                  <c:v>2</c:v>
                </c:pt>
                <c:pt idx="5097">
                  <c:v>2</c:v>
                </c:pt>
                <c:pt idx="5098">
                  <c:v>2</c:v>
                </c:pt>
                <c:pt idx="5099">
                  <c:v>2</c:v>
                </c:pt>
                <c:pt idx="5100">
                  <c:v>2</c:v>
                </c:pt>
                <c:pt idx="5101">
                  <c:v>2</c:v>
                </c:pt>
                <c:pt idx="5102">
                  <c:v>2</c:v>
                </c:pt>
                <c:pt idx="5103">
                  <c:v>2</c:v>
                </c:pt>
                <c:pt idx="5104">
                  <c:v>2</c:v>
                </c:pt>
                <c:pt idx="5105">
                  <c:v>2</c:v>
                </c:pt>
                <c:pt idx="5106">
                  <c:v>2</c:v>
                </c:pt>
                <c:pt idx="5107">
                  <c:v>2</c:v>
                </c:pt>
                <c:pt idx="5108">
                  <c:v>2</c:v>
                </c:pt>
                <c:pt idx="5109">
                  <c:v>2</c:v>
                </c:pt>
                <c:pt idx="5110">
                  <c:v>2</c:v>
                </c:pt>
                <c:pt idx="5111">
                  <c:v>2</c:v>
                </c:pt>
                <c:pt idx="5112">
                  <c:v>2</c:v>
                </c:pt>
                <c:pt idx="5113">
                  <c:v>2</c:v>
                </c:pt>
                <c:pt idx="5114">
                  <c:v>2</c:v>
                </c:pt>
                <c:pt idx="5115">
                  <c:v>2</c:v>
                </c:pt>
                <c:pt idx="5116">
                  <c:v>2</c:v>
                </c:pt>
                <c:pt idx="5117">
                  <c:v>2</c:v>
                </c:pt>
                <c:pt idx="5118">
                  <c:v>2</c:v>
                </c:pt>
                <c:pt idx="5119">
                  <c:v>2</c:v>
                </c:pt>
                <c:pt idx="5120">
                  <c:v>2</c:v>
                </c:pt>
                <c:pt idx="5121">
                  <c:v>2</c:v>
                </c:pt>
                <c:pt idx="5122">
                  <c:v>2</c:v>
                </c:pt>
                <c:pt idx="5123">
                  <c:v>2</c:v>
                </c:pt>
                <c:pt idx="5124">
                  <c:v>2</c:v>
                </c:pt>
                <c:pt idx="5125">
                  <c:v>2</c:v>
                </c:pt>
                <c:pt idx="5126">
                  <c:v>2</c:v>
                </c:pt>
                <c:pt idx="5127">
                  <c:v>2</c:v>
                </c:pt>
                <c:pt idx="5128">
                  <c:v>2</c:v>
                </c:pt>
                <c:pt idx="5129">
                  <c:v>2</c:v>
                </c:pt>
                <c:pt idx="5130">
                  <c:v>2</c:v>
                </c:pt>
                <c:pt idx="5131">
                  <c:v>2</c:v>
                </c:pt>
                <c:pt idx="5132">
                  <c:v>2</c:v>
                </c:pt>
                <c:pt idx="5133">
                  <c:v>2</c:v>
                </c:pt>
                <c:pt idx="5134">
                  <c:v>2</c:v>
                </c:pt>
                <c:pt idx="5135">
                  <c:v>2</c:v>
                </c:pt>
                <c:pt idx="5136">
                  <c:v>2</c:v>
                </c:pt>
                <c:pt idx="5137">
                  <c:v>2</c:v>
                </c:pt>
                <c:pt idx="5138">
                  <c:v>2</c:v>
                </c:pt>
                <c:pt idx="5139">
                  <c:v>2</c:v>
                </c:pt>
                <c:pt idx="5140">
                  <c:v>2</c:v>
                </c:pt>
                <c:pt idx="5141">
                  <c:v>2</c:v>
                </c:pt>
                <c:pt idx="5142">
                  <c:v>2</c:v>
                </c:pt>
                <c:pt idx="5143">
                  <c:v>2</c:v>
                </c:pt>
                <c:pt idx="5144">
                  <c:v>2</c:v>
                </c:pt>
                <c:pt idx="5145">
                  <c:v>2</c:v>
                </c:pt>
                <c:pt idx="5146">
                  <c:v>2</c:v>
                </c:pt>
                <c:pt idx="5147">
                  <c:v>2</c:v>
                </c:pt>
                <c:pt idx="5148">
                  <c:v>2</c:v>
                </c:pt>
                <c:pt idx="5149">
                  <c:v>2</c:v>
                </c:pt>
                <c:pt idx="5150">
                  <c:v>2</c:v>
                </c:pt>
                <c:pt idx="5151">
                  <c:v>2</c:v>
                </c:pt>
                <c:pt idx="5152">
                  <c:v>2</c:v>
                </c:pt>
                <c:pt idx="5153">
                  <c:v>2</c:v>
                </c:pt>
                <c:pt idx="5154">
                  <c:v>2</c:v>
                </c:pt>
                <c:pt idx="5155">
                  <c:v>2</c:v>
                </c:pt>
                <c:pt idx="5156">
                  <c:v>2</c:v>
                </c:pt>
                <c:pt idx="5157">
                  <c:v>2</c:v>
                </c:pt>
                <c:pt idx="5158">
                  <c:v>2</c:v>
                </c:pt>
                <c:pt idx="5159">
                  <c:v>2</c:v>
                </c:pt>
                <c:pt idx="5160">
                  <c:v>2</c:v>
                </c:pt>
                <c:pt idx="5161">
                  <c:v>2</c:v>
                </c:pt>
                <c:pt idx="5162">
                  <c:v>2</c:v>
                </c:pt>
                <c:pt idx="5163">
                  <c:v>2</c:v>
                </c:pt>
                <c:pt idx="5164">
                  <c:v>2</c:v>
                </c:pt>
                <c:pt idx="5165">
                  <c:v>2</c:v>
                </c:pt>
                <c:pt idx="5166">
                  <c:v>2</c:v>
                </c:pt>
                <c:pt idx="5167">
                  <c:v>2</c:v>
                </c:pt>
                <c:pt idx="5168">
                  <c:v>2</c:v>
                </c:pt>
                <c:pt idx="5169">
                  <c:v>2</c:v>
                </c:pt>
                <c:pt idx="5170">
                  <c:v>2</c:v>
                </c:pt>
                <c:pt idx="5171">
                  <c:v>2</c:v>
                </c:pt>
                <c:pt idx="5172">
                  <c:v>2</c:v>
                </c:pt>
                <c:pt idx="5173">
                  <c:v>2</c:v>
                </c:pt>
                <c:pt idx="5174">
                  <c:v>2</c:v>
                </c:pt>
                <c:pt idx="5175">
                  <c:v>2</c:v>
                </c:pt>
                <c:pt idx="5176">
                  <c:v>2</c:v>
                </c:pt>
                <c:pt idx="5177">
                  <c:v>2</c:v>
                </c:pt>
                <c:pt idx="5178">
                  <c:v>2</c:v>
                </c:pt>
                <c:pt idx="5179">
                  <c:v>2</c:v>
                </c:pt>
                <c:pt idx="5180">
                  <c:v>2</c:v>
                </c:pt>
                <c:pt idx="5181">
                  <c:v>2</c:v>
                </c:pt>
                <c:pt idx="5182">
                  <c:v>2</c:v>
                </c:pt>
                <c:pt idx="5183">
                  <c:v>2</c:v>
                </c:pt>
                <c:pt idx="5184">
                  <c:v>2</c:v>
                </c:pt>
                <c:pt idx="5185">
                  <c:v>2</c:v>
                </c:pt>
                <c:pt idx="5186">
                  <c:v>2</c:v>
                </c:pt>
                <c:pt idx="5187">
                  <c:v>2</c:v>
                </c:pt>
                <c:pt idx="5188">
                  <c:v>2</c:v>
                </c:pt>
                <c:pt idx="5189">
                  <c:v>2</c:v>
                </c:pt>
                <c:pt idx="5190">
                  <c:v>2</c:v>
                </c:pt>
                <c:pt idx="5191">
                  <c:v>2</c:v>
                </c:pt>
                <c:pt idx="5192">
                  <c:v>2</c:v>
                </c:pt>
                <c:pt idx="5193">
                  <c:v>2</c:v>
                </c:pt>
                <c:pt idx="5194">
                  <c:v>2</c:v>
                </c:pt>
                <c:pt idx="5195">
                  <c:v>2</c:v>
                </c:pt>
                <c:pt idx="5196">
                  <c:v>2</c:v>
                </c:pt>
                <c:pt idx="5197">
                  <c:v>2</c:v>
                </c:pt>
                <c:pt idx="5198">
                  <c:v>2</c:v>
                </c:pt>
                <c:pt idx="5199">
                  <c:v>2</c:v>
                </c:pt>
                <c:pt idx="5200">
                  <c:v>2</c:v>
                </c:pt>
                <c:pt idx="5201">
                  <c:v>2</c:v>
                </c:pt>
                <c:pt idx="5202">
                  <c:v>2</c:v>
                </c:pt>
                <c:pt idx="5203">
                  <c:v>2</c:v>
                </c:pt>
                <c:pt idx="5204">
                  <c:v>2</c:v>
                </c:pt>
                <c:pt idx="5205">
                  <c:v>2</c:v>
                </c:pt>
                <c:pt idx="5206">
                  <c:v>2</c:v>
                </c:pt>
                <c:pt idx="5207">
                  <c:v>2</c:v>
                </c:pt>
                <c:pt idx="5208">
                  <c:v>2</c:v>
                </c:pt>
                <c:pt idx="5209">
                  <c:v>2</c:v>
                </c:pt>
                <c:pt idx="5210">
                  <c:v>2</c:v>
                </c:pt>
                <c:pt idx="5211">
                  <c:v>2</c:v>
                </c:pt>
                <c:pt idx="5212">
                  <c:v>2</c:v>
                </c:pt>
                <c:pt idx="5213">
                  <c:v>2</c:v>
                </c:pt>
                <c:pt idx="5214">
                  <c:v>2</c:v>
                </c:pt>
                <c:pt idx="5215">
                  <c:v>2</c:v>
                </c:pt>
                <c:pt idx="5216">
                  <c:v>2</c:v>
                </c:pt>
                <c:pt idx="5217">
                  <c:v>2</c:v>
                </c:pt>
                <c:pt idx="5218">
                  <c:v>2</c:v>
                </c:pt>
                <c:pt idx="5219">
                  <c:v>2</c:v>
                </c:pt>
                <c:pt idx="5220">
                  <c:v>2</c:v>
                </c:pt>
                <c:pt idx="5221">
                  <c:v>2</c:v>
                </c:pt>
                <c:pt idx="5222">
                  <c:v>2</c:v>
                </c:pt>
                <c:pt idx="5223">
                  <c:v>2</c:v>
                </c:pt>
                <c:pt idx="5224">
                  <c:v>2</c:v>
                </c:pt>
                <c:pt idx="5225">
                  <c:v>2</c:v>
                </c:pt>
                <c:pt idx="5226">
                  <c:v>2</c:v>
                </c:pt>
                <c:pt idx="5227">
                  <c:v>2</c:v>
                </c:pt>
                <c:pt idx="5228">
                  <c:v>2</c:v>
                </c:pt>
                <c:pt idx="5229">
                  <c:v>2</c:v>
                </c:pt>
                <c:pt idx="5230">
                  <c:v>2</c:v>
                </c:pt>
                <c:pt idx="5231">
                  <c:v>2</c:v>
                </c:pt>
                <c:pt idx="5232">
                  <c:v>2</c:v>
                </c:pt>
                <c:pt idx="5233">
                  <c:v>2</c:v>
                </c:pt>
                <c:pt idx="5234">
                  <c:v>2</c:v>
                </c:pt>
                <c:pt idx="5235">
                  <c:v>2</c:v>
                </c:pt>
                <c:pt idx="5236">
                  <c:v>2</c:v>
                </c:pt>
                <c:pt idx="5237">
                  <c:v>2</c:v>
                </c:pt>
                <c:pt idx="5238">
                  <c:v>2</c:v>
                </c:pt>
                <c:pt idx="5239">
                  <c:v>2</c:v>
                </c:pt>
                <c:pt idx="5240">
                  <c:v>2</c:v>
                </c:pt>
                <c:pt idx="5241">
                  <c:v>2</c:v>
                </c:pt>
                <c:pt idx="5242">
                  <c:v>2</c:v>
                </c:pt>
                <c:pt idx="5243">
                  <c:v>2</c:v>
                </c:pt>
                <c:pt idx="5244">
                  <c:v>2</c:v>
                </c:pt>
                <c:pt idx="5245">
                  <c:v>2</c:v>
                </c:pt>
                <c:pt idx="5246">
                  <c:v>2</c:v>
                </c:pt>
                <c:pt idx="5247">
                  <c:v>2</c:v>
                </c:pt>
                <c:pt idx="5248">
                  <c:v>2</c:v>
                </c:pt>
                <c:pt idx="5249">
                  <c:v>2</c:v>
                </c:pt>
                <c:pt idx="5250">
                  <c:v>2</c:v>
                </c:pt>
                <c:pt idx="5251">
                  <c:v>2</c:v>
                </c:pt>
                <c:pt idx="5252">
                  <c:v>2</c:v>
                </c:pt>
                <c:pt idx="5253">
                  <c:v>2</c:v>
                </c:pt>
                <c:pt idx="5254">
                  <c:v>2</c:v>
                </c:pt>
                <c:pt idx="5255">
                  <c:v>2</c:v>
                </c:pt>
                <c:pt idx="5256">
                  <c:v>2</c:v>
                </c:pt>
                <c:pt idx="5257">
                  <c:v>2</c:v>
                </c:pt>
                <c:pt idx="5258">
                  <c:v>2</c:v>
                </c:pt>
                <c:pt idx="5259">
                  <c:v>2</c:v>
                </c:pt>
                <c:pt idx="5260">
                  <c:v>2</c:v>
                </c:pt>
                <c:pt idx="5261">
                  <c:v>2</c:v>
                </c:pt>
                <c:pt idx="5262">
                  <c:v>2</c:v>
                </c:pt>
                <c:pt idx="5263">
                  <c:v>2</c:v>
                </c:pt>
                <c:pt idx="5264">
                  <c:v>2</c:v>
                </c:pt>
                <c:pt idx="5265">
                  <c:v>2</c:v>
                </c:pt>
                <c:pt idx="5266">
                  <c:v>2</c:v>
                </c:pt>
                <c:pt idx="5267">
                  <c:v>2</c:v>
                </c:pt>
                <c:pt idx="5268">
                  <c:v>2</c:v>
                </c:pt>
                <c:pt idx="5269">
                  <c:v>2</c:v>
                </c:pt>
                <c:pt idx="5270">
                  <c:v>2</c:v>
                </c:pt>
                <c:pt idx="5271">
                  <c:v>2</c:v>
                </c:pt>
                <c:pt idx="5272">
                  <c:v>2</c:v>
                </c:pt>
                <c:pt idx="5273">
                  <c:v>2</c:v>
                </c:pt>
                <c:pt idx="5274">
                  <c:v>2</c:v>
                </c:pt>
                <c:pt idx="5275">
                  <c:v>2</c:v>
                </c:pt>
                <c:pt idx="5276">
                  <c:v>2</c:v>
                </c:pt>
                <c:pt idx="5277">
                  <c:v>2</c:v>
                </c:pt>
                <c:pt idx="5278">
                  <c:v>2</c:v>
                </c:pt>
                <c:pt idx="5279">
                  <c:v>2</c:v>
                </c:pt>
                <c:pt idx="5280">
                  <c:v>2</c:v>
                </c:pt>
                <c:pt idx="5281">
                  <c:v>2</c:v>
                </c:pt>
                <c:pt idx="5282">
                  <c:v>2</c:v>
                </c:pt>
                <c:pt idx="5283">
                  <c:v>2</c:v>
                </c:pt>
                <c:pt idx="5284">
                  <c:v>2</c:v>
                </c:pt>
                <c:pt idx="5285">
                  <c:v>2</c:v>
                </c:pt>
                <c:pt idx="5286">
                  <c:v>2</c:v>
                </c:pt>
                <c:pt idx="5287">
                  <c:v>2</c:v>
                </c:pt>
                <c:pt idx="5288">
                  <c:v>2</c:v>
                </c:pt>
                <c:pt idx="5289">
                  <c:v>2</c:v>
                </c:pt>
                <c:pt idx="5290">
                  <c:v>2</c:v>
                </c:pt>
                <c:pt idx="5291">
                  <c:v>2</c:v>
                </c:pt>
                <c:pt idx="5292">
                  <c:v>2</c:v>
                </c:pt>
                <c:pt idx="5293">
                  <c:v>2</c:v>
                </c:pt>
                <c:pt idx="5294">
                  <c:v>2</c:v>
                </c:pt>
                <c:pt idx="5295">
                  <c:v>2</c:v>
                </c:pt>
                <c:pt idx="5296">
                  <c:v>2</c:v>
                </c:pt>
                <c:pt idx="5297">
                  <c:v>2</c:v>
                </c:pt>
                <c:pt idx="5298">
                  <c:v>2</c:v>
                </c:pt>
                <c:pt idx="5299">
                  <c:v>2</c:v>
                </c:pt>
                <c:pt idx="5300">
                  <c:v>2</c:v>
                </c:pt>
                <c:pt idx="5301">
                  <c:v>2</c:v>
                </c:pt>
                <c:pt idx="5302">
                  <c:v>2</c:v>
                </c:pt>
                <c:pt idx="5303">
                  <c:v>2</c:v>
                </c:pt>
                <c:pt idx="5304">
                  <c:v>2</c:v>
                </c:pt>
                <c:pt idx="5305">
                  <c:v>2</c:v>
                </c:pt>
                <c:pt idx="5306">
                  <c:v>2</c:v>
                </c:pt>
                <c:pt idx="5307">
                  <c:v>2</c:v>
                </c:pt>
                <c:pt idx="5308">
                  <c:v>2</c:v>
                </c:pt>
                <c:pt idx="5309">
                  <c:v>2</c:v>
                </c:pt>
                <c:pt idx="5310">
                  <c:v>2</c:v>
                </c:pt>
                <c:pt idx="5311">
                  <c:v>2</c:v>
                </c:pt>
                <c:pt idx="5312">
                  <c:v>2</c:v>
                </c:pt>
                <c:pt idx="5313">
                  <c:v>2</c:v>
                </c:pt>
                <c:pt idx="5314">
                  <c:v>2</c:v>
                </c:pt>
                <c:pt idx="5315">
                  <c:v>2</c:v>
                </c:pt>
                <c:pt idx="5316">
                  <c:v>2</c:v>
                </c:pt>
                <c:pt idx="5317">
                  <c:v>2</c:v>
                </c:pt>
                <c:pt idx="5318">
                  <c:v>2</c:v>
                </c:pt>
                <c:pt idx="5319">
                  <c:v>2</c:v>
                </c:pt>
                <c:pt idx="5320">
                  <c:v>2</c:v>
                </c:pt>
                <c:pt idx="5321">
                  <c:v>2</c:v>
                </c:pt>
                <c:pt idx="5322">
                  <c:v>2</c:v>
                </c:pt>
                <c:pt idx="5323">
                  <c:v>2</c:v>
                </c:pt>
                <c:pt idx="5324">
                  <c:v>2</c:v>
                </c:pt>
                <c:pt idx="5325">
                  <c:v>2</c:v>
                </c:pt>
                <c:pt idx="5326">
                  <c:v>2</c:v>
                </c:pt>
                <c:pt idx="5327">
                  <c:v>2</c:v>
                </c:pt>
                <c:pt idx="5328">
                  <c:v>2</c:v>
                </c:pt>
                <c:pt idx="5329">
                  <c:v>2</c:v>
                </c:pt>
                <c:pt idx="5330">
                  <c:v>2</c:v>
                </c:pt>
                <c:pt idx="5331">
                  <c:v>2</c:v>
                </c:pt>
                <c:pt idx="5332">
                  <c:v>2</c:v>
                </c:pt>
                <c:pt idx="5333">
                  <c:v>2</c:v>
                </c:pt>
                <c:pt idx="5334">
                  <c:v>2</c:v>
                </c:pt>
                <c:pt idx="5335">
                  <c:v>2</c:v>
                </c:pt>
                <c:pt idx="5336">
                  <c:v>2</c:v>
                </c:pt>
                <c:pt idx="5337">
                  <c:v>2</c:v>
                </c:pt>
                <c:pt idx="5338">
                  <c:v>2</c:v>
                </c:pt>
                <c:pt idx="5339">
                  <c:v>2</c:v>
                </c:pt>
                <c:pt idx="5340">
                  <c:v>2</c:v>
                </c:pt>
                <c:pt idx="5341">
                  <c:v>2</c:v>
                </c:pt>
                <c:pt idx="5342">
                  <c:v>2</c:v>
                </c:pt>
                <c:pt idx="5343">
                  <c:v>2</c:v>
                </c:pt>
                <c:pt idx="5344">
                  <c:v>2</c:v>
                </c:pt>
                <c:pt idx="5345">
                  <c:v>2</c:v>
                </c:pt>
                <c:pt idx="5346">
                  <c:v>2</c:v>
                </c:pt>
                <c:pt idx="5347">
                  <c:v>2</c:v>
                </c:pt>
                <c:pt idx="5348">
                  <c:v>2</c:v>
                </c:pt>
                <c:pt idx="5349">
                  <c:v>2</c:v>
                </c:pt>
                <c:pt idx="5350">
                  <c:v>2</c:v>
                </c:pt>
                <c:pt idx="5351">
                  <c:v>2</c:v>
                </c:pt>
                <c:pt idx="5352">
                  <c:v>2</c:v>
                </c:pt>
                <c:pt idx="5353">
                  <c:v>2</c:v>
                </c:pt>
                <c:pt idx="5354">
                  <c:v>2</c:v>
                </c:pt>
                <c:pt idx="5355">
                  <c:v>2</c:v>
                </c:pt>
                <c:pt idx="5356">
                  <c:v>2</c:v>
                </c:pt>
                <c:pt idx="5357">
                  <c:v>2</c:v>
                </c:pt>
                <c:pt idx="5358">
                  <c:v>2</c:v>
                </c:pt>
                <c:pt idx="5359">
                  <c:v>2</c:v>
                </c:pt>
                <c:pt idx="5360">
                  <c:v>2</c:v>
                </c:pt>
                <c:pt idx="5361">
                  <c:v>2</c:v>
                </c:pt>
                <c:pt idx="5362">
                  <c:v>2</c:v>
                </c:pt>
                <c:pt idx="5363">
                  <c:v>2</c:v>
                </c:pt>
                <c:pt idx="5364">
                  <c:v>2</c:v>
                </c:pt>
                <c:pt idx="5365">
                  <c:v>2</c:v>
                </c:pt>
                <c:pt idx="5366">
                  <c:v>2</c:v>
                </c:pt>
                <c:pt idx="5367">
                  <c:v>2</c:v>
                </c:pt>
                <c:pt idx="5368">
                  <c:v>2</c:v>
                </c:pt>
                <c:pt idx="5369">
                  <c:v>2</c:v>
                </c:pt>
                <c:pt idx="5370">
                  <c:v>2</c:v>
                </c:pt>
                <c:pt idx="5371">
                  <c:v>2</c:v>
                </c:pt>
                <c:pt idx="5372">
                  <c:v>2</c:v>
                </c:pt>
                <c:pt idx="5373">
                  <c:v>2</c:v>
                </c:pt>
                <c:pt idx="5374">
                  <c:v>2</c:v>
                </c:pt>
                <c:pt idx="5375">
                  <c:v>2</c:v>
                </c:pt>
                <c:pt idx="5376">
                  <c:v>2</c:v>
                </c:pt>
                <c:pt idx="5377">
                  <c:v>2</c:v>
                </c:pt>
                <c:pt idx="5378">
                  <c:v>2</c:v>
                </c:pt>
                <c:pt idx="5379">
                  <c:v>2</c:v>
                </c:pt>
                <c:pt idx="5380">
                  <c:v>2</c:v>
                </c:pt>
                <c:pt idx="5381">
                  <c:v>2</c:v>
                </c:pt>
                <c:pt idx="5382">
                  <c:v>2</c:v>
                </c:pt>
                <c:pt idx="5383">
                  <c:v>2</c:v>
                </c:pt>
                <c:pt idx="5384">
                  <c:v>2</c:v>
                </c:pt>
                <c:pt idx="5385">
                  <c:v>2</c:v>
                </c:pt>
                <c:pt idx="5386">
                  <c:v>2</c:v>
                </c:pt>
                <c:pt idx="5387">
                  <c:v>2</c:v>
                </c:pt>
                <c:pt idx="5388">
                  <c:v>2</c:v>
                </c:pt>
                <c:pt idx="5389">
                  <c:v>2</c:v>
                </c:pt>
                <c:pt idx="5390">
                  <c:v>2</c:v>
                </c:pt>
                <c:pt idx="5391">
                  <c:v>2</c:v>
                </c:pt>
                <c:pt idx="5392">
                  <c:v>2</c:v>
                </c:pt>
                <c:pt idx="5393">
                  <c:v>2</c:v>
                </c:pt>
                <c:pt idx="5394">
                  <c:v>2</c:v>
                </c:pt>
                <c:pt idx="5395">
                  <c:v>2</c:v>
                </c:pt>
                <c:pt idx="5396">
                  <c:v>2</c:v>
                </c:pt>
                <c:pt idx="5397">
                  <c:v>2</c:v>
                </c:pt>
                <c:pt idx="5398">
                  <c:v>2</c:v>
                </c:pt>
                <c:pt idx="5399">
                  <c:v>2</c:v>
                </c:pt>
                <c:pt idx="5400">
                  <c:v>2</c:v>
                </c:pt>
                <c:pt idx="5401">
                  <c:v>2</c:v>
                </c:pt>
                <c:pt idx="5402">
                  <c:v>2</c:v>
                </c:pt>
                <c:pt idx="5403">
                  <c:v>2</c:v>
                </c:pt>
                <c:pt idx="5404">
                  <c:v>2</c:v>
                </c:pt>
                <c:pt idx="5405">
                  <c:v>2</c:v>
                </c:pt>
                <c:pt idx="5406">
                  <c:v>2</c:v>
                </c:pt>
                <c:pt idx="5407">
                  <c:v>2</c:v>
                </c:pt>
                <c:pt idx="5408">
                  <c:v>2</c:v>
                </c:pt>
                <c:pt idx="5409">
                  <c:v>2</c:v>
                </c:pt>
                <c:pt idx="5410">
                  <c:v>2</c:v>
                </c:pt>
                <c:pt idx="5411">
                  <c:v>2</c:v>
                </c:pt>
                <c:pt idx="5412">
                  <c:v>2</c:v>
                </c:pt>
                <c:pt idx="5413">
                  <c:v>2</c:v>
                </c:pt>
                <c:pt idx="5414">
                  <c:v>2</c:v>
                </c:pt>
                <c:pt idx="5415">
                  <c:v>2</c:v>
                </c:pt>
                <c:pt idx="5416">
                  <c:v>2</c:v>
                </c:pt>
                <c:pt idx="5417">
                  <c:v>2</c:v>
                </c:pt>
                <c:pt idx="5418">
                  <c:v>2</c:v>
                </c:pt>
                <c:pt idx="5419">
                  <c:v>2</c:v>
                </c:pt>
                <c:pt idx="5420">
                  <c:v>2</c:v>
                </c:pt>
                <c:pt idx="5421">
                  <c:v>2</c:v>
                </c:pt>
                <c:pt idx="5422">
                  <c:v>2</c:v>
                </c:pt>
                <c:pt idx="5423">
                  <c:v>2</c:v>
                </c:pt>
                <c:pt idx="5424">
                  <c:v>2</c:v>
                </c:pt>
                <c:pt idx="5425">
                  <c:v>2</c:v>
                </c:pt>
                <c:pt idx="5426">
                  <c:v>2</c:v>
                </c:pt>
                <c:pt idx="5427">
                  <c:v>2</c:v>
                </c:pt>
                <c:pt idx="5428">
                  <c:v>2</c:v>
                </c:pt>
                <c:pt idx="5429">
                  <c:v>2</c:v>
                </c:pt>
                <c:pt idx="5430">
                  <c:v>2</c:v>
                </c:pt>
                <c:pt idx="5431">
                  <c:v>2</c:v>
                </c:pt>
                <c:pt idx="5432">
                  <c:v>2</c:v>
                </c:pt>
                <c:pt idx="5433">
                  <c:v>2</c:v>
                </c:pt>
                <c:pt idx="5434">
                  <c:v>2</c:v>
                </c:pt>
                <c:pt idx="5435">
                  <c:v>2</c:v>
                </c:pt>
                <c:pt idx="5436">
                  <c:v>2</c:v>
                </c:pt>
                <c:pt idx="5437">
                  <c:v>2</c:v>
                </c:pt>
                <c:pt idx="5438">
                  <c:v>2</c:v>
                </c:pt>
                <c:pt idx="5439">
                  <c:v>2</c:v>
                </c:pt>
                <c:pt idx="5440">
                  <c:v>2</c:v>
                </c:pt>
                <c:pt idx="5441">
                  <c:v>2</c:v>
                </c:pt>
                <c:pt idx="5442">
                  <c:v>2</c:v>
                </c:pt>
                <c:pt idx="5443">
                  <c:v>2</c:v>
                </c:pt>
                <c:pt idx="5444">
                  <c:v>2</c:v>
                </c:pt>
                <c:pt idx="5445">
                  <c:v>2</c:v>
                </c:pt>
                <c:pt idx="5446">
                  <c:v>2</c:v>
                </c:pt>
                <c:pt idx="5447">
                  <c:v>2</c:v>
                </c:pt>
                <c:pt idx="5448">
                  <c:v>2</c:v>
                </c:pt>
                <c:pt idx="5449">
                  <c:v>2</c:v>
                </c:pt>
                <c:pt idx="5450">
                  <c:v>2</c:v>
                </c:pt>
                <c:pt idx="5451">
                  <c:v>2</c:v>
                </c:pt>
                <c:pt idx="5452">
                  <c:v>2</c:v>
                </c:pt>
                <c:pt idx="5453">
                  <c:v>2</c:v>
                </c:pt>
                <c:pt idx="5454">
                  <c:v>2</c:v>
                </c:pt>
                <c:pt idx="5455">
                  <c:v>2</c:v>
                </c:pt>
                <c:pt idx="5456">
                  <c:v>2</c:v>
                </c:pt>
                <c:pt idx="5457">
                  <c:v>2</c:v>
                </c:pt>
                <c:pt idx="5458">
                  <c:v>2</c:v>
                </c:pt>
                <c:pt idx="5459">
                  <c:v>2</c:v>
                </c:pt>
                <c:pt idx="5460">
                  <c:v>2</c:v>
                </c:pt>
                <c:pt idx="5461">
                  <c:v>2</c:v>
                </c:pt>
                <c:pt idx="5462">
                  <c:v>2</c:v>
                </c:pt>
                <c:pt idx="5463">
                  <c:v>2</c:v>
                </c:pt>
                <c:pt idx="5464">
                  <c:v>2</c:v>
                </c:pt>
                <c:pt idx="5465">
                  <c:v>2</c:v>
                </c:pt>
                <c:pt idx="5466">
                  <c:v>2</c:v>
                </c:pt>
                <c:pt idx="5467">
                  <c:v>2</c:v>
                </c:pt>
                <c:pt idx="5468">
                  <c:v>2</c:v>
                </c:pt>
                <c:pt idx="5469">
                  <c:v>2</c:v>
                </c:pt>
                <c:pt idx="5470">
                  <c:v>2</c:v>
                </c:pt>
                <c:pt idx="5471">
                  <c:v>2</c:v>
                </c:pt>
                <c:pt idx="5472">
                  <c:v>2</c:v>
                </c:pt>
                <c:pt idx="5473">
                  <c:v>2</c:v>
                </c:pt>
                <c:pt idx="5474">
                  <c:v>2</c:v>
                </c:pt>
                <c:pt idx="5475">
                  <c:v>2</c:v>
                </c:pt>
                <c:pt idx="5476">
                  <c:v>2</c:v>
                </c:pt>
                <c:pt idx="5477">
                  <c:v>2</c:v>
                </c:pt>
                <c:pt idx="5478">
                  <c:v>2</c:v>
                </c:pt>
                <c:pt idx="5479">
                  <c:v>2</c:v>
                </c:pt>
                <c:pt idx="5480">
                  <c:v>2</c:v>
                </c:pt>
                <c:pt idx="5481">
                  <c:v>2</c:v>
                </c:pt>
                <c:pt idx="5482">
                  <c:v>2</c:v>
                </c:pt>
                <c:pt idx="5483">
                  <c:v>2</c:v>
                </c:pt>
                <c:pt idx="5484">
                  <c:v>2</c:v>
                </c:pt>
                <c:pt idx="5485">
                  <c:v>2</c:v>
                </c:pt>
                <c:pt idx="5486">
                  <c:v>2</c:v>
                </c:pt>
                <c:pt idx="5487">
                  <c:v>2</c:v>
                </c:pt>
                <c:pt idx="5488">
                  <c:v>2</c:v>
                </c:pt>
                <c:pt idx="5489">
                  <c:v>2</c:v>
                </c:pt>
                <c:pt idx="5490">
                  <c:v>2</c:v>
                </c:pt>
                <c:pt idx="5491">
                  <c:v>2</c:v>
                </c:pt>
                <c:pt idx="5492">
                  <c:v>2</c:v>
                </c:pt>
                <c:pt idx="5493">
                  <c:v>2</c:v>
                </c:pt>
                <c:pt idx="5494">
                  <c:v>2</c:v>
                </c:pt>
                <c:pt idx="5495">
                  <c:v>2</c:v>
                </c:pt>
                <c:pt idx="5496">
                  <c:v>2</c:v>
                </c:pt>
                <c:pt idx="5497">
                  <c:v>2</c:v>
                </c:pt>
                <c:pt idx="5498">
                  <c:v>2</c:v>
                </c:pt>
                <c:pt idx="5499">
                  <c:v>2</c:v>
                </c:pt>
                <c:pt idx="5500">
                  <c:v>2</c:v>
                </c:pt>
                <c:pt idx="5501">
                  <c:v>2</c:v>
                </c:pt>
                <c:pt idx="5502">
                  <c:v>2</c:v>
                </c:pt>
                <c:pt idx="5503">
                  <c:v>2</c:v>
                </c:pt>
                <c:pt idx="5504">
                  <c:v>2</c:v>
                </c:pt>
                <c:pt idx="5505">
                  <c:v>2</c:v>
                </c:pt>
                <c:pt idx="5506">
                  <c:v>2</c:v>
                </c:pt>
                <c:pt idx="5507">
                  <c:v>2</c:v>
                </c:pt>
                <c:pt idx="5508">
                  <c:v>2</c:v>
                </c:pt>
                <c:pt idx="5509">
                  <c:v>2</c:v>
                </c:pt>
                <c:pt idx="5510">
                  <c:v>2</c:v>
                </c:pt>
                <c:pt idx="5511">
                  <c:v>2</c:v>
                </c:pt>
                <c:pt idx="5512">
                  <c:v>2</c:v>
                </c:pt>
                <c:pt idx="5513">
                  <c:v>2</c:v>
                </c:pt>
                <c:pt idx="5514">
                  <c:v>2</c:v>
                </c:pt>
                <c:pt idx="5515">
                  <c:v>2</c:v>
                </c:pt>
                <c:pt idx="5516">
                  <c:v>2</c:v>
                </c:pt>
                <c:pt idx="5517">
                  <c:v>2</c:v>
                </c:pt>
                <c:pt idx="5518">
                  <c:v>2</c:v>
                </c:pt>
                <c:pt idx="5519">
                  <c:v>2</c:v>
                </c:pt>
                <c:pt idx="5520">
                  <c:v>2</c:v>
                </c:pt>
                <c:pt idx="5521">
                  <c:v>2</c:v>
                </c:pt>
                <c:pt idx="5522">
                  <c:v>2</c:v>
                </c:pt>
                <c:pt idx="5523">
                  <c:v>2</c:v>
                </c:pt>
                <c:pt idx="5524">
                  <c:v>2</c:v>
                </c:pt>
                <c:pt idx="5525">
                  <c:v>2</c:v>
                </c:pt>
                <c:pt idx="5526">
                  <c:v>2</c:v>
                </c:pt>
                <c:pt idx="5527">
                  <c:v>2</c:v>
                </c:pt>
                <c:pt idx="5528">
                  <c:v>2</c:v>
                </c:pt>
                <c:pt idx="5529">
                  <c:v>2</c:v>
                </c:pt>
                <c:pt idx="5530">
                  <c:v>2</c:v>
                </c:pt>
                <c:pt idx="5531">
                  <c:v>2</c:v>
                </c:pt>
                <c:pt idx="5532">
                  <c:v>2</c:v>
                </c:pt>
                <c:pt idx="5533">
                  <c:v>2</c:v>
                </c:pt>
                <c:pt idx="5534">
                  <c:v>2</c:v>
                </c:pt>
                <c:pt idx="5535">
                  <c:v>2</c:v>
                </c:pt>
                <c:pt idx="5536">
                  <c:v>2</c:v>
                </c:pt>
                <c:pt idx="5537">
                  <c:v>2</c:v>
                </c:pt>
                <c:pt idx="5538">
                  <c:v>2</c:v>
                </c:pt>
                <c:pt idx="5539">
                  <c:v>2</c:v>
                </c:pt>
                <c:pt idx="5540">
                  <c:v>2</c:v>
                </c:pt>
                <c:pt idx="5541">
                  <c:v>2</c:v>
                </c:pt>
                <c:pt idx="5542">
                  <c:v>2</c:v>
                </c:pt>
                <c:pt idx="5543">
                  <c:v>2</c:v>
                </c:pt>
                <c:pt idx="5544">
                  <c:v>2</c:v>
                </c:pt>
                <c:pt idx="5545">
                  <c:v>2</c:v>
                </c:pt>
                <c:pt idx="5546">
                  <c:v>2</c:v>
                </c:pt>
                <c:pt idx="5547">
                  <c:v>2</c:v>
                </c:pt>
                <c:pt idx="5548">
                  <c:v>2</c:v>
                </c:pt>
                <c:pt idx="5549">
                  <c:v>2</c:v>
                </c:pt>
                <c:pt idx="5550">
                  <c:v>2</c:v>
                </c:pt>
                <c:pt idx="5551">
                  <c:v>2</c:v>
                </c:pt>
                <c:pt idx="5552">
                  <c:v>2</c:v>
                </c:pt>
                <c:pt idx="5553">
                  <c:v>2</c:v>
                </c:pt>
                <c:pt idx="5554">
                  <c:v>2</c:v>
                </c:pt>
                <c:pt idx="5555">
                  <c:v>2</c:v>
                </c:pt>
                <c:pt idx="5556">
                  <c:v>2</c:v>
                </c:pt>
                <c:pt idx="5557">
                  <c:v>2</c:v>
                </c:pt>
                <c:pt idx="5558">
                  <c:v>2</c:v>
                </c:pt>
                <c:pt idx="5559">
                  <c:v>2</c:v>
                </c:pt>
                <c:pt idx="5560">
                  <c:v>2</c:v>
                </c:pt>
                <c:pt idx="5561">
                  <c:v>2</c:v>
                </c:pt>
                <c:pt idx="5562">
                  <c:v>2</c:v>
                </c:pt>
                <c:pt idx="5563">
                  <c:v>2</c:v>
                </c:pt>
                <c:pt idx="5564">
                  <c:v>2</c:v>
                </c:pt>
                <c:pt idx="5565">
                  <c:v>2</c:v>
                </c:pt>
                <c:pt idx="5566">
                  <c:v>2</c:v>
                </c:pt>
                <c:pt idx="5567">
                  <c:v>2</c:v>
                </c:pt>
                <c:pt idx="5568">
                  <c:v>2</c:v>
                </c:pt>
                <c:pt idx="5569">
                  <c:v>2</c:v>
                </c:pt>
                <c:pt idx="5570">
                  <c:v>2</c:v>
                </c:pt>
                <c:pt idx="5571">
                  <c:v>2</c:v>
                </c:pt>
                <c:pt idx="5572">
                  <c:v>2</c:v>
                </c:pt>
                <c:pt idx="5573">
                  <c:v>2</c:v>
                </c:pt>
                <c:pt idx="5574">
                  <c:v>2</c:v>
                </c:pt>
                <c:pt idx="5575">
                  <c:v>2</c:v>
                </c:pt>
                <c:pt idx="5576">
                  <c:v>2</c:v>
                </c:pt>
                <c:pt idx="5577">
                  <c:v>2</c:v>
                </c:pt>
                <c:pt idx="5578">
                  <c:v>2</c:v>
                </c:pt>
                <c:pt idx="5579">
                  <c:v>2</c:v>
                </c:pt>
                <c:pt idx="5580">
                  <c:v>2</c:v>
                </c:pt>
                <c:pt idx="5581">
                  <c:v>2</c:v>
                </c:pt>
                <c:pt idx="5582">
                  <c:v>2</c:v>
                </c:pt>
                <c:pt idx="5583">
                  <c:v>2</c:v>
                </c:pt>
                <c:pt idx="5584">
                  <c:v>2</c:v>
                </c:pt>
                <c:pt idx="5585">
                  <c:v>2</c:v>
                </c:pt>
                <c:pt idx="5586">
                  <c:v>2</c:v>
                </c:pt>
                <c:pt idx="5587">
                  <c:v>2</c:v>
                </c:pt>
                <c:pt idx="5588">
                  <c:v>2</c:v>
                </c:pt>
                <c:pt idx="5589">
                  <c:v>2</c:v>
                </c:pt>
                <c:pt idx="5590">
                  <c:v>2</c:v>
                </c:pt>
                <c:pt idx="5591">
                  <c:v>2</c:v>
                </c:pt>
                <c:pt idx="5592">
                  <c:v>2</c:v>
                </c:pt>
                <c:pt idx="5593">
                  <c:v>2</c:v>
                </c:pt>
                <c:pt idx="5594">
                  <c:v>2</c:v>
                </c:pt>
                <c:pt idx="5595">
                  <c:v>2</c:v>
                </c:pt>
                <c:pt idx="5596">
                  <c:v>2</c:v>
                </c:pt>
                <c:pt idx="5597">
                  <c:v>2</c:v>
                </c:pt>
                <c:pt idx="5598">
                  <c:v>2</c:v>
                </c:pt>
                <c:pt idx="5599">
                  <c:v>2</c:v>
                </c:pt>
                <c:pt idx="5600">
                  <c:v>2</c:v>
                </c:pt>
                <c:pt idx="5601">
                  <c:v>2</c:v>
                </c:pt>
                <c:pt idx="5602">
                  <c:v>2</c:v>
                </c:pt>
                <c:pt idx="5603">
                  <c:v>2</c:v>
                </c:pt>
                <c:pt idx="5604">
                  <c:v>2</c:v>
                </c:pt>
                <c:pt idx="5605">
                  <c:v>2</c:v>
                </c:pt>
                <c:pt idx="5606">
                  <c:v>2</c:v>
                </c:pt>
                <c:pt idx="5607">
                  <c:v>2</c:v>
                </c:pt>
                <c:pt idx="5608">
                  <c:v>2</c:v>
                </c:pt>
                <c:pt idx="5609">
                  <c:v>2</c:v>
                </c:pt>
                <c:pt idx="5610">
                  <c:v>2</c:v>
                </c:pt>
                <c:pt idx="5611">
                  <c:v>2</c:v>
                </c:pt>
                <c:pt idx="5612">
                  <c:v>2</c:v>
                </c:pt>
                <c:pt idx="5613">
                  <c:v>2</c:v>
                </c:pt>
                <c:pt idx="5614">
                  <c:v>2</c:v>
                </c:pt>
                <c:pt idx="5615">
                  <c:v>2</c:v>
                </c:pt>
                <c:pt idx="5616">
                  <c:v>2</c:v>
                </c:pt>
                <c:pt idx="5617">
                  <c:v>2</c:v>
                </c:pt>
                <c:pt idx="5618">
                  <c:v>2</c:v>
                </c:pt>
                <c:pt idx="5619">
                  <c:v>2</c:v>
                </c:pt>
                <c:pt idx="5620">
                  <c:v>2</c:v>
                </c:pt>
                <c:pt idx="5621">
                  <c:v>2</c:v>
                </c:pt>
                <c:pt idx="5622">
                  <c:v>2</c:v>
                </c:pt>
                <c:pt idx="5623">
                  <c:v>2</c:v>
                </c:pt>
                <c:pt idx="5624">
                  <c:v>2</c:v>
                </c:pt>
                <c:pt idx="5625">
                  <c:v>2</c:v>
                </c:pt>
                <c:pt idx="5626">
                  <c:v>2</c:v>
                </c:pt>
                <c:pt idx="5627">
                  <c:v>2</c:v>
                </c:pt>
                <c:pt idx="5628">
                  <c:v>2</c:v>
                </c:pt>
                <c:pt idx="5629">
                  <c:v>2</c:v>
                </c:pt>
                <c:pt idx="5630">
                  <c:v>2</c:v>
                </c:pt>
                <c:pt idx="5631">
                  <c:v>2</c:v>
                </c:pt>
                <c:pt idx="5632">
                  <c:v>2</c:v>
                </c:pt>
                <c:pt idx="5633">
                  <c:v>2</c:v>
                </c:pt>
                <c:pt idx="5634">
                  <c:v>2</c:v>
                </c:pt>
                <c:pt idx="5635">
                  <c:v>2</c:v>
                </c:pt>
                <c:pt idx="5636">
                  <c:v>2</c:v>
                </c:pt>
                <c:pt idx="5637">
                  <c:v>2</c:v>
                </c:pt>
                <c:pt idx="5638">
                  <c:v>2</c:v>
                </c:pt>
                <c:pt idx="5639">
                  <c:v>2</c:v>
                </c:pt>
                <c:pt idx="5640">
                  <c:v>2</c:v>
                </c:pt>
                <c:pt idx="5641">
                  <c:v>2</c:v>
                </c:pt>
                <c:pt idx="5642">
                  <c:v>2</c:v>
                </c:pt>
                <c:pt idx="5643">
                  <c:v>2</c:v>
                </c:pt>
                <c:pt idx="5644">
                  <c:v>2</c:v>
                </c:pt>
                <c:pt idx="5645">
                  <c:v>2</c:v>
                </c:pt>
                <c:pt idx="5646">
                  <c:v>2</c:v>
                </c:pt>
                <c:pt idx="5647">
                  <c:v>2</c:v>
                </c:pt>
                <c:pt idx="5648">
                  <c:v>2</c:v>
                </c:pt>
                <c:pt idx="5649">
                  <c:v>2</c:v>
                </c:pt>
                <c:pt idx="5650">
                  <c:v>2</c:v>
                </c:pt>
                <c:pt idx="5651">
                  <c:v>2</c:v>
                </c:pt>
                <c:pt idx="5652">
                  <c:v>2</c:v>
                </c:pt>
                <c:pt idx="5653">
                  <c:v>2</c:v>
                </c:pt>
                <c:pt idx="5654">
                  <c:v>2</c:v>
                </c:pt>
                <c:pt idx="5655">
                  <c:v>2</c:v>
                </c:pt>
                <c:pt idx="5656">
                  <c:v>2</c:v>
                </c:pt>
                <c:pt idx="5657">
                  <c:v>2</c:v>
                </c:pt>
                <c:pt idx="5658">
                  <c:v>2</c:v>
                </c:pt>
                <c:pt idx="5659">
                  <c:v>2</c:v>
                </c:pt>
                <c:pt idx="5660">
                  <c:v>2</c:v>
                </c:pt>
                <c:pt idx="5661">
                  <c:v>2</c:v>
                </c:pt>
                <c:pt idx="5662">
                  <c:v>2</c:v>
                </c:pt>
                <c:pt idx="5663">
                  <c:v>2</c:v>
                </c:pt>
                <c:pt idx="5664">
                  <c:v>2</c:v>
                </c:pt>
                <c:pt idx="5665">
                  <c:v>2</c:v>
                </c:pt>
                <c:pt idx="5666">
                  <c:v>2</c:v>
                </c:pt>
                <c:pt idx="5667">
                  <c:v>2</c:v>
                </c:pt>
                <c:pt idx="5668">
                  <c:v>2</c:v>
                </c:pt>
                <c:pt idx="5669">
                  <c:v>2</c:v>
                </c:pt>
                <c:pt idx="5670">
                  <c:v>2</c:v>
                </c:pt>
                <c:pt idx="5671">
                  <c:v>2</c:v>
                </c:pt>
                <c:pt idx="5672">
                  <c:v>2</c:v>
                </c:pt>
                <c:pt idx="5673">
                  <c:v>2</c:v>
                </c:pt>
                <c:pt idx="5674">
                  <c:v>2</c:v>
                </c:pt>
                <c:pt idx="5675">
                  <c:v>2</c:v>
                </c:pt>
                <c:pt idx="5676">
                  <c:v>2</c:v>
                </c:pt>
                <c:pt idx="5677">
                  <c:v>2</c:v>
                </c:pt>
                <c:pt idx="5678">
                  <c:v>2</c:v>
                </c:pt>
                <c:pt idx="5679">
                  <c:v>2</c:v>
                </c:pt>
                <c:pt idx="5680">
                  <c:v>2</c:v>
                </c:pt>
                <c:pt idx="5681">
                  <c:v>2</c:v>
                </c:pt>
                <c:pt idx="5682">
                  <c:v>2</c:v>
                </c:pt>
                <c:pt idx="5683">
                  <c:v>2</c:v>
                </c:pt>
                <c:pt idx="5684">
                  <c:v>2</c:v>
                </c:pt>
                <c:pt idx="5685">
                  <c:v>2</c:v>
                </c:pt>
                <c:pt idx="5686">
                  <c:v>2</c:v>
                </c:pt>
                <c:pt idx="5687">
                  <c:v>2</c:v>
                </c:pt>
                <c:pt idx="5688">
                  <c:v>2</c:v>
                </c:pt>
                <c:pt idx="5689">
                  <c:v>2</c:v>
                </c:pt>
                <c:pt idx="5690">
                  <c:v>2</c:v>
                </c:pt>
                <c:pt idx="5691">
                  <c:v>2</c:v>
                </c:pt>
                <c:pt idx="5692">
                  <c:v>2</c:v>
                </c:pt>
                <c:pt idx="5693">
                  <c:v>2</c:v>
                </c:pt>
                <c:pt idx="5694">
                  <c:v>2</c:v>
                </c:pt>
                <c:pt idx="5695">
                  <c:v>2</c:v>
                </c:pt>
                <c:pt idx="5696">
                  <c:v>2</c:v>
                </c:pt>
                <c:pt idx="5697">
                  <c:v>2</c:v>
                </c:pt>
                <c:pt idx="5698">
                  <c:v>2</c:v>
                </c:pt>
                <c:pt idx="5699">
                  <c:v>2</c:v>
                </c:pt>
                <c:pt idx="5700">
                  <c:v>2</c:v>
                </c:pt>
                <c:pt idx="5701">
                  <c:v>2</c:v>
                </c:pt>
                <c:pt idx="5702">
                  <c:v>2</c:v>
                </c:pt>
                <c:pt idx="5703">
                  <c:v>2</c:v>
                </c:pt>
                <c:pt idx="5704">
                  <c:v>2</c:v>
                </c:pt>
                <c:pt idx="5705">
                  <c:v>2</c:v>
                </c:pt>
                <c:pt idx="5706">
                  <c:v>2</c:v>
                </c:pt>
                <c:pt idx="5707">
                  <c:v>2</c:v>
                </c:pt>
                <c:pt idx="5708">
                  <c:v>2</c:v>
                </c:pt>
                <c:pt idx="5709">
                  <c:v>2</c:v>
                </c:pt>
                <c:pt idx="5710">
                  <c:v>2</c:v>
                </c:pt>
                <c:pt idx="5711">
                  <c:v>2</c:v>
                </c:pt>
                <c:pt idx="5712">
                  <c:v>2</c:v>
                </c:pt>
                <c:pt idx="5713">
                  <c:v>2</c:v>
                </c:pt>
                <c:pt idx="5714">
                  <c:v>2</c:v>
                </c:pt>
                <c:pt idx="5715">
                  <c:v>2</c:v>
                </c:pt>
                <c:pt idx="5716">
                  <c:v>2</c:v>
                </c:pt>
                <c:pt idx="5717">
                  <c:v>2</c:v>
                </c:pt>
                <c:pt idx="5718">
                  <c:v>2</c:v>
                </c:pt>
                <c:pt idx="5719">
                  <c:v>2</c:v>
                </c:pt>
                <c:pt idx="5720">
                  <c:v>2</c:v>
                </c:pt>
                <c:pt idx="5721">
                  <c:v>2</c:v>
                </c:pt>
                <c:pt idx="5722">
                  <c:v>2</c:v>
                </c:pt>
                <c:pt idx="5723">
                  <c:v>2</c:v>
                </c:pt>
                <c:pt idx="5724">
                  <c:v>2</c:v>
                </c:pt>
                <c:pt idx="5725">
                  <c:v>2</c:v>
                </c:pt>
                <c:pt idx="5726">
                  <c:v>2</c:v>
                </c:pt>
                <c:pt idx="5727">
                  <c:v>2</c:v>
                </c:pt>
                <c:pt idx="5728">
                  <c:v>2</c:v>
                </c:pt>
                <c:pt idx="5729">
                  <c:v>2</c:v>
                </c:pt>
                <c:pt idx="5730">
                  <c:v>2</c:v>
                </c:pt>
                <c:pt idx="5731">
                  <c:v>2</c:v>
                </c:pt>
                <c:pt idx="5732">
                  <c:v>2</c:v>
                </c:pt>
                <c:pt idx="5733">
                  <c:v>2</c:v>
                </c:pt>
                <c:pt idx="5734">
                  <c:v>2</c:v>
                </c:pt>
                <c:pt idx="5735">
                  <c:v>2</c:v>
                </c:pt>
                <c:pt idx="5736">
                  <c:v>2</c:v>
                </c:pt>
                <c:pt idx="5737">
                  <c:v>2</c:v>
                </c:pt>
                <c:pt idx="5738">
                  <c:v>2</c:v>
                </c:pt>
                <c:pt idx="5739">
                  <c:v>2</c:v>
                </c:pt>
                <c:pt idx="5740">
                  <c:v>2</c:v>
                </c:pt>
                <c:pt idx="5741">
                  <c:v>2</c:v>
                </c:pt>
                <c:pt idx="5742">
                  <c:v>2</c:v>
                </c:pt>
                <c:pt idx="5743">
                  <c:v>2</c:v>
                </c:pt>
                <c:pt idx="5744">
                  <c:v>2</c:v>
                </c:pt>
                <c:pt idx="5745">
                  <c:v>2</c:v>
                </c:pt>
                <c:pt idx="5746">
                  <c:v>2</c:v>
                </c:pt>
                <c:pt idx="5747">
                  <c:v>2</c:v>
                </c:pt>
                <c:pt idx="5748">
                  <c:v>2</c:v>
                </c:pt>
                <c:pt idx="5749">
                  <c:v>2</c:v>
                </c:pt>
                <c:pt idx="5750">
                  <c:v>2</c:v>
                </c:pt>
                <c:pt idx="5751">
                  <c:v>2</c:v>
                </c:pt>
                <c:pt idx="5752">
                  <c:v>2</c:v>
                </c:pt>
                <c:pt idx="5753">
                  <c:v>2</c:v>
                </c:pt>
                <c:pt idx="5754">
                  <c:v>2</c:v>
                </c:pt>
                <c:pt idx="5755">
                  <c:v>2</c:v>
                </c:pt>
                <c:pt idx="5756">
                  <c:v>2</c:v>
                </c:pt>
                <c:pt idx="5757">
                  <c:v>2</c:v>
                </c:pt>
                <c:pt idx="5758">
                  <c:v>2</c:v>
                </c:pt>
                <c:pt idx="5759">
                  <c:v>2</c:v>
                </c:pt>
                <c:pt idx="5760">
                  <c:v>2</c:v>
                </c:pt>
                <c:pt idx="5761">
                  <c:v>2</c:v>
                </c:pt>
                <c:pt idx="5762">
                  <c:v>2</c:v>
                </c:pt>
                <c:pt idx="5763">
                  <c:v>2</c:v>
                </c:pt>
                <c:pt idx="5764">
                  <c:v>2</c:v>
                </c:pt>
                <c:pt idx="5765">
                  <c:v>2</c:v>
                </c:pt>
                <c:pt idx="5766">
                  <c:v>2</c:v>
                </c:pt>
                <c:pt idx="5767">
                  <c:v>2</c:v>
                </c:pt>
                <c:pt idx="5768">
                  <c:v>2</c:v>
                </c:pt>
                <c:pt idx="5769">
                  <c:v>2</c:v>
                </c:pt>
                <c:pt idx="5770">
                  <c:v>2</c:v>
                </c:pt>
                <c:pt idx="5771">
                  <c:v>2</c:v>
                </c:pt>
                <c:pt idx="5772">
                  <c:v>2</c:v>
                </c:pt>
                <c:pt idx="5773">
                  <c:v>2</c:v>
                </c:pt>
                <c:pt idx="5774">
                  <c:v>2</c:v>
                </c:pt>
                <c:pt idx="5775">
                  <c:v>2</c:v>
                </c:pt>
                <c:pt idx="5776">
                  <c:v>2</c:v>
                </c:pt>
                <c:pt idx="5777">
                  <c:v>2</c:v>
                </c:pt>
                <c:pt idx="5778">
                  <c:v>2</c:v>
                </c:pt>
                <c:pt idx="5779">
                  <c:v>2</c:v>
                </c:pt>
                <c:pt idx="5780">
                  <c:v>2</c:v>
                </c:pt>
                <c:pt idx="5781">
                  <c:v>2</c:v>
                </c:pt>
                <c:pt idx="5782">
                  <c:v>2</c:v>
                </c:pt>
                <c:pt idx="5783">
                  <c:v>2</c:v>
                </c:pt>
                <c:pt idx="5784">
                  <c:v>2</c:v>
                </c:pt>
                <c:pt idx="5785">
                  <c:v>2</c:v>
                </c:pt>
                <c:pt idx="5786">
                  <c:v>2</c:v>
                </c:pt>
                <c:pt idx="5787">
                  <c:v>2</c:v>
                </c:pt>
                <c:pt idx="5788">
                  <c:v>2</c:v>
                </c:pt>
                <c:pt idx="5789">
                  <c:v>2</c:v>
                </c:pt>
                <c:pt idx="5790">
                  <c:v>2</c:v>
                </c:pt>
                <c:pt idx="5791">
                  <c:v>2</c:v>
                </c:pt>
                <c:pt idx="5792">
                  <c:v>2</c:v>
                </c:pt>
                <c:pt idx="5793">
                  <c:v>2</c:v>
                </c:pt>
                <c:pt idx="5794">
                  <c:v>2</c:v>
                </c:pt>
                <c:pt idx="5795">
                  <c:v>2</c:v>
                </c:pt>
                <c:pt idx="5796">
                  <c:v>2</c:v>
                </c:pt>
                <c:pt idx="5797">
                  <c:v>2</c:v>
                </c:pt>
                <c:pt idx="5798">
                  <c:v>2</c:v>
                </c:pt>
                <c:pt idx="5799">
                  <c:v>2</c:v>
                </c:pt>
                <c:pt idx="5800">
                  <c:v>2</c:v>
                </c:pt>
                <c:pt idx="5801">
                  <c:v>2</c:v>
                </c:pt>
                <c:pt idx="5802">
                  <c:v>2</c:v>
                </c:pt>
                <c:pt idx="5803">
                  <c:v>2</c:v>
                </c:pt>
                <c:pt idx="5804">
                  <c:v>2</c:v>
                </c:pt>
                <c:pt idx="5805">
                  <c:v>2</c:v>
                </c:pt>
                <c:pt idx="5806">
                  <c:v>2</c:v>
                </c:pt>
                <c:pt idx="5807">
                  <c:v>2</c:v>
                </c:pt>
                <c:pt idx="5808">
                  <c:v>2</c:v>
                </c:pt>
                <c:pt idx="5809">
                  <c:v>2</c:v>
                </c:pt>
                <c:pt idx="5810">
                  <c:v>2</c:v>
                </c:pt>
                <c:pt idx="5811">
                  <c:v>2</c:v>
                </c:pt>
                <c:pt idx="5812">
                  <c:v>2</c:v>
                </c:pt>
                <c:pt idx="5813">
                  <c:v>2</c:v>
                </c:pt>
                <c:pt idx="5814">
                  <c:v>2</c:v>
                </c:pt>
                <c:pt idx="5815">
                  <c:v>2</c:v>
                </c:pt>
                <c:pt idx="5816">
                  <c:v>2</c:v>
                </c:pt>
                <c:pt idx="5817">
                  <c:v>2</c:v>
                </c:pt>
                <c:pt idx="5818">
                  <c:v>2</c:v>
                </c:pt>
                <c:pt idx="5819">
                  <c:v>2</c:v>
                </c:pt>
                <c:pt idx="5820">
                  <c:v>2</c:v>
                </c:pt>
                <c:pt idx="5821">
                  <c:v>2</c:v>
                </c:pt>
                <c:pt idx="5822">
                  <c:v>2</c:v>
                </c:pt>
                <c:pt idx="5823">
                  <c:v>2</c:v>
                </c:pt>
                <c:pt idx="5824">
                  <c:v>2</c:v>
                </c:pt>
                <c:pt idx="5825">
                  <c:v>2</c:v>
                </c:pt>
                <c:pt idx="5826">
                  <c:v>2</c:v>
                </c:pt>
                <c:pt idx="5827">
                  <c:v>2</c:v>
                </c:pt>
                <c:pt idx="5828">
                  <c:v>2</c:v>
                </c:pt>
                <c:pt idx="5829">
                  <c:v>2</c:v>
                </c:pt>
                <c:pt idx="5830">
                  <c:v>2</c:v>
                </c:pt>
                <c:pt idx="5831">
                  <c:v>2</c:v>
                </c:pt>
                <c:pt idx="5832">
                  <c:v>2</c:v>
                </c:pt>
                <c:pt idx="5833">
                  <c:v>2</c:v>
                </c:pt>
                <c:pt idx="5834">
                  <c:v>2</c:v>
                </c:pt>
                <c:pt idx="5835">
                  <c:v>2</c:v>
                </c:pt>
                <c:pt idx="5836">
                  <c:v>2</c:v>
                </c:pt>
                <c:pt idx="5837">
                  <c:v>2</c:v>
                </c:pt>
                <c:pt idx="5838">
                  <c:v>2</c:v>
                </c:pt>
                <c:pt idx="5839">
                  <c:v>2</c:v>
                </c:pt>
                <c:pt idx="5840">
                  <c:v>2</c:v>
                </c:pt>
                <c:pt idx="5841">
                  <c:v>2</c:v>
                </c:pt>
                <c:pt idx="5842">
                  <c:v>2</c:v>
                </c:pt>
                <c:pt idx="5843">
                  <c:v>2</c:v>
                </c:pt>
                <c:pt idx="5844">
                  <c:v>2</c:v>
                </c:pt>
                <c:pt idx="5845">
                  <c:v>2</c:v>
                </c:pt>
                <c:pt idx="5846">
                  <c:v>2</c:v>
                </c:pt>
                <c:pt idx="5847">
                  <c:v>2</c:v>
                </c:pt>
                <c:pt idx="5848">
                  <c:v>2</c:v>
                </c:pt>
                <c:pt idx="5849">
                  <c:v>2</c:v>
                </c:pt>
                <c:pt idx="5850">
                  <c:v>2</c:v>
                </c:pt>
                <c:pt idx="5851">
                  <c:v>2</c:v>
                </c:pt>
                <c:pt idx="5852">
                  <c:v>2</c:v>
                </c:pt>
                <c:pt idx="5853">
                  <c:v>2</c:v>
                </c:pt>
                <c:pt idx="5854">
                  <c:v>2</c:v>
                </c:pt>
                <c:pt idx="5855">
                  <c:v>2</c:v>
                </c:pt>
                <c:pt idx="5856">
                  <c:v>2</c:v>
                </c:pt>
                <c:pt idx="5857">
                  <c:v>2</c:v>
                </c:pt>
                <c:pt idx="5858">
                  <c:v>2</c:v>
                </c:pt>
                <c:pt idx="5859">
                  <c:v>2</c:v>
                </c:pt>
                <c:pt idx="5860">
                  <c:v>2</c:v>
                </c:pt>
                <c:pt idx="5861">
                  <c:v>2</c:v>
                </c:pt>
                <c:pt idx="5862">
                  <c:v>2</c:v>
                </c:pt>
                <c:pt idx="5863">
                  <c:v>2</c:v>
                </c:pt>
                <c:pt idx="5864">
                  <c:v>2</c:v>
                </c:pt>
                <c:pt idx="5865">
                  <c:v>2</c:v>
                </c:pt>
                <c:pt idx="5866">
                  <c:v>2</c:v>
                </c:pt>
                <c:pt idx="5867">
                  <c:v>2</c:v>
                </c:pt>
                <c:pt idx="5868">
                  <c:v>2</c:v>
                </c:pt>
                <c:pt idx="5869">
                  <c:v>2</c:v>
                </c:pt>
                <c:pt idx="5870">
                  <c:v>2</c:v>
                </c:pt>
                <c:pt idx="5871">
                  <c:v>2</c:v>
                </c:pt>
                <c:pt idx="5872">
                  <c:v>2</c:v>
                </c:pt>
                <c:pt idx="5873">
                  <c:v>2</c:v>
                </c:pt>
                <c:pt idx="5874">
                  <c:v>2</c:v>
                </c:pt>
                <c:pt idx="5875">
                  <c:v>2</c:v>
                </c:pt>
                <c:pt idx="5876">
                  <c:v>2</c:v>
                </c:pt>
                <c:pt idx="5877">
                  <c:v>2</c:v>
                </c:pt>
                <c:pt idx="5878">
                  <c:v>2</c:v>
                </c:pt>
                <c:pt idx="5879">
                  <c:v>2</c:v>
                </c:pt>
                <c:pt idx="5880">
                  <c:v>2</c:v>
                </c:pt>
                <c:pt idx="5881">
                  <c:v>2</c:v>
                </c:pt>
                <c:pt idx="5882">
                  <c:v>2</c:v>
                </c:pt>
                <c:pt idx="5883">
                  <c:v>2</c:v>
                </c:pt>
                <c:pt idx="5884">
                  <c:v>2</c:v>
                </c:pt>
                <c:pt idx="5885">
                  <c:v>2</c:v>
                </c:pt>
                <c:pt idx="5886">
                  <c:v>2</c:v>
                </c:pt>
                <c:pt idx="5887">
                  <c:v>2</c:v>
                </c:pt>
                <c:pt idx="5888">
                  <c:v>2</c:v>
                </c:pt>
                <c:pt idx="5889">
                  <c:v>2</c:v>
                </c:pt>
                <c:pt idx="5890">
                  <c:v>2</c:v>
                </c:pt>
                <c:pt idx="5891">
                  <c:v>2</c:v>
                </c:pt>
                <c:pt idx="5892">
                  <c:v>2</c:v>
                </c:pt>
                <c:pt idx="5893">
                  <c:v>2</c:v>
                </c:pt>
                <c:pt idx="5894">
                  <c:v>2</c:v>
                </c:pt>
                <c:pt idx="5895">
                  <c:v>2</c:v>
                </c:pt>
                <c:pt idx="5896">
                  <c:v>2</c:v>
                </c:pt>
                <c:pt idx="5897">
                  <c:v>2</c:v>
                </c:pt>
                <c:pt idx="5898">
                  <c:v>2</c:v>
                </c:pt>
                <c:pt idx="5899">
                  <c:v>2</c:v>
                </c:pt>
                <c:pt idx="5900">
                  <c:v>2</c:v>
                </c:pt>
                <c:pt idx="5901">
                  <c:v>2</c:v>
                </c:pt>
                <c:pt idx="5902">
                  <c:v>2</c:v>
                </c:pt>
                <c:pt idx="5903">
                  <c:v>2</c:v>
                </c:pt>
                <c:pt idx="5904">
                  <c:v>2</c:v>
                </c:pt>
                <c:pt idx="5905">
                  <c:v>2</c:v>
                </c:pt>
                <c:pt idx="5906">
                  <c:v>2</c:v>
                </c:pt>
                <c:pt idx="5907">
                  <c:v>2</c:v>
                </c:pt>
                <c:pt idx="5908">
                  <c:v>2</c:v>
                </c:pt>
                <c:pt idx="5909">
                  <c:v>2</c:v>
                </c:pt>
                <c:pt idx="5910">
                  <c:v>2</c:v>
                </c:pt>
                <c:pt idx="5911">
                  <c:v>2</c:v>
                </c:pt>
                <c:pt idx="5912">
                  <c:v>2</c:v>
                </c:pt>
                <c:pt idx="5913">
                  <c:v>2</c:v>
                </c:pt>
                <c:pt idx="5914">
                  <c:v>2</c:v>
                </c:pt>
                <c:pt idx="5915">
                  <c:v>2</c:v>
                </c:pt>
                <c:pt idx="5916">
                  <c:v>2</c:v>
                </c:pt>
                <c:pt idx="5917">
                  <c:v>2</c:v>
                </c:pt>
                <c:pt idx="5918">
                  <c:v>2</c:v>
                </c:pt>
                <c:pt idx="5919">
                  <c:v>2</c:v>
                </c:pt>
                <c:pt idx="5920">
                  <c:v>2</c:v>
                </c:pt>
                <c:pt idx="5921">
                  <c:v>2</c:v>
                </c:pt>
                <c:pt idx="5922">
                  <c:v>2</c:v>
                </c:pt>
                <c:pt idx="5923">
                  <c:v>2</c:v>
                </c:pt>
                <c:pt idx="5924">
                  <c:v>2</c:v>
                </c:pt>
                <c:pt idx="5925">
                  <c:v>2</c:v>
                </c:pt>
                <c:pt idx="5926">
                  <c:v>2</c:v>
                </c:pt>
                <c:pt idx="5927">
                  <c:v>2</c:v>
                </c:pt>
                <c:pt idx="5928">
                  <c:v>2</c:v>
                </c:pt>
                <c:pt idx="5929">
                  <c:v>2</c:v>
                </c:pt>
                <c:pt idx="5930">
                  <c:v>2</c:v>
                </c:pt>
                <c:pt idx="5931">
                  <c:v>2</c:v>
                </c:pt>
                <c:pt idx="5932">
                  <c:v>2</c:v>
                </c:pt>
                <c:pt idx="5933">
                  <c:v>2</c:v>
                </c:pt>
                <c:pt idx="5934">
                  <c:v>2</c:v>
                </c:pt>
                <c:pt idx="5935">
                  <c:v>2</c:v>
                </c:pt>
                <c:pt idx="5936">
                  <c:v>2</c:v>
                </c:pt>
                <c:pt idx="5937">
                  <c:v>2</c:v>
                </c:pt>
                <c:pt idx="5938">
                  <c:v>2</c:v>
                </c:pt>
                <c:pt idx="5939">
                  <c:v>2</c:v>
                </c:pt>
                <c:pt idx="5940">
                  <c:v>2</c:v>
                </c:pt>
                <c:pt idx="5941">
                  <c:v>2</c:v>
                </c:pt>
                <c:pt idx="5942">
                  <c:v>2</c:v>
                </c:pt>
                <c:pt idx="5943">
                  <c:v>2</c:v>
                </c:pt>
                <c:pt idx="5944">
                  <c:v>2</c:v>
                </c:pt>
                <c:pt idx="5945">
                  <c:v>2</c:v>
                </c:pt>
                <c:pt idx="5946">
                  <c:v>2</c:v>
                </c:pt>
                <c:pt idx="5947">
                  <c:v>2</c:v>
                </c:pt>
                <c:pt idx="5948">
                  <c:v>2</c:v>
                </c:pt>
                <c:pt idx="5949">
                  <c:v>2</c:v>
                </c:pt>
                <c:pt idx="5950">
                  <c:v>2</c:v>
                </c:pt>
                <c:pt idx="5951">
                  <c:v>2</c:v>
                </c:pt>
                <c:pt idx="5952">
                  <c:v>2</c:v>
                </c:pt>
                <c:pt idx="5953">
                  <c:v>2</c:v>
                </c:pt>
                <c:pt idx="5954">
                  <c:v>2</c:v>
                </c:pt>
                <c:pt idx="5955">
                  <c:v>2</c:v>
                </c:pt>
                <c:pt idx="5956">
                  <c:v>2</c:v>
                </c:pt>
                <c:pt idx="5957">
                  <c:v>2</c:v>
                </c:pt>
                <c:pt idx="5958">
                  <c:v>2</c:v>
                </c:pt>
                <c:pt idx="5959">
                  <c:v>2</c:v>
                </c:pt>
                <c:pt idx="5960">
                  <c:v>2</c:v>
                </c:pt>
                <c:pt idx="5961">
                  <c:v>2</c:v>
                </c:pt>
                <c:pt idx="5962">
                  <c:v>2</c:v>
                </c:pt>
                <c:pt idx="5963">
                  <c:v>2</c:v>
                </c:pt>
                <c:pt idx="5964">
                  <c:v>2</c:v>
                </c:pt>
                <c:pt idx="5965">
                  <c:v>2</c:v>
                </c:pt>
                <c:pt idx="5966">
                  <c:v>2</c:v>
                </c:pt>
                <c:pt idx="5967">
                  <c:v>2</c:v>
                </c:pt>
                <c:pt idx="5968">
                  <c:v>2</c:v>
                </c:pt>
                <c:pt idx="5969">
                  <c:v>2</c:v>
                </c:pt>
                <c:pt idx="5970">
                  <c:v>2</c:v>
                </c:pt>
                <c:pt idx="5971">
                  <c:v>2</c:v>
                </c:pt>
                <c:pt idx="5972">
                  <c:v>2</c:v>
                </c:pt>
                <c:pt idx="5973">
                  <c:v>2</c:v>
                </c:pt>
                <c:pt idx="5974">
                  <c:v>2</c:v>
                </c:pt>
                <c:pt idx="5975">
                  <c:v>2</c:v>
                </c:pt>
                <c:pt idx="5976">
                  <c:v>2</c:v>
                </c:pt>
                <c:pt idx="5977">
                  <c:v>2</c:v>
                </c:pt>
                <c:pt idx="5978">
                  <c:v>2</c:v>
                </c:pt>
                <c:pt idx="5979">
                  <c:v>2</c:v>
                </c:pt>
                <c:pt idx="5980">
                  <c:v>2</c:v>
                </c:pt>
                <c:pt idx="5981">
                  <c:v>2</c:v>
                </c:pt>
                <c:pt idx="5982">
                  <c:v>2</c:v>
                </c:pt>
                <c:pt idx="5983">
                  <c:v>2</c:v>
                </c:pt>
                <c:pt idx="5984">
                  <c:v>2</c:v>
                </c:pt>
                <c:pt idx="5985">
                  <c:v>2</c:v>
                </c:pt>
                <c:pt idx="5986">
                  <c:v>2</c:v>
                </c:pt>
                <c:pt idx="5987">
                  <c:v>2</c:v>
                </c:pt>
                <c:pt idx="5988">
                  <c:v>2</c:v>
                </c:pt>
                <c:pt idx="5989">
                  <c:v>2</c:v>
                </c:pt>
                <c:pt idx="5990">
                  <c:v>2</c:v>
                </c:pt>
                <c:pt idx="5991">
                  <c:v>2</c:v>
                </c:pt>
                <c:pt idx="5992">
                  <c:v>2</c:v>
                </c:pt>
                <c:pt idx="5993">
                  <c:v>2</c:v>
                </c:pt>
                <c:pt idx="5994">
                  <c:v>2</c:v>
                </c:pt>
                <c:pt idx="5995">
                  <c:v>2</c:v>
                </c:pt>
                <c:pt idx="5996">
                  <c:v>2</c:v>
                </c:pt>
                <c:pt idx="5997">
                  <c:v>2</c:v>
                </c:pt>
                <c:pt idx="5998">
                  <c:v>2</c:v>
                </c:pt>
                <c:pt idx="5999">
                  <c:v>2</c:v>
                </c:pt>
                <c:pt idx="6000">
                  <c:v>-1</c:v>
                </c:pt>
                <c:pt idx="6001">
                  <c:v>-1</c:v>
                </c:pt>
                <c:pt idx="6002">
                  <c:v>-1</c:v>
                </c:pt>
                <c:pt idx="6003">
                  <c:v>-1</c:v>
                </c:pt>
                <c:pt idx="6004">
                  <c:v>-1</c:v>
                </c:pt>
                <c:pt idx="6005">
                  <c:v>-1</c:v>
                </c:pt>
                <c:pt idx="6006">
                  <c:v>-1</c:v>
                </c:pt>
                <c:pt idx="6007">
                  <c:v>-1</c:v>
                </c:pt>
                <c:pt idx="6008">
                  <c:v>-1</c:v>
                </c:pt>
                <c:pt idx="6009">
                  <c:v>-1</c:v>
                </c:pt>
                <c:pt idx="6010">
                  <c:v>-1</c:v>
                </c:pt>
                <c:pt idx="6011">
                  <c:v>-1</c:v>
                </c:pt>
                <c:pt idx="6012">
                  <c:v>-1</c:v>
                </c:pt>
                <c:pt idx="6013">
                  <c:v>-1</c:v>
                </c:pt>
                <c:pt idx="6014">
                  <c:v>-1</c:v>
                </c:pt>
                <c:pt idx="6015">
                  <c:v>-1</c:v>
                </c:pt>
                <c:pt idx="6016">
                  <c:v>-1</c:v>
                </c:pt>
                <c:pt idx="6017">
                  <c:v>-1</c:v>
                </c:pt>
                <c:pt idx="6018">
                  <c:v>-1</c:v>
                </c:pt>
                <c:pt idx="6019">
                  <c:v>-1</c:v>
                </c:pt>
                <c:pt idx="6020">
                  <c:v>-1</c:v>
                </c:pt>
                <c:pt idx="6021">
                  <c:v>-1</c:v>
                </c:pt>
                <c:pt idx="6022">
                  <c:v>-1</c:v>
                </c:pt>
                <c:pt idx="6023">
                  <c:v>-1</c:v>
                </c:pt>
                <c:pt idx="6024">
                  <c:v>-1</c:v>
                </c:pt>
                <c:pt idx="6025">
                  <c:v>-1</c:v>
                </c:pt>
                <c:pt idx="6026">
                  <c:v>-1</c:v>
                </c:pt>
                <c:pt idx="6027">
                  <c:v>-1</c:v>
                </c:pt>
                <c:pt idx="6028">
                  <c:v>-1</c:v>
                </c:pt>
                <c:pt idx="6029">
                  <c:v>-1</c:v>
                </c:pt>
                <c:pt idx="6030">
                  <c:v>-1</c:v>
                </c:pt>
                <c:pt idx="6031">
                  <c:v>-1</c:v>
                </c:pt>
                <c:pt idx="6032">
                  <c:v>-1</c:v>
                </c:pt>
                <c:pt idx="6033">
                  <c:v>-1</c:v>
                </c:pt>
                <c:pt idx="6034">
                  <c:v>-1</c:v>
                </c:pt>
                <c:pt idx="6035">
                  <c:v>-1</c:v>
                </c:pt>
                <c:pt idx="6036">
                  <c:v>-1</c:v>
                </c:pt>
                <c:pt idx="6037">
                  <c:v>-1</c:v>
                </c:pt>
                <c:pt idx="6038">
                  <c:v>-1</c:v>
                </c:pt>
                <c:pt idx="6039">
                  <c:v>-1</c:v>
                </c:pt>
                <c:pt idx="6040">
                  <c:v>-1</c:v>
                </c:pt>
                <c:pt idx="6041">
                  <c:v>-1</c:v>
                </c:pt>
                <c:pt idx="6042">
                  <c:v>-1</c:v>
                </c:pt>
                <c:pt idx="6043">
                  <c:v>-1</c:v>
                </c:pt>
                <c:pt idx="6044">
                  <c:v>-1</c:v>
                </c:pt>
                <c:pt idx="6045">
                  <c:v>-1</c:v>
                </c:pt>
                <c:pt idx="6046">
                  <c:v>-1</c:v>
                </c:pt>
                <c:pt idx="6047">
                  <c:v>-1</c:v>
                </c:pt>
                <c:pt idx="6048">
                  <c:v>-1</c:v>
                </c:pt>
                <c:pt idx="6049">
                  <c:v>-1</c:v>
                </c:pt>
                <c:pt idx="6050">
                  <c:v>-1</c:v>
                </c:pt>
                <c:pt idx="6051">
                  <c:v>-1</c:v>
                </c:pt>
                <c:pt idx="6052">
                  <c:v>-1</c:v>
                </c:pt>
                <c:pt idx="6053">
                  <c:v>-1</c:v>
                </c:pt>
                <c:pt idx="6054">
                  <c:v>-1</c:v>
                </c:pt>
                <c:pt idx="6055">
                  <c:v>-1</c:v>
                </c:pt>
                <c:pt idx="6056">
                  <c:v>-1</c:v>
                </c:pt>
                <c:pt idx="6057">
                  <c:v>-1</c:v>
                </c:pt>
                <c:pt idx="6058">
                  <c:v>-1</c:v>
                </c:pt>
                <c:pt idx="6059">
                  <c:v>-1</c:v>
                </c:pt>
                <c:pt idx="6060">
                  <c:v>-1</c:v>
                </c:pt>
                <c:pt idx="6061">
                  <c:v>-1</c:v>
                </c:pt>
                <c:pt idx="6062">
                  <c:v>-1</c:v>
                </c:pt>
                <c:pt idx="6063">
                  <c:v>-1</c:v>
                </c:pt>
                <c:pt idx="6064">
                  <c:v>-1</c:v>
                </c:pt>
                <c:pt idx="6065">
                  <c:v>-1</c:v>
                </c:pt>
                <c:pt idx="6066">
                  <c:v>-1</c:v>
                </c:pt>
                <c:pt idx="6067">
                  <c:v>-1</c:v>
                </c:pt>
                <c:pt idx="6068">
                  <c:v>-1</c:v>
                </c:pt>
                <c:pt idx="6069">
                  <c:v>-1</c:v>
                </c:pt>
                <c:pt idx="6070">
                  <c:v>-1</c:v>
                </c:pt>
                <c:pt idx="6071">
                  <c:v>-1</c:v>
                </c:pt>
                <c:pt idx="6072">
                  <c:v>-1</c:v>
                </c:pt>
                <c:pt idx="6073">
                  <c:v>-1</c:v>
                </c:pt>
                <c:pt idx="6074">
                  <c:v>-1</c:v>
                </c:pt>
                <c:pt idx="6075">
                  <c:v>-1</c:v>
                </c:pt>
                <c:pt idx="6076">
                  <c:v>-1</c:v>
                </c:pt>
                <c:pt idx="6077">
                  <c:v>-1</c:v>
                </c:pt>
                <c:pt idx="6078">
                  <c:v>-1</c:v>
                </c:pt>
                <c:pt idx="6079">
                  <c:v>-1</c:v>
                </c:pt>
                <c:pt idx="6080">
                  <c:v>-1</c:v>
                </c:pt>
                <c:pt idx="6081">
                  <c:v>-1</c:v>
                </c:pt>
                <c:pt idx="6082">
                  <c:v>-1</c:v>
                </c:pt>
                <c:pt idx="6083">
                  <c:v>-1</c:v>
                </c:pt>
                <c:pt idx="6084">
                  <c:v>-1</c:v>
                </c:pt>
                <c:pt idx="6085">
                  <c:v>-1</c:v>
                </c:pt>
                <c:pt idx="6086">
                  <c:v>-1</c:v>
                </c:pt>
                <c:pt idx="6087">
                  <c:v>-1</c:v>
                </c:pt>
                <c:pt idx="6088">
                  <c:v>-1</c:v>
                </c:pt>
                <c:pt idx="6089">
                  <c:v>-1</c:v>
                </c:pt>
                <c:pt idx="6090">
                  <c:v>-1</c:v>
                </c:pt>
                <c:pt idx="6091">
                  <c:v>-1</c:v>
                </c:pt>
                <c:pt idx="6092">
                  <c:v>-1</c:v>
                </c:pt>
                <c:pt idx="6093">
                  <c:v>-1</c:v>
                </c:pt>
                <c:pt idx="6094">
                  <c:v>-1</c:v>
                </c:pt>
                <c:pt idx="6095">
                  <c:v>-1</c:v>
                </c:pt>
                <c:pt idx="6096">
                  <c:v>-1</c:v>
                </c:pt>
                <c:pt idx="6097">
                  <c:v>-1</c:v>
                </c:pt>
                <c:pt idx="6098">
                  <c:v>-1</c:v>
                </c:pt>
                <c:pt idx="6099">
                  <c:v>-1</c:v>
                </c:pt>
                <c:pt idx="6100">
                  <c:v>-1</c:v>
                </c:pt>
                <c:pt idx="6101">
                  <c:v>-1</c:v>
                </c:pt>
                <c:pt idx="6102">
                  <c:v>-1</c:v>
                </c:pt>
                <c:pt idx="6103">
                  <c:v>-1</c:v>
                </c:pt>
                <c:pt idx="6104">
                  <c:v>-1</c:v>
                </c:pt>
                <c:pt idx="6105">
                  <c:v>-1</c:v>
                </c:pt>
                <c:pt idx="6106">
                  <c:v>-1</c:v>
                </c:pt>
                <c:pt idx="6107">
                  <c:v>-1</c:v>
                </c:pt>
                <c:pt idx="6108">
                  <c:v>-1</c:v>
                </c:pt>
                <c:pt idx="6109">
                  <c:v>-1</c:v>
                </c:pt>
                <c:pt idx="6110">
                  <c:v>-1</c:v>
                </c:pt>
                <c:pt idx="6111">
                  <c:v>-1</c:v>
                </c:pt>
                <c:pt idx="6112">
                  <c:v>-1</c:v>
                </c:pt>
                <c:pt idx="6113">
                  <c:v>-1</c:v>
                </c:pt>
                <c:pt idx="6114">
                  <c:v>-1</c:v>
                </c:pt>
                <c:pt idx="6115">
                  <c:v>-1</c:v>
                </c:pt>
                <c:pt idx="6116">
                  <c:v>-1</c:v>
                </c:pt>
                <c:pt idx="6117">
                  <c:v>-1</c:v>
                </c:pt>
                <c:pt idx="6118">
                  <c:v>-1</c:v>
                </c:pt>
                <c:pt idx="6119">
                  <c:v>-1</c:v>
                </c:pt>
                <c:pt idx="6120">
                  <c:v>-1</c:v>
                </c:pt>
                <c:pt idx="6121">
                  <c:v>-1</c:v>
                </c:pt>
                <c:pt idx="6122">
                  <c:v>-1</c:v>
                </c:pt>
                <c:pt idx="6123">
                  <c:v>-1</c:v>
                </c:pt>
                <c:pt idx="6124">
                  <c:v>-1</c:v>
                </c:pt>
                <c:pt idx="6125">
                  <c:v>-1</c:v>
                </c:pt>
                <c:pt idx="6126">
                  <c:v>-1</c:v>
                </c:pt>
                <c:pt idx="6127">
                  <c:v>-1</c:v>
                </c:pt>
                <c:pt idx="6128">
                  <c:v>-1</c:v>
                </c:pt>
                <c:pt idx="6129">
                  <c:v>-1</c:v>
                </c:pt>
                <c:pt idx="6130">
                  <c:v>-1</c:v>
                </c:pt>
                <c:pt idx="6131">
                  <c:v>-1</c:v>
                </c:pt>
                <c:pt idx="6132">
                  <c:v>-1</c:v>
                </c:pt>
                <c:pt idx="6133">
                  <c:v>-1</c:v>
                </c:pt>
                <c:pt idx="6134">
                  <c:v>-1</c:v>
                </c:pt>
                <c:pt idx="6135">
                  <c:v>-1</c:v>
                </c:pt>
                <c:pt idx="6136">
                  <c:v>-1</c:v>
                </c:pt>
                <c:pt idx="6137">
                  <c:v>-1</c:v>
                </c:pt>
                <c:pt idx="6138">
                  <c:v>-1</c:v>
                </c:pt>
                <c:pt idx="6139">
                  <c:v>-1</c:v>
                </c:pt>
                <c:pt idx="6140">
                  <c:v>-1</c:v>
                </c:pt>
                <c:pt idx="6141">
                  <c:v>-1</c:v>
                </c:pt>
                <c:pt idx="6142">
                  <c:v>-1</c:v>
                </c:pt>
                <c:pt idx="6143">
                  <c:v>-1</c:v>
                </c:pt>
                <c:pt idx="6144">
                  <c:v>-1</c:v>
                </c:pt>
                <c:pt idx="6145">
                  <c:v>-1</c:v>
                </c:pt>
                <c:pt idx="6146">
                  <c:v>-1</c:v>
                </c:pt>
                <c:pt idx="6147">
                  <c:v>-1</c:v>
                </c:pt>
                <c:pt idx="6148">
                  <c:v>-1</c:v>
                </c:pt>
                <c:pt idx="6149">
                  <c:v>-1</c:v>
                </c:pt>
                <c:pt idx="6150">
                  <c:v>-1</c:v>
                </c:pt>
                <c:pt idx="6151">
                  <c:v>-1</c:v>
                </c:pt>
                <c:pt idx="6152">
                  <c:v>-1</c:v>
                </c:pt>
                <c:pt idx="6153">
                  <c:v>-1</c:v>
                </c:pt>
                <c:pt idx="6154">
                  <c:v>-1</c:v>
                </c:pt>
                <c:pt idx="6155">
                  <c:v>-1</c:v>
                </c:pt>
                <c:pt idx="6156">
                  <c:v>-1</c:v>
                </c:pt>
                <c:pt idx="6157">
                  <c:v>-1</c:v>
                </c:pt>
                <c:pt idx="6158">
                  <c:v>-1</c:v>
                </c:pt>
                <c:pt idx="6159">
                  <c:v>-1</c:v>
                </c:pt>
                <c:pt idx="6160">
                  <c:v>-1</c:v>
                </c:pt>
                <c:pt idx="6161">
                  <c:v>-1</c:v>
                </c:pt>
                <c:pt idx="6162">
                  <c:v>-1</c:v>
                </c:pt>
                <c:pt idx="6163">
                  <c:v>-1</c:v>
                </c:pt>
                <c:pt idx="6164">
                  <c:v>-1</c:v>
                </c:pt>
                <c:pt idx="6165">
                  <c:v>-1</c:v>
                </c:pt>
                <c:pt idx="6166">
                  <c:v>-1</c:v>
                </c:pt>
                <c:pt idx="6167">
                  <c:v>-1</c:v>
                </c:pt>
                <c:pt idx="6168">
                  <c:v>-1</c:v>
                </c:pt>
                <c:pt idx="6169">
                  <c:v>-1</c:v>
                </c:pt>
                <c:pt idx="6170">
                  <c:v>-1</c:v>
                </c:pt>
                <c:pt idx="6171">
                  <c:v>-1</c:v>
                </c:pt>
                <c:pt idx="6172">
                  <c:v>-1</c:v>
                </c:pt>
                <c:pt idx="6173">
                  <c:v>-1</c:v>
                </c:pt>
                <c:pt idx="6174">
                  <c:v>-1</c:v>
                </c:pt>
                <c:pt idx="6175">
                  <c:v>-1</c:v>
                </c:pt>
                <c:pt idx="6176">
                  <c:v>-1</c:v>
                </c:pt>
                <c:pt idx="6177">
                  <c:v>-1</c:v>
                </c:pt>
                <c:pt idx="6178">
                  <c:v>-1</c:v>
                </c:pt>
                <c:pt idx="6179">
                  <c:v>-1</c:v>
                </c:pt>
                <c:pt idx="6180">
                  <c:v>-1</c:v>
                </c:pt>
                <c:pt idx="6181">
                  <c:v>-1</c:v>
                </c:pt>
                <c:pt idx="6182">
                  <c:v>-1</c:v>
                </c:pt>
                <c:pt idx="6183">
                  <c:v>-1</c:v>
                </c:pt>
                <c:pt idx="6184">
                  <c:v>-1</c:v>
                </c:pt>
                <c:pt idx="6185">
                  <c:v>-1</c:v>
                </c:pt>
                <c:pt idx="6186">
                  <c:v>-1</c:v>
                </c:pt>
                <c:pt idx="6187">
                  <c:v>-1</c:v>
                </c:pt>
                <c:pt idx="6188">
                  <c:v>-1</c:v>
                </c:pt>
                <c:pt idx="6189">
                  <c:v>-1</c:v>
                </c:pt>
                <c:pt idx="6190">
                  <c:v>-1</c:v>
                </c:pt>
                <c:pt idx="6191">
                  <c:v>-1</c:v>
                </c:pt>
                <c:pt idx="6192">
                  <c:v>-1</c:v>
                </c:pt>
                <c:pt idx="6193">
                  <c:v>-1</c:v>
                </c:pt>
                <c:pt idx="6194">
                  <c:v>-1</c:v>
                </c:pt>
                <c:pt idx="6195">
                  <c:v>-1</c:v>
                </c:pt>
                <c:pt idx="6196">
                  <c:v>-1</c:v>
                </c:pt>
                <c:pt idx="6197">
                  <c:v>-1</c:v>
                </c:pt>
                <c:pt idx="6198">
                  <c:v>-1</c:v>
                </c:pt>
                <c:pt idx="6199">
                  <c:v>-1</c:v>
                </c:pt>
                <c:pt idx="6200">
                  <c:v>-1</c:v>
                </c:pt>
                <c:pt idx="6201">
                  <c:v>-1</c:v>
                </c:pt>
                <c:pt idx="6202">
                  <c:v>-1</c:v>
                </c:pt>
                <c:pt idx="6203">
                  <c:v>-1</c:v>
                </c:pt>
                <c:pt idx="6204">
                  <c:v>-1</c:v>
                </c:pt>
                <c:pt idx="6205">
                  <c:v>-1</c:v>
                </c:pt>
                <c:pt idx="6206">
                  <c:v>-1</c:v>
                </c:pt>
                <c:pt idx="6207">
                  <c:v>-1</c:v>
                </c:pt>
                <c:pt idx="6208">
                  <c:v>-1</c:v>
                </c:pt>
                <c:pt idx="6209">
                  <c:v>-1</c:v>
                </c:pt>
                <c:pt idx="6210">
                  <c:v>-1</c:v>
                </c:pt>
                <c:pt idx="6211">
                  <c:v>-1</c:v>
                </c:pt>
                <c:pt idx="6212">
                  <c:v>-1</c:v>
                </c:pt>
                <c:pt idx="6213">
                  <c:v>-1</c:v>
                </c:pt>
                <c:pt idx="6214">
                  <c:v>-1</c:v>
                </c:pt>
                <c:pt idx="6215">
                  <c:v>-1</c:v>
                </c:pt>
                <c:pt idx="6216">
                  <c:v>-1</c:v>
                </c:pt>
                <c:pt idx="6217">
                  <c:v>-1</c:v>
                </c:pt>
                <c:pt idx="6218">
                  <c:v>-1</c:v>
                </c:pt>
                <c:pt idx="6219">
                  <c:v>-1</c:v>
                </c:pt>
                <c:pt idx="6220">
                  <c:v>-1</c:v>
                </c:pt>
                <c:pt idx="6221">
                  <c:v>-1</c:v>
                </c:pt>
                <c:pt idx="6222">
                  <c:v>-1</c:v>
                </c:pt>
                <c:pt idx="6223">
                  <c:v>-1</c:v>
                </c:pt>
                <c:pt idx="6224">
                  <c:v>-1</c:v>
                </c:pt>
                <c:pt idx="6225">
                  <c:v>-1</c:v>
                </c:pt>
                <c:pt idx="6226">
                  <c:v>-1</c:v>
                </c:pt>
                <c:pt idx="6227">
                  <c:v>-1</c:v>
                </c:pt>
                <c:pt idx="6228">
                  <c:v>-1</c:v>
                </c:pt>
                <c:pt idx="6229">
                  <c:v>-1</c:v>
                </c:pt>
                <c:pt idx="6230">
                  <c:v>-1</c:v>
                </c:pt>
                <c:pt idx="6231">
                  <c:v>-1</c:v>
                </c:pt>
                <c:pt idx="6232">
                  <c:v>-1</c:v>
                </c:pt>
                <c:pt idx="6233">
                  <c:v>-1</c:v>
                </c:pt>
                <c:pt idx="6234">
                  <c:v>-1</c:v>
                </c:pt>
                <c:pt idx="6235">
                  <c:v>-1</c:v>
                </c:pt>
                <c:pt idx="6236">
                  <c:v>-1</c:v>
                </c:pt>
                <c:pt idx="6237">
                  <c:v>-1</c:v>
                </c:pt>
                <c:pt idx="6238">
                  <c:v>-1</c:v>
                </c:pt>
                <c:pt idx="6239">
                  <c:v>-1</c:v>
                </c:pt>
                <c:pt idx="6240">
                  <c:v>-1</c:v>
                </c:pt>
                <c:pt idx="6241">
                  <c:v>-1</c:v>
                </c:pt>
                <c:pt idx="6242">
                  <c:v>-1</c:v>
                </c:pt>
                <c:pt idx="6243">
                  <c:v>-1</c:v>
                </c:pt>
                <c:pt idx="6244">
                  <c:v>-1</c:v>
                </c:pt>
                <c:pt idx="6245">
                  <c:v>-1</c:v>
                </c:pt>
                <c:pt idx="6246">
                  <c:v>-1</c:v>
                </c:pt>
                <c:pt idx="6247">
                  <c:v>-1</c:v>
                </c:pt>
                <c:pt idx="6248">
                  <c:v>-1</c:v>
                </c:pt>
                <c:pt idx="6249">
                  <c:v>-1</c:v>
                </c:pt>
                <c:pt idx="6250">
                  <c:v>-1</c:v>
                </c:pt>
                <c:pt idx="6251">
                  <c:v>-1</c:v>
                </c:pt>
                <c:pt idx="6252">
                  <c:v>-1</c:v>
                </c:pt>
                <c:pt idx="6253">
                  <c:v>-1</c:v>
                </c:pt>
                <c:pt idx="6254">
                  <c:v>-1</c:v>
                </c:pt>
                <c:pt idx="6255">
                  <c:v>-1</c:v>
                </c:pt>
                <c:pt idx="6256">
                  <c:v>-1</c:v>
                </c:pt>
                <c:pt idx="6257">
                  <c:v>-1</c:v>
                </c:pt>
                <c:pt idx="6258">
                  <c:v>-1</c:v>
                </c:pt>
                <c:pt idx="6259">
                  <c:v>-1</c:v>
                </c:pt>
                <c:pt idx="6260">
                  <c:v>-1</c:v>
                </c:pt>
                <c:pt idx="6261">
                  <c:v>-1</c:v>
                </c:pt>
                <c:pt idx="6262">
                  <c:v>-1</c:v>
                </c:pt>
                <c:pt idx="6263">
                  <c:v>-1</c:v>
                </c:pt>
                <c:pt idx="6264">
                  <c:v>-1</c:v>
                </c:pt>
                <c:pt idx="6265">
                  <c:v>-1</c:v>
                </c:pt>
                <c:pt idx="6266">
                  <c:v>-1</c:v>
                </c:pt>
                <c:pt idx="6267">
                  <c:v>-1</c:v>
                </c:pt>
                <c:pt idx="6268">
                  <c:v>-1</c:v>
                </c:pt>
                <c:pt idx="6269">
                  <c:v>-1</c:v>
                </c:pt>
                <c:pt idx="6270">
                  <c:v>-1</c:v>
                </c:pt>
                <c:pt idx="6271">
                  <c:v>-1</c:v>
                </c:pt>
                <c:pt idx="6272">
                  <c:v>-1</c:v>
                </c:pt>
                <c:pt idx="6273">
                  <c:v>-1</c:v>
                </c:pt>
                <c:pt idx="6274">
                  <c:v>-1</c:v>
                </c:pt>
                <c:pt idx="6275">
                  <c:v>-1</c:v>
                </c:pt>
                <c:pt idx="6276">
                  <c:v>-1</c:v>
                </c:pt>
                <c:pt idx="6277">
                  <c:v>-1</c:v>
                </c:pt>
                <c:pt idx="6278">
                  <c:v>-1</c:v>
                </c:pt>
                <c:pt idx="6279">
                  <c:v>-1</c:v>
                </c:pt>
                <c:pt idx="6280">
                  <c:v>-1</c:v>
                </c:pt>
                <c:pt idx="6281">
                  <c:v>-1</c:v>
                </c:pt>
                <c:pt idx="6282">
                  <c:v>-1</c:v>
                </c:pt>
                <c:pt idx="6283">
                  <c:v>-1</c:v>
                </c:pt>
                <c:pt idx="6284">
                  <c:v>-1</c:v>
                </c:pt>
                <c:pt idx="6285">
                  <c:v>-1</c:v>
                </c:pt>
                <c:pt idx="6286">
                  <c:v>-1</c:v>
                </c:pt>
                <c:pt idx="6287">
                  <c:v>-1</c:v>
                </c:pt>
                <c:pt idx="6288">
                  <c:v>-1</c:v>
                </c:pt>
                <c:pt idx="6289">
                  <c:v>-1</c:v>
                </c:pt>
                <c:pt idx="6290">
                  <c:v>-1</c:v>
                </c:pt>
                <c:pt idx="6291">
                  <c:v>-1</c:v>
                </c:pt>
                <c:pt idx="6292">
                  <c:v>-1</c:v>
                </c:pt>
                <c:pt idx="6293">
                  <c:v>-1</c:v>
                </c:pt>
                <c:pt idx="6294">
                  <c:v>-1</c:v>
                </c:pt>
                <c:pt idx="6295">
                  <c:v>-1</c:v>
                </c:pt>
                <c:pt idx="6296">
                  <c:v>-1</c:v>
                </c:pt>
                <c:pt idx="6297">
                  <c:v>-1</c:v>
                </c:pt>
                <c:pt idx="6298">
                  <c:v>-1</c:v>
                </c:pt>
                <c:pt idx="6299">
                  <c:v>-1</c:v>
                </c:pt>
                <c:pt idx="6300">
                  <c:v>-1</c:v>
                </c:pt>
                <c:pt idx="6301">
                  <c:v>-1</c:v>
                </c:pt>
                <c:pt idx="6302">
                  <c:v>-1</c:v>
                </c:pt>
                <c:pt idx="6303">
                  <c:v>-1</c:v>
                </c:pt>
                <c:pt idx="6304">
                  <c:v>-1</c:v>
                </c:pt>
                <c:pt idx="6305">
                  <c:v>-1</c:v>
                </c:pt>
                <c:pt idx="6306">
                  <c:v>-1</c:v>
                </c:pt>
                <c:pt idx="6307">
                  <c:v>-1</c:v>
                </c:pt>
                <c:pt idx="6308">
                  <c:v>-1</c:v>
                </c:pt>
                <c:pt idx="6309">
                  <c:v>-1</c:v>
                </c:pt>
                <c:pt idx="6310">
                  <c:v>-1</c:v>
                </c:pt>
                <c:pt idx="6311">
                  <c:v>-1</c:v>
                </c:pt>
                <c:pt idx="6312">
                  <c:v>-1</c:v>
                </c:pt>
                <c:pt idx="6313">
                  <c:v>-1</c:v>
                </c:pt>
                <c:pt idx="6314">
                  <c:v>-1</c:v>
                </c:pt>
                <c:pt idx="6315">
                  <c:v>-1</c:v>
                </c:pt>
                <c:pt idx="6316">
                  <c:v>-1</c:v>
                </c:pt>
                <c:pt idx="6317">
                  <c:v>-1</c:v>
                </c:pt>
                <c:pt idx="6318">
                  <c:v>-1</c:v>
                </c:pt>
                <c:pt idx="6319">
                  <c:v>-1</c:v>
                </c:pt>
                <c:pt idx="6320">
                  <c:v>-1</c:v>
                </c:pt>
                <c:pt idx="6321">
                  <c:v>-1</c:v>
                </c:pt>
                <c:pt idx="6322">
                  <c:v>-1</c:v>
                </c:pt>
                <c:pt idx="6323">
                  <c:v>-1</c:v>
                </c:pt>
                <c:pt idx="6324">
                  <c:v>-1</c:v>
                </c:pt>
                <c:pt idx="6325">
                  <c:v>-1</c:v>
                </c:pt>
                <c:pt idx="6326">
                  <c:v>-1</c:v>
                </c:pt>
                <c:pt idx="6327">
                  <c:v>-1</c:v>
                </c:pt>
                <c:pt idx="6328">
                  <c:v>-1</c:v>
                </c:pt>
                <c:pt idx="6329">
                  <c:v>-1</c:v>
                </c:pt>
                <c:pt idx="6330">
                  <c:v>-1</c:v>
                </c:pt>
                <c:pt idx="6331">
                  <c:v>-1</c:v>
                </c:pt>
                <c:pt idx="6332">
                  <c:v>-1</c:v>
                </c:pt>
                <c:pt idx="6333">
                  <c:v>-1</c:v>
                </c:pt>
                <c:pt idx="6334">
                  <c:v>-1</c:v>
                </c:pt>
                <c:pt idx="6335">
                  <c:v>-1</c:v>
                </c:pt>
                <c:pt idx="6336">
                  <c:v>-1</c:v>
                </c:pt>
                <c:pt idx="6337">
                  <c:v>-1</c:v>
                </c:pt>
                <c:pt idx="6338">
                  <c:v>-1</c:v>
                </c:pt>
                <c:pt idx="6339">
                  <c:v>-1</c:v>
                </c:pt>
                <c:pt idx="6340">
                  <c:v>-1</c:v>
                </c:pt>
                <c:pt idx="6341">
                  <c:v>-1</c:v>
                </c:pt>
                <c:pt idx="6342">
                  <c:v>-1</c:v>
                </c:pt>
                <c:pt idx="6343">
                  <c:v>-1</c:v>
                </c:pt>
                <c:pt idx="6344">
                  <c:v>-1</c:v>
                </c:pt>
                <c:pt idx="6345">
                  <c:v>-1</c:v>
                </c:pt>
                <c:pt idx="6346">
                  <c:v>-1</c:v>
                </c:pt>
                <c:pt idx="6347">
                  <c:v>-1</c:v>
                </c:pt>
                <c:pt idx="6348">
                  <c:v>-1</c:v>
                </c:pt>
                <c:pt idx="6349">
                  <c:v>-1</c:v>
                </c:pt>
                <c:pt idx="6350">
                  <c:v>-1</c:v>
                </c:pt>
                <c:pt idx="6351">
                  <c:v>-1</c:v>
                </c:pt>
                <c:pt idx="6352">
                  <c:v>-1</c:v>
                </c:pt>
                <c:pt idx="6353">
                  <c:v>-1</c:v>
                </c:pt>
                <c:pt idx="6354">
                  <c:v>-1</c:v>
                </c:pt>
                <c:pt idx="6355">
                  <c:v>-1</c:v>
                </c:pt>
                <c:pt idx="6356">
                  <c:v>-1</c:v>
                </c:pt>
                <c:pt idx="6357">
                  <c:v>-1</c:v>
                </c:pt>
                <c:pt idx="6358">
                  <c:v>-1</c:v>
                </c:pt>
                <c:pt idx="6359">
                  <c:v>-1</c:v>
                </c:pt>
                <c:pt idx="6360">
                  <c:v>-1</c:v>
                </c:pt>
                <c:pt idx="6361">
                  <c:v>-1</c:v>
                </c:pt>
                <c:pt idx="6362">
                  <c:v>-1</c:v>
                </c:pt>
                <c:pt idx="6363">
                  <c:v>-1</c:v>
                </c:pt>
                <c:pt idx="6364">
                  <c:v>-1</c:v>
                </c:pt>
                <c:pt idx="6365">
                  <c:v>-1</c:v>
                </c:pt>
                <c:pt idx="6366">
                  <c:v>-1</c:v>
                </c:pt>
                <c:pt idx="6367">
                  <c:v>-1</c:v>
                </c:pt>
                <c:pt idx="6368">
                  <c:v>-1</c:v>
                </c:pt>
                <c:pt idx="6369">
                  <c:v>-1</c:v>
                </c:pt>
                <c:pt idx="6370">
                  <c:v>-1</c:v>
                </c:pt>
                <c:pt idx="6371">
                  <c:v>-1</c:v>
                </c:pt>
                <c:pt idx="6372">
                  <c:v>-1</c:v>
                </c:pt>
                <c:pt idx="6373">
                  <c:v>-1</c:v>
                </c:pt>
                <c:pt idx="6374">
                  <c:v>-1</c:v>
                </c:pt>
                <c:pt idx="6375">
                  <c:v>-1</c:v>
                </c:pt>
                <c:pt idx="6376">
                  <c:v>-1</c:v>
                </c:pt>
                <c:pt idx="6377">
                  <c:v>-1</c:v>
                </c:pt>
                <c:pt idx="6378">
                  <c:v>-1</c:v>
                </c:pt>
                <c:pt idx="6379">
                  <c:v>-1</c:v>
                </c:pt>
                <c:pt idx="6380">
                  <c:v>-1</c:v>
                </c:pt>
                <c:pt idx="6381">
                  <c:v>-1</c:v>
                </c:pt>
                <c:pt idx="6382">
                  <c:v>-1</c:v>
                </c:pt>
                <c:pt idx="6383">
                  <c:v>-1</c:v>
                </c:pt>
                <c:pt idx="6384">
                  <c:v>-1</c:v>
                </c:pt>
                <c:pt idx="6385">
                  <c:v>-1</c:v>
                </c:pt>
                <c:pt idx="6386">
                  <c:v>-1</c:v>
                </c:pt>
                <c:pt idx="6387">
                  <c:v>-1</c:v>
                </c:pt>
                <c:pt idx="6388">
                  <c:v>-1</c:v>
                </c:pt>
                <c:pt idx="6389">
                  <c:v>-1</c:v>
                </c:pt>
                <c:pt idx="6390">
                  <c:v>-1</c:v>
                </c:pt>
                <c:pt idx="6391">
                  <c:v>-1</c:v>
                </c:pt>
                <c:pt idx="6392">
                  <c:v>-1</c:v>
                </c:pt>
                <c:pt idx="6393">
                  <c:v>-1</c:v>
                </c:pt>
                <c:pt idx="6394">
                  <c:v>-1</c:v>
                </c:pt>
                <c:pt idx="6395">
                  <c:v>-1</c:v>
                </c:pt>
                <c:pt idx="6396">
                  <c:v>-1</c:v>
                </c:pt>
                <c:pt idx="6397">
                  <c:v>-1</c:v>
                </c:pt>
                <c:pt idx="6398">
                  <c:v>-1</c:v>
                </c:pt>
                <c:pt idx="6399">
                  <c:v>-1</c:v>
                </c:pt>
                <c:pt idx="6400">
                  <c:v>-1</c:v>
                </c:pt>
                <c:pt idx="6401">
                  <c:v>-1</c:v>
                </c:pt>
                <c:pt idx="6402">
                  <c:v>-1</c:v>
                </c:pt>
                <c:pt idx="6403">
                  <c:v>-1</c:v>
                </c:pt>
                <c:pt idx="6404">
                  <c:v>-1</c:v>
                </c:pt>
                <c:pt idx="6405">
                  <c:v>-1</c:v>
                </c:pt>
                <c:pt idx="6406">
                  <c:v>-1</c:v>
                </c:pt>
                <c:pt idx="6407">
                  <c:v>-1</c:v>
                </c:pt>
                <c:pt idx="6408">
                  <c:v>-1</c:v>
                </c:pt>
                <c:pt idx="6409">
                  <c:v>-1</c:v>
                </c:pt>
                <c:pt idx="6410">
                  <c:v>-1</c:v>
                </c:pt>
                <c:pt idx="6411">
                  <c:v>-1</c:v>
                </c:pt>
                <c:pt idx="6412">
                  <c:v>-1</c:v>
                </c:pt>
                <c:pt idx="6413">
                  <c:v>-1</c:v>
                </c:pt>
                <c:pt idx="6414">
                  <c:v>-1</c:v>
                </c:pt>
                <c:pt idx="6415">
                  <c:v>-1</c:v>
                </c:pt>
                <c:pt idx="6416">
                  <c:v>-1</c:v>
                </c:pt>
                <c:pt idx="6417">
                  <c:v>-1</c:v>
                </c:pt>
                <c:pt idx="6418">
                  <c:v>-1</c:v>
                </c:pt>
                <c:pt idx="6419">
                  <c:v>-1</c:v>
                </c:pt>
                <c:pt idx="6420">
                  <c:v>-1</c:v>
                </c:pt>
                <c:pt idx="6421">
                  <c:v>-1</c:v>
                </c:pt>
                <c:pt idx="6422">
                  <c:v>-1</c:v>
                </c:pt>
                <c:pt idx="6423">
                  <c:v>-1</c:v>
                </c:pt>
                <c:pt idx="6424">
                  <c:v>-1</c:v>
                </c:pt>
                <c:pt idx="6425">
                  <c:v>-1</c:v>
                </c:pt>
                <c:pt idx="6426">
                  <c:v>-1</c:v>
                </c:pt>
                <c:pt idx="6427">
                  <c:v>-1</c:v>
                </c:pt>
                <c:pt idx="6428">
                  <c:v>-1</c:v>
                </c:pt>
                <c:pt idx="6429">
                  <c:v>-1</c:v>
                </c:pt>
                <c:pt idx="6430">
                  <c:v>-1</c:v>
                </c:pt>
                <c:pt idx="6431">
                  <c:v>-1</c:v>
                </c:pt>
                <c:pt idx="6432">
                  <c:v>-1</c:v>
                </c:pt>
                <c:pt idx="6433">
                  <c:v>-1</c:v>
                </c:pt>
                <c:pt idx="6434">
                  <c:v>-1</c:v>
                </c:pt>
                <c:pt idx="6435">
                  <c:v>-1</c:v>
                </c:pt>
                <c:pt idx="6436">
                  <c:v>-1</c:v>
                </c:pt>
                <c:pt idx="6437">
                  <c:v>-1</c:v>
                </c:pt>
                <c:pt idx="6438">
                  <c:v>-1</c:v>
                </c:pt>
                <c:pt idx="6439">
                  <c:v>-1</c:v>
                </c:pt>
                <c:pt idx="6440">
                  <c:v>-1</c:v>
                </c:pt>
                <c:pt idx="6441">
                  <c:v>-1</c:v>
                </c:pt>
                <c:pt idx="6442">
                  <c:v>-1</c:v>
                </c:pt>
                <c:pt idx="6443">
                  <c:v>-1</c:v>
                </c:pt>
                <c:pt idx="6444">
                  <c:v>-1</c:v>
                </c:pt>
                <c:pt idx="6445">
                  <c:v>-1</c:v>
                </c:pt>
                <c:pt idx="6446">
                  <c:v>-1</c:v>
                </c:pt>
                <c:pt idx="6447">
                  <c:v>-1</c:v>
                </c:pt>
                <c:pt idx="6448">
                  <c:v>-1</c:v>
                </c:pt>
                <c:pt idx="6449">
                  <c:v>-1</c:v>
                </c:pt>
                <c:pt idx="6450">
                  <c:v>-1</c:v>
                </c:pt>
                <c:pt idx="6451">
                  <c:v>-1</c:v>
                </c:pt>
                <c:pt idx="6452">
                  <c:v>-1</c:v>
                </c:pt>
                <c:pt idx="6453">
                  <c:v>-1</c:v>
                </c:pt>
                <c:pt idx="6454">
                  <c:v>-1</c:v>
                </c:pt>
                <c:pt idx="6455">
                  <c:v>-1</c:v>
                </c:pt>
                <c:pt idx="6456">
                  <c:v>-1</c:v>
                </c:pt>
                <c:pt idx="6457">
                  <c:v>-1</c:v>
                </c:pt>
                <c:pt idx="6458">
                  <c:v>-1</c:v>
                </c:pt>
                <c:pt idx="6459">
                  <c:v>-1</c:v>
                </c:pt>
                <c:pt idx="6460">
                  <c:v>-1</c:v>
                </c:pt>
                <c:pt idx="6461">
                  <c:v>-1</c:v>
                </c:pt>
                <c:pt idx="6462">
                  <c:v>-1</c:v>
                </c:pt>
                <c:pt idx="6463">
                  <c:v>-1</c:v>
                </c:pt>
                <c:pt idx="6464">
                  <c:v>-1</c:v>
                </c:pt>
                <c:pt idx="6465">
                  <c:v>-1</c:v>
                </c:pt>
                <c:pt idx="6466">
                  <c:v>-1</c:v>
                </c:pt>
                <c:pt idx="6467">
                  <c:v>-1</c:v>
                </c:pt>
                <c:pt idx="6468">
                  <c:v>-1</c:v>
                </c:pt>
                <c:pt idx="6469">
                  <c:v>-1</c:v>
                </c:pt>
                <c:pt idx="6470">
                  <c:v>-1</c:v>
                </c:pt>
                <c:pt idx="6471">
                  <c:v>-1</c:v>
                </c:pt>
                <c:pt idx="6472">
                  <c:v>-1</c:v>
                </c:pt>
                <c:pt idx="6473">
                  <c:v>-1</c:v>
                </c:pt>
                <c:pt idx="6474">
                  <c:v>-1</c:v>
                </c:pt>
                <c:pt idx="6475">
                  <c:v>-1</c:v>
                </c:pt>
                <c:pt idx="6476">
                  <c:v>-1</c:v>
                </c:pt>
                <c:pt idx="6477">
                  <c:v>-1</c:v>
                </c:pt>
                <c:pt idx="6478">
                  <c:v>-1</c:v>
                </c:pt>
                <c:pt idx="6479">
                  <c:v>-1</c:v>
                </c:pt>
                <c:pt idx="6480">
                  <c:v>-1</c:v>
                </c:pt>
                <c:pt idx="6481">
                  <c:v>-1</c:v>
                </c:pt>
                <c:pt idx="6482">
                  <c:v>-1</c:v>
                </c:pt>
                <c:pt idx="6483">
                  <c:v>-1</c:v>
                </c:pt>
                <c:pt idx="6484">
                  <c:v>-1</c:v>
                </c:pt>
                <c:pt idx="6485">
                  <c:v>-1</c:v>
                </c:pt>
                <c:pt idx="6486">
                  <c:v>-1</c:v>
                </c:pt>
                <c:pt idx="6487">
                  <c:v>-1</c:v>
                </c:pt>
                <c:pt idx="6488">
                  <c:v>-1</c:v>
                </c:pt>
                <c:pt idx="6489">
                  <c:v>-1</c:v>
                </c:pt>
                <c:pt idx="6490">
                  <c:v>-1</c:v>
                </c:pt>
                <c:pt idx="6491">
                  <c:v>-1</c:v>
                </c:pt>
                <c:pt idx="6492">
                  <c:v>-1</c:v>
                </c:pt>
                <c:pt idx="6493">
                  <c:v>-1</c:v>
                </c:pt>
                <c:pt idx="6494">
                  <c:v>-1</c:v>
                </c:pt>
                <c:pt idx="6495">
                  <c:v>-1</c:v>
                </c:pt>
                <c:pt idx="6496">
                  <c:v>-1</c:v>
                </c:pt>
                <c:pt idx="6497">
                  <c:v>-1</c:v>
                </c:pt>
                <c:pt idx="6498">
                  <c:v>-1</c:v>
                </c:pt>
                <c:pt idx="6499">
                  <c:v>-1</c:v>
                </c:pt>
                <c:pt idx="6500">
                  <c:v>-2</c:v>
                </c:pt>
                <c:pt idx="6501">
                  <c:v>-2</c:v>
                </c:pt>
                <c:pt idx="6502">
                  <c:v>-2</c:v>
                </c:pt>
                <c:pt idx="6503">
                  <c:v>-2</c:v>
                </c:pt>
                <c:pt idx="6504">
                  <c:v>-2</c:v>
                </c:pt>
                <c:pt idx="6505">
                  <c:v>-2</c:v>
                </c:pt>
                <c:pt idx="6506">
                  <c:v>-2</c:v>
                </c:pt>
                <c:pt idx="6507">
                  <c:v>-2</c:v>
                </c:pt>
                <c:pt idx="6508">
                  <c:v>-2</c:v>
                </c:pt>
                <c:pt idx="6509">
                  <c:v>-2</c:v>
                </c:pt>
                <c:pt idx="6510">
                  <c:v>-2</c:v>
                </c:pt>
                <c:pt idx="6511">
                  <c:v>-2</c:v>
                </c:pt>
                <c:pt idx="6512">
                  <c:v>-2</c:v>
                </c:pt>
                <c:pt idx="6513">
                  <c:v>-2</c:v>
                </c:pt>
                <c:pt idx="6514">
                  <c:v>-2</c:v>
                </c:pt>
                <c:pt idx="6515">
                  <c:v>-2</c:v>
                </c:pt>
                <c:pt idx="6516">
                  <c:v>-2</c:v>
                </c:pt>
                <c:pt idx="6517">
                  <c:v>-2</c:v>
                </c:pt>
                <c:pt idx="6518">
                  <c:v>-2</c:v>
                </c:pt>
                <c:pt idx="6519">
                  <c:v>-2</c:v>
                </c:pt>
                <c:pt idx="6520">
                  <c:v>-2</c:v>
                </c:pt>
                <c:pt idx="6521">
                  <c:v>-2</c:v>
                </c:pt>
                <c:pt idx="6522">
                  <c:v>-2</c:v>
                </c:pt>
                <c:pt idx="6523">
                  <c:v>-2</c:v>
                </c:pt>
                <c:pt idx="6524">
                  <c:v>-2</c:v>
                </c:pt>
                <c:pt idx="6525">
                  <c:v>-2</c:v>
                </c:pt>
                <c:pt idx="6526">
                  <c:v>-2</c:v>
                </c:pt>
                <c:pt idx="6527">
                  <c:v>-2</c:v>
                </c:pt>
                <c:pt idx="6528">
                  <c:v>-2</c:v>
                </c:pt>
                <c:pt idx="6529">
                  <c:v>-2</c:v>
                </c:pt>
                <c:pt idx="6530">
                  <c:v>-2</c:v>
                </c:pt>
                <c:pt idx="6531">
                  <c:v>-2</c:v>
                </c:pt>
                <c:pt idx="6532">
                  <c:v>-2</c:v>
                </c:pt>
                <c:pt idx="6533">
                  <c:v>-2</c:v>
                </c:pt>
                <c:pt idx="6534">
                  <c:v>-2</c:v>
                </c:pt>
                <c:pt idx="6535">
                  <c:v>-2</c:v>
                </c:pt>
                <c:pt idx="6536">
                  <c:v>-2</c:v>
                </c:pt>
                <c:pt idx="6537">
                  <c:v>-2</c:v>
                </c:pt>
                <c:pt idx="6538">
                  <c:v>-2</c:v>
                </c:pt>
                <c:pt idx="6539">
                  <c:v>-2</c:v>
                </c:pt>
                <c:pt idx="6540">
                  <c:v>-2</c:v>
                </c:pt>
                <c:pt idx="6541">
                  <c:v>-2</c:v>
                </c:pt>
                <c:pt idx="6542">
                  <c:v>-2</c:v>
                </c:pt>
                <c:pt idx="6543">
                  <c:v>-2</c:v>
                </c:pt>
                <c:pt idx="6544">
                  <c:v>-2</c:v>
                </c:pt>
                <c:pt idx="6545">
                  <c:v>-2</c:v>
                </c:pt>
                <c:pt idx="6546">
                  <c:v>-2</c:v>
                </c:pt>
                <c:pt idx="6547">
                  <c:v>-2</c:v>
                </c:pt>
                <c:pt idx="6548">
                  <c:v>-2</c:v>
                </c:pt>
                <c:pt idx="6549">
                  <c:v>-2</c:v>
                </c:pt>
                <c:pt idx="6550">
                  <c:v>-2</c:v>
                </c:pt>
                <c:pt idx="6551">
                  <c:v>-2</c:v>
                </c:pt>
                <c:pt idx="6552">
                  <c:v>-2</c:v>
                </c:pt>
                <c:pt idx="6553">
                  <c:v>-2</c:v>
                </c:pt>
                <c:pt idx="6554">
                  <c:v>-2</c:v>
                </c:pt>
                <c:pt idx="6555">
                  <c:v>-2</c:v>
                </c:pt>
                <c:pt idx="6556">
                  <c:v>-2</c:v>
                </c:pt>
                <c:pt idx="6557">
                  <c:v>-2</c:v>
                </c:pt>
                <c:pt idx="6558">
                  <c:v>-2</c:v>
                </c:pt>
                <c:pt idx="6559">
                  <c:v>-2</c:v>
                </c:pt>
                <c:pt idx="6560">
                  <c:v>-2</c:v>
                </c:pt>
                <c:pt idx="6561">
                  <c:v>-2</c:v>
                </c:pt>
                <c:pt idx="6562">
                  <c:v>-2</c:v>
                </c:pt>
                <c:pt idx="6563">
                  <c:v>-2</c:v>
                </c:pt>
                <c:pt idx="6564">
                  <c:v>-2</c:v>
                </c:pt>
                <c:pt idx="6565">
                  <c:v>-2</c:v>
                </c:pt>
                <c:pt idx="6566">
                  <c:v>-2</c:v>
                </c:pt>
                <c:pt idx="6567">
                  <c:v>-2</c:v>
                </c:pt>
                <c:pt idx="6568">
                  <c:v>-2</c:v>
                </c:pt>
                <c:pt idx="6569">
                  <c:v>-2</c:v>
                </c:pt>
                <c:pt idx="6570">
                  <c:v>-2</c:v>
                </c:pt>
                <c:pt idx="6571">
                  <c:v>-2</c:v>
                </c:pt>
                <c:pt idx="6572">
                  <c:v>-2</c:v>
                </c:pt>
                <c:pt idx="6573">
                  <c:v>-2</c:v>
                </c:pt>
                <c:pt idx="6574">
                  <c:v>-2</c:v>
                </c:pt>
                <c:pt idx="6575">
                  <c:v>-2</c:v>
                </c:pt>
                <c:pt idx="6576">
                  <c:v>-2</c:v>
                </c:pt>
                <c:pt idx="6577">
                  <c:v>-2</c:v>
                </c:pt>
                <c:pt idx="6578">
                  <c:v>-2</c:v>
                </c:pt>
                <c:pt idx="6579">
                  <c:v>-2</c:v>
                </c:pt>
                <c:pt idx="6580">
                  <c:v>-2</c:v>
                </c:pt>
                <c:pt idx="6581">
                  <c:v>-2</c:v>
                </c:pt>
                <c:pt idx="6582">
                  <c:v>-2</c:v>
                </c:pt>
                <c:pt idx="6583">
                  <c:v>-2</c:v>
                </c:pt>
                <c:pt idx="6584">
                  <c:v>-2</c:v>
                </c:pt>
                <c:pt idx="6585">
                  <c:v>-2</c:v>
                </c:pt>
                <c:pt idx="6586">
                  <c:v>-2</c:v>
                </c:pt>
                <c:pt idx="6587">
                  <c:v>-2</c:v>
                </c:pt>
                <c:pt idx="6588">
                  <c:v>-2</c:v>
                </c:pt>
                <c:pt idx="6589">
                  <c:v>-2</c:v>
                </c:pt>
                <c:pt idx="6590">
                  <c:v>-2</c:v>
                </c:pt>
                <c:pt idx="6591">
                  <c:v>-2</c:v>
                </c:pt>
                <c:pt idx="6592">
                  <c:v>-2</c:v>
                </c:pt>
                <c:pt idx="6593">
                  <c:v>-2</c:v>
                </c:pt>
                <c:pt idx="6594">
                  <c:v>-2</c:v>
                </c:pt>
                <c:pt idx="6595">
                  <c:v>-2</c:v>
                </c:pt>
                <c:pt idx="6596">
                  <c:v>-2</c:v>
                </c:pt>
                <c:pt idx="6597">
                  <c:v>-2</c:v>
                </c:pt>
                <c:pt idx="6598">
                  <c:v>-2</c:v>
                </c:pt>
                <c:pt idx="6599">
                  <c:v>-2</c:v>
                </c:pt>
                <c:pt idx="6600">
                  <c:v>-2</c:v>
                </c:pt>
                <c:pt idx="6601">
                  <c:v>-2</c:v>
                </c:pt>
                <c:pt idx="6602">
                  <c:v>-2</c:v>
                </c:pt>
                <c:pt idx="6603">
                  <c:v>-2</c:v>
                </c:pt>
                <c:pt idx="6604">
                  <c:v>-2</c:v>
                </c:pt>
                <c:pt idx="6605">
                  <c:v>-2</c:v>
                </c:pt>
                <c:pt idx="6606">
                  <c:v>-2</c:v>
                </c:pt>
                <c:pt idx="6607">
                  <c:v>-2</c:v>
                </c:pt>
                <c:pt idx="6608">
                  <c:v>-2</c:v>
                </c:pt>
                <c:pt idx="6609">
                  <c:v>-2</c:v>
                </c:pt>
                <c:pt idx="6610">
                  <c:v>-2</c:v>
                </c:pt>
                <c:pt idx="6611">
                  <c:v>-2</c:v>
                </c:pt>
                <c:pt idx="6612">
                  <c:v>-2</c:v>
                </c:pt>
                <c:pt idx="6613">
                  <c:v>-2</c:v>
                </c:pt>
                <c:pt idx="6614">
                  <c:v>-2</c:v>
                </c:pt>
                <c:pt idx="6615">
                  <c:v>-2</c:v>
                </c:pt>
                <c:pt idx="6616">
                  <c:v>-2</c:v>
                </c:pt>
                <c:pt idx="6617">
                  <c:v>-2</c:v>
                </c:pt>
                <c:pt idx="6618">
                  <c:v>-2</c:v>
                </c:pt>
                <c:pt idx="6619">
                  <c:v>-2</c:v>
                </c:pt>
                <c:pt idx="6620">
                  <c:v>-2</c:v>
                </c:pt>
                <c:pt idx="6621">
                  <c:v>-2</c:v>
                </c:pt>
                <c:pt idx="6622">
                  <c:v>-2</c:v>
                </c:pt>
                <c:pt idx="6623">
                  <c:v>-2</c:v>
                </c:pt>
                <c:pt idx="6624">
                  <c:v>-2</c:v>
                </c:pt>
                <c:pt idx="6625">
                  <c:v>-2</c:v>
                </c:pt>
                <c:pt idx="6626">
                  <c:v>-2</c:v>
                </c:pt>
                <c:pt idx="6627">
                  <c:v>-2</c:v>
                </c:pt>
                <c:pt idx="6628">
                  <c:v>-2</c:v>
                </c:pt>
                <c:pt idx="6629">
                  <c:v>-2</c:v>
                </c:pt>
                <c:pt idx="6630">
                  <c:v>-2</c:v>
                </c:pt>
                <c:pt idx="6631">
                  <c:v>-2</c:v>
                </c:pt>
                <c:pt idx="6632">
                  <c:v>-2</c:v>
                </c:pt>
                <c:pt idx="6633">
                  <c:v>-2</c:v>
                </c:pt>
                <c:pt idx="6634">
                  <c:v>-2</c:v>
                </c:pt>
                <c:pt idx="6635">
                  <c:v>-2</c:v>
                </c:pt>
                <c:pt idx="6636">
                  <c:v>-2</c:v>
                </c:pt>
                <c:pt idx="6637">
                  <c:v>-2</c:v>
                </c:pt>
                <c:pt idx="6638">
                  <c:v>-2</c:v>
                </c:pt>
                <c:pt idx="6639">
                  <c:v>-2</c:v>
                </c:pt>
                <c:pt idx="6640">
                  <c:v>-2</c:v>
                </c:pt>
                <c:pt idx="6641">
                  <c:v>-2</c:v>
                </c:pt>
                <c:pt idx="6642">
                  <c:v>-2</c:v>
                </c:pt>
                <c:pt idx="6643">
                  <c:v>-2</c:v>
                </c:pt>
                <c:pt idx="6644">
                  <c:v>-2</c:v>
                </c:pt>
                <c:pt idx="6645">
                  <c:v>-2</c:v>
                </c:pt>
                <c:pt idx="6646">
                  <c:v>-2</c:v>
                </c:pt>
                <c:pt idx="6647">
                  <c:v>-2</c:v>
                </c:pt>
                <c:pt idx="6648">
                  <c:v>-2</c:v>
                </c:pt>
                <c:pt idx="6649">
                  <c:v>-2</c:v>
                </c:pt>
                <c:pt idx="6650">
                  <c:v>-2</c:v>
                </c:pt>
                <c:pt idx="6651">
                  <c:v>-2</c:v>
                </c:pt>
                <c:pt idx="6652">
                  <c:v>-2</c:v>
                </c:pt>
                <c:pt idx="6653">
                  <c:v>-2</c:v>
                </c:pt>
                <c:pt idx="6654">
                  <c:v>-2</c:v>
                </c:pt>
                <c:pt idx="6655">
                  <c:v>-2</c:v>
                </c:pt>
                <c:pt idx="6656">
                  <c:v>-2</c:v>
                </c:pt>
                <c:pt idx="6657">
                  <c:v>-2</c:v>
                </c:pt>
                <c:pt idx="6658">
                  <c:v>-2</c:v>
                </c:pt>
                <c:pt idx="6659">
                  <c:v>-2</c:v>
                </c:pt>
                <c:pt idx="6660">
                  <c:v>-2</c:v>
                </c:pt>
                <c:pt idx="6661">
                  <c:v>-2</c:v>
                </c:pt>
                <c:pt idx="6662">
                  <c:v>-2</c:v>
                </c:pt>
                <c:pt idx="6663">
                  <c:v>-2</c:v>
                </c:pt>
                <c:pt idx="6664">
                  <c:v>-2</c:v>
                </c:pt>
                <c:pt idx="6665">
                  <c:v>-2</c:v>
                </c:pt>
                <c:pt idx="6666">
                  <c:v>-2</c:v>
                </c:pt>
                <c:pt idx="6667">
                  <c:v>-2</c:v>
                </c:pt>
                <c:pt idx="6668">
                  <c:v>-2</c:v>
                </c:pt>
                <c:pt idx="6669">
                  <c:v>-2</c:v>
                </c:pt>
                <c:pt idx="6670">
                  <c:v>-2</c:v>
                </c:pt>
                <c:pt idx="6671">
                  <c:v>-2</c:v>
                </c:pt>
                <c:pt idx="6672">
                  <c:v>-2</c:v>
                </c:pt>
                <c:pt idx="6673">
                  <c:v>-2</c:v>
                </c:pt>
                <c:pt idx="6674">
                  <c:v>-2</c:v>
                </c:pt>
                <c:pt idx="6675">
                  <c:v>-2</c:v>
                </c:pt>
                <c:pt idx="6676">
                  <c:v>-2</c:v>
                </c:pt>
                <c:pt idx="6677">
                  <c:v>-2</c:v>
                </c:pt>
                <c:pt idx="6678">
                  <c:v>-2</c:v>
                </c:pt>
                <c:pt idx="6679">
                  <c:v>-2</c:v>
                </c:pt>
                <c:pt idx="6680">
                  <c:v>-2</c:v>
                </c:pt>
                <c:pt idx="6681">
                  <c:v>-2</c:v>
                </c:pt>
                <c:pt idx="6682">
                  <c:v>-2</c:v>
                </c:pt>
                <c:pt idx="6683">
                  <c:v>-2</c:v>
                </c:pt>
                <c:pt idx="6684">
                  <c:v>-2</c:v>
                </c:pt>
                <c:pt idx="6685">
                  <c:v>-2</c:v>
                </c:pt>
                <c:pt idx="6686">
                  <c:v>-2</c:v>
                </c:pt>
                <c:pt idx="6687">
                  <c:v>-2</c:v>
                </c:pt>
                <c:pt idx="6688">
                  <c:v>-2</c:v>
                </c:pt>
                <c:pt idx="6689">
                  <c:v>-2</c:v>
                </c:pt>
                <c:pt idx="6690">
                  <c:v>-2</c:v>
                </c:pt>
                <c:pt idx="6691">
                  <c:v>-2</c:v>
                </c:pt>
                <c:pt idx="6692">
                  <c:v>-2</c:v>
                </c:pt>
                <c:pt idx="6693">
                  <c:v>-2</c:v>
                </c:pt>
                <c:pt idx="6694">
                  <c:v>-2</c:v>
                </c:pt>
                <c:pt idx="6695">
                  <c:v>-2</c:v>
                </c:pt>
                <c:pt idx="6696">
                  <c:v>-2</c:v>
                </c:pt>
                <c:pt idx="6697">
                  <c:v>-2</c:v>
                </c:pt>
                <c:pt idx="6698">
                  <c:v>-2</c:v>
                </c:pt>
                <c:pt idx="6699">
                  <c:v>-2</c:v>
                </c:pt>
                <c:pt idx="6700">
                  <c:v>-2</c:v>
                </c:pt>
                <c:pt idx="6701">
                  <c:v>-2</c:v>
                </c:pt>
                <c:pt idx="6702">
                  <c:v>-2</c:v>
                </c:pt>
                <c:pt idx="6703">
                  <c:v>-2</c:v>
                </c:pt>
                <c:pt idx="6704">
                  <c:v>-2</c:v>
                </c:pt>
                <c:pt idx="6705">
                  <c:v>-2</c:v>
                </c:pt>
                <c:pt idx="6706">
                  <c:v>-2</c:v>
                </c:pt>
                <c:pt idx="6707">
                  <c:v>-2</c:v>
                </c:pt>
                <c:pt idx="6708">
                  <c:v>-2</c:v>
                </c:pt>
                <c:pt idx="6709">
                  <c:v>-2</c:v>
                </c:pt>
                <c:pt idx="6710">
                  <c:v>-2</c:v>
                </c:pt>
                <c:pt idx="6711">
                  <c:v>-2</c:v>
                </c:pt>
                <c:pt idx="6712">
                  <c:v>-2</c:v>
                </c:pt>
                <c:pt idx="6713">
                  <c:v>-2</c:v>
                </c:pt>
                <c:pt idx="6714">
                  <c:v>-2</c:v>
                </c:pt>
                <c:pt idx="6715">
                  <c:v>-2</c:v>
                </c:pt>
                <c:pt idx="6716">
                  <c:v>-2</c:v>
                </c:pt>
                <c:pt idx="6717">
                  <c:v>-2</c:v>
                </c:pt>
                <c:pt idx="6718">
                  <c:v>-2</c:v>
                </c:pt>
                <c:pt idx="6719">
                  <c:v>-2</c:v>
                </c:pt>
                <c:pt idx="6720">
                  <c:v>-2</c:v>
                </c:pt>
                <c:pt idx="6721">
                  <c:v>-2</c:v>
                </c:pt>
                <c:pt idx="6722">
                  <c:v>-2</c:v>
                </c:pt>
                <c:pt idx="6723">
                  <c:v>-2</c:v>
                </c:pt>
                <c:pt idx="6724">
                  <c:v>-2</c:v>
                </c:pt>
                <c:pt idx="6725">
                  <c:v>-2</c:v>
                </c:pt>
                <c:pt idx="6726">
                  <c:v>-2</c:v>
                </c:pt>
                <c:pt idx="6727">
                  <c:v>-2</c:v>
                </c:pt>
                <c:pt idx="6728">
                  <c:v>-2</c:v>
                </c:pt>
                <c:pt idx="6729">
                  <c:v>-2</c:v>
                </c:pt>
                <c:pt idx="6730">
                  <c:v>-2</c:v>
                </c:pt>
                <c:pt idx="6731">
                  <c:v>-2</c:v>
                </c:pt>
                <c:pt idx="6732">
                  <c:v>-2</c:v>
                </c:pt>
                <c:pt idx="6733">
                  <c:v>-2</c:v>
                </c:pt>
                <c:pt idx="6734">
                  <c:v>-2</c:v>
                </c:pt>
                <c:pt idx="6735">
                  <c:v>-2</c:v>
                </c:pt>
                <c:pt idx="6736">
                  <c:v>-2</c:v>
                </c:pt>
                <c:pt idx="6737">
                  <c:v>-2</c:v>
                </c:pt>
                <c:pt idx="6738">
                  <c:v>-2</c:v>
                </c:pt>
                <c:pt idx="6739">
                  <c:v>-2</c:v>
                </c:pt>
                <c:pt idx="6740">
                  <c:v>-2</c:v>
                </c:pt>
                <c:pt idx="6741">
                  <c:v>-2</c:v>
                </c:pt>
                <c:pt idx="6742">
                  <c:v>-2</c:v>
                </c:pt>
                <c:pt idx="6743">
                  <c:v>-2</c:v>
                </c:pt>
                <c:pt idx="6744">
                  <c:v>-2</c:v>
                </c:pt>
                <c:pt idx="6745">
                  <c:v>-2</c:v>
                </c:pt>
                <c:pt idx="6746">
                  <c:v>-2</c:v>
                </c:pt>
                <c:pt idx="6747">
                  <c:v>-2</c:v>
                </c:pt>
                <c:pt idx="6748">
                  <c:v>-2</c:v>
                </c:pt>
                <c:pt idx="6749">
                  <c:v>-2</c:v>
                </c:pt>
                <c:pt idx="6750">
                  <c:v>-2</c:v>
                </c:pt>
                <c:pt idx="6751">
                  <c:v>-2</c:v>
                </c:pt>
                <c:pt idx="6752">
                  <c:v>-2</c:v>
                </c:pt>
                <c:pt idx="6753">
                  <c:v>-2</c:v>
                </c:pt>
                <c:pt idx="6754">
                  <c:v>-2</c:v>
                </c:pt>
                <c:pt idx="6755">
                  <c:v>-2</c:v>
                </c:pt>
                <c:pt idx="6756">
                  <c:v>-2</c:v>
                </c:pt>
                <c:pt idx="6757">
                  <c:v>-2</c:v>
                </c:pt>
                <c:pt idx="6758">
                  <c:v>-2</c:v>
                </c:pt>
                <c:pt idx="6759">
                  <c:v>-2</c:v>
                </c:pt>
                <c:pt idx="6760">
                  <c:v>-2</c:v>
                </c:pt>
                <c:pt idx="6761">
                  <c:v>-2</c:v>
                </c:pt>
                <c:pt idx="6762">
                  <c:v>-2</c:v>
                </c:pt>
                <c:pt idx="6763">
                  <c:v>-2</c:v>
                </c:pt>
                <c:pt idx="6764">
                  <c:v>-2</c:v>
                </c:pt>
                <c:pt idx="6765">
                  <c:v>-2</c:v>
                </c:pt>
                <c:pt idx="6766">
                  <c:v>-2</c:v>
                </c:pt>
                <c:pt idx="6767">
                  <c:v>-2</c:v>
                </c:pt>
                <c:pt idx="6768">
                  <c:v>-2</c:v>
                </c:pt>
                <c:pt idx="6769">
                  <c:v>-2</c:v>
                </c:pt>
                <c:pt idx="6770">
                  <c:v>-2</c:v>
                </c:pt>
                <c:pt idx="6771">
                  <c:v>-2</c:v>
                </c:pt>
                <c:pt idx="6772">
                  <c:v>-2</c:v>
                </c:pt>
                <c:pt idx="6773">
                  <c:v>-2</c:v>
                </c:pt>
                <c:pt idx="6774">
                  <c:v>-2</c:v>
                </c:pt>
                <c:pt idx="6775">
                  <c:v>-2</c:v>
                </c:pt>
                <c:pt idx="6776">
                  <c:v>-2</c:v>
                </c:pt>
                <c:pt idx="6777">
                  <c:v>-2</c:v>
                </c:pt>
                <c:pt idx="6778">
                  <c:v>-2</c:v>
                </c:pt>
                <c:pt idx="6779">
                  <c:v>-2</c:v>
                </c:pt>
                <c:pt idx="6780">
                  <c:v>-2</c:v>
                </c:pt>
                <c:pt idx="6781">
                  <c:v>-2</c:v>
                </c:pt>
                <c:pt idx="6782">
                  <c:v>-2</c:v>
                </c:pt>
                <c:pt idx="6783">
                  <c:v>-2</c:v>
                </c:pt>
                <c:pt idx="6784">
                  <c:v>-2</c:v>
                </c:pt>
                <c:pt idx="6785">
                  <c:v>-2</c:v>
                </c:pt>
                <c:pt idx="6786">
                  <c:v>-2</c:v>
                </c:pt>
                <c:pt idx="6787">
                  <c:v>-2</c:v>
                </c:pt>
                <c:pt idx="6788">
                  <c:v>-2</c:v>
                </c:pt>
                <c:pt idx="6789">
                  <c:v>-2</c:v>
                </c:pt>
                <c:pt idx="6790">
                  <c:v>-2</c:v>
                </c:pt>
                <c:pt idx="6791">
                  <c:v>-2</c:v>
                </c:pt>
                <c:pt idx="6792">
                  <c:v>-2</c:v>
                </c:pt>
                <c:pt idx="6793">
                  <c:v>-2</c:v>
                </c:pt>
                <c:pt idx="6794">
                  <c:v>-2</c:v>
                </c:pt>
                <c:pt idx="6795">
                  <c:v>-2</c:v>
                </c:pt>
                <c:pt idx="6796">
                  <c:v>-2</c:v>
                </c:pt>
                <c:pt idx="6797">
                  <c:v>-2</c:v>
                </c:pt>
                <c:pt idx="6798">
                  <c:v>-2</c:v>
                </c:pt>
                <c:pt idx="6799">
                  <c:v>-2</c:v>
                </c:pt>
                <c:pt idx="6800">
                  <c:v>-2</c:v>
                </c:pt>
                <c:pt idx="6801">
                  <c:v>-2</c:v>
                </c:pt>
                <c:pt idx="6802">
                  <c:v>-2</c:v>
                </c:pt>
                <c:pt idx="6803">
                  <c:v>-2</c:v>
                </c:pt>
                <c:pt idx="6804">
                  <c:v>-2</c:v>
                </c:pt>
                <c:pt idx="6805">
                  <c:v>-2</c:v>
                </c:pt>
                <c:pt idx="6806">
                  <c:v>-2</c:v>
                </c:pt>
                <c:pt idx="6807">
                  <c:v>-2</c:v>
                </c:pt>
                <c:pt idx="6808">
                  <c:v>-2</c:v>
                </c:pt>
                <c:pt idx="6809">
                  <c:v>-2</c:v>
                </c:pt>
                <c:pt idx="6810">
                  <c:v>-2</c:v>
                </c:pt>
                <c:pt idx="6811">
                  <c:v>-2</c:v>
                </c:pt>
                <c:pt idx="6812">
                  <c:v>-2</c:v>
                </c:pt>
                <c:pt idx="6813">
                  <c:v>-2</c:v>
                </c:pt>
                <c:pt idx="6814">
                  <c:v>-2</c:v>
                </c:pt>
                <c:pt idx="6815">
                  <c:v>-2</c:v>
                </c:pt>
                <c:pt idx="6816">
                  <c:v>-2</c:v>
                </c:pt>
                <c:pt idx="6817">
                  <c:v>-2</c:v>
                </c:pt>
                <c:pt idx="6818">
                  <c:v>-2</c:v>
                </c:pt>
                <c:pt idx="6819">
                  <c:v>-2</c:v>
                </c:pt>
                <c:pt idx="6820">
                  <c:v>-2</c:v>
                </c:pt>
                <c:pt idx="6821">
                  <c:v>-2</c:v>
                </c:pt>
                <c:pt idx="6822">
                  <c:v>-2</c:v>
                </c:pt>
                <c:pt idx="6823">
                  <c:v>-2</c:v>
                </c:pt>
                <c:pt idx="6824">
                  <c:v>-2</c:v>
                </c:pt>
                <c:pt idx="6825">
                  <c:v>-2</c:v>
                </c:pt>
                <c:pt idx="6826">
                  <c:v>-2</c:v>
                </c:pt>
                <c:pt idx="6827">
                  <c:v>-2</c:v>
                </c:pt>
                <c:pt idx="6828">
                  <c:v>-2</c:v>
                </c:pt>
                <c:pt idx="6829">
                  <c:v>-2</c:v>
                </c:pt>
                <c:pt idx="6830">
                  <c:v>-2</c:v>
                </c:pt>
                <c:pt idx="6831">
                  <c:v>-2</c:v>
                </c:pt>
                <c:pt idx="6832">
                  <c:v>-2</c:v>
                </c:pt>
                <c:pt idx="6833">
                  <c:v>-2</c:v>
                </c:pt>
                <c:pt idx="6834">
                  <c:v>-2</c:v>
                </c:pt>
                <c:pt idx="6835">
                  <c:v>-2</c:v>
                </c:pt>
                <c:pt idx="6836">
                  <c:v>-2</c:v>
                </c:pt>
                <c:pt idx="6837">
                  <c:v>-2</c:v>
                </c:pt>
                <c:pt idx="6838">
                  <c:v>-2</c:v>
                </c:pt>
                <c:pt idx="6839">
                  <c:v>-2</c:v>
                </c:pt>
                <c:pt idx="6840">
                  <c:v>-2</c:v>
                </c:pt>
                <c:pt idx="6841">
                  <c:v>-2</c:v>
                </c:pt>
                <c:pt idx="6842">
                  <c:v>-2</c:v>
                </c:pt>
                <c:pt idx="6843">
                  <c:v>-2</c:v>
                </c:pt>
                <c:pt idx="6844">
                  <c:v>-2</c:v>
                </c:pt>
                <c:pt idx="6845">
                  <c:v>-2</c:v>
                </c:pt>
                <c:pt idx="6846">
                  <c:v>-2</c:v>
                </c:pt>
                <c:pt idx="6847">
                  <c:v>-2</c:v>
                </c:pt>
                <c:pt idx="6848">
                  <c:v>-2</c:v>
                </c:pt>
                <c:pt idx="6849">
                  <c:v>-2</c:v>
                </c:pt>
                <c:pt idx="6850">
                  <c:v>-2</c:v>
                </c:pt>
                <c:pt idx="6851">
                  <c:v>-2</c:v>
                </c:pt>
                <c:pt idx="6852">
                  <c:v>-2</c:v>
                </c:pt>
                <c:pt idx="6853">
                  <c:v>-2</c:v>
                </c:pt>
                <c:pt idx="6854">
                  <c:v>-2</c:v>
                </c:pt>
                <c:pt idx="6855">
                  <c:v>-2</c:v>
                </c:pt>
                <c:pt idx="6856">
                  <c:v>-2</c:v>
                </c:pt>
                <c:pt idx="6857">
                  <c:v>-2</c:v>
                </c:pt>
                <c:pt idx="6858">
                  <c:v>-2</c:v>
                </c:pt>
                <c:pt idx="6859">
                  <c:v>-2</c:v>
                </c:pt>
                <c:pt idx="6860">
                  <c:v>-2</c:v>
                </c:pt>
                <c:pt idx="6861">
                  <c:v>-2</c:v>
                </c:pt>
                <c:pt idx="6862">
                  <c:v>-2</c:v>
                </c:pt>
                <c:pt idx="6863">
                  <c:v>-2</c:v>
                </c:pt>
                <c:pt idx="6864">
                  <c:v>-2</c:v>
                </c:pt>
                <c:pt idx="6865">
                  <c:v>-2</c:v>
                </c:pt>
                <c:pt idx="6866">
                  <c:v>-2</c:v>
                </c:pt>
                <c:pt idx="6867">
                  <c:v>-2</c:v>
                </c:pt>
                <c:pt idx="6868">
                  <c:v>-2</c:v>
                </c:pt>
                <c:pt idx="6869">
                  <c:v>-2</c:v>
                </c:pt>
                <c:pt idx="6870">
                  <c:v>-2</c:v>
                </c:pt>
                <c:pt idx="6871">
                  <c:v>-2</c:v>
                </c:pt>
                <c:pt idx="6872">
                  <c:v>-2</c:v>
                </c:pt>
                <c:pt idx="6873">
                  <c:v>-2</c:v>
                </c:pt>
                <c:pt idx="6874">
                  <c:v>-2</c:v>
                </c:pt>
                <c:pt idx="6875">
                  <c:v>-2</c:v>
                </c:pt>
                <c:pt idx="6876">
                  <c:v>-2</c:v>
                </c:pt>
                <c:pt idx="6877">
                  <c:v>-2</c:v>
                </c:pt>
                <c:pt idx="6878">
                  <c:v>-2</c:v>
                </c:pt>
                <c:pt idx="6879">
                  <c:v>-2</c:v>
                </c:pt>
                <c:pt idx="6880">
                  <c:v>-2</c:v>
                </c:pt>
                <c:pt idx="6881">
                  <c:v>-2</c:v>
                </c:pt>
                <c:pt idx="6882">
                  <c:v>-2</c:v>
                </c:pt>
                <c:pt idx="6883">
                  <c:v>-2</c:v>
                </c:pt>
                <c:pt idx="6884">
                  <c:v>-2</c:v>
                </c:pt>
                <c:pt idx="6885">
                  <c:v>-2</c:v>
                </c:pt>
                <c:pt idx="6886">
                  <c:v>-2</c:v>
                </c:pt>
                <c:pt idx="6887">
                  <c:v>-2</c:v>
                </c:pt>
                <c:pt idx="6888">
                  <c:v>-2</c:v>
                </c:pt>
                <c:pt idx="6889">
                  <c:v>-2</c:v>
                </c:pt>
                <c:pt idx="6890">
                  <c:v>-2</c:v>
                </c:pt>
                <c:pt idx="6891">
                  <c:v>-2</c:v>
                </c:pt>
                <c:pt idx="6892">
                  <c:v>-2</c:v>
                </c:pt>
                <c:pt idx="6893">
                  <c:v>-2</c:v>
                </c:pt>
                <c:pt idx="6894">
                  <c:v>-2</c:v>
                </c:pt>
                <c:pt idx="6895">
                  <c:v>-2</c:v>
                </c:pt>
                <c:pt idx="6896">
                  <c:v>-2</c:v>
                </c:pt>
                <c:pt idx="6897">
                  <c:v>-2</c:v>
                </c:pt>
                <c:pt idx="6898">
                  <c:v>-2</c:v>
                </c:pt>
                <c:pt idx="6899">
                  <c:v>-2</c:v>
                </c:pt>
                <c:pt idx="6900">
                  <c:v>-2</c:v>
                </c:pt>
                <c:pt idx="6901">
                  <c:v>-2</c:v>
                </c:pt>
                <c:pt idx="6902">
                  <c:v>-2</c:v>
                </c:pt>
                <c:pt idx="6903">
                  <c:v>-2</c:v>
                </c:pt>
                <c:pt idx="6904">
                  <c:v>-2</c:v>
                </c:pt>
                <c:pt idx="6905">
                  <c:v>-2</c:v>
                </c:pt>
                <c:pt idx="6906">
                  <c:v>-2</c:v>
                </c:pt>
                <c:pt idx="6907">
                  <c:v>-2</c:v>
                </c:pt>
                <c:pt idx="6908">
                  <c:v>-2</c:v>
                </c:pt>
                <c:pt idx="6909">
                  <c:v>-2</c:v>
                </c:pt>
                <c:pt idx="6910">
                  <c:v>-2</c:v>
                </c:pt>
                <c:pt idx="6911">
                  <c:v>-2</c:v>
                </c:pt>
                <c:pt idx="6912">
                  <c:v>-2</c:v>
                </c:pt>
                <c:pt idx="6913">
                  <c:v>-2</c:v>
                </c:pt>
                <c:pt idx="6914">
                  <c:v>-2</c:v>
                </c:pt>
                <c:pt idx="6915">
                  <c:v>-2</c:v>
                </c:pt>
                <c:pt idx="6916">
                  <c:v>-2</c:v>
                </c:pt>
                <c:pt idx="6917">
                  <c:v>-2</c:v>
                </c:pt>
                <c:pt idx="6918">
                  <c:v>-2</c:v>
                </c:pt>
                <c:pt idx="6919">
                  <c:v>-2</c:v>
                </c:pt>
                <c:pt idx="6920">
                  <c:v>-2</c:v>
                </c:pt>
                <c:pt idx="6921">
                  <c:v>-2</c:v>
                </c:pt>
                <c:pt idx="6922">
                  <c:v>-2</c:v>
                </c:pt>
                <c:pt idx="6923">
                  <c:v>-2</c:v>
                </c:pt>
                <c:pt idx="6924">
                  <c:v>-2</c:v>
                </c:pt>
                <c:pt idx="6925">
                  <c:v>-2</c:v>
                </c:pt>
                <c:pt idx="6926">
                  <c:v>-2</c:v>
                </c:pt>
                <c:pt idx="6927">
                  <c:v>-2</c:v>
                </c:pt>
                <c:pt idx="6928">
                  <c:v>-2</c:v>
                </c:pt>
                <c:pt idx="6929">
                  <c:v>-2</c:v>
                </c:pt>
                <c:pt idx="6930">
                  <c:v>-2</c:v>
                </c:pt>
                <c:pt idx="6931">
                  <c:v>-2</c:v>
                </c:pt>
                <c:pt idx="6932">
                  <c:v>-2</c:v>
                </c:pt>
                <c:pt idx="6933">
                  <c:v>-2</c:v>
                </c:pt>
                <c:pt idx="6934">
                  <c:v>-2</c:v>
                </c:pt>
                <c:pt idx="6935">
                  <c:v>-2</c:v>
                </c:pt>
                <c:pt idx="6936">
                  <c:v>-2</c:v>
                </c:pt>
                <c:pt idx="6937">
                  <c:v>-2</c:v>
                </c:pt>
                <c:pt idx="6938">
                  <c:v>-2</c:v>
                </c:pt>
                <c:pt idx="6939">
                  <c:v>-2</c:v>
                </c:pt>
                <c:pt idx="6940">
                  <c:v>-2</c:v>
                </c:pt>
                <c:pt idx="6941">
                  <c:v>-2</c:v>
                </c:pt>
                <c:pt idx="6942">
                  <c:v>-2</c:v>
                </c:pt>
                <c:pt idx="6943">
                  <c:v>-2</c:v>
                </c:pt>
                <c:pt idx="6944">
                  <c:v>-2</c:v>
                </c:pt>
                <c:pt idx="6945">
                  <c:v>-2</c:v>
                </c:pt>
                <c:pt idx="6946">
                  <c:v>-2</c:v>
                </c:pt>
                <c:pt idx="6947">
                  <c:v>-2</c:v>
                </c:pt>
                <c:pt idx="6948">
                  <c:v>-2</c:v>
                </c:pt>
                <c:pt idx="6949">
                  <c:v>-2</c:v>
                </c:pt>
                <c:pt idx="6950">
                  <c:v>-2</c:v>
                </c:pt>
                <c:pt idx="6951">
                  <c:v>-2</c:v>
                </c:pt>
                <c:pt idx="6952">
                  <c:v>-2</c:v>
                </c:pt>
                <c:pt idx="6953">
                  <c:v>-2</c:v>
                </c:pt>
                <c:pt idx="6954">
                  <c:v>-2</c:v>
                </c:pt>
                <c:pt idx="6955">
                  <c:v>-2</c:v>
                </c:pt>
                <c:pt idx="6956">
                  <c:v>-2</c:v>
                </c:pt>
                <c:pt idx="6957">
                  <c:v>-2</c:v>
                </c:pt>
                <c:pt idx="6958">
                  <c:v>-2</c:v>
                </c:pt>
                <c:pt idx="6959">
                  <c:v>-2</c:v>
                </c:pt>
                <c:pt idx="6960">
                  <c:v>-2</c:v>
                </c:pt>
                <c:pt idx="6961">
                  <c:v>-2</c:v>
                </c:pt>
                <c:pt idx="6962">
                  <c:v>-2</c:v>
                </c:pt>
                <c:pt idx="6963">
                  <c:v>-2</c:v>
                </c:pt>
                <c:pt idx="6964">
                  <c:v>-2</c:v>
                </c:pt>
                <c:pt idx="6965">
                  <c:v>-2</c:v>
                </c:pt>
                <c:pt idx="6966">
                  <c:v>-2</c:v>
                </c:pt>
                <c:pt idx="6967">
                  <c:v>-2</c:v>
                </c:pt>
                <c:pt idx="6968">
                  <c:v>-2</c:v>
                </c:pt>
                <c:pt idx="6969">
                  <c:v>-2</c:v>
                </c:pt>
                <c:pt idx="6970">
                  <c:v>-2</c:v>
                </c:pt>
                <c:pt idx="6971">
                  <c:v>-2</c:v>
                </c:pt>
                <c:pt idx="6972">
                  <c:v>-2</c:v>
                </c:pt>
                <c:pt idx="6973">
                  <c:v>-2</c:v>
                </c:pt>
                <c:pt idx="6974">
                  <c:v>-2</c:v>
                </c:pt>
                <c:pt idx="6975">
                  <c:v>-2</c:v>
                </c:pt>
                <c:pt idx="6976">
                  <c:v>-2</c:v>
                </c:pt>
                <c:pt idx="6977">
                  <c:v>-2</c:v>
                </c:pt>
                <c:pt idx="6978">
                  <c:v>-2</c:v>
                </c:pt>
                <c:pt idx="6979">
                  <c:v>-2</c:v>
                </c:pt>
                <c:pt idx="6980">
                  <c:v>-2</c:v>
                </c:pt>
                <c:pt idx="6981">
                  <c:v>-2</c:v>
                </c:pt>
                <c:pt idx="6982">
                  <c:v>-2</c:v>
                </c:pt>
                <c:pt idx="6983">
                  <c:v>-2</c:v>
                </c:pt>
                <c:pt idx="6984">
                  <c:v>-2</c:v>
                </c:pt>
                <c:pt idx="6985">
                  <c:v>-2</c:v>
                </c:pt>
                <c:pt idx="6986">
                  <c:v>-2</c:v>
                </c:pt>
                <c:pt idx="6987">
                  <c:v>-2</c:v>
                </c:pt>
                <c:pt idx="6988">
                  <c:v>-2</c:v>
                </c:pt>
                <c:pt idx="6989">
                  <c:v>-2</c:v>
                </c:pt>
                <c:pt idx="6990">
                  <c:v>-2</c:v>
                </c:pt>
                <c:pt idx="6991">
                  <c:v>-2</c:v>
                </c:pt>
                <c:pt idx="6992">
                  <c:v>-2</c:v>
                </c:pt>
                <c:pt idx="6993">
                  <c:v>-2</c:v>
                </c:pt>
                <c:pt idx="6994">
                  <c:v>-2</c:v>
                </c:pt>
                <c:pt idx="6995">
                  <c:v>-2</c:v>
                </c:pt>
                <c:pt idx="6996">
                  <c:v>-2</c:v>
                </c:pt>
                <c:pt idx="6997">
                  <c:v>-2</c:v>
                </c:pt>
                <c:pt idx="6998">
                  <c:v>-2</c:v>
                </c:pt>
                <c:pt idx="6999">
                  <c:v>-2</c:v>
                </c:pt>
                <c:pt idx="7000">
                  <c:v>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439232"/>
        <c:axId val="107441152"/>
      </c:scatterChart>
      <c:valAx>
        <c:axId val="10743923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</a:t>
                </a:r>
                <a:r>
                  <a:rPr lang="en-US" baseline="0"/>
                  <a:t> d (m)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46301911449282912"/>
              <c:y val="0.9016401510262037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7441152"/>
        <c:crosses val="autoZero"/>
        <c:crossBetween val="midCat"/>
      </c:valAx>
      <c:valAx>
        <c:axId val="1074411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Gradient (</a:t>
                </a:r>
                <a:r>
                  <a:rPr lang="en-US">
                    <a:latin typeface="Calibri"/>
                  </a:rPr>
                  <a:t>‰</a:t>
                </a:r>
                <a:r>
                  <a:rPr lang="en-US"/>
                  <a:t>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10743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947368421052633"/>
          <c:y val="0.88916363094071227"/>
          <c:w val="0.25154798761609909"/>
          <c:h val="0.1034484002756507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266" l="0.70000000000000062" r="0.70000000000000062" t="0.75000000000001266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A_brake_emergency(V)</a:t>
            </a:r>
          </a:p>
        </c:rich>
      </c:tx>
      <c:layout>
        <c:manualLayout>
          <c:xMode val="edge"/>
          <c:yMode val="edge"/>
          <c:x val="0.31158591084991866"/>
          <c:y val="5.24183940910174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428621253304644"/>
          <c:y val="0.15807613185987193"/>
          <c:w val="0.72381120677829192"/>
          <c:h val="0.59106727564995121"/>
        </c:manualLayout>
      </c:layout>
      <c:scatterChart>
        <c:scatterStyle val="lineMarker"/>
        <c:varyColors val="0"/>
        <c:ser>
          <c:idx val="0"/>
          <c:order val="0"/>
          <c:tx>
            <c:v>A_brake_emergency(V)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'Brake parameters (lambda)'!$I$16:$I$27</c:f>
              <c:numCache>
                <c:formatCode>0.00</c:formatCode>
                <c:ptCount val="12"/>
                <c:pt idx="0" formatCode="General">
                  <c:v>0</c:v>
                </c:pt>
                <c:pt idx="1">
                  <c:v>120.94833807922447</c:v>
                </c:pt>
                <c:pt idx="2">
                  <c:v>120.94833807922447</c:v>
                </c:pt>
                <c:pt idx="3">
                  <c:v>150</c:v>
                </c:pt>
                <c:pt idx="4">
                  <c:v>150</c:v>
                </c:pt>
                <c:pt idx="5">
                  <c:v>180</c:v>
                </c:pt>
                <c:pt idx="6">
                  <c:v>180</c:v>
                </c:pt>
                <c:pt idx="7">
                  <c:v>180</c:v>
                </c:pt>
                <c:pt idx="8">
                  <c:v>180</c:v>
                </c:pt>
                <c:pt idx="9">
                  <c:v>180</c:v>
                </c:pt>
                <c:pt idx="10">
                  <c:v>180</c:v>
                </c:pt>
                <c:pt idx="11">
                  <c:v>200</c:v>
                </c:pt>
              </c:numCache>
            </c:numRef>
          </c:xVal>
          <c:yVal>
            <c:numRef>
              <c:f>'Brake parameters (lambda)'!$J$16:$J$27</c:f>
              <c:numCache>
                <c:formatCode>0.0000</c:formatCode>
                <c:ptCount val="12"/>
                <c:pt idx="0">
                  <c:v>0.82599999999999996</c:v>
                </c:pt>
                <c:pt idx="1">
                  <c:v>0.82599999999999996</c:v>
                </c:pt>
                <c:pt idx="2">
                  <c:v>0.61709999999999998</c:v>
                </c:pt>
                <c:pt idx="3">
                  <c:v>0.61709999999999998</c:v>
                </c:pt>
                <c:pt idx="4">
                  <c:v>0.59149999999999991</c:v>
                </c:pt>
                <c:pt idx="5">
                  <c:v>0.59149999999999991</c:v>
                </c:pt>
                <c:pt idx="6">
                  <c:v>0.59149999999999991</c:v>
                </c:pt>
                <c:pt idx="7">
                  <c:v>0.59149999999999991</c:v>
                </c:pt>
                <c:pt idx="8">
                  <c:v>0.59149999999999991</c:v>
                </c:pt>
                <c:pt idx="9">
                  <c:v>0.59149999999999991</c:v>
                </c:pt>
                <c:pt idx="10">
                  <c:v>0.58172999999999997</c:v>
                </c:pt>
                <c:pt idx="11">
                  <c:v>0.58172999999999997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587584"/>
        <c:axId val="77589504"/>
      </c:scatterChart>
      <c:valAx>
        <c:axId val="77587584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 V (km/h)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7589504"/>
        <c:crosses val="autoZero"/>
        <c:crossBetween val="midCat"/>
      </c:valAx>
      <c:valAx>
        <c:axId val="775895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A_brake_emergency(V)  (m/s</a:t>
                </a:r>
                <a:r>
                  <a:rPr lang="en-US" sz="1000" b="1" i="0" u="none" strike="sngStrike" baseline="30000">
                    <a:solidFill>
                      <a:srgbClr val="000000"/>
                    </a:solidFill>
                    <a:latin typeface="Calibri"/>
                    <a:cs typeface="Calibri"/>
                  </a:rPr>
                  <a:t>2</a:t>
                </a: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00" sourceLinked="1"/>
        <c:majorTickMark val="out"/>
        <c:minorTickMark val="none"/>
        <c:tickLblPos val="nextTo"/>
        <c:crossAx val="77587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088" l="0.70000000000000062" r="0.70000000000000062" t="0.75000000000001088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A_brake_service(V)</a:t>
            </a:r>
          </a:p>
        </c:rich>
      </c:tx>
      <c:layout>
        <c:manualLayout>
          <c:xMode val="edge"/>
          <c:yMode val="edge"/>
          <c:x val="0.36413518886679919"/>
          <c:y val="3.35973122150228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181262729124239"/>
          <c:y val="0.15916981909909467"/>
          <c:w val="0.73523421588594706"/>
          <c:h val="0.59169650143358965"/>
        </c:manualLayout>
      </c:layout>
      <c:scatterChart>
        <c:scatterStyle val="lineMarker"/>
        <c:varyColors val="0"/>
        <c:ser>
          <c:idx val="0"/>
          <c:order val="0"/>
          <c:tx>
            <c:v>A_brake_service(V)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'Brake parameters (lambda)'!$M$16:$M$27</c:f>
              <c:numCache>
                <c:formatCode>0.00</c:formatCode>
                <c:ptCount val="12"/>
                <c:pt idx="0" formatCode="General">
                  <c:v>0</c:v>
                </c:pt>
                <c:pt idx="1">
                  <c:v>120.94833807922447</c:v>
                </c:pt>
                <c:pt idx="2">
                  <c:v>120.94833807922447</c:v>
                </c:pt>
                <c:pt idx="3">
                  <c:v>150</c:v>
                </c:pt>
                <c:pt idx="4">
                  <c:v>150</c:v>
                </c:pt>
                <c:pt idx="5">
                  <c:v>180</c:v>
                </c:pt>
                <c:pt idx="6">
                  <c:v>180</c:v>
                </c:pt>
                <c:pt idx="7">
                  <c:v>180</c:v>
                </c:pt>
                <c:pt idx="8">
                  <c:v>180</c:v>
                </c:pt>
                <c:pt idx="9">
                  <c:v>180</c:v>
                </c:pt>
                <c:pt idx="10">
                  <c:v>180</c:v>
                </c:pt>
                <c:pt idx="11">
                  <c:v>200</c:v>
                </c:pt>
              </c:numCache>
            </c:numRef>
          </c:xVal>
          <c:yVal>
            <c:numRef>
              <c:f>'Brake parameters (lambda)'!$N$16:$N$27</c:f>
              <c:numCache>
                <c:formatCode>0.0000</c:formatCode>
                <c:ptCount val="12"/>
                <c:pt idx="0">
                  <c:v>0.82599999999999996</c:v>
                </c:pt>
                <c:pt idx="1">
                  <c:v>0.82599999999999996</c:v>
                </c:pt>
                <c:pt idx="2">
                  <c:v>0.61709999999999998</c:v>
                </c:pt>
                <c:pt idx="3">
                  <c:v>0.61709999999999998</c:v>
                </c:pt>
                <c:pt idx="4">
                  <c:v>0.59149999999999991</c:v>
                </c:pt>
                <c:pt idx="5">
                  <c:v>0.59149999999999991</c:v>
                </c:pt>
                <c:pt idx="6">
                  <c:v>0.59149999999999991</c:v>
                </c:pt>
                <c:pt idx="7">
                  <c:v>0.59149999999999991</c:v>
                </c:pt>
                <c:pt idx="8">
                  <c:v>0.59149999999999991</c:v>
                </c:pt>
                <c:pt idx="9">
                  <c:v>0.59149999999999991</c:v>
                </c:pt>
                <c:pt idx="10">
                  <c:v>0.58172999999999997</c:v>
                </c:pt>
                <c:pt idx="11">
                  <c:v>0.58172999999999997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007296"/>
        <c:axId val="78034048"/>
      </c:scatterChart>
      <c:valAx>
        <c:axId val="78007296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 V (Km/h)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8034048"/>
        <c:crosses val="autoZero"/>
        <c:crossBetween val="midCat"/>
      </c:valAx>
      <c:valAx>
        <c:axId val="780340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A_brake_service(V)  (m/s</a:t>
                </a:r>
                <a:r>
                  <a:rPr lang="en-US" baseline="30000"/>
                  <a:t>2</a:t>
                </a:r>
                <a:r>
                  <a:rPr lang="en-US"/>
                  <a:t>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00" sourceLinked="1"/>
        <c:majorTickMark val="out"/>
        <c:minorTickMark val="none"/>
        <c:tickLblPos val="nextTo"/>
        <c:crossAx val="78007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088" l="0.70000000000000062" r="0.70000000000000062" t="0.7500000000000108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745033289725264"/>
          <c:y val="4.6263345195729375E-2"/>
          <c:w val="0.80876572690266946"/>
          <c:h val="0.69039145907473365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'Brake parameters (gamma)'!$H$7:$H$20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'Brake parameters (gamma)'!$J$7:$J$20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901184"/>
        <c:axId val="77903360"/>
      </c:scatterChart>
      <c:valAx>
        <c:axId val="7790118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30601500273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7903360"/>
        <c:crosses val="autoZero"/>
        <c:crossBetween val="midCat"/>
      </c:valAx>
      <c:valAx>
        <c:axId val="779033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Deceleration (m/s</a:t>
                </a:r>
                <a:r>
                  <a:rPr lang="en-US" sz="1000" b="1" i="0" u="none" strike="noStrike" baseline="30000">
                    <a:solidFill>
                      <a:srgbClr val="000000"/>
                    </a:solidFill>
                    <a:latin typeface="Calibri"/>
                    <a:cs typeface="Calibri"/>
                  </a:rPr>
                  <a:t>2</a:t>
                </a: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77901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243" l="0.70000000000000062" r="0.70000000000000062" t="0.7500000000000124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745033289725264"/>
          <c:y val="5.0179387108629826E-2"/>
          <c:w val="0.8107577607127745"/>
          <c:h val="0.68459020983916419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'Brake parameters (gamma)'!$H$54:$H$67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'Brake parameters (gamma)'!$J$54:$J$67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480512"/>
        <c:axId val="78482432"/>
      </c:scatterChart>
      <c:valAx>
        <c:axId val="7848051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9346032368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8482432"/>
        <c:crosses val="autoZero"/>
        <c:crossBetween val="midCat"/>
      </c:valAx>
      <c:valAx>
        <c:axId val="784824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Deceleration (m/s</a:t>
                </a:r>
                <a:r>
                  <a:rPr lang="en-US" sz="1000" b="1" i="0" u="none" strike="noStrike" baseline="30000">
                    <a:solidFill>
                      <a:srgbClr val="000000"/>
                    </a:solidFill>
                    <a:latin typeface="Calibri"/>
                    <a:cs typeface="Calibri"/>
                  </a:rPr>
                  <a:t>2</a:t>
                </a: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78480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266" l="0.70000000000000062" r="0.70000000000000062" t="0.75000000000001266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745033289725264"/>
          <c:y val="4.6263345195729375E-2"/>
          <c:w val="0.80876572690266946"/>
          <c:h val="0.69039145907473365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'Brake parameters (gamma)'!$T$7:$T$20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'Brake parameters (gamma)'!$V$7:$V$20</c:f>
              <c:numCache>
                <c:formatCode>General</c:formatCode>
                <c:ptCount val="14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  <c:pt idx="6">
                  <c:v>0.8</c:v>
                </c:pt>
                <c:pt idx="7">
                  <c:v>0.8</c:v>
                </c:pt>
                <c:pt idx="8">
                  <c:v>0.8</c:v>
                </c:pt>
                <c:pt idx="9">
                  <c:v>0.8</c:v>
                </c:pt>
                <c:pt idx="10">
                  <c:v>0.8</c:v>
                </c:pt>
                <c:pt idx="11">
                  <c:v>0.8</c:v>
                </c:pt>
                <c:pt idx="12">
                  <c:v>0.8</c:v>
                </c:pt>
                <c:pt idx="13">
                  <c:v>0.8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506624"/>
        <c:axId val="79565568"/>
      </c:scatterChart>
      <c:valAx>
        <c:axId val="78506624"/>
        <c:scaling>
          <c:orientation val="minMax"/>
          <c:max val="15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30601500273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9565568"/>
        <c:crosses val="autoZero"/>
        <c:crossBetween val="midCat"/>
      </c:valAx>
      <c:valAx>
        <c:axId val="795655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Deceleration (m/s</a:t>
                </a:r>
                <a:r>
                  <a:rPr lang="en-US" sz="1000" b="1" i="0" u="none" strike="noStrike" baseline="30000">
                    <a:solidFill>
                      <a:srgbClr val="000000"/>
                    </a:solidFill>
                    <a:latin typeface="Calibri"/>
                    <a:cs typeface="Calibri"/>
                  </a:rPr>
                  <a:t>2</a:t>
                </a: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78506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266" l="0.70000000000000062" r="0.70000000000000062" t="0.75000000000001266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745033289725264"/>
          <c:y val="4.9822064056939806E-2"/>
          <c:w val="0.8107577607127745"/>
          <c:h val="0.68683274021352314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'Brake parameters (gamma)'!$T$54:$T$67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'Brake parameters (gamma)'!$V$54:$V$67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93856"/>
        <c:axId val="79595776"/>
      </c:scatterChart>
      <c:valAx>
        <c:axId val="79593856"/>
        <c:scaling>
          <c:orientation val="minMax"/>
          <c:max val="15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444916937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9595776"/>
        <c:crosses val="autoZero"/>
        <c:crossBetween val="midCat"/>
      </c:valAx>
      <c:valAx>
        <c:axId val="795957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Deceleration (m/s</a:t>
                </a:r>
                <a:r>
                  <a:rPr lang="en-US" sz="1000" b="1" i="0" u="none" strike="noStrike" baseline="30000">
                    <a:solidFill>
                      <a:srgbClr val="000000"/>
                    </a:solidFill>
                    <a:latin typeface="Calibri"/>
                    <a:cs typeface="Calibri"/>
                  </a:rPr>
                  <a:t>2</a:t>
                </a: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79593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288" l="0.70000000000000062" r="0.70000000000000062" t="0.75000000000001288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342643432756774"/>
          <c:y val="5.0179387108629826E-2"/>
          <c:w val="0.8047816592824597"/>
          <c:h val="0.68459020983916419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'Brake parameters (gamma)'!$H$23:$H$36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'Brake parameters (gamma)'!$J$23:$J$36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618048"/>
        <c:axId val="79619968"/>
      </c:scatterChart>
      <c:valAx>
        <c:axId val="7961804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607174107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9619968"/>
        <c:crosses val="autoZero"/>
        <c:crossBetween val="midCat"/>
      </c:valAx>
      <c:valAx>
        <c:axId val="796199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Kdry_rst</a:t>
                </a:r>
              </a:p>
            </c:rich>
          </c:tx>
          <c:layout>
            <c:manualLayout>
              <c:xMode val="edge"/>
              <c:yMode val="edge"/>
              <c:x val="3.4055727554179703E-2"/>
              <c:y val="0.2886920384951871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79618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266" l="0.70000000000000062" r="0.70000000000000062" t="0.75000000000001266" header="0.30000000000000032" footer="0.30000000000000032"/>
    <c:pageSetup orientation="portrait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342643432756774"/>
          <c:y val="5.0179387108629826E-2"/>
          <c:w val="0.8047816592824597"/>
          <c:h val="0.68459020983916419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'Brake parameters (gamma)'!$T$23:$T$36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'Brake parameters (gamma)'!$V$23:$V$36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730176"/>
        <c:axId val="79732096"/>
      </c:scatterChart>
      <c:valAx>
        <c:axId val="79730176"/>
        <c:scaling>
          <c:orientation val="minMax"/>
          <c:max val="15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607174107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9732096"/>
        <c:crosses val="autoZero"/>
        <c:crossBetween val="midCat"/>
      </c:valAx>
      <c:valAx>
        <c:axId val="797320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Kdry_rst</a:t>
                </a:r>
              </a:p>
            </c:rich>
          </c:tx>
          <c:layout>
            <c:manualLayout>
              <c:xMode val="edge"/>
              <c:yMode val="edge"/>
              <c:x val="3.4055727554179703E-2"/>
              <c:y val="0.2886920384951871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79730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288" l="0.70000000000000062" r="0.70000000000000062" t="0.7500000000000128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342643432756774"/>
          <c:y val="5.0179387108629826E-2"/>
          <c:w val="0.8047816592824597"/>
          <c:h val="0.68459020983916419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'Brake parameters (gamma)'!$H$38:$H$51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'Brake parameters (gamma)'!$J$38:$J$51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744000"/>
        <c:axId val="79758464"/>
      </c:scatterChart>
      <c:valAx>
        <c:axId val="7974400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607174107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9758464"/>
        <c:crosses val="autoZero"/>
        <c:crossBetween val="midCat"/>
      </c:valAx>
      <c:valAx>
        <c:axId val="797584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Kwet_rst</a:t>
                </a:r>
              </a:p>
            </c:rich>
          </c:tx>
          <c:layout>
            <c:manualLayout>
              <c:xMode val="edge"/>
              <c:yMode val="edge"/>
              <c:x val="3.4055727554179703E-2"/>
              <c:y val="0.2797634670666168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79744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288" l="0.70000000000000062" r="0.70000000000000062" t="0.75000000000001288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342643432756774"/>
          <c:y val="5.0179387108629826E-2"/>
          <c:w val="0.8047816592824597"/>
          <c:h val="0.68459020983916419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'Brake parameters (gamma)'!$T$38:$T$51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'Brake parameters (gamma)'!$V$38:$V$51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794944"/>
        <c:axId val="79796864"/>
      </c:scatterChart>
      <c:valAx>
        <c:axId val="79794944"/>
        <c:scaling>
          <c:orientation val="minMax"/>
          <c:max val="15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607174107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9796864"/>
        <c:crosses val="autoZero"/>
        <c:crossBetween val="midCat"/>
      </c:valAx>
      <c:valAx>
        <c:axId val="797968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Kwet_rst</a:t>
                </a:r>
              </a:p>
            </c:rich>
          </c:tx>
          <c:layout>
            <c:manualLayout>
              <c:xMode val="edge"/>
              <c:yMode val="edge"/>
              <c:x val="3.4055727554179703E-2"/>
              <c:y val="0.2797634670666168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797949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1" l="0.70000000000000062" r="0.70000000000000062" t="0.750000000000013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432989690721648"/>
          <c:y val="0.05"/>
          <c:w val="0.8"/>
          <c:h val="0.66538461538461735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Kdry_rst'!$C$19:$C$32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Kdry_rst'!$E$19:$E$32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827328"/>
        <c:axId val="79414400"/>
      </c:scatterChart>
      <c:valAx>
        <c:axId val="79827328"/>
        <c:scaling>
          <c:orientation val="minMax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54606635732"/>
              <c:y val="0.846642607174107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9414400"/>
        <c:crosses val="autoZero"/>
        <c:crossBetween val="midCat"/>
      </c:valAx>
      <c:valAx>
        <c:axId val="794144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layout>
            <c:manualLayout>
              <c:xMode val="edge"/>
              <c:yMode val="edge"/>
              <c:x val="3.2064110976512641E-2"/>
              <c:y val="0.1986161585571041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79827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266" l="0.70000000000000062" r="0.70000000000000062" t="0.75000000000001266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5.0179387108629826E-2"/>
          <c:w val="0.80876572690266946"/>
          <c:h val="0.68459020983916419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Kdry_rst'!$C$64:$C$77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Kdry_rst'!$E$64:$E$77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876864"/>
        <c:axId val="79878784"/>
      </c:scatterChart>
      <c:valAx>
        <c:axId val="79876864"/>
        <c:scaling>
          <c:orientation val="minMax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77039996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9878784"/>
        <c:crosses val="autoZero"/>
        <c:crossBetween val="midCat"/>
      </c:valAx>
      <c:valAx>
        <c:axId val="798787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79876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288" l="0.70000000000000062" r="0.70000000000000062" t="0.75000000000001288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767962915271687"/>
          <c:y val="5.0781346857732522E-2"/>
          <c:w val="0.7995797064125677"/>
          <c:h val="0.66015750915052263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Kdry_rst'!$O$19:$O$32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Kdry_rst'!$Q$19:$Q$32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13856"/>
        <c:axId val="79516032"/>
      </c:scatterChart>
      <c:valAx>
        <c:axId val="7951385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56951078023"/>
              <c:y val="0.8466430702676847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9516032"/>
        <c:crosses val="autoZero"/>
        <c:crossBetween val="midCat"/>
      </c:valAx>
      <c:valAx>
        <c:axId val="79516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79513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288" l="0.70000000000000062" r="0.70000000000000062" t="0.75000000000001288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5.0359712230215833E-2"/>
          <c:w val="0.80876572690266946"/>
          <c:h val="0.68345323741007413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Kdry_rst'!$O$64:$O$77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Kdry_rst'!$Q$64:$Q$77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40224"/>
        <c:axId val="79542144"/>
      </c:scatterChart>
      <c:valAx>
        <c:axId val="7954022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54168827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9542144"/>
        <c:crosses val="autoZero"/>
        <c:crossBetween val="midCat"/>
      </c:valAx>
      <c:valAx>
        <c:axId val="79542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795402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1" l="0.70000000000000062" r="0.70000000000000062" t="0.7500000000000131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4.6595145172298874E-2"/>
          <c:w val="0.80876572690266946"/>
          <c:h val="0.68100596790283341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Kdry_rst'!$C$34:$C$47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Kdry_rst'!$E$34:$E$47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435264"/>
        <c:axId val="79437184"/>
      </c:scatterChart>
      <c:valAx>
        <c:axId val="79435264"/>
        <c:scaling>
          <c:orientation val="minMax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77039996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9437184"/>
        <c:crosses val="autoZero"/>
        <c:crossBetween val="midCat"/>
      </c:valAx>
      <c:valAx>
        <c:axId val="794371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79435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288" l="0.70000000000000062" r="0.70000000000000062" t="0.7500000000000128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4.6595145172298874E-2"/>
          <c:w val="0.80876572690266946"/>
          <c:h val="0.68100596790283341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Kdry_rst'!$O$34:$O$47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Kdry_rst'!$Q$34:$Q$47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449088"/>
        <c:axId val="79479936"/>
      </c:scatterChart>
      <c:valAx>
        <c:axId val="794490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77039996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9479936"/>
        <c:crosses val="autoZero"/>
        <c:crossBetween val="midCat"/>
      </c:valAx>
      <c:valAx>
        <c:axId val="79479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79449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1" l="0.70000000000000062" r="0.70000000000000062" t="0.7500000000000131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4.6595145172298874E-2"/>
          <c:w val="0.80876572690266946"/>
          <c:h val="0.68100596790283341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Kdry_rst'!$C$49:$C$62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Kdry_rst'!$E$49:$E$62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522880"/>
        <c:axId val="82524800"/>
      </c:scatterChart>
      <c:valAx>
        <c:axId val="82522880"/>
        <c:scaling>
          <c:orientation val="minMax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77039996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2524800"/>
        <c:crosses val="autoZero"/>
        <c:crossBetween val="midCat"/>
      </c:valAx>
      <c:valAx>
        <c:axId val="825248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2522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1" l="0.70000000000000062" r="0.70000000000000062" t="0.7500000000000131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4.6762589928057756E-2"/>
          <c:w val="0.80876572690266946"/>
          <c:h val="0.67985611510791366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Kdry_rst'!$O$49:$O$62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Kdry_rst'!$Q$49:$Q$62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561280"/>
        <c:axId val="82563456"/>
      </c:scatterChart>
      <c:valAx>
        <c:axId val="8256128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54168827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2563456"/>
        <c:crosses val="autoZero"/>
        <c:crossBetween val="midCat"/>
      </c:valAx>
      <c:valAx>
        <c:axId val="825634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256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32" l="0.70000000000000062" r="0.70000000000000062" t="0.75000000000001332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4.6595145172298874E-2"/>
          <c:w val="0.80876572690266946"/>
          <c:h val="0.68100596790283341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Kdry_rst'!$C$79:$C$92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Kdry_rst'!$E$79:$E$92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599936"/>
        <c:axId val="82601856"/>
      </c:scatterChart>
      <c:valAx>
        <c:axId val="82599936"/>
        <c:scaling>
          <c:orientation val="minMax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77039996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2601856"/>
        <c:crosses val="autoZero"/>
        <c:crossBetween val="midCat"/>
      </c:valAx>
      <c:valAx>
        <c:axId val="82601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2599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1" l="0.70000000000000062" r="0.70000000000000062" t="0.7500000000000131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4.6595145172298874E-2"/>
          <c:w val="0.80876572690266946"/>
          <c:h val="0.68100596790283341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Kdry_rst'!$O$79:$O$92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Kdry_rst'!$Q$79:$Q$92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630144"/>
        <c:axId val="82632064"/>
      </c:scatterChart>
      <c:valAx>
        <c:axId val="8263014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77039996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2632064"/>
        <c:crosses val="autoZero"/>
        <c:crossBetween val="midCat"/>
      </c:valAx>
      <c:valAx>
        <c:axId val="826320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2630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32" l="0.70000000000000062" r="0.70000000000000062" t="0.75000000000001332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4.6595145172298874E-2"/>
          <c:w val="0.80876572690266946"/>
          <c:h val="0.68100596790283341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Kdry_rst'!$C$94:$C$107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Kdry_rst'!$E$94:$E$107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316288"/>
        <c:axId val="82351232"/>
      </c:scatterChart>
      <c:valAx>
        <c:axId val="82316288"/>
        <c:scaling>
          <c:orientation val="minMax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77039996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2351232"/>
        <c:crosses val="autoZero"/>
        <c:crossBetween val="midCat"/>
      </c:valAx>
      <c:valAx>
        <c:axId val="82351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2316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32" l="0.70000000000000062" r="0.70000000000000062" t="0.75000000000001332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4.6595145172298874E-2"/>
          <c:w val="0.80876572690266946"/>
          <c:h val="0.68100596790283341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Kdry_rst'!$O$94:$O$107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Kdry_rst'!$Q$94:$Q$107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371328"/>
        <c:axId val="82373248"/>
      </c:scatterChart>
      <c:valAx>
        <c:axId val="8237132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77039996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2373248"/>
        <c:crosses val="autoZero"/>
        <c:crossBetween val="midCat"/>
      </c:valAx>
      <c:valAx>
        <c:axId val="823732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2371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54" l="0.70000000000000062" r="0.70000000000000062" t="0.75000000000001354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4.6595145172298874E-2"/>
          <c:w val="0.80876572690266946"/>
          <c:h val="0.68100596790283341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Kdry_rst'!$C$109:$C$122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Kdry_rst'!$E$109:$E$122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413824"/>
        <c:axId val="82416000"/>
      </c:scatterChart>
      <c:valAx>
        <c:axId val="82413824"/>
        <c:scaling>
          <c:orientation val="minMax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77039996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2416000"/>
        <c:crosses val="autoZero"/>
        <c:crossBetween val="midCat"/>
      </c:valAx>
      <c:valAx>
        <c:axId val="824160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2413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32" l="0.70000000000000062" r="0.70000000000000062" t="0.75000000000001332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4.6595145172298874E-2"/>
          <c:w val="0.80876572690266946"/>
          <c:h val="0.68100596790283341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Kdry_rst'!$O$109:$O$122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Kdry_rst'!$Q$109:$Q$122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440192"/>
        <c:axId val="82442112"/>
      </c:scatterChart>
      <c:valAx>
        <c:axId val="8244019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77039996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2442112"/>
        <c:crosses val="autoZero"/>
        <c:crossBetween val="midCat"/>
      </c:valAx>
      <c:valAx>
        <c:axId val="82442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2440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54" l="0.70000000000000062" r="0.70000000000000062" t="0.75000000000001354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4.6595145172298874E-2"/>
          <c:w val="0.80876572690266946"/>
          <c:h val="0.68100596790283341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Kdry_rst'!$C$124:$C$137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Kdry_rst'!$E$124:$E$137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667008"/>
        <c:axId val="82668928"/>
      </c:scatterChart>
      <c:valAx>
        <c:axId val="826670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77039996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2668928"/>
        <c:crosses val="autoZero"/>
        <c:crossBetween val="midCat"/>
      </c:valAx>
      <c:valAx>
        <c:axId val="826689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2667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32" l="0.70000000000000062" r="0.70000000000000062" t="0.75000000000001332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4.6263345195729375E-2"/>
          <c:w val="0.80876572690266946"/>
          <c:h val="0.68327402135231319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Kdry_rst'!$O$124:$O$137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Kdry_rst'!$Q$124:$Q$137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680832"/>
        <c:axId val="83309696"/>
      </c:scatterChart>
      <c:valAx>
        <c:axId val="8268083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8343341395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3309696"/>
        <c:crosses val="autoZero"/>
        <c:crossBetween val="midCat"/>
      </c:valAx>
      <c:valAx>
        <c:axId val="833096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2680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54" l="0.70000000000000062" r="0.70000000000000062" t="0.75000000000001354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4.6595145172298874E-2"/>
          <c:w val="0.80876572690266946"/>
          <c:h val="0.68100596790283341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Kdry_rst'!$C$139:$C$152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Kdry_rst'!$E$139:$E$152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321600"/>
        <c:axId val="83323520"/>
      </c:scatterChart>
      <c:valAx>
        <c:axId val="83321600"/>
        <c:scaling>
          <c:orientation val="minMax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77039996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3323520"/>
        <c:crosses val="autoZero"/>
        <c:crossBetween val="midCat"/>
      </c:valAx>
      <c:valAx>
        <c:axId val="833235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3321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32" l="0.70000000000000062" r="0.70000000000000062" t="0.75000000000001332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4.6762589928057756E-2"/>
          <c:w val="0.80876572690266946"/>
          <c:h val="0.67985611510791366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Kdry_rst'!$O$139:$O$152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Kdry_rst'!$Q$139:$Q$152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351808"/>
        <c:axId val="83353984"/>
      </c:scatterChart>
      <c:valAx>
        <c:axId val="833518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54168827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3353984"/>
        <c:crosses val="autoZero"/>
        <c:crossBetween val="midCat"/>
      </c:valAx>
      <c:valAx>
        <c:axId val="833539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3351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54" l="0.70000000000000062" r="0.70000000000000062" t="0.75000000000001354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432989690721648"/>
          <c:y val="0.05"/>
          <c:w val="0.8"/>
          <c:h val="0.66538461538461735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Kdry_rst'!$C$4:$C$17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Kdry_rst'!$E$4:$E$17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398656"/>
        <c:axId val="83400576"/>
      </c:scatterChart>
      <c:valAx>
        <c:axId val="83398656"/>
        <c:scaling>
          <c:orientation val="minMax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54606635732"/>
              <c:y val="0.846642607174107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3400576"/>
        <c:crosses val="autoZero"/>
        <c:crossBetween val="midCat"/>
      </c:valAx>
      <c:valAx>
        <c:axId val="83400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layout>
            <c:manualLayout>
              <c:xMode val="edge"/>
              <c:yMode val="edge"/>
              <c:x val="3.2064110976512641E-2"/>
              <c:y val="0.1986161585571041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3398656"/>
        <c:crosses val="autoZero"/>
        <c:crossBetween val="midCat"/>
      </c:valAx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printSettings>
    <c:headerFooter/>
    <c:pageMargins b="1" l="0.75000000000000189" r="0.75000000000000189" t="1" header="0.5" footer="0.5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767962915271687"/>
          <c:y val="5.0781346857732522E-2"/>
          <c:w val="0.7995797064125677"/>
          <c:h val="0.66015750915052263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Kdry_rst'!$O$4:$O$17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Kdry_rst'!$Q$4:$Q$17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494400"/>
        <c:axId val="83496320"/>
      </c:scatterChart>
      <c:valAx>
        <c:axId val="8349440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56951078023"/>
              <c:y val="0.8466430702676847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3496320"/>
        <c:crosses val="autoZero"/>
        <c:crossBetween val="midCat"/>
      </c:valAx>
      <c:valAx>
        <c:axId val="83496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3494400"/>
        <c:crosses val="autoZero"/>
        <c:crossBetween val="midCat"/>
      </c:valAx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printSettings>
    <c:headerFooter/>
    <c:pageMargins b="1" l="0.75000000000000189" r="0.75000000000000189" t="1" header="0.5" footer="0.5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213114754098371"/>
          <c:y val="5.4852546695949925E-2"/>
          <c:w val="0.77254098360655765"/>
          <c:h val="0.63291400033788603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'Integrated correction factors'!$A$5:$A$14</c:f>
              <c:numCache>
                <c:formatCode>0.00</c:formatCode>
                <c:ptCount val="10"/>
                <c:pt idx="0" formatCode="General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55</c:v>
                </c:pt>
                <c:pt idx="4">
                  <c:v>55</c:v>
                </c:pt>
                <c:pt idx="5">
                  <c:v>100</c:v>
                </c:pt>
                <c:pt idx="6">
                  <c:v>100</c:v>
                </c:pt>
                <c:pt idx="7">
                  <c:v>115</c:v>
                </c:pt>
                <c:pt idx="8">
                  <c:v>115</c:v>
                </c:pt>
                <c:pt idx="9">
                  <c:v>200</c:v>
                </c:pt>
              </c:numCache>
            </c:numRef>
          </c:xVal>
          <c:yVal>
            <c:numRef>
              <c:f>'Integrated correction factors'!$B$5:$B$14</c:f>
              <c:numCache>
                <c:formatCode>0.000</c:formatCode>
                <c:ptCount val="10"/>
                <c:pt idx="0">
                  <c:v>0.97</c:v>
                </c:pt>
                <c:pt idx="1">
                  <c:v>0.97</c:v>
                </c:pt>
                <c:pt idx="2">
                  <c:v>0.97</c:v>
                </c:pt>
                <c:pt idx="3">
                  <c:v>0.97</c:v>
                </c:pt>
                <c:pt idx="4">
                  <c:v>0.97</c:v>
                </c:pt>
                <c:pt idx="5">
                  <c:v>0.97</c:v>
                </c:pt>
                <c:pt idx="6">
                  <c:v>0.97</c:v>
                </c:pt>
                <c:pt idx="7">
                  <c:v>0.97</c:v>
                </c:pt>
                <c:pt idx="8">
                  <c:v>0.97</c:v>
                </c:pt>
                <c:pt idx="9">
                  <c:v>0.97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050880"/>
        <c:axId val="83052800"/>
      </c:scatterChart>
      <c:valAx>
        <c:axId val="83050880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 V (km/h) 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3052800"/>
        <c:crosses val="autoZero"/>
        <c:crossBetween val="midCat"/>
      </c:valAx>
      <c:valAx>
        <c:axId val="830528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Kv_int(V)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none"/>
        <c:tickLblPos val="nextTo"/>
        <c:crossAx val="83050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944" l="0.70000000000000062" r="0.70000000000000062" t="0.75000000000000944" header="0.30000000000000032" footer="0.3000000000000003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34431882032753"/>
          <c:y val="5.7017788076463502E-2"/>
          <c:w val="0.7643327949442551"/>
          <c:h val="0.6140377177465296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'Integrated correction factors'!$D$5:$D$14</c:f>
              <c:numCache>
                <c:formatCode>0.00</c:formatCode>
                <c:ptCount val="10"/>
                <c:pt idx="0" formatCode="General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55</c:v>
                </c:pt>
                <c:pt idx="4">
                  <c:v>55</c:v>
                </c:pt>
                <c:pt idx="5">
                  <c:v>100</c:v>
                </c:pt>
                <c:pt idx="6">
                  <c:v>100</c:v>
                </c:pt>
                <c:pt idx="7">
                  <c:v>160</c:v>
                </c:pt>
                <c:pt idx="8">
                  <c:v>160</c:v>
                </c:pt>
                <c:pt idx="9">
                  <c:v>200</c:v>
                </c:pt>
              </c:numCache>
            </c:numRef>
          </c:xVal>
          <c:yVal>
            <c:numRef>
              <c:f>'Integrated correction factors'!$E$5:$E$14</c:f>
              <c:numCache>
                <c:formatCode>0.000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089280"/>
        <c:axId val="83095552"/>
      </c:scatterChart>
      <c:valAx>
        <c:axId val="83089280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 V (km/h)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3095552"/>
        <c:crosses val="autoZero"/>
        <c:crossBetween val="midCat"/>
      </c:valAx>
      <c:valAx>
        <c:axId val="83095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Kv_int(V)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none"/>
        <c:tickLblPos val="nextTo"/>
        <c:crossAx val="83089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966" l="0.70000000000000062" r="0.70000000000000062" t="0.75000000000000966" header="0.30000000000000032" footer="0.3000000000000003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34431882032753"/>
          <c:y val="5.603460069243478E-2"/>
          <c:w val="0.7452244750706507"/>
          <c:h val="0.62500131541561965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'Integrated correction factors'!$D$18:$D$27</c:f>
              <c:numCache>
                <c:formatCode>0.00</c:formatCode>
                <c:ptCount val="10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55</c:v>
                </c:pt>
                <c:pt idx="4">
                  <c:v>55</c:v>
                </c:pt>
                <c:pt idx="5">
                  <c:v>100</c:v>
                </c:pt>
                <c:pt idx="6">
                  <c:v>100</c:v>
                </c:pt>
                <c:pt idx="7">
                  <c:v>160</c:v>
                </c:pt>
                <c:pt idx="8">
                  <c:v>160</c:v>
                </c:pt>
                <c:pt idx="9">
                  <c:v>200</c:v>
                </c:pt>
              </c:numCache>
            </c:numRef>
          </c:xVal>
          <c:yVal>
            <c:numRef>
              <c:f>'Integrated correction factors'!$E$18:$E$27</c:f>
              <c:numCache>
                <c:formatCode>0.000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31776"/>
        <c:axId val="83138048"/>
      </c:scatterChart>
      <c:valAx>
        <c:axId val="83131776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 V (km/h)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3138048"/>
        <c:crosses val="autoZero"/>
        <c:crossBetween val="midCat"/>
      </c:valAx>
      <c:valAx>
        <c:axId val="831380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Kv_int(V)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none"/>
        <c:tickLblPos val="nextTo"/>
        <c:crossAx val="83131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966" l="0.70000000000000062" r="0.70000000000000062" t="0.75000000000000966" header="0.30000000000000032" footer="0.3000000000000003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213114754098371"/>
          <c:y val="5.1383498377860937E-2"/>
          <c:w val="0.77254098360655765"/>
          <c:h val="0.6561277485173016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'Integrated correction factors'!$A$32:$A$41</c:f>
              <c:numCache>
                <c:formatCode>0.00</c:formatCode>
                <c:ptCount val="10"/>
                <c:pt idx="0" formatCode="General">
                  <c:v>0</c:v>
                </c:pt>
                <c:pt idx="1">
                  <c:v>200</c:v>
                </c:pt>
                <c:pt idx="2">
                  <c:v>200</c:v>
                </c:pt>
                <c:pt idx="3">
                  <c:v>450</c:v>
                </c:pt>
                <c:pt idx="4">
                  <c:v>450</c:v>
                </c:pt>
                <c:pt idx="5">
                  <c:v>570</c:v>
                </c:pt>
                <c:pt idx="6">
                  <c:v>570</c:v>
                </c:pt>
                <c:pt idx="7">
                  <c:v>600</c:v>
                </c:pt>
                <c:pt idx="8">
                  <c:v>600</c:v>
                </c:pt>
                <c:pt idx="9">
                  <c:v>750</c:v>
                </c:pt>
              </c:numCache>
            </c:numRef>
          </c:xVal>
          <c:yVal>
            <c:numRef>
              <c:f>'Integrated correction factors'!$B$32:$B$41</c:f>
              <c:numCache>
                <c:formatCode>0.000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49952"/>
        <c:axId val="83151872"/>
      </c:scatterChart>
      <c:valAx>
        <c:axId val="83149952"/>
        <c:scaling>
          <c:orientation val="minMax"/>
          <c:max val="75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Train length L (m)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3151872"/>
        <c:crosses val="autoZero"/>
        <c:crossBetween val="midCat"/>
      </c:valAx>
      <c:valAx>
        <c:axId val="831518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Kr_int(L)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none"/>
        <c:tickLblPos val="nextTo"/>
        <c:crossAx val="83149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966" l="0.70000000000000062" r="0.70000000000000062" t="0.75000000000000966" header="0.30000000000000032" footer="0.3000000000000003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34431882032753"/>
          <c:y val="5.3719008264462777E-2"/>
          <c:w val="0.7452244750706507"/>
          <c:h val="0.64049586776859901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'Integrated correction factors'!$D$31:$D$40</c:f>
              <c:numCache>
                <c:formatCode>0.00</c:formatCode>
                <c:ptCount val="10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55</c:v>
                </c:pt>
                <c:pt idx="4">
                  <c:v>55</c:v>
                </c:pt>
                <c:pt idx="5">
                  <c:v>100</c:v>
                </c:pt>
                <c:pt idx="6">
                  <c:v>100</c:v>
                </c:pt>
                <c:pt idx="7">
                  <c:v>160</c:v>
                </c:pt>
                <c:pt idx="8">
                  <c:v>160</c:v>
                </c:pt>
                <c:pt idx="9">
                  <c:v>200</c:v>
                </c:pt>
              </c:numCache>
            </c:numRef>
          </c:xVal>
          <c:yVal>
            <c:numRef>
              <c:f>'Integrated correction factors'!$E$31:$E$40</c:f>
              <c:numCache>
                <c:formatCode>0.000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41600"/>
        <c:axId val="83247872"/>
      </c:scatterChart>
      <c:valAx>
        <c:axId val="83241600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 V (km/h)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3247872"/>
        <c:crosses val="autoZero"/>
        <c:crossBetween val="midCat"/>
      </c:valAx>
      <c:valAx>
        <c:axId val="832478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Kv_int(V)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none"/>
        <c:tickLblPos val="nextTo"/>
        <c:crossAx val="83241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988" l="0.70000000000000062" r="0.70000000000000062" t="0.75000000000000988" header="0.30000000000000032" footer="0.3000000000000003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111493720083571E-2"/>
          <c:y val="4.9600067812592824E-2"/>
          <c:w val="0.77244625832549563"/>
          <c:h val="0.82240112437653723"/>
        </c:manualLayout>
      </c:layout>
      <c:scatterChart>
        <c:scatterStyle val="lineMarker"/>
        <c:varyColors val="0"/>
        <c:ser>
          <c:idx val="0"/>
          <c:order val="0"/>
          <c:tx>
            <c:v>EBD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'Curves Gamma train'!$R$2:$R$5000</c:f>
              <c:numCache>
                <c:formatCode>0.00</c:formatCode>
                <c:ptCount val="4999"/>
                <c:pt idx="0">
                  <c:v>0</c:v>
                </c:pt>
                <c:pt idx="1">
                  <c:v>3.9336903828397063E-4</c:v>
                </c:pt>
                <c:pt idx="2">
                  <c:v>1.5734761531358825E-3</c:v>
                </c:pt>
                <c:pt idx="3">
                  <c:v>3.5403213445557354E-3</c:v>
                </c:pt>
                <c:pt idx="4">
                  <c:v>6.2939046125435301E-3</c:v>
                </c:pt>
                <c:pt idx="5">
                  <c:v>9.8342259570992664E-3</c:v>
                </c:pt>
                <c:pt idx="6">
                  <c:v>1.4161285378222942E-2</c:v>
                </c:pt>
                <c:pt idx="7">
                  <c:v>1.9275082875914555E-2</c:v>
                </c:pt>
                <c:pt idx="8">
                  <c:v>2.5175618450174124E-2</c:v>
                </c:pt>
                <c:pt idx="9">
                  <c:v>3.1862892101001621E-2</c:v>
                </c:pt>
                <c:pt idx="10">
                  <c:v>3.9336903828397066E-2</c:v>
                </c:pt>
                <c:pt idx="11">
                  <c:v>4.7597653632360445E-2</c:v>
                </c:pt>
                <c:pt idx="12">
                  <c:v>5.664514151289176E-2</c:v>
                </c:pt>
                <c:pt idx="13">
                  <c:v>6.647936746999103E-2</c:v>
                </c:pt>
                <c:pt idx="14">
                  <c:v>7.7100331503658207E-2</c:v>
                </c:pt>
                <c:pt idx="15">
                  <c:v>8.8508033613893367E-2</c:v>
                </c:pt>
                <c:pt idx="16">
                  <c:v>0.10070247380069648</c:v>
                </c:pt>
                <c:pt idx="17">
                  <c:v>0.1136836520640675</c:v>
                </c:pt>
                <c:pt idx="18">
                  <c:v>0.12745156840400648</c:v>
                </c:pt>
                <c:pt idx="19">
                  <c:v>0.14200622282051339</c:v>
                </c:pt>
                <c:pt idx="20">
                  <c:v>0.15734761531358826</c:v>
                </c:pt>
                <c:pt idx="21">
                  <c:v>0.17347574588323106</c:v>
                </c:pt>
                <c:pt idx="22">
                  <c:v>0.19039061452944178</c:v>
                </c:pt>
                <c:pt idx="23">
                  <c:v>0.20809222125222041</c:v>
                </c:pt>
                <c:pt idx="24">
                  <c:v>0.22658056605156704</c:v>
                </c:pt>
                <c:pt idx="25">
                  <c:v>0.2458556489274816</c:v>
                </c:pt>
                <c:pt idx="26">
                  <c:v>0.26591746987996412</c:v>
                </c:pt>
                <c:pt idx="27">
                  <c:v>0.28676602890901459</c:v>
                </c:pt>
                <c:pt idx="28">
                  <c:v>0.30840132601463288</c:v>
                </c:pt>
                <c:pt idx="29">
                  <c:v>0.33082336119681921</c:v>
                </c:pt>
                <c:pt idx="30">
                  <c:v>0.35403213445557347</c:v>
                </c:pt>
                <c:pt idx="31">
                  <c:v>0.37802764579089582</c:v>
                </c:pt>
                <c:pt idx="32">
                  <c:v>0.40280989520278593</c:v>
                </c:pt>
                <c:pt idx="33">
                  <c:v>0.42837888269124391</c:v>
                </c:pt>
                <c:pt idx="34">
                  <c:v>0.45473460825626999</c:v>
                </c:pt>
                <c:pt idx="35">
                  <c:v>0.48187707189786394</c:v>
                </c:pt>
                <c:pt idx="36">
                  <c:v>0.50980627361602593</c:v>
                </c:pt>
                <c:pt idx="37">
                  <c:v>0.5385222134107559</c:v>
                </c:pt>
                <c:pt idx="38">
                  <c:v>0.56802489128205358</c:v>
                </c:pt>
                <c:pt idx="39">
                  <c:v>0.59831430722991918</c:v>
                </c:pt>
                <c:pt idx="40">
                  <c:v>0.62939046125435305</c:v>
                </c:pt>
                <c:pt idx="41">
                  <c:v>0.66125335335535451</c:v>
                </c:pt>
                <c:pt idx="42">
                  <c:v>0.69390298353292423</c:v>
                </c:pt>
                <c:pt idx="43">
                  <c:v>0.72733935178706155</c:v>
                </c:pt>
                <c:pt idx="44">
                  <c:v>0.76156245811776713</c:v>
                </c:pt>
                <c:pt idx="45">
                  <c:v>0.79657230252504041</c:v>
                </c:pt>
                <c:pt idx="46">
                  <c:v>0.83236888500888162</c:v>
                </c:pt>
                <c:pt idx="47">
                  <c:v>0.86895220556929098</c:v>
                </c:pt>
                <c:pt idx="48">
                  <c:v>0.90632226420626816</c:v>
                </c:pt>
                <c:pt idx="49">
                  <c:v>0.94447906091981348</c:v>
                </c:pt>
                <c:pt idx="50">
                  <c:v>0.98342259570992641</c:v>
                </c:pt>
                <c:pt idx="51">
                  <c:v>1.0231528685766074</c:v>
                </c:pt>
                <c:pt idx="52">
                  <c:v>1.0636698795198565</c:v>
                </c:pt>
                <c:pt idx="53">
                  <c:v>1.1049736285396732</c:v>
                </c:pt>
                <c:pt idx="54">
                  <c:v>1.1470641156360581</c:v>
                </c:pt>
                <c:pt idx="55">
                  <c:v>1.1899413408090109</c:v>
                </c:pt>
                <c:pt idx="56">
                  <c:v>1.2336053040585313</c:v>
                </c:pt>
                <c:pt idx="57">
                  <c:v>1.2780560053846202</c:v>
                </c:pt>
                <c:pt idx="58">
                  <c:v>1.3232934447872766</c:v>
                </c:pt>
                <c:pt idx="59">
                  <c:v>1.3693176222665013</c:v>
                </c:pt>
                <c:pt idx="60">
                  <c:v>1.4161285378222936</c:v>
                </c:pt>
                <c:pt idx="61">
                  <c:v>1.463726191454654</c:v>
                </c:pt>
                <c:pt idx="62">
                  <c:v>1.512110583163583</c:v>
                </c:pt>
                <c:pt idx="63">
                  <c:v>1.561281712949079</c:v>
                </c:pt>
                <c:pt idx="64">
                  <c:v>1.6112395808111435</c:v>
                </c:pt>
                <c:pt idx="65">
                  <c:v>1.6619841867497755</c:v>
                </c:pt>
                <c:pt idx="66">
                  <c:v>1.7135155307649754</c:v>
                </c:pt>
                <c:pt idx="67">
                  <c:v>1.7658336128567438</c:v>
                </c:pt>
                <c:pt idx="68">
                  <c:v>1.8189384330250797</c:v>
                </c:pt>
                <c:pt idx="69">
                  <c:v>1.872829991269984</c:v>
                </c:pt>
                <c:pt idx="70">
                  <c:v>1.9275082875914555</c:v>
                </c:pt>
                <c:pt idx="71">
                  <c:v>1.9829733219894954</c:v>
                </c:pt>
                <c:pt idx="72">
                  <c:v>2.0392250944641033</c:v>
                </c:pt>
                <c:pt idx="73">
                  <c:v>2.0962636050152788</c:v>
                </c:pt>
                <c:pt idx="74">
                  <c:v>2.1540888536430232</c:v>
                </c:pt>
                <c:pt idx="75">
                  <c:v>2.2127008403473347</c:v>
                </c:pt>
                <c:pt idx="76">
                  <c:v>2.2720995651282139</c:v>
                </c:pt>
                <c:pt idx="77">
                  <c:v>2.3322850279856611</c:v>
                </c:pt>
                <c:pt idx="78">
                  <c:v>2.3932572289196763</c:v>
                </c:pt>
                <c:pt idx="79">
                  <c:v>2.4550161679302605</c:v>
                </c:pt>
                <c:pt idx="80">
                  <c:v>2.5175618450174118</c:v>
                </c:pt>
                <c:pt idx="81">
                  <c:v>2.5808942601811307</c:v>
                </c:pt>
                <c:pt idx="82">
                  <c:v>2.6450134134214176</c:v>
                </c:pt>
                <c:pt idx="83">
                  <c:v>2.7099193047382739</c:v>
                </c:pt>
                <c:pt idx="84">
                  <c:v>2.7756119341316969</c:v>
                </c:pt>
                <c:pt idx="85">
                  <c:v>2.8420913016016875</c:v>
                </c:pt>
                <c:pt idx="86">
                  <c:v>2.9093574071482462</c:v>
                </c:pt>
                <c:pt idx="87">
                  <c:v>2.9774102507713729</c:v>
                </c:pt>
                <c:pt idx="88">
                  <c:v>3.0462498324710685</c:v>
                </c:pt>
                <c:pt idx="89">
                  <c:v>3.1158761522473308</c:v>
                </c:pt>
                <c:pt idx="90">
                  <c:v>3.1862892101001616</c:v>
                </c:pt>
                <c:pt idx="91">
                  <c:v>3.25748900602956</c:v>
                </c:pt>
                <c:pt idx="92">
                  <c:v>3.3294755400355265</c:v>
                </c:pt>
                <c:pt idx="93">
                  <c:v>3.4022488121180618</c:v>
                </c:pt>
                <c:pt idx="94">
                  <c:v>3.4758088222771639</c:v>
                </c:pt>
                <c:pt idx="95">
                  <c:v>3.550155570512834</c:v>
                </c:pt>
                <c:pt idx="96">
                  <c:v>3.6252890568250726</c:v>
                </c:pt>
                <c:pt idx="97">
                  <c:v>3.7012092812138788</c:v>
                </c:pt>
                <c:pt idx="98">
                  <c:v>3.7779162436792539</c:v>
                </c:pt>
                <c:pt idx="99">
                  <c:v>3.8554099442211958</c:v>
                </c:pt>
                <c:pt idx="100">
                  <c:v>3.9336903828397056</c:v>
                </c:pt>
                <c:pt idx="101">
                  <c:v>4.0127575595347835</c:v>
                </c:pt>
                <c:pt idx="102">
                  <c:v>4.0926114743064295</c:v>
                </c:pt>
                <c:pt idx="103">
                  <c:v>4.1732521271546439</c:v>
                </c:pt>
                <c:pt idx="104">
                  <c:v>4.254679518079425</c:v>
                </c:pt>
                <c:pt idx="105">
                  <c:v>4.3368936470807746</c:v>
                </c:pt>
                <c:pt idx="106">
                  <c:v>4.4198945141586927</c:v>
                </c:pt>
                <c:pt idx="107">
                  <c:v>4.5036821193131784</c:v>
                </c:pt>
                <c:pt idx="108">
                  <c:v>4.5882564625442335</c:v>
                </c:pt>
                <c:pt idx="109">
                  <c:v>4.6736175438518552</c:v>
                </c:pt>
                <c:pt idx="110">
                  <c:v>4.7597653632360446</c:v>
                </c:pt>
                <c:pt idx="111">
                  <c:v>4.8466999206968016</c:v>
                </c:pt>
                <c:pt idx="112">
                  <c:v>4.9344212162341261</c:v>
                </c:pt>
                <c:pt idx="113">
                  <c:v>5.0229292498480209</c:v>
                </c:pt>
                <c:pt idx="114">
                  <c:v>5.1122240215384815</c:v>
                </c:pt>
                <c:pt idx="115">
                  <c:v>5.2023055313055107</c:v>
                </c:pt>
                <c:pt idx="116">
                  <c:v>5.2931737791491065</c:v>
                </c:pt>
                <c:pt idx="117">
                  <c:v>5.3848287650692708</c:v>
                </c:pt>
                <c:pt idx="118">
                  <c:v>5.4772704890660053</c:v>
                </c:pt>
                <c:pt idx="119">
                  <c:v>5.5704989511393066</c:v>
                </c:pt>
                <c:pt idx="120">
                  <c:v>5.6645141512891755</c:v>
                </c:pt>
                <c:pt idx="121">
                  <c:v>5.7593160895156119</c:v>
                </c:pt>
                <c:pt idx="122">
                  <c:v>5.8549047658186169</c:v>
                </c:pt>
                <c:pt idx="123">
                  <c:v>5.951280180198192</c:v>
                </c:pt>
                <c:pt idx="124">
                  <c:v>6.0484423326543331</c:v>
                </c:pt>
                <c:pt idx="125">
                  <c:v>6.1463912231870408</c:v>
                </c:pt>
                <c:pt idx="126">
                  <c:v>6.245126851796317</c:v>
                </c:pt>
                <c:pt idx="127">
                  <c:v>6.3446492184821608</c:v>
                </c:pt>
                <c:pt idx="128">
                  <c:v>6.444958323244574</c:v>
                </c:pt>
                <c:pt idx="129">
                  <c:v>6.5460541660835538</c:v>
                </c:pt>
                <c:pt idx="130">
                  <c:v>6.6479367469991022</c:v>
                </c:pt>
                <c:pt idx="131">
                  <c:v>6.750606065991219</c:v>
                </c:pt>
                <c:pt idx="132">
                  <c:v>6.8540621230599026</c:v>
                </c:pt>
                <c:pt idx="133">
                  <c:v>6.9583049182051564</c:v>
                </c:pt>
                <c:pt idx="134">
                  <c:v>7.063334451426976</c:v>
                </c:pt>
                <c:pt idx="135">
                  <c:v>7.1691507227253641</c:v>
                </c:pt>
                <c:pt idx="136">
                  <c:v>7.2757537321003198</c:v>
                </c:pt>
                <c:pt idx="137">
                  <c:v>7.3831434795518431</c:v>
                </c:pt>
                <c:pt idx="138">
                  <c:v>7.4913199650799367</c:v>
                </c:pt>
                <c:pt idx="139">
                  <c:v>7.6002831886845952</c:v>
                </c:pt>
                <c:pt idx="140">
                  <c:v>7.7100331503658222</c:v>
                </c:pt>
                <c:pt idx="141">
                  <c:v>7.8205698501236176</c:v>
                </c:pt>
                <c:pt idx="142">
                  <c:v>7.9318932879579815</c:v>
                </c:pt>
                <c:pt idx="143">
                  <c:v>8.0440034638689148</c:v>
                </c:pt>
                <c:pt idx="144">
                  <c:v>8.1569003778564131</c:v>
                </c:pt>
                <c:pt idx="145">
                  <c:v>8.2705840299204798</c:v>
                </c:pt>
                <c:pt idx="146">
                  <c:v>8.3850544200611132</c:v>
                </c:pt>
                <c:pt idx="147">
                  <c:v>8.5003115482783151</c:v>
                </c:pt>
                <c:pt idx="148">
                  <c:v>8.6163554145720909</c:v>
                </c:pt>
                <c:pt idx="149">
                  <c:v>8.7331860189424315</c:v>
                </c:pt>
                <c:pt idx="150">
                  <c:v>8.8508033613893389</c:v>
                </c:pt>
                <c:pt idx="151">
                  <c:v>8.9692074419128147</c:v>
                </c:pt>
                <c:pt idx="152">
                  <c:v>9.0883982605128573</c:v>
                </c:pt>
                <c:pt idx="153">
                  <c:v>9.2083758171894683</c:v>
                </c:pt>
                <c:pt idx="154">
                  <c:v>9.3291401119426478</c:v>
                </c:pt>
                <c:pt idx="155">
                  <c:v>9.450691144772394</c:v>
                </c:pt>
                <c:pt idx="156">
                  <c:v>9.5730289156787087</c:v>
                </c:pt>
                <c:pt idx="157">
                  <c:v>9.6961534246615919</c:v>
                </c:pt>
                <c:pt idx="158">
                  <c:v>9.8200646717210454</c:v>
                </c:pt>
                <c:pt idx="159">
                  <c:v>9.9447626568570637</c:v>
                </c:pt>
                <c:pt idx="160">
                  <c:v>10.070247380069651</c:v>
                </c:pt>
                <c:pt idx="161">
                  <c:v>10.196518841358804</c:v>
                </c:pt>
                <c:pt idx="162">
                  <c:v>10.323577040724526</c:v>
                </c:pt>
                <c:pt idx="163">
                  <c:v>10.451421978166817</c:v>
                </c:pt>
                <c:pt idx="164">
                  <c:v>10.580053653685674</c:v>
                </c:pt>
                <c:pt idx="165">
                  <c:v>10.7094720672811</c:v>
                </c:pt>
                <c:pt idx="166">
                  <c:v>10.839677218953097</c:v>
                </c:pt>
                <c:pt idx="167">
                  <c:v>10.970669108701653</c:v>
                </c:pt>
                <c:pt idx="168">
                  <c:v>11.102447736526788</c:v>
                </c:pt>
                <c:pt idx="169">
                  <c:v>11.23501310242848</c:v>
                </c:pt>
                <c:pt idx="170">
                  <c:v>11.368365206406748</c:v>
                </c:pt>
                <c:pt idx="171">
                  <c:v>11.502504048461581</c:v>
                </c:pt>
                <c:pt idx="172">
                  <c:v>11.637429628592981</c:v>
                </c:pt>
                <c:pt idx="173">
                  <c:v>11.773141946800953</c:v>
                </c:pt>
                <c:pt idx="174">
                  <c:v>11.90964100308549</c:v>
                </c:pt>
                <c:pt idx="175">
                  <c:v>12.046926797446597</c:v>
                </c:pt>
                <c:pt idx="176">
                  <c:v>12.184999329884274</c:v>
                </c:pt>
                <c:pt idx="177">
                  <c:v>12.323858600398511</c:v>
                </c:pt>
                <c:pt idx="178">
                  <c:v>12.463504608989325</c:v>
                </c:pt>
                <c:pt idx="179">
                  <c:v>12.603937355656699</c:v>
                </c:pt>
                <c:pt idx="180">
                  <c:v>12.745156840400648</c:v>
                </c:pt>
                <c:pt idx="181">
                  <c:v>12.887163063221161</c:v>
                </c:pt>
                <c:pt idx="182">
                  <c:v>13.029956024118242</c:v>
                </c:pt>
                <c:pt idx="183">
                  <c:v>13.173535723091891</c:v>
                </c:pt>
                <c:pt idx="184">
                  <c:v>13.317902160142108</c:v>
                </c:pt>
                <c:pt idx="185">
                  <c:v>13.463055335268892</c:v>
                </c:pt>
                <c:pt idx="186">
                  <c:v>13.608995248472249</c:v>
                </c:pt>
                <c:pt idx="187">
                  <c:v>13.755721899752166</c:v>
                </c:pt>
                <c:pt idx="188">
                  <c:v>13.903235289108657</c:v>
                </c:pt>
                <c:pt idx="189">
                  <c:v>14.051535416541709</c:v>
                </c:pt>
                <c:pt idx="190">
                  <c:v>14.200622282051338</c:v>
                </c:pt>
                <c:pt idx="191">
                  <c:v>14.350495885637535</c:v>
                </c:pt>
                <c:pt idx="192">
                  <c:v>14.501156227300291</c:v>
                </c:pt>
                <c:pt idx="193">
                  <c:v>14.652603307039621</c:v>
                </c:pt>
                <c:pt idx="194">
                  <c:v>14.804837124855514</c:v>
                </c:pt>
                <c:pt idx="195">
                  <c:v>14.957857680747981</c:v>
                </c:pt>
                <c:pt idx="196">
                  <c:v>15.111664974717012</c:v>
                </c:pt>
                <c:pt idx="197">
                  <c:v>15.266259006762613</c:v>
                </c:pt>
                <c:pt idx="198">
                  <c:v>15.421639776884781</c:v>
                </c:pt>
                <c:pt idx="199">
                  <c:v>15.577807285083518</c:v>
                </c:pt>
                <c:pt idx="200">
                  <c:v>15.734761531358822</c:v>
                </c:pt>
                <c:pt idx="201">
                  <c:v>15.892502515710699</c:v>
                </c:pt>
                <c:pt idx="202">
                  <c:v>16.051030238139134</c:v>
                </c:pt>
                <c:pt idx="203">
                  <c:v>16.210344698644146</c:v>
                </c:pt>
                <c:pt idx="204">
                  <c:v>16.370445897225718</c:v>
                </c:pt>
                <c:pt idx="205">
                  <c:v>16.531333833883867</c:v>
                </c:pt>
                <c:pt idx="206">
                  <c:v>16.693008508618576</c:v>
                </c:pt>
                <c:pt idx="207">
                  <c:v>16.855469921429854</c:v>
                </c:pt>
                <c:pt idx="208">
                  <c:v>17.0187180723177</c:v>
                </c:pt>
                <c:pt idx="209">
                  <c:v>17.182752961282116</c:v>
                </c:pt>
                <c:pt idx="210">
                  <c:v>17.347574588323099</c:v>
                </c:pt>
                <c:pt idx="211">
                  <c:v>17.513182953440655</c:v>
                </c:pt>
                <c:pt idx="212">
                  <c:v>17.679578056634771</c:v>
                </c:pt>
                <c:pt idx="213">
                  <c:v>17.846759897905464</c:v>
                </c:pt>
                <c:pt idx="214">
                  <c:v>18.014728477252714</c:v>
                </c:pt>
                <c:pt idx="215">
                  <c:v>18.18348379467654</c:v>
                </c:pt>
                <c:pt idx="216">
                  <c:v>18.353025850176934</c:v>
                </c:pt>
                <c:pt idx="217">
                  <c:v>18.523354643753891</c:v>
                </c:pt>
                <c:pt idx="218">
                  <c:v>18.694470175407421</c:v>
                </c:pt>
                <c:pt idx="219">
                  <c:v>18.866372445137515</c:v>
                </c:pt>
                <c:pt idx="220">
                  <c:v>19.039061452944178</c:v>
                </c:pt>
                <c:pt idx="221">
                  <c:v>19.212537198827413</c:v>
                </c:pt>
                <c:pt idx="222">
                  <c:v>19.386799682787206</c:v>
                </c:pt>
                <c:pt idx="223">
                  <c:v>19.561848904823577</c:v>
                </c:pt>
                <c:pt idx="224">
                  <c:v>19.737684864936504</c:v>
                </c:pt>
                <c:pt idx="225">
                  <c:v>19.914307563126012</c:v>
                </c:pt>
                <c:pt idx="226">
                  <c:v>20.091716999392084</c:v>
                </c:pt>
                <c:pt idx="227">
                  <c:v>20.269913173734722</c:v>
                </c:pt>
                <c:pt idx="228">
                  <c:v>20.448896086153926</c:v>
                </c:pt>
                <c:pt idx="229">
                  <c:v>20.628665736649697</c:v>
                </c:pt>
                <c:pt idx="230">
                  <c:v>20.809222125222043</c:v>
                </c:pt>
                <c:pt idx="231">
                  <c:v>20.990565251870954</c:v>
                </c:pt>
                <c:pt idx="232">
                  <c:v>21.172695116596426</c:v>
                </c:pt>
                <c:pt idx="233">
                  <c:v>21.355611719398482</c:v>
                </c:pt>
                <c:pt idx="234">
                  <c:v>21.539315060277087</c:v>
                </c:pt>
                <c:pt idx="235">
                  <c:v>21.723805139232276</c:v>
                </c:pt>
                <c:pt idx="236">
                  <c:v>21.909081956264025</c:v>
                </c:pt>
                <c:pt idx="237">
                  <c:v>22.095145511372344</c:v>
                </c:pt>
                <c:pt idx="238">
                  <c:v>22.28199580455723</c:v>
                </c:pt>
                <c:pt idx="239">
                  <c:v>22.469632835818686</c:v>
                </c:pt>
                <c:pt idx="240">
                  <c:v>22.658056605156705</c:v>
                </c:pt>
                <c:pt idx="241">
                  <c:v>22.847267112571302</c:v>
                </c:pt>
                <c:pt idx="242">
                  <c:v>23.037264358062451</c:v>
                </c:pt>
                <c:pt idx="243">
                  <c:v>23.228048341630185</c:v>
                </c:pt>
                <c:pt idx="244">
                  <c:v>23.419619063274471</c:v>
                </c:pt>
                <c:pt idx="245">
                  <c:v>23.611976522995338</c:v>
                </c:pt>
                <c:pt idx="246">
                  <c:v>23.805120720792772</c:v>
                </c:pt>
                <c:pt idx="247">
                  <c:v>23.999051656666765</c:v>
                </c:pt>
                <c:pt idx="248">
                  <c:v>24.193769330617336</c:v>
                </c:pt>
                <c:pt idx="249">
                  <c:v>24.389273742644463</c:v>
                </c:pt>
                <c:pt idx="250">
                  <c:v>24.585564892748167</c:v>
                </c:pt>
                <c:pt idx="251">
                  <c:v>24.782642780928438</c:v>
                </c:pt>
                <c:pt idx="252">
                  <c:v>24.980507407185272</c:v>
                </c:pt>
                <c:pt idx="253">
                  <c:v>25.179158771518676</c:v>
                </c:pt>
                <c:pt idx="254">
                  <c:v>25.378596873928647</c:v>
                </c:pt>
                <c:pt idx="255">
                  <c:v>25.578821714415188</c:v>
                </c:pt>
                <c:pt idx="256">
                  <c:v>25.779833292978299</c:v>
                </c:pt>
                <c:pt idx="257">
                  <c:v>25.98163160961797</c:v>
                </c:pt>
                <c:pt idx="258">
                  <c:v>26.184216664334222</c:v>
                </c:pt>
                <c:pt idx="259">
                  <c:v>26.387588457127027</c:v>
                </c:pt>
                <c:pt idx="260">
                  <c:v>26.591746987996416</c:v>
                </c:pt>
                <c:pt idx="261">
                  <c:v>26.796692256942364</c:v>
                </c:pt>
                <c:pt idx="262">
                  <c:v>27.002424263964883</c:v>
                </c:pt>
                <c:pt idx="263">
                  <c:v>27.208943009063965</c:v>
                </c:pt>
                <c:pt idx="264">
                  <c:v>27.416248492239617</c:v>
                </c:pt>
                <c:pt idx="265">
                  <c:v>27.624340713491836</c:v>
                </c:pt>
                <c:pt idx="266">
                  <c:v>27.833219672820633</c:v>
                </c:pt>
                <c:pt idx="267">
                  <c:v>28.042885370225981</c:v>
                </c:pt>
                <c:pt idx="268">
                  <c:v>28.253337805707911</c:v>
                </c:pt>
                <c:pt idx="269">
                  <c:v>28.464576979266397</c:v>
                </c:pt>
                <c:pt idx="270">
                  <c:v>28.676602890901464</c:v>
                </c:pt>
                <c:pt idx="271">
                  <c:v>28.88941554061309</c:v>
                </c:pt>
                <c:pt idx="272">
                  <c:v>29.103014928401286</c:v>
                </c:pt>
                <c:pt idx="273">
                  <c:v>29.31740105426605</c:v>
                </c:pt>
                <c:pt idx="274">
                  <c:v>29.53257391820738</c:v>
                </c:pt>
                <c:pt idx="275">
                  <c:v>29.748533520225276</c:v>
                </c:pt>
                <c:pt idx="276">
                  <c:v>29.965279860319754</c:v>
                </c:pt>
                <c:pt idx="277">
                  <c:v>30.18281293849078</c:v>
                </c:pt>
                <c:pt idx="278">
                  <c:v>30.401132754738388</c:v>
                </c:pt>
                <c:pt idx="279">
                  <c:v>30.620239309062551</c:v>
                </c:pt>
                <c:pt idx="280">
                  <c:v>30.840132601463296</c:v>
                </c:pt>
                <c:pt idx="281">
                  <c:v>31.060812631940603</c:v>
                </c:pt>
                <c:pt idx="282">
                  <c:v>31.282279400494478</c:v>
                </c:pt>
                <c:pt idx="283">
                  <c:v>31.504532907124922</c:v>
                </c:pt>
                <c:pt idx="284">
                  <c:v>31.727573151831933</c:v>
                </c:pt>
                <c:pt idx="285">
                  <c:v>31.951400134615511</c:v>
                </c:pt>
                <c:pt idx="286">
                  <c:v>32.176013855475667</c:v>
                </c:pt>
                <c:pt idx="287">
                  <c:v>32.401414314412371</c:v>
                </c:pt>
                <c:pt idx="288">
                  <c:v>32.627601511425659</c:v>
                </c:pt>
                <c:pt idx="289">
                  <c:v>32.854575446515497</c:v>
                </c:pt>
                <c:pt idx="290">
                  <c:v>33.082336119681926</c:v>
                </c:pt>
                <c:pt idx="291">
                  <c:v>33.310883530924919</c:v>
                </c:pt>
                <c:pt idx="292">
                  <c:v>33.540217680244467</c:v>
                </c:pt>
                <c:pt idx="293">
                  <c:v>33.770338567640593</c:v>
                </c:pt>
                <c:pt idx="294">
                  <c:v>34.001246193113275</c:v>
                </c:pt>
                <c:pt idx="295">
                  <c:v>34.232940556662541</c:v>
                </c:pt>
                <c:pt idx="296">
                  <c:v>34.465421658288378</c:v>
                </c:pt>
                <c:pt idx="297">
                  <c:v>34.698689497990763</c:v>
                </c:pt>
                <c:pt idx="298">
                  <c:v>34.932744075769733</c:v>
                </c:pt>
                <c:pt idx="299">
                  <c:v>35.167585391625252</c:v>
                </c:pt>
                <c:pt idx="300">
                  <c:v>35.403213445557363</c:v>
                </c:pt>
                <c:pt idx="301">
                  <c:v>35.639628237566015</c:v>
                </c:pt>
                <c:pt idx="302">
                  <c:v>35.876829767651259</c:v>
                </c:pt>
                <c:pt idx="303">
                  <c:v>36.114818035813052</c:v>
                </c:pt>
                <c:pt idx="304">
                  <c:v>36.353593042051429</c:v>
                </c:pt>
                <c:pt idx="305">
                  <c:v>36.593154786366355</c:v>
                </c:pt>
                <c:pt idx="306">
                  <c:v>36.833503268757866</c:v>
                </c:pt>
                <c:pt idx="307">
                  <c:v>37.074638489225933</c:v>
                </c:pt>
                <c:pt idx="308">
                  <c:v>37.316560447770584</c:v>
                </c:pt>
                <c:pt idx="309">
                  <c:v>37.559269144391777</c:v>
                </c:pt>
                <c:pt idx="310">
                  <c:v>37.802764579089562</c:v>
                </c:pt>
                <c:pt idx="311">
                  <c:v>38.047046751863917</c:v>
                </c:pt>
                <c:pt idx="312">
                  <c:v>38.292115662714821</c:v>
                </c:pt>
                <c:pt idx="313">
                  <c:v>38.537971311642316</c:v>
                </c:pt>
                <c:pt idx="314">
                  <c:v>38.784613698646353</c:v>
                </c:pt>
                <c:pt idx="315">
                  <c:v>39.032042823726975</c:v>
                </c:pt>
                <c:pt idx="316">
                  <c:v>39.280258686884167</c:v>
                </c:pt>
                <c:pt idx="317">
                  <c:v>39.529261288117915</c:v>
                </c:pt>
                <c:pt idx="318">
                  <c:v>39.779050627428241</c:v>
                </c:pt>
                <c:pt idx="319">
                  <c:v>40.029626704815122</c:v>
                </c:pt>
                <c:pt idx="320">
                  <c:v>40.280989520278588</c:v>
                </c:pt>
                <c:pt idx="321">
                  <c:v>40.533139073818603</c:v>
                </c:pt>
                <c:pt idx="322">
                  <c:v>40.786075365435202</c:v>
                </c:pt>
                <c:pt idx="323">
                  <c:v>41.039798395128351</c:v>
                </c:pt>
                <c:pt idx="324">
                  <c:v>41.294308162898091</c:v>
                </c:pt>
                <c:pt idx="325">
                  <c:v>41.549604668744379</c:v>
                </c:pt>
                <c:pt idx="326">
                  <c:v>41.805687912667253</c:v>
                </c:pt>
                <c:pt idx="327">
                  <c:v>42.062557894666689</c:v>
                </c:pt>
                <c:pt idx="328">
                  <c:v>42.320214614742682</c:v>
                </c:pt>
                <c:pt idx="329">
                  <c:v>42.578658072895244</c:v>
                </c:pt>
                <c:pt idx="330">
                  <c:v>42.837888269124392</c:v>
                </c:pt>
                <c:pt idx="331">
                  <c:v>43.097905203430102</c:v>
                </c:pt>
                <c:pt idx="332">
                  <c:v>43.358708875812383</c:v>
                </c:pt>
                <c:pt idx="333">
                  <c:v>43.620299286271198</c:v>
                </c:pt>
                <c:pt idx="334">
                  <c:v>43.882676434806612</c:v>
                </c:pt>
                <c:pt idx="335">
                  <c:v>44.145840321418596</c:v>
                </c:pt>
                <c:pt idx="336">
                  <c:v>44.409790946107151</c:v>
                </c:pt>
                <c:pt idx="337">
                  <c:v>44.674528308872269</c:v>
                </c:pt>
                <c:pt idx="338">
                  <c:v>44.940052409713928</c:v>
                </c:pt>
                <c:pt idx="339">
                  <c:v>45.206363248632179</c:v>
                </c:pt>
                <c:pt idx="340">
                  <c:v>45.473460825627001</c:v>
                </c:pt>
                <c:pt idx="341">
                  <c:v>45.741345140698392</c:v>
                </c:pt>
                <c:pt idx="342">
                  <c:v>46.01001619384634</c:v>
                </c:pt>
                <c:pt idx="343">
                  <c:v>46.279473985070851</c:v>
                </c:pt>
                <c:pt idx="344">
                  <c:v>46.549718514371939</c:v>
                </c:pt>
                <c:pt idx="345">
                  <c:v>46.820749781749605</c:v>
                </c:pt>
                <c:pt idx="346">
                  <c:v>47.092567787203826</c:v>
                </c:pt>
                <c:pt idx="347">
                  <c:v>47.365172530734618</c:v>
                </c:pt>
                <c:pt idx="348">
                  <c:v>47.638564012341966</c:v>
                </c:pt>
                <c:pt idx="349">
                  <c:v>47.912742232025906</c:v>
                </c:pt>
                <c:pt idx="350">
                  <c:v>48.187707189786394</c:v>
                </c:pt>
                <c:pt idx="351">
                  <c:v>48.46345888562346</c:v>
                </c:pt>
                <c:pt idx="352">
                  <c:v>48.739997319537096</c:v>
                </c:pt>
                <c:pt idx="353">
                  <c:v>49.017322491527288</c:v>
                </c:pt>
                <c:pt idx="354">
                  <c:v>49.295434401594044</c:v>
                </c:pt>
                <c:pt idx="355">
                  <c:v>49.57433304973739</c:v>
                </c:pt>
                <c:pt idx="356">
                  <c:v>49.8540184359573</c:v>
                </c:pt>
                <c:pt idx="357">
                  <c:v>50.134490560253781</c:v>
                </c:pt>
                <c:pt idx="358">
                  <c:v>50.415749422626796</c:v>
                </c:pt>
                <c:pt idx="359">
                  <c:v>50.697795023076409</c:v>
                </c:pt>
                <c:pt idx="360">
                  <c:v>50.980627361602593</c:v>
                </c:pt>
                <c:pt idx="361">
                  <c:v>51.26424643820534</c:v>
                </c:pt>
                <c:pt idx="362">
                  <c:v>51.548652252884644</c:v>
                </c:pt>
                <c:pt idx="363">
                  <c:v>51.833844805640517</c:v>
                </c:pt>
                <c:pt idx="364">
                  <c:v>52.119824096472968</c:v>
                </c:pt>
                <c:pt idx="365">
                  <c:v>52.406590125381989</c:v>
                </c:pt>
                <c:pt idx="366">
                  <c:v>52.694142892367566</c:v>
                </c:pt>
                <c:pt idx="367">
                  <c:v>52.982482397429727</c:v>
                </c:pt>
                <c:pt idx="368">
                  <c:v>53.271608640568431</c:v>
                </c:pt>
                <c:pt idx="369">
                  <c:v>53.561521621783726</c:v>
                </c:pt>
                <c:pt idx="370">
                  <c:v>53.85222134107557</c:v>
                </c:pt>
                <c:pt idx="371">
                  <c:v>54.143707798444005</c:v>
                </c:pt>
                <c:pt idx="372">
                  <c:v>54.435980993888997</c:v>
                </c:pt>
                <c:pt idx="373">
                  <c:v>54.729040927410544</c:v>
                </c:pt>
                <c:pt idx="374">
                  <c:v>55.022887599008662</c:v>
                </c:pt>
                <c:pt idx="375">
                  <c:v>55.317521008683364</c:v>
                </c:pt>
                <c:pt idx="376">
                  <c:v>55.61294115643463</c:v>
                </c:pt>
                <c:pt idx="377">
                  <c:v>55.909148042262473</c:v>
                </c:pt>
                <c:pt idx="378">
                  <c:v>56.206141666166836</c:v>
                </c:pt>
                <c:pt idx="379">
                  <c:v>56.503922028147812</c:v>
                </c:pt>
                <c:pt idx="380">
                  <c:v>56.802489128205359</c:v>
                </c:pt>
                <c:pt idx="381">
                  <c:v>57.101842966339468</c:v>
                </c:pt>
                <c:pt idx="382">
                  <c:v>57.401983542550148</c:v>
                </c:pt>
                <c:pt idx="383">
                  <c:v>57.702910856837356</c:v>
                </c:pt>
                <c:pt idx="384">
                  <c:v>58.004624909201176</c:v>
                </c:pt>
                <c:pt idx="385">
                  <c:v>58.307125699641553</c:v>
                </c:pt>
                <c:pt idx="386">
                  <c:v>58.6104132281585</c:v>
                </c:pt>
                <c:pt idx="387">
                  <c:v>58.914487494752002</c:v>
                </c:pt>
                <c:pt idx="388">
                  <c:v>59.219348499422075</c:v>
                </c:pt>
                <c:pt idx="389">
                  <c:v>59.524996242168726</c:v>
                </c:pt>
                <c:pt idx="390">
                  <c:v>59.831430722991946</c:v>
                </c:pt>
                <c:pt idx="391">
                  <c:v>60.138651941891716</c:v>
                </c:pt>
                <c:pt idx="392">
                  <c:v>60.446659898868077</c:v>
                </c:pt>
                <c:pt idx="393">
                  <c:v>60.75545459392098</c:v>
                </c:pt>
                <c:pt idx="394">
                  <c:v>61.065036027050475</c:v>
                </c:pt>
                <c:pt idx="395">
                  <c:v>61.375404198256511</c:v>
                </c:pt>
                <c:pt idx="396">
                  <c:v>61.686559107539146</c:v>
                </c:pt>
                <c:pt idx="397">
                  <c:v>61.998500754898338</c:v>
                </c:pt>
                <c:pt idx="398">
                  <c:v>62.311229140334085</c:v>
                </c:pt>
                <c:pt idx="399">
                  <c:v>62.624744263846402</c:v>
                </c:pt>
                <c:pt idx="400">
                  <c:v>62.939046125435304</c:v>
                </c:pt>
                <c:pt idx="401">
                  <c:v>63.254134725100769</c:v>
                </c:pt>
                <c:pt idx="402">
                  <c:v>63.570010062842805</c:v>
                </c:pt>
                <c:pt idx="403">
                  <c:v>63.886672138661368</c:v>
                </c:pt>
                <c:pt idx="404">
                  <c:v>64.204120952556536</c:v>
                </c:pt>
                <c:pt idx="405">
                  <c:v>64.522356504528275</c:v>
                </c:pt>
                <c:pt idx="406">
                  <c:v>64.841378794576585</c:v>
                </c:pt>
                <c:pt idx="407">
                  <c:v>65.161187822701436</c:v>
                </c:pt>
                <c:pt idx="408">
                  <c:v>65.481783588902857</c:v>
                </c:pt>
                <c:pt idx="409">
                  <c:v>65.803166093180863</c:v>
                </c:pt>
                <c:pt idx="410">
                  <c:v>66.125335335535453</c:v>
                </c:pt>
                <c:pt idx="411">
                  <c:v>66.448291315966586</c:v>
                </c:pt>
                <c:pt idx="412">
                  <c:v>66.772034034474302</c:v>
                </c:pt>
                <c:pt idx="413">
                  <c:v>67.096563491058561</c:v>
                </c:pt>
                <c:pt idx="414">
                  <c:v>67.421879685719418</c:v>
                </c:pt>
                <c:pt idx="415">
                  <c:v>67.747982618456817</c:v>
                </c:pt>
                <c:pt idx="416">
                  <c:v>68.0748722892708</c:v>
                </c:pt>
                <c:pt idx="417">
                  <c:v>68.402548698161354</c:v>
                </c:pt>
                <c:pt idx="418">
                  <c:v>68.731011845128464</c:v>
                </c:pt>
                <c:pt idx="419">
                  <c:v>69.060261730172144</c:v>
                </c:pt>
                <c:pt idx="420">
                  <c:v>69.390298353292394</c:v>
                </c:pt>
                <c:pt idx="421">
                  <c:v>69.721121714489229</c:v>
                </c:pt>
                <c:pt idx="422">
                  <c:v>70.05273181376262</c:v>
                </c:pt>
                <c:pt idx="423">
                  <c:v>70.385128651112552</c:v>
                </c:pt>
                <c:pt idx="424">
                  <c:v>70.718312226539069</c:v>
                </c:pt>
                <c:pt idx="425">
                  <c:v>71.052282540042171</c:v>
                </c:pt>
                <c:pt idx="426">
                  <c:v>71.387039591621843</c:v>
                </c:pt>
                <c:pt idx="427">
                  <c:v>71.722583381278085</c:v>
                </c:pt>
                <c:pt idx="428">
                  <c:v>72.05891390901084</c:v>
                </c:pt>
                <c:pt idx="429">
                  <c:v>72.396031174820209</c:v>
                </c:pt>
                <c:pt idx="430">
                  <c:v>72.733935178706147</c:v>
                </c:pt>
                <c:pt idx="431">
                  <c:v>73.072625920668656</c:v>
                </c:pt>
                <c:pt idx="432">
                  <c:v>73.412103400707707</c:v>
                </c:pt>
                <c:pt idx="433">
                  <c:v>73.752367618823328</c:v>
                </c:pt>
                <c:pt idx="434">
                  <c:v>74.093418575015534</c:v>
                </c:pt>
                <c:pt idx="435">
                  <c:v>74.435256269284309</c:v>
                </c:pt>
                <c:pt idx="436">
                  <c:v>74.777880701629655</c:v>
                </c:pt>
                <c:pt idx="437">
                  <c:v>75.121291872051557</c:v>
                </c:pt>
                <c:pt idx="438">
                  <c:v>75.46548978055003</c:v>
                </c:pt>
                <c:pt idx="439">
                  <c:v>75.810474427125058</c:v>
                </c:pt>
                <c:pt idx="440">
                  <c:v>76.156245811776685</c:v>
                </c:pt>
                <c:pt idx="441">
                  <c:v>76.502803934504868</c:v>
                </c:pt>
                <c:pt idx="442">
                  <c:v>76.850148795309622</c:v>
                </c:pt>
                <c:pt idx="443">
                  <c:v>77.198280394190903</c:v>
                </c:pt>
                <c:pt idx="444">
                  <c:v>77.547198731148796</c:v>
                </c:pt>
                <c:pt idx="445">
                  <c:v>77.896903806183246</c:v>
                </c:pt>
                <c:pt idx="446">
                  <c:v>78.247395619294281</c:v>
                </c:pt>
                <c:pt idx="447">
                  <c:v>78.598674170481871</c:v>
                </c:pt>
                <c:pt idx="448">
                  <c:v>78.950739459745989</c:v>
                </c:pt>
                <c:pt idx="449">
                  <c:v>79.30359148708672</c:v>
                </c:pt>
                <c:pt idx="450">
                  <c:v>79.657230252504021</c:v>
                </c:pt>
                <c:pt idx="451">
                  <c:v>80.011655755997893</c:v>
                </c:pt>
                <c:pt idx="452">
                  <c:v>80.366867997568306</c:v>
                </c:pt>
                <c:pt idx="453">
                  <c:v>80.722866977215276</c:v>
                </c:pt>
                <c:pt idx="454">
                  <c:v>81.079652694938858</c:v>
                </c:pt>
                <c:pt idx="455">
                  <c:v>81.437225150738982</c:v>
                </c:pt>
                <c:pt idx="456">
                  <c:v>81.795584344615676</c:v>
                </c:pt>
                <c:pt idx="457">
                  <c:v>82.154730276568955</c:v>
                </c:pt>
                <c:pt idx="458">
                  <c:v>82.514662946598762</c:v>
                </c:pt>
                <c:pt idx="459">
                  <c:v>82.875382354705181</c:v>
                </c:pt>
                <c:pt idx="460">
                  <c:v>83.236888500888142</c:v>
                </c:pt>
                <c:pt idx="461">
                  <c:v>83.599181385147688</c:v>
                </c:pt>
                <c:pt idx="462">
                  <c:v>83.962261007483804</c:v>
                </c:pt>
                <c:pt idx="463">
                  <c:v>84.326127367896461</c:v>
                </c:pt>
                <c:pt idx="464">
                  <c:v>84.690780466385689</c:v>
                </c:pt>
                <c:pt idx="465">
                  <c:v>85.056220302951516</c:v>
                </c:pt>
                <c:pt idx="466">
                  <c:v>85.422446877593899</c:v>
                </c:pt>
                <c:pt idx="467">
                  <c:v>85.789460190312852</c:v>
                </c:pt>
                <c:pt idx="468">
                  <c:v>86.157260241108318</c:v>
                </c:pt>
                <c:pt idx="469">
                  <c:v>86.525847029980426</c:v>
                </c:pt>
                <c:pt idx="470">
                  <c:v>86.895220556929075</c:v>
                </c:pt>
                <c:pt idx="471">
                  <c:v>87.265380821954295</c:v>
                </c:pt>
                <c:pt idx="472">
                  <c:v>87.636327825056071</c:v>
                </c:pt>
                <c:pt idx="473">
                  <c:v>88.008061566234417</c:v>
                </c:pt>
                <c:pt idx="474">
                  <c:v>88.380582045489334</c:v>
                </c:pt>
                <c:pt idx="475">
                  <c:v>88.753889262820834</c:v>
                </c:pt>
                <c:pt idx="476">
                  <c:v>89.127983218228877</c:v>
                </c:pt>
                <c:pt idx="477">
                  <c:v>89.502863911713519</c:v>
                </c:pt>
                <c:pt idx="478">
                  <c:v>89.878531343274702</c:v>
                </c:pt>
                <c:pt idx="479">
                  <c:v>90.254985512912469</c:v>
                </c:pt>
                <c:pt idx="480">
                  <c:v>90.632226420626779</c:v>
                </c:pt>
                <c:pt idx="481">
                  <c:v>91.010254066417687</c:v>
                </c:pt>
                <c:pt idx="482">
                  <c:v>91.389068450285166</c:v>
                </c:pt>
                <c:pt idx="483">
                  <c:v>91.768669572229186</c:v>
                </c:pt>
                <c:pt idx="484">
                  <c:v>92.149057432249762</c:v>
                </c:pt>
                <c:pt idx="485">
                  <c:v>92.530232030346951</c:v>
                </c:pt>
                <c:pt idx="486">
                  <c:v>92.912193366520697</c:v>
                </c:pt>
                <c:pt idx="487">
                  <c:v>93.294941440770998</c:v>
                </c:pt>
                <c:pt idx="488">
                  <c:v>93.678476253097841</c:v>
                </c:pt>
                <c:pt idx="489">
                  <c:v>94.062797803501283</c:v>
                </c:pt>
                <c:pt idx="490">
                  <c:v>94.447906091981309</c:v>
                </c:pt>
                <c:pt idx="491">
                  <c:v>94.833801118537906</c:v>
                </c:pt>
                <c:pt idx="492">
                  <c:v>95.220482883171044</c:v>
                </c:pt>
                <c:pt idx="493">
                  <c:v>95.607951385880725</c:v>
                </c:pt>
                <c:pt idx="494">
                  <c:v>95.996206626667018</c:v>
                </c:pt>
                <c:pt idx="495">
                  <c:v>96.385248605529867</c:v>
                </c:pt>
                <c:pt idx="496">
                  <c:v>96.775077322469301</c:v>
                </c:pt>
                <c:pt idx="497">
                  <c:v>97.165692777485262</c:v>
                </c:pt>
                <c:pt idx="498">
                  <c:v>97.557094970577808</c:v>
                </c:pt>
                <c:pt idx="499">
                  <c:v>97.949283901746938</c:v>
                </c:pt>
                <c:pt idx="500">
                  <c:v>98.342259570992624</c:v>
                </c:pt>
                <c:pt idx="501">
                  <c:v>98.736021978314866</c:v>
                </c:pt>
                <c:pt idx="502">
                  <c:v>99.130571123713707</c:v>
                </c:pt>
                <c:pt idx="503">
                  <c:v>99.525907007189076</c:v>
                </c:pt>
                <c:pt idx="504">
                  <c:v>99.922029628741043</c:v>
                </c:pt>
                <c:pt idx="505">
                  <c:v>100.31893898836955</c:v>
                </c:pt>
                <c:pt idx="506">
                  <c:v>100.71663508607466</c:v>
                </c:pt>
                <c:pt idx="507">
                  <c:v>101.11511792185634</c:v>
                </c:pt>
                <c:pt idx="508">
                  <c:v>101.51438749571454</c:v>
                </c:pt>
                <c:pt idx="509">
                  <c:v>101.91444380764933</c:v>
                </c:pt>
                <c:pt idx="510">
                  <c:v>102.31528685766071</c:v>
                </c:pt>
                <c:pt idx="511">
                  <c:v>102.71691664574865</c:v>
                </c:pt>
                <c:pt idx="512">
                  <c:v>103.11933317191317</c:v>
                </c:pt>
                <c:pt idx="513">
                  <c:v>103.5225364361542</c:v>
                </c:pt>
                <c:pt idx="514">
                  <c:v>103.92652643847185</c:v>
                </c:pt>
                <c:pt idx="515">
                  <c:v>104.33130317886607</c:v>
                </c:pt>
                <c:pt idx="516">
                  <c:v>104.73686665733685</c:v>
                </c:pt>
                <c:pt idx="517">
                  <c:v>105.14321687388419</c:v>
                </c:pt>
                <c:pt idx="518">
                  <c:v>105.55035382850807</c:v>
                </c:pt>
                <c:pt idx="519">
                  <c:v>105.95827752120857</c:v>
                </c:pt>
                <c:pt idx="520">
                  <c:v>106.36698795198562</c:v>
                </c:pt>
                <c:pt idx="521">
                  <c:v>106.77648512083921</c:v>
                </c:pt>
                <c:pt idx="522">
                  <c:v>107.18676902776942</c:v>
                </c:pt>
                <c:pt idx="523">
                  <c:v>107.59783967277615</c:v>
                </c:pt>
                <c:pt idx="524">
                  <c:v>108.00969705585949</c:v>
                </c:pt>
                <c:pt idx="525">
                  <c:v>108.42234117701936</c:v>
                </c:pt>
                <c:pt idx="526">
                  <c:v>108.83577203625582</c:v>
                </c:pt>
                <c:pt idx="527">
                  <c:v>109.24998963356886</c:v>
                </c:pt>
                <c:pt idx="528">
                  <c:v>109.66499396895843</c:v>
                </c:pt>
                <c:pt idx="529">
                  <c:v>110.08078504242457</c:v>
                </c:pt>
                <c:pt idx="530">
                  <c:v>110.4973628539673</c:v>
                </c:pt>
                <c:pt idx="531">
                  <c:v>110.91472740358661</c:v>
                </c:pt>
                <c:pt idx="532">
                  <c:v>111.33287869128249</c:v>
                </c:pt>
                <c:pt idx="533">
                  <c:v>111.75181671705488</c:v>
                </c:pt>
                <c:pt idx="534">
                  <c:v>112.17154148090388</c:v>
                </c:pt>
                <c:pt idx="535">
                  <c:v>112.59205298282946</c:v>
                </c:pt>
                <c:pt idx="536">
                  <c:v>113.0133512228316</c:v>
                </c:pt>
                <c:pt idx="537">
                  <c:v>113.43543620091032</c:v>
                </c:pt>
                <c:pt idx="538">
                  <c:v>113.85830791706555</c:v>
                </c:pt>
                <c:pt idx="539">
                  <c:v>114.28196637129739</c:v>
                </c:pt>
                <c:pt idx="540">
                  <c:v>114.70641156360581</c:v>
                </c:pt>
                <c:pt idx="541">
                  <c:v>115.13164349399079</c:v>
                </c:pt>
                <c:pt idx="542">
                  <c:v>115.55766216245232</c:v>
                </c:pt>
                <c:pt idx="543">
                  <c:v>115.98446756899041</c:v>
                </c:pt>
                <c:pt idx="544">
                  <c:v>116.4120597136051</c:v>
                </c:pt>
                <c:pt idx="545">
                  <c:v>116.84043859629635</c:v>
                </c:pt>
                <c:pt idx="546">
                  <c:v>117.26960421706416</c:v>
                </c:pt>
                <c:pt idx="547">
                  <c:v>117.69955657590855</c:v>
                </c:pt>
                <c:pt idx="548">
                  <c:v>118.13029567282948</c:v>
                </c:pt>
                <c:pt idx="549">
                  <c:v>118.56182150782701</c:v>
                </c:pt>
                <c:pt idx="550">
                  <c:v>118.99413408090106</c:v>
                </c:pt>
                <c:pt idx="551">
                  <c:v>119.42723339205173</c:v>
                </c:pt>
                <c:pt idx="552">
                  <c:v>119.86111944127897</c:v>
                </c:pt>
                <c:pt idx="553">
                  <c:v>120.29579222858273</c:v>
                </c:pt>
                <c:pt idx="554">
                  <c:v>120.73125175396308</c:v>
                </c:pt>
                <c:pt idx="555">
                  <c:v>121.16749801742</c:v>
                </c:pt>
                <c:pt idx="556">
                  <c:v>121.60453101895351</c:v>
                </c:pt>
                <c:pt idx="557">
                  <c:v>122.04235075856359</c:v>
                </c:pt>
                <c:pt idx="558">
                  <c:v>122.48095723625016</c:v>
                </c:pt>
                <c:pt idx="559">
                  <c:v>122.92035045201338</c:v>
                </c:pt>
                <c:pt idx="560">
                  <c:v>123.36053040585314</c:v>
                </c:pt>
                <c:pt idx="561">
                  <c:v>123.8014970977695</c:v>
                </c:pt>
                <c:pt idx="562">
                  <c:v>124.24325052776238</c:v>
                </c:pt>
                <c:pt idx="563">
                  <c:v>124.68579069583183</c:v>
                </c:pt>
                <c:pt idx="564">
                  <c:v>125.12911760197788</c:v>
                </c:pt>
                <c:pt idx="565">
                  <c:v>125.57323124620049</c:v>
                </c:pt>
                <c:pt idx="566">
                  <c:v>126.01813162849965</c:v>
                </c:pt>
                <c:pt idx="567">
                  <c:v>126.4638187488754</c:v>
                </c:pt>
                <c:pt idx="568">
                  <c:v>126.91029260732769</c:v>
                </c:pt>
                <c:pt idx="569">
                  <c:v>127.35755320385658</c:v>
                </c:pt>
                <c:pt idx="570">
                  <c:v>127.805600538462</c:v>
                </c:pt>
                <c:pt idx="571">
                  <c:v>128.25443461114403</c:v>
                </c:pt>
                <c:pt idx="572">
                  <c:v>128.70405542190264</c:v>
                </c:pt>
                <c:pt idx="573">
                  <c:v>129.15446297073777</c:v>
                </c:pt>
                <c:pt idx="574">
                  <c:v>129.60565725764945</c:v>
                </c:pt>
                <c:pt idx="575">
                  <c:v>130.05763828263775</c:v>
                </c:pt>
                <c:pt idx="576">
                  <c:v>130.51040604570261</c:v>
                </c:pt>
                <c:pt idx="577">
                  <c:v>130.96396054684405</c:v>
                </c:pt>
                <c:pt idx="578">
                  <c:v>131.41830178606196</c:v>
                </c:pt>
                <c:pt idx="579">
                  <c:v>131.87342976335654</c:v>
                </c:pt>
                <c:pt idx="580">
                  <c:v>132.32934447872768</c:v>
                </c:pt>
                <c:pt idx="581">
                  <c:v>132.7860459321754</c:v>
                </c:pt>
                <c:pt idx="582">
                  <c:v>133.24353412369965</c:v>
                </c:pt>
                <c:pt idx="583">
                  <c:v>133.70180905330042</c:v>
                </c:pt>
                <c:pt idx="584">
                  <c:v>134.16087072097784</c:v>
                </c:pt>
                <c:pt idx="585">
                  <c:v>134.62071912673181</c:v>
                </c:pt>
                <c:pt idx="586">
                  <c:v>135.08135427056234</c:v>
                </c:pt>
                <c:pt idx="587">
                  <c:v>135.54277615246949</c:v>
                </c:pt>
                <c:pt idx="588">
                  <c:v>136.00498477245307</c:v>
                </c:pt>
                <c:pt idx="589">
                  <c:v>136.46798013051333</c:v>
                </c:pt>
                <c:pt idx="590">
                  <c:v>136.93176222665014</c:v>
                </c:pt>
                <c:pt idx="591">
                  <c:v>137.3963310608635</c:v>
                </c:pt>
                <c:pt idx="592">
                  <c:v>137.86168663315345</c:v>
                </c:pt>
                <c:pt idx="593">
                  <c:v>138.32782894351993</c:v>
                </c:pt>
                <c:pt idx="594">
                  <c:v>138.79475799196302</c:v>
                </c:pt>
                <c:pt idx="595">
                  <c:v>139.26247377848267</c:v>
                </c:pt>
                <c:pt idx="596">
                  <c:v>139.7309763030789</c:v>
                </c:pt>
                <c:pt idx="597">
                  <c:v>140.20026556575164</c:v>
                </c:pt>
                <c:pt idx="598">
                  <c:v>140.67034156650098</c:v>
                </c:pt>
                <c:pt idx="599">
                  <c:v>141.14120430532691</c:v>
                </c:pt>
                <c:pt idx="600">
                  <c:v>141.61285378222942</c:v>
                </c:pt>
                <c:pt idx="601">
                  <c:v>142.08528999720841</c:v>
                </c:pt>
                <c:pt idx="602">
                  <c:v>142.55851295026403</c:v>
                </c:pt>
                <c:pt idx="603">
                  <c:v>143.03252264139624</c:v>
                </c:pt>
                <c:pt idx="604">
                  <c:v>143.50731907060501</c:v>
                </c:pt>
                <c:pt idx="605">
                  <c:v>143.98290223789027</c:v>
                </c:pt>
                <c:pt idx="606">
                  <c:v>144.45927214325218</c:v>
                </c:pt>
                <c:pt idx="607">
                  <c:v>144.93642878669064</c:v>
                </c:pt>
                <c:pt idx="608">
                  <c:v>145.41437216820569</c:v>
                </c:pt>
                <c:pt idx="609">
                  <c:v>145.89310228779723</c:v>
                </c:pt>
                <c:pt idx="610">
                  <c:v>146.37261914546542</c:v>
                </c:pt>
                <c:pt idx="611">
                  <c:v>146.85292274121016</c:v>
                </c:pt>
                <c:pt idx="612">
                  <c:v>147.33401307503146</c:v>
                </c:pt>
                <c:pt idx="613">
                  <c:v>147.81589014692929</c:v>
                </c:pt>
                <c:pt idx="614">
                  <c:v>148.29855395690373</c:v>
                </c:pt>
                <c:pt idx="615">
                  <c:v>148.78200450495473</c:v>
                </c:pt>
                <c:pt idx="616">
                  <c:v>149.26624179108234</c:v>
                </c:pt>
                <c:pt idx="617">
                  <c:v>149.75126581528647</c:v>
                </c:pt>
                <c:pt idx="618">
                  <c:v>150.23707657756711</c:v>
                </c:pt>
                <c:pt idx="619">
                  <c:v>150.72367407792441</c:v>
                </c:pt>
                <c:pt idx="620">
                  <c:v>151.21105831635825</c:v>
                </c:pt>
                <c:pt idx="621">
                  <c:v>151.69922929286867</c:v>
                </c:pt>
                <c:pt idx="622">
                  <c:v>152.18818700745567</c:v>
                </c:pt>
                <c:pt idx="623">
                  <c:v>152.67793146011917</c:v>
                </c:pt>
                <c:pt idx="624">
                  <c:v>153.16846265085928</c:v>
                </c:pt>
                <c:pt idx="625">
                  <c:v>153.65978057967598</c:v>
                </c:pt>
                <c:pt idx="626">
                  <c:v>154.15188524656926</c:v>
                </c:pt>
                <c:pt idx="627">
                  <c:v>154.64477665153908</c:v>
                </c:pt>
                <c:pt idx="628">
                  <c:v>155.13845479458541</c:v>
                </c:pt>
                <c:pt idx="629">
                  <c:v>155.63291967570837</c:v>
                </c:pt>
                <c:pt idx="630">
                  <c:v>156.1281712949079</c:v>
                </c:pt>
                <c:pt idx="631">
                  <c:v>156.62420965218399</c:v>
                </c:pt>
                <c:pt idx="632">
                  <c:v>157.12103474753667</c:v>
                </c:pt>
                <c:pt idx="633">
                  <c:v>157.61864658096584</c:v>
                </c:pt>
                <c:pt idx="634">
                  <c:v>158.11704515247163</c:v>
                </c:pt>
                <c:pt idx="635">
                  <c:v>158.61623046205401</c:v>
                </c:pt>
                <c:pt idx="636">
                  <c:v>159.11620250971296</c:v>
                </c:pt>
                <c:pt idx="637">
                  <c:v>159.61696129544848</c:v>
                </c:pt>
                <c:pt idx="638">
                  <c:v>160.11850681926049</c:v>
                </c:pt>
                <c:pt idx="639">
                  <c:v>160.62083908114914</c:v>
                </c:pt>
                <c:pt idx="640">
                  <c:v>161.12395808111435</c:v>
                </c:pt>
                <c:pt idx="641">
                  <c:v>161.62786381915606</c:v>
                </c:pt>
                <c:pt idx="642">
                  <c:v>162.13255629527441</c:v>
                </c:pt>
                <c:pt idx="643">
                  <c:v>162.63803550946932</c:v>
                </c:pt>
                <c:pt idx="644">
                  <c:v>163.14430146174081</c:v>
                </c:pt>
                <c:pt idx="645">
                  <c:v>163.65135415208889</c:v>
                </c:pt>
                <c:pt idx="646">
                  <c:v>164.1591935805134</c:v>
                </c:pt>
                <c:pt idx="647">
                  <c:v>164.66781974701459</c:v>
                </c:pt>
                <c:pt idx="648">
                  <c:v>165.17723265159236</c:v>
                </c:pt>
                <c:pt idx="649">
                  <c:v>165.68743229424666</c:v>
                </c:pt>
                <c:pt idx="650">
                  <c:v>166.19841867497749</c:v>
                </c:pt>
                <c:pt idx="651">
                  <c:v>166.71019179378496</c:v>
                </c:pt>
                <c:pt idx="652">
                  <c:v>167.22275165066901</c:v>
                </c:pt>
                <c:pt idx="653">
                  <c:v>167.73609824562959</c:v>
                </c:pt>
                <c:pt idx="654">
                  <c:v>168.25023157866676</c:v>
                </c:pt>
                <c:pt idx="655">
                  <c:v>168.76515164978042</c:v>
                </c:pt>
                <c:pt idx="656">
                  <c:v>169.28085845897073</c:v>
                </c:pt>
                <c:pt idx="657">
                  <c:v>169.79735200623759</c:v>
                </c:pt>
                <c:pt idx="658">
                  <c:v>170.31463229158098</c:v>
                </c:pt>
                <c:pt idx="659">
                  <c:v>170.83269931500104</c:v>
                </c:pt>
                <c:pt idx="660">
                  <c:v>171.35155307649754</c:v>
                </c:pt>
                <c:pt idx="661">
                  <c:v>171.87119357607068</c:v>
                </c:pt>
                <c:pt idx="662">
                  <c:v>172.39162081372038</c:v>
                </c:pt>
                <c:pt idx="663">
                  <c:v>172.91283478944658</c:v>
                </c:pt>
                <c:pt idx="664">
                  <c:v>173.4348355032495</c:v>
                </c:pt>
                <c:pt idx="665">
                  <c:v>173.95762295512881</c:v>
                </c:pt>
                <c:pt idx="666">
                  <c:v>174.48119714508474</c:v>
                </c:pt>
                <c:pt idx="667">
                  <c:v>175.00555807311733</c:v>
                </c:pt>
                <c:pt idx="668">
                  <c:v>175.53070573922639</c:v>
                </c:pt>
                <c:pt idx="669">
                  <c:v>176.05664014341215</c:v>
                </c:pt>
                <c:pt idx="670">
                  <c:v>176.58336128567433</c:v>
                </c:pt>
                <c:pt idx="671">
                  <c:v>177.11086916601309</c:v>
                </c:pt>
                <c:pt idx="672">
                  <c:v>177.63916378442855</c:v>
                </c:pt>
                <c:pt idx="673">
                  <c:v>178.16824514092042</c:v>
                </c:pt>
                <c:pt idx="674">
                  <c:v>178.69811323548902</c:v>
                </c:pt>
                <c:pt idx="675">
                  <c:v>179.22876806813403</c:v>
                </c:pt>
                <c:pt idx="676">
                  <c:v>179.76020963885563</c:v>
                </c:pt>
                <c:pt idx="677">
                  <c:v>180.29243794765392</c:v>
                </c:pt>
                <c:pt idx="678">
                  <c:v>180.82545299452863</c:v>
                </c:pt>
                <c:pt idx="679">
                  <c:v>181.35925477947998</c:v>
                </c:pt>
                <c:pt idx="680">
                  <c:v>181.89384330250792</c:v>
                </c:pt>
                <c:pt idx="681">
                  <c:v>182.42921856361238</c:v>
                </c:pt>
                <c:pt idx="682">
                  <c:v>182.96538056279348</c:v>
                </c:pt>
                <c:pt idx="683">
                  <c:v>183.50232930005106</c:v>
                </c:pt>
                <c:pt idx="684">
                  <c:v>184.04006477538528</c:v>
                </c:pt>
                <c:pt idx="685">
                  <c:v>184.57858698879605</c:v>
                </c:pt>
                <c:pt idx="686">
                  <c:v>185.11789594028332</c:v>
                </c:pt>
                <c:pt idx="687">
                  <c:v>185.65799162984723</c:v>
                </c:pt>
                <c:pt idx="688">
                  <c:v>186.19887405748767</c:v>
                </c:pt>
                <c:pt idx="689">
                  <c:v>186.74054322320472</c:v>
                </c:pt>
                <c:pt idx="690">
                  <c:v>187.28299912699833</c:v>
                </c:pt>
                <c:pt idx="691">
                  <c:v>187.82624176886844</c:v>
                </c:pt>
                <c:pt idx="692">
                  <c:v>188.37027114881519</c:v>
                </c:pt>
                <c:pt idx="693">
                  <c:v>188.9150872668385</c:v>
                </c:pt>
                <c:pt idx="694">
                  <c:v>189.46069012293839</c:v>
                </c:pt>
                <c:pt idx="695">
                  <c:v>190.00707971711478</c:v>
                </c:pt>
                <c:pt idx="696">
                  <c:v>190.55425604936778</c:v>
                </c:pt>
                <c:pt idx="697">
                  <c:v>191.10221911969739</c:v>
                </c:pt>
                <c:pt idx="698">
                  <c:v>191.65096892810354</c:v>
                </c:pt>
                <c:pt idx="699">
                  <c:v>192.20050547458627</c:v>
                </c:pt>
                <c:pt idx="700">
                  <c:v>192.75082875914549</c:v>
                </c:pt>
                <c:pt idx="701">
                  <c:v>193.30193878178133</c:v>
                </c:pt>
                <c:pt idx="702">
                  <c:v>193.85383554249375</c:v>
                </c:pt>
                <c:pt idx="703">
                  <c:v>194.40651904128268</c:v>
                </c:pt>
                <c:pt idx="704">
                  <c:v>194.95998927814833</c:v>
                </c:pt>
                <c:pt idx="705">
                  <c:v>195.51424625309039</c:v>
                </c:pt>
                <c:pt idx="706">
                  <c:v>196.0692899661091</c:v>
                </c:pt>
                <c:pt idx="707">
                  <c:v>196.62512041720439</c:v>
                </c:pt>
                <c:pt idx="708">
                  <c:v>197.18173760637612</c:v>
                </c:pt>
                <c:pt idx="709">
                  <c:v>197.7391415336246</c:v>
                </c:pt>
                <c:pt idx="710">
                  <c:v>198.2973321989495</c:v>
                </c:pt>
                <c:pt idx="711">
                  <c:v>198.85630960235099</c:v>
                </c:pt>
                <c:pt idx="712">
                  <c:v>199.41607374382914</c:v>
                </c:pt>
                <c:pt idx="713">
                  <c:v>199.97662462338377</c:v>
                </c:pt>
                <c:pt idx="714">
                  <c:v>200.53796224101507</c:v>
                </c:pt>
                <c:pt idx="715">
                  <c:v>201.1000865967228</c:v>
                </c:pt>
                <c:pt idx="716">
                  <c:v>201.66299769050713</c:v>
                </c:pt>
                <c:pt idx="717">
                  <c:v>202.22669552236812</c:v>
                </c:pt>
                <c:pt idx="718">
                  <c:v>202.79118009230555</c:v>
                </c:pt>
                <c:pt idx="719">
                  <c:v>203.35645140031971</c:v>
                </c:pt>
                <c:pt idx="720">
                  <c:v>203.92250944641029</c:v>
                </c:pt>
                <c:pt idx="721">
                  <c:v>204.48935423057742</c:v>
                </c:pt>
                <c:pt idx="722">
                  <c:v>205.05698575282128</c:v>
                </c:pt>
                <c:pt idx="723">
                  <c:v>205.62540401314158</c:v>
                </c:pt>
                <c:pt idx="724">
                  <c:v>206.19460901153849</c:v>
                </c:pt>
                <c:pt idx="725">
                  <c:v>206.76460074801199</c:v>
                </c:pt>
                <c:pt idx="726">
                  <c:v>207.33537922256198</c:v>
                </c:pt>
                <c:pt idx="727">
                  <c:v>207.90694443518868</c:v>
                </c:pt>
                <c:pt idx="728">
                  <c:v>208.47929638589179</c:v>
                </c:pt>
                <c:pt idx="729">
                  <c:v>209.05243507467156</c:v>
                </c:pt>
                <c:pt idx="730">
                  <c:v>209.62636050152787</c:v>
                </c:pt>
                <c:pt idx="731">
                  <c:v>210.2010726664607</c:v>
                </c:pt>
                <c:pt idx="732">
                  <c:v>210.77657156947018</c:v>
                </c:pt>
                <c:pt idx="733">
                  <c:v>211.35285721055621</c:v>
                </c:pt>
                <c:pt idx="734">
                  <c:v>211.9299295897188</c:v>
                </c:pt>
                <c:pt idx="735">
                  <c:v>212.50778870695797</c:v>
                </c:pt>
                <c:pt idx="736">
                  <c:v>213.08643456227361</c:v>
                </c:pt>
                <c:pt idx="737">
                  <c:v>213.66586715566592</c:v>
                </c:pt>
                <c:pt idx="738">
                  <c:v>214.24608648713479</c:v>
                </c:pt>
                <c:pt idx="739">
                  <c:v>214.82709255668024</c:v>
                </c:pt>
                <c:pt idx="740">
                  <c:v>215.40888536430217</c:v>
                </c:pt>
                <c:pt idx="741">
                  <c:v>215.99146491000076</c:v>
                </c:pt>
                <c:pt idx="742">
                  <c:v>216.57483119377591</c:v>
                </c:pt>
                <c:pt idx="743">
                  <c:v>217.15898421562761</c:v>
                </c:pt>
                <c:pt idx="744">
                  <c:v>217.74392397555587</c:v>
                </c:pt>
                <c:pt idx="745">
                  <c:v>218.32965047356066</c:v>
                </c:pt>
                <c:pt idx="746">
                  <c:v>218.91616370964206</c:v>
                </c:pt>
                <c:pt idx="747">
                  <c:v>219.50346368380005</c:v>
                </c:pt>
                <c:pt idx="748">
                  <c:v>220.09155039603453</c:v>
                </c:pt>
                <c:pt idx="749">
                  <c:v>220.68042384634575</c:v>
                </c:pt>
                <c:pt idx="750">
                  <c:v>221.27008403473334</c:v>
                </c:pt>
                <c:pt idx="751">
                  <c:v>221.86053096119761</c:v>
                </c:pt>
                <c:pt idx="752">
                  <c:v>222.45176462573843</c:v>
                </c:pt>
                <c:pt idx="753">
                  <c:v>223.04378502835576</c:v>
                </c:pt>
                <c:pt idx="754">
                  <c:v>223.63659216904981</c:v>
                </c:pt>
                <c:pt idx="755">
                  <c:v>224.23018604782027</c:v>
                </c:pt>
                <c:pt idx="756">
                  <c:v>224.82456666466726</c:v>
                </c:pt>
                <c:pt idx="757">
                  <c:v>225.419734019591</c:v>
                </c:pt>
                <c:pt idx="758">
                  <c:v>226.01568811259116</c:v>
                </c:pt>
                <c:pt idx="759">
                  <c:v>226.61242894366805</c:v>
                </c:pt>
                <c:pt idx="760">
                  <c:v>227.20995651282132</c:v>
                </c:pt>
                <c:pt idx="761">
                  <c:v>227.80827082005121</c:v>
                </c:pt>
                <c:pt idx="762">
                  <c:v>228.40737186535779</c:v>
                </c:pt>
                <c:pt idx="763">
                  <c:v>229.00725964874078</c:v>
                </c:pt>
                <c:pt idx="764">
                  <c:v>229.60793417020051</c:v>
                </c:pt>
                <c:pt idx="765">
                  <c:v>230.20939542973662</c:v>
                </c:pt>
                <c:pt idx="766">
                  <c:v>230.81164342734931</c:v>
                </c:pt>
                <c:pt idx="767">
                  <c:v>231.41467816303873</c:v>
                </c:pt>
                <c:pt idx="768">
                  <c:v>232.01849963680459</c:v>
                </c:pt>
                <c:pt idx="769">
                  <c:v>232.62310784864704</c:v>
                </c:pt>
                <c:pt idx="770">
                  <c:v>233.2285027985661</c:v>
                </c:pt>
                <c:pt idx="771">
                  <c:v>233.83468448656166</c:v>
                </c:pt>
                <c:pt idx="772">
                  <c:v>234.44165291263388</c:v>
                </c:pt>
                <c:pt idx="773">
                  <c:v>235.04940807678256</c:v>
                </c:pt>
                <c:pt idx="774">
                  <c:v>235.6579499790079</c:v>
                </c:pt>
                <c:pt idx="775">
                  <c:v>236.26727861930976</c:v>
                </c:pt>
                <c:pt idx="776">
                  <c:v>236.87739399768816</c:v>
                </c:pt>
                <c:pt idx="777">
                  <c:v>237.48829611414317</c:v>
                </c:pt>
                <c:pt idx="778">
                  <c:v>238.09998496867479</c:v>
                </c:pt>
                <c:pt idx="779">
                  <c:v>238.71246056128294</c:v>
                </c:pt>
                <c:pt idx="780">
                  <c:v>239.32572289196767</c:v>
                </c:pt>
                <c:pt idx="781">
                  <c:v>239.9397719607289</c:v>
                </c:pt>
                <c:pt idx="782">
                  <c:v>240.55460776756675</c:v>
                </c:pt>
                <c:pt idx="783">
                  <c:v>241.17023031248118</c:v>
                </c:pt>
                <c:pt idx="784">
                  <c:v>241.7866395954722</c:v>
                </c:pt>
                <c:pt idx="785">
                  <c:v>242.40383561653968</c:v>
                </c:pt>
                <c:pt idx="786">
                  <c:v>243.02181837568381</c:v>
                </c:pt>
                <c:pt idx="787">
                  <c:v>243.64058787290452</c:v>
                </c:pt>
                <c:pt idx="788">
                  <c:v>244.26014410820179</c:v>
                </c:pt>
                <c:pt idx="789">
                  <c:v>244.88048708157561</c:v>
                </c:pt>
                <c:pt idx="790">
                  <c:v>245.50161679302593</c:v>
                </c:pt>
                <c:pt idx="791">
                  <c:v>246.1235332425529</c:v>
                </c:pt>
                <c:pt idx="792">
                  <c:v>246.74623643015644</c:v>
                </c:pt>
                <c:pt idx="793">
                  <c:v>247.36972635583649</c:v>
                </c:pt>
                <c:pt idx="794">
                  <c:v>247.99400301959324</c:v>
                </c:pt>
                <c:pt idx="795">
                  <c:v>248.61906642142642</c:v>
                </c:pt>
                <c:pt idx="796">
                  <c:v>249.24491656133623</c:v>
                </c:pt>
                <c:pt idx="797">
                  <c:v>249.87155343932261</c:v>
                </c:pt>
                <c:pt idx="798">
                  <c:v>250.4989770553855</c:v>
                </c:pt>
                <c:pt idx="799">
                  <c:v>251.12718740952508</c:v>
                </c:pt>
                <c:pt idx="800">
                  <c:v>251.7561845017411</c:v>
                </c:pt>
                <c:pt idx="801">
                  <c:v>252.38596833203366</c:v>
                </c:pt>
                <c:pt idx="802">
                  <c:v>253.01653890040296</c:v>
                </c:pt>
                <c:pt idx="803">
                  <c:v>253.64789620684869</c:v>
                </c:pt>
                <c:pt idx="804">
                  <c:v>254.28004025137113</c:v>
                </c:pt>
                <c:pt idx="805">
                  <c:v>254.91297103396997</c:v>
                </c:pt>
                <c:pt idx="806">
                  <c:v>255.54668855464539</c:v>
                </c:pt>
                <c:pt idx="807">
                  <c:v>256.18119281339756</c:v>
                </c:pt>
                <c:pt idx="808">
                  <c:v>256.81648381022609</c:v>
                </c:pt>
                <c:pt idx="809">
                  <c:v>257.45256154513135</c:v>
                </c:pt>
                <c:pt idx="810">
                  <c:v>258.08942601811304</c:v>
                </c:pt>
                <c:pt idx="811">
                  <c:v>258.7270772291713</c:v>
                </c:pt>
                <c:pt idx="812">
                  <c:v>259.36551517830628</c:v>
                </c:pt>
                <c:pt idx="813">
                  <c:v>260.00473986551765</c:v>
                </c:pt>
                <c:pt idx="814">
                  <c:v>260.64475129080569</c:v>
                </c:pt>
                <c:pt idx="815">
                  <c:v>261.28554945417028</c:v>
                </c:pt>
                <c:pt idx="816">
                  <c:v>261.92713435561137</c:v>
                </c:pt>
                <c:pt idx="817">
                  <c:v>262.56950599512919</c:v>
                </c:pt>
                <c:pt idx="818">
                  <c:v>263.2126643727234</c:v>
                </c:pt>
                <c:pt idx="819">
                  <c:v>263.85660948839427</c:v>
                </c:pt>
                <c:pt idx="820">
                  <c:v>264.50134134214176</c:v>
                </c:pt>
                <c:pt idx="821">
                  <c:v>265.14685993396563</c:v>
                </c:pt>
                <c:pt idx="822">
                  <c:v>265.79316526386623</c:v>
                </c:pt>
                <c:pt idx="823">
                  <c:v>266.44025733184338</c:v>
                </c:pt>
                <c:pt idx="824">
                  <c:v>267.0881361378971</c:v>
                </c:pt>
                <c:pt idx="825">
                  <c:v>267.73680168202736</c:v>
                </c:pt>
                <c:pt idx="826">
                  <c:v>268.38625396423413</c:v>
                </c:pt>
                <c:pt idx="827">
                  <c:v>269.03649298451757</c:v>
                </c:pt>
                <c:pt idx="828">
                  <c:v>269.68751874287756</c:v>
                </c:pt>
                <c:pt idx="829">
                  <c:v>270.33933123931411</c:v>
                </c:pt>
                <c:pt idx="830">
                  <c:v>270.99193047382715</c:v>
                </c:pt>
                <c:pt idx="831">
                  <c:v>271.64531644641687</c:v>
                </c:pt>
                <c:pt idx="832">
                  <c:v>272.29948915708314</c:v>
                </c:pt>
                <c:pt idx="833">
                  <c:v>272.95444860582597</c:v>
                </c:pt>
                <c:pt idx="834">
                  <c:v>273.61019479264536</c:v>
                </c:pt>
                <c:pt idx="835">
                  <c:v>274.26672771754124</c:v>
                </c:pt>
                <c:pt idx="836">
                  <c:v>274.9240473805138</c:v>
                </c:pt>
                <c:pt idx="837">
                  <c:v>275.58215378156291</c:v>
                </c:pt>
                <c:pt idx="838">
                  <c:v>276.24104692068852</c:v>
                </c:pt>
                <c:pt idx="839">
                  <c:v>276.9007267978908</c:v>
                </c:pt>
                <c:pt idx="840">
                  <c:v>277.56119341316952</c:v>
                </c:pt>
                <c:pt idx="841">
                  <c:v>278.22244676652491</c:v>
                </c:pt>
                <c:pt idx="842">
                  <c:v>278.88448685795686</c:v>
                </c:pt>
                <c:pt idx="843">
                  <c:v>279.54731368746531</c:v>
                </c:pt>
                <c:pt idx="844">
                  <c:v>280.21092725505042</c:v>
                </c:pt>
                <c:pt idx="845">
                  <c:v>280.87532756071198</c:v>
                </c:pt>
                <c:pt idx="846">
                  <c:v>281.54051460445015</c:v>
                </c:pt>
                <c:pt idx="847">
                  <c:v>282.20648838626499</c:v>
                </c:pt>
                <c:pt idx="848">
                  <c:v>282.87324890615622</c:v>
                </c:pt>
                <c:pt idx="849">
                  <c:v>283.54079616412423</c:v>
                </c:pt>
                <c:pt idx="850">
                  <c:v>284.20913016016863</c:v>
                </c:pt>
                <c:pt idx="851">
                  <c:v>284.87825089428958</c:v>
                </c:pt>
                <c:pt idx="852">
                  <c:v>285.54815836648731</c:v>
                </c:pt>
                <c:pt idx="853">
                  <c:v>286.21885257676138</c:v>
                </c:pt>
                <c:pt idx="854">
                  <c:v>286.89033352511228</c:v>
                </c:pt>
                <c:pt idx="855">
                  <c:v>287.56260121153952</c:v>
                </c:pt>
                <c:pt idx="856">
                  <c:v>288.2356556360433</c:v>
                </c:pt>
                <c:pt idx="857">
                  <c:v>288.90949679862388</c:v>
                </c:pt>
                <c:pt idx="858">
                  <c:v>289.58412469928084</c:v>
                </c:pt>
                <c:pt idx="859">
                  <c:v>290.25953933801441</c:v>
                </c:pt>
                <c:pt idx="860">
                  <c:v>290.93574071482459</c:v>
                </c:pt>
                <c:pt idx="861">
                  <c:v>291.61272882971127</c:v>
                </c:pt>
                <c:pt idx="862">
                  <c:v>292.29050368267463</c:v>
                </c:pt>
                <c:pt idx="863">
                  <c:v>292.96906527371442</c:v>
                </c:pt>
                <c:pt idx="864">
                  <c:v>293.64841360283089</c:v>
                </c:pt>
                <c:pt idx="865">
                  <c:v>294.32854867002385</c:v>
                </c:pt>
                <c:pt idx="866">
                  <c:v>295.00947047529337</c:v>
                </c:pt>
                <c:pt idx="867">
                  <c:v>295.6911790186395</c:v>
                </c:pt>
                <c:pt idx="868">
                  <c:v>296.37367430006219</c:v>
                </c:pt>
                <c:pt idx="869">
                  <c:v>297.05695631956149</c:v>
                </c:pt>
                <c:pt idx="870">
                  <c:v>297.74102507713729</c:v>
                </c:pt>
                <c:pt idx="871">
                  <c:v>298.42588057278965</c:v>
                </c:pt>
                <c:pt idx="872">
                  <c:v>299.11152280651868</c:v>
                </c:pt>
                <c:pt idx="873">
                  <c:v>299.7979517783242</c:v>
                </c:pt>
                <c:pt idx="874">
                  <c:v>300.48516748820629</c:v>
                </c:pt>
                <c:pt idx="875">
                  <c:v>301.17316993616492</c:v>
                </c:pt>
                <c:pt idx="876">
                  <c:v>301.86195912220018</c:v>
                </c:pt>
                <c:pt idx="877">
                  <c:v>302.55153504631198</c:v>
                </c:pt>
                <c:pt idx="878">
                  <c:v>303.24189770850029</c:v>
                </c:pt>
                <c:pt idx="879">
                  <c:v>303.93304710876532</c:v>
                </c:pt>
                <c:pt idx="880">
                  <c:v>304.62498324710674</c:v>
                </c:pt>
                <c:pt idx="881">
                  <c:v>305.31770612352483</c:v>
                </c:pt>
                <c:pt idx="882">
                  <c:v>306.01121573801947</c:v>
                </c:pt>
                <c:pt idx="883">
                  <c:v>306.70551209059056</c:v>
                </c:pt>
                <c:pt idx="884">
                  <c:v>307.40059518123849</c:v>
                </c:pt>
                <c:pt idx="885">
                  <c:v>308.09646500996274</c:v>
                </c:pt>
                <c:pt idx="886">
                  <c:v>308.79312157676355</c:v>
                </c:pt>
                <c:pt idx="887">
                  <c:v>309.49056488164115</c:v>
                </c:pt>
                <c:pt idx="888">
                  <c:v>310.18879492459513</c:v>
                </c:pt>
                <c:pt idx="889">
                  <c:v>310.88781170562589</c:v>
                </c:pt>
                <c:pt idx="890">
                  <c:v>311.58761522473299</c:v>
                </c:pt>
                <c:pt idx="891">
                  <c:v>312.28820548191663</c:v>
                </c:pt>
                <c:pt idx="892">
                  <c:v>312.98958247717712</c:v>
                </c:pt>
                <c:pt idx="893">
                  <c:v>313.69174621051394</c:v>
                </c:pt>
                <c:pt idx="894">
                  <c:v>314.39469668192748</c:v>
                </c:pt>
                <c:pt idx="895">
                  <c:v>315.09843389141747</c:v>
                </c:pt>
                <c:pt idx="896">
                  <c:v>315.80295783898396</c:v>
                </c:pt>
                <c:pt idx="897">
                  <c:v>316.50826852462723</c:v>
                </c:pt>
                <c:pt idx="898">
                  <c:v>317.21436594834688</c:v>
                </c:pt>
                <c:pt idx="899">
                  <c:v>317.92125011014321</c:v>
                </c:pt>
                <c:pt idx="900">
                  <c:v>318.62892101001609</c:v>
                </c:pt>
                <c:pt idx="901">
                  <c:v>319.33737864796547</c:v>
                </c:pt>
                <c:pt idx="902">
                  <c:v>320.04662302399157</c:v>
                </c:pt>
                <c:pt idx="903">
                  <c:v>320.75665413809406</c:v>
                </c:pt>
                <c:pt idx="904">
                  <c:v>321.46747199027322</c:v>
                </c:pt>
                <c:pt idx="905">
                  <c:v>322.17907658052894</c:v>
                </c:pt>
                <c:pt idx="906">
                  <c:v>322.8914679088611</c:v>
                </c:pt>
                <c:pt idx="907">
                  <c:v>323.60464597526999</c:v>
                </c:pt>
                <c:pt idx="908">
                  <c:v>324.31861077975543</c:v>
                </c:pt>
                <c:pt idx="909">
                  <c:v>325.03336232231737</c:v>
                </c:pt>
                <c:pt idx="910">
                  <c:v>325.74890060295593</c:v>
                </c:pt>
                <c:pt idx="911">
                  <c:v>326.46522562167098</c:v>
                </c:pt>
                <c:pt idx="912">
                  <c:v>327.18233737846265</c:v>
                </c:pt>
                <c:pt idx="913">
                  <c:v>327.90023587333093</c:v>
                </c:pt>
                <c:pt idx="914">
                  <c:v>328.61892110627576</c:v>
                </c:pt>
                <c:pt idx="915">
                  <c:v>329.33839307729704</c:v>
                </c:pt>
                <c:pt idx="916">
                  <c:v>330.05865178639499</c:v>
                </c:pt>
                <c:pt idx="917">
                  <c:v>330.77969723356955</c:v>
                </c:pt>
                <c:pt idx="918">
                  <c:v>331.50152941882067</c:v>
                </c:pt>
                <c:pt idx="919">
                  <c:v>332.22414834214834</c:v>
                </c:pt>
                <c:pt idx="920">
                  <c:v>332.94755400355251</c:v>
                </c:pt>
                <c:pt idx="921">
                  <c:v>333.6717464030333</c:v>
                </c:pt>
                <c:pt idx="922">
                  <c:v>334.39672554059069</c:v>
                </c:pt>
                <c:pt idx="923">
                  <c:v>335.12249141622453</c:v>
                </c:pt>
                <c:pt idx="924">
                  <c:v>335.84904402993516</c:v>
                </c:pt>
                <c:pt idx="925">
                  <c:v>336.57638338172217</c:v>
                </c:pt>
                <c:pt idx="926">
                  <c:v>337.30450947158579</c:v>
                </c:pt>
                <c:pt idx="927">
                  <c:v>338.03342229952602</c:v>
                </c:pt>
                <c:pt idx="928">
                  <c:v>338.7631218655427</c:v>
                </c:pt>
                <c:pt idx="929">
                  <c:v>339.49360816963616</c:v>
                </c:pt>
                <c:pt idx="930">
                  <c:v>340.22488121180601</c:v>
                </c:pt>
                <c:pt idx="931">
                  <c:v>340.95694099205241</c:v>
                </c:pt>
                <c:pt idx="932">
                  <c:v>341.68978751037554</c:v>
                </c:pt>
                <c:pt idx="933">
                  <c:v>342.42342076677505</c:v>
                </c:pt>
                <c:pt idx="934">
                  <c:v>343.15784076125135</c:v>
                </c:pt>
                <c:pt idx="935">
                  <c:v>343.89304749380398</c:v>
                </c:pt>
                <c:pt idx="936">
                  <c:v>344.62904096443322</c:v>
                </c:pt>
                <c:pt idx="937">
                  <c:v>345.36582117313924</c:v>
                </c:pt>
                <c:pt idx="938">
                  <c:v>346.10338811992159</c:v>
                </c:pt>
                <c:pt idx="939">
                  <c:v>346.84174180478072</c:v>
                </c:pt>
                <c:pt idx="940">
                  <c:v>347.58088222771619</c:v>
                </c:pt>
                <c:pt idx="941">
                  <c:v>348.32080938872826</c:v>
                </c:pt>
                <c:pt idx="942">
                  <c:v>349.06152328781707</c:v>
                </c:pt>
                <c:pt idx="943">
                  <c:v>349.80302392498231</c:v>
                </c:pt>
                <c:pt idx="944">
                  <c:v>350.54531130022417</c:v>
                </c:pt>
                <c:pt idx="945">
                  <c:v>351.28838541354264</c:v>
                </c:pt>
                <c:pt idx="946">
                  <c:v>352.03224626493756</c:v>
                </c:pt>
                <c:pt idx="947">
                  <c:v>352.77689385440925</c:v>
                </c:pt>
                <c:pt idx="948">
                  <c:v>353.52232818195728</c:v>
                </c:pt>
                <c:pt idx="949">
                  <c:v>354.26854924758197</c:v>
                </c:pt>
                <c:pt idx="950">
                  <c:v>355.01555705128328</c:v>
                </c:pt>
                <c:pt idx="951">
                  <c:v>355.76335159306103</c:v>
                </c:pt>
                <c:pt idx="952">
                  <c:v>356.51193287291545</c:v>
                </c:pt>
                <c:pt idx="953">
                  <c:v>357.26130089084648</c:v>
                </c:pt>
                <c:pt idx="954">
                  <c:v>358.01145564685402</c:v>
                </c:pt>
                <c:pt idx="955">
                  <c:v>358.76239714093811</c:v>
                </c:pt>
                <c:pt idx="956">
                  <c:v>359.51412537309875</c:v>
                </c:pt>
                <c:pt idx="957">
                  <c:v>360.26664034333601</c:v>
                </c:pt>
                <c:pt idx="958">
                  <c:v>361.01994205164982</c:v>
                </c:pt>
                <c:pt idx="959">
                  <c:v>361.77403049804019</c:v>
                </c:pt>
                <c:pt idx="960">
                  <c:v>362.52890568250706</c:v>
                </c:pt>
                <c:pt idx="961">
                  <c:v>363.2845676050506</c:v>
                </c:pt>
                <c:pt idx="962">
                  <c:v>364.04101626567069</c:v>
                </c:pt>
                <c:pt idx="963">
                  <c:v>364.79825166436734</c:v>
                </c:pt>
                <c:pt idx="964">
                  <c:v>365.55627380114055</c:v>
                </c:pt>
                <c:pt idx="965">
                  <c:v>366.31508267599025</c:v>
                </c:pt>
                <c:pt idx="966">
                  <c:v>367.07467828891663</c:v>
                </c:pt>
                <c:pt idx="967">
                  <c:v>367.83506063991956</c:v>
                </c:pt>
                <c:pt idx="968">
                  <c:v>368.59622972899894</c:v>
                </c:pt>
                <c:pt idx="969">
                  <c:v>369.35818555615509</c:v>
                </c:pt>
                <c:pt idx="970">
                  <c:v>370.12092812138764</c:v>
                </c:pt>
                <c:pt idx="971">
                  <c:v>370.88445742469685</c:v>
                </c:pt>
                <c:pt idx="972">
                  <c:v>371.64877346608262</c:v>
                </c:pt>
                <c:pt idx="973">
                  <c:v>372.41387624554488</c:v>
                </c:pt>
                <c:pt idx="974">
                  <c:v>373.17976576308388</c:v>
                </c:pt>
                <c:pt idx="975">
                  <c:v>373.94644201869926</c:v>
                </c:pt>
                <c:pt idx="976">
                  <c:v>374.71390501239125</c:v>
                </c:pt>
                <c:pt idx="977">
                  <c:v>375.48215474415997</c:v>
                </c:pt>
                <c:pt idx="978">
                  <c:v>376.25119121400502</c:v>
                </c:pt>
                <c:pt idx="979">
                  <c:v>377.02101442192691</c:v>
                </c:pt>
                <c:pt idx="980">
                  <c:v>377.79162436792512</c:v>
                </c:pt>
                <c:pt idx="981">
                  <c:v>378.5630210519999</c:v>
                </c:pt>
                <c:pt idx="982">
                  <c:v>379.33520447415151</c:v>
                </c:pt>
                <c:pt idx="983">
                  <c:v>380.1081746343794</c:v>
                </c:pt>
                <c:pt idx="984">
                  <c:v>380.88193153268406</c:v>
                </c:pt>
                <c:pt idx="985">
                  <c:v>381.65647516906517</c:v>
                </c:pt>
                <c:pt idx="986">
                  <c:v>382.43180554352278</c:v>
                </c:pt>
                <c:pt idx="987">
                  <c:v>383.20792265605718</c:v>
                </c:pt>
                <c:pt idx="988">
                  <c:v>383.98482650666796</c:v>
                </c:pt>
                <c:pt idx="989">
                  <c:v>384.76251709535535</c:v>
                </c:pt>
                <c:pt idx="990">
                  <c:v>385.54099442211935</c:v>
                </c:pt>
                <c:pt idx="991">
                  <c:v>386.32025848695986</c:v>
                </c:pt>
                <c:pt idx="992">
                  <c:v>387.10030928987709</c:v>
                </c:pt>
                <c:pt idx="993">
                  <c:v>387.88114683087065</c:v>
                </c:pt>
                <c:pt idx="994">
                  <c:v>388.66277110994093</c:v>
                </c:pt>
                <c:pt idx="995">
                  <c:v>389.44518212708778</c:v>
                </c:pt>
                <c:pt idx="996">
                  <c:v>390.22837988231106</c:v>
                </c:pt>
                <c:pt idx="997">
                  <c:v>391.01236437561101</c:v>
                </c:pt>
                <c:pt idx="998">
                  <c:v>391.79713560698758</c:v>
                </c:pt>
                <c:pt idx="999">
                  <c:v>392.5826935764407</c:v>
                </c:pt>
                <c:pt idx="1000">
                  <c:v>393.36903828397038</c:v>
                </c:pt>
                <c:pt idx="1001">
                  <c:v>394.1561697295765</c:v>
                </c:pt>
                <c:pt idx="1002">
                  <c:v>394.94408791325935</c:v>
                </c:pt>
                <c:pt idx="1003">
                  <c:v>395.73279283501876</c:v>
                </c:pt>
                <c:pt idx="1004">
                  <c:v>396.52228449485472</c:v>
                </c:pt>
                <c:pt idx="1005">
                  <c:v>397.31256289276712</c:v>
                </c:pt>
                <c:pt idx="1006">
                  <c:v>398.10362802875625</c:v>
                </c:pt>
                <c:pt idx="1007">
                  <c:v>398.89547990282188</c:v>
                </c:pt>
                <c:pt idx="1008">
                  <c:v>399.68811851496412</c:v>
                </c:pt>
                <c:pt idx="1009">
                  <c:v>400.48154386518291</c:v>
                </c:pt>
                <c:pt idx="1010">
                  <c:v>401.27575595347815</c:v>
                </c:pt>
                <c:pt idx="1011">
                  <c:v>402.07075477985012</c:v>
                </c:pt>
                <c:pt idx="1012">
                  <c:v>402.86654034429858</c:v>
                </c:pt>
                <c:pt idx="1013">
                  <c:v>403.66311264682355</c:v>
                </c:pt>
                <c:pt idx="1014">
                  <c:v>404.4604716874253</c:v>
                </c:pt>
                <c:pt idx="1015">
                  <c:v>405.25861746610337</c:v>
                </c:pt>
                <c:pt idx="1016">
                  <c:v>406.05754998285812</c:v>
                </c:pt>
                <c:pt idx="1017">
                  <c:v>406.85726923768948</c:v>
                </c:pt>
                <c:pt idx="1018">
                  <c:v>407.65777523059728</c:v>
                </c:pt>
                <c:pt idx="1019">
                  <c:v>408.45906796158181</c:v>
                </c:pt>
                <c:pt idx="1020">
                  <c:v>409.26114743064278</c:v>
                </c:pt>
                <c:pt idx="1021">
                  <c:v>410.06401363778031</c:v>
                </c:pt>
                <c:pt idx="1022">
                  <c:v>410.8676665829945</c:v>
                </c:pt>
                <c:pt idx="1023">
                  <c:v>411.6721062662852</c:v>
                </c:pt>
                <c:pt idx="1024">
                  <c:v>412.47733268765256</c:v>
                </c:pt>
                <c:pt idx="1025">
                  <c:v>413.28334584709631</c:v>
                </c:pt>
                <c:pt idx="1026">
                  <c:v>414.09014574461668</c:v>
                </c:pt>
                <c:pt idx="1027">
                  <c:v>414.89773238021377</c:v>
                </c:pt>
                <c:pt idx="1028">
                  <c:v>415.70610575388724</c:v>
                </c:pt>
                <c:pt idx="1029">
                  <c:v>416.5152658656375</c:v>
                </c:pt>
                <c:pt idx="1030">
                  <c:v>417.32521271546409</c:v>
                </c:pt>
                <c:pt idx="1031">
                  <c:v>418.13594630336735</c:v>
                </c:pt>
                <c:pt idx="1032">
                  <c:v>418.94746662934728</c:v>
                </c:pt>
                <c:pt idx="1033">
                  <c:v>419.75977369340359</c:v>
                </c:pt>
                <c:pt idx="1034">
                  <c:v>420.57286749553663</c:v>
                </c:pt>
                <c:pt idx="1035">
                  <c:v>421.38674803574617</c:v>
                </c:pt>
                <c:pt idx="1036">
                  <c:v>422.20141531403215</c:v>
                </c:pt>
                <c:pt idx="1037">
                  <c:v>423.01686933039497</c:v>
                </c:pt>
                <c:pt idx="1038">
                  <c:v>423.83311008483417</c:v>
                </c:pt>
                <c:pt idx="1039">
                  <c:v>424.65013757734994</c:v>
                </c:pt>
                <c:pt idx="1040">
                  <c:v>425.46795180794237</c:v>
                </c:pt>
                <c:pt idx="1041">
                  <c:v>426.28655277661125</c:v>
                </c:pt>
                <c:pt idx="1042">
                  <c:v>427.10594048335673</c:v>
                </c:pt>
                <c:pt idx="1043">
                  <c:v>427.92611492817889</c:v>
                </c:pt>
                <c:pt idx="1044">
                  <c:v>428.74707611107755</c:v>
                </c:pt>
                <c:pt idx="1045">
                  <c:v>429.56882403205276</c:v>
                </c:pt>
                <c:pt idx="1046">
                  <c:v>430.39135869110447</c:v>
                </c:pt>
                <c:pt idx="1047">
                  <c:v>431.21468008823285</c:v>
                </c:pt>
                <c:pt idx="1048">
                  <c:v>432.03878822343779</c:v>
                </c:pt>
                <c:pt idx="1049">
                  <c:v>432.86368309671929</c:v>
                </c:pt>
                <c:pt idx="1050">
                  <c:v>433.68936470807728</c:v>
                </c:pt>
                <c:pt idx="1051">
                  <c:v>434.51583305751188</c:v>
                </c:pt>
                <c:pt idx="1052">
                  <c:v>435.3430881450231</c:v>
                </c:pt>
                <c:pt idx="1053">
                  <c:v>436.17112997061088</c:v>
                </c:pt>
                <c:pt idx="1054">
                  <c:v>436.99995853427521</c:v>
                </c:pt>
                <c:pt idx="1055">
                  <c:v>437.82957383601604</c:v>
                </c:pt>
                <c:pt idx="1056">
                  <c:v>438.65997587583348</c:v>
                </c:pt>
                <c:pt idx="1057">
                  <c:v>439.49116465372759</c:v>
                </c:pt>
                <c:pt idx="1058">
                  <c:v>440.32314016969809</c:v>
                </c:pt>
                <c:pt idx="1059">
                  <c:v>441.15590242374537</c:v>
                </c:pt>
                <c:pt idx="1060">
                  <c:v>441.98945141586904</c:v>
                </c:pt>
                <c:pt idx="1061">
                  <c:v>442.82378714606938</c:v>
                </c:pt>
                <c:pt idx="1062">
                  <c:v>443.65890961434627</c:v>
                </c:pt>
                <c:pt idx="1063">
                  <c:v>444.49481882069966</c:v>
                </c:pt>
                <c:pt idx="1064">
                  <c:v>445.33151476512978</c:v>
                </c:pt>
                <c:pt idx="1065">
                  <c:v>446.16899744763629</c:v>
                </c:pt>
                <c:pt idx="1066">
                  <c:v>447.00726686821935</c:v>
                </c:pt>
                <c:pt idx="1067">
                  <c:v>447.84632302687919</c:v>
                </c:pt>
                <c:pt idx="1068">
                  <c:v>448.68616592361536</c:v>
                </c:pt>
                <c:pt idx="1069">
                  <c:v>449.52679555842838</c:v>
                </c:pt>
                <c:pt idx="1070">
                  <c:v>450.36821193131766</c:v>
                </c:pt>
                <c:pt idx="1071">
                  <c:v>451.21041504228356</c:v>
                </c:pt>
                <c:pt idx="1072">
                  <c:v>452.05340489132624</c:v>
                </c:pt>
                <c:pt idx="1073">
                  <c:v>452.8971814784453</c:v>
                </c:pt>
                <c:pt idx="1074">
                  <c:v>453.7417448036411</c:v>
                </c:pt>
                <c:pt idx="1075">
                  <c:v>454.58709486691328</c:v>
                </c:pt>
                <c:pt idx="1076">
                  <c:v>455.43323166826201</c:v>
                </c:pt>
                <c:pt idx="1077">
                  <c:v>456.28015520768753</c:v>
                </c:pt>
                <c:pt idx="1078">
                  <c:v>457.12786548518937</c:v>
                </c:pt>
                <c:pt idx="1079">
                  <c:v>457.97636250076795</c:v>
                </c:pt>
                <c:pt idx="1080">
                  <c:v>458.82564625442302</c:v>
                </c:pt>
                <c:pt idx="1081">
                  <c:v>459.67571674615459</c:v>
                </c:pt>
                <c:pt idx="1082">
                  <c:v>460.52657397596295</c:v>
                </c:pt>
                <c:pt idx="1083">
                  <c:v>461.37821794384763</c:v>
                </c:pt>
                <c:pt idx="1084">
                  <c:v>462.23064864980904</c:v>
                </c:pt>
                <c:pt idx="1085">
                  <c:v>463.08386609384701</c:v>
                </c:pt>
                <c:pt idx="1086">
                  <c:v>463.93787027596136</c:v>
                </c:pt>
                <c:pt idx="1087">
                  <c:v>464.79266119615249</c:v>
                </c:pt>
                <c:pt idx="1088">
                  <c:v>465.64823885442013</c:v>
                </c:pt>
                <c:pt idx="1089">
                  <c:v>466.50460325076438</c:v>
                </c:pt>
                <c:pt idx="1090">
                  <c:v>467.36175438518518</c:v>
                </c:pt>
                <c:pt idx="1091">
                  <c:v>468.21969225768242</c:v>
                </c:pt>
                <c:pt idx="1092">
                  <c:v>469.0784168682564</c:v>
                </c:pt>
                <c:pt idx="1093">
                  <c:v>469.93792821690687</c:v>
                </c:pt>
                <c:pt idx="1094">
                  <c:v>470.79822630363395</c:v>
                </c:pt>
                <c:pt idx="1095">
                  <c:v>471.65931112843748</c:v>
                </c:pt>
                <c:pt idx="1096">
                  <c:v>472.52118269131768</c:v>
                </c:pt>
                <c:pt idx="1097">
                  <c:v>473.38384099227443</c:v>
                </c:pt>
                <c:pt idx="1098">
                  <c:v>474.24728603130779</c:v>
                </c:pt>
                <c:pt idx="1099">
                  <c:v>475.11151780841772</c:v>
                </c:pt>
                <c:pt idx="1100">
                  <c:v>475.97653632360402</c:v>
                </c:pt>
                <c:pt idx="1101">
                  <c:v>476.84234157686711</c:v>
                </c:pt>
                <c:pt idx="1102">
                  <c:v>477.7089335682067</c:v>
                </c:pt>
                <c:pt idx="1103">
                  <c:v>478.57631229762279</c:v>
                </c:pt>
                <c:pt idx="1104">
                  <c:v>479.44447776511566</c:v>
                </c:pt>
                <c:pt idx="1105">
                  <c:v>480.31342997068487</c:v>
                </c:pt>
                <c:pt idx="1106">
                  <c:v>481.18316891433068</c:v>
                </c:pt>
                <c:pt idx="1107">
                  <c:v>482.05369459605316</c:v>
                </c:pt>
                <c:pt idx="1108">
                  <c:v>482.92500701585209</c:v>
                </c:pt>
                <c:pt idx="1109">
                  <c:v>483.79710617372774</c:v>
                </c:pt>
                <c:pt idx="1110">
                  <c:v>484.66999206967978</c:v>
                </c:pt>
                <c:pt idx="1111">
                  <c:v>485.54366470370837</c:v>
                </c:pt>
                <c:pt idx="1112">
                  <c:v>486.41812407581381</c:v>
                </c:pt>
                <c:pt idx="1113">
                  <c:v>487.29337018599557</c:v>
                </c:pt>
                <c:pt idx="1114">
                  <c:v>488.16940303425412</c:v>
                </c:pt>
                <c:pt idx="1115">
                  <c:v>489.04622262058905</c:v>
                </c:pt>
                <c:pt idx="1116">
                  <c:v>489.92382894500048</c:v>
                </c:pt>
                <c:pt idx="1117">
                  <c:v>490.80222200748869</c:v>
                </c:pt>
                <c:pt idx="1118">
                  <c:v>491.68140180805335</c:v>
                </c:pt>
                <c:pt idx="1119">
                  <c:v>492.56136834669474</c:v>
                </c:pt>
                <c:pt idx="1120">
                  <c:v>493.44212162341239</c:v>
                </c:pt>
                <c:pt idx="1121">
                  <c:v>494.32366163820672</c:v>
                </c:pt>
                <c:pt idx="1122">
                  <c:v>495.20598839107782</c:v>
                </c:pt>
                <c:pt idx="1123">
                  <c:v>496.0891018820252</c:v>
                </c:pt>
                <c:pt idx="1124">
                  <c:v>496.97300211104937</c:v>
                </c:pt>
                <c:pt idx="1125">
                  <c:v>497.85768907815003</c:v>
                </c:pt>
                <c:pt idx="1126">
                  <c:v>498.74316278332714</c:v>
                </c:pt>
                <c:pt idx="1127">
                  <c:v>499.62942322658108</c:v>
                </c:pt>
                <c:pt idx="1128">
                  <c:v>500.51647040791136</c:v>
                </c:pt>
                <c:pt idx="1129">
                  <c:v>501.39568253265656</c:v>
                </c:pt>
                <c:pt idx="1130">
                  <c:v>502.27567375542981</c:v>
                </c:pt>
                <c:pt idx="1131">
                  <c:v>503.15644407623114</c:v>
                </c:pt>
                <c:pt idx="1132">
                  <c:v>504.03799349506068</c:v>
                </c:pt>
                <c:pt idx="1133">
                  <c:v>504.92032201191836</c:v>
                </c:pt>
                <c:pt idx="1134">
                  <c:v>505.80342962680419</c:v>
                </c:pt>
                <c:pt idx="1135">
                  <c:v>506.68731633971817</c:v>
                </c:pt>
                <c:pt idx="1136">
                  <c:v>507.57198215066012</c:v>
                </c:pt>
                <c:pt idx="1137">
                  <c:v>508.45742705963028</c:v>
                </c:pt>
                <c:pt idx="1138">
                  <c:v>509.34365106662864</c:v>
                </c:pt>
                <c:pt idx="1139">
                  <c:v>510.23065417165509</c:v>
                </c:pt>
                <c:pt idx="1140">
                  <c:v>511.11843637470957</c:v>
                </c:pt>
                <c:pt idx="1141">
                  <c:v>512.00699767579226</c:v>
                </c:pt>
                <c:pt idx="1142">
                  <c:v>512.89633807490316</c:v>
                </c:pt>
                <c:pt idx="1143">
                  <c:v>513.7864575720422</c:v>
                </c:pt>
                <c:pt idx="1144">
                  <c:v>514.67735616720938</c:v>
                </c:pt>
                <c:pt idx="1145">
                  <c:v>515.56903386040449</c:v>
                </c:pt>
                <c:pt idx="1146">
                  <c:v>516.46149065162786</c:v>
                </c:pt>
                <c:pt idx="1147">
                  <c:v>517.35472654087937</c:v>
                </c:pt>
                <c:pt idx="1148">
                  <c:v>518.24874152815892</c:v>
                </c:pt>
                <c:pt idx="1149">
                  <c:v>519.14353561346684</c:v>
                </c:pt>
                <c:pt idx="1150">
                  <c:v>520.03910879680268</c:v>
                </c:pt>
                <c:pt idx="1151">
                  <c:v>520.93546107816667</c:v>
                </c:pt>
                <c:pt idx="1152">
                  <c:v>521.83259245755892</c:v>
                </c:pt>
                <c:pt idx="1153">
                  <c:v>522.7305029349792</c:v>
                </c:pt>
                <c:pt idx="1154">
                  <c:v>523.62919251042763</c:v>
                </c:pt>
                <c:pt idx="1155">
                  <c:v>524.52866118390409</c:v>
                </c:pt>
                <c:pt idx="1156">
                  <c:v>525.42890895540859</c:v>
                </c:pt>
                <c:pt idx="1157">
                  <c:v>526.32993582494146</c:v>
                </c:pt>
                <c:pt idx="1158">
                  <c:v>527.23174179250248</c:v>
                </c:pt>
                <c:pt idx="1159">
                  <c:v>528.13432685809153</c:v>
                </c:pt>
                <c:pt idx="1160">
                  <c:v>529.03769102170872</c:v>
                </c:pt>
                <c:pt idx="1161">
                  <c:v>529.94183428335407</c:v>
                </c:pt>
                <c:pt idx="1162">
                  <c:v>530.84675664302756</c:v>
                </c:pt>
                <c:pt idx="1163">
                  <c:v>531.7524581007292</c:v>
                </c:pt>
                <c:pt idx="1164">
                  <c:v>532.65893865645887</c:v>
                </c:pt>
                <c:pt idx="1165">
                  <c:v>533.56619831021646</c:v>
                </c:pt>
                <c:pt idx="1166">
                  <c:v>534.47423706200243</c:v>
                </c:pt>
                <c:pt idx="1167">
                  <c:v>535.38305491181654</c:v>
                </c:pt>
                <c:pt idx="1168">
                  <c:v>536.2926518596588</c:v>
                </c:pt>
                <c:pt idx="1169">
                  <c:v>537.20302790552921</c:v>
                </c:pt>
                <c:pt idx="1170">
                  <c:v>538.11418304942777</c:v>
                </c:pt>
                <c:pt idx="1171">
                  <c:v>539.02611729135435</c:v>
                </c:pt>
                <c:pt idx="1172">
                  <c:v>539.93883063130909</c:v>
                </c:pt>
                <c:pt idx="1173">
                  <c:v>540.85232306929186</c:v>
                </c:pt>
                <c:pt idx="1174">
                  <c:v>541.76659460530311</c:v>
                </c:pt>
                <c:pt idx="1175">
                  <c:v>542.68164523934206</c:v>
                </c:pt>
                <c:pt idx="1176">
                  <c:v>543.59747497140927</c:v>
                </c:pt>
                <c:pt idx="1177">
                  <c:v>544.51408380150485</c:v>
                </c:pt>
                <c:pt idx="1178">
                  <c:v>545.43147172962836</c:v>
                </c:pt>
                <c:pt idx="1179">
                  <c:v>546.34963875578001</c:v>
                </c:pt>
                <c:pt idx="1180">
                  <c:v>547.2685848799598</c:v>
                </c:pt>
                <c:pt idx="1181">
                  <c:v>548.18831010216752</c:v>
                </c:pt>
                <c:pt idx="1182">
                  <c:v>549.10881442240384</c:v>
                </c:pt>
                <c:pt idx="1183">
                  <c:v>550.03009784066785</c:v>
                </c:pt>
                <c:pt idx="1184">
                  <c:v>550.95216035696046</c:v>
                </c:pt>
                <c:pt idx="1185">
                  <c:v>551.87500197128077</c:v>
                </c:pt>
                <c:pt idx="1186">
                  <c:v>552.79862268362933</c:v>
                </c:pt>
                <c:pt idx="1187">
                  <c:v>553.72302249400605</c:v>
                </c:pt>
                <c:pt idx="1188">
                  <c:v>554.6482014024109</c:v>
                </c:pt>
                <c:pt idx="1189">
                  <c:v>555.57415940884391</c:v>
                </c:pt>
                <c:pt idx="1190">
                  <c:v>556.50089651330507</c:v>
                </c:pt>
                <c:pt idx="1191">
                  <c:v>557.42841271579402</c:v>
                </c:pt>
                <c:pt idx="1192">
                  <c:v>558.3567080163117</c:v>
                </c:pt>
                <c:pt idx="1193">
                  <c:v>559.28578241485695</c:v>
                </c:pt>
                <c:pt idx="1194">
                  <c:v>560.21563591143058</c:v>
                </c:pt>
                <c:pt idx="1195">
                  <c:v>561.14626850603236</c:v>
                </c:pt>
                <c:pt idx="1196">
                  <c:v>562.07768019866228</c:v>
                </c:pt>
                <c:pt idx="1197">
                  <c:v>563.00987098932035</c:v>
                </c:pt>
                <c:pt idx="1198">
                  <c:v>563.94284087800645</c:v>
                </c:pt>
                <c:pt idx="1199">
                  <c:v>564.87658986472081</c:v>
                </c:pt>
                <c:pt idx="1200">
                  <c:v>565.81111794946321</c:v>
                </c:pt>
                <c:pt idx="1201">
                  <c:v>566.74642513223353</c:v>
                </c:pt>
                <c:pt idx="1202">
                  <c:v>567.68251141303222</c:v>
                </c:pt>
                <c:pt idx="1203">
                  <c:v>568.61937679185894</c:v>
                </c:pt>
                <c:pt idx="1204">
                  <c:v>569.55702126871392</c:v>
                </c:pt>
                <c:pt idx="1205">
                  <c:v>570.49544484359694</c:v>
                </c:pt>
                <c:pt idx="1206">
                  <c:v>571.43464751650822</c:v>
                </c:pt>
                <c:pt idx="1207">
                  <c:v>572.37462928744753</c:v>
                </c:pt>
                <c:pt idx="1208">
                  <c:v>573.31539015641511</c:v>
                </c:pt>
                <c:pt idx="1209">
                  <c:v>574.2569301234106</c:v>
                </c:pt>
                <c:pt idx="1210">
                  <c:v>575.19924918843412</c:v>
                </c:pt>
                <c:pt idx="1211">
                  <c:v>576.14234735148602</c:v>
                </c:pt>
                <c:pt idx="1212">
                  <c:v>577.08622461256596</c:v>
                </c:pt>
                <c:pt idx="1213">
                  <c:v>578.03088097167404</c:v>
                </c:pt>
                <c:pt idx="1214">
                  <c:v>578.97631642881026</c:v>
                </c:pt>
                <c:pt idx="1215">
                  <c:v>579.92253098397475</c:v>
                </c:pt>
                <c:pt idx="1216">
                  <c:v>580.86952463716727</c:v>
                </c:pt>
                <c:pt idx="1217">
                  <c:v>581.81729738838783</c:v>
                </c:pt>
                <c:pt idx="1218">
                  <c:v>582.76584923763642</c:v>
                </c:pt>
                <c:pt idx="1219">
                  <c:v>583.71518018491349</c:v>
                </c:pt>
                <c:pt idx="1220">
                  <c:v>584.66529023021837</c:v>
                </c:pt>
                <c:pt idx="1221">
                  <c:v>585.61617937355152</c:v>
                </c:pt>
                <c:pt idx="1222">
                  <c:v>586.56784761491292</c:v>
                </c:pt>
                <c:pt idx="1223">
                  <c:v>587.52029495430236</c:v>
                </c:pt>
                <c:pt idx="1224">
                  <c:v>588.47352139171983</c:v>
                </c:pt>
                <c:pt idx="1225">
                  <c:v>589.42752692716556</c:v>
                </c:pt>
                <c:pt idx="1226">
                  <c:v>590.3823115606391</c:v>
                </c:pt>
                <c:pt idx="1227">
                  <c:v>591.33787529214135</c:v>
                </c:pt>
                <c:pt idx="1228">
                  <c:v>592.29421812167118</c:v>
                </c:pt>
                <c:pt idx="1229">
                  <c:v>593.25134004922961</c:v>
                </c:pt>
                <c:pt idx="1230">
                  <c:v>594.20924107481562</c:v>
                </c:pt>
                <c:pt idx="1231">
                  <c:v>595.16792119843012</c:v>
                </c:pt>
                <c:pt idx="1232">
                  <c:v>596.12738042007277</c:v>
                </c:pt>
                <c:pt idx="1233">
                  <c:v>597.08761873974345</c:v>
                </c:pt>
                <c:pt idx="1234">
                  <c:v>598.04863615744239</c:v>
                </c:pt>
                <c:pt idx="1235">
                  <c:v>599.01043267316936</c:v>
                </c:pt>
                <c:pt idx="1236">
                  <c:v>599.97300828692414</c:v>
                </c:pt>
                <c:pt idx="1237">
                  <c:v>600.93636299870775</c:v>
                </c:pt>
                <c:pt idx="1238">
                  <c:v>601.90049680851882</c:v>
                </c:pt>
                <c:pt idx="1239">
                  <c:v>602.86540971635839</c:v>
                </c:pt>
                <c:pt idx="1240">
                  <c:v>603.83110172222598</c:v>
                </c:pt>
                <c:pt idx="1241">
                  <c:v>604.79757282612184</c:v>
                </c:pt>
                <c:pt idx="1242">
                  <c:v>605.76482302804573</c:v>
                </c:pt>
                <c:pt idx="1243">
                  <c:v>606.73285232799776</c:v>
                </c:pt>
                <c:pt idx="1244">
                  <c:v>607.70166072597794</c:v>
                </c:pt>
                <c:pt idx="1245">
                  <c:v>608.67124822198616</c:v>
                </c:pt>
                <c:pt idx="1246">
                  <c:v>609.64161481602241</c:v>
                </c:pt>
                <c:pt idx="1247">
                  <c:v>610.61276050808692</c:v>
                </c:pt>
                <c:pt idx="1248">
                  <c:v>611.58468529817958</c:v>
                </c:pt>
                <c:pt idx="1249">
                  <c:v>612.55738918630038</c:v>
                </c:pt>
                <c:pt idx="1250">
                  <c:v>613.53087217244934</c:v>
                </c:pt>
                <c:pt idx="1251">
                  <c:v>614.50513425662643</c:v>
                </c:pt>
                <c:pt idx="1252">
                  <c:v>615.48017543883168</c:v>
                </c:pt>
                <c:pt idx="1253">
                  <c:v>616.45599571906496</c:v>
                </c:pt>
                <c:pt idx="1254">
                  <c:v>617.4325950973265</c:v>
                </c:pt>
                <c:pt idx="1255">
                  <c:v>618.40997357361573</c:v>
                </c:pt>
                <c:pt idx="1256">
                  <c:v>619.38813114793356</c:v>
                </c:pt>
                <c:pt idx="1257">
                  <c:v>620.36706782027932</c:v>
                </c:pt>
                <c:pt idx="1258">
                  <c:v>621.34678359065333</c:v>
                </c:pt>
                <c:pt idx="1259">
                  <c:v>622.32727845905549</c:v>
                </c:pt>
                <c:pt idx="1260">
                  <c:v>623.3085524254858</c:v>
                </c:pt>
                <c:pt idx="1261">
                  <c:v>624.29060548994414</c:v>
                </c:pt>
                <c:pt idx="1262">
                  <c:v>625.27343765243063</c:v>
                </c:pt>
                <c:pt idx="1263">
                  <c:v>626.25704891294504</c:v>
                </c:pt>
                <c:pt idx="1264">
                  <c:v>627.24143927148805</c:v>
                </c:pt>
                <c:pt idx="1265">
                  <c:v>628.22660872805875</c:v>
                </c:pt>
                <c:pt idx="1266">
                  <c:v>629.21255728265783</c:v>
                </c:pt>
                <c:pt idx="1267">
                  <c:v>630.19928493528494</c:v>
                </c:pt>
                <c:pt idx="1268">
                  <c:v>631.18679168594019</c:v>
                </c:pt>
                <c:pt idx="1269">
                  <c:v>632.1750775346236</c:v>
                </c:pt>
                <c:pt idx="1270">
                  <c:v>633.16414248133515</c:v>
                </c:pt>
                <c:pt idx="1271">
                  <c:v>634.15398652607462</c:v>
                </c:pt>
                <c:pt idx="1272">
                  <c:v>635.14460966884269</c:v>
                </c:pt>
                <c:pt idx="1273">
                  <c:v>636.13601190963846</c:v>
                </c:pt>
                <c:pt idx="1274">
                  <c:v>637.12819324846271</c:v>
                </c:pt>
                <c:pt idx="1275">
                  <c:v>638.12115368531465</c:v>
                </c:pt>
                <c:pt idx="1276">
                  <c:v>639.11489322019497</c:v>
                </c:pt>
                <c:pt idx="1277">
                  <c:v>640.10941185310344</c:v>
                </c:pt>
                <c:pt idx="1278">
                  <c:v>641.10470958404005</c:v>
                </c:pt>
                <c:pt idx="1279">
                  <c:v>642.10078641300481</c:v>
                </c:pt>
                <c:pt idx="1280">
                  <c:v>643.09764233999772</c:v>
                </c:pt>
                <c:pt idx="1281">
                  <c:v>644.09527736501843</c:v>
                </c:pt>
                <c:pt idx="1282">
                  <c:v>645.09369148806752</c:v>
                </c:pt>
                <c:pt idx="1283">
                  <c:v>646.09288470914498</c:v>
                </c:pt>
                <c:pt idx="1284">
                  <c:v>647.09285702825014</c:v>
                </c:pt>
                <c:pt idx="1285">
                  <c:v>648.09360844538367</c:v>
                </c:pt>
                <c:pt idx="1286">
                  <c:v>649.09513896054523</c:v>
                </c:pt>
                <c:pt idx="1287">
                  <c:v>650.09744857373482</c:v>
                </c:pt>
                <c:pt idx="1288">
                  <c:v>651.10053728495291</c:v>
                </c:pt>
                <c:pt idx="1289">
                  <c:v>652.10440509419902</c:v>
                </c:pt>
                <c:pt idx="1290">
                  <c:v>653.10905200147317</c:v>
                </c:pt>
                <c:pt idx="1291">
                  <c:v>654.11447800677524</c:v>
                </c:pt>
                <c:pt idx="1292">
                  <c:v>655.12068311010557</c:v>
                </c:pt>
                <c:pt idx="1293">
                  <c:v>656.12766731146439</c:v>
                </c:pt>
                <c:pt idx="1294">
                  <c:v>657.13543061085079</c:v>
                </c:pt>
                <c:pt idx="1295">
                  <c:v>658.14397300826556</c:v>
                </c:pt>
                <c:pt idx="1296">
                  <c:v>659.15329450370859</c:v>
                </c:pt>
                <c:pt idx="1297">
                  <c:v>660.16339509717943</c:v>
                </c:pt>
                <c:pt idx="1298">
                  <c:v>661.17427478867887</c:v>
                </c:pt>
                <c:pt idx="1299">
                  <c:v>662.18593357820623</c:v>
                </c:pt>
                <c:pt idx="1300">
                  <c:v>663.1983714657614</c:v>
                </c:pt>
                <c:pt idx="1301">
                  <c:v>664.21158845134505</c:v>
                </c:pt>
                <c:pt idx="1302">
                  <c:v>665.22558453495674</c:v>
                </c:pt>
                <c:pt idx="1303">
                  <c:v>666.24035971659691</c:v>
                </c:pt>
                <c:pt idx="1304">
                  <c:v>667.25591399626467</c:v>
                </c:pt>
                <c:pt idx="1305">
                  <c:v>668.27224737396079</c:v>
                </c:pt>
                <c:pt idx="1306">
                  <c:v>669.28935984968507</c:v>
                </c:pt>
                <c:pt idx="1307">
                  <c:v>670.30725142343715</c:v>
                </c:pt>
                <c:pt idx="1308">
                  <c:v>671.32592209521795</c:v>
                </c:pt>
                <c:pt idx="1309">
                  <c:v>672.34537186502655</c:v>
                </c:pt>
                <c:pt idx="1310">
                  <c:v>673.36560073286307</c:v>
                </c:pt>
                <c:pt idx="1311">
                  <c:v>674.38660869872797</c:v>
                </c:pt>
                <c:pt idx="1312">
                  <c:v>675.40839576262101</c:v>
                </c:pt>
                <c:pt idx="1313">
                  <c:v>676.4309619245422</c:v>
                </c:pt>
                <c:pt idx="1314">
                  <c:v>677.45430718449143</c:v>
                </c:pt>
                <c:pt idx="1315">
                  <c:v>678.47843154246891</c:v>
                </c:pt>
                <c:pt idx="1316">
                  <c:v>679.5033349984742</c:v>
                </c:pt>
                <c:pt idx="1317">
                  <c:v>680.52901755250787</c:v>
                </c:pt>
                <c:pt idx="1318">
                  <c:v>681.55547920457002</c:v>
                </c:pt>
                <c:pt idx="1319">
                  <c:v>682.58271995465986</c:v>
                </c:pt>
                <c:pt idx="1320">
                  <c:v>683.61073980277774</c:v>
                </c:pt>
                <c:pt idx="1321">
                  <c:v>684.63953874892388</c:v>
                </c:pt>
                <c:pt idx="1322">
                  <c:v>685.66911679309828</c:v>
                </c:pt>
                <c:pt idx="1323">
                  <c:v>686.69947393530072</c:v>
                </c:pt>
                <c:pt idx="1324">
                  <c:v>687.73061017553141</c:v>
                </c:pt>
                <c:pt idx="1325">
                  <c:v>688.76252551379014</c:v>
                </c:pt>
                <c:pt idx="1326">
                  <c:v>689.79521995007667</c:v>
                </c:pt>
                <c:pt idx="1327">
                  <c:v>690.82869348439169</c:v>
                </c:pt>
                <c:pt idx="1328">
                  <c:v>691.86294611673509</c:v>
                </c:pt>
                <c:pt idx="1329">
                  <c:v>692.89797784710606</c:v>
                </c:pt>
                <c:pt idx="1330">
                  <c:v>693.93378867550541</c:v>
                </c:pt>
                <c:pt idx="1331">
                  <c:v>694.97037860193291</c:v>
                </c:pt>
                <c:pt idx="1332">
                  <c:v>696.00774762638832</c:v>
                </c:pt>
                <c:pt idx="1333">
                  <c:v>697.04589574887234</c:v>
                </c:pt>
                <c:pt idx="1334">
                  <c:v>698.08482296938416</c:v>
                </c:pt>
                <c:pt idx="1335">
                  <c:v>699.12452928792425</c:v>
                </c:pt>
                <c:pt idx="1336">
                  <c:v>700.16501470449214</c:v>
                </c:pt>
                <c:pt idx="1337">
                  <c:v>701.20627921908851</c:v>
                </c:pt>
                <c:pt idx="1338">
                  <c:v>702.24832283171315</c:v>
                </c:pt>
                <c:pt idx="1339">
                  <c:v>703.29114554236537</c:v>
                </c:pt>
                <c:pt idx="1340">
                  <c:v>704.33474735104608</c:v>
                </c:pt>
                <c:pt idx="1341">
                  <c:v>705.37912825775493</c:v>
                </c:pt>
                <c:pt idx="1342">
                  <c:v>706.42428826249159</c:v>
                </c:pt>
                <c:pt idx="1343">
                  <c:v>707.47022736525696</c:v>
                </c:pt>
                <c:pt idx="1344">
                  <c:v>708.51694556605025</c:v>
                </c:pt>
                <c:pt idx="1345">
                  <c:v>709.56444286487124</c:v>
                </c:pt>
                <c:pt idx="1346">
                  <c:v>710.61271926172071</c:v>
                </c:pt>
                <c:pt idx="1347">
                  <c:v>711.66177475659833</c:v>
                </c:pt>
                <c:pt idx="1348">
                  <c:v>712.71160934950433</c:v>
                </c:pt>
                <c:pt idx="1349">
                  <c:v>713.7622230404379</c:v>
                </c:pt>
                <c:pt idx="1350">
                  <c:v>714.81361582939985</c:v>
                </c:pt>
                <c:pt idx="1351">
                  <c:v>715.86578771638995</c:v>
                </c:pt>
                <c:pt idx="1352">
                  <c:v>716.91873870140796</c:v>
                </c:pt>
                <c:pt idx="1353">
                  <c:v>717.97246878445458</c:v>
                </c:pt>
                <c:pt idx="1354">
                  <c:v>719.02697796552911</c:v>
                </c:pt>
                <c:pt idx="1355">
                  <c:v>720.08226624463157</c:v>
                </c:pt>
                <c:pt idx="1356">
                  <c:v>721.13833362176229</c:v>
                </c:pt>
                <c:pt idx="1357">
                  <c:v>722.19518009692115</c:v>
                </c:pt>
                <c:pt idx="1358">
                  <c:v>723.25280567010816</c:v>
                </c:pt>
                <c:pt idx="1359">
                  <c:v>724.31121034132332</c:v>
                </c:pt>
                <c:pt idx="1360">
                  <c:v>725.37039411056662</c:v>
                </c:pt>
                <c:pt idx="1361">
                  <c:v>726.43035697783773</c:v>
                </c:pt>
                <c:pt idx="1362">
                  <c:v>727.49109894313744</c:v>
                </c:pt>
                <c:pt idx="1363">
                  <c:v>728.5526200064653</c:v>
                </c:pt>
                <c:pt idx="1364">
                  <c:v>729.61492016782108</c:v>
                </c:pt>
                <c:pt idx="1365">
                  <c:v>730.67799942720478</c:v>
                </c:pt>
                <c:pt idx="1366">
                  <c:v>731.74185778461685</c:v>
                </c:pt>
                <c:pt idx="1367">
                  <c:v>732.80649524005707</c:v>
                </c:pt>
                <c:pt idx="1368">
                  <c:v>733.87191179352544</c:v>
                </c:pt>
                <c:pt idx="1369">
                  <c:v>734.93810744502184</c:v>
                </c:pt>
                <c:pt idx="1370">
                  <c:v>736.0050821945465</c:v>
                </c:pt>
                <c:pt idx="1371">
                  <c:v>737.07283604209886</c:v>
                </c:pt>
                <c:pt idx="1372">
                  <c:v>738.14136898767981</c:v>
                </c:pt>
                <c:pt idx="1373">
                  <c:v>739.21068103128903</c:v>
                </c:pt>
                <c:pt idx="1374">
                  <c:v>740.28077217292594</c:v>
                </c:pt>
                <c:pt idx="1375">
                  <c:v>741.3516424125911</c:v>
                </c:pt>
                <c:pt idx="1376">
                  <c:v>742.42329175028442</c:v>
                </c:pt>
                <c:pt idx="1377">
                  <c:v>743.49572018600577</c:v>
                </c:pt>
                <c:pt idx="1378">
                  <c:v>744.56892771975561</c:v>
                </c:pt>
                <c:pt idx="1379">
                  <c:v>745.64291435153336</c:v>
                </c:pt>
                <c:pt idx="1380">
                  <c:v>746.71768008133927</c:v>
                </c:pt>
                <c:pt idx="1381">
                  <c:v>747.79322490917309</c:v>
                </c:pt>
                <c:pt idx="1382">
                  <c:v>748.86954883503529</c:v>
                </c:pt>
                <c:pt idx="1383">
                  <c:v>749.94665185892575</c:v>
                </c:pt>
                <c:pt idx="1384">
                  <c:v>751.02453398084401</c:v>
                </c:pt>
                <c:pt idx="1385">
                  <c:v>752.10319520079054</c:v>
                </c:pt>
                <c:pt idx="1386">
                  <c:v>753.18263551876521</c:v>
                </c:pt>
                <c:pt idx="1387">
                  <c:v>754.26285493476769</c:v>
                </c:pt>
                <c:pt idx="1388">
                  <c:v>755.343853448799</c:v>
                </c:pt>
                <c:pt idx="1389">
                  <c:v>756.42563106085811</c:v>
                </c:pt>
                <c:pt idx="1390">
                  <c:v>757.50818777094503</c:v>
                </c:pt>
                <c:pt idx="1391">
                  <c:v>758.59152357906032</c:v>
                </c:pt>
                <c:pt idx="1392">
                  <c:v>759.67563848520376</c:v>
                </c:pt>
                <c:pt idx="1393">
                  <c:v>760.76053248937569</c:v>
                </c:pt>
                <c:pt idx="1394">
                  <c:v>761.8462055915752</c:v>
                </c:pt>
                <c:pt idx="1395">
                  <c:v>762.93265779180297</c:v>
                </c:pt>
                <c:pt idx="1396">
                  <c:v>764.019889090059</c:v>
                </c:pt>
                <c:pt idx="1397">
                  <c:v>765.10789948634283</c:v>
                </c:pt>
                <c:pt idx="1398">
                  <c:v>766.19668898065538</c:v>
                </c:pt>
                <c:pt idx="1399">
                  <c:v>767.28625757299574</c:v>
                </c:pt>
                <c:pt idx="1400">
                  <c:v>768.37660526336401</c:v>
                </c:pt>
                <c:pt idx="1401">
                  <c:v>769.46773205176066</c:v>
                </c:pt>
                <c:pt idx="1402">
                  <c:v>770.55963793818535</c:v>
                </c:pt>
                <c:pt idx="1403">
                  <c:v>771.65232292263829</c:v>
                </c:pt>
                <c:pt idx="1404">
                  <c:v>772.74578700511927</c:v>
                </c:pt>
                <c:pt idx="1405">
                  <c:v>773.84003018562851</c:v>
                </c:pt>
                <c:pt idx="1406">
                  <c:v>774.93505246416544</c:v>
                </c:pt>
                <c:pt idx="1407">
                  <c:v>776.03085384073097</c:v>
                </c:pt>
                <c:pt idx="1408">
                  <c:v>777.12743431532476</c:v>
                </c:pt>
                <c:pt idx="1409">
                  <c:v>778.22479388794648</c:v>
                </c:pt>
                <c:pt idx="1410">
                  <c:v>779.32293255859599</c:v>
                </c:pt>
                <c:pt idx="1411">
                  <c:v>780.42185032727389</c:v>
                </c:pt>
                <c:pt idx="1412">
                  <c:v>781.52154719398004</c:v>
                </c:pt>
                <c:pt idx="1413">
                  <c:v>782.62202315871423</c:v>
                </c:pt>
                <c:pt idx="1414">
                  <c:v>783.72327822147656</c:v>
                </c:pt>
                <c:pt idx="1415">
                  <c:v>784.82531238226704</c:v>
                </c:pt>
                <c:pt idx="1416">
                  <c:v>785.92812564108522</c:v>
                </c:pt>
                <c:pt idx="1417">
                  <c:v>787.03171799793199</c:v>
                </c:pt>
                <c:pt idx="1418">
                  <c:v>788.13608945280714</c:v>
                </c:pt>
                <c:pt idx="1419">
                  <c:v>789.24124000570987</c:v>
                </c:pt>
                <c:pt idx="1420">
                  <c:v>790.34716965664097</c:v>
                </c:pt>
                <c:pt idx="1421">
                  <c:v>791.45387840560022</c:v>
                </c:pt>
                <c:pt idx="1422">
                  <c:v>792.56136625258739</c:v>
                </c:pt>
                <c:pt idx="1423">
                  <c:v>793.66963319760305</c:v>
                </c:pt>
                <c:pt idx="1424">
                  <c:v>794.77867924064674</c:v>
                </c:pt>
                <c:pt idx="1425">
                  <c:v>795.88850438171858</c:v>
                </c:pt>
                <c:pt idx="1426">
                  <c:v>796.99910862081811</c:v>
                </c:pt>
                <c:pt idx="1427">
                  <c:v>798.11049195794612</c:v>
                </c:pt>
                <c:pt idx="1428">
                  <c:v>799.22265439310252</c:v>
                </c:pt>
                <c:pt idx="1429">
                  <c:v>800.3355959262866</c:v>
                </c:pt>
                <c:pt idx="1430">
                  <c:v>801.44931655749895</c:v>
                </c:pt>
                <c:pt idx="1431">
                  <c:v>802.56381628673955</c:v>
                </c:pt>
                <c:pt idx="1432">
                  <c:v>803.67909511400796</c:v>
                </c:pt>
                <c:pt idx="1433">
                  <c:v>804.79515303930498</c:v>
                </c:pt>
                <c:pt idx="1434">
                  <c:v>805.91199006262991</c:v>
                </c:pt>
                <c:pt idx="1435">
                  <c:v>807.02960618398265</c:v>
                </c:pt>
                <c:pt idx="1436">
                  <c:v>808.14800140336388</c:v>
                </c:pt>
                <c:pt idx="1437">
                  <c:v>809.26717572077325</c:v>
                </c:pt>
                <c:pt idx="1438">
                  <c:v>810.387129136211</c:v>
                </c:pt>
                <c:pt idx="1439">
                  <c:v>811.50786164967633</c:v>
                </c:pt>
                <c:pt idx="1440">
                  <c:v>812.62937326117003</c:v>
                </c:pt>
                <c:pt idx="1441">
                  <c:v>813.75166397069188</c:v>
                </c:pt>
                <c:pt idx="1442">
                  <c:v>814.87473377824153</c:v>
                </c:pt>
                <c:pt idx="1443">
                  <c:v>815.99858268382002</c:v>
                </c:pt>
                <c:pt idx="1444">
                  <c:v>817.12321068742619</c:v>
                </c:pt>
                <c:pt idx="1445">
                  <c:v>818.2486177890604</c:v>
                </c:pt>
                <c:pt idx="1446">
                  <c:v>819.37480398872287</c:v>
                </c:pt>
                <c:pt idx="1447">
                  <c:v>820.50176928641349</c:v>
                </c:pt>
                <c:pt idx="1448">
                  <c:v>821.62951368213226</c:v>
                </c:pt>
                <c:pt idx="1449">
                  <c:v>822.75803717587917</c:v>
                </c:pt>
                <c:pt idx="1450">
                  <c:v>823.88733976765423</c:v>
                </c:pt>
                <c:pt idx="1451">
                  <c:v>825.01742145745709</c:v>
                </c:pt>
                <c:pt idx="1452">
                  <c:v>826.14828224528833</c:v>
                </c:pt>
                <c:pt idx="1453">
                  <c:v>827.27992213114806</c:v>
                </c:pt>
                <c:pt idx="1454">
                  <c:v>828.41234111503559</c:v>
                </c:pt>
                <c:pt idx="1455">
                  <c:v>829.54553919695104</c:v>
                </c:pt>
                <c:pt idx="1456">
                  <c:v>830.67951637689475</c:v>
                </c:pt>
                <c:pt idx="1457">
                  <c:v>831.81427265486673</c:v>
                </c:pt>
                <c:pt idx="1458">
                  <c:v>832.94980803086685</c:v>
                </c:pt>
                <c:pt idx="1459">
                  <c:v>834.086122504895</c:v>
                </c:pt>
                <c:pt idx="1460">
                  <c:v>835.2232160769513</c:v>
                </c:pt>
                <c:pt idx="1461">
                  <c:v>836.36108874703552</c:v>
                </c:pt>
                <c:pt idx="1462">
                  <c:v>837.49974051514812</c:v>
                </c:pt>
                <c:pt idx="1463">
                  <c:v>838.63917138128909</c:v>
                </c:pt>
                <c:pt idx="1464">
                  <c:v>839.77938134545775</c:v>
                </c:pt>
                <c:pt idx="1465">
                  <c:v>840.92037040765479</c:v>
                </c:pt>
                <c:pt idx="1466">
                  <c:v>842.06213856787986</c:v>
                </c:pt>
                <c:pt idx="1467">
                  <c:v>843.20468582613273</c:v>
                </c:pt>
                <c:pt idx="1468">
                  <c:v>844.34801218241444</c:v>
                </c:pt>
                <c:pt idx="1469">
                  <c:v>845.49211763672395</c:v>
                </c:pt>
                <c:pt idx="1470">
                  <c:v>846.6370021890616</c:v>
                </c:pt>
                <c:pt idx="1471">
                  <c:v>847.78266583942707</c:v>
                </c:pt>
                <c:pt idx="1472">
                  <c:v>848.92910858782091</c:v>
                </c:pt>
                <c:pt idx="1473">
                  <c:v>850.07633043424323</c:v>
                </c:pt>
                <c:pt idx="1474">
                  <c:v>851.22433137869314</c:v>
                </c:pt>
                <c:pt idx="1475">
                  <c:v>852.37311142117142</c:v>
                </c:pt>
                <c:pt idx="1476">
                  <c:v>853.52267056167784</c:v>
                </c:pt>
                <c:pt idx="1477">
                  <c:v>854.67300880021207</c:v>
                </c:pt>
                <c:pt idx="1478">
                  <c:v>855.82412613677502</c:v>
                </c:pt>
                <c:pt idx="1479">
                  <c:v>856.97602257136589</c:v>
                </c:pt>
                <c:pt idx="1480">
                  <c:v>858.12869810398445</c:v>
                </c:pt>
                <c:pt idx="1481">
                  <c:v>859.28215273463161</c:v>
                </c:pt>
                <c:pt idx="1482">
                  <c:v>860.4363864633068</c:v>
                </c:pt>
                <c:pt idx="1483">
                  <c:v>861.59139929001049</c:v>
                </c:pt>
                <c:pt idx="1484">
                  <c:v>862.74719121474163</c:v>
                </c:pt>
                <c:pt idx="1485">
                  <c:v>863.90376223750116</c:v>
                </c:pt>
                <c:pt idx="1486">
                  <c:v>865.06111235828894</c:v>
                </c:pt>
                <c:pt idx="1487">
                  <c:v>866.21924157710441</c:v>
                </c:pt>
                <c:pt idx="1488">
                  <c:v>867.37814989394872</c:v>
                </c:pt>
                <c:pt idx="1489">
                  <c:v>868.53783730882083</c:v>
                </c:pt>
                <c:pt idx="1490">
                  <c:v>869.69830382172074</c:v>
                </c:pt>
                <c:pt idx="1491">
                  <c:v>870.85954943264915</c:v>
                </c:pt>
                <c:pt idx="1492">
                  <c:v>872.02157414160558</c:v>
                </c:pt>
                <c:pt idx="1493">
                  <c:v>873.18437794859028</c:v>
                </c:pt>
                <c:pt idx="1494">
                  <c:v>874.34796085360301</c:v>
                </c:pt>
                <c:pt idx="1495">
                  <c:v>875.512322856644</c:v>
                </c:pt>
                <c:pt idx="1496">
                  <c:v>876.67746395771269</c:v>
                </c:pt>
                <c:pt idx="1497">
                  <c:v>877.84338415680975</c:v>
                </c:pt>
                <c:pt idx="1498">
                  <c:v>879.01008345393541</c:v>
                </c:pt>
                <c:pt idx="1499">
                  <c:v>880.17756184908876</c:v>
                </c:pt>
                <c:pt idx="1500">
                  <c:v>881.34581934227003</c:v>
                </c:pt>
                <c:pt idx="1501">
                  <c:v>882.51485593347968</c:v>
                </c:pt>
                <c:pt idx="1502">
                  <c:v>883.68467162271759</c:v>
                </c:pt>
                <c:pt idx="1503">
                  <c:v>884.85526640998353</c:v>
                </c:pt>
                <c:pt idx="1504">
                  <c:v>886.0266402952775</c:v>
                </c:pt>
                <c:pt idx="1505">
                  <c:v>887.19879327859974</c:v>
                </c:pt>
                <c:pt idx="1506">
                  <c:v>888.37172535994978</c:v>
                </c:pt>
                <c:pt idx="1507">
                  <c:v>889.54543653932831</c:v>
                </c:pt>
                <c:pt idx="1508">
                  <c:v>890.71992681673521</c:v>
                </c:pt>
                <c:pt idx="1509">
                  <c:v>891.89519619216958</c:v>
                </c:pt>
                <c:pt idx="1510">
                  <c:v>893.07124466563243</c:v>
                </c:pt>
                <c:pt idx="1511">
                  <c:v>894.24807223712332</c:v>
                </c:pt>
                <c:pt idx="1512">
                  <c:v>895.42567890664213</c:v>
                </c:pt>
                <c:pt idx="1513">
                  <c:v>896.60406467418966</c:v>
                </c:pt>
                <c:pt idx="1514">
                  <c:v>897.7832295397651</c:v>
                </c:pt>
                <c:pt idx="1515">
                  <c:v>898.96317350336858</c:v>
                </c:pt>
                <c:pt idx="1516">
                  <c:v>900.14389656499986</c:v>
                </c:pt>
                <c:pt idx="1517">
                  <c:v>901.32539872465964</c:v>
                </c:pt>
                <c:pt idx="1518">
                  <c:v>902.5076799823479</c:v>
                </c:pt>
                <c:pt idx="1519">
                  <c:v>903.69074033806362</c:v>
                </c:pt>
                <c:pt idx="1520">
                  <c:v>904.87457979180772</c:v>
                </c:pt>
                <c:pt idx="1521">
                  <c:v>906.05919834358008</c:v>
                </c:pt>
                <c:pt idx="1522">
                  <c:v>907.24459599338024</c:v>
                </c:pt>
                <c:pt idx="1523">
                  <c:v>908.43077274120901</c:v>
                </c:pt>
                <c:pt idx="1524">
                  <c:v>909.6177285870657</c:v>
                </c:pt>
                <c:pt idx="1525">
                  <c:v>910.80546353095019</c:v>
                </c:pt>
                <c:pt idx="1526">
                  <c:v>911.99397757286317</c:v>
                </c:pt>
                <c:pt idx="1527">
                  <c:v>913.18327071280419</c:v>
                </c:pt>
                <c:pt idx="1528">
                  <c:v>914.3733429507738</c:v>
                </c:pt>
                <c:pt idx="1529">
                  <c:v>915.56419428677077</c:v>
                </c:pt>
                <c:pt idx="1530">
                  <c:v>916.75582472079623</c:v>
                </c:pt>
                <c:pt idx="1531">
                  <c:v>917.94823425284983</c:v>
                </c:pt>
                <c:pt idx="1532">
                  <c:v>919.14142288293124</c:v>
                </c:pt>
                <c:pt idx="1533">
                  <c:v>920.33539061104148</c:v>
                </c:pt>
                <c:pt idx="1534">
                  <c:v>921.53013743717941</c:v>
                </c:pt>
                <c:pt idx="1535">
                  <c:v>922.72566336134514</c:v>
                </c:pt>
                <c:pt idx="1536">
                  <c:v>923.92196838353948</c:v>
                </c:pt>
                <c:pt idx="1537">
                  <c:v>925.11905250376174</c:v>
                </c:pt>
                <c:pt idx="1538">
                  <c:v>926.31691572201225</c:v>
                </c:pt>
                <c:pt idx="1539">
                  <c:v>927.51555803829092</c:v>
                </c:pt>
                <c:pt idx="1540">
                  <c:v>928.71497945259773</c:v>
                </c:pt>
                <c:pt idx="1541">
                  <c:v>929.91517996493235</c:v>
                </c:pt>
                <c:pt idx="1542">
                  <c:v>931.11615957529534</c:v>
                </c:pt>
                <c:pt idx="1543">
                  <c:v>932.31791828368682</c:v>
                </c:pt>
                <c:pt idx="1544">
                  <c:v>933.52045609010599</c:v>
                </c:pt>
                <c:pt idx="1545">
                  <c:v>934.7237729945532</c:v>
                </c:pt>
                <c:pt idx="1546">
                  <c:v>935.92786899702867</c:v>
                </c:pt>
                <c:pt idx="1547">
                  <c:v>937.13274409753251</c:v>
                </c:pt>
                <c:pt idx="1548">
                  <c:v>938.33839829606427</c:v>
                </c:pt>
                <c:pt idx="1549">
                  <c:v>939.54483159262418</c:v>
                </c:pt>
                <c:pt idx="1550">
                  <c:v>940.75204398721223</c:v>
                </c:pt>
                <c:pt idx="1551">
                  <c:v>941.96003547982809</c:v>
                </c:pt>
                <c:pt idx="1552">
                  <c:v>943.16880607047256</c:v>
                </c:pt>
                <c:pt idx="1553">
                  <c:v>944.37835575914528</c:v>
                </c:pt>
                <c:pt idx="1554">
                  <c:v>945.58868454584547</c:v>
                </c:pt>
                <c:pt idx="1555">
                  <c:v>946.79979243057426</c:v>
                </c:pt>
                <c:pt idx="1556">
                  <c:v>948.01167941333108</c:v>
                </c:pt>
                <c:pt idx="1557">
                  <c:v>949.22434549411571</c:v>
                </c:pt>
                <c:pt idx="1558">
                  <c:v>950.43779067292917</c:v>
                </c:pt>
                <c:pt idx="1559">
                  <c:v>951.65201494977043</c:v>
                </c:pt>
                <c:pt idx="1560">
                  <c:v>952.86701832463984</c:v>
                </c:pt>
                <c:pt idx="1561">
                  <c:v>954.08280079753695</c:v>
                </c:pt>
                <c:pt idx="1562">
                  <c:v>955.29936236846265</c:v>
                </c:pt>
                <c:pt idx="1563">
                  <c:v>956.51670303741662</c:v>
                </c:pt>
                <c:pt idx="1564">
                  <c:v>957.73482280439828</c:v>
                </c:pt>
                <c:pt idx="1565">
                  <c:v>958.95372166940831</c:v>
                </c:pt>
                <c:pt idx="1566">
                  <c:v>960.17339963244649</c:v>
                </c:pt>
                <c:pt idx="1567">
                  <c:v>961.39385669351248</c:v>
                </c:pt>
                <c:pt idx="1568">
                  <c:v>962.61509285260718</c:v>
                </c:pt>
                <c:pt idx="1569">
                  <c:v>963.83710810972968</c:v>
                </c:pt>
                <c:pt idx="1570">
                  <c:v>965.05990246488011</c:v>
                </c:pt>
                <c:pt idx="1571">
                  <c:v>966.28347591805891</c:v>
                </c:pt>
                <c:pt idx="1572">
                  <c:v>967.50782846926586</c:v>
                </c:pt>
                <c:pt idx="1573">
                  <c:v>968.7329601185013</c:v>
                </c:pt>
                <c:pt idx="1574">
                  <c:v>969.9588708657642</c:v>
                </c:pt>
                <c:pt idx="1575">
                  <c:v>971.18556071105547</c:v>
                </c:pt>
                <c:pt idx="1576">
                  <c:v>972.41302965437501</c:v>
                </c:pt>
                <c:pt idx="1577">
                  <c:v>973.64127769572224</c:v>
                </c:pt>
                <c:pt idx="1578">
                  <c:v>974.8703048350983</c:v>
                </c:pt>
                <c:pt idx="1579">
                  <c:v>976.10011107250216</c:v>
                </c:pt>
                <c:pt idx="1580">
                  <c:v>977.33069640793371</c:v>
                </c:pt>
                <c:pt idx="1581">
                  <c:v>978.56206084139387</c:v>
                </c:pt>
                <c:pt idx="1582">
                  <c:v>979.79420437288206</c:v>
                </c:pt>
                <c:pt idx="1583">
                  <c:v>981.02712700239852</c:v>
                </c:pt>
                <c:pt idx="1584">
                  <c:v>982.260828729943</c:v>
                </c:pt>
                <c:pt idx="1585">
                  <c:v>983.49530955551563</c:v>
                </c:pt>
                <c:pt idx="1586">
                  <c:v>984.73056947911618</c:v>
                </c:pt>
                <c:pt idx="1587">
                  <c:v>985.966608500745</c:v>
                </c:pt>
                <c:pt idx="1588">
                  <c:v>987.2034266204023</c:v>
                </c:pt>
                <c:pt idx="1589">
                  <c:v>988.44102383808752</c:v>
                </c:pt>
                <c:pt idx="1590">
                  <c:v>989.67940015380054</c:v>
                </c:pt>
                <c:pt idx="1591">
                  <c:v>990.91855556754194</c:v>
                </c:pt>
                <c:pt idx="1592">
                  <c:v>992.15849007931149</c:v>
                </c:pt>
                <c:pt idx="1593">
                  <c:v>993.39920368910919</c:v>
                </c:pt>
                <c:pt idx="1594">
                  <c:v>994.64069639693491</c:v>
                </c:pt>
                <c:pt idx="1595">
                  <c:v>995.8829682027889</c:v>
                </c:pt>
                <c:pt idx="1596">
                  <c:v>997.1260191066707</c:v>
                </c:pt>
                <c:pt idx="1597">
                  <c:v>998.36984910858087</c:v>
                </c:pt>
                <c:pt idx="1598">
                  <c:v>999.61445820851952</c:v>
                </c:pt>
                <c:pt idx="1599">
                  <c:v>1000.8598464064856</c:v>
                </c:pt>
                <c:pt idx="1600">
                  <c:v>1002.0733254967716</c:v>
                </c:pt>
                <c:pt idx="1601">
                  <c:v>1003.2875632485707</c:v>
                </c:pt>
                <c:pt idx="1602">
                  <c:v>1004.5025596618826</c:v>
                </c:pt>
                <c:pt idx="1603">
                  <c:v>1005.7183147367084</c:v>
                </c:pt>
                <c:pt idx="1604">
                  <c:v>1006.934828473047</c:v>
                </c:pt>
                <c:pt idx="1605">
                  <c:v>1008.1521008708987</c:v>
                </c:pt>
                <c:pt idx="1606">
                  <c:v>1009.3701319302634</c:v>
                </c:pt>
                <c:pt idx="1607">
                  <c:v>1010.5889216511414</c:v>
                </c:pt>
                <c:pt idx="1608">
                  <c:v>1011.8084700335329</c:v>
                </c:pt>
                <c:pt idx="1609">
                  <c:v>1013.0287770774369</c:v>
                </c:pt>
                <c:pt idx="1610">
                  <c:v>1014.2498427828543</c:v>
                </c:pt>
                <c:pt idx="1611">
                  <c:v>1015.471667149785</c:v>
                </c:pt>
                <c:pt idx="1612">
                  <c:v>1016.6942501782285</c:v>
                </c:pt>
                <c:pt idx="1613">
                  <c:v>1017.9175918681858</c:v>
                </c:pt>
                <c:pt idx="1614">
                  <c:v>1019.141692219656</c:v>
                </c:pt>
                <c:pt idx="1615">
                  <c:v>1020.3665512326388</c:v>
                </c:pt>
                <c:pt idx="1616">
                  <c:v>1021.5921689071353</c:v>
                </c:pt>
                <c:pt idx="1617">
                  <c:v>1022.8185452431449</c:v>
                </c:pt>
                <c:pt idx="1618">
                  <c:v>1024.0456802406677</c:v>
                </c:pt>
                <c:pt idx="1619">
                  <c:v>1025.2735738997033</c:v>
                </c:pt>
                <c:pt idx="1620">
                  <c:v>1026.5022262202524</c:v>
                </c:pt>
                <c:pt idx="1621">
                  <c:v>1027.7316372023145</c:v>
                </c:pt>
                <c:pt idx="1622">
                  <c:v>1028.9618068458894</c:v>
                </c:pt>
                <c:pt idx="1623">
                  <c:v>1030.1927351509783</c:v>
                </c:pt>
                <c:pt idx="1624">
                  <c:v>1031.42442211758</c:v>
                </c:pt>
                <c:pt idx="1625">
                  <c:v>1032.6568677456944</c:v>
                </c:pt>
                <c:pt idx="1626">
                  <c:v>1033.8900720353222</c:v>
                </c:pt>
                <c:pt idx="1627">
                  <c:v>1035.1240349864631</c:v>
                </c:pt>
                <c:pt idx="1628">
                  <c:v>1036.3587565991174</c:v>
                </c:pt>
                <c:pt idx="1629">
                  <c:v>1037.5942368732847</c:v>
                </c:pt>
                <c:pt idx="1630">
                  <c:v>1038.8304758089653</c:v>
                </c:pt>
                <c:pt idx="1631">
                  <c:v>1040.0674734061586</c:v>
                </c:pt>
                <c:pt idx="1632">
                  <c:v>1041.3052296648655</c:v>
                </c:pt>
                <c:pt idx="1633">
                  <c:v>1042.5437445850857</c:v>
                </c:pt>
                <c:pt idx="1634">
                  <c:v>1043.7830181668189</c:v>
                </c:pt>
                <c:pt idx="1635">
                  <c:v>1045.0230504100648</c:v>
                </c:pt>
                <c:pt idx="1636">
                  <c:v>1046.2638413148243</c:v>
                </c:pt>
                <c:pt idx="1637">
                  <c:v>1047.5053908810969</c:v>
                </c:pt>
                <c:pt idx="1638">
                  <c:v>1048.7476991088827</c:v>
                </c:pt>
                <c:pt idx="1639">
                  <c:v>1049.9907659981814</c:v>
                </c:pt>
                <c:pt idx="1640">
                  <c:v>1051.2345915489936</c:v>
                </c:pt>
                <c:pt idx="1641">
                  <c:v>1052.4791757613184</c:v>
                </c:pt>
                <c:pt idx="1642">
                  <c:v>1053.7245186351565</c:v>
                </c:pt>
                <c:pt idx="1643">
                  <c:v>1054.9706201705085</c:v>
                </c:pt>
                <c:pt idx="1644">
                  <c:v>1056.2174803673729</c:v>
                </c:pt>
                <c:pt idx="1645">
                  <c:v>1057.4650992257505</c:v>
                </c:pt>
                <c:pt idx="1646">
                  <c:v>1058.7134767456416</c:v>
                </c:pt>
                <c:pt idx="1647">
                  <c:v>1059.9626129270455</c:v>
                </c:pt>
                <c:pt idx="1648">
                  <c:v>1061.2125077699629</c:v>
                </c:pt>
                <c:pt idx="1649">
                  <c:v>1062.4631612743933</c:v>
                </c:pt>
                <c:pt idx="1650">
                  <c:v>1063.7145734403371</c:v>
                </c:pt>
                <c:pt idx="1651">
                  <c:v>1064.9667442677933</c:v>
                </c:pt>
                <c:pt idx="1652">
                  <c:v>1066.2196737567633</c:v>
                </c:pt>
                <c:pt idx="1653">
                  <c:v>1067.4733619072467</c:v>
                </c:pt>
                <c:pt idx="1654">
                  <c:v>1068.7278087192426</c:v>
                </c:pt>
                <c:pt idx="1655">
                  <c:v>1069.9830141927516</c:v>
                </c:pt>
                <c:pt idx="1656">
                  <c:v>1071.2389783277742</c:v>
                </c:pt>
                <c:pt idx="1657">
                  <c:v>1072.4957011243096</c:v>
                </c:pt>
                <c:pt idx="1658">
                  <c:v>1073.7531825823585</c:v>
                </c:pt>
                <c:pt idx="1659">
                  <c:v>1075.0114227019205</c:v>
                </c:pt>
                <c:pt idx="1660">
                  <c:v>1076.2704214829953</c:v>
                </c:pt>
                <c:pt idx="1661">
                  <c:v>1077.5301789255834</c:v>
                </c:pt>
                <c:pt idx="1662">
                  <c:v>1078.7906950296849</c:v>
                </c:pt>
                <c:pt idx="1663">
                  <c:v>1080.0519697952998</c:v>
                </c:pt>
                <c:pt idx="1664">
                  <c:v>1081.3140032224271</c:v>
                </c:pt>
                <c:pt idx="1665">
                  <c:v>1082.5767953110681</c:v>
                </c:pt>
                <c:pt idx="1666">
                  <c:v>1083.8403460612221</c:v>
                </c:pt>
                <c:pt idx="1667">
                  <c:v>1085.1046554728889</c:v>
                </c:pt>
                <c:pt idx="1668">
                  <c:v>1086.3697235460693</c:v>
                </c:pt>
                <c:pt idx="1669">
                  <c:v>1087.6355502807628</c:v>
                </c:pt>
                <c:pt idx="1670">
                  <c:v>1088.902135676969</c:v>
                </c:pt>
                <c:pt idx="1671">
                  <c:v>1090.1694797346888</c:v>
                </c:pt>
                <c:pt idx="1672">
                  <c:v>1091.4375824539218</c:v>
                </c:pt>
                <c:pt idx="1673">
                  <c:v>1092.7064438346679</c:v>
                </c:pt>
                <c:pt idx="1674">
                  <c:v>1093.9760638769269</c:v>
                </c:pt>
                <c:pt idx="1675">
                  <c:v>1095.2464425806993</c:v>
                </c:pt>
                <c:pt idx="1676">
                  <c:v>1096.5175799459846</c:v>
                </c:pt>
                <c:pt idx="1677">
                  <c:v>1097.7894759727831</c:v>
                </c:pt>
                <c:pt idx="1678">
                  <c:v>1099.0621306610954</c:v>
                </c:pt>
                <c:pt idx="1679">
                  <c:v>1100.3355440109203</c:v>
                </c:pt>
                <c:pt idx="1680">
                  <c:v>1101.609716022258</c:v>
                </c:pt>
                <c:pt idx="1681">
                  <c:v>1102.8846466951093</c:v>
                </c:pt>
                <c:pt idx="1682">
                  <c:v>1104.1603360294737</c:v>
                </c:pt>
                <c:pt idx="1683">
                  <c:v>1105.4367840253512</c:v>
                </c:pt>
                <c:pt idx="1684">
                  <c:v>1106.713990682742</c:v>
                </c:pt>
                <c:pt idx="1685">
                  <c:v>1107.9919560016458</c:v>
                </c:pt>
                <c:pt idx="1686">
                  <c:v>1109.2706799820626</c:v>
                </c:pt>
                <c:pt idx="1687">
                  <c:v>1110.5501626239925</c:v>
                </c:pt>
                <c:pt idx="1688">
                  <c:v>1111.8304039274362</c:v>
                </c:pt>
                <c:pt idx="1689">
                  <c:v>1113.1114038923924</c:v>
                </c:pt>
                <c:pt idx="1690">
                  <c:v>1114.393162518862</c:v>
                </c:pt>
                <c:pt idx="1691">
                  <c:v>1115.675679806845</c:v>
                </c:pt>
                <c:pt idx="1692">
                  <c:v>1116.9589557563406</c:v>
                </c:pt>
                <c:pt idx="1693">
                  <c:v>1118.2429903673499</c:v>
                </c:pt>
                <c:pt idx="1694">
                  <c:v>1119.527783639872</c:v>
                </c:pt>
                <c:pt idx="1695">
                  <c:v>1120.8133355739074</c:v>
                </c:pt>
                <c:pt idx="1696">
                  <c:v>1122.0996461694556</c:v>
                </c:pt>
                <c:pt idx="1697">
                  <c:v>1123.3867154265172</c:v>
                </c:pt>
                <c:pt idx="1698">
                  <c:v>1124.6745433450924</c:v>
                </c:pt>
                <c:pt idx="1699">
                  <c:v>1125.9631299251801</c:v>
                </c:pt>
                <c:pt idx="1700">
                  <c:v>1127.2524751667811</c:v>
                </c:pt>
                <c:pt idx="1701">
                  <c:v>1128.5425790698955</c:v>
                </c:pt>
                <c:pt idx="1702">
                  <c:v>1129.8334416345226</c:v>
                </c:pt>
                <c:pt idx="1703">
                  <c:v>1131.1250628606635</c:v>
                </c:pt>
                <c:pt idx="1704">
                  <c:v>1132.4174427483174</c:v>
                </c:pt>
                <c:pt idx="1705">
                  <c:v>1133.7105812974839</c:v>
                </c:pt>
                <c:pt idx="1706">
                  <c:v>1135.0044785081639</c:v>
                </c:pt>
                <c:pt idx="1707">
                  <c:v>1136.2991343803571</c:v>
                </c:pt>
                <c:pt idx="1708">
                  <c:v>1137.594548914064</c:v>
                </c:pt>
                <c:pt idx="1709">
                  <c:v>1138.8907221092832</c:v>
                </c:pt>
                <c:pt idx="1710">
                  <c:v>1140.1876539660157</c:v>
                </c:pt>
                <c:pt idx="1711">
                  <c:v>1141.4853444842615</c:v>
                </c:pt>
                <c:pt idx="1712">
                  <c:v>1142.7837936640201</c:v>
                </c:pt>
                <c:pt idx="1713">
                  <c:v>1144.0830015052925</c:v>
                </c:pt>
                <c:pt idx="1714">
                  <c:v>1145.3829680080778</c:v>
                </c:pt>
                <c:pt idx="1715">
                  <c:v>1146.683693172376</c:v>
                </c:pt>
                <c:pt idx="1716">
                  <c:v>1147.9851769981874</c:v>
                </c:pt>
                <c:pt idx="1717">
                  <c:v>1149.2874194855121</c:v>
                </c:pt>
                <c:pt idx="1718">
                  <c:v>1150.59042063435</c:v>
                </c:pt>
                <c:pt idx="1719">
                  <c:v>1151.8941804447011</c:v>
                </c:pt>
                <c:pt idx="1720">
                  <c:v>1153.1986989165653</c:v>
                </c:pt>
                <c:pt idx="1721">
                  <c:v>1154.5039760499424</c:v>
                </c:pt>
                <c:pt idx="1722">
                  <c:v>1155.8100118448328</c:v>
                </c:pt>
                <c:pt idx="1723">
                  <c:v>1157.1168063012367</c:v>
                </c:pt>
                <c:pt idx="1724">
                  <c:v>1158.4243594191535</c:v>
                </c:pt>
                <c:pt idx="1725">
                  <c:v>1159.7326711985831</c:v>
                </c:pt>
                <c:pt idx="1726">
                  <c:v>1161.041741639526</c:v>
                </c:pt>
                <c:pt idx="1727">
                  <c:v>1162.351570741982</c:v>
                </c:pt>
                <c:pt idx="1728">
                  <c:v>1163.6621585059518</c:v>
                </c:pt>
                <c:pt idx="1729">
                  <c:v>1164.9735049314343</c:v>
                </c:pt>
                <c:pt idx="1730">
                  <c:v>1166.2856100184299</c:v>
                </c:pt>
                <c:pt idx="1731">
                  <c:v>1167.5984737669385</c:v>
                </c:pt>
                <c:pt idx="1732">
                  <c:v>1168.9120961769604</c:v>
                </c:pt>
                <c:pt idx="1733">
                  <c:v>1170.2264772484959</c:v>
                </c:pt>
                <c:pt idx="1734">
                  <c:v>1171.5416169815439</c:v>
                </c:pt>
                <c:pt idx="1735">
                  <c:v>1172.8575153761055</c:v>
                </c:pt>
                <c:pt idx="1736">
                  <c:v>1174.1741724321798</c:v>
                </c:pt>
                <c:pt idx="1737">
                  <c:v>1175.4915881497673</c:v>
                </c:pt>
                <c:pt idx="1738">
                  <c:v>1176.8097625288685</c:v>
                </c:pt>
                <c:pt idx="1739">
                  <c:v>1178.1286955694825</c:v>
                </c:pt>
                <c:pt idx="1740">
                  <c:v>1179.4483872716096</c:v>
                </c:pt>
                <c:pt idx="1741">
                  <c:v>1180.7688376352498</c:v>
                </c:pt>
                <c:pt idx="1742">
                  <c:v>1182.0900466604032</c:v>
                </c:pt>
                <c:pt idx="1743">
                  <c:v>1183.4120143470705</c:v>
                </c:pt>
                <c:pt idx="1744">
                  <c:v>1184.7347406952499</c:v>
                </c:pt>
                <c:pt idx="1745">
                  <c:v>1186.0582257049427</c:v>
                </c:pt>
                <c:pt idx="1746">
                  <c:v>1187.3824693761489</c:v>
                </c:pt>
                <c:pt idx="1747">
                  <c:v>1188.7074717088678</c:v>
                </c:pt>
                <c:pt idx="1748">
                  <c:v>1190.0332327031006</c:v>
                </c:pt>
                <c:pt idx="1749">
                  <c:v>1191.359752358846</c:v>
                </c:pt>
                <c:pt idx="1750">
                  <c:v>1192.6870306761045</c:v>
                </c:pt>
                <c:pt idx="1751">
                  <c:v>1194.0150676548762</c:v>
                </c:pt>
                <c:pt idx="1752">
                  <c:v>1195.3438632951613</c:v>
                </c:pt>
                <c:pt idx="1753">
                  <c:v>1196.6734175969596</c:v>
                </c:pt>
                <c:pt idx="1754">
                  <c:v>1198.0037305602709</c:v>
                </c:pt>
                <c:pt idx="1755">
                  <c:v>1199.3348021850952</c:v>
                </c:pt>
                <c:pt idx="1756">
                  <c:v>1200.6666324714326</c:v>
                </c:pt>
                <c:pt idx="1757">
                  <c:v>1201.9992214192835</c:v>
                </c:pt>
                <c:pt idx="1758">
                  <c:v>1203.3325690286476</c:v>
                </c:pt>
                <c:pt idx="1759">
                  <c:v>1204.6666752995247</c:v>
                </c:pt>
                <c:pt idx="1760">
                  <c:v>1206.0015402319148</c:v>
                </c:pt>
                <c:pt idx="1761">
                  <c:v>1207.3371638258179</c:v>
                </c:pt>
                <c:pt idx="1762">
                  <c:v>1208.6735460812347</c:v>
                </c:pt>
                <c:pt idx="1763">
                  <c:v>1210.0106869981644</c:v>
                </c:pt>
                <c:pt idx="1764">
                  <c:v>1211.3485865766072</c:v>
                </c:pt>
                <c:pt idx="1765">
                  <c:v>1212.6872448165632</c:v>
                </c:pt>
                <c:pt idx="1766">
                  <c:v>1214.0266617180318</c:v>
                </c:pt>
                <c:pt idx="1767">
                  <c:v>1215.3668372810143</c:v>
                </c:pt>
                <c:pt idx="1768">
                  <c:v>1216.70777150551</c:v>
                </c:pt>
                <c:pt idx="1769">
                  <c:v>1218.0494643915183</c:v>
                </c:pt>
                <c:pt idx="1770">
                  <c:v>1219.39191593904</c:v>
                </c:pt>
                <c:pt idx="1771">
                  <c:v>1220.7351261480749</c:v>
                </c:pt>
                <c:pt idx="1772">
                  <c:v>1222.0790950186226</c:v>
                </c:pt>
                <c:pt idx="1773">
                  <c:v>1223.4238225506842</c:v>
                </c:pt>
                <c:pt idx="1774">
                  <c:v>1224.7693087442585</c:v>
                </c:pt>
                <c:pt idx="1775">
                  <c:v>1226.1155535993462</c:v>
                </c:pt>
                <c:pt idx="1776">
                  <c:v>1227.4625571159465</c:v>
                </c:pt>
                <c:pt idx="1777">
                  <c:v>1228.8103192940603</c:v>
                </c:pt>
                <c:pt idx="1778">
                  <c:v>1230.1588401336876</c:v>
                </c:pt>
                <c:pt idx="1779">
                  <c:v>1231.5081196348274</c:v>
                </c:pt>
                <c:pt idx="1780">
                  <c:v>1232.8581577974805</c:v>
                </c:pt>
                <c:pt idx="1781">
                  <c:v>1234.2089546216469</c:v>
                </c:pt>
                <c:pt idx="1782">
                  <c:v>1235.5605101073261</c:v>
                </c:pt>
                <c:pt idx="1783">
                  <c:v>1236.9128242545194</c:v>
                </c:pt>
                <c:pt idx="1784">
                  <c:v>1238.2658970632251</c:v>
                </c:pt>
                <c:pt idx="1785">
                  <c:v>1239.6197285334438</c:v>
                </c:pt>
                <c:pt idx="1786">
                  <c:v>1240.974318665176</c:v>
                </c:pt>
                <c:pt idx="1787">
                  <c:v>1242.3296674584212</c:v>
                </c:pt>
                <c:pt idx="1788">
                  <c:v>1243.6857749131802</c:v>
                </c:pt>
                <c:pt idx="1789">
                  <c:v>1245.0426410294515</c:v>
                </c:pt>
                <c:pt idx="1790">
                  <c:v>1246.4002658072363</c:v>
                </c:pt>
                <c:pt idx="1791">
                  <c:v>1247.7586492465341</c:v>
                </c:pt>
                <c:pt idx="1792">
                  <c:v>1249.1177913473448</c:v>
                </c:pt>
                <c:pt idx="1793">
                  <c:v>1250.4776921096695</c:v>
                </c:pt>
                <c:pt idx="1794">
                  <c:v>1251.8383515335067</c:v>
                </c:pt>
                <c:pt idx="1795">
                  <c:v>1253.1997696188571</c:v>
                </c:pt>
                <c:pt idx="1796">
                  <c:v>1254.5619463657206</c:v>
                </c:pt>
                <c:pt idx="1797">
                  <c:v>1255.9248817740975</c:v>
                </c:pt>
                <c:pt idx="1798">
                  <c:v>1257.2885758439875</c:v>
                </c:pt>
                <c:pt idx="1799">
                  <c:v>1258.6530285753906</c:v>
                </c:pt>
                <c:pt idx="1800">
                  <c:v>1260.0182399683069</c:v>
                </c:pt>
                <c:pt idx="1801">
                  <c:v>1261.3842100227362</c:v>
                </c:pt>
                <c:pt idx="1802">
                  <c:v>1262.7509387386788</c:v>
                </c:pt>
                <c:pt idx="1803">
                  <c:v>1264.1184261161347</c:v>
                </c:pt>
                <c:pt idx="1804">
                  <c:v>1265.4866721551036</c:v>
                </c:pt>
                <c:pt idx="1805">
                  <c:v>1266.8556768555854</c:v>
                </c:pt>
                <c:pt idx="1806">
                  <c:v>1268.2254402175806</c:v>
                </c:pt>
                <c:pt idx="1807">
                  <c:v>1269.5959622410887</c:v>
                </c:pt>
                <c:pt idx="1808">
                  <c:v>1270.9672429261104</c:v>
                </c:pt>
                <c:pt idx="1809">
                  <c:v>1272.3392822726451</c:v>
                </c:pt>
                <c:pt idx="1810">
                  <c:v>1273.7120802806928</c:v>
                </c:pt>
                <c:pt idx="1811">
                  <c:v>1275.0856369502535</c:v>
                </c:pt>
                <c:pt idx="1812">
                  <c:v>1276.4599522813276</c:v>
                </c:pt>
                <c:pt idx="1813">
                  <c:v>1277.8350262739152</c:v>
                </c:pt>
                <c:pt idx="1814">
                  <c:v>1279.2108589280153</c:v>
                </c:pt>
                <c:pt idx="1815">
                  <c:v>1280.5874502436288</c:v>
                </c:pt>
                <c:pt idx="1816">
                  <c:v>1281.9648002207557</c:v>
                </c:pt>
                <c:pt idx="1817">
                  <c:v>1283.3429088593953</c:v>
                </c:pt>
                <c:pt idx="1818">
                  <c:v>1284.7217761595487</c:v>
                </c:pt>
                <c:pt idx="1819">
                  <c:v>1286.1014021212147</c:v>
                </c:pt>
                <c:pt idx="1820">
                  <c:v>1287.481786744394</c:v>
                </c:pt>
                <c:pt idx="1821">
                  <c:v>1288.8629300290863</c:v>
                </c:pt>
                <c:pt idx="1822">
                  <c:v>1290.2448319752918</c:v>
                </c:pt>
                <c:pt idx="1823">
                  <c:v>1291.627492583011</c:v>
                </c:pt>
                <c:pt idx="1824">
                  <c:v>1293.0109118522425</c:v>
                </c:pt>
                <c:pt idx="1825">
                  <c:v>1294.3950897829877</c:v>
                </c:pt>
                <c:pt idx="1826">
                  <c:v>1295.7800263752458</c:v>
                </c:pt>
                <c:pt idx="1827">
                  <c:v>1297.1657216290168</c:v>
                </c:pt>
                <c:pt idx="1828">
                  <c:v>1298.5521755443019</c:v>
                </c:pt>
                <c:pt idx="1829">
                  <c:v>1299.9393881210995</c:v>
                </c:pt>
                <c:pt idx="1830">
                  <c:v>1301.3273593594101</c:v>
                </c:pt>
                <c:pt idx="1831">
                  <c:v>1302.7160892592342</c:v>
                </c:pt>
                <c:pt idx="1832">
                  <c:v>1304.1055778205712</c:v>
                </c:pt>
                <c:pt idx="1833">
                  <c:v>1305.4958250434217</c:v>
                </c:pt>
                <c:pt idx="1834">
                  <c:v>1306.886830927785</c:v>
                </c:pt>
                <c:pt idx="1835">
                  <c:v>1308.2785954736617</c:v>
                </c:pt>
                <c:pt idx="1836">
                  <c:v>1309.6711186810512</c:v>
                </c:pt>
                <c:pt idx="1837">
                  <c:v>1311.0644005499539</c:v>
                </c:pt>
                <c:pt idx="1838">
                  <c:v>1312.4584410803702</c:v>
                </c:pt>
                <c:pt idx="1839">
                  <c:v>1313.8532402722994</c:v>
                </c:pt>
                <c:pt idx="1840">
                  <c:v>1315.2487981257416</c:v>
                </c:pt>
                <c:pt idx="1841">
                  <c:v>1316.6451146406971</c:v>
                </c:pt>
                <c:pt idx="1842">
                  <c:v>1318.0421898171655</c:v>
                </c:pt>
                <c:pt idx="1843">
                  <c:v>1319.4400236551476</c:v>
                </c:pt>
                <c:pt idx="1844">
                  <c:v>1320.8386161546425</c:v>
                </c:pt>
                <c:pt idx="1845">
                  <c:v>1322.2379673156506</c:v>
                </c:pt>
                <c:pt idx="1846">
                  <c:v>1323.6380771381716</c:v>
                </c:pt>
                <c:pt idx="1847">
                  <c:v>1325.038945622206</c:v>
                </c:pt>
                <c:pt idx="1848">
                  <c:v>1326.440572767754</c:v>
                </c:pt>
                <c:pt idx="1849">
                  <c:v>1327.8429585748147</c:v>
                </c:pt>
                <c:pt idx="1850">
                  <c:v>1329.2461030433883</c:v>
                </c:pt>
                <c:pt idx="1851">
                  <c:v>1330.6500061734753</c:v>
                </c:pt>
                <c:pt idx="1852">
                  <c:v>1332.0546679650754</c:v>
                </c:pt>
                <c:pt idx="1853">
                  <c:v>1333.4600884181889</c:v>
                </c:pt>
                <c:pt idx="1854">
                  <c:v>1334.8662675328153</c:v>
                </c:pt>
                <c:pt idx="1855">
                  <c:v>1336.2732053089549</c:v>
                </c:pt>
                <c:pt idx="1856">
                  <c:v>1337.6809017466073</c:v>
                </c:pt>
                <c:pt idx="1857">
                  <c:v>1339.0893568457734</c:v>
                </c:pt>
                <c:pt idx="1858">
                  <c:v>1340.4985706064529</c:v>
                </c:pt>
                <c:pt idx="1859">
                  <c:v>1341.9085430286448</c:v>
                </c:pt>
                <c:pt idx="1860">
                  <c:v>1343.3192741123503</c:v>
                </c:pt>
                <c:pt idx="1861">
                  <c:v>1344.7307638575687</c:v>
                </c:pt>
                <c:pt idx="1862">
                  <c:v>1346.1430122643001</c:v>
                </c:pt>
                <c:pt idx="1863">
                  <c:v>1347.5560193325452</c:v>
                </c:pt>
                <c:pt idx="1864">
                  <c:v>1348.9697850623033</c:v>
                </c:pt>
                <c:pt idx="1865">
                  <c:v>1350.3843094535744</c:v>
                </c:pt>
                <c:pt idx="1866">
                  <c:v>1351.7995925063583</c:v>
                </c:pt>
                <c:pt idx="1867">
                  <c:v>1353.2156342206558</c:v>
                </c:pt>
                <c:pt idx="1868">
                  <c:v>1354.6324345964667</c:v>
                </c:pt>
                <c:pt idx="1869">
                  <c:v>1356.0499936337901</c:v>
                </c:pt>
                <c:pt idx="1870">
                  <c:v>1357.4683113326271</c:v>
                </c:pt>
                <c:pt idx="1871">
                  <c:v>1358.8873876929772</c:v>
                </c:pt>
                <c:pt idx="1872">
                  <c:v>1360.30722271484</c:v>
                </c:pt>
                <c:pt idx="1873">
                  <c:v>1361.7278163982169</c:v>
                </c:pt>
                <c:pt idx="1874">
                  <c:v>1363.1491687431064</c:v>
                </c:pt>
                <c:pt idx="1875">
                  <c:v>1364.5712797495084</c:v>
                </c:pt>
                <c:pt idx="1876">
                  <c:v>1365.9941494174245</c:v>
                </c:pt>
                <c:pt idx="1877">
                  <c:v>1367.4177777468533</c:v>
                </c:pt>
                <c:pt idx="1878">
                  <c:v>1368.8421647377959</c:v>
                </c:pt>
                <c:pt idx="1879">
                  <c:v>1370.2673103902507</c:v>
                </c:pt>
                <c:pt idx="1880">
                  <c:v>1371.6932147042191</c:v>
                </c:pt>
                <c:pt idx="1881">
                  <c:v>1373.1198776797007</c:v>
                </c:pt>
                <c:pt idx="1882">
                  <c:v>1374.5472993166952</c:v>
                </c:pt>
                <c:pt idx="1883">
                  <c:v>1375.9754796152035</c:v>
                </c:pt>
                <c:pt idx="1884">
                  <c:v>1377.4044185752243</c:v>
                </c:pt>
                <c:pt idx="1885">
                  <c:v>1378.8341161967583</c:v>
                </c:pt>
                <c:pt idx="1886">
                  <c:v>1380.2645724798058</c:v>
                </c:pt>
                <c:pt idx="1887">
                  <c:v>1381.6957874243662</c:v>
                </c:pt>
                <c:pt idx="1888">
                  <c:v>1383.1277610304396</c:v>
                </c:pt>
                <c:pt idx="1889">
                  <c:v>1384.5604932980266</c:v>
                </c:pt>
                <c:pt idx="1890">
                  <c:v>1385.9939842271265</c:v>
                </c:pt>
                <c:pt idx="1891">
                  <c:v>1387.4282338177391</c:v>
                </c:pt>
                <c:pt idx="1892">
                  <c:v>1388.8632420698655</c:v>
                </c:pt>
                <c:pt idx="1893">
                  <c:v>1390.2990089835052</c:v>
                </c:pt>
                <c:pt idx="1894">
                  <c:v>1391.7355345586577</c:v>
                </c:pt>
                <c:pt idx="1895">
                  <c:v>1393.1728187953231</c:v>
                </c:pt>
                <c:pt idx="1896">
                  <c:v>1394.6108616935019</c:v>
                </c:pt>
                <c:pt idx="1897">
                  <c:v>1396.049663253194</c:v>
                </c:pt>
                <c:pt idx="1898">
                  <c:v>1397.4892234743991</c:v>
                </c:pt>
                <c:pt idx="1899">
                  <c:v>1398.9295423571175</c:v>
                </c:pt>
                <c:pt idx="1900">
                  <c:v>1400.3706199013488</c:v>
                </c:pt>
              </c:numCache>
            </c:numRef>
          </c:xVal>
          <c:yVal>
            <c:numRef>
              <c:f>'Curves Gamma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1"/>
          <c:order val="1"/>
          <c:tx>
            <c:v>SBD</c:v>
          </c:tx>
          <c:spPr>
            <a:ln w="254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'Curves Gamma train'!$S$2:$S$5000</c:f>
              <c:numCache>
                <c:formatCode>0.00</c:formatCode>
                <c:ptCount val="4999"/>
                <c:pt idx="0">
                  <c:v>0</c:v>
                </c:pt>
                <c:pt idx="1">
                  <c:v>3.9336903828397063E-4</c:v>
                </c:pt>
                <c:pt idx="2">
                  <c:v>1.5734761531358825E-3</c:v>
                </c:pt>
                <c:pt idx="3">
                  <c:v>3.5403213445557354E-3</c:v>
                </c:pt>
                <c:pt idx="4">
                  <c:v>6.2939046125435301E-3</c:v>
                </c:pt>
                <c:pt idx="5">
                  <c:v>9.8342259570992664E-3</c:v>
                </c:pt>
                <c:pt idx="6">
                  <c:v>1.4161285378222942E-2</c:v>
                </c:pt>
                <c:pt idx="7">
                  <c:v>1.9275082875914555E-2</c:v>
                </c:pt>
                <c:pt idx="8">
                  <c:v>2.5175618450174124E-2</c:v>
                </c:pt>
                <c:pt idx="9">
                  <c:v>3.1862892101001621E-2</c:v>
                </c:pt>
                <c:pt idx="10">
                  <c:v>3.9336903828397066E-2</c:v>
                </c:pt>
                <c:pt idx="11">
                  <c:v>4.7597653632360445E-2</c:v>
                </c:pt>
                <c:pt idx="12">
                  <c:v>5.664514151289176E-2</c:v>
                </c:pt>
                <c:pt idx="13">
                  <c:v>6.647936746999103E-2</c:v>
                </c:pt>
                <c:pt idx="14">
                  <c:v>7.7100331503658207E-2</c:v>
                </c:pt>
                <c:pt idx="15">
                  <c:v>8.8508033613893367E-2</c:v>
                </c:pt>
                <c:pt idx="16">
                  <c:v>0.10070247380069648</c:v>
                </c:pt>
                <c:pt idx="17">
                  <c:v>0.1136836520640675</c:v>
                </c:pt>
                <c:pt idx="18">
                  <c:v>0.12745156840400648</c:v>
                </c:pt>
                <c:pt idx="19">
                  <c:v>0.14200622282051339</c:v>
                </c:pt>
                <c:pt idx="20">
                  <c:v>0.15734761531358826</c:v>
                </c:pt>
                <c:pt idx="21">
                  <c:v>0.17347574588323106</c:v>
                </c:pt>
                <c:pt idx="22">
                  <c:v>0.19039061452944178</c:v>
                </c:pt>
                <c:pt idx="23">
                  <c:v>0.20809222125222041</c:v>
                </c:pt>
                <c:pt idx="24">
                  <c:v>0.22658056605156704</c:v>
                </c:pt>
                <c:pt idx="25">
                  <c:v>0.2458556489274816</c:v>
                </c:pt>
                <c:pt idx="26">
                  <c:v>0.26591746987996412</c:v>
                </c:pt>
                <c:pt idx="27">
                  <c:v>0.28676602890901459</c:v>
                </c:pt>
                <c:pt idx="28">
                  <c:v>0.30840132601463288</c:v>
                </c:pt>
                <c:pt idx="29">
                  <c:v>0.33082336119681921</c:v>
                </c:pt>
                <c:pt idx="30">
                  <c:v>0.35403213445557347</c:v>
                </c:pt>
                <c:pt idx="31">
                  <c:v>0.37802764579089582</c:v>
                </c:pt>
                <c:pt idx="32">
                  <c:v>0.40280989520278593</c:v>
                </c:pt>
                <c:pt idx="33">
                  <c:v>0.42837888269124391</c:v>
                </c:pt>
                <c:pt idx="34">
                  <c:v>0.45473460825626999</c:v>
                </c:pt>
                <c:pt idx="35">
                  <c:v>0.48187707189786394</c:v>
                </c:pt>
                <c:pt idx="36">
                  <c:v>0.50980627361602593</c:v>
                </c:pt>
                <c:pt idx="37">
                  <c:v>0.5385222134107559</c:v>
                </c:pt>
                <c:pt idx="38">
                  <c:v>0.56802489128205358</c:v>
                </c:pt>
                <c:pt idx="39">
                  <c:v>0.59831430722991918</c:v>
                </c:pt>
                <c:pt idx="40">
                  <c:v>0.62939046125435305</c:v>
                </c:pt>
                <c:pt idx="41">
                  <c:v>0.66125335335535451</c:v>
                </c:pt>
                <c:pt idx="42">
                  <c:v>0.69390298353292423</c:v>
                </c:pt>
                <c:pt idx="43">
                  <c:v>0.72733935178706155</c:v>
                </c:pt>
                <c:pt idx="44">
                  <c:v>0.76156245811776713</c:v>
                </c:pt>
                <c:pt idx="45">
                  <c:v>0.79657230252504041</c:v>
                </c:pt>
                <c:pt idx="46">
                  <c:v>0.83236888500888162</c:v>
                </c:pt>
                <c:pt idx="47">
                  <c:v>0.86895220556929098</c:v>
                </c:pt>
                <c:pt idx="48">
                  <c:v>0.90632226420626816</c:v>
                </c:pt>
                <c:pt idx="49">
                  <c:v>0.94447906091981348</c:v>
                </c:pt>
                <c:pt idx="50">
                  <c:v>0.98342259570992641</c:v>
                </c:pt>
                <c:pt idx="51">
                  <c:v>1.0231528685766074</c:v>
                </c:pt>
                <c:pt idx="52">
                  <c:v>1.0636698795198565</c:v>
                </c:pt>
                <c:pt idx="53">
                  <c:v>1.1049736285396732</c:v>
                </c:pt>
                <c:pt idx="54">
                  <c:v>1.1470641156360581</c:v>
                </c:pt>
                <c:pt idx="55">
                  <c:v>1.1899413408090109</c:v>
                </c:pt>
                <c:pt idx="56">
                  <c:v>1.2336053040585313</c:v>
                </c:pt>
                <c:pt idx="57">
                  <c:v>1.2780560053846202</c:v>
                </c:pt>
                <c:pt idx="58">
                  <c:v>1.3232934447872766</c:v>
                </c:pt>
                <c:pt idx="59">
                  <c:v>1.3693176222665013</c:v>
                </c:pt>
                <c:pt idx="60">
                  <c:v>1.4161285378222936</c:v>
                </c:pt>
                <c:pt idx="61">
                  <c:v>1.463726191454654</c:v>
                </c:pt>
                <c:pt idx="62">
                  <c:v>1.512110583163583</c:v>
                </c:pt>
                <c:pt idx="63">
                  <c:v>1.561281712949079</c:v>
                </c:pt>
                <c:pt idx="64">
                  <c:v>1.6112395808111435</c:v>
                </c:pt>
                <c:pt idx="65">
                  <c:v>1.6619841867497755</c:v>
                </c:pt>
                <c:pt idx="66">
                  <c:v>1.7135155307649754</c:v>
                </c:pt>
                <c:pt idx="67">
                  <c:v>1.7658336128567438</c:v>
                </c:pt>
                <c:pt idx="68">
                  <c:v>1.8189384330250797</c:v>
                </c:pt>
                <c:pt idx="69">
                  <c:v>1.872829991269984</c:v>
                </c:pt>
                <c:pt idx="70">
                  <c:v>1.9275082875914555</c:v>
                </c:pt>
                <c:pt idx="71">
                  <c:v>1.9829733219894954</c:v>
                </c:pt>
                <c:pt idx="72">
                  <c:v>2.0392250944641033</c:v>
                </c:pt>
                <c:pt idx="73">
                  <c:v>2.0962636050152788</c:v>
                </c:pt>
                <c:pt idx="74">
                  <c:v>2.1540888536430232</c:v>
                </c:pt>
                <c:pt idx="75">
                  <c:v>2.2127008403473347</c:v>
                </c:pt>
                <c:pt idx="76">
                  <c:v>2.2720995651282139</c:v>
                </c:pt>
                <c:pt idx="77">
                  <c:v>2.3322850279856611</c:v>
                </c:pt>
                <c:pt idx="78">
                  <c:v>2.3932572289196763</c:v>
                </c:pt>
                <c:pt idx="79">
                  <c:v>2.4550161679302605</c:v>
                </c:pt>
                <c:pt idx="80">
                  <c:v>2.5175618450174118</c:v>
                </c:pt>
                <c:pt idx="81">
                  <c:v>2.5808942601811307</c:v>
                </c:pt>
                <c:pt idx="82">
                  <c:v>2.6450134134214176</c:v>
                </c:pt>
                <c:pt idx="83">
                  <c:v>2.7099193047382739</c:v>
                </c:pt>
                <c:pt idx="84">
                  <c:v>2.7756119341316969</c:v>
                </c:pt>
                <c:pt idx="85">
                  <c:v>2.8420913016016875</c:v>
                </c:pt>
                <c:pt idx="86">
                  <c:v>2.9093574071482462</c:v>
                </c:pt>
                <c:pt idx="87">
                  <c:v>2.9774102507713729</c:v>
                </c:pt>
                <c:pt idx="88">
                  <c:v>3.0462498324710685</c:v>
                </c:pt>
                <c:pt idx="89">
                  <c:v>3.1158761522473308</c:v>
                </c:pt>
                <c:pt idx="90">
                  <c:v>3.1862892101001616</c:v>
                </c:pt>
                <c:pt idx="91">
                  <c:v>3.25748900602956</c:v>
                </c:pt>
                <c:pt idx="92">
                  <c:v>3.3294755400355265</c:v>
                </c:pt>
                <c:pt idx="93">
                  <c:v>3.4022488121180618</c:v>
                </c:pt>
                <c:pt idx="94">
                  <c:v>3.4758088222771639</c:v>
                </c:pt>
                <c:pt idx="95">
                  <c:v>3.550155570512834</c:v>
                </c:pt>
                <c:pt idx="96">
                  <c:v>3.6252890568250726</c:v>
                </c:pt>
                <c:pt idx="97">
                  <c:v>3.7012092812138788</c:v>
                </c:pt>
                <c:pt idx="98">
                  <c:v>3.7779162436792539</c:v>
                </c:pt>
                <c:pt idx="99">
                  <c:v>3.8554099442211958</c:v>
                </c:pt>
                <c:pt idx="100">
                  <c:v>3.9336903828397056</c:v>
                </c:pt>
                <c:pt idx="101">
                  <c:v>4.0127575595347835</c:v>
                </c:pt>
                <c:pt idx="102">
                  <c:v>4.0926114743064295</c:v>
                </c:pt>
                <c:pt idx="103">
                  <c:v>4.1732521271546439</c:v>
                </c:pt>
                <c:pt idx="104">
                  <c:v>4.254679518079425</c:v>
                </c:pt>
                <c:pt idx="105">
                  <c:v>4.3368936470807746</c:v>
                </c:pt>
                <c:pt idx="106">
                  <c:v>4.4198945141586927</c:v>
                </c:pt>
                <c:pt idx="107">
                  <c:v>4.5036821193131784</c:v>
                </c:pt>
                <c:pt idx="108">
                  <c:v>4.5882564625442335</c:v>
                </c:pt>
                <c:pt idx="109">
                  <c:v>4.6736175438518552</c:v>
                </c:pt>
                <c:pt idx="110">
                  <c:v>4.7597653632360446</c:v>
                </c:pt>
                <c:pt idx="111">
                  <c:v>4.8466999206968016</c:v>
                </c:pt>
                <c:pt idx="112">
                  <c:v>4.9344212162341261</c:v>
                </c:pt>
                <c:pt idx="113">
                  <c:v>5.0229292498480209</c:v>
                </c:pt>
                <c:pt idx="114">
                  <c:v>5.1122240215384815</c:v>
                </c:pt>
                <c:pt idx="115">
                  <c:v>5.2023055313055107</c:v>
                </c:pt>
                <c:pt idx="116">
                  <c:v>5.2931737791491065</c:v>
                </c:pt>
                <c:pt idx="117">
                  <c:v>5.3848287650692708</c:v>
                </c:pt>
                <c:pt idx="118">
                  <c:v>5.4772704890660053</c:v>
                </c:pt>
                <c:pt idx="119">
                  <c:v>5.5704989511393066</c:v>
                </c:pt>
                <c:pt idx="120">
                  <c:v>5.6645141512891755</c:v>
                </c:pt>
                <c:pt idx="121">
                  <c:v>5.7593160895156119</c:v>
                </c:pt>
                <c:pt idx="122">
                  <c:v>5.8549047658186169</c:v>
                </c:pt>
                <c:pt idx="123">
                  <c:v>5.951280180198192</c:v>
                </c:pt>
                <c:pt idx="124">
                  <c:v>6.0484423326543331</c:v>
                </c:pt>
                <c:pt idx="125">
                  <c:v>6.1463912231870408</c:v>
                </c:pt>
                <c:pt idx="126">
                  <c:v>6.245126851796317</c:v>
                </c:pt>
                <c:pt idx="127">
                  <c:v>6.3446492184821608</c:v>
                </c:pt>
                <c:pt idx="128">
                  <c:v>6.444958323244574</c:v>
                </c:pt>
                <c:pt idx="129">
                  <c:v>6.5460541660835538</c:v>
                </c:pt>
                <c:pt idx="130">
                  <c:v>6.6479367469991022</c:v>
                </c:pt>
                <c:pt idx="131">
                  <c:v>6.750606065991219</c:v>
                </c:pt>
                <c:pt idx="132">
                  <c:v>6.8540621230599026</c:v>
                </c:pt>
                <c:pt idx="133">
                  <c:v>6.9583049182051564</c:v>
                </c:pt>
                <c:pt idx="134">
                  <c:v>7.063334451426976</c:v>
                </c:pt>
                <c:pt idx="135">
                  <c:v>7.1691507227253641</c:v>
                </c:pt>
                <c:pt idx="136">
                  <c:v>7.2757537321003198</c:v>
                </c:pt>
                <c:pt idx="137">
                  <c:v>7.3831434795518431</c:v>
                </c:pt>
                <c:pt idx="138">
                  <c:v>7.4913199650799367</c:v>
                </c:pt>
                <c:pt idx="139">
                  <c:v>7.6002831886845952</c:v>
                </c:pt>
                <c:pt idx="140">
                  <c:v>7.7100331503658222</c:v>
                </c:pt>
                <c:pt idx="141">
                  <c:v>7.8205698501236176</c:v>
                </c:pt>
                <c:pt idx="142">
                  <c:v>7.9318932879579815</c:v>
                </c:pt>
                <c:pt idx="143">
                  <c:v>8.0440034638689148</c:v>
                </c:pt>
                <c:pt idx="144">
                  <c:v>8.1569003778564131</c:v>
                </c:pt>
                <c:pt idx="145">
                  <c:v>8.2705840299204798</c:v>
                </c:pt>
                <c:pt idx="146">
                  <c:v>8.3850544200611132</c:v>
                </c:pt>
                <c:pt idx="147">
                  <c:v>8.5003115482783151</c:v>
                </c:pt>
                <c:pt idx="148">
                  <c:v>8.6163554145720909</c:v>
                </c:pt>
                <c:pt idx="149">
                  <c:v>8.7331860189424315</c:v>
                </c:pt>
                <c:pt idx="150">
                  <c:v>8.8508033613893389</c:v>
                </c:pt>
                <c:pt idx="151">
                  <c:v>8.9692074419128147</c:v>
                </c:pt>
                <c:pt idx="152">
                  <c:v>9.0883982605128573</c:v>
                </c:pt>
                <c:pt idx="153">
                  <c:v>9.2083758171894683</c:v>
                </c:pt>
                <c:pt idx="154">
                  <c:v>9.3291401119426478</c:v>
                </c:pt>
                <c:pt idx="155">
                  <c:v>9.450691144772394</c:v>
                </c:pt>
                <c:pt idx="156">
                  <c:v>9.5730289156787087</c:v>
                </c:pt>
                <c:pt idx="157">
                  <c:v>9.6961534246615919</c:v>
                </c:pt>
                <c:pt idx="158">
                  <c:v>9.8200646717210454</c:v>
                </c:pt>
                <c:pt idx="159">
                  <c:v>9.9447626568570637</c:v>
                </c:pt>
                <c:pt idx="160">
                  <c:v>10.070247380069651</c:v>
                </c:pt>
                <c:pt idx="161">
                  <c:v>10.196518841358804</c:v>
                </c:pt>
                <c:pt idx="162">
                  <c:v>10.323577040724526</c:v>
                </c:pt>
                <c:pt idx="163">
                  <c:v>10.451421978166817</c:v>
                </c:pt>
                <c:pt idx="164">
                  <c:v>10.580053653685674</c:v>
                </c:pt>
                <c:pt idx="165">
                  <c:v>10.7094720672811</c:v>
                </c:pt>
                <c:pt idx="166">
                  <c:v>10.839677218953097</c:v>
                </c:pt>
                <c:pt idx="167">
                  <c:v>10.970669108701653</c:v>
                </c:pt>
                <c:pt idx="168">
                  <c:v>11.102447736526788</c:v>
                </c:pt>
                <c:pt idx="169">
                  <c:v>11.23501310242848</c:v>
                </c:pt>
                <c:pt idx="170">
                  <c:v>11.368365206406748</c:v>
                </c:pt>
                <c:pt idx="171">
                  <c:v>11.502504048461581</c:v>
                </c:pt>
                <c:pt idx="172">
                  <c:v>11.637429628592981</c:v>
                </c:pt>
                <c:pt idx="173">
                  <c:v>11.773141946800953</c:v>
                </c:pt>
                <c:pt idx="174">
                  <c:v>11.90964100308549</c:v>
                </c:pt>
                <c:pt idx="175">
                  <c:v>12.046926797446597</c:v>
                </c:pt>
                <c:pt idx="176">
                  <c:v>12.184999329884274</c:v>
                </c:pt>
                <c:pt idx="177">
                  <c:v>12.323858600398511</c:v>
                </c:pt>
                <c:pt idx="178">
                  <c:v>12.463504608989325</c:v>
                </c:pt>
                <c:pt idx="179">
                  <c:v>12.603937355656699</c:v>
                </c:pt>
                <c:pt idx="180">
                  <c:v>12.745156840400648</c:v>
                </c:pt>
                <c:pt idx="181">
                  <c:v>12.887163063221161</c:v>
                </c:pt>
                <c:pt idx="182">
                  <c:v>13.029956024118242</c:v>
                </c:pt>
                <c:pt idx="183">
                  <c:v>13.173535723091891</c:v>
                </c:pt>
                <c:pt idx="184">
                  <c:v>13.317902160142108</c:v>
                </c:pt>
                <c:pt idx="185">
                  <c:v>13.463055335268892</c:v>
                </c:pt>
                <c:pt idx="186">
                  <c:v>13.608995248472249</c:v>
                </c:pt>
                <c:pt idx="187">
                  <c:v>13.755721899752166</c:v>
                </c:pt>
                <c:pt idx="188">
                  <c:v>13.903235289108657</c:v>
                </c:pt>
                <c:pt idx="189">
                  <c:v>14.051535416541709</c:v>
                </c:pt>
                <c:pt idx="190">
                  <c:v>14.200622282051338</c:v>
                </c:pt>
                <c:pt idx="191">
                  <c:v>14.350495885637535</c:v>
                </c:pt>
                <c:pt idx="192">
                  <c:v>14.501156227300291</c:v>
                </c:pt>
                <c:pt idx="193">
                  <c:v>14.652603307039621</c:v>
                </c:pt>
                <c:pt idx="194">
                  <c:v>14.804837124855514</c:v>
                </c:pt>
                <c:pt idx="195">
                  <c:v>14.957857680747981</c:v>
                </c:pt>
                <c:pt idx="196">
                  <c:v>15.111664974717012</c:v>
                </c:pt>
                <c:pt idx="197">
                  <c:v>15.266259006762613</c:v>
                </c:pt>
                <c:pt idx="198">
                  <c:v>15.421639776884781</c:v>
                </c:pt>
                <c:pt idx="199">
                  <c:v>15.577807285083518</c:v>
                </c:pt>
                <c:pt idx="200">
                  <c:v>15.734761531358822</c:v>
                </c:pt>
                <c:pt idx="201">
                  <c:v>15.892502515710699</c:v>
                </c:pt>
                <c:pt idx="202">
                  <c:v>16.051030238139134</c:v>
                </c:pt>
                <c:pt idx="203">
                  <c:v>16.210344698644146</c:v>
                </c:pt>
                <c:pt idx="204">
                  <c:v>16.370445897225718</c:v>
                </c:pt>
                <c:pt idx="205">
                  <c:v>16.531333833883867</c:v>
                </c:pt>
                <c:pt idx="206">
                  <c:v>16.693008508618576</c:v>
                </c:pt>
                <c:pt idx="207">
                  <c:v>16.855469921429854</c:v>
                </c:pt>
                <c:pt idx="208">
                  <c:v>17.0187180723177</c:v>
                </c:pt>
                <c:pt idx="209">
                  <c:v>17.182752961282116</c:v>
                </c:pt>
                <c:pt idx="210">
                  <c:v>17.347574588323099</c:v>
                </c:pt>
                <c:pt idx="211">
                  <c:v>17.513182953440655</c:v>
                </c:pt>
                <c:pt idx="212">
                  <c:v>17.679578056634771</c:v>
                </c:pt>
                <c:pt idx="213">
                  <c:v>17.846759897905464</c:v>
                </c:pt>
                <c:pt idx="214">
                  <c:v>18.014728477252714</c:v>
                </c:pt>
                <c:pt idx="215">
                  <c:v>18.18348379467654</c:v>
                </c:pt>
                <c:pt idx="216">
                  <c:v>18.353025850176934</c:v>
                </c:pt>
                <c:pt idx="217">
                  <c:v>18.523354643753891</c:v>
                </c:pt>
                <c:pt idx="218">
                  <c:v>18.694470175407421</c:v>
                </c:pt>
                <c:pt idx="219">
                  <c:v>18.866372445137515</c:v>
                </c:pt>
                <c:pt idx="220">
                  <c:v>19.039061452944178</c:v>
                </c:pt>
                <c:pt idx="221">
                  <c:v>19.212537198827413</c:v>
                </c:pt>
                <c:pt idx="222">
                  <c:v>19.386799682787206</c:v>
                </c:pt>
                <c:pt idx="223">
                  <c:v>19.561848904823577</c:v>
                </c:pt>
                <c:pt idx="224">
                  <c:v>19.737684864936504</c:v>
                </c:pt>
                <c:pt idx="225">
                  <c:v>19.914307563126012</c:v>
                </c:pt>
                <c:pt idx="226">
                  <c:v>20.091716999392084</c:v>
                </c:pt>
                <c:pt idx="227">
                  <c:v>20.269913173734722</c:v>
                </c:pt>
                <c:pt idx="228">
                  <c:v>20.448896086153926</c:v>
                </c:pt>
                <c:pt idx="229">
                  <c:v>20.628665736649697</c:v>
                </c:pt>
                <c:pt idx="230">
                  <c:v>20.809222125222043</c:v>
                </c:pt>
                <c:pt idx="231">
                  <c:v>20.990565251870954</c:v>
                </c:pt>
                <c:pt idx="232">
                  <c:v>21.172695116596426</c:v>
                </c:pt>
                <c:pt idx="233">
                  <c:v>21.355611719398482</c:v>
                </c:pt>
                <c:pt idx="234">
                  <c:v>21.539315060277087</c:v>
                </c:pt>
                <c:pt idx="235">
                  <c:v>21.723805139232276</c:v>
                </c:pt>
                <c:pt idx="236">
                  <c:v>21.909081956264025</c:v>
                </c:pt>
                <c:pt idx="237">
                  <c:v>22.095145511372344</c:v>
                </c:pt>
                <c:pt idx="238">
                  <c:v>22.28199580455723</c:v>
                </c:pt>
                <c:pt idx="239">
                  <c:v>22.469632835818686</c:v>
                </c:pt>
                <c:pt idx="240">
                  <c:v>22.658056605156705</c:v>
                </c:pt>
                <c:pt idx="241">
                  <c:v>22.847267112571302</c:v>
                </c:pt>
                <c:pt idx="242">
                  <c:v>23.037264358062451</c:v>
                </c:pt>
                <c:pt idx="243">
                  <c:v>23.228048341630185</c:v>
                </c:pt>
                <c:pt idx="244">
                  <c:v>23.419619063274471</c:v>
                </c:pt>
                <c:pt idx="245">
                  <c:v>23.611976522995338</c:v>
                </c:pt>
                <c:pt idx="246">
                  <c:v>23.805120720792772</c:v>
                </c:pt>
                <c:pt idx="247">
                  <c:v>23.999051656666765</c:v>
                </c:pt>
                <c:pt idx="248">
                  <c:v>24.193769330617336</c:v>
                </c:pt>
                <c:pt idx="249">
                  <c:v>24.389273742644463</c:v>
                </c:pt>
                <c:pt idx="250">
                  <c:v>24.585564892748167</c:v>
                </c:pt>
                <c:pt idx="251">
                  <c:v>24.782642780928438</c:v>
                </c:pt>
                <c:pt idx="252">
                  <c:v>24.980507407185272</c:v>
                </c:pt>
                <c:pt idx="253">
                  <c:v>25.179158771518676</c:v>
                </c:pt>
                <c:pt idx="254">
                  <c:v>25.378596873928647</c:v>
                </c:pt>
                <c:pt idx="255">
                  <c:v>25.578821714415188</c:v>
                </c:pt>
                <c:pt idx="256">
                  <c:v>25.779833292978299</c:v>
                </c:pt>
                <c:pt idx="257">
                  <c:v>25.98163160961797</c:v>
                </c:pt>
                <c:pt idx="258">
                  <c:v>26.184216664334222</c:v>
                </c:pt>
                <c:pt idx="259">
                  <c:v>26.387588457127027</c:v>
                </c:pt>
                <c:pt idx="260">
                  <c:v>26.591746987996416</c:v>
                </c:pt>
                <c:pt idx="261">
                  <c:v>26.796692256942364</c:v>
                </c:pt>
                <c:pt idx="262">
                  <c:v>27.002424263964883</c:v>
                </c:pt>
                <c:pt idx="263">
                  <c:v>27.208943009063965</c:v>
                </c:pt>
                <c:pt idx="264">
                  <c:v>27.416248492239617</c:v>
                </c:pt>
                <c:pt idx="265">
                  <c:v>27.624340713491836</c:v>
                </c:pt>
                <c:pt idx="266">
                  <c:v>27.833219672820633</c:v>
                </c:pt>
                <c:pt idx="267">
                  <c:v>28.042885370225981</c:v>
                </c:pt>
                <c:pt idx="268">
                  <c:v>28.253337805707911</c:v>
                </c:pt>
                <c:pt idx="269">
                  <c:v>28.464576979266397</c:v>
                </c:pt>
                <c:pt idx="270">
                  <c:v>28.676602890901464</c:v>
                </c:pt>
                <c:pt idx="271">
                  <c:v>28.88941554061309</c:v>
                </c:pt>
                <c:pt idx="272">
                  <c:v>29.103014928401286</c:v>
                </c:pt>
                <c:pt idx="273">
                  <c:v>29.31740105426605</c:v>
                </c:pt>
                <c:pt idx="274">
                  <c:v>29.53257391820738</c:v>
                </c:pt>
                <c:pt idx="275">
                  <c:v>29.748533520225276</c:v>
                </c:pt>
                <c:pt idx="276">
                  <c:v>29.965279860319754</c:v>
                </c:pt>
                <c:pt idx="277">
                  <c:v>30.18281293849078</c:v>
                </c:pt>
                <c:pt idx="278">
                  <c:v>30.401132754738388</c:v>
                </c:pt>
                <c:pt idx="279">
                  <c:v>30.620239309062551</c:v>
                </c:pt>
                <c:pt idx="280">
                  <c:v>30.840132601463296</c:v>
                </c:pt>
                <c:pt idx="281">
                  <c:v>31.060812631940603</c:v>
                </c:pt>
                <c:pt idx="282">
                  <c:v>31.282279400494478</c:v>
                </c:pt>
                <c:pt idx="283">
                  <c:v>31.504532907124922</c:v>
                </c:pt>
                <c:pt idx="284">
                  <c:v>31.727573151831933</c:v>
                </c:pt>
                <c:pt idx="285">
                  <c:v>31.951400134615511</c:v>
                </c:pt>
                <c:pt idx="286">
                  <c:v>32.176013855475667</c:v>
                </c:pt>
                <c:pt idx="287">
                  <c:v>32.401414314412371</c:v>
                </c:pt>
                <c:pt idx="288">
                  <c:v>32.627601511425659</c:v>
                </c:pt>
                <c:pt idx="289">
                  <c:v>32.854575446515497</c:v>
                </c:pt>
                <c:pt idx="290">
                  <c:v>33.082336119681926</c:v>
                </c:pt>
                <c:pt idx="291">
                  <c:v>33.310883530924919</c:v>
                </c:pt>
                <c:pt idx="292">
                  <c:v>33.540217680244467</c:v>
                </c:pt>
                <c:pt idx="293">
                  <c:v>33.770338567640593</c:v>
                </c:pt>
                <c:pt idx="294">
                  <c:v>34.001246193113275</c:v>
                </c:pt>
                <c:pt idx="295">
                  <c:v>34.232940556662541</c:v>
                </c:pt>
                <c:pt idx="296">
                  <c:v>34.465421658288378</c:v>
                </c:pt>
                <c:pt idx="297">
                  <c:v>34.698689497990763</c:v>
                </c:pt>
                <c:pt idx="298">
                  <c:v>34.932744075769733</c:v>
                </c:pt>
                <c:pt idx="299">
                  <c:v>35.167585391625252</c:v>
                </c:pt>
                <c:pt idx="300">
                  <c:v>35.403213445557363</c:v>
                </c:pt>
                <c:pt idx="301">
                  <c:v>35.639628237566015</c:v>
                </c:pt>
                <c:pt idx="302">
                  <c:v>35.876829767651259</c:v>
                </c:pt>
                <c:pt idx="303">
                  <c:v>36.114818035813052</c:v>
                </c:pt>
                <c:pt idx="304">
                  <c:v>36.353593042051429</c:v>
                </c:pt>
                <c:pt idx="305">
                  <c:v>36.593154786366355</c:v>
                </c:pt>
                <c:pt idx="306">
                  <c:v>36.833503268757866</c:v>
                </c:pt>
                <c:pt idx="307">
                  <c:v>37.074638489225933</c:v>
                </c:pt>
                <c:pt idx="308">
                  <c:v>37.316560447770584</c:v>
                </c:pt>
                <c:pt idx="309">
                  <c:v>37.559269144391777</c:v>
                </c:pt>
                <c:pt idx="310">
                  <c:v>37.802764579089562</c:v>
                </c:pt>
                <c:pt idx="311">
                  <c:v>38.047046751863917</c:v>
                </c:pt>
                <c:pt idx="312">
                  <c:v>38.292115662714821</c:v>
                </c:pt>
                <c:pt idx="313">
                  <c:v>38.537971311642316</c:v>
                </c:pt>
                <c:pt idx="314">
                  <c:v>38.784613698646353</c:v>
                </c:pt>
                <c:pt idx="315">
                  <c:v>39.032042823726975</c:v>
                </c:pt>
                <c:pt idx="316">
                  <c:v>39.280258686884167</c:v>
                </c:pt>
                <c:pt idx="317">
                  <c:v>39.529261288117915</c:v>
                </c:pt>
                <c:pt idx="318">
                  <c:v>39.779050627428241</c:v>
                </c:pt>
                <c:pt idx="319">
                  <c:v>40.029626704815122</c:v>
                </c:pt>
                <c:pt idx="320">
                  <c:v>40.280989520278588</c:v>
                </c:pt>
                <c:pt idx="321">
                  <c:v>40.533139073818603</c:v>
                </c:pt>
                <c:pt idx="322">
                  <c:v>40.786075365435202</c:v>
                </c:pt>
                <c:pt idx="323">
                  <c:v>41.039798395128351</c:v>
                </c:pt>
                <c:pt idx="324">
                  <c:v>41.294308162898091</c:v>
                </c:pt>
                <c:pt idx="325">
                  <c:v>41.549604668744379</c:v>
                </c:pt>
                <c:pt idx="326">
                  <c:v>41.805687912667253</c:v>
                </c:pt>
                <c:pt idx="327">
                  <c:v>42.062557894666689</c:v>
                </c:pt>
                <c:pt idx="328">
                  <c:v>42.320214614742682</c:v>
                </c:pt>
                <c:pt idx="329">
                  <c:v>42.578658072895244</c:v>
                </c:pt>
                <c:pt idx="330">
                  <c:v>42.837888269124392</c:v>
                </c:pt>
                <c:pt idx="331">
                  <c:v>43.097905203430102</c:v>
                </c:pt>
                <c:pt idx="332">
                  <c:v>43.358708875812383</c:v>
                </c:pt>
                <c:pt idx="333">
                  <c:v>43.620299286271198</c:v>
                </c:pt>
                <c:pt idx="334">
                  <c:v>43.882676434806612</c:v>
                </c:pt>
                <c:pt idx="335">
                  <c:v>44.145840321418596</c:v>
                </c:pt>
                <c:pt idx="336">
                  <c:v>44.409790946107151</c:v>
                </c:pt>
                <c:pt idx="337">
                  <c:v>44.674528308872269</c:v>
                </c:pt>
                <c:pt idx="338">
                  <c:v>44.940052409713928</c:v>
                </c:pt>
                <c:pt idx="339">
                  <c:v>45.206363248632179</c:v>
                </c:pt>
                <c:pt idx="340">
                  <c:v>45.473460825627001</c:v>
                </c:pt>
                <c:pt idx="341">
                  <c:v>45.741345140698392</c:v>
                </c:pt>
                <c:pt idx="342">
                  <c:v>46.01001619384634</c:v>
                </c:pt>
                <c:pt idx="343">
                  <c:v>46.279473985070851</c:v>
                </c:pt>
                <c:pt idx="344">
                  <c:v>46.549718514371939</c:v>
                </c:pt>
                <c:pt idx="345">
                  <c:v>46.820749781749605</c:v>
                </c:pt>
                <c:pt idx="346">
                  <c:v>47.092567787203826</c:v>
                </c:pt>
                <c:pt idx="347">
                  <c:v>47.365172530734618</c:v>
                </c:pt>
                <c:pt idx="348">
                  <c:v>47.638564012341966</c:v>
                </c:pt>
                <c:pt idx="349">
                  <c:v>47.912742232025906</c:v>
                </c:pt>
                <c:pt idx="350">
                  <c:v>48.187707189786394</c:v>
                </c:pt>
                <c:pt idx="351">
                  <c:v>48.46345888562346</c:v>
                </c:pt>
                <c:pt idx="352">
                  <c:v>48.739997319537096</c:v>
                </c:pt>
                <c:pt idx="353">
                  <c:v>49.017322491527288</c:v>
                </c:pt>
                <c:pt idx="354">
                  <c:v>49.295434401594044</c:v>
                </c:pt>
                <c:pt idx="355">
                  <c:v>49.57433304973739</c:v>
                </c:pt>
                <c:pt idx="356">
                  <c:v>49.8540184359573</c:v>
                </c:pt>
                <c:pt idx="357">
                  <c:v>50.134490560253781</c:v>
                </c:pt>
                <c:pt idx="358">
                  <c:v>50.415749422626796</c:v>
                </c:pt>
                <c:pt idx="359">
                  <c:v>50.697795023076409</c:v>
                </c:pt>
                <c:pt idx="360">
                  <c:v>50.980627361602593</c:v>
                </c:pt>
                <c:pt idx="361">
                  <c:v>51.26424643820534</c:v>
                </c:pt>
                <c:pt idx="362">
                  <c:v>51.548652252884644</c:v>
                </c:pt>
                <c:pt idx="363">
                  <c:v>51.833844805640517</c:v>
                </c:pt>
                <c:pt idx="364">
                  <c:v>52.119824096472968</c:v>
                </c:pt>
                <c:pt idx="365">
                  <c:v>52.406590125381989</c:v>
                </c:pt>
                <c:pt idx="366">
                  <c:v>52.694142892367566</c:v>
                </c:pt>
                <c:pt idx="367">
                  <c:v>52.982482397429727</c:v>
                </c:pt>
                <c:pt idx="368">
                  <c:v>53.271608640568431</c:v>
                </c:pt>
                <c:pt idx="369">
                  <c:v>53.561521621783726</c:v>
                </c:pt>
                <c:pt idx="370">
                  <c:v>53.85222134107557</c:v>
                </c:pt>
                <c:pt idx="371">
                  <c:v>54.143707798444005</c:v>
                </c:pt>
                <c:pt idx="372">
                  <c:v>54.435980993888997</c:v>
                </c:pt>
                <c:pt idx="373">
                  <c:v>54.729040927410544</c:v>
                </c:pt>
                <c:pt idx="374">
                  <c:v>55.022887599008662</c:v>
                </c:pt>
                <c:pt idx="375">
                  <c:v>55.317521008683364</c:v>
                </c:pt>
                <c:pt idx="376">
                  <c:v>55.61294115643463</c:v>
                </c:pt>
                <c:pt idx="377">
                  <c:v>55.909148042262473</c:v>
                </c:pt>
                <c:pt idx="378">
                  <c:v>56.206141666166836</c:v>
                </c:pt>
                <c:pt idx="379">
                  <c:v>56.503922028147812</c:v>
                </c:pt>
                <c:pt idx="380">
                  <c:v>56.802489128205359</c:v>
                </c:pt>
                <c:pt idx="381">
                  <c:v>57.101842966339468</c:v>
                </c:pt>
                <c:pt idx="382">
                  <c:v>57.401983542550148</c:v>
                </c:pt>
                <c:pt idx="383">
                  <c:v>57.702910856837356</c:v>
                </c:pt>
                <c:pt idx="384">
                  <c:v>58.004624909201176</c:v>
                </c:pt>
                <c:pt idx="385">
                  <c:v>58.307125699641553</c:v>
                </c:pt>
                <c:pt idx="386">
                  <c:v>58.6104132281585</c:v>
                </c:pt>
                <c:pt idx="387">
                  <c:v>58.914487494752002</c:v>
                </c:pt>
                <c:pt idx="388">
                  <c:v>59.219348499422075</c:v>
                </c:pt>
                <c:pt idx="389">
                  <c:v>59.524996242168726</c:v>
                </c:pt>
                <c:pt idx="390">
                  <c:v>59.831430722991946</c:v>
                </c:pt>
                <c:pt idx="391">
                  <c:v>60.138651941891716</c:v>
                </c:pt>
                <c:pt idx="392">
                  <c:v>60.446659898868077</c:v>
                </c:pt>
                <c:pt idx="393">
                  <c:v>60.75545459392098</c:v>
                </c:pt>
                <c:pt idx="394">
                  <c:v>61.065036027050475</c:v>
                </c:pt>
                <c:pt idx="395">
                  <c:v>61.375404198256511</c:v>
                </c:pt>
                <c:pt idx="396">
                  <c:v>61.686559107539146</c:v>
                </c:pt>
                <c:pt idx="397">
                  <c:v>61.998500754898338</c:v>
                </c:pt>
                <c:pt idx="398">
                  <c:v>62.311229140334085</c:v>
                </c:pt>
                <c:pt idx="399">
                  <c:v>62.624744263846402</c:v>
                </c:pt>
                <c:pt idx="400">
                  <c:v>62.939046125435304</c:v>
                </c:pt>
                <c:pt idx="401">
                  <c:v>63.254134725100769</c:v>
                </c:pt>
                <c:pt idx="402">
                  <c:v>63.570010062842805</c:v>
                </c:pt>
                <c:pt idx="403">
                  <c:v>63.886672138661368</c:v>
                </c:pt>
                <c:pt idx="404">
                  <c:v>64.204120952556536</c:v>
                </c:pt>
                <c:pt idx="405">
                  <c:v>64.522356504528275</c:v>
                </c:pt>
                <c:pt idx="406">
                  <c:v>64.841378794576585</c:v>
                </c:pt>
                <c:pt idx="407">
                  <c:v>65.161187822701436</c:v>
                </c:pt>
                <c:pt idx="408">
                  <c:v>65.481783588902857</c:v>
                </c:pt>
                <c:pt idx="409">
                  <c:v>65.803166093180863</c:v>
                </c:pt>
                <c:pt idx="410">
                  <c:v>66.125335335535453</c:v>
                </c:pt>
                <c:pt idx="411">
                  <c:v>66.448291315966586</c:v>
                </c:pt>
                <c:pt idx="412">
                  <c:v>66.772034034474302</c:v>
                </c:pt>
                <c:pt idx="413">
                  <c:v>67.096563491058561</c:v>
                </c:pt>
                <c:pt idx="414">
                  <c:v>67.421879685719418</c:v>
                </c:pt>
                <c:pt idx="415">
                  <c:v>67.747982618456817</c:v>
                </c:pt>
                <c:pt idx="416">
                  <c:v>68.0748722892708</c:v>
                </c:pt>
                <c:pt idx="417">
                  <c:v>68.402548698161354</c:v>
                </c:pt>
                <c:pt idx="418">
                  <c:v>68.731011845128464</c:v>
                </c:pt>
                <c:pt idx="419">
                  <c:v>69.060261730172144</c:v>
                </c:pt>
                <c:pt idx="420">
                  <c:v>69.390298353292394</c:v>
                </c:pt>
                <c:pt idx="421">
                  <c:v>69.721121714489229</c:v>
                </c:pt>
                <c:pt idx="422">
                  <c:v>70.05273181376262</c:v>
                </c:pt>
                <c:pt idx="423">
                  <c:v>70.385128651112552</c:v>
                </c:pt>
                <c:pt idx="424">
                  <c:v>70.718312226539069</c:v>
                </c:pt>
                <c:pt idx="425">
                  <c:v>71.052282540042171</c:v>
                </c:pt>
                <c:pt idx="426">
                  <c:v>71.387039591621843</c:v>
                </c:pt>
                <c:pt idx="427">
                  <c:v>71.722583381278085</c:v>
                </c:pt>
                <c:pt idx="428">
                  <c:v>72.05891390901084</c:v>
                </c:pt>
                <c:pt idx="429">
                  <c:v>72.396031174820209</c:v>
                </c:pt>
                <c:pt idx="430">
                  <c:v>72.733935178706147</c:v>
                </c:pt>
                <c:pt idx="431">
                  <c:v>73.072625920668656</c:v>
                </c:pt>
                <c:pt idx="432">
                  <c:v>73.412103400707707</c:v>
                </c:pt>
                <c:pt idx="433">
                  <c:v>73.752367618823328</c:v>
                </c:pt>
                <c:pt idx="434">
                  <c:v>74.093418575015534</c:v>
                </c:pt>
                <c:pt idx="435">
                  <c:v>74.435256269284309</c:v>
                </c:pt>
                <c:pt idx="436">
                  <c:v>74.777880701629655</c:v>
                </c:pt>
                <c:pt idx="437">
                  <c:v>75.121291872051557</c:v>
                </c:pt>
                <c:pt idx="438">
                  <c:v>75.46548978055003</c:v>
                </c:pt>
                <c:pt idx="439">
                  <c:v>75.810474427125058</c:v>
                </c:pt>
                <c:pt idx="440">
                  <c:v>76.156245811776685</c:v>
                </c:pt>
                <c:pt idx="441">
                  <c:v>76.502803934504868</c:v>
                </c:pt>
                <c:pt idx="442">
                  <c:v>76.850148795309622</c:v>
                </c:pt>
                <c:pt idx="443">
                  <c:v>77.198280394190903</c:v>
                </c:pt>
                <c:pt idx="444">
                  <c:v>77.547198731148796</c:v>
                </c:pt>
                <c:pt idx="445">
                  <c:v>77.896903806183246</c:v>
                </c:pt>
                <c:pt idx="446">
                  <c:v>78.247395619294281</c:v>
                </c:pt>
                <c:pt idx="447">
                  <c:v>78.598674170481871</c:v>
                </c:pt>
                <c:pt idx="448">
                  <c:v>78.950739459745989</c:v>
                </c:pt>
                <c:pt idx="449">
                  <c:v>79.30359148708672</c:v>
                </c:pt>
                <c:pt idx="450">
                  <c:v>79.657230252504021</c:v>
                </c:pt>
                <c:pt idx="451">
                  <c:v>80.011655755997893</c:v>
                </c:pt>
                <c:pt idx="452">
                  <c:v>80.366867997568306</c:v>
                </c:pt>
                <c:pt idx="453">
                  <c:v>80.722866977215276</c:v>
                </c:pt>
                <c:pt idx="454">
                  <c:v>81.079652694938858</c:v>
                </c:pt>
                <c:pt idx="455">
                  <c:v>81.437225150738982</c:v>
                </c:pt>
                <c:pt idx="456">
                  <c:v>81.795584344615676</c:v>
                </c:pt>
                <c:pt idx="457">
                  <c:v>82.154730276568955</c:v>
                </c:pt>
                <c:pt idx="458">
                  <c:v>82.514662946598762</c:v>
                </c:pt>
                <c:pt idx="459">
                  <c:v>82.875382354705181</c:v>
                </c:pt>
                <c:pt idx="460">
                  <c:v>83.236888500888142</c:v>
                </c:pt>
                <c:pt idx="461">
                  <c:v>83.599181385147688</c:v>
                </c:pt>
                <c:pt idx="462">
                  <c:v>83.962261007483804</c:v>
                </c:pt>
                <c:pt idx="463">
                  <c:v>84.326127367896461</c:v>
                </c:pt>
                <c:pt idx="464">
                  <c:v>84.690780466385689</c:v>
                </c:pt>
                <c:pt idx="465">
                  <c:v>85.056220302951516</c:v>
                </c:pt>
                <c:pt idx="466">
                  <c:v>85.422446877593899</c:v>
                </c:pt>
                <c:pt idx="467">
                  <c:v>85.789460190312852</c:v>
                </c:pt>
                <c:pt idx="468">
                  <c:v>86.157260241108318</c:v>
                </c:pt>
                <c:pt idx="469">
                  <c:v>86.525847029980426</c:v>
                </c:pt>
                <c:pt idx="470">
                  <c:v>86.895220556929075</c:v>
                </c:pt>
                <c:pt idx="471">
                  <c:v>87.265380821954295</c:v>
                </c:pt>
                <c:pt idx="472">
                  <c:v>87.636327825056071</c:v>
                </c:pt>
                <c:pt idx="473">
                  <c:v>88.008061566234417</c:v>
                </c:pt>
                <c:pt idx="474">
                  <c:v>88.380582045489334</c:v>
                </c:pt>
                <c:pt idx="475">
                  <c:v>88.753889262820834</c:v>
                </c:pt>
                <c:pt idx="476">
                  <c:v>89.127983218228877</c:v>
                </c:pt>
                <c:pt idx="477">
                  <c:v>89.502863911713519</c:v>
                </c:pt>
                <c:pt idx="478">
                  <c:v>89.878531343274702</c:v>
                </c:pt>
                <c:pt idx="479">
                  <c:v>90.254985512912469</c:v>
                </c:pt>
                <c:pt idx="480">
                  <c:v>90.632226420626779</c:v>
                </c:pt>
                <c:pt idx="481">
                  <c:v>91.010254066417687</c:v>
                </c:pt>
                <c:pt idx="482">
                  <c:v>91.389068450285166</c:v>
                </c:pt>
                <c:pt idx="483">
                  <c:v>91.768669572229186</c:v>
                </c:pt>
                <c:pt idx="484">
                  <c:v>92.149057432249762</c:v>
                </c:pt>
                <c:pt idx="485">
                  <c:v>92.530232030346951</c:v>
                </c:pt>
                <c:pt idx="486">
                  <c:v>92.912193366520697</c:v>
                </c:pt>
                <c:pt idx="487">
                  <c:v>93.294941440770998</c:v>
                </c:pt>
                <c:pt idx="488">
                  <c:v>93.678476253097841</c:v>
                </c:pt>
                <c:pt idx="489">
                  <c:v>94.062797803501283</c:v>
                </c:pt>
                <c:pt idx="490">
                  <c:v>94.447906091981309</c:v>
                </c:pt>
                <c:pt idx="491">
                  <c:v>94.833801118537906</c:v>
                </c:pt>
                <c:pt idx="492">
                  <c:v>95.220482883171044</c:v>
                </c:pt>
                <c:pt idx="493">
                  <c:v>95.607951385880725</c:v>
                </c:pt>
                <c:pt idx="494">
                  <c:v>95.996206626667018</c:v>
                </c:pt>
                <c:pt idx="495">
                  <c:v>96.385248605529867</c:v>
                </c:pt>
                <c:pt idx="496">
                  <c:v>96.775077322469301</c:v>
                </c:pt>
                <c:pt idx="497">
                  <c:v>97.165692777485262</c:v>
                </c:pt>
                <c:pt idx="498">
                  <c:v>97.557094970577808</c:v>
                </c:pt>
                <c:pt idx="499">
                  <c:v>97.949283901746938</c:v>
                </c:pt>
                <c:pt idx="500">
                  <c:v>98.342259570992624</c:v>
                </c:pt>
                <c:pt idx="501">
                  <c:v>98.736021978314866</c:v>
                </c:pt>
                <c:pt idx="502">
                  <c:v>99.130571123713707</c:v>
                </c:pt>
                <c:pt idx="503">
                  <c:v>99.525907007189076</c:v>
                </c:pt>
                <c:pt idx="504">
                  <c:v>99.922029628741043</c:v>
                </c:pt>
                <c:pt idx="505">
                  <c:v>100.31893898836955</c:v>
                </c:pt>
                <c:pt idx="506">
                  <c:v>100.71663508607466</c:v>
                </c:pt>
                <c:pt idx="507">
                  <c:v>101.11511792185634</c:v>
                </c:pt>
                <c:pt idx="508">
                  <c:v>101.51438749571454</c:v>
                </c:pt>
                <c:pt idx="509">
                  <c:v>101.91444380764933</c:v>
                </c:pt>
                <c:pt idx="510">
                  <c:v>102.31528685766071</c:v>
                </c:pt>
                <c:pt idx="511">
                  <c:v>102.71691664574865</c:v>
                </c:pt>
                <c:pt idx="512">
                  <c:v>103.11933317191317</c:v>
                </c:pt>
                <c:pt idx="513">
                  <c:v>103.5225364361542</c:v>
                </c:pt>
                <c:pt idx="514">
                  <c:v>103.92652643847185</c:v>
                </c:pt>
                <c:pt idx="515">
                  <c:v>104.33130317886607</c:v>
                </c:pt>
                <c:pt idx="516">
                  <c:v>104.73686665733685</c:v>
                </c:pt>
                <c:pt idx="517">
                  <c:v>105.14321687388419</c:v>
                </c:pt>
                <c:pt idx="518">
                  <c:v>105.55035382850807</c:v>
                </c:pt>
                <c:pt idx="519">
                  <c:v>105.95827752120857</c:v>
                </c:pt>
                <c:pt idx="520">
                  <c:v>106.36698795198562</c:v>
                </c:pt>
                <c:pt idx="521">
                  <c:v>106.77648512083921</c:v>
                </c:pt>
                <c:pt idx="522">
                  <c:v>107.18676902776942</c:v>
                </c:pt>
                <c:pt idx="523">
                  <c:v>107.59783967277615</c:v>
                </c:pt>
                <c:pt idx="524">
                  <c:v>108.00969705585949</c:v>
                </c:pt>
                <c:pt idx="525">
                  <c:v>108.42234117701936</c:v>
                </c:pt>
                <c:pt idx="526">
                  <c:v>108.83577203625582</c:v>
                </c:pt>
                <c:pt idx="527">
                  <c:v>109.24998963356886</c:v>
                </c:pt>
                <c:pt idx="528">
                  <c:v>109.66499396895843</c:v>
                </c:pt>
                <c:pt idx="529">
                  <c:v>110.08078504242457</c:v>
                </c:pt>
                <c:pt idx="530">
                  <c:v>110.4973628539673</c:v>
                </c:pt>
                <c:pt idx="531">
                  <c:v>110.91472740358661</c:v>
                </c:pt>
                <c:pt idx="532">
                  <c:v>111.33287869128249</c:v>
                </c:pt>
                <c:pt idx="533">
                  <c:v>111.75181671705488</c:v>
                </c:pt>
                <c:pt idx="534">
                  <c:v>112.17154148090388</c:v>
                </c:pt>
                <c:pt idx="535">
                  <c:v>112.59205298282946</c:v>
                </c:pt>
                <c:pt idx="536">
                  <c:v>113.0133512228316</c:v>
                </c:pt>
                <c:pt idx="537">
                  <c:v>113.43543620091032</c:v>
                </c:pt>
                <c:pt idx="538">
                  <c:v>113.85830791706555</c:v>
                </c:pt>
                <c:pt idx="539">
                  <c:v>114.28196637129739</c:v>
                </c:pt>
                <c:pt idx="540">
                  <c:v>114.70641156360581</c:v>
                </c:pt>
                <c:pt idx="541">
                  <c:v>115.13164349399079</c:v>
                </c:pt>
                <c:pt idx="542">
                  <c:v>115.55766216245232</c:v>
                </c:pt>
                <c:pt idx="543">
                  <c:v>115.98446756899041</c:v>
                </c:pt>
                <c:pt idx="544">
                  <c:v>116.4120597136051</c:v>
                </c:pt>
                <c:pt idx="545">
                  <c:v>116.84043859629635</c:v>
                </c:pt>
                <c:pt idx="546">
                  <c:v>117.26960421706416</c:v>
                </c:pt>
                <c:pt idx="547">
                  <c:v>117.69955657590855</c:v>
                </c:pt>
                <c:pt idx="548">
                  <c:v>118.13029567282948</c:v>
                </c:pt>
                <c:pt idx="549">
                  <c:v>118.56182150782701</c:v>
                </c:pt>
                <c:pt idx="550">
                  <c:v>118.99413408090106</c:v>
                </c:pt>
                <c:pt idx="551">
                  <c:v>119.42723339205173</c:v>
                </c:pt>
                <c:pt idx="552">
                  <c:v>119.86111944127897</c:v>
                </c:pt>
                <c:pt idx="553">
                  <c:v>120.29579222858273</c:v>
                </c:pt>
                <c:pt idx="554">
                  <c:v>120.73125175396308</c:v>
                </c:pt>
                <c:pt idx="555">
                  <c:v>121.16749801742</c:v>
                </c:pt>
                <c:pt idx="556">
                  <c:v>121.60453101895351</c:v>
                </c:pt>
                <c:pt idx="557">
                  <c:v>122.04235075856359</c:v>
                </c:pt>
                <c:pt idx="558">
                  <c:v>122.48095723625016</c:v>
                </c:pt>
                <c:pt idx="559">
                  <c:v>122.92035045201338</c:v>
                </c:pt>
                <c:pt idx="560">
                  <c:v>123.36053040585314</c:v>
                </c:pt>
                <c:pt idx="561">
                  <c:v>123.8014970977695</c:v>
                </c:pt>
                <c:pt idx="562">
                  <c:v>124.24325052776238</c:v>
                </c:pt>
                <c:pt idx="563">
                  <c:v>124.68579069583183</c:v>
                </c:pt>
                <c:pt idx="564">
                  <c:v>125.12911760197788</c:v>
                </c:pt>
                <c:pt idx="565">
                  <c:v>125.57323124620049</c:v>
                </c:pt>
                <c:pt idx="566">
                  <c:v>126.01813162849965</c:v>
                </c:pt>
                <c:pt idx="567">
                  <c:v>126.4638187488754</c:v>
                </c:pt>
                <c:pt idx="568">
                  <c:v>126.91029260732769</c:v>
                </c:pt>
                <c:pt idx="569">
                  <c:v>127.35755320385658</c:v>
                </c:pt>
                <c:pt idx="570">
                  <c:v>127.805600538462</c:v>
                </c:pt>
                <c:pt idx="571">
                  <c:v>128.25443461114403</c:v>
                </c:pt>
                <c:pt idx="572">
                  <c:v>128.70405542190264</c:v>
                </c:pt>
                <c:pt idx="573">
                  <c:v>129.15446297073777</c:v>
                </c:pt>
                <c:pt idx="574">
                  <c:v>129.60565725764945</c:v>
                </c:pt>
                <c:pt idx="575">
                  <c:v>130.05763828263775</c:v>
                </c:pt>
                <c:pt idx="576">
                  <c:v>130.51040604570261</c:v>
                </c:pt>
                <c:pt idx="577">
                  <c:v>130.96396054684405</c:v>
                </c:pt>
                <c:pt idx="578">
                  <c:v>131.41830178606196</c:v>
                </c:pt>
                <c:pt idx="579">
                  <c:v>131.87342976335654</c:v>
                </c:pt>
                <c:pt idx="580">
                  <c:v>132.32934447872768</c:v>
                </c:pt>
                <c:pt idx="581">
                  <c:v>132.7860459321754</c:v>
                </c:pt>
                <c:pt idx="582">
                  <c:v>133.24353412369965</c:v>
                </c:pt>
                <c:pt idx="583">
                  <c:v>133.70180905330042</c:v>
                </c:pt>
                <c:pt idx="584">
                  <c:v>134.16087072097784</c:v>
                </c:pt>
                <c:pt idx="585">
                  <c:v>134.62071912673181</c:v>
                </c:pt>
                <c:pt idx="586">
                  <c:v>135.08135427056234</c:v>
                </c:pt>
                <c:pt idx="587">
                  <c:v>135.54277615246949</c:v>
                </c:pt>
                <c:pt idx="588">
                  <c:v>136.00498477245307</c:v>
                </c:pt>
                <c:pt idx="589">
                  <c:v>136.46798013051333</c:v>
                </c:pt>
                <c:pt idx="590">
                  <c:v>136.93176222665014</c:v>
                </c:pt>
                <c:pt idx="591">
                  <c:v>137.3963310608635</c:v>
                </c:pt>
                <c:pt idx="592">
                  <c:v>137.86168663315345</c:v>
                </c:pt>
                <c:pt idx="593">
                  <c:v>138.32782894351993</c:v>
                </c:pt>
                <c:pt idx="594">
                  <c:v>138.79475799196302</c:v>
                </c:pt>
                <c:pt idx="595">
                  <c:v>139.26247377848267</c:v>
                </c:pt>
                <c:pt idx="596">
                  <c:v>139.7309763030789</c:v>
                </c:pt>
                <c:pt idx="597">
                  <c:v>140.20026556575164</c:v>
                </c:pt>
                <c:pt idx="598">
                  <c:v>140.67034156650098</c:v>
                </c:pt>
                <c:pt idx="599">
                  <c:v>141.14120430532691</c:v>
                </c:pt>
                <c:pt idx="600">
                  <c:v>141.61285378222942</c:v>
                </c:pt>
                <c:pt idx="601">
                  <c:v>142.08528999720841</c:v>
                </c:pt>
                <c:pt idx="602">
                  <c:v>142.55851295026403</c:v>
                </c:pt>
                <c:pt idx="603">
                  <c:v>143.03252264139624</c:v>
                </c:pt>
                <c:pt idx="604">
                  <c:v>143.50731907060501</c:v>
                </c:pt>
                <c:pt idx="605">
                  <c:v>143.98290223789027</c:v>
                </c:pt>
                <c:pt idx="606">
                  <c:v>144.45927214325218</c:v>
                </c:pt>
                <c:pt idx="607">
                  <c:v>144.93642878669064</c:v>
                </c:pt>
                <c:pt idx="608">
                  <c:v>145.41437216820569</c:v>
                </c:pt>
                <c:pt idx="609">
                  <c:v>145.89310228779723</c:v>
                </c:pt>
                <c:pt idx="610">
                  <c:v>146.37261914546542</c:v>
                </c:pt>
                <c:pt idx="611">
                  <c:v>146.85292274121016</c:v>
                </c:pt>
                <c:pt idx="612">
                  <c:v>147.33401307503146</c:v>
                </c:pt>
                <c:pt idx="613">
                  <c:v>147.81589014692929</c:v>
                </c:pt>
                <c:pt idx="614">
                  <c:v>148.29855395690373</c:v>
                </c:pt>
                <c:pt idx="615">
                  <c:v>148.78200450495473</c:v>
                </c:pt>
                <c:pt idx="616">
                  <c:v>149.26624179108234</c:v>
                </c:pt>
                <c:pt idx="617">
                  <c:v>149.75126581528647</c:v>
                </c:pt>
                <c:pt idx="618">
                  <c:v>150.23707657756711</c:v>
                </c:pt>
                <c:pt idx="619">
                  <c:v>150.72367407792441</c:v>
                </c:pt>
                <c:pt idx="620">
                  <c:v>151.21105831635825</c:v>
                </c:pt>
                <c:pt idx="621">
                  <c:v>151.69922929286867</c:v>
                </c:pt>
                <c:pt idx="622">
                  <c:v>152.18818700745567</c:v>
                </c:pt>
                <c:pt idx="623">
                  <c:v>152.67793146011917</c:v>
                </c:pt>
                <c:pt idx="624">
                  <c:v>153.16846265085928</c:v>
                </c:pt>
                <c:pt idx="625">
                  <c:v>153.65978057967598</c:v>
                </c:pt>
                <c:pt idx="626">
                  <c:v>154.15188524656926</c:v>
                </c:pt>
                <c:pt idx="627">
                  <c:v>154.64477665153908</c:v>
                </c:pt>
                <c:pt idx="628">
                  <c:v>155.13845479458541</c:v>
                </c:pt>
                <c:pt idx="629">
                  <c:v>155.63291967570837</c:v>
                </c:pt>
                <c:pt idx="630">
                  <c:v>156.1281712949079</c:v>
                </c:pt>
                <c:pt idx="631">
                  <c:v>156.62420965218399</c:v>
                </c:pt>
                <c:pt idx="632">
                  <c:v>157.12103474753667</c:v>
                </c:pt>
                <c:pt idx="633">
                  <c:v>157.61864658096584</c:v>
                </c:pt>
                <c:pt idx="634">
                  <c:v>158.11704515247163</c:v>
                </c:pt>
                <c:pt idx="635">
                  <c:v>158.61623046205401</c:v>
                </c:pt>
                <c:pt idx="636">
                  <c:v>159.11620250971296</c:v>
                </c:pt>
                <c:pt idx="637">
                  <c:v>159.61696129544848</c:v>
                </c:pt>
                <c:pt idx="638">
                  <c:v>160.11850681926049</c:v>
                </c:pt>
                <c:pt idx="639">
                  <c:v>160.62083908114914</c:v>
                </c:pt>
                <c:pt idx="640">
                  <c:v>161.12395808111435</c:v>
                </c:pt>
                <c:pt idx="641">
                  <c:v>161.62786381915606</c:v>
                </c:pt>
                <c:pt idx="642">
                  <c:v>162.13255629527441</c:v>
                </c:pt>
                <c:pt idx="643">
                  <c:v>162.63803550946932</c:v>
                </c:pt>
                <c:pt idx="644">
                  <c:v>163.14430146174081</c:v>
                </c:pt>
                <c:pt idx="645">
                  <c:v>163.65135415208889</c:v>
                </c:pt>
                <c:pt idx="646">
                  <c:v>164.1591935805134</c:v>
                </c:pt>
                <c:pt idx="647">
                  <c:v>164.66781974701459</c:v>
                </c:pt>
                <c:pt idx="648">
                  <c:v>165.17723265159236</c:v>
                </c:pt>
                <c:pt idx="649">
                  <c:v>165.68743229424666</c:v>
                </c:pt>
                <c:pt idx="650">
                  <c:v>166.19841867497749</c:v>
                </c:pt>
                <c:pt idx="651">
                  <c:v>166.71019179378496</c:v>
                </c:pt>
                <c:pt idx="652">
                  <c:v>167.22275165066901</c:v>
                </c:pt>
                <c:pt idx="653">
                  <c:v>167.73609824562959</c:v>
                </c:pt>
                <c:pt idx="654">
                  <c:v>168.25023157866676</c:v>
                </c:pt>
                <c:pt idx="655">
                  <c:v>168.76515164978042</c:v>
                </c:pt>
                <c:pt idx="656">
                  <c:v>169.28085845897073</c:v>
                </c:pt>
                <c:pt idx="657">
                  <c:v>169.79735200623759</c:v>
                </c:pt>
                <c:pt idx="658">
                  <c:v>170.31463229158098</c:v>
                </c:pt>
                <c:pt idx="659">
                  <c:v>170.83269931500104</c:v>
                </c:pt>
                <c:pt idx="660">
                  <c:v>171.35155307649754</c:v>
                </c:pt>
                <c:pt idx="661">
                  <c:v>171.87119357607068</c:v>
                </c:pt>
                <c:pt idx="662">
                  <c:v>172.39162081372038</c:v>
                </c:pt>
                <c:pt idx="663">
                  <c:v>172.91283478944658</c:v>
                </c:pt>
                <c:pt idx="664">
                  <c:v>173.4348355032495</c:v>
                </c:pt>
                <c:pt idx="665">
                  <c:v>173.95762295512881</c:v>
                </c:pt>
                <c:pt idx="666">
                  <c:v>174.48119714508474</c:v>
                </c:pt>
                <c:pt idx="667">
                  <c:v>175.00555807311733</c:v>
                </c:pt>
                <c:pt idx="668">
                  <c:v>175.53070573922639</c:v>
                </c:pt>
                <c:pt idx="669">
                  <c:v>176.05664014341215</c:v>
                </c:pt>
                <c:pt idx="670">
                  <c:v>176.58336128567433</c:v>
                </c:pt>
                <c:pt idx="671">
                  <c:v>177.11086916601309</c:v>
                </c:pt>
                <c:pt idx="672">
                  <c:v>177.63916378442855</c:v>
                </c:pt>
                <c:pt idx="673">
                  <c:v>178.16824514092042</c:v>
                </c:pt>
                <c:pt idx="674">
                  <c:v>178.69811323548902</c:v>
                </c:pt>
                <c:pt idx="675">
                  <c:v>179.22876806813403</c:v>
                </c:pt>
                <c:pt idx="676">
                  <c:v>179.76020963885563</c:v>
                </c:pt>
                <c:pt idx="677">
                  <c:v>180.29243794765392</c:v>
                </c:pt>
                <c:pt idx="678">
                  <c:v>180.82545299452863</c:v>
                </c:pt>
                <c:pt idx="679">
                  <c:v>181.35925477947998</c:v>
                </c:pt>
                <c:pt idx="680">
                  <c:v>181.89384330250792</c:v>
                </c:pt>
                <c:pt idx="681">
                  <c:v>182.42921856361238</c:v>
                </c:pt>
                <c:pt idx="682">
                  <c:v>182.96538056279348</c:v>
                </c:pt>
                <c:pt idx="683">
                  <c:v>183.50232930005106</c:v>
                </c:pt>
                <c:pt idx="684">
                  <c:v>184.04006477538528</c:v>
                </c:pt>
                <c:pt idx="685">
                  <c:v>184.57858698879605</c:v>
                </c:pt>
                <c:pt idx="686">
                  <c:v>185.11789594028332</c:v>
                </c:pt>
                <c:pt idx="687">
                  <c:v>185.65799162984723</c:v>
                </c:pt>
                <c:pt idx="688">
                  <c:v>186.19887405748767</c:v>
                </c:pt>
                <c:pt idx="689">
                  <c:v>186.74054322320472</c:v>
                </c:pt>
                <c:pt idx="690">
                  <c:v>187.28299912699833</c:v>
                </c:pt>
                <c:pt idx="691">
                  <c:v>187.82624176886844</c:v>
                </c:pt>
                <c:pt idx="692">
                  <c:v>188.37027114881519</c:v>
                </c:pt>
                <c:pt idx="693">
                  <c:v>188.9150872668385</c:v>
                </c:pt>
                <c:pt idx="694">
                  <c:v>189.46069012293839</c:v>
                </c:pt>
                <c:pt idx="695">
                  <c:v>190.00707971711478</c:v>
                </c:pt>
                <c:pt idx="696">
                  <c:v>190.55425604936778</c:v>
                </c:pt>
                <c:pt idx="697">
                  <c:v>191.10221911969739</c:v>
                </c:pt>
                <c:pt idx="698">
                  <c:v>191.65096892810354</c:v>
                </c:pt>
                <c:pt idx="699">
                  <c:v>192.20050547458627</c:v>
                </c:pt>
                <c:pt idx="700">
                  <c:v>192.75082875914549</c:v>
                </c:pt>
                <c:pt idx="701">
                  <c:v>193.30193878178133</c:v>
                </c:pt>
                <c:pt idx="702">
                  <c:v>193.85383554249375</c:v>
                </c:pt>
                <c:pt idx="703">
                  <c:v>194.40651904128268</c:v>
                </c:pt>
                <c:pt idx="704">
                  <c:v>194.95998927814833</c:v>
                </c:pt>
                <c:pt idx="705">
                  <c:v>195.51424625309039</c:v>
                </c:pt>
                <c:pt idx="706">
                  <c:v>196.0692899661091</c:v>
                </c:pt>
                <c:pt idx="707">
                  <c:v>196.62512041720439</c:v>
                </c:pt>
                <c:pt idx="708">
                  <c:v>197.18173760637612</c:v>
                </c:pt>
                <c:pt idx="709">
                  <c:v>197.7391415336246</c:v>
                </c:pt>
                <c:pt idx="710">
                  <c:v>198.2973321989495</c:v>
                </c:pt>
                <c:pt idx="711">
                  <c:v>198.85630960235099</c:v>
                </c:pt>
                <c:pt idx="712">
                  <c:v>199.41607374382914</c:v>
                </c:pt>
                <c:pt idx="713">
                  <c:v>199.97662462338377</c:v>
                </c:pt>
                <c:pt idx="714">
                  <c:v>200.53796224101507</c:v>
                </c:pt>
                <c:pt idx="715">
                  <c:v>201.1000865967228</c:v>
                </c:pt>
                <c:pt idx="716">
                  <c:v>201.66299769050713</c:v>
                </c:pt>
                <c:pt idx="717">
                  <c:v>202.22669552236812</c:v>
                </c:pt>
                <c:pt idx="718">
                  <c:v>202.79118009230555</c:v>
                </c:pt>
                <c:pt idx="719">
                  <c:v>203.35645140031971</c:v>
                </c:pt>
                <c:pt idx="720">
                  <c:v>203.92250944641029</c:v>
                </c:pt>
                <c:pt idx="721">
                  <c:v>204.48935423057742</c:v>
                </c:pt>
                <c:pt idx="722">
                  <c:v>205.05698575282128</c:v>
                </c:pt>
                <c:pt idx="723">
                  <c:v>205.62540401314158</c:v>
                </c:pt>
                <c:pt idx="724">
                  <c:v>206.19460901153849</c:v>
                </c:pt>
                <c:pt idx="725">
                  <c:v>206.76460074801199</c:v>
                </c:pt>
                <c:pt idx="726">
                  <c:v>207.33537922256198</c:v>
                </c:pt>
                <c:pt idx="727">
                  <c:v>207.90694443518868</c:v>
                </c:pt>
                <c:pt idx="728">
                  <c:v>208.47929638589179</c:v>
                </c:pt>
                <c:pt idx="729">
                  <c:v>209.05243507467156</c:v>
                </c:pt>
                <c:pt idx="730">
                  <c:v>209.62636050152787</c:v>
                </c:pt>
                <c:pt idx="731">
                  <c:v>210.2010726664607</c:v>
                </c:pt>
                <c:pt idx="732">
                  <c:v>210.77657156947018</c:v>
                </c:pt>
                <c:pt idx="733">
                  <c:v>211.35285721055621</c:v>
                </c:pt>
                <c:pt idx="734">
                  <c:v>211.9299295897188</c:v>
                </c:pt>
                <c:pt idx="735">
                  <c:v>212.50778870695797</c:v>
                </c:pt>
                <c:pt idx="736">
                  <c:v>213.08643456227361</c:v>
                </c:pt>
                <c:pt idx="737">
                  <c:v>213.66586715566592</c:v>
                </c:pt>
                <c:pt idx="738">
                  <c:v>214.24608648713479</c:v>
                </c:pt>
                <c:pt idx="739">
                  <c:v>214.82709255668024</c:v>
                </c:pt>
                <c:pt idx="740">
                  <c:v>215.40888536430217</c:v>
                </c:pt>
                <c:pt idx="741">
                  <c:v>215.99146491000076</c:v>
                </c:pt>
                <c:pt idx="742">
                  <c:v>216.57483119377591</c:v>
                </c:pt>
                <c:pt idx="743">
                  <c:v>217.15898421562761</c:v>
                </c:pt>
                <c:pt idx="744">
                  <c:v>217.74392397555587</c:v>
                </c:pt>
                <c:pt idx="745">
                  <c:v>218.32965047356066</c:v>
                </c:pt>
                <c:pt idx="746">
                  <c:v>218.91616370964206</c:v>
                </c:pt>
                <c:pt idx="747">
                  <c:v>219.50346368380005</c:v>
                </c:pt>
                <c:pt idx="748">
                  <c:v>220.09155039603453</c:v>
                </c:pt>
                <c:pt idx="749">
                  <c:v>220.68042384634575</c:v>
                </c:pt>
                <c:pt idx="750">
                  <c:v>221.27008403473334</c:v>
                </c:pt>
                <c:pt idx="751">
                  <c:v>221.86053096119761</c:v>
                </c:pt>
                <c:pt idx="752">
                  <c:v>222.45176462573843</c:v>
                </c:pt>
                <c:pt idx="753">
                  <c:v>223.04378502835576</c:v>
                </c:pt>
                <c:pt idx="754">
                  <c:v>223.63659216904981</c:v>
                </c:pt>
                <c:pt idx="755">
                  <c:v>224.23018604782027</c:v>
                </c:pt>
                <c:pt idx="756">
                  <c:v>224.82456666466726</c:v>
                </c:pt>
                <c:pt idx="757">
                  <c:v>225.419734019591</c:v>
                </c:pt>
                <c:pt idx="758">
                  <c:v>226.01568811259116</c:v>
                </c:pt>
                <c:pt idx="759">
                  <c:v>226.61242894366805</c:v>
                </c:pt>
                <c:pt idx="760">
                  <c:v>227.20995651282132</c:v>
                </c:pt>
                <c:pt idx="761">
                  <c:v>227.80827082005121</c:v>
                </c:pt>
                <c:pt idx="762">
                  <c:v>228.40737186535779</c:v>
                </c:pt>
                <c:pt idx="763">
                  <c:v>229.00725964874078</c:v>
                </c:pt>
                <c:pt idx="764">
                  <c:v>229.60793417020051</c:v>
                </c:pt>
                <c:pt idx="765">
                  <c:v>230.20939542973662</c:v>
                </c:pt>
                <c:pt idx="766">
                  <c:v>230.81164342734931</c:v>
                </c:pt>
                <c:pt idx="767">
                  <c:v>231.41467816303873</c:v>
                </c:pt>
                <c:pt idx="768">
                  <c:v>232.01849963680459</c:v>
                </c:pt>
                <c:pt idx="769">
                  <c:v>232.62310784864704</c:v>
                </c:pt>
                <c:pt idx="770">
                  <c:v>233.2285027985661</c:v>
                </c:pt>
                <c:pt idx="771">
                  <c:v>233.83468448656166</c:v>
                </c:pt>
                <c:pt idx="772">
                  <c:v>234.44165291263388</c:v>
                </c:pt>
                <c:pt idx="773">
                  <c:v>235.04940807678256</c:v>
                </c:pt>
                <c:pt idx="774">
                  <c:v>235.6579499790079</c:v>
                </c:pt>
                <c:pt idx="775">
                  <c:v>236.26727861930976</c:v>
                </c:pt>
                <c:pt idx="776">
                  <c:v>236.87739399768816</c:v>
                </c:pt>
                <c:pt idx="777">
                  <c:v>237.48829611414317</c:v>
                </c:pt>
                <c:pt idx="778">
                  <c:v>238.09998496867479</c:v>
                </c:pt>
                <c:pt idx="779">
                  <c:v>238.71246056128294</c:v>
                </c:pt>
                <c:pt idx="780">
                  <c:v>239.32572289196767</c:v>
                </c:pt>
                <c:pt idx="781">
                  <c:v>239.9397719607289</c:v>
                </c:pt>
                <c:pt idx="782">
                  <c:v>240.55460776756675</c:v>
                </c:pt>
                <c:pt idx="783">
                  <c:v>241.17023031248118</c:v>
                </c:pt>
                <c:pt idx="784">
                  <c:v>241.7866395954722</c:v>
                </c:pt>
                <c:pt idx="785">
                  <c:v>242.40383561653968</c:v>
                </c:pt>
                <c:pt idx="786">
                  <c:v>243.02181837568381</c:v>
                </c:pt>
                <c:pt idx="787">
                  <c:v>243.64058787290452</c:v>
                </c:pt>
                <c:pt idx="788">
                  <c:v>244.26014410820179</c:v>
                </c:pt>
                <c:pt idx="789">
                  <c:v>244.88048708157561</c:v>
                </c:pt>
                <c:pt idx="790">
                  <c:v>245.50161679302593</c:v>
                </c:pt>
                <c:pt idx="791">
                  <c:v>246.1235332425529</c:v>
                </c:pt>
                <c:pt idx="792">
                  <c:v>246.74623643015644</c:v>
                </c:pt>
                <c:pt idx="793">
                  <c:v>247.36972635583649</c:v>
                </c:pt>
                <c:pt idx="794">
                  <c:v>247.99400301959324</c:v>
                </c:pt>
                <c:pt idx="795">
                  <c:v>248.61906642142642</c:v>
                </c:pt>
                <c:pt idx="796">
                  <c:v>249.24491656133623</c:v>
                </c:pt>
                <c:pt idx="797">
                  <c:v>249.87155343932261</c:v>
                </c:pt>
                <c:pt idx="798">
                  <c:v>250.4989770553855</c:v>
                </c:pt>
                <c:pt idx="799">
                  <c:v>251.12718740952508</c:v>
                </c:pt>
                <c:pt idx="800">
                  <c:v>251.7561845017411</c:v>
                </c:pt>
                <c:pt idx="801">
                  <c:v>252.38596833203366</c:v>
                </c:pt>
                <c:pt idx="802">
                  <c:v>253.01653890040296</c:v>
                </c:pt>
                <c:pt idx="803">
                  <c:v>253.64789620684869</c:v>
                </c:pt>
                <c:pt idx="804">
                  <c:v>254.28004025137113</c:v>
                </c:pt>
                <c:pt idx="805">
                  <c:v>254.91297103396997</c:v>
                </c:pt>
                <c:pt idx="806">
                  <c:v>255.54668855464539</c:v>
                </c:pt>
                <c:pt idx="807">
                  <c:v>256.18119281339756</c:v>
                </c:pt>
                <c:pt idx="808">
                  <c:v>256.81648381022609</c:v>
                </c:pt>
                <c:pt idx="809">
                  <c:v>257.45256154513135</c:v>
                </c:pt>
                <c:pt idx="810">
                  <c:v>258.08942601811304</c:v>
                </c:pt>
                <c:pt idx="811">
                  <c:v>258.7270772291713</c:v>
                </c:pt>
                <c:pt idx="812">
                  <c:v>259.36551517830628</c:v>
                </c:pt>
                <c:pt idx="813">
                  <c:v>260.00473986551765</c:v>
                </c:pt>
                <c:pt idx="814">
                  <c:v>260.64475129080569</c:v>
                </c:pt>
                <c:pt idx="815">
                  <c:v>261.28554945417028</c:v>
                </c:pt>
                <c:pt idx="816">
                  <c:v>261.92713435561137</c:v>
                </c:pt>
                <c:pt idx="817">
                  <c:v>262.56950599512919</c:v>
                </c:pt>
                <c:pt idx="818">
                  <c:v>263.2126643727234</c:v>
                </c:pt>
                <c:pt idx="819">
                  <c:v>263.85660948839427</c:v>
                </c:pt>
                <c:pt idx="820">
                  <c:v>264.50134134214176</c:v>
                </c:pt>
                <c:pt idx="821">
                  <c:v>265.14685993396563</c:v>
                </c:pt>
                <c:pt idx="822">
                  <c:v>265.79316526386623</c:v>
                </c:pt>
                <c:pt idx="823">
                  <c:v>266.44025733184338</c:v>
                </c:pt>
                <c:pt idx="824">
                  <c:v>267.0881361378971</c:v>
                </c:pt>
                <c:pt idx="825">
                  <c:v>267.73680168202736</c:v>
                </c:pt>
                <c:pt idx="826">
                  <c:v>268.38625396423413</c:v>
                </c:pt>
                <c:pt idx="827">
                  <c:v>269.03649298451757</c:v>
                </c:pt>
                <c:pt idx="828">
                  <c:v>269.68751874287756</c:v>
                </c:pt>
                <c:pt idx="829">
                  <c:v>270.33933123931411</c:v>
                </c:pt>
                <c:pt idx="830">
                  <c:v>270.99193047382715</c:v>
                </c:pt>
                <c:pt idx="831">
                  <c:v>271.64531644641687</c:v>
                </c:pt>
                <c:pt idx="832">
                  <c:v>272.29948915708314</c:v>
                </c:pt>
                <c:pt idx="833">
                  <c:v>272.95444860582597</c:v>
                </c:pt>
                <c:pt idx="834">
                  <c:v>273.61019479264536</c:v>
                </c:pt>
                <c:pt idx="835">
                  <c:v>274.26672771754124</c:v>
                </c:pt>
                <c:pt idx="836">
                  <c:v>274.9240473805138</c:v>
                </c:pt>
                <c:pt idx="837">
                  <c:v>275.58215378156291</c:v>
                </c:pt>
                <c:pt idx="838">
                  <c:v>276.24104692068852</c:v>
                </c:pt>
                <c:pt idx="839">
                  <c:v>276.9007267978908</c:v>
                </c:pt>
                <c:pt idx="840">
                  <c:v>277.56119341316952</c:v>
                </c:pt>
                <c:pt idx="841">
                  <c:v>278.22244676652491</c:v>
                </c:pt>
                <c:pt idx="842">
                  <c:v>278.88448685795686</c:v>
                </c:pt>
                <c:pt idx="843">
                  <c:v>279.54731368746531</c:v>
                </c:pt>
                <c:pt idx="844">
                  <c:v>280.21092725505042</c:v>
                </c:pt>
                <c:pt idx="845">
                  <c:v>280.87532756071198</c:v>
                </c:pt>
                <c:pt idx="846">
                  <c:v>281.54051460445015</c:v>
                </c:pt>
                <c:pt idx="847">
                  <c:v>282.20648838626499</c:v>
                </c:pt>
                <c:pt idx="848">
                  <c:v>282.87324890615622</c:v>
                </c:pt>
                <c:pt idx="849">
                  <c:v>283.54079616412423</c:v>
                </c:pt>
                <c:pt idx="850">
                  <c:v>284.20913016016863</c:v>
                </c:pt>
                <c:pt idx="851">
                  <c:v>284.87825089428958</c:v>
                </c:pt>
                <c:pt idx="852">
                  <c:v>285.54815836648731</c:v>
                </c:pt>
                <c:pt idx="853">
                  <c:v>286.21885257676138</c:v>
                </c:pt>
                <c:pt idx="854">
                  <c:v>286.89033352511228</c:v>
                </c:pt>
                <c:pt idx="855">
                  <c:v>287.56260121153952</c:v>
                </c:pt>
                <c:pt idx="856">
                  <c:v>288.2356556360433</c:v>
                </c:pt>
                <c:pt idx="857">
                  <c:v>288.90949679862388</c:v>
                </c:pt>
                <c:pt idx="858">
                  <c:v>289.58412469928084</c:v>
                </c:pt>
                <c:pt idx="859">
                  <c:v>290.25953933801441</c:v>
                </c:pt>
                <c:pt idx="860">
                  <c:v>290.93574071482459</c:v>
                </c:pt>
                <c:pt idx="861">
                  <c:v>291.61272882971127</c:v>
                </c:pt>
                <c:pt idx="862">
                  <c:v>292.29050368267463</c:v>
                </c:pt>
                <c:pt idx="863">
                  <c:v>292.96906527371442</c:v>
                </c:pt>
                <c:pt idx="864">
                  <c:v>293.64841360283089</c:v>
                </c:pt>
                <c:pt idx="865">
                  <c:v>294.32854867002385</c:v>
                </c:pt>
                <c:pt idx="866">
                  <c:v>295.00947047529337</c:v>
                </c:pt>
                <c:pt idx="867">
                  <c:v>295.6911790186395</c:v>
                </c:pt>
                <c:pt idx="868">
                  <c:v>296.37367430006219</c:v>
                </c:pt>
                <c:pt idx="869">
                  <c:v>297.05695631956149</c:v>
                </c:pt>
                <c:pt idx="870">
                  <c:v>297.74102507713729</c:v>
                </c:pt>
                <c:pt idx="871">
                  <c:v>298.42588057278965</c:v>
                </c:pt>
                <c:pt idx="872">
                  <c:v>299.11152280651868</c:v>
                </c:pt>
                <c:pt idx="873">
                  <c:v>299.7979517783242</c:v>
                </c:pt>
                <c:pt idx="874">
                  <c:v>300.48516748820629</c:v>
                </c:pt>
                <c:pt idx="875">
                  <c:v>301.17316993616492</c:v>
                </c:pt>
                <c:pt idx="876">
                  <c:v>301.86195912220018</c:v>
                </c:pt>
                <c:pt idx="877">
                  <c:v>302.55153504631198</c:v>
                </c:pt>
                <c:pt idx="878">
                  <c:v>303.24189770850029</c:v>
                </c:pt>
                <c:pt idx="879">
                  <c:v>303.93304710876532</c:v>
                </c:pt>
                <c:pt idx="880">
                  <c:v>304.62498324710674</c:v>
                </c:pt>
                <c:pt idx="881">
                  <c:v>305.31770612352483</c:v>
                </c:pt>
                <c:pt idx="882">
                  <c:v>306.01121573801947</c:v>
                </c:pt>
                <c:pt idx="883">
                  <c:v>306.70551209059056</c:v>
                </c:pt>
                <c:pt idx="884">
                  <c:v>307.40059518123849</c:v>
                </c:pt>
                <c:pt idx="885">
                  <c:v>308.09646500996274</c:v>
                </c:pt>
                <c:pt idx="886">
                  <c:v>308.79312157676355</c:v>
                </c:pt>
                <c:pt idx="887">
                  <c:v>309.49056488164115</c:v>
                </c:pt>
                <c:pt idx="888">
                  <c:v>310.18879492459513</c:v>
                </c:pt>
                <c:pt idx="889">
                  <c:v>310.88781170562589</c:v>
                </c:pt>
                <c:pt idx="890">
                  <c:v>311.58761522473299</c:v>
                </c:pt>
                <c:pt idx="891">
                  <c:v>312.28820548191663</c:v>
                </c:pt>
                <c:pt idx="892">
                  <c:v>312.98958247717712</c:v>
                </c:pt>
                <c:pt idx="893">
                  <c:v>313.69174621051394</c:v>
                </c:pt>
                <c:pt idx="894">
                  <c:v>314.39469668192748</c:v>
                </c:pt>
                <c:pt idx="895">
                  <c:v>315.09843389141747</c:v>
                </c:pt>
                <c:pt idx="896">
                  <c:v>315.80295783898396</c:v>
                </c:pt>
                <c:pt idx="897">
                  <c:v>316.50826852462723</c:v>
                </c:pt>
                <c:pt idx="898">
                  <c:v>317.21436594834688</c:v>
                </c:pt>
                <c:pt idx="899">
                  <c:v>317.92125011014321</c:v>
                </c:pt>
                <c:pt idx="900">
                  <c:v>318.62892101001609</c:v>
                </c:pt>
                <c:pt idx="901">
                  <c:v>319.33737864796547</c:v>
                </c:pt>
                <c:pt idx="902">
                  <c:v>320.04662302399157</c:v>
                </c:pt>
                <c:pt idx="903">
                  <c:v>320.75665413809406</c:v>
                </c:pt>
                <c:pt idx="904">
                  <c:v>321.46747199027322</c:v>
                </c:pt>
                <c:pt idx="905">
                  <c:v>322.17907658052894</c:v>
                </c:pt>
                <c:pt idx="906">
                  <c:v>322.8914679088611</c:v>
                </c:pt>
                <c:pt idx="907">
                  <c:v>323.60464597526999</c:v>
                </c:pt>
                <c:pt idx="908">
                  <c:v>324.31861077975543</c:v>
                </c:pt>
                <c:pt idx="909">
                  <c:v>325.03336232231737</c:v>
                </c:pt>
                <c:pt idx="910">
                  <c:v>325.74890060295593</c:v>
                </c:pt>
                <c:pt idx="911">
                  <c:v>326.46522562167098</c:v>
                </c:pt>
                <c:pt idx="912">
                  <c:v>327.18233737846265</c:v>
                </c:pt>
                <c:pt idx="913">
                  <c:v>327.90023587333093</c:v>
                </c:pt>
                <c:pt idx="914">
                  <c:v>328.61892110627576</c:v>
                </c:pt>
                <c:pt idx="915">
                  <c:v>329.33839307729704</c:v>
                </c:pt>
                <c:pt idx="916">
                  <c:v>330.05865178639499</c:v>
                </c:pt>
                <c:pt idx="917">
                  <c:v>330.77969723356955</c:v>
                </c:pt>
                <c:pt idx="918">
                  <c:v>331.50152941882067</c:v>
                </c:pt>
                <c:pt idx="919">
                  <c:v>332.22414834214834</c:v>
                </c:pt>
                <c:pt idx="920">
                  <c:v>332.94755400355251</c:v>
                </c:pt>
                <c:pt idx="921">
                  <c:v>333.6717464030333</c:v>
                </c:pt>
                <c:pt idx="922">
                  <c:v>334.39672554059069</c:v>
                </c:pt>
                <c:pt idx="923">
                  <c:v>335.12249141622453</c:v>
                </c:pt>
                <c:pt idx="924">
                  <c:v>335.84904402993516</c:v>
                </c:pt>
                <c:pt idx="925">
                  <c:v>336.57638338172217</c:v>
                </c:pt>
                <c:pt idx="926">
                  <c:v>337.30450947158579</c:v>
                </c:pt>
                <c:pt idx="927">
                  <c:v>338.03342229952602</c:v>
                </c:pt>
                <c:pt idx="928">
                  <c:v>338.7631218655427</c:v>
                </c:pt>
                <c:pt idx="929">
                  <c:v>339.49360816963616</c:v>
                </c:pt>
                <c:pt idx="930">
                  <c:v>340.22488121180601</c:v>
                </c:pt>
                <c:pt idx="931">
                  <c:v>340.95694099205241</c:v>
                </c:pt>
                <c:pt idx="932">
                  <c:v>341.68978751037554</c:v>
                </c:pt>
                <c:pt idx="933">
                  <c:v>342.42342076677505</c:v>
                </c:pt>
                <c:pt idx="934">
                  <c:v>343.15784076125135</c:v>
                </c:pt>
                <c:pt idx="935">
                  <c:v>343.89304749380398</c:v>
                </c:pt>
                <c:pt idx="936">
                  <c:v>344.62904096443322</c:v>
                </c:pt>
                <c:pt idx="937">
                  <c:v>345.36582117313924</c:v>
                </c:pt>
                <c:pt idx="938">
                  <c:v>346.10338811992159</c:v>
                </c:pt>
                <c:pt idx="939">
                  <c:v>346.84174180478072</c:v>
                </c:pt>
                <c:pt idx="940">
                  <c:v>347.58088222771619</c:v>
                </c:pt>
                <c:pt idx="941">
                  <c:v>348.32080938872826</c:v>
                </c:pt>
                <c:pt idx="942">
                  <c:v>349.06152328781707</c:v>
                </c:pt>
                <c:pt idx="943">
                  <c:v>349.80302392498231</c:v>
                </c:pt>
                <c:pt idx="944">
                  <c:v>350.54531130022417</c:v>
                </c:pt>
                <c:pt idx="945">
                  <c:v>351.28838541354264</c:v>
                </c:pt>
                <c:pt idx="946">
                  <c:v>352.03224626493756</c:v>
                </c:pt>
                <c:pt idx="947">
                  <c:v>352.77689385440925</c:v>
                </c:pt>
                <c:pt idx="948">
                  <c:v>353.52232818195728</c:v>
                </c:pt>
                <c:pt idx="949">
                  <c:v>354.26854924758197</c:v>
                </c:pt>
                <c:pt idx="950">
                  <c:v>355.01555705128328</c:v>
                </c:pt>
                <c:pt idx="951">
                  <c:v>355.76335159306103</c:v>
                </c:pt>
                <c:pt idx="952">
                  <c:v>356.51193287291545</c:v>
                </c:pt>
                <c:pt idx="953">
                  <c:v>357.26130089084648</c:v>
                </c:pt>
                <c:pt idx="954">
                  <c:v>358.01145564685402</c:v>
                </c:pt>
                <c:pt idx="955">
                  <c:v>358.76239714093811</c:v>
                </c:pt>
                <c:pt idx="956">
                  <c:v>359.51412537309875</c:v>
                </c:pt>
                <c:pt idx="957">
                  <c:v>360.26664034333601</c:v>
                </c:pt>
                <c:pt idx="958">
                  <c:v>361.01994205164982</c:v>
                </c:pt>
                <c:pt idx="959">
                  <c:v>361.77403049804019</c:v>
                </c:pt>
                <c:pt idx="960">
                  <c:v>362.52890568250706</c:v>
                </c:pt>
                <c:pt idx="961">
                  <c:v>363.2845676050506</c:v>
                </c:pt>
                <c:pt idx="962">
                  <c:v>364.04101626567069</c:v>
                </c:pt>
                <c:pt idx="963">
                  <c:v>364.79825166436734</c:v>
                </c:pt>
                <c:pt idx="964">
                  <c:v>365.55627380114055</c:v>
                </c:pt>
                <c:pt idx="965">
                  <c:v>366.31508267599025</c:v>
                </c:pt>
                <c:pt idx="966">
                  <c:v>367.07467828891663</c:v>
                </c:pt>
                <c:pt idx="967">
                  <c:v>367.83506063991956</c:v>
                </c:pt>
                <c:pt idx="968">
                  <c:v>368.59622972899894</c:v>
                </c:pt>
                <c:pt idx="969">
                  <c:v>369.35818555615509</c:v>
                </c:pt>
                <c:pt idx="970">
                  <c:v>370.12092812138764</c:v>
                </c:pt>
                <c:pt idx="971">
                  <c:v>370.88445742469685</c:v>
                </c:pt>
                <c:pt idx="972">
                  <c:v>371.64877346608262</c:v>
                </c:pt>
                <c:pt idx="973">
                  <c:v>372.41387624554488</c:v>
                </c:pt>
                <c:pt idx="974">
                  <c:v>373.17976576308388</c:v>
                </c:pt>
                <c:pt idx="975">
                  <c:v>373.94644201869926</c:v>
                </c:pt>
                <c:pt idx="976">
                  <c:v>374.71390501239125</c:v>
                </c:pt>
                <c:pt idx="977">
                  <c:v>375.48215474415997</c:v>
                </c:pt>
                <c:pt idx="978">
                  <c:v>376.25119121400502</c:v>
                </c:pt>
                <c:pt idx="979">
                  <c:v>377.02101442192691</c:v>
                </c:pt>
                <c:pt idx="980">
                  <c:v>377.79162436792512</c:v>
                </c:pt>
                <c:pt idx="981">
                  <c:v>378.5630210519999</c:v>
                </c:pt>
                <c:pt idx="982">
                  <c:v>379.33520447415151</c:v>
                </c:pt>
                <c:pt idx="983">
                  <c:v>380.1081746343794</c:v>
                </c:pt>
                <c:pt idx="984">
                  <c:v>380.88193153268406</c:v>
                </c:pt>
                <c:pt idx="985">
                  <c:v>381.65647516906517</c:v>
                </c:pt>
                <c:pt idx="986">
                  <c:v>382.43180554352278</c:v>
                </c:pt>
                <c:pt idx="987">
                  <c:v>383.20792265605718</c:v>
                </c:pt>
                <c:pt idx="988">
                  <c:v>383.98482650666796</c:v>
                </c:pt>
                <c:pt idx="989">
                  <c:v>384.76251709535535</c:v>
                </c:pt>
                <c:pt idx="990">
                  <c:v>385.54099442211935</c:v>
                </c:pt>
                <c:pt idx="991">
                  <c:v>386.32025848695986</c:v>
                </c:pt>
                <c:pt idx="992">
                  <c:v>387.10030928987709</c:v>
                </c:pt>
                <c:pt idx="993">
                  <c:v>387.88114683087065</c:v>
                </c:pt>
                <c:pt idx="994">
                  <c:v>388.66277110994093</c:v>
                </c:pt>
                <c:pt idx="995">
                  <c:v>389.44518212708778</c:v>
                </c:pt>
                <c:pt idx="996">
                  <c:v>390.22837988231106</c:v>
                </c:pt>
                <c:pt idx="997">
                  <c:v>391.01236437561101</c:v>
                </c:pt>
                <c:pt idx="998">
                  <c:v>391.79713560698758</c:v>
                </c:pt>
                <c:pt idx="999">
                  <c:v>392.5826935764407</c:v>
                </c:pt>
                <c:pt idx="1000">
                  <c:v>393.36903828397038</c:v>
                </c:pt>
                <c:pt idx="1001">
                  <c:v>394.1561697295765</c:v>
                </c:pt>
                <c:pt idx="1002">
                  <c:v>394.94408791325935</c:v>
                </c:pt>
                <c:pt idx="1003">
                  <c:v>395.73279283501876</c:v>
                </c:pt>
                <c:pt idx="1004">
                  <c:v>396.52228449485472</c:v>
                </c:pt>
                <c:pt idx="1005">
                  <c:v>397.31256289276712</c:v>
                </c:pt>
                <c:pt idx="1006">
                  <c:v>398.10362802875625</c:v>
                </c:pt>
                <c:pt idx="1007">
                  <c:v>398.89547990282188</c:v>
                </c:pt>
                <c:pt idx="1008">
                  <c:v>399.68811851496412</c:v>
                </c:pt>
                <c:pt idx="1009">
                  <c:v>400.48154386518291</c:v>
                </c:pt>
                <c:pt idx="1010">
                  <c:v>401.27575595347815</c:v>
                </c:pt>
                <c:pt idx="1011">
                  <c:v>402.07075477985012</c:v>
                </c:pt>
                <c:pt idx="1012">
                  <c:v>402.86654034429858</c:v>
                </c:pt>
                <c:pt idx="1013">
                  <c:v>403.66311264682355</c:v>
                </c:pt>
                <c:pt idx="1014">
                  <c:v>404.4604716874253</c:v>
                </c:pt>
                <c:pt idx="1015">
                  <c:v>405.25861746610337</c:v>
                </c:pt>
                <c:pt idx="1016">
                  <c:v>406.05754998285812</c:v>
                </c:pt>
                <c:pt idx="1017">
                  <c:v>406.85726923768948</c:v>
                </c:pt>
                <c:pt idx="1018">
                  <c:v>407.65777523059728</c:v>
                </c:pt>
                <c:pt idx="1019">
                  <c:v>408.45906796158181</c:v>
                </c:pt>
                <c:pt idx="1020">
                  <c:v>409.26114743064278</c:v>
                </c:pt>
                <c:pt idx="1021">
                  <c:v>410.06401363778031</c:v>
                </c:pt>
                <c:pt idx="1022">
                  <c:v>410.8676665829945</c:v>
                </c:pt>
                <c:pt idx="1023">
                  <c:v>411.6721062662852</c:v>
                </c:pt>
                <c:pt idx="1024">
                  <c:v>412.47733268765256</c:v>
                </c:pt>
                <c:pt idx="1025">
                  <c:v>413.28334584709631</c:v>
                </c:pt>
                <c:pt idx="1026">
                  <c:v>414.09014574461668</c:v>
                </c:pt>
                <c:pt idx="1027">
                  <c:v>414.89773238021377</c:v>
                </c:pt>
                <c:pt idx="1028">
                  <c:v>415.70610575388724</c:v>
                </c:pt>
                <c:pt idx="1029">
                  <c:v>416.5152658656375</c:v>
                </c:pt>
                <c:pt idx="1030">
                  <c:v>417.32521271546409</c:v>
                </c:pt>
                <c:pt idx="1031">
                  <c:v>418.13594630336735</c:v>
                </c:pt>
                <c:pt idx="1032">
                  <c:v>418.94746662934728</c:v>
                </c:pt>
                <c:pt idx="1033">
                  <c:v>419.75977369340359</c:v>
                </c:pt>
                <c:pt idx="1034">
                  <c:v>420.57286749553663</c:v>
                </c:pt>
                <c:pt idx="1035">
                  <c:v>421.38674803574617</c:v>
                </c:pt>
                <c:pt idx="1036">
                  <c:v>422.20141531403215</c:v>
                </c:pt>
                <c:pt idx="1037">
                  <c:v>423.01686933039497</c:v>
                </c:pt>
                <c:pt idx="1038">
                  <c:v>423.83311008483417</c:v>
                </c:pt>
                <c:pt idx="1039">
                  <c:v>424.65013757734994</c:v>
                </c:pt>
                <c:pt idx="1040">
                  <c:v>425.46795180794237</c:v>
                </c:pt>
                <c:pt idx="1041">
                  <c:v>426.28655277661125</c:v>
                </c:pt>
                <c:pt idx="1042">
                  <c:v>427.10594048335673</c:v>
                </c:pt>
                <c:pt idx="1043">
                  <c:v>427.92611492817889</c:v>
                </c:pt>
                <c:pt idx="1044">
                  <c:v>428.74707611107755</c:v>
                </c:pt>
                <c:pt idx="1045">
                  <c:v>429.56882403205276</c:v>
                </c:pt>
                <c:pt idx="1046">
                  <c:v>430.39135869110447</c:v>
                </c:pt>
                <c:pt idx="1047">
                  <c:v>431.21468008823285</c:v>
                </c:pt>
                <c:pt idx="1048">
                  <c:v>432.03878822343779</c:v>
                </c:pt>
                <c:pt idx="1049">
                  <c:v>432.86368309671929</c:v>
                </c:pt>
                <c:pt idx="1050">
                  <c:v>433.68936470807728</c:v>
                </c:pt>
                <c:pt idx="1051">
                  <c:v>434.51583305751188</c:v>
                </c:pt>
                <c:pt idx="1052">
                  <c:v>435.3430881450231</c:v>
                </c:pt>
                <c:pt idx="1053">
                  <c:v>436.17112997061088</c:v>
                </c:pt>
                <c:pt idx="1054">
                  <c:v>436.99995853427521</c:v>
                </c:pt>
                <c:pt idx="1055">
                  <c:v>437.82957383601604</c:v>
                </c:pt>
                <c:pt idx="1056">
                  <c:v>438.65997587583348</c:v>
                </c:pt>
                <c:pt idx="1057">
                  <c:v>439.49116465372759</c:v>
                </c:pt>
                <c:pt idx="1058">
                  <c:v>440.32314016969809</c:v>
                </c:pt>
                <c:pt idx="1059">
                  <c:v>441.15590242374537</c:v>
                </c:pt>
                <c:pt idx="1060">
                  <c:v>441.98945141586904</c:v>
                </c:pt>
                <c:pt idx="1061">
                  <c:v>442.82378714606938</c:v>
                </c:pt>
                <c:pt idx="1062">
                  <c:v>443.65890961434627</c:v>
                </c:pt>
                <c:pt idx="1063">
                  <c:v>444.49481882069966</c:v>
                </c:pt>
                <c:pt idx="1064">
                  <c:v>445.33151476512978</c:v>
                </c:pt>
                <c:pt idx="1065">
                  <c:v>446.16899744763629</c:v>
                </c:pt>
                <c:pt idx="1066">
                  <c:v>447.00726686821935</c:v>
                </c:pt>
                <c:pt idx="1067">
                  <c:v>447.84632302687919</c:v>
                </c:pt>
                <c:pt idx="1068">
                  <c:v>448.68616592361536</c:v>
                </c:pt>
                <c:pt idx="1069">
                  <c:v>449.52679555842838</c:v>
                </c:pt>
                <c:pt idx="1070">
                  <c:v>450.36821193131766</c:v>
                </c:pt>
                <c:pt idx="1071">
                  <c:v>451.21041504228356</c:v>
                </c:pt>
                <c:pt idx="1072">
                  <c:v>452.05340489132624</c:v>
                </c:pt>
                <c:pt idx="1073">
                  <c:v>452.8971814784453</c:v>
                </c:pt>
                <c:pt idx="1074">
                  <c:v>453.7417448036411</c:v>
                </c:pt>
                <c:pt idx="1075">
                  <c:v>454.58709486691328</c:v>
                </c:pt>
                <c:pt idx="1076">
                  <c:v>455.43323166826201</c:v>
                </c:pt>
                <c:pt idx="1077">
                  <c:v>456.28015520768753</c:v>
                </c:pt>
                <c:pt idx="1078">
                  <c:v>457.12786548518937</c:v>
                </c:pt>
                <c:pt idx="1079">
                  <c:v>457.97636250076795</c:v>
                </c:pt>
                <c:pt idx="1080">
                  <c:v>458.82564625442302</c:v>
                </c:pt>
                <c:pt idx="1081">
                  <c:v>459.67571674615459</c:v>
                </c:pt>
                <c:pt idx="1082">
                  <c:v>460.52657397596295</c:v>
                </c:pt>
                <c:pt idx="1083">
                  <c:v>461.37821794384763</c:v>
                </c:pt>
                <c:pt idx="1084">
                  <c:v>462.23064864980904</c:v>
                </c:pt>
                <c:pt idx="1085">
                  <c:v>463.08386609384701</c:v>
                </c:pt>
                <c:pt idx="1086">
                  <c:v>463.93787027596136</c:v>
                </c:pt>
                <c:pt idx="1087">
                  <c:v>464.79266119615249</c:v>
                </c:pt>
                <c:pt idx="1088">
                  <c:v>465.64823885442013</c:v>
                </c:pt>
                <c:pt idx="1089">
                  <c:v>466.50460325076438</c:v>
                </c:pt>
                <c:pt idx="1090">
                  <c:v>467.36175438518518</c:v>
                </c:pt>
                <c:pt idx="1091">
                  <c:v>468.21969225768242</c:v>
                </c:pt>
                <c:pt idx="1092">
                  <c:v>469.0784168682564</c:v>
                </c:pt>
                <c:pt idx="1093">
                  <c:v>469.93792821690687</c:v>
                </c:pt>
                <c:pt idx="1094">
                  <c:v>470.79822630363395</c:v>
                </c:pt>
                <c:pt idx="1095">
                  <c:v>471.65931112843748</c:v>
                </c:pt>
                <c:pt idx="1096">
                  <c:v>472.52118269131768</c:v>
                </c:pt>
                <c:pt idx="1097">
                  <c:v>473.38384099227443</c:v>
                </c:pt>
                <c:pt idx="1098">
                  <c:v>474.24728603130779</c:v>
                </c:pt>
                <c:pt idx="1099">
                  <c:v>475.11151780841772</c:v>
                </c:pt>
                <c:pt idx="1100">
                  <c:v>475.97653632360402</c:v>
                </c:pt>
                <c:pt idx="1101">
                  <c:v>476.84234157686711</c:v>
                </c:pt>
                <c:pt idx="1102">
                  <c:v>477.7089335682067</c:v>
                </c:pt>
                <c:pt idx="1103">
                  <c:v>478.57631229762279</c:v>
                </c:pt>
                <c:pt idx="1104">
                  <c:v>479.44447776511566</c:v>
                </c:pt>
                <c:pt idx="1105">
                  <c:v>480.31342997068487</c:v>
                </c:pt>
                <c:pt idx="1106">
                  <c:v>481.18316891433068</c:v>
                </c:pt>
                <c:pt idx="1107">
                  <c:v>482.05369459605316</c:v>
                </c:pt>
                <c:pt idx="1108">
                  <c:v>482.92500701585209</c:v>
                </c:pt>
                <c:pt idx="1109">
                  <c:v>483.79710617372774</c:v>
                </c:pt>
                <c:pt idx="1110">
                  <c:v>484.66999206967978</c:v>
                </c:pt>
                <c:pt idx="1111">
                  <c:v>485.54366470370837</c:v>
                </c:pt>
                <c:pt idx="1112">
                  <c:v>486.41812407581381</c:v>
                </c:pt>
                <c:pt idx="1113">
                  <c:v>487.29337018599557</c:v>
                </c:pt>
                <c:pt idx="1114">
                  <c:v>488.16940303425412</c:v>
                </c:pt>
                <c:pt idx="1115">
                  <c:v>489.04622262058905</c:v>
                </c:pt>
                <c:pt idx="1116">
                  <c:v>489.92382894500048</c:v>
                </c:pt>
                <c:pt idx="1117">
                  <c:v>490.80222200748869</c:v>
                </c:pt>
                <c:pt idx="1118">
                  <c:v>491.68140180805335</c:v>
                </c:pt>
                <c:pt idx="1119">
                  <c:v>492.56136834669474</c:v>
                </c:pt>
                <c:pt idx="1120">
                  <c:v>493.44212162341239</c:v>
                </c:pt>
                <c:pt idx="1121">
                  <c:v>494.32366163820672</c:v>
                </c:pt>
                <c:pt idx="1122">
                  <c:v>495.20598839107782</c:v>
                </c:pt>
                <c:pt idx="1123">
                  <c:v>496.0891018820252</c:v>
                </c:pt>
                <c:pt idx="1124">
                  <c:v>496.97300211104937</c:v>
                </c:pt>
                <c:pt idx="1125">
                  <c:v>497.85768907815003</c:v>
                </c:pt>
                <c:pt idx="1126">
                  <c:v>498.74316278332714</c:v>
                </c:pt>
                <c:pt idx="1127">
                  <c:v>499.62942322658108</c:v>
                </c:pt>
                <c:pt idx="1128">
                  <c:v>500.51647040791136</c:v>
                </c:pt>
                <c:pt idx="1129">
                  <c:v>501.39568253265656</c:v>
                </c:pt>
                <c:pt idx="1130">
                  <c:v>502.27567375542981</c:v>
                </c:pt>
                <c:pt idx="1131">
                  <c:v>503.15644407623114</c:v>
                </c:pt>
                <c:pt idx="1132">
                  <c:v>504.03799349506068</c:v>
                </c:pt>
                <c:pt idx="1133">
                  <c:v>504.92032201191836</c:v>
                </c:pt>
                <c:pt idx="1134">
                  <c:v>505.80342962680419</c:v>
                </c:pt>
                <c:pt idx="1135">
                  <c:v>506.68731633971817</c:v>
                </c:pt>
                <c:pt idx="1136">
                  <c:v>507.57198215066012</c:v>
                </c:pt>
                <c:pt idx="1137">
                  <c:v>508.45742705963028</c:v>
                </c:pt>
                <c:pt idx="1138">
                  <c:v>509.34365106662864</c:v>
                </c:pt>
                <c:pt idx="1139">
                  <c:v>510.23065417165509</c:v>
                </c:pt>
                <c:pt idx="1140">
                  <c:v>511.11843637470957</c:v>
                </c:pt>
                <c:pt idx="1141">
                  <c:v>512.00699767579226</c:v>
                </c:pt>
                <c:pt idx="1142">
                  <c:v>512.89633807490316</c:v>
                </c:pt>
                <c:pt idx="1143">
                  <c:v>513.7864575720422</c:v>
                </c:pt>
                <c:pt idx="1144">
                  <c:v>514.67735616720938</c:v>
                </c:pt>
                <c:pt idx="1145">
                  <c:v>515.56903386040449</c:v>
                </c:pt>
                <c:pt idx="1146">
                  <c:v>516.46149065162786</c:v>
                </c:pt>
                <c:pt idx="1147">
                  <c:v>517.35472654087937</c:v>
                </c:pt>
                <c:pt idx="1148">
                  <c:v>518.24874152815892</c:v>
                </c:pt>
                <c:pt idx="1149">
                  <c:v>519.14353561346684</c:v>
                </c:pt>
                <c:pt idx="1150">
                  <c:v>520.03910879680268</c:v>
                </c:pt>
                <c:pt idx="1151">
                  <c:v>520.93546107816667</c:v>
                </c:pt>
                <c:pt idx="1152">
                  <c:v>521.83259245755892</c:v>
                </c:pt>
                <c:pt idx="1153">
                  <c:v>522.7305029349792</c:v>
                </c:pt>
                <c:pt idx="1154">
                  <c:v>523.62919251042763</c:v>
                </c:pt>
                <c:pt idx="1155">
                  <c:v>524.52866118390409</c:v>
                </c:pt>
                <c:pt idx="1156">
                  <c:v>525.42890895540859</c:v>
                </c:pt>
                <c:pt idx="1157">
                  <c:v>526.32993582494146</c:v>
                </c:pt>
                <c:pt idx="1158">
                  <c:v>527.23174179250248</c:v>
                </c:pt>
                <c:pt idx="1159">
                  <c:v>528.13432685809153</c:v>
                </c:pt>
                <c:pt idx="1160">
                  <c:v>529.03769102170872</c:v>
                </c:pt>
                <c:pt idx="1161">
                  <c:v>529.94183428335407</c:v>
                </c:pt>
                <c:pt idx="1162">
                  <c:v>530.84675664302756</c:v>
                </c:pt>
                <c:pt idx="1163">
                  <c:v>531.7524581007292</c:v>
                </c:pt>
                <c:pt idx="1164">
                  <c:v>532.65893865645887</c:v>
                </c:pt>
                <c:pt idx="1165">
                  <c:v>533.56619831021646</c:v>
                </c:pt>
                <c:pt idx="1166">
                  <c:v>534.47423706200243</c:v>
                </c:pt>
                <c:pt idx="1167">
                  <c:v>535.38305491181654</c:v>
                </c:pt>
                <c:pt idx="1168">
                  <c:v>536.2926518596588</c:v>
                </c:pt>
                <c:pt idx="1169">
                  <c:v>537.20302790552921</c:v>
                </c:pt>
                <c:pt idx="1170">
                  <c:v>538.11418304942777</c:v>
                </c:pt>
                <c:pt idx="1171">
                  <c:v>539.02611729135435</c:v>
                </c:pt>
                <c:pt idx="1172">
                  <c:v>539.93883063130909</c:v>
                </c:pt>
                <c:pt idx="1173">
                  <c:v>540.85232306929186</c:v>
                </c:pt>
                <c:pt idx="1174">
                  <c:v>541.76659460530311</c:v>
                </c:pt>
                <c:pt idx="1175">
                  <c:v>542.68164523934206</c:v>
                </c:pt>
                <c:pt idx="1176">
                  <c:v>543.59747497140927</c:v>
                </c:pt>
                <c:pt idx="1177">
                  <c:v>544.51408380150485</c:v>
                </c:pt>
                <c:pt idx="1178">
                  <c:v>545.43147172962836</c:v>
                </c:pt>
                <c:pt idx="1179">
                  <c:v>546.34963875578001</c:v>
                </c:pt>
                <c:pt idx="1180">
                  <c:v>547.2685848799598</c:v>
                </c:pt>
                <c:pt idx="1181">
                  <c:v>548.18831010216752</c:v>
                </c:pt>
                <c:pt idx="1182">
                  <c:v>549.10881442240384</c:v>
                </c:pt>
                <c:pt idx="1183">
                  <c:v>550.03009784066785</c:v>
                </c:pt>
                <c:pt idx="1184">
                  <c:v>550.95216035696046</c:v>
                </c:pt>
                <c:pt idx="1185">
                  <c:v>551.87500197128077</c:v>
                </c:pt>
                <c:pt idx="1186">
                  <c:v>552.79862268362933</c:v>
                </c:pt>
                <c:pt idx="1187">
                  <c:v>553.72302249400605</c:v>
                </c:pt>
                <c:pt idx="1188">
                  <c:v>554.6482014024109</c:v>
                </c:pt>
                <c:pt idx="1189">
                  <c:v>555.57415940884391</c:v>
                </c:pt>
                <c:pt idx="1190">
                  <c:v>556.50089651330507</c:v>
                </c:pt>
                <c:pt idx="1191">
                  <c:v>557.42841271579402</c:v>
                </c:pt>
                <c:pt idx="1192">
                  <c:v>558.3567080163117</c:v>
                </c:pt>
                <c:pt idx="1193">
                  <c:v>559.28578241485695</c:v>
                </c:pt>
                <c:pt idx="1194">
                  <c:v>560.21563591143058</c:v>
                </c:pt>
                <c:pt idx="1195">
                  <c:v>561.14626850603236</c:v>
                </c:pt>
                <c:pt idx="1196">
                  <c:v>562.07768019866228</c:v>
                </c:pt>
                <c:pt idx="1197">
                  <c:v>563.00987098932035</c:v>
                </c:pt>
                <c:pt idx="1198">
                  <c:v>563.94284087800645</c:v>
                </c:pt>
                <c:pt idx="1199">
                  <c:v>564.87658986472081</c:v>
                </c:pt>
                <c:pt idx="1200">
                  <c:v>565.81111794946321</c:v>
                </c:pt>
                <c:pt idx="1201">
                  <c:v>566.74642513223353</c:v>
                </c:pt>
                <c:pt idx="1202">
                  <c:v>567.68251141303222</c:v>
                </c:pt>
                <c:pt idx="1203">
                  <c:v>568.61937679185894</c:v>
                </c:pt>
                <c:pt idx="1204">
                  <c:v>569.55702126871392</c:v>
                </c:pt>
                <c:pt idx="1205">
                  <c:v>570.49544484359694</c:v>
                </c:pt>
                <c:pt idx="1206">
                  <c:v>571.43464751650822</c:v>
                </c:pt>
                <c:pt idx="1207">
                  <c:v>572.37462928744753</c:v>
                </c:pt>
                <c:pt idx="1208">
                  <c:v>573.31539015641511</c:v>
                </c:pt>
                <c:pt idx="1209">
                  <c:v>574.2569301234106</c:v>
                </c:pt>
                <c:pt idx="1210">
                  <c:v>575.19924918843412</c:v>
                </c:pt>
                <c:pt idx="1211">
                  <c:v>576.14234735148602</c:v>
                </c:pt>
                <c:pt idx="1212">
                  <c:v>577.08622461256596</c:v>
                </c:pt>
                <c:pt idx="1213">
                  <c:v>578.03088097167404</c:v>
                </c:pt>
                <c:pt idx="1214">
                  <c:v>578.97631642881026</c:v>
                </c:pt>
                <c:pt idx="1215">
                  <c:v>579.92253098397475</c:v>
                </c:pt>
                <c:pt idx="1216">
                  <c:v>580.86952463716727</c:v>
                </c:pt>
                <c:pt idx="1217">
                  <c:v>581.81729738838783</c:v>
                </c:pt>
                <c:pt idx="1218">
                  <c:v>582.76584923763642</c:v>
                </c:pt>
                <c:pt idx="1219">
                  <c:v>583.71518018491349</c:v>
                </c:pt>
                <c:pt idx="1220">
                  <c:v>584.66529023021837</c:v>
                </c:pt>
                <c:pt idx="1221">
                  <c:v>585.61617937355152</c:v>
                </c:pt>
                <c:pt idx="1222">
                  <c:v>586.56784761491292</c:v>
                </c:pt>
                <c:pt idx="1223">
                  <c:v>587.52029495430236</c:v>
                </c:pt>
                <c:pt idx="1224">
                  <c:v>588.47352139171983</c:v>
                </c:pt>
                <c:pt idx="1225">
                  <c:v>589.42752692716556</c:v>
                </c:pt>
                <c:pt idx="1226">
                  <c:v>590.3823115606391</c:v>
                </c:pt>
                <c:pt idx="1227">
                  <c:v>591.33787529214135</c:v>
                </c:pt>
                <c:pt idx="1228">
                  <c:v>592.29421812167118</c:v>
                </c:pt>
                <c:pt idx="1229">
                  <c:v>593.25134004922961</c:v>
                </c:pt>
                <c:pt idx="1230">
                  <c:v>594.20924107481562</c:v>
                </c:pt>
                <c:pt idx="1231">
                  <c:v>595.16792119843012</c:v>
                </c:pt>
                <c:pt idx="1232">
                  <c:v>596.12738042007277</c:v>
                </c:pt>
                <c:pt idx="1233">
                  <c:v>597.08761873974345</c:v>
                </c:pt>
                <c:pt idx="1234">
                  <c:v>598.04863615744239</c:v>
                </c:pt>
                <c:pt idx="1235">
                  <c:v>599.01043267316936</c:v>
                </c:pt>
                <c:pt idx="1236">
                  <c:v>599.97300828692414</c:v>
                </c:pt>
                <c:pt idx="1237">
                  <c:v>600.93636299870775</c:v>
                </c:pt>
                <c:pt idx="1238">
                  <c:v>601.90049680851882</c:v>
                </c:pt>
                <c:pt idx="1239">
                  <c:v>602.86540971635839</c:v>
                </c:pt>
                <c:pt idx="1240">
                  <c:v>603.83110172222598</c:v>
                </c:pt>
                <c:pt idx="1241">
                  <c:v>604.79757282612184</c:v>
                </c:pt>
                <c:pt idx="1242">
                  <c:v>605.76482302804573</c:v>
                </c:pt>
                <c:pt idx="1243">
                  <c:v>606.73285232799776</c:v>
                </c:pt>
                <c:pt idx="1244">
                  <c:v>607.70166072597794</c:v>
                </c:pt>
                <c:pt idx="1245">
                  <c:v>608.67124822198616</c:v>
                </c:pt>
                <c:pt idx="1246">
                  <c:v>609.64161481602241</c:v>
                </c:pt>
                <c:pt idx="1247">
                  <c:v>610.61276050808692</c:v>
                </c:pt>
                <c:pt idx="1248">
                  <c:v>611.58468529817958</c:v>
                </c:pt>
                <c:pt idx="1249">
                  <c:v>612.55738918630038</c:v>
                </c:pt>
                <c:pt idx="1250">
                  <c:v>613.53087217244934</c:v>
                </c:pt>
                <c:pt idx="1251">
                  <c:v>614.50513425662643</c:v>
                </c:pt>
                <c:pt idx="1252">
                  <c:v>615.48017543883168</c:v>
                </c:pt>
                <c:pt idx="1253">
                  <c:v>616.45599571906496</c:v>
                </c:pt>
                <c:pt idx="1254">
                  <c:v>617.4325950973265</c:v>
                </c:pt>
                <c:pt idx="1255">
                  <c:v>618.40997357361573</c:v>
                </c:pt>
                <c:pt idx="1256">
                  <c:v>619.38813114793356</c:v>
                </c:pt>
                <c:pt idx="1257">
                  <c:v>620.36706782027932</c:v>
                </c:pt>
                <c:pt idx="1258">
                  <c:v>621.34678359065333</c:v>
                </c:pt>
                <c:pt idx="1259">
                  <c:v>622.32727845905549</c:v>
                </c:pt>
                <c:pt idx="1260">
                  <c:v>623.3085524254858</c:v>
                </c:pt>
                <c:pt idx="1261">
                  <c:v>624.29060548994414</c:v>
                </c:pt>
                <c:pt idx="1262">
                  <c:v>625.27343765243063</c:v>
                </c:pt>
                <c:pt idx="1263">
                  <c:v>626.25704891294504</c:v>
                </c:pt>
                <c:pt idx="1264">
                  <c:v>627.24143927148805</c:v>
                </c:pt>
                <c:pt idx="1265">
                  <c:v>628.22660872805875</c:v>
                </c:pt>
                <c:pt idx="1266">
                  <c:v>629.21255728265783</c:v>
                </c:pt>
                <c:pt idx="1267">
                  <c:v>630.19928493528494</c:v>
                </c:pt>
                <c:pt idx="1268">
                  <c:v>631.18679168594019</c:v>
                </c:pt>
                <c:pt idx="1269">
                  <c:v>632.1750775346236</c:v>
                </c:pt>
                <c:pt idx="1270">
                  <c:v>633.16414248133515</c:v>
                </c:pt>
                <c:pt idx="1271">
                  <c:v>634.15398652607462</c:v>
                </c:pt>
                <c:pt idx="1272">
                  <c:v>635.14460966884269</c:v>
                </c:pt>
                <c:pt idx="1273">
                  <c:v>636.13601190963846</c:v>
                </c:pt>
                <c:pt idx="1274">
                  <c:v>637.12819324846271</c:v>
                </c:pt>
                <c:pt idx="1275">
                  <c:v>638.12115368531465</c:v>
                </c:pt>
                <c:pt idx="1276">
                  <c:v>639.11489322019497</c:v>
                </c:pt>
                <c:pt idx="1277">
                  <c:v>640.10941185310344</c:v>
                </c:pt>
                <c:pt idx="1278">
                  <c:v>641.10470958404005</c:v>
                </c:pt>
                <c:pt idx="1279">
                  <c:v>642.10078641300481</c:v>
                </c:pt>
                <c:pt idx="1280">
                  <c:v>643.09764233999772</c:v>
                </c:pt>
                <c:pt idx="1281">
                  <c:v>644.09527736501843</c:v>
                </c:pt>
                <c:pt idx="1282">
                  <c:v>645.09369148806752</c:v>
                </c:pt>
                <c:pt idx="1283">
                  <c:v>646.09288470914498</c:v>
                </c:pt>
                <c:pt idx="1284">
                  <c:v>647.09285702825014</c:v>
                </c:pt>
                <c:pt idx="1285">
                  <c:v>648.09360844538367</c:v>
                </c:pt>
                <c:pt idx="1286">
                  <c:v>649.09513896054523</c:v>
                </c:pt>
                <c:pt idx="1287">
                  <c:v>650.09744857373482</c:v>
                </c:pt>
                <c:pt idx="1288">
                  <c:v>651.10053728495291</c:v>
                </c:pt>
                <c:pt idx="1289">
                  <c:v>652.10440509419902</c:v>
                </c:pt>
                <c:pt idx="1290">
                  <c:v>653.10905200147317</c:v>
                </c:pt>
                <c:pt idx="1291">
                  <c:v>654.11447800677524</c:v>
                </c:pt>
                <c:pt idx="1292">
                  <c:v>655.12068311010557</c:v>
                </c:pt>
                <c:pt idx="1293">
                  <c:v>656.12766731146439</c:v>
                </c:pt>
                <c:pt idx="1294">
                  <c:v>657.13543061085079</c:v>
                </c:pt>
                <c:pt idx="1295">
                  <c:v>658.14397300826556</c:v>
                </c:pt>
                <c:pt idx="1296">
                  <c:v>659.15329450370859</c:v>
                </c:pt>
                <c:pt idx="1297">
                  <c:v>660.16339509717943</c:v>
                </c:pt>
                <c:pt idx="1298">
                  <c:v>661.17427478867887</c:v>
                </c:pt>
                <c:pt idx="1299">
                  <c:v>662.18593357820623</c:v>
                </c:pt>
                <c:pt idx="1300">
                  <c:v>663.1983714657614</c:v>
                </c:pt>
                <c:pt idx="1301">
                  <c:v>664.21158845134505</c:v>
                </c:pt>
                <c:pt idx="1302">
                  <c:v>665.22558453495674</c:v>
                </c:pt>
                <c:pt idx="1303">
                  <c:v>666.24035971659691</c:v>
                </c:pt>
                <c:pt idx="1304">
                  <c:v>667.25591399626467</c:v>
                </c:pt>
                <c:pt idx="1305">
                  <c:v>668.27224737396079</c:v>
                </c:pt>
                <c:pt idx="1306">
                  <c:v>669.28935984968507</c:v>
                </c:pt>
                <c:pt idx="1307">
                  <c:v>670.30725142343715</c:v>
                </c:pt>
                <c:pt idx="1308">
                  <c:v>671.32592209521795</c:v>
                </c:pt>
                <c:pt idx="1309">
                  <c:v>672.34537186502655</c:v>
                </c:pt>
                <c:pt idx="1310">
                  <c:v>673.36560073286307</c:v>
                </c:pt>
                <c:pt idx="1311">
                  <c:v>674.38660869872797</c:v>
                </c:pt>
                <c:pt idx="1312">
                  <c:v>675.40839576262101</c:v>
                </c:pt>
                <c:pt idx="1313">
                  <c:v>676.4309619245422</c:v>
                </c:pt>
                <c:pt idx="1314">
                  <c:v>677.45430718449143</c:v>
                </c:pt>
                <c:pt idx="1315">
                  <c:v>678.47843154246891</c:v>
                </c:pt>
                <c:pt idx="1316">
                  <c:v>679.5033349984742</c:v>
                </c:pt>
                <c:pt idx="1317">
                  <c:v>680.52901755250787</c:v>
                </c:pt>
                <c:pt idx="1318">
                  <c:v>681.55547920457002</c:v>
                </c:pt>
                <c:pt idx="1319">
                  <c:v>682.58271995465986</c:v>
                </c:pt>
                <c:pt idx="1320">
                  <c:v>683.61073980277774</c:v>
                </c:pt>
                <c:pt idx="1321">
                  <c:v>684.63953874892388</c:v>
                </c:pt>
                <c:pt idx="1322">
                  <c:v>685.66911679309828</c:v>
                </c:pt>
                <c:pt idx="1323">
                  <c:v>686.69947393530072</c:v>
                </c:pt>
                <c:pt idx="1324">
                  <c:v>687.73061017553141</c:v>
                </c:pt>
                <c:pt idx="1325">
                  <c:v>688.76252551379014</c:v>
                </c:pt>
                <c:pt idx="1326">
                  <c:v>689.79521995007667</c:v>
                </c:pt>
                <c:pt idx="1327">
                  <c:v>690.82869348439169</c:v>
                </c:pt>
                <c:pt idx="1328">
                  <c:v>691.86294611673509</c:v>
                </c:pt>
                <c:pt idx="1329">
                  <c:v>692.89797784710606</c:v>
                </c:pt>
                <c:pt idx="1330">
                  <c:v>693.93378867550541</c:v>
                </c:pt>
                <c:pt idx="1331">
                  <c:v>694.97037860193291</c:v>
                </c:pt>
                <c:pt idx="1332">
                  <c:v>696.00774762638832</c:v>
                </c:pt>
                <c:pt idx="1333">
                  <c:v>697.04589574887234</c:v>
                </c:pt>
                <c:pt idx="1334">
                  <c:v>698.08482296938416</c:v>
                </c:pt>
                <c:pt idx="1335">
                  <c:v>699.12452928792425</c:v>
                </c:pt>
                <c:pt idx="1336">
                  <c:v>700.16501470449214</c:v>
                </c:pt>
                <c:pt idx="1337">
                  <c:v>701.20627921908851</c:v>
                </c:pt>
                <c:pt idx="1338">
                  <c:v>702.24832283171315</c:v>
                </c:pt>
                <c:pt idx="1339">
                  <c:v>703.29114554236537</c:v>
                </c:pt>
                <c:pt idx="1340">
                  <c:v>704.33474735104608</c:v>
                </c:pt>
                <c:pt idx="1341">
                  <c:v>705.37912825775493</c:v>
                </c:pt>
                <c:pt idx="1342">
                  <c:v>706.42428826249159</c:v>
                </c:pt>
                <c:pt idx="1343">
                  <c:v>707.47022736525696</c:v>
                </c:pt>
                <c:pt idx="1344">
                  <c:v>708.51694556605025</c:v>
                </c:pt>
                <c:pt idx="1345">
                  <c:v>709.56444286487124</c:v>
                </c:pt>
                <c:pt idx="1346">
                  <c:v>710.61271926172071</c:v>
                </c:pt>
                <c:pt idx="1347">
                  <c:v>711.66177475659833</c:v>
                </c:pt>
                <c:pt idx="1348">
                  <c:v>712.71160934950433</c:v>
                </c:pt>
                <c:pt idx="1349">
                  <c:v>713.7622230404379</c:v>
                </c:pt>
                <c:pt idx="1350">
                  <c:v>714.81361582939985</c:v>
                </c:pt>
                <c:pt idx="1351">
                  <c:v>715.86578771638995</c:v>
                </c:pt>
                <c:pt idx="1352">
                  <c:v>716.91873870140796</c:v>
                </c:pt>
                <c:pt idx="1353">
                  <c:v>717.97246878445458</c:v>
                </c:pt>
                <c:pt idx="1354">
                  <c:v>719.02697796552911</c:v>
                </c:pt>
                <c:pt idx="1355">
                  <c:v>720.08226624463157</c:v>
                </c:pt>
                <c:pt idx="1356">
                  <c:v>721.13833362176229</c:v>
                </c:pt>
                <c:pt idx="1357">
                  <c:v>722.19518009692115</c:v>
                </c:pt>
                <c:pt idx="1358">
                  <c:v>723.25280567010816</c:v>
                </c:pt>
                <c:pt idx="1359">
                  <c:v>724.31121034132332</c:v>
                </c:pt>
                <c:pt idx="1360">
                  <c:v>725.37039411056662</c:v>
                </c:pt>
                <c:pt idx="1361">
                  <c:v>726.43035697783773</c:v>
                </c:pt>
                <c:pt idx="1362">
                  <c:v>727.49109894313744</c:v>
                </c:pt>
                <c:pt idx="1363">
                  <c:v>728.5526200064653</c:v>
                </c:pt>
                <c:pt idx="1364">
                  <c:v>729.61492016782108</c:v>
                </c:pt>
                <c:pt idx="1365">
                  <c:v>730.67799942720478</c:v>
                </c:pt>
                <c:pt idx="1366">
                  <c:v>731.74185778461685</c:v>
                </c:pt>
                <c:pt idx="1367">
                  <c:v>732.80649524005707</c:v>
                </c:pt>
                <c:pt idx="1368">
                  <c:v>733.87191179352544</c:v>
                </c:pt>
                <c:pt idx="1369">
                  <c:v>734.93810744502184</c:v>
                </c:pt>
                <c:pt idx="1370">
                  <c:v>736.0050821945465</c:v>
                </c:pt>
                <c:pt idx="1371">
                  <c:v>737.07283604209886</c:v>
                </c:pt>
                <c:pt idx="1372">
                  <c:v>738.14136898767981</c:v>
                </c:pt>
                <c:pt idx="1373">
                  <c:v>739.21068103128903</c:v>
                </c:pt>
                <c:pt idx="1374">
                  <c:v>740.28077217292594</c:v>
                </c:pt>
                <c:pt idx="1375">
                  <c:v>741.3516424125911</c:v>
                </c:pt>
                <c:pt idx="1376">
                  <c:v>742.42329175028442</c:v>
                </c:pt>
                <c:pt idx="1377">
                  <c:v>743.49572018600577</c:v>
                </c:pt>
                <c:pt idx="1378">
                  <c:v>744.56892771975561</c:v>
                </c:pt>
                <c:pt idx="1379">
                  <c:v>745.64291435153336</c:v>
                </c:pt>
                <c:pt idx="1380">
                  <c:v>746.71768008133927</c:v>
                </c:pt>
                <c:pt idx="1381">
                  <c:v>747.79322490917309</c:v>
                </c:pt>
                <c:pt idx="1382">
                  <c:v>748.86954883503529</c:v>
                </c:pt>
                <c:pt idx="1383">
                  <c:v>749.94665185892575</c:v>
                </c:pt>
                <c:pt idx="1384">
                  <c:v>751.02453398084401</c:v>
                </c:pt>
                <c:pt idx="1385">
                  <c:v>752.10319520079054</c:v>
                </c:pt>
                <c:pt idx="1386">
                  <c:v>753.18263551876521</c:v>
                </c:pt>
                <c:pt idx="1387">
                  <c:v>754.26285493476769</c:v>
                </c:pt>
                <c:pt idx="1388">
                  <c:v>755.343853448799</c:v>
                </c:pt>
                <c:pt idx="1389">
                  <c:v>756.42563106085811</c:v>
                </c:pt>
                <c:pt idx="1390">
                  <c:v>757.50818777094503</c:v>
                </c:pt>
                <c:pt idx="1391">
                  <c:v>758.59152357906032</c:v>
                </c:pt>
                <c:pt idx="1392">
                  <c:v>759.67563848520376</c:v>
                </c:pt>
                <c:pt idx="1393">
                  <c:v>760.76053248937569</c:v>
                </c:pt>
                <c:pt idx="1394">
                  <c:v>761.8462055915752</c:v>
                </c:pt>
                <c:pt idx="1395">
                  <c:v>762.93265779180297</c:v>
                </c:pt>
                <c:pt idx="1396">
                  <c:v>764.019889090059</c:v>
                </c:pt>
                <c:pt idx="1397">
                  <c:v>765.10789948634283</c:v>
                </c:pt>
                <c:pt idx="1398">
                  <c:v>766.19668898065538</c:v>
                </c:pt>
                <c:pt idx="1399">
                  <c:v>767.28625757299574</c:v>
                </c:pt>
                <c:pt idx="1400">
                  <c:v>768.37660526336401</c:v>
                </c:pt>
                <c:pt idx="1401">
                  <c:v>769.46773205176066</c:v>
                </c:pt>
                <c:pt idx="1402">
                  <c:v>770.55963793818535</c:v>
                </c:pt>
                <c:pt idx="1403">
                  <c:v>771.65232292263829</c:v>
                </c:pt>
                <c:pt idx="1404">
                  <c:v>772.74578700511927</c:v>
                </c:pt>
                <c:pt idx="1405">
                  <c:v>773.84003018562851</c:v>
                </c:pt>
                <c:pt idx="1406">
                  <c:v>774.93505246416544</c:v>
                </c:pt>
                <c:pt idx="1407">
                  <c:v>776.03085384073097</c:v>
                </c:pt>
                <c:pt idx="1408">
                  <c:v>777.12743431532476</c:v>
                </c:pt>
                <c:pt idx="1409">
                  <c:v>778.22479388794648</c:v>
                </c:pt>
                <c:pt idx="1410">
                  <c:v>779.32293255859599</c:v>
                </c:pt>
                <c:pt idx="1411">
                  <c:v>780.42185032727389</c:v>
                </c:pt>
                <c:pt idx="1412">
                  <c:v>781.52154719398004</c:v>
                </c:pt>
                <c:pt idx="1413">
                  <c:v>782.62202315871423</c:v>
                </c:pt>
                <c:pt idx="1414">
                  <c:v>783.72327822147656</c:v>
                </c:pt>
                <c:pt idx="1415">
                  <c:v>784.82531238226704</c:v>
                </c:pt>
                <c:pt idx="1416">
                  <c:v>785.92812564108522</c:v>
                </c:pt>
                <c:pt idx="1417">
                  <c:v>787.03171799793199</c:v>
                </c:pt>
                <c:pt idx="1418">
                  <c:v>788.13608945280714</c:v>
                </c:pt>
                <c:pt idx="1419">
                  <c:v>789.24124000570987</c:v>
                </c:pt>
                <c:pt idx="1420">
                  <c:v>790.34716965664097</c:v>
                </c:pt>
                <c:pt idx="1421">
                  <c:v>791.45387840560022</c:v>
                </c:pt>
                <c:pt idx="1422">
                  <c:v>792.56136625258739</c:v>
                </c:pt>
                <c:pt idx="1423">
                  <c:v>793.66963319760305</c:v>
                </c:pt>
                <c:pt idx="1424">
                  <c:v>794.77867924064674</c:v>
                </c:pt>
                <c:pt idx="1425">
                  <c:v>795.88850438171858</c:v>
                </c:pt>
                <c:pt idx="1426">
                  <c:v>796.99910862081811</c:v>
                </c:pt>
                <c:pt idx="1427">
                  <c:v>798.11049195794612</c:v>
                </c:pt>
                <c:pt idx="1428">
                  <c:v>799.22265439310252</c:v>
                </c:pt>
                <c:pt idx="1429">
                  <c:v>800.3355959262866</c:v>
                </c:pt>
                <c:pt idx="1430">
                  <c:v>801.44931655749895</c:v>
                </c:pt>
                <c:pt idx="1431">
                  <c:v>802.56381628673955</c:v>
                </c:pt>
                <c:pt idx="1432">
                  <c:v>803.67909511400796</c:v>
                </c:pt>
                <c:pt idx="1433">
                  <c:v>804.79515303930498</c:v>
                </c:pt>
                <c:pt idx="1434">
                  <c:v>805.91199006262991</c:v>
                </c:pt>
                <c:pt idx="1435">
                  <c:v>807.02960618398265</c:v>
                </c:pt>
                <c:pt idx="1436">
                  <c:v>808.14800140336388</c:v>
                </c:pt>
                <c:pt idx="1437">
                  <c:v>809.26717572077325</c:v>
                </c:pt>
                <c:pt idx="1438">
                  <c:v>810.387129136211</c:v>
                </c:pt>
                <c:pt idx="1439">
                  <c:v>811.50786164967633</c:v>
                </c:pt>
                <c:pt idx="1440">
                  <c:v>812.62937326117003</c:v>
                </c:pt>
                <c:pt idx="1441">
                  <c:v>813.75166397069188</c:v>
                </c:pt>
                <c:pt idx="1442">
                  <c:v>814.87473377824153</c:v>
                </c:pt>
                <c:pt idx="1443">
                  <c:v>815.99858268382002</c:v>
                </c:pt>
                <c:pt idx="1444">
                  <c:v>817.12321068742619</c:v>
                </c:pt>
                <c:pt idx="1445">
                  <c:v>818.2486177890604</c:v>
                </c:pt>
                <c:pt idx="1446">
                  <c:v>819.37480398872287</c:v>
                </c:pt>
                <c:pt idx="1447">
                  <c:v>820.50176928641349</c:v>
                </c:pt>
                <c:pt idx="1448">
                  <c:v>821.62951368213226</c:v>
                </c:pt>
                <c:pt idx="1449">
                  <c:v>822.75803717587917</c:v>
                </c:pt>
                <c:pt idx="1450">
                  <c:v>823.88733976765423</c:v>
                </c:pt>
                <c:pt idx="1451">
                  <c:v>825.01742145745709</c:v>
                </c:pt>
                <c:pt idx="1452">
                  <c:v>826.14828224528833</c:v>
                </c:pt>
                <c:pt idx="1453">
                  <c:v>827.27992213114806</c:v>
                </c:pt>
                <c:pt idx="1454">
                  <c:v>828.41234111503559</c:v>
                </c:pt>
                <c:pt idx="1455">
                  <c:v>829.54553919695104</c:v>
                </c:pt>
                <c:pt idx="1456">
                  <c:v>830.67951637689475</c:v>
                </c:pt>
                <c:pt idx="1457">
                  <c:v>831.81427265486673</c:v>
                </c:pt>
                <c:pt idx="1458">
                  <c:v>832.94980803086685</c:v>
                </c:pt>
                <c:pt idx="1459">
                  <c:v>834.086122504895</c:v>
                </c:pt>
                <c:pt idx="1460">
                  <c:v>835.2232160769513</c:v>
                </c:pt>
                <c:pt idx="1461">
                  <c:v>836.36108874703552</c:v>
                </c:pt>
                <c:pt idx="1462">
                  <c:v>837.49974051514812</c:v>
                </c:pt>
                <c:pt idx="1463">
                  <c:v>838.63917138128909</c:v>
                </c:pt>
                <c:pt idx="1464">
                  <c:v>839.77938134545775</c:v>
                </c:pt>
                <c:pt idx="1465">
                  <c:v>840.92037040765479</c:v>
                </c:pt>
                <c:pt idx="1466">
                  <c:v>842.06213856787986</c:v>
                </c:pt>
                <c:pt idx="1467">
                  <c:v>843.20468582613273</c:v>
                </c:pt>
                <c:pt idx="1468">
                  <c:v>844.34801218241444</c:v>
                </c:pt>
                <c:pt idx="1469">
                  <c:v>845.49211763672395</c:v>
                </c:pt>
                <c:pt idx="1470">
                  <c:v>846.6370021890616</c:v>
                </c:pt>
                <c:pt idx="1471">
                  <c:v>847.78266583942707</c:v>
                </c:pt>
                <c:pt idx="1472">
                  <c:v>848.92910858782091</c:v>
                </c:pt>
                <c:pt idx="1473">
                  <c:v>850.07633043424323</c:v>
                </c:pt>
                <c:pt idx="1474">
                  <c:v>851.22433137869314</c:v>
                </c:pt>
                <c:pt idx="1475">
                  <c:v>852.37311142117142</c:v>
                </c:pt>
                <c:pt idx="1476">
                  <c:v>853.52267056167784</c:v>
                </c:pt>
                <c:pt idx="1477">
                  <c:v>854.67300880021207</c:v>
                </c:pt>
                <c:pt idx="1478">
                  <c:v>855.82412613677502</c:v>
                </c:pt>
                <c:pt idx="1479">
                  <c:v>856.97602257136589</c:v>
                </c:pt>
                <c:pt idx="1480">
                  <c:v>858.12869810398445</c:v>
                </c:pt>
                <c:pt idx="1481">
                  <c:v>859.28215273463161</c:v>
                </c:pt>
                <c:pt idx="1482">
                  <c:v>860.4363864633068</c:v>
                </c:pt>
                <c:pt idx="1483">
                  <c:v>861.59139929001049</c:v>
                </c:pt>
                <c:pt idx="1484">
                  <c:v>862.74719121474163</c:v>
                </c:pt>
                <c:pt idx="1485">
                  <c:v>863.90376223750116</c:v>
                </c:pt>
                <c:pt idx="1486">
                  <c:v>865.06111235828894</c:v>
                </c:pt>
                <c:pt idx="1487">
                  <c:v>866.21924157710441</c:v>
                </c:pt>
                <c:pt idx="1488">
                  <c:v>867.37814989394872</c:v>
                </c:pt>
                <c:pt idx="1489">
                  <c:v>868.53783730882083</c:v>
                </c:pt>
                <c:pt idx="1490">
                  <c:v>869.69830382172074</c:v>
                </c:pt>
                <c:pt idx="1491">
                  <c:v>870.85954943264915</c:v>
                </c:pt>
                <c:pt idx="1492">
                  <c:v>872.02157414160558</c:v>
                </c:pt>
                <c:pt idx="1493">
                  <c:v>873.18437794859028</c:v>
                </c:pt>
                <c:pt idx="1494">
                  <c:v>874.34796085360301</c:v>
                </c:pt>
                <c:pt idx="1495">
                  <c:v>875.512322856644</c:v>
                </c:pt>
                <c:pt idx="1496">
                  <c:v>876.67746395771269</c:v>
                </c:pt>
                <c:pt idx="1497">
                  <c:v>877.84338415680975</c:v>
                </c:pt>
                <c:pt idx="1498">
                  <c:v>879.01008345393541</c:v>
                </c:pt>
                <c:pt idx="1499">
                  <c:v>880.17756184908876</c:v>
                </c:pt>
                <c:pt idx="1500">
                  <c:v>881.34581934227003</c:v>
                </c:pt>
                <c:pt idx="1501">
                  <c:v>882.51485593347968</c:v>
                </c:pt>
                <c:pt idx="1502">
                  <c:v>883.68467162271759</c:v>
                </c:pt>
                <c:pt idx="1503">
                  <c:v>884.85526640998353</c:v>
                </c:pt>
                <c:pt idx="1504">
                  <c:v>886.0266402952775</c:v>
                </c:pt>
                <c:pt idx="1505">
                  <c:v>887.19879327859974</c:v>
                </c:pt>
                <c:pt idx="1506">
                  <c:v>888.37172535994978</c:v>
                </c:pt>
                <c:pt idx="1507">
                  <c:v>889.54543653932831</c:v>
                </c:pt>
                <c:pt idx="1508">
                  <c:v>890.71992681673521</c:v>
                </c:pt>
                <c:pt idx="1509">
                  <c:v>891.89519619216958</c:v>
                </c:pt>
                <c:pt idx="1510">
                  <c:v>893.07124466563243</c:v>
                </c:pt>
                <c:pt idx="1511">
                  <c:v>894.24807223712332</c:v>
                </c:pt>
                <c:pt idx="1512">
                  <c:v>895.42567890664213</c:v>
                </c:pt>
                <c:pt idx="1513">
                  <c:v>896.60406467418966</c:v>
                </c:pt>
                <c:pt idx="1514">
                  <c:v>897.7832295397651</c:v>
                </c:pt>
                <c:pt idx="1515">
                  <c:v>898.96317350336858</c:v>
                </c:pt>
                <c:pt idx="1516">
                  <c:v>900.14389656499986</c:v>
                </c:pt>
                <c:pt idx="1517">
                  <c:v>901.32539872465964</c:v>
                </c:pt>
                <c:pt idx="1518">
                  <c:v>902.5076799823479</c:v>
                </c:pt>
                <c:pt idx="1519">
                  <c:v>903.69074033806362</c:v>
                </c:pt>
                <c:pt idx="1520">
                  <c:v>904.87457979180772</c:v>
                </c:pt>
                <c:pt idx="1521">
                  <c:v>906.05919834358008</c:v>
                </c:pt>
                <c:pt idx="1522">
                  <c:v>907.24459599338024</c:v>
                </c:pt>
                <c:pt idx="1523">
                  <c:v>908.43077274120901</c:v>
                </c:pt>
                <c:pt idx="1524">
                  <c:v>909.6177285870657</c:v>
                </c:pt>
                <c:pt idx="1525">
                  <c:v>910.80546353095019</c:v>
                </c:pt>
                <c:pt idx="1526">
                  <c:v>911.99397757286317</c:v>
                </c:pt>
                <c:pt idx="1527">
                  <c:v>913.18327071280419</c:v>
                </c:pt>
                <c:pt idx="1528">
                  <c:v>914.3733429507738</c:v>
                </c:pt>
                <c:pt idx="1529">
                  <c:v>915.56419428677077</c:v>
                </c:pt>
                <c:pt idx="1530">
                  <c:v>916.75582472079623</c:v>
                </c:pt>
                <c:pt idx="1531">
                  <c:v>917.94823425284983</c:v>
                </c:pt>
                <c:pt idx="1532">
                  <c:v>919.14142288293124</c:v>
                </c:pt>
                <c:pt idx="1533">
                  <c:v>920.33539061104148</c:v>
                </c:pt>
                <c:pt idx="1534">
                  <c:v>921.53013743717941</c:v>
                </c:pt>
                <c:pt idx="1535">
                  <c:v>922.72566336134514</c:v>
                </c:pt>
                <c:pt idx="1536">
                  <c:v>923.92196838353948</c:v>
                </c:pt>
                <c:pt idx="1537">
                  <c:v>925.11905250376174</c:v>
                </c:pt>
                <c:pt idx="1538">
                  <c:v>926.31691572201225</c:v>
                </c:pt>
                <c:pt idx="1539">
                  <c:v>927.51555803829092</c:v>
                </c:pt>
                <c:pt idx="1540">
                  <c:v>928.71497945259773</c:v>
                </c:pt>
                <c:pt idx="1541">
                  <c:v>929.91517996493235</c:v>
                </c:pt>
                <c:pt idx="1542">
                  <c:v>931.11615957529534</c:v>
                </c:pt>
                <c:pt idx="1543">
                  <c:v>932.31791828368682</c:v>
                </c:pt>
                <c:pt idx="1544">
                  <c:v>933.52045609010599</c:v>
                </c:pt>
                <c:pt idx="1545">
                  <c:v>934.7237729945532</c:v>
                </c:pt>
                <c:pt idx="1546">
                  <c:v>935.92786899702867</c:v>
                </c:pt>
                <c:pt idx="1547">
                  <c:v>937.13274409753251</c:v>
                </c:pt>
                <c:pt idx="1548">
                  <c:v>938.33839829606427</c:v>
                </c:pt>
                <c:pt idx="1549">
                  <c:v>939.54483159262418</c:v>
                </c:pt>
                <c:pt idx="1550">
                  <c:v>940.75204398721223</c:v>
                </c:pt>
                <c:pt idx="1551">
                  <c:v>941.96003547982809</c:v>
                </c:pt>
                <c:pt idx="1552">
                  <c:v>943.16880607047256</c:v>
                </c:pt>
                <c:pt idx="1553">
                  <c:v>944.37835575914528</c:v>
                </c:pt>
                <c:pt idx="1554">
                  <c:v>945.58868454584547</c:v>
                </c:pt>
                <c:pt idx="1555">
                  <c:v>946.79979243057426</c:v>
                </c:pt>
                <c:pt idx="1556">
                  <c:v>948.01167941333108</c:v>
                </c:pt>
                <c:pt idx="1557">
                  <c:v>949.22434549411571</c:v>
                </c:pt>
                <c:pt idx="1558">
                  <c:v>950.43779067292917</c:v>
                </c:pt>
                <c:pt idx="1559">
                  <c:v>951.65201494977043</c:v>
                </c:pt>
                <c:pt idx="1560">
                  <c:v>952.86701832463984</c:v>
                </c:pt>
                <c:pt idx="1561">
                  <c:v>954.08280079753695</c:v>
                </c:pt>
                <c:pt idx="1562">
                  <c:v>955.29936236846265</c:v>
                </c:pt>
                <c:pt idx="1563">
                  <c:v>956.51670303741662</c:v>
                </c:pt>
                <c:pt idx="1564">
                  <c:v>957.73482280439828</c:v>
                </c:pt>
                <c:pt idx="1565">
                  <c:v>958.95372166940831</c:v>
                </c:pt>
                <c:pt idx="1566">
                  <c:v>960.17339963244649</c:v>
                </c:pt>
                <c:pt idx="1567">
                  <c:v>961.39385669351248</c:v>
                </c:pt>
                <c:pt idx="1568">
                  <c:v>962.61509285260718</c:v>
                </c:pt>
                <c:pt idx="1569">
                  <c:v>963.83710810972968</c:v>
                </c:pt>
                <c:pt idx="1570">
                  <c:v>965.05990246488011</c:v>
                </c:pt>
                <c:pt idx="1571">
                  <c:v>966.28347591805891</c:v>
                </c:pt>
                <c:pt idx="1572">
                  <c:v>967.50782846926586</c:v>
                </c:pt>
                <c:pt idx="1573">
                  <c:v>968.7329601185013</c:v>
                </c:pt>
                <c:pt idx="1574">
                  <c:v>969.9588708657642</c:v>
                </c:pt>
                <c:pt idx="1575">
                  <c:v>971.18556071105547</c:v>
                </c:pt>
                <c:pt idx="1576">
                  <c:v>972.41302965437501</c:v>
                </c:pt>
                <c:pt idx="1577">
                  <c:v>973.64127769572224</c:v>
                </c:pt>
                <c:pt idx="1578">
                  <c:v>974.8703048350983</c:v>
                </c:pt>
                <c:pt idx="1579">
                  <c:v>976.10011107250216</c:v>
                </c:pt>
                <c:pt idx="1580">
                  <c:v>977.33069640793371</c:v>
                </c:pt>
                <c:pt idx="1581">
                  <c:v>978.56206084139387</c:v>
                </c:pt>
                <c:pt idx="1582">
                  <c:v>979.79420437288206</c:v>
                </c:pt>
                <c:pt idx="1583">
                  <c:v>981.02712700239852</c:v>
                </c:pt>
                <c:pt idx="1584">
                  <c:v>982.260828729943</c:v>
                </c:pt>
                <c:pt idx="1585">
                  <c:v>983.49530955551563</c:v>
                </c:pt>
                <c:pt idx="1586">
                  <c:v>984.73056947911618</c:v>
                </c:pt>
                <c:pt idx="1587">
                  <c:v>985.966608500745</c:v>
                </c:pt>
                <c:pt idx="1588">
                  <c:v>987.2034266204023</c:v>
                </c:pt>
                <c:pt idx="1589">
                  <c:v>988.44102383808752</c:v>
                </c:pt>
                <c:pt idx="1590">
                  <c:v>989.67940015380054</c:v>
                </c:pt>
                <c:pt idx="1591">
                  <c:v>990.91855556754194</c:v>
                </c:pt>
                <c:pt idx="1592">
                  <c:v>992.15849007931149</c:v>
                </c:pt>
                <c:pt idx="1593">
                  <c:v>993.39920368910919</c:v>
                </c:pt>
                <c:pt idx="1594">
                  <c:v>994.64069639693491</c:v>
                </c:pt>
                <c:pt idx="1595">
                  <c:v>995.8829682027889</c:v>
                </c:pt>
                <c:pt idx="1596">
                  <c:v>997.1260191066707</c:v>
                </c:pt>
                <c:pt idx="1597">
                  <c:v>998.36984910858087</c:v>
                </c:pt>
                <c:pt idx="1598">
                  <c:v>999.61445820851952</c:v>
                </c:pt>
                <c:pt idx="1599">
                  <c:v>1000.8598464064856</c:v>
                </c:pt>
                <c:pt idx="1600">
                  <c:v>1002.0733254967716</c:v>
                </c:pt>
                <c:pt idx="1601">
                  <c:v>1003.2875632485707</c:v>
                </c:pt>
                <c:pt idx="1602">
                  <c:v>1004.5025596618826</c:v>
                </c:pt>
                <c:pt idx="1603">
                  <c:v>1005.7183147367084</c:v>
                </c:pt>
                <c:pt idx="1604">
                  <c:v>1006.934828473047</c:v>
                </c:pt>
                <c:pt idx="1605">
                  <c:v>1008.1521008708987</c:v>
                </c:pt>
                <c:pt idx="1606">
                  <c:v>1009.3701319302634</c:v>
                </c:pt>
                <c:pt idx="1607">
                  <c:v>1010.5889216511414</c:v>
                </c:pt>
                <c:pt idx="1608">
                  <c:v>1011.8084700335329</c:v>
                </c:pt>
                <c:pt idx="1609">
                  <c:v>1013.0287770774369</c:v>
                </c:pt>
                <c:pt idx="1610">
                  <c:v>1014.2498427828543</c:v>
                </c:pt>
                <c:pt idx="1611">
                  <c:v>1015.471667149785</c:v>
                </c:pt>
                <c:pt idx="1612">
                  <c:v>1016.6942501782285</c:v>
                </c:pt>
                <c:pt idx="1613">
                  <c:v>1017.9175918681858</c:v>
                </c:pt>
                <c:pt idx="1614">
                  <c:v>1019.141692219656</c:v>
                </c:pt>
                <c:pt idx="1615">
                  <c:v>1020.3665512326388</c:v>
                </c:pt>
                <c:pt idx="1616">
                  <c:v>1021.5921689071353</c:v>
                </c:pt>
                <c:pt idx="1617">
                  <c:v>1022.8185452431449</c:v>
                </c:pt>
                <c:pt idx="1618">
                  <c:v>1024.0456802406677</c:v>
                </c:pt>
                <c:pt idx="1619">
                  <c:v>1025.2735738997033</c:v>
                </c:pt>
                <c:pt idx="1620">
                  <c:v>1026.5022262202524</c:v>
                </c:pt>
                <c:pt idx="1621">
                  <c:v>1027.7316372023145</c:v>
                </c:pt>
                <c:pt idx="1622">
                  <c:v>1028.9618068458894</c:v>
                </c:pt>
                <c:pt idx="1623">
                  <c:v>1030.1927351509783</c:v>
                </c:pt>
                <c:pt idx="1624">
                  <c:v>1031.42442211758</c:v>
                </c:pt>
                <c:pt idx="1625">
                  <c:v>1032.6568677456944</c:v>
                </c:pt>
                <c:pt idx="1626">
                  <c:v>1033.8900720353222</c:v>
                </c:pt>
                <c:pt idx="1627">
                  <c:v>1035.1240349864631</c:v>
                </c:pt>
                <c:pt idx="1628">
                  <c:v>1036.3587565991174</c:v>
                </c:pt>
                <c:pt idx="1629">
                  <c:v>1037.5942368732847</c:v>
                </c:pt>
                <c:pt idx="1630">
                  <c:v>1038.8304758089653</c:v>
                </c:pt>
                <c:pt idx="1631">
                  <c:v>1040.0674734061586</c:v>
                </c:pt>
                <c:pt idx="1632">
                  <c:v>1041.3052296648655</c:v>
                </c:pt>
                <c:pt idx="1633">
                  <c:v>1042.5437445850857</c:v>
                </c:pt>
                <c:pt idx="1634">
                  <c:v>1043.7830181668189</c:v>
                </c:pt>
                <c:pt idx="1635">
                  <c:v>1045.0230504100648</c:v>
                </c:pt>
                <c:pt idx="1636">
                  <c:v>1046.2638413148243</c:v>
                </c:pt>
                <c:pt idx="1637">
                  <c:v>1047.5053908810969</c:v>
                </c:pt>
                <c:pt idx="1638">
                  <c:v>1048.7476991088827</c:v>
                </c:pt>
                <c:pt idx="1639">
                  <c:v>1049.9907659981814</c:v>
                </c:pt>
                <c:pt idx="1640">
                  <c:v>1051.2345915489936</c:v>
                </c:pt>
                <c:pt idx="1641">
                  <c:v>1052.4791757613184</c:v>
                </c:pt>
                <c:pt idx="1642">
                  <c:v>1053.7245186351565</c:v>
                </c:pt>
                <c:pt idx="1643">
                  <c:v>1054.9706201705085</c:v>
                </c:pt>
                <c:pt idx="1644">
                  <c:v>1056.2174803673729</c:v>
                </c:pt>
                <c:pt idx="1645">
                  <c:v>1057.4650992257505</c:v>
                </c:pt>
                <c:pt idx="1646">
                  <c:v>1058.7134767456416</c:v>
                </c:pt>
                <c:pt idx="1647">
                  <c:v>1059.9626129270455</c:v>
                </c:pt>
                <c:pt idx="1648">
                  <c:v>1061.2125077699629</c:v>
                </c:pt>
                <c:pt idx="1649">
                  <c:v>1062.4631612743933</c:v>
                </c:pt>
                <c:pt idx="1650">
                  <c:v>1063.7145734403371</c:v>
                </c:pt>
                <c:pt idx="1651">
                  <c:v>1064.9667442677933</c:v>
                </c:pt>
                <c:pt idx="1652">
                  <c:v>1066.2196737567633</c:v>
                </c:pt>
                <c:pt idx="1653">
                  <c:v>1067.4733619072467</c:v>
                </c:pt>
                <c:pt idx="1654">
                  <c:v>1068.7278087192426</c:v>
                </c:pt>
                <c:pt idx="1655">
                  <c:v>1069.9830141927516</c:v>
                </c:pt>
                <c:pt idx="1656">
                  <c:v>1071.2389783277742</c:v>
                </c:pt>
                <c:pt idx="1657">
                  <c:v>1072.4957011243096</c:v>
                </c:pt>
                <c:pt idx="1658">
                  <c:v>1073.7531825823585</c:v>
                </c:pt>
                <c:pt idx="1659">
                  <c:v>1075.0114227019205</c:v>
                </c:pt>
                <c:pt idx="1660">
                  <c:v>1076.2704214829953</c:v>
                </c:pt>
                <c:pt idx="1661">
                  <c:v>1077.5301789255834</c:v>
                </c:pt>
                <c:pt idx="1662">
                  <c:v>1078.7906950296849</c:v>
                </c:pt>
                <c:pt idx="1663">
                  <c:v>1080.0519697952998</c:v>
                </c:pt>
                <c:pt idx="1664">
                  <c:v>1081.3140032224271</c:v>
                </c:pt>
                <c:pt idx="1665">
                  <c:v>1082.5767953110681</c:v>
                </c:pt>
                <c:pt idx="1666">
                  <c:v>1083.8403460612221</c:v>
                </c:pt>
                <c:pt idx="1667">
                  <c:v>1085.1046554728889</c:v>
                </c:pt>
                <c:pt idx="1668">
                  <c:v>1086.3697235460693</c:v>
                </c:pt>
                <c:pt idx="1669">
                  <c:v>1087.6355502807628</c:v>
                </c:pt>
                <c:pt idx="1670">
                  <c:v>1088.902135676969</c:v>
                </c:pt>
                <c:pt idx="1671">
                  <c:v>1090.1694797346888</c:v>
                </c:pt>
                <c:pt idx="1672">
                  <c:v>1091.4375824539218</c:v>
                </c:pt>
                <c:pt idx="1673">
                  <c:v>1092.7064438346679</c:v>
                </c:pt>
                <c:pt idx="1674">
                  <c:v>1093.9760638769269</c:v>
                </c:pt>
                <c:pt idx="1675">
                  <c:v>1095.2464425806993</c:v>
                </c:pt>
                <c:pt idx="1676">
                  <c:v>1096.5175799459846</c:v>
                </c:pt>
                <c:pt idx="1677">
                  <c:v>1097.7894759727831</c:v>
                </c:pt>
                <c:pt idx="1678">
                  <c:v>1099.0621306610954</c:v>
                </c:pt>
                <c:pt idx="1679">
                  <c:v>1100.3355440109203</c:v>
                </c:pt>
                <c:pt idx="1680">
                  <c:v>1101.609716022258</c:v>
                </c:pt>
                <c:pt idx="1681">
                  <c:v>1102.8846466951093</c:v>
                </c:pt>
                <c:pt idx="1682">
                  <c:v>1104.1603360294737</c:v>
                </c:pt>
                <c:pt idx="1683">
                  <c:v>1105.4367840253512</c:v>
                </c:pt>
                <c:pt idx="1684">
                  <c:v>1106.713990682742</c:v>
                </c:pt>
                <c:pt idx="1685">
                  <c:v>1107.9919560016458</c:v>
                </c:pt>
                <c:pt idx="1686">
                  <c:v>1109.2706799820626</c:v>
                </c:pt>
                <c:pt idx="1687">
                  <c:v>1110.5501626239925</c:v>
                </c:pt>
                <c:pt idx="1688">
                  <c:v>1111.8304039274362</c:v>
                </c:pt>
                <c:pt idx="1689">
                  <c:v>1113.1114038923924</c:v>
                </c:pt>
                <c:pt idx="1690">
                  <c:v>1114.393162518862</c:v>
                </c:pt>
                <c:pt idx="1691">
                  <c:v>1115.675679806845</c:v>
                </c:pt>
                <c:pt idx="1692">
                  <c:v>1116.9589557563406</c:v>
                </c:pt>
                <c:pt idx="1693">
                  <c:v>1118.2429903673499</c:v>
                </c:pt>
                <c:pt idx="1694">
                  <c:v>1119.527783639872</c:v>
                </c:pt>
                <c:pt idx="1695">
                  <c:v>1120.8133355739074</c:v>
                </c:pt>
                <c:pt idx="1696">
                  <c:v>1122.0996461694556</c:v>
                </c:pt>
                <c:pt idx="1697">
                  <c:v>1123.3867154265172</c:v>
                </c:pt>
                <c:pt idx="1698">
                  <c:v>1124.6745433450924</c:v>
                </c:pt>
                <c:pt idx="1699">
                  <c:v>1125.9631299251801</c:v>
                </c:pt>
                <c:pt idx="1700">
                  <c:v>1127.2524751667811</c:v>
                </c:pt>
                <c:pt idx="1701">
                  <c:v>1128.5425790698955</c:v>
                </c:pt>
                <c:pt idx="1702">
                  <c:v>1129.8334416345226</c:v>
                </c:pt>
                <c:pt idx="1703">
                  <c:v>1131.1250628606635</c:v>
                </c:pt>
                <c:pt idx="1704">
                  <c:v>1132.4174427483174</c:v>
                </c:pt>
                <c:pt idx="1705">
                  <c:v>1133.7105812974839</c:v>
                </c:pt>
                <c:pt idx="1706">
                  <c:v>1135.0044785081639</c:v>
                </c:pt>
                <c:pt idx="1707">
                  <c:v>1136.2991343803571</c:v>
                </c:pt>
                <c:pt idx="1708">
                  <c:v>1137.594548914064</c:v>
                </c:pt>
                <c:pt idx="1709">
                  <c:v>1138.8907221092832</c:v>
                </c:pt>
                <c:pt idx="1710">
                  <c:v>1140.1876539660157</c:v>
                </c:pt>
                <c:pt idx="1711">
                  <c:v>1141.4853444842615</c:v>
                </c:pt>
                <c:pt idx="1712">
                  <c:v>1142.7837936640201</c:v>
                </c:pt>
                <c:pt idx="1713">
                  <c:v>1144.0830015052925</c:v>
                </c:pt>
                <c:pt idx="1714">
                  <c:v>1145.3829680080778</c:v>
                </c:pt>
                <c:pt idx="1715">
                  <c:v>1146.683693172376</c:v>
                </c:pt>
                <c:pt idx="1716">
                  <c:v>1147.9851769981874</c:v>
                </c:pt>
                <c:pt idx="1717">
                  <c:v>1149.2874194855121</c:v>
                </c:pt>
                <c:pt idx="1718">
                  <c:v>1150.59042063435</c:v>
                </c:pt>
                <c:pt idx="1719">
                  <c:v>1151.8941804447011</c:v>
                </c:pt>
                <c:pt idx="1720">
                  <c:v>1153.1986989165653</c:v>
                </c:pt>
                <c:pt idx="1721">
                  <c:v>1154.5039760499424</c:v>
                </c:pt>
                <c:pt idx="1722">
                  <c:v>1155.8100118448328</c:v>
                </c:pt>
                <c:pt idx="1723">
                  <c:v>1157.1168063012367</c:v>
                </c:pt>
                <c:pt idx="1724">
                  <c:v>1158.4243594191535</c:v>
                </c:pt>
                <c:pt idx="1725">
                  <c:v>1159.7326711985831</c:v>
                </c:pt>
                <c:pt idx="1726">
                  <c:v>1161.041741639526</c:v>
                </c:pt>
                <c:pt idx="1727">
                  <c:v>1162.351570741982</c:v>
                </c:pt>
                <c:pt idx="1728">
                  <c:v>1163.6621585059518</c:v>
                </c:pt>
                <c:pt idx="1729">
                  <c:v>1164.9735049314343</c:v>
                </c:pt>
                <c:pt idx="1730">
                  <c:v>1166.2856100184299</c:v>
                </c:pt>
                <c:pt idx="1731">
                  <c:v>1167.5984737669385</c:v>
                </c:pt>
                <c:pt idx="1732">
                  <c:v>1168.9120961769604</c:v>
                </c:pt>
                <c:pt idx="1733">
                  <c:v>1170.2264772484959</c:v>
                </c:pt>
                <c:pt idx="1734">
                  <c:v>1171.5416169815439</c:v>
                </c:pt>
                <c:pt idx="1735">
                  <c:v>1172.8575153761055</c:v>
                </c:pt>
                <c:pt idx="1736">
                  <c:v>1174.1741724321798</c:v>
                </c:pt>
                <c:pt idx="1737">
                  <c:v>1175.4915881497673</c:v>
                </c:pt>
                <c:pt idx="1738">
                  <c:v>1176.8097625288685</c:v>
                </c:pt>
                <c:pt idx="1739">
                  <c:v>1178.1286955694825</c:v>
                </c:pt>
                <c:pt idx="1740">
                  <c:v>1179.4483872716096</c:v>
                </c:pt>
                <c:pt idx="1741">
                  <c:v>1180.7688376352498</c:v>
                </c:pt>
                <c:pt idx="1742">
                  <c:v>1182.0900466604032</c:v>
                </c:pt>
                <c:pt idx="1743">
                  <c:v>1183.4120143470705</c:v>
                </c:pt>
                <c:pt idx="1744">
                  <c:v>1184.7347406952499</c:v>
                </c:pt>
                <c:pt idx="1745">
                  <c:v>1186.0582257049427</c:v>
                </c:pt>
                <c:pt idx="1746">
                  <c:v>1187.3824693761489</c:v>
                </c:pt>
                <c:pt idx="1747">
                  <c:v>1188.7074717088678</c:v>
                </c:pt>
                <c:pt idx="1748">
                  <c:v>1190.0332327031006</c:v>
                </c:pt>
                <c:pt idx="1749">
                  <c:v>1191.359752358846</c:v>
                </c:pt>
                <c:pt idx="1750">
                  <c:v>1192.6870306761045</c:v>
                </c:pt>
                <c:pt idx="1751">
                  <c:v>1194.0150676548762</c:v>
                </c:pt>
                <c:pt idx="1752">
                  <c:v>1195.3438632951613</c:v>
                </c:pt>
                <c:pt idx="1753">
                  <c:v>1196.6734175969596</c:v>
                </c:pt>
                <c:pt idx="1754">
                  <c:v>1198.0037305602709</c:v>
                </c:pt>
                <c:pt idx="1755">
                  <c:v>1199.3348021850952</c:v>
                </c:pt>
                <c:pt idx="1756">
                  <c:v>1200.6666324714326</c:v>
                </c:pt>
                <c:pt idx="1757">
                  <c:v>1201.9992214192835</c:v>
                </c:pt>
                <c:pt idx="1758">
                  <c:v>1203.3325690286476</c:v>
                </c:pt>
                <c:pt idx="1759">
                  <c:v>1204.6666752995247</c:v>
                </c:pt>
                <c:pt idx="1760">
                  <c:v>1206.0015402319148</c:v>
                </c:pt>
                <c:pt idx="1761">
                  <c:v>1207.3371638258179</c:v>
                </c:pt>
                <c:pt idx="1762">
                  <c:v>1208.6735460812347</c:v>
                </c:pt>
                <c:pt idx="1763">
                  <c:v>1210.0106869981644</c:v>
                </c:pt>
                <c:pt idx="1764">
                  <c:v>1211.3485865766072</c:v>
                </c:pt>
                <c:pt idx="1765">
                  <c:v>1212.6872448165632</c:v>
                </c:pt>
                <c:pt idx="1766">
                  <c:v>1214.0266617180318</c:v>
                </c:pt>
                <c:pt idx="1767">
                  <c:v>1215.3668372810143</c:v>
                </c:pt>
                <c:pt idx="1768">
                  <c:v>1216.70777150551</c:v>
                </c:pt>
                <c:pt idx="1769">
                  <c:v>1218.0494643915183</c:v>
                </c:pt>
                <c:pt idx="1770">
                  <c:v>1219.39191593904</c:v>
                </c:pt>
                <c:pt idx="1771">
                  <c:v>1220.7351261480749</c:v>
                </c:pt>
                <c:pt idx="1772">
                  <c:v>1222.0790950186226</c:v>
                </c:pt>
                <c:pt idx="1773">
                  <c:v>1223.4238225506842</c:v>
                </c:pt>
                <c:pt idx="1774">
                  <c:v>1224.7693087442585</c:v>
                </c:pt>
                <c:pt idx="1775">
                  <c:v>1226.1155535993462</c:v>
                </c:pt>
                <c:pt idx="1776">
                  <c:v>1227.4625571159465</c:v>
                </c:pt>
                <c:pt idx="1777">
                  <c:v>1228.8103192940603</c:v>
                </c:pt>
                <c:pt idx="1778">
                  <c:v>1230.1588401336876</c:v>
                </c:pt>
                <c:pt idx="1779">
                  <c:v>1231.5081196348274</c:v>
                </c:pt>
                <c:pt idx="1780">
                  <c:v>1232.8581577974805</c:v>
                </c:pt>
                <c:pt idx="1781">
                  <c:v>1234.2089546216469</c:v>
                </c:pt>
                <c:pt idx="1782">
                  <c:v>1235.5605101073261</c:v>
                </c:pt>
                <c:pt idx="1783">
                  <c:v>1236.9128242545194</c:v>
                </c:pt>
                <c:pt idx="1784">
                  <c:v>1238.2658970632251</c:v>
                </c:pt>
                <c:pt idx="1785">
                  <c:v>1239.6197285334438</c:v>
                </c:pt>
                <c:pt idx="1786">
                  <c:v>1240.974318665176</c:v>
                </c:pt>
                <c:pt idx="1787">
                  <c:v>1242.3296674584212</c:v>
                </c:pt>
                <c:pt idx="1788">
                  <c:v>1243.6857749131802</c:v>
                </c:pt>
                <c:pt idx="1789">
                  <c:v>1245.0426410294515</c:v>
                </c:pt>
                <c:pt idx="1790">
                  <c:v>1246.4002658072363</c:v>
                </c:pt>
                <c:pt idx="1791">
                  <c:v>1247.7586492465341</c:v>
                </c:pt>
                <c:pt idx="1792">
                  <c:v>1249.1177913473448</c:v>
                </c:pt>
                <c:pt idx="1793">
                  <c:v>1250.4776921096695</c:v>
                </c:pt>
                <c:pt idx="1794">
                  <c:v>1251.8383515335067</c:v>
                </c:pt>
                <c:pt idx="1795">
                  <c:v>1253.1997696188571</c:v>
                </c:pt>
                <c:pt idx="1796">
                  <c:v>1254.5619463657206</c:v>
                </c:pt>
                <c:pt idx="1797">
                  <c:v>1255.9248817740975</c:v>
                </c:pt>
                <c:pt idx="1798">
                  <c:v>1257.2885758439875</c:v>
                </c:pt>
                <c:pt idx="1799">
                  <c:v>1258.6530285753906</c:v>
                </c:pt>
                <c:pt idx="1800">
                  <c:v>1260.0182399683069</c:v>
                </c:pt>
                <c:pt idx="1801">
                  <c:v>1261.3842100227362</c:v>
                </c:pt>
                <c:pt idx="1802">
                  <c:v>1262.7509387386788</c:v>
                </c:pt>
                <c:pt idx="1803">
                  <c:v>1264.1184261161347</c:v>
                </c:pt>
                <c:pt idx="1804">
                  <c:v>1265.4866721551036</c:v>
                </c:pt>
                <c:pt idx="1805">
                  <c:v>1266.8556768555854</c:v>
                </c:pt>
                <c:pt idx="1806">
                  <c:v>1268.2254402175806</c:v>
                </c:pt>
                <c:pt idx="1807">
                  <c:v>1269.5959622410887</c:v>
                </c:pt>
                <c:pt idx="1808">
                  <c:v>1270.9672429261104</c:v>
                </c:pt>
                <c:pt idx="1809">
                  <c:v>1272.3392822726451</c:v>
                </c:pt>
                <c:pt idx="1810">
                  <c:v>1273.7120802806928</c:v>
                </c:pt>
                <c:pt idx="1811">
                  <c:v>1275.0856369502535</c:v>
                </c:pt>
                <c:pt idx="1812">
                  <c:v>1276.4599522813276</c:v>
                </c:pt>
                <c:pt idx="1813">
                  <c:v>1277.8350262739152</c:v>
                </c:pt>
                <c:pt idx="1814">
                  <c:v>1279.2108589280153</c:v>
                </c:pt>
                <c:pt idx="1815">
                  <c:v>1280.5874502436288</c:v>
                </c:pt>
                <c:pt idx="1816">
                  <c:v>1281.9648002207557</c:v>
                </c:pt>
                <c:pt idx="1817">
                  <c:v>1283.3429088593953</c:v>
                </c:pt>
                <c:pt idx="1818">
                  <c:v>1284.7217761595487</c:v>
                </c:pt>
                <c:pt idx="1819">
                  <c:v>1286.1014021212147</c:v>
                </c:pt>
                <c:pt idx="1820">
                  <c:v>1287.481786744394</c:v>
                </c:pt>
                <c:pt idx="1821">
                  <c:v>1288.8629300290863</c:v>
                </c:pt>
                <c:pt idx="1822">
                  <c:v>1290.2448319752918</c:v>
                </c:pt>
                <c:pt idx="1823">
                  <c:v>1291.627492583011</c:v>
                </c:pt>
                <c:pt idx="1824">
                  <c:v>1293.0109118522425</c:v>
                </c:pt>
                <c:pt idx="1825">
                  <c:v>1294.3950897829877</c:v>
                </c:pt>
                <c:pt idx="1826">
                  <c:v>1295.7800263752458</c:v>
                </c:pt>
                <c:pt idx="1827">
                  <c:v>1297.1657216290168</c:v>
                </c:pt>
                <c:pt idx="1828">
                  <c:v>1298.5521755443019</c:v>
                </c:pt>
                <c:pt idx="1829">
                  <c:v>1299.9393881210995</c:v>
                </c:pt>
                <c:pt idx="1830">
                  <c:v>1301.3273593594101</c:v>
                </c:pt>
                <c:pt idx="1831">
                  <c:v>1302.7160892592342</c:v>
                </c:pt>
                <c:pt idx="1832">
                  <c:v>1304.1055778205712</c:v>
                </c:pt>
                <c:pt idx="1833">
                  <c:v>1305.4958250434217</c:v>
                </c:pt>
                <c:pt idx="1834">
                  <c:v>1306.886830927785</c:v>
                </c:pt>
                <c:pt idx="1835">
                  <c:v>1308.2785954736617</c:v>
                </c:pt>
                <c:pt idx="1836">
                  <c:v>1309.6711186810512</c:v>
                </c:pt>
                <c:pt idx="1837">
                  <c:v>1311.0644005499539</c:v>
                </c:pt>
                <c:pt idx="1838">
                  <c:v>1312.4584410803702</c:v>
                </c:pt>
                <c:pt idx="1839">
                  <c:v>1313.8532402722994</c:v>
                </c:pt>
                <c:pt idx="1840">
                  <c:v>1315.2487981257416</c:v>
                </c:pt>
                <c:pt idx="1841">
                  <c:v>1316.6451146406971</c:v>
                </c:pt>
                <c:pt idx="1842">
                  <c:v>1318.0421898171655</c:v>
                </c:pt>
                <c:pt idx="1843">
                  <c:v>1319.4400236551476</c:v>
                </c:pt>
                <c:pt idx="1844">
                  <c:v>1320.8386161546425</c:v>
                </c:pt>
                <c:pt idx="1845">
                  <c:v>1322.2379673156506</c:v>
                </c:pt>
                <c:pt idx="1846">
                  <c:v>1323.6380771381716</c:v>
                </c:pt>
                <c:pt idx="1847">
                  <c:v>1325.038945622206</c:v>
                </c:pt>
                <c:pt idx="1848">
                  <c:v>1326.440572767754</c:v>
                </c:pt>
                <c:pt idx="1849">
                  <c:v>1327.8429585748147</c:v>
                </c:pt>
                <c:pt idx="1850">
                  <c:v>1329.2461030433883</c:v>
                </c:pt>
                <c:pt idx="1851">
                  <c:v>1330.6500061734753</c:v>
                </c:pt>
                <c:pt idx="1852">
                  <c:v>1332.0546679650754</c:v>
                </c:pt>
                <c:pt idx="1853">
                  <c:v>1333.4600884181889</c:v>
                </c:pt>
                <c:pt idx="1854">
                  <c:v>1334.8662675328153</c:v>
                </c:pt>
                <c:pt idx="1855">
                  <c:v>1336.2732053089549</c:v>
                </c:pt>
                <c:pt idx="1856">
                  <c:v>1337.6809017466073</c:v>
                </c:pt>
                <c:pt idx="1857">
                  <c:v>1339.0893568457734</c:v>
                </c:pt>
                <c:pt idx="1858">
                  <c:v>1340.4985706064529</c:v>
                </c:pt>
                <c:pt idx="1859">
                  <c:v>1341.9085430286448</c:v>
                </c:pt>
                <c:pt idx="1860">
                  <c:v>1343.3192741123503</c:v>
                </c:pt>
                <c:pt idx="1861">
                  <c:v>1344.7307638575687</c:v>
                </c:pt>
                <c:pt idx="1862">
                  <c:v>1346.1430122643001</c:v>
                </c:pt>
                <c:pt idx="1863">
                  <c:v>1347.5560193325452</c:v>
                </c:pt>
                <c:pt idx="1864">
                  <c:v>1348.9697850623033</c:v>
                </c:pt>
                <c:pt idx="1865">
                  <c:v>1350.3843094535744</c:v>
                </c:pt>
                <c:pt idx="1866">
                  <c:v>1351.7995925063583</c:v>
                </c:pt>
                <c:pt idx="1867">
                  <c:v>1353.2156342206558</c:v>
                </c:pt>
                <c:pt idx="1868">
                  <c:v>1354.6324345964667</c:v>
                </c:pt>
                <c:pt idx="1869">
                  <c:v>1356.0499936337901</c:v>
                </c:pt>
                <c:pt idx="1870">
                  <c:v>1357.4683113326271</c:v>
                </c:pt>
                <c:pt idx="1871">
                  <c:v>1358.8873876929772</c:v>
                </c:pt>
                <c:pt idx="1872">
                  <c:v>1360.30722271484</c:v>
                </c:pt>
                <c:pt idx="1873">
                  <c:v>1361.7278163982169</c:v>
                </c:pt>
                <c:pt idx="1874">
                  <c:v>1363.1491687431064</c:v>
                </c:pt>
                <c:pt idx="1875">
                  <c:v>1364.5712797495084</c:v>
                </c:pt>
                <c:pt idx="1876">
                  <c:v>1365.9941494174245</c:v>
                </c:pt>
                <c:pt idx="1877">
                  <c:v>1367.4177777468533</c:v>
                </c:pt>
                <c:pt idx="1878">
                  <c:v>1368.8421647377959</c:v>
                </c:pt>
                <c:pt idx="1879">
                  <c:v>1370.2673103902507</c:v>
                </c:pt>
                <c:pt idx="1880">
                  <c:v>1371.6932147042191</c:v>
                </c:pt>
                <c:pt idx="1881">
                  <c:v>1373.1198776797007</c:v>
                </c:pt>
                <c:pt idx="1882">
                  <c:v>1374.5472993166952</c:v>
                </c:pt>
                <c:pt idx="1883">
                  <c:v>1375.9754796152035</c:v>
                </c:pt>
                <c:pt idx="1884">
                  <c:v>1377.4044185752243</c:v>
                </c:pt>
                <c:pt idx="1885">
                  <c:v>1378.8341161967583</c:v>
                </c:pt>
                <c:pt idx="1886">
                  <c:v>1380.2645724798058</c:v>
                </c:pt>
                <c:pt idx="1887">
                  <c:v>1381.6957874243662</c:v>
                </c:pt>
                <c:pt idx="1888">
                  <c:v>1383.1277610304396</c:v>
                </c:pt>
                <c:pt idx="1889">
                  <c:v>1384.5604932980266</c:v>
                </c:pt>
                <c:pt idx="1890">
                  <c:v>1385.9939842271265</c:v>
                </c:pt>
                <c:pt idx="1891">
                  <c:v>1387.4282338177391</c:v>
                </c:pt>
                <c:pt idx="1892">
                  <c:v>1388.8632420698655</c:v>
                </c:pt>
                <c:pt idx="1893">
                  <c:v>1390.2990089835052</c:v>
                </c:pt>
                <c:pt idx="1894">
                  <c:v>1391.7355345586577</c:v>
                </c:pt>
                <c:pt idx="1895">
                  <c:v>1393.1728187953231</c:v>
                </c:pt>
                <c:pt idx="1896">
                  <c:v>1394.6108616935019</c:v>
                </c:pt>
                <c:pt idx="1897">
                  <c:v>1396.049663253194</c:v>
                </c:pt>
                <c:pt idx="1898">
                  <c:v>1397.4892234743991</c:v>
                </c:pt>
                <c:pt idx="1899">
                  <c:v>1398.9295423571175</c:v>
                </c:pt>
                <c:pt idx="1900">
                  <c:v>1400.3706199013488</c:v>
                </c:pt>
              </c:numCache>
            </c:numRef>
          </c:xVal>
          <c:yVal>
            <c:numRef>
              <c:f>'Curves Gamma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2"/>
          <c:order val="2"/>
          <c:tx>
            <c:v>EBI</c:v>
          </c:tx>
          <c:spPr>
            <a:ln w="12700">
              <a:solidFill>
                <a:srgbClr val="0000FF"/>
              </a:solidFill>
              <a:prstDash val="sysDash"/>
            </a:ln>
          </c:spPr>
          <c:marker>
            <c:symbol val="none"/>
          </c:marker>
          <c:xVal>
            <c:numRef>
              <c:f>'Curves Gamma train'!$T$2:$T$5000</c:f>
              <c:numCache>
                <c:formatCode>0.00</c:formatCode>
                <c:ptCount val="4999"/>
                <c:pt idx="300">
                  <c:v>56.236546778890698</c:v>
                </c:pt>
                <c:pt idx="301">
                  <c:v>56.542406015343794</c:v>
                </c:pt>
                <c:pt idx="302">
                  <c:v>56.84905198987348</c:v>
                </c:pt>
                <c:pt idx="303">
                  <c:v>57.156484702479716</c:v>
                </c:pt>
                <c:pt idx="304">
                  <c:v>57.464704153162543</c:v>
                </c:pt>
                <c:pt idx="305">
                  <c:v>57.773710341921912</c:v>
                </c:pt>
                <c:pt idx="306">
                  <c:v>58.083503268757866</c:v>
                </c:pt>
                <c:pt idx="307">
                  <c:v>58.394082933670376</c:v>
                </c:pt>
                <c:pt idx="308">
                  <c:v>58.70544933665947</c:v>
                </c:pt>
                <c:pt idx="309">
                  <c:v>59.017602477725106</c:v>
                </c:pt>
                <c:pt idx="310">
                  <c:v>59.33054235686734</c:v>
                </c:pt>
                <c:pt idx="311">
                  <c:v>59.644268974086138</c:v>
                </c:pt>
                <c:pt idx="312">
                  <c:v>59.958782329381492</c:v>
                </c:pt>
                <c:pt idx="313">
                  <c:v>60.274082422753423</c:v>
                </c:pt>
                <c:pt idx="314">
                  <c:v>60.590169254201911</c:v>
                </c:pt>
                <c:pt idx="315">
                  <c:v>60.907042823726975</c:v>
                </c:pt>
                <c:pt idx="316">
                  <c:v>61.22470313132861</c:v>
                </c:pt>
                <c:pt idx="317">
                  <c:v>61.543150177006808</c:v>
                </c:pt>
                <c:pt idx="318">
                  <c:v>61.862383960761576</c:v>
                </c:pt>
                <c:pt idx="319">
                  <c:v>62.182404482592901</c:v>
                </c:pt>
                <c:pt idx="320">
                  <c:v>62.50321174250081</c:v>
                </c:pt>
                <c:pt idx="321">
                  <c:v>62.824805740485274</c:v>
                </c:pt>
                <c:pt idx="322">
                  <c:v>63.147186476546317</c:v>
                </c:pt>
                <c:pt idx="323">
                  <c:v>63.470353950683901</c:v>
                </c:pt>
                <c:pt idx="324">
                  <c:v>63.794308162898091</c:v>
                </c:pt>
                <c:pt idx="325">
                  <c:v>64.119049113188822</c:v>
                </c:pt>
                <c:pt idx="326">
                  <c:v>64.444576801556138</c:v>
                </c:pt>
                <c:pt idx="327">
                  <c:v>64.770891228000025</c:v>
                </c:pt>
                <c:pt idx="328">
                  <c:v>65.097992392520453</c:v>
                </c:pt>
                <c:pt idx="329">
                  <c:v>65.425880295117466</c:v>
                </c:pt>
                <c:pt idx="330">
                  <c:v>65.754554935791063</c:v>
                </c:pt>
                <c:pt idx="331">
                  <c:v>66.084016314541216</c:v>
                </c:pt>
                <c:pt idx="332">
                  <c:v>66.41426443136794</c:v>
                </c:pt>
                <c:pt idx="333">
                  <c:v>66.745299286271191</c:v>
                </c:pt>
                <c:pt idx="334">
                  <c:v>67.077120879251055</c:v>
                </c:pt>
                <c:pt idx="335">
                  <c:v>67.409729210307489</c:v>
                </c:pt>
                <c:pt idx="336">
                  <c:v>67.74312427944048</c:v>
                </c:pt>
                <c:pt idx="337">
                  <c:v>68.077306086650054</c:v>
                </c:pt>
                <c:pt idx="338">
                  <c:v>68.412274631936157</c:v>
                </c:pt>
                <c:pt idx="339">
                  <c:v>68.748029915298844</c:v>
                </c:pt>
                <c:pt idx="340">
                  <c:v>69.084571936738115</c:v>
                </c:pt>
                <c:pt idx="341">
                  <c:v>69.421900696253942</c:v>
                </c:pt>
                <c:pt idx="342">
                  <c:v>69.76001619384634</c:v>
                </c:pt>
                <c:pt idx="343">
                  <c:v>70.098918429515294</c:v>
                </c:pt>
                <c:pt idx="344">
                  <c:v>70.438607403260832</c:v>
                </c:pt>
                <c:pt idx="345">
                  <c:v>70.77908311508294</c:v>
                </c:pt>
                <c:pt idx="346">
                  <c:v>71.120345564981605</c:v>
                </c:pt>
                <c:pt idx="347">
                  <c:v>71.46239475295684</c:v>
                </c:pt>
                <c:pt idx="348">
                  <c:v>71.805230679008631</c:v>
                </c:pt>
                <c:pt idx="349">
                  <c:v>72.14885334313702</c:v>
                </c:pt>
                <c:pt idx="350">
                  <c:v>72.493262745341951</c:v>
                </c:pt>
                <c:pt idx="351">
                  <c:v>72.838458885623453</c:v>
                </c:pt>
                <c:pt idx="352">
                  <c:v>73.184441763981539</c:v>
                </c:pt>
                <c:pt idx="353">
                  <c:v>73.531211380416181</c:v>
                </c:pt>
                <c:pt idx="354">
                  <c:v>73.878767734927379</c:v>
                </c:pt>
                <c:pt idx="355">
                  <c:v>74.227110827515162</c:v>
                </c:pt>
                <c:pt idx="356">
                  <c:v>74.576240658179529</c:v>
                </c:pt>
                <c:pt idx="357">
                  <c:v>74.926157226920452</c:v>
                </c:pt>
                <c:pt idx="358">
                  <c:v>75.276860533737903</c:v>
                </c:pt>
                <c:pt idx="359">
                  <c:v>75.628350578631967</c:v>
                </c:pt>
                <c:pt idx="360">
                  <c:v>75.980627361602586</c:v>
                </c:pt>
                <c:pt idx="361">
                  <c:v>76.33369088264979</c:v>
                </c:pt>
                <c:pt idx="362">
                  <c:v>76.687541141773536</c:v>
                </c:pt>
                <c:pt idx="363">
                  <c:v>77.042178138973853</c:v>
                </c:pt>
                <c:pt idx="364">
                  <c:v>77.397601874250739</c:v>
                </c:pt>
                <c:pt idx="365">
                  <c:v>77.75381234760421</c:v>
                </c:pt>
                <c:pt idx="366">
                  <c:v>78.110809559034237</c:v>
                </c:pt>
                <c:pt idx="367">
                  <c:v>78.468593508540835</c:v>
                </c:pt>
                <c:pt idx="368">
                  <c:v>78.827164196123988</c:v>
                </c:pt>
                <c:pt idx="369">
                  <c:v>79.186521621783726</c:v>
                </c:pt>
                <c:pt idx="370">
                  <c:v>79.54666578552002</c:v>
                </c:pt>
                <c:pt idx="371">
                  <c:v>79.907596687332898</c:v>
                </c:pt>
                <c:pt idx="372">
                  <c:v>80.269314327222332</c:v>
                </c:pt>
                <c:pt idx="373">
                  <c:v>80.631818705188323</c:v>
                </c:pt>
                <c:pt idx="374">
                  <c:v>80.995109821230884</c:v>
                </c:pt>
                <c:pt idx="375">
                  <c:v>81.359187675350029</c:v>
                </c:pt>
                <c:pt idx="376">
                  <c:v>81.724052267545744</c:v>
                </c:pt>
                <c:pt idx="377">
                  <c:v>82.08970359781803</c:v>
                </c:pt>
                <c:pt idx="378">
                  <c:v>82.456141666166829</c:v>
                </c:pt>
                <c:pt idx="379">
                  <c:v>82.823366472592255</c:v>
                </c:pt>
                <c:pt idx="380">
                  <c:v>83.191378017094252</c:v>
                </c:pt>
                <c:pt idx="381">
                  <c:v>83.560176299672804</c:v>
                </c:pt>
                <c:pt idx="382">
                  <c:v>83.929761320327927</c:v>
                </c:pt>
                <c:pt idx="383">
                  <c:v>84.300133079059577</c:v>
                </c:pt>
                <c:pt idx="384">
                  <c:v>84.671291575867841</c:v>
                </c:pt>
                <c:pt idx="385">
                  <c:v>85.04323681075266</c:v>
                </c:pt>
                <c:pt idx="386">
                  <c:v>85.41596878371405</c:v>
                </c:pt>
                <c:pt idx="387">
                  <c:v>85.789487494752009</c:v>
                </c:pt>
                <c:pt idx="388">
                  <c:v>86.163792943866525</c:v>
                </c:pt>
                <c:pt idx="389">
                  <c:v>86.538885131057611</c:v>
                </c:pt>
                <c:pt idx="390">
                  <c:v>86.914764056325282</c:v>
                </c:pt>
                <c:pt idx="391">
                  <c:v>87.291429719669495</c:v>
                </c:pt>
                <c:pt idx="392">
                  <c:v>87.668882121090306</c:v>
                </c:pt>
                <c:pt idx="393">
                  <c:v>88.047121260587645</c:v>
                </c:pt>
                <c:pt idx="394">
                  <c:v>88.426147138161582</c:v>
                </c:pt>
                <c:pt idx="395">
                  <c:v>88.805959753812061</c:v>
                </c:pt>
                <c:pt idx="396">
                  <c:v>89.186559107539154</c:v>
                </c:pt>
                <c:pt idx="397">
                  <c:v>89.567945199342788</c:v>
                </c:pt>
                <c:pt idx="398">
                  <c:v>89.950118029222978</c:v>
                </c:pt>
                <c:pt idx="399">
                  <c:v>90.333077597179738</c:v>
                </c:pt>
                <c:pt idx="400">
                  <c:v>90.716823903213083</c:v>
                </c:pt>
                <c:pt idx="401">
                  <c:v>91.101356947322984</c:v>
                </c:pt>
                <c:pt idx="402">
                  <c:v>91.486676729509469</c:v>
                </c:pt>
                <c:pt idx="403">
                  <c:v>91.872783249772482</c:v>
                </c:pt>
                <c:pt idx="404">
                  <c:v>92.259676508112094</c:v>
                </c:pt>
                <c:pt idx="405">
                  <c:v>92.647356504528275</c:v>
                </c:pt>
                <c:pt idx="406">
                  <c:v>93.035823239021028</c:v>
                </c:pt>
                <c:pt idx="407">
                  <c:v>93.425076711590322</c:v>
                </c:pt>
                <c:pt idx="408">
                  <c:v>93.815116922236186</c:v>
                </c:pt>
                <c:pt idx="409">
                  <c:v>94.205943870958635</c:v>
                </c:pt>
                <c:pt idx="410">
                  <c:v>94.597557557757682</c:v>
                </c:pt>
                <c:pt idx="411">
                  <c:v>94.989957982633257</c:v>
                </c:pt>
                <c:pt idx="412">
                  <c:v>95.383145145585416</c:v>
                </c:pt>
                <c:pt idx="413">
                  <c:v>95.777119046614118</c:v>
                </c:pt>
                <c:pt idx="414">
                  <c:v>96.171879685719418</c:v>
                </c:pt>
                <c:pt idx="415">
                  <c:v>96.56742706290126</c:v>
                </c:pt>
                <c:pt idx="416">
                  <c:v>96.963761178159686</c:v>
                </c:pt>
                <c:pt idx="417">
                  <c:v>97.360882031494697</c:v>
                </c:pt>
                <c:pt idx="418">
                  <c:v>97.758789622906235</c:v>
                </c:pt>
                <c:pt idx="419">
                  <c:v>98.157483952394358</c:v>
                </c:pt>
                <c:pt idx="420">
                  <c:v>98.556965019959065</c:v>
                </c:pt>
                <c:pt idx="421">
                  <c:v>98.957232825600343</c:v>
                </c:pt>
                <c:pt idx="422">
                  <c:v>99.358287369318177</c:v>
                </c:pt>
                <c:pt idx="423">
                  <c:v>99.760128651112552</c:v>
                </c:pt>
                <c:pt idx="424">
                  <c:v>100.16275667098351</c:v>
                </c:pt>
                <c:pt idx="425">
                  <c:v>100.56617142893106</c:v>
                </c:pt>
                <c:pt idx="426">
                  <c:v>100.97037292495517</c:v>
                </c:pt>
                <c:pt idx="427">
                  <c:v>101.37536115905587</c:v>
                </c:pt>
                <c:pt idx="428">
                  <c:v>101.78113613123307</c:v>
                </c:pt>
                <c:pt idx="429">
                  <c:v>102.18769784148688</c:v>
                </c:pt>
                <c:pt idx="430">
                  <c:v>102.59504628981726</c:v>
                </c:pt>
                <c:pt idx="431">
                  <c:v>103.00318147622421</c:v>
                </c:pt>
                <c:pt idx="432">
                  <c:v>103.41210340070771</c:v>
                </c:pt>
                <c:pt idx="433">
                  <c:v>103.82181206326777</c:v>
                </c:pt>
                <c:pt idx="434">
                  <c:v>104.23230746390442</c:v>
                </c:pt>
                <c:pt idx="435">
                  <c:v>104.64358960261764</c:v>
                </c:pt>
                <c:pt idx="436">
                  <c:v>105.05565847940744</c:v>
                </c:pt>
                <c:pt idx="437">
                  <c:v>105.46851409427379</c:v>
                </c:pt>
                <c:pt idx="438">
                  <c:v>105.88215644721669</c:v>
                </c:pt>
                <c:pt idx="439">
                  <c:v>106.29658553823617</c:v>
                </c:pt>
                <c:pt idx="440">
                  <c:v>106.71180136733224</c:v>
                </c:pt>
                <c:pt idx="441">
                  <c:v>107.12780393450487</c:v>
                </c:pt>
                <c:pt idx="442">
                  <c:v>107.54459323975406</c:v>
                </c:pt>
                <c:pt idx="443">
                  <c:v>107.96216928307979</c:v>
                </c:pt>
                <c:pt idx="444">
                  <c:v>108.38053206448213</c:v>
                </c:pt>
                <c:pt idx="445">
                  <c:v>108.79968158396102</c:v>
                </c:pt>
                <c:pt idx="446">
                  <c:v>109.21961784151651</c:v>
                </c:pt>
                <c:pt idx="447">
                  <c:v>109.64034083714854</c:v>
                </c:pt>
                <c:pt idx="448">
                  <c:v>110.0618505708571</c:v>
                </c:pt>
                <c:pt idx="449">
                  <c:v>110.48414704264228</c:v>
                </c:pt>
                <c:pt idx="450">
                  <c:v>110.90723025250402</c:v>
                </c:pt>
                <c:pt idx="451">
                  <c:v>111.33110020044234</c:v>
                </c:pt>
                <c:pt idx="452">
                  <c:v>111.75575688645719</c:v>
                </c:pt>
                <c:pt idx="453">
                  <c:v>112.1812003105486</c:v>
                </c:pt>
                <c:pt idx="454">
                  <c:v>112.60743047271663</c:v>
                </c:pt>
                <c:pt idx="455">
                  <c:v>113.03444737296121</c:v>
                </c:pt>
                <c:pt idx="456">
                  <c:v>113.46225101128235</c:v>
                </c:pt>
                <c:pt idx="457">
                  <c:v>113.89084138768007</c:v>
                </c:pt>
                <c:pt idx="458">
                  <c:v>114.32021850215432</c:v>
                </c:pt>
                <c:pt idx="459">
                  <c:v>114.75038235470518</c:v>
                </c:pt>
                <c:pt idx="460">
                  <c:v>115.18133294533258</c:v>
                </c:pt>
                <c:pt idx="461">
                  <c:v>115.61307027403657</c:v>
                </c:pt>
                <c:pt idx="462">
                  <c:v>116.04559434081713</c:v>
                </c:pt>
                <c:pt idx="463">
                  <c:v>116.47890514567425</c:v>
                </c:pt>
                <c:pt idx="464">
                  <c:v>116.91300268860792</c:v>
                </c:pt>
                <c:pt idx="465">
                  <c:v>117.34788696961817</c:v>
                </c:pt>
                <c:pt idx="466">
                  <c:v>117.78355798870501</c:v>
                </c:pt>
                <c:pt idx="467">
                  <c:v>118.22001574586841</c:v>
                </c:pt>
                <c:pt idx="468">
                  <c:v>118.65726024110832</c:v>
                </c:pt>
                <c:pt idx="469">
                  <c:v>119.09529147442487</c:v>
                </c:pt>
                <c:pt idx="470">
                  <c:v>119.53410944581796</c:v>
                </c:pt>
                <c:pt idx="471">
                  <c:v>119.97371415528764</c:v>
                </c:pt>
                <c:pt idx="472">
                  <c:v>120.41410560283384</c:v>
                </c:pt>
                <c:pt idx="473">
                  <c:v>120.85528378845663</c:v>
                </c:pt>
                <c:pt idx="474">
                  <c:v>121.29724871215601</c:v>
                </c:pt>
                <c:pt idx="475">
                  <c:v>121.74000037393195</c:v>
                </c:pt>
                <c:pt idx="476">
                  <c:v>122.18353877378443</c:v>
                </c:pt>
                <c:pt idx="477">
                  <c:v>122.62786391171352</c:v>
                </c:pt>
                <c:pt idx="478">
                  <c:v>123.07297578771914</c:v>
                </c:pt>
                <c:pt idx="479">
                  <c:v>123.51887440180136</c:v>
                </c:pt>
                <c:pt idx="480">
                  <c:v>123.96555975396012</c:v>
                </c:pt>
                <c:pt idx="481">
                  <c:v>124.41303184419547</c:v>
                </c:pt>
                <c:pt idx="482">
                  <c:v>124.86129067250738</c:v>
                </c:pt>
                <c:pt idx="483">
                  <c:v>125.31033623889584</c:v>
                </c:pt>
                <c:pt idx="484">
                  <c:v>125.76016854336086</c:v>
                </c:pt>
                <c:pt idx="485">
                  <c:v>126.21078758590251</c:v>
                </c:pt>
                <c:pt idx="486">
                  <c:v>126.6621933665207</c:v>
                </c:pt>
                <c:pt idx="487">
                  <c:v>127.11438588521544</c:v>
                </c:pt>
                <c:pt idx="488">
                  <c:v>127.56736514198673</c:v>
                </c:pt>
                <c:pt idx="489">
                  <c:v>128.02113113683461</c:v>
                </c:pt>
                <c:pt idx="490">
                  <c:v>128.47568386975908</c:v>
                </c:pt>
                <c:pt idx="491">
                  <c:v>128.93102334076013</c:v>
                </c:pt>
                <c:pt idx="492">
                  <c:v>129.38714954983772</c:v>
                </c:pt>
                <c:pt idx="493">
                  <c:v>129.84406249699182</c:v>
                </c:pt>
                <c:pt idx="494">
                  <c:v>130.30176218222257</c:v>
                </c:pt>
                <c:pt idx="495">
                  <c:v>130.76024860552985</c:v>
                </c:pt>
                <c:pt idx="496">
                  <c:v>131.21952176691374</c:v>
                </c:pt>
                <c:pt idx="497">
                  <c:v>131.67958166637416</c:v>
                </c:pt>
                <c:pt idx="498">
                  <c:v>132.14042830391114</c:v>
                </c:pt>
                <c:pt idx="499">
                  <c:v>132.60206167952472</c:v>
                </c:pt>
                <c:pt idx="500">
                  <c:v>133.06448179321484</c:v>
                </c:pt>
                <c:pt idx="501">
                  <c:v>133.52768864498154</c:v>
                </c:pt>
                <c:pt idx="502">
                  <c:v>133.99168223482482</c:v>
                </c:pt>
                <c:pt idx="503">
                  <c:v>134.45646256274463</c:v>
                </c:pt>
                <c:pt idx="504">
                  <c:v>134.92202962874103</c:v>
                </c:pt>
                <c:pt idx="505">
                  <c:v>135.38838343281401</c:v>
                </c:pt>
                <c:pt idx="506">
                  <c:v>135.85552397496355</c:v>
                </c:pt>
                <c:pt idx="507">
                  <c:v>136.32345125518967</c:v>
                </c:pt>
                <c:pt idx="508">
                  <c:v>136.79216527349232</c:v>
                </c:pt>
                <c:pt idx="509">
                  <c:v>137.26166602987155</c:v>
                </c:pt>
                <c:pt idx="510">
                  <c:v>137.73195352432737</c:v>
                </c:pt>
                <c:pt idx="511">
                  <c:v>138.20302775685977</c:v>
                </c:pt>
                <c:pt idx="512">
                  <c:v>138.67488872746873</c:v>
                </c:pt>
                <c:pt idx="513">
                  <c:v>139.14753643615421</c:v>
                </c:pt>
                <c:pt idx="514">
                  <c:v>139.62097088291631</c:v>
                </c:pt>
                <c:pt idx="515">
                  <c:v>140.09519206775497</c:v>
                </c:pt>
                <c:pt idx="516">
                  <c:v>140.57019999067018</c:v>
                </c:pt>
                <c:pt idx="517">
                  <c:v>141.04599465166197</c:v>
                </c:pt>
                <c:pt idx="518">
                  <c:v>141.52257605073029</c:v>
                </c:pt>
                <c:pt idx="519">
                  <c:v>141.99994418787523</c:v>
                </c:pt>
                <c:pt idx="520">
                  <c:v>142.47809906309675</c:v>
                </c:pt>
                <c:pt idx="521">
                  <c:v>142.95704067639477</c:v>
                </c:pt>
                <c:pt idx="522">
                  <c:v>143.4367690277694</c:v>
                </c:pt>
                <c:pt idx="523">
                  <c:v>143.91728411722059</c:v>
                </c:pt>
                <c:pt idx="524">
                  <c:v>144.39858594474839</c:v>
                </c:pt>
                <c:pt idx="525">
                  <c:v>144.88067451035269</c:v>
                </c:pt>
                <c:pt idx="526">
                  <c:v>145.3635498140336</c:v>
                </c:pt>
                <c:pt idx="527">
                  <c:v>145.84721185579107</c:v>
                </c:pt>
                <c:pt idx="528">
                  <c:v>146.3316606356251</c:v>
                </c:pt>
                <c:pt idx="529">
                  <c:v>146.81689615353568</c:v>
                </c:pt>
                <c:pt idx="530">
                  <c:v>147.30291840952287</c:v>
                </c:pt>
                <c:pt idx="531">
                  <c:v>147.7897274035866</c:v>
                </c:pt>
                <c:pt idx="532">
                  <c:v>148.27732313572693</c:v>
                </c:pt>
                <c:pt idx="533">
                  <c:v>148.76570560594377</c:v>
                </c:pt>
                <c:pt idx="534">
                  <c:v>149.25487481423721</c:v>
                </c:pt>
                <c:pt idx="535">
                  <c:v>149.74483076060724</c:v>
                </c:pt>
                <c:pt idx="536">
                  <c:v>150.23557344505383</c:v>
                </c:pt>
                <c:pt idx="537">
                  <c:v>150.727102867577</c:v>
                </c:pt>
                <c:pt idx="538">
                  <c:v>151.21941902817665</c:v>
                </c:pt>
                <c:pt idx="539">
                  <c:v>151.71252192685296</c:v>
                </c:pt>
                <c:pt idx="540">
                  <c:v>152.2064115636058</c:v>
                </c:pt>
                <c:pt idx="541">
                  <c:v>152.70108793843525</c:v>
                </c:pt>
                <c:pt idx="542">
                  <c:v>153.1965510513412</c:v>
                </c:pt>
                <c:pt idx="543">
                  <c:v>153.69280090232374</c:v>
                </c:pt>
                <c:pt idx="544">
                  <c:v>154.18983749138289</c:v>
                </c:pt>
                <c:pt idx="545">
                  <c:v>154.68766081851857</c:v>
                </c:pt>
                <c:pt idx="546">
                  <c:v>155.18627088373083</c:v>
                </c:pt>
                <c:pt idx="547">
                  <c:v>155.68566768701965</c:v>
                </c:pt>
                <c:pt idx="548">
                  <c:v>156.18585122838505</c:v>
                </c:pt>
                <c:pt idx="549">
                  <c:v>156.68682150782701</c:v>
                </c:pt>
                <c:pt idx="550">
                  <c:v>157.18857852534552</c:v>
                </c:pt>
                <c:pt idx="551">
                  <c:v>157.69112228094062</c:v>
                </c:pt>
                <c:pt idx="552">
                  <c:v>158.1944527746123</c:v>
                </c:pt>
                <c:pt idx="553">
                  <c:v>158.69857000636051</c:v>
                </c:pt>
                <c:pt idx="554">
                  <c:v>159.20347397618531</c:v>
                </c:pt>
                <c:pt idx="555">
                  <c:v>159.70916468408666</c:v>
                </c:pt>
                <c:pt idx="556">
                  <c:v>160.21564213006462</c:v>
                </c:pt>
                <c:pt idx="557">
                  <c:v>160.72290631411914</c:v>
                </c:pt>
                <c:pt idx="558">
                  <c:v>161.23095723625016</c:v>
                </c:pt>
                <c:pt idx="559">
                  <c:v>161.73979489645782</c:v>
                </c:pt>
                <c:pt idx="560">
                  <c:v>162.24941929474204</c:v>
                </c:pt>
                <c:pt idx="561">
                  <c:v>162.75983043110284</c:v>
                </c:pt>
                <c:pt idx="562">
                  <c:v>163.27102830554017</c:v>
                </c:pt>
                <c:pt idx="563">
                  <c:v>163.78301291805406</c:v>
                </c:pt>
                <c:pt idx="564">
                  <c:v>164.29578426864455</c:v>
                </c:pt>
                <c:pt idx="565">
                  <c:v>164.80934235731161</c:v>
                </c:pt>
                <c:pt idx="566">
                  <c:v>165.32368718405519</c:v>
                </c:pt>
                <c:pt idx="567">
                  <c:v>165.83881874887538</c:v>
                </c:pt>
                <c:pt idx="568">
                  <c:v>166.35473705177213</c:v>
                </c:pt>
                <c:pt idx="569">
                  <c:v>166.87144209274547</c:v>
                </c:pt>
                <c:pt idx="570">
                  <c:v>167.38893387179533</c:v>
                </c:pt>
                <c:pt idx="571">
                  <c:v>167.90721238892181</c:v>
                </c:pt>
                <c:pt idx="572">
                  <c:v>168.42627764412487</c:v>
                </c:pt>
                <c:pt idx="573">
                  <c:v>168.94612963740443</c:v>
                </c:pt>
                <c:pt idx="574">
                  <c:v>169.46676836876057</c:v>
                </c:pt>
                <c:pt idx="575">
                  <c:v>169.9881938381933</c:v>
                </c:pt>
                <c:pt idx="576">
                  <c:v>170.51040604570261</c:v>
                </c:pt>
                <c:pt idx="577">
                  <c:v>171.03340499128848</c:v>
                </c:pt>
                <c:pt idx="578">
                  <c:v>171.55719067495085</c:v>
                </c:pt>
                <c:pt idx="579">
                  <c:v>172.08176309668988</c:v>
                </c:pt>
                <c:pt idx="580">
                  <c:v>172.60712225650545</c:v>
                </c:pt>
                <c:pt idx="581">
                  <c:v>173.13326815439763</c:v>
                </c:pt>
                <c:pt idx="582">
                  <c:v>173.66020079036633</c:v>
                </c:pt>
                <c:pt idx="583">
                  <c:v>174.18792016441154</c:v>
                </c:pt>
                <c:pt idx="584">
                  <c:v>174.71642627653341</c:v>
                </c:pt>
                <c:pt idx="585">
                  <c:v>175.24571912673181</c:v>
                </c:pt>
                <c:pt idx="586">
                  <c:v>175.77579871500677</c:v>
                </c:pt>
                <c:pt idx="587">
                  <c:v>176.30666504135837</c:v>
                </c:pt>
                <c:pt idx="588">
                  <c:v>176.83831810578641</c:v>
                </c:pt>
                <c:pt idx="589">
                  <c:v>177.3707579082911</c:v>
                </c:pt>
                <c:pt idx="590">
                  <c:v>177.90398444887236</c:v>
                </c:pt>
                <c:pt idx="591">
                  <c:v>178.43799772753016</c:v>
                </c:pt>
                <c:pt idx="592">
                  <c:v>178.97279774426457</c:v>
                </c:pt>
                <c:pt idx="593">
                  <c:v>179.50838449907548</c:v>
                </c:pt>
                <c:pt idx="594">
                  <c:v>180.04475799196302</c:v>
                </c:pt>
                <c:pt idx="595">
                  <c:v>180.58191822292713</c:v>
                </c:pt>
                <c:pt idx="596">
                  <c:v>181.11986519196779</c:v>
                </c:pt>
                <c:pt idx="597">
                  <c:v>181.65859889908498</c:v>
                </c:pt>
                <c:pt idx="598">
                  <c:v>182.19811934427875</c:v>
                </c:pt>
                <c:pt idx="599">
                  <c:v>182.73842652754914</c:v>
                </c:pt>
                <c:pt idx="600">
                  <c:v>183.27952044889608</c:v>
                </c:pt>
                <c:pt idx="601">
                  <c:v>183.82140110831952</c:v>
                </c:pt>
                <c:pt idx="602">
                  <c:v>184.3640685058196</c:v>
                </c:pt>
                <c:pt idx="603">
                  <c:v>184.90752264139624</c:v>
                </c:pt>
                <c:pt idx="604">
                  <c:v>185.45176351504944</c:v>
                </c:pt>
                <c:pt idx="605">
                  <c:v>185.99679112677916</c:v>
                </c:pt>
                <c:pt idx="606">
                  <c:v>186.54260547658552</c:v>
                </c:pt>
                <c:pt idx="607">
                  <c:v>187.08920656446841</c:v>
                </c:pt>
                <c:pt idx="608">
                  <c:v>187.63659439042792</c:v>
                </c:pt>
                <c:pt idx="609">
                  <c:v>188.18476895446389</c:v>
                </c:pt>
                <c:pt idx="610">
                  <c:v>188.73373025657654</c:v>
                </c:pt>
                <c:pt idx="611">
                  <c:v>189.28347829676574</c:v>
                </c:pt>
                <c:pt idx="612">
                  <c:v>189.83401307503146</c:v>
                </c:pt>
                <c:pt idx="613">
                  <c:v>190.38533459137375</c:v>
                </c:pt>
                <c:pt idx="614">
                  <c:v>190.93744284579262</c:v>
                </c:pt>
                <c:pt idx="615">
                  <c:v>191.49033783828807</c:v>
                </c:pt>
                <c:pt idx="616">
                  <c:v>192.04401956886011</c:v>
                </c:pt>
                <c:pt idx="617">
                  <c:v>192.5984880375087</c:v>
                </c:pt>
                <c:pt idx="618">
                  <c:v>193.15374324423377</c:v>
                </c:pt>
                <c:pt idx="619">
                  <c:v>193.70978518903553</c:v>
                </c:pt>
                <c:pt idx="620">
                  <c:v>194.26661387191382</c:v>
                </c:pt>
                <c:pt idx="621">
                  <c:v>194.82422929286867</c:v>
                </c:pt>
                <c:pt idx="622">
                  <c:v>195.38263145190012</c:v>
                </c:pt>
                <c:pt idx="623">
                  <c:v>195.94182034900805</c:v>
                </c:pt>
                <c:pt idx="624">
                  <c:v>196.50179598419263</c:v>
                </c:pt>
                <c:pt idx="625">
                  <c:v>197.06255835745375</c:v>
                </c:pt>
                <c:pt idx="626">
                  <c:v>197.62410746879149</c:v>
                </c:pt>
                <c:pt idx="627">
                  <c:v>198.18644331820576</c:v>
                </c:pt>
                <c:pt idx="628">
                  <c:v>198.74956590569653</c:v>
                </c:pt>
                <c:pt idx="629">
                  <c:v>199.31347523126391</c:v>
                </c:pt>
                <c:pt idx="630">
                  <c:v>199.8781712949079</c:v>
                </c:pt>
                <c:pt idx="631">
                  <c:v>200.44365409662845</c:v>
                </c:pt>
                <c:pt idx="632">
                  <c:v>201.00992363642555</c:v>
                </c:pt>
                <c:pt idx="633">
                  <c:v>201.57697991429916</c:v>
                </c:pt>
                <c:pt idx="634">
                  <c:v>202.1448229302494</c:v>
                </c:pt>
                <c:pt idx="635">
                  <c:v>202.71345268427623</c:v>
                </c:pt>
                <c:pt idx="636">
                  <c:v>203.28286917637962</c:v>
                </c:pt>
                <c:pt idx="637">
                  <c:v>203.85307240655959</c:v>
                </c:pt>
                <c:pt idx="638">
                  <c:v>204.42406237481606</c:v>
                </c:pt>
                <c:pt idx="639">
                  <c:v>204.99583908114914</c:v>
                </c:pt>
                <c:pt idx="640">
                  <c:v>205.56840252555878</c:v>
                </c:pt>
                <c:pt idx="641">
                  <c:v>206.14175270804495</c:v>
                </c:pt>
                <c:pt idx="642">
                  <c:v>206.71588962860775</c:v>
                </c:pt>
                <c:pt idx="643">
                  <c:v>207.29081328724709</c:v>
                </c:pt>
                <c:pt idx="644">
                  <c:v>207.86652368396304</c:v>
                </c:pt>
                <c:pt idx="645">
                  <c:v>208.44302081875554</c:v>
                </c:pt>
                <c:pt idx="646">
                  <c:v>209.02030469162452</c:v>
                </c:pt>
                <c:pt idx="647">
                  <c:v>209.59837530257016</c:v>
                </c:pt>
                <c:pt idx="648">
                  <c:v>210.17723265159236</c:v>
                </c:pt>
                <c:pt idx="649">
                  <c:v>210.75687673869112</c:v>
                </c:pt>
                <c:pt idx="650">
                  <c:v>211.33730756386637</c:v>
                </c:pt>
                <c:pt idx="651">
                  <c:v>211.9185251271183</c:v>
                </c:pt>
                <c:pt idx="652">
                  <c:v>212.50052942844678</c:v>
                </c:pt>
                <c:pt idx="653">
                  <c:v>213.08332046785182</c:v>
                </c:pt>
                <c:pt idx="654">
                  <c:v>213.66689824533341</c:v>
                </c:pt>
                <c:pt idx="655">
                  <c:v>214.25126276089154</c:v>
                </c:pt>
                <c:pt idx="656">
                  <c:v>214.83641401452627</c:v>
                </c:pt>
                <c:pt idx="657">
                  <c:v>215.42235200623759</c:v>
                </c:pt>
                <c:pt idx="658">
                  <c:v>216.00907673602541</c:v>
                </c:pt>
                <c:pt idx="659">
                  <c:v>216.59658820388992</c:v>
                </c:pt>
                <c:pt idx="660">
                  <c:v>217.18488640983088</c:v>
                </c:pt>
                <c:pt idx="661">
                  <c:v>217.77397135384845</c:v>
                </c:pt>
                <c:pt idx="662">
                  <c:v>218.36384303594261</c:v>
                </c:pt>
                <c:pt idx="663">
                  <c:v>218.95450145611323</c:v>
                </c:pt>
                <c:pt idx="664">
                  <c:v>219.54594661436062</c:v>
                </c:pt>
                <c:pt idx="665">
                  <c:v>220.13817851068438</c:v>
                </c:pt>
                <c:pt idx="666">
                  <c:v>220.73119714508474</c:v>
                </c:pt>
                <c:pt idx="667">
                  <c:v>221.32500251756176</c:v>
                </c:pt>
                <c:pt idx="668">
                  <c:v>221.91959462811528</c:v>
                </c:pt>
                <c:pt idx="669">
                  <c:v>222.5149734767455</c:v>
                </c:pt>
                <c:pt idx="670">
                  <c:v>223.1111390634521</c:v>
                </c:pt>
                <c:pt idx="671">
                  <c:v>223.70809138823532</c:v>
                </c:pt>
                <c:pt idx="672">
                  <c:v>224.30583045109523</c:v>
                </c:pt>
                <c:pt idx="673">
                  <c:v>224.90435625203153</c:v>
                </c:pt>
                <c:pt idx="674">
                  <c:v>225.50366879104456</c:v>
                </c:pt>
                <c:pt idx="675">
                  <c:v>226.10376806813403</c:v>
                </c:pt>
                <c:pt idx="676">
                  <c:v>226.70465408330006</c:v>
                </c:pt>
                <c:pt idx="677">
                  <c:v>227.30632683654281</c:v>
                </c:pt>
                <c:pt idx="678">
                  <c:v>227.90878632786195</c:v>
                </c:pt>
                <c:pt idx="679">
                  <c:v>228.51203255725775</c:v>
                </c:pt>
                <c:pt idx="680">
                  <c:v>229.11606552473015</c:v>
                </c:pt>
                <c:pt idx="681">
                  <c:v>229.72088523027904</c:v>
                </c:pt>
                <c:pt idx="682">
                  <c:v>230.3264916739046</c:v>
                </c:pt>
                <c:pt idx="683">
                  <c:v>230.93288485560663</c:v>
                </c:pt>
                <c:pt idx="684">
                  <c:v>231.54006477538528</c:v>
                </c:pt>
                <c:pt idx="685">
                  <c:v>232.14803143324048</c:v>
                </c:pt>
                <c:pt idx="686">
                  <c:v>232.7567848291722</c:v>
                </c:pt>
                <c:pt idx="687">
                  <c:v>233.36632496318057</c:v>
                </c:pt>
                <c:pt idx="688">
                  <c:v>233.97665183526544</c:v>
                </c:pt>
                <c:pt idx="689">
                  <c:v>234.58776544542695</c:v>
                </c:pt>
                <c:pt idx="690">
                  <c:v>235.19966579366499</c:v>
                </c:pt>
                <c:pt idx="691">
                  <c:v>235.81235287997956</c:v>
                </c:pt>
                <c:pt idx="692">
                  <c:v>236.42582670437076</c:v>
                </c:pt>
                <c:pt idx="693">
                  <c:v>237.0400872668385</c:v>
                </c:pt>
                <c:pt idx="694">
                  <c:v>237.65513456738285</c:v>
                </c:pt>
                <c:pt idx="695">
                  <c:v>238.27096860600366</c:v>
                </c:pt>
                <c:pt idx="696">
                  <c:v>238.88758938270109</c:v>
                </c:pt>
                <c:pt idx="697">
                  <c:v>239.50499689747517</c:v>
                </c:pt>
                <c:pt idx="698">
                  <c:v>240.12319115032577</c:v>
                </c:pt>
                <c:pt idx="699">
                  <c:v>240.74217214125292</c:v>
                </c:pt>
                <c:pt idx="700">
                  <c:v>241.36193987025661</c:v>
                </c:pt>
                <c:pt idx="701">
                  <c:v>241.98249433733687</c:v>
                </c:pt>
                <c:pt idx="702">
                  <c:v>242.60383554249375</c:v>
                </c:pt>
                <c:pt idx="703">
                  <c:v>243.22596348572711</c:v>
                </c:pt>
                <c:pt idx="704">
                  <c:v>243.84887816703721</c:v>
                </c:pt>
                <c:pt idx="705">
                  <c:v>244.47257958642373</c:v>
                </c:pt>
                <c:pt idx="706">
                  <c:v>245.09706774388687</c:v>
                </c:pt>
                <c:pt idx="707">
                  <c:v>245.72234263942661</c:v>
                </c:pt>
                <c:pt idx="708">
                  <c:v>246.34840427304277</c:v>
                </c:pt>
                <c:pt idx="709">
                  <c:v>246.97525264473572</c:v>
                </c:pt>
                <c:pt idx="710">
                  <c:v>247.60288775450505</c:v>
                </c:pt>
                <c:pt idx="711">
                  <c:v>248.23130960235099</c:v>
                </c:pt>
                <c:pt idx="712">
                  <c:v>248.8605181882736</c:v>
                </c:pt>
                <c:pt idx="713">
                  <c:v>249.49051351227266</c:v>
                </c:pt>
                <c:pt idx="714">
                  <c:v>250.12129557434841</c:v>
                </c:pt>
                <c:pt idx="715">
                  <c:v>250.75286437450058</c:v>
                </c:pt>
                <c:pt idx="716">
                  <c:v>251.38521991272935</c:v>
                </c:pt>
                <c:pt idx="717">
                  <c:v>252.0183621890348</c:v>
                </c:pt>
                <c:pt idx="718">
                  <c:v>252.65229120341667</c:v>
                </c:pt>
                <c:pt idx="719">
                  <c:v>253.28700695587526</c:v>
                </c:pt>
                <c:pt idx="720">
                  <c:v>253.92250944641029</c:v>
                </c:pt>
                <c:pt idx="721">
                  <c:v>254.55879867502188</c:v>
                </c:pt>
                <c:pt idx="722">
                  <c:v>255.19587464171016</c:v>
                </c:pt>
                <c:pt idx="723">
                  <c:v>255.83373734647489</c:v>
                </c:pt>
                <c:pt idx="724">
                  <c:v>256.47238678931626</c:v>
                </c:pt>
                <c:pt idx="725">
                  <c:v>257.11182297023419</c:v>
                </c:pt>
                <c:pt idx="726">
                  <c:v>257.75204588922867</c:v>
                </c:pt>
                <c:pt idx="727">
                  <c:v>258.39305554629982</c:v>
                </c:pt>
                <c:pt idx="728">
                  <c:v>259.03485194144736</c:v>
                </c:pt>
                <c:pt idx="729">
                  <c:v>259.67743507467156</c:v>
                </c:pt>
                <c:pt idx="730">
                  <c:v>260.32080494597233</c:v>
                </c:pt>
                <c:pt idx="731">
                  <c:v>260.96496155534959</c:v>
                </c:pt>
                <c:pt idx="732">
                  <c:v>261.60990490280352</c:v>
                </c:pt>
                <c:pt idx="733">
                  <c:v>262.25563498833401</c:v>
                </c:pt>
                <c:pt idx="734">
                  <c:v>262.90215181194105</c:v>
                </c:pt>
                <c:pt idx="735">
                  <c:v>263.54945537362465</c:v>
                </c:pt>
                <c:pt idx="736">
                  <c:v>264.1975456733847</c:v>
                </c:pt>
                <c:pt idx="737">
                  <c:v>264.84642271122146</c:v>
                </c:pt>
                <c:pt idx="738">
                  <c:v>265.49608648713479</c:v>
                </c:pt>
                <c:pt idx="739">
                  <c:v>266.14653700112467</c:v>
                </c:pt>
                <c:pt idx="740">
                  <c:v>266.79777425319105</c:v>
                </c:pt>
                <c:pt idx="741">
                  <c:v>267.4497982433341</c:v>
                </c:pt>
                <c:pt idx="742">
                  <c:v>268.10260897155371</c:v>
                </c:pt>
                <c:pt idx="743">
                  <c:v>268.75620643784981</c:v>
                </c:pt>
                <c:pt idx="744">
                  <c:v>269.41059064222253</c:v>
                </c:pt>
                <c:pt idx="745">
                  <c:v>270.0657615846718</c:v>
                </c:pt>
                <c:pt idx="746">
                  <c:v>270.72171926519763</c:v>
                </c:pt>
                <c:pt idx="747">
                  <c:v>271.37846368380008</c:v>
                </c:pt>
                <c:pt idx="748">
                  <c:v>272.03599484047896</c:v>
                </c:pt>
                <c:pt idx="749">
                  <c:v>272.69431273523463</c:v>
                </c:pt>
                <c:pt idx="750">
                  <c:v>273.35341736806669</c:v>
                </c:pt>
                <c:pt idx="751">
                  <c:v>274.01330873897541</c:v>
                </c:pt>
                <c:pt idx="752">
                  <c:v>274.67398684796063</c:v>
                </c:pt>
                <c:pt idx="753">
                  <c:v>275.33545169502241</c:v>
                </c:pt>
                <c:pt idx="754">
                  <c:v>275.99770328016092</c:v>
                </c:pt>
                <c:pt idx="755">
                  <c:v>276.66074160337581</c:v>
                </c:pt>
                <c:pt idx="756">
                  <c:v>277.32456666466726</c:v>
                </c:pt>
                <c:pt idx="757">
                  <c:v>277.98917846403543</c:v>
                </c:pt>
                <c:pt idx="758">
                  <c:v>278.65457700148005</c:v>
                </c:pt>
                <c:pt idx="759">
                  <c:v>279.32076227700139</c:v>
                </c:pt>
                <c:pt idx="760">
                  <c:v>279.98773429059912</c:v>
                </c:pt>
                <c:pt idx="761">
                  <c:v>280.65549304227341</c:v>
                </c:pt>
                <c:pt idx="762">
                  <c:v>281.32403853202447</c:v>
                </c:pt>
                <c:pt idx="763">
                  <c:v>281.99337075985187</c:v>
                </c:pt>
                <c:pt idx="764">
                  <c:v>282.66348972575605</c:v>
                </c:pt>
                <c:pt idx="765">
                  <c:v>283.33439542973662</c:v>
                </c:pt>
                <c:pt idx="766">
                  <c:v>284.00608787179374</c:v>
                </c:pt>
                <c:pt idx="767">
                  <c:v>284.67856705192764</c:v>
                </c:pt>
                <c:pt idx="768">
                  <c:v>285.35183297013793</c:v>
                </c:pt>
                <c:pt idx="769">
                  <c:v>286.02588562642484</c:v>
                </c:pt>
                <c:pt idx="770">
                  <c:v>286.7007250207883</c:v>
                </c:pt>
                <c:pt idx="771">
                  <c:v>287.37635115322831</c:v>
                </c:pt>
                <c:pt idx="772">
                  <c:v>288.052764023745</c:v>
                </c:pt>
                <c:pt idx="773">
                  <c:v>288.72996363233813</c:v>
                </c:pt>
                <c:pt idx="774">
                  <c:v>289.40794997900792</c:v>
                </c:pt>
                <c:pt idx="775">
                  <c:v>290.08672306375422</c:v>
                </c:pt>
                <c:pt idx="776">
                  <c:v>290.76628288657707</c:v>
                </c:pt>
                <c:pt idx="777">
                  <c:v>291.44662944747648</c:v>
                </c:pt>
                <c:pt idx="778">
                  <c:v>292.12776274645256</c:v>
                </c:pt>
                <c:pt idx="779">
                  <c:v>292.8096827835052</c:v>
                </c:pt>
                <c:pt idx="780">
                  <c:v>293.49238955863433</c:v>
                </c:pt>
                <c:pt idx="781">
                  <c:v>294.17588307184002</c:v>
                </c:pt>
                <c:pt idx="782">
                  <c:v>294.86016332312232</c:v>
                </c:pt>
                <c:pt idx="783">
                  <c:v>295.54523031248118</c:v>
                </c:pt>
                <c:pt idx="784">
                  <c:v>296.23108403991665</c:v>
                </c:pt>
                <c:pt idx="785">
                  <c:v>296.91772450542857</c:v>
                </c:pt>
                <c:pt idx="786">
                  <c:v>297.60515170901715</c:v>
                </c:pt>
                <c:pt idx="787">
                  <c:v>298.29336565068229</c:v>
                </c:pt>
                <c:pt idx="788">
                  <c:v>298.98236633042399</c:v>
                </c:pt>
                <c:pt idx="789">
                  <c:v>299.67215374824229</c:v>
                </c:pt>
                <c:pt idx="790">
                  <c:v>300.36272790413705</c:v>
                </c:pt>
                <c:pt idx="791">
                  <c:v>301.05408879810847</c:v>
                </c:pt>
                <c:pt idx="792">
                  <c:v>301.74623643015644</c:v>
                </c:pt>
                <c:pt idx="793">
                  <c:v>302.43917080028092</c:v>
                </c:pt>
                <c:pt idx="794">
                  <c:v>303.13289190848212</c:v>
                </c:pt>
                <c:pt idx="795">
                  <c:v>303.82739975475977</c:v>
                </c:pt>
                <c:pt idx="796">
                  <c:v>304.52269433911397</c:v>
                </c:pt>
                <c:pt idx="797">
                  <c:v>305.21877566154484</c:v>
                </c:pt>
                <c:pt idx="798">
                  <c:v>305.91564372205215</c:v>
                </c:pt>
                <c:pt idx="799">
                  <c:v>306.61329852063619</c:v>
                </c:pt>
                <c:pt idx="800">
                  <c:v>307.31174005729667</c:v>
                </c:pt>
                <c:pt idx="801">
                  <c:v>308.01096833203366</c:v>
                </c:pt>
                <c:pt idx="802">
                  <c:v>308.71098334484742</c:v>
                </c:pt>
                <c:pt idx="803">
                  <c:v>309.41178509573757</c:v>
                </c:pt>
                <c:pt idx="804">
                  <c:v>310.11337358470445</c:v>
                </c:pt>
                <c:pt idx="805">
                  <c:v>310.81574881174777</c:v>
                </c:pt>
                <c:pt idx="806">
                  <c:v>311.51891077686759</c:v>
                </c:pt>
                <c:pt idx="807">
                  <c:v>312.22285948006424</c:v>
                </c:pt>
                <c:pt idx="808">
                  <c:v>312.92759492133717</c:v>
                </c:pt>
                <c:pt idx="809">
                  <c:v>313.63311710068689</c:v>
                </c:pt>
                <c:pt idx="810">
                  <c:v>314.33942601811304</c:v>
                </c:pt>
                <c:pt idx="811">
                  <c:v>315.04652167361576</c:v>
                </c:pt>
                <c:pt idx="812">
                  <c:v>315.7544040671952</c:v>
                </c:pt>
                <c:pt idx="813">
                  <c:v>316.46307319885096</c:v>
                </c:pt>
                <c:pt idx="814">
                  <c:v>317.17252906858346</c:v>
                </c:pt>
                <c:pt idx="815">
                  <c:v>317.88277167639251</c:v>
                </c:pt>
                <c:pt idx="816">
                  <c:v>318.59380102227806</c:v>
                </c:pt>
                <c:pt idx="817">
                  <c:v>319.30561710624033</c:v>
                </c:pt>
                <c:pt idx="818">
                  <c:v>320.01821992827894</c:v>
                </c:pt>
                <c:pt idx="819">
                  <c:v>320.73160948839427</c:v>
                </c:pt>
                <c:pt idx="820">
                  <c:v>321.44578578658621</c:v>
                </c:pt>
                <c:pt idx="821">
                  <c:v>322.16074882285454</c:v>
                </c:pt>
                <c:pt idx="822">
                  <c:v>322.87649859719954</c:v>
                </c:pt>
                <c:pt idx="823">
                  <c:v>323.59303510962116</c:v>
                </c:pt>
                <c:pt idx="824">
                  <c:v>324.31035836011932</c:v>
                </c:pt>
                <c:pt idx="825">
                  <c:v>325.02846834869405</c:v>
                </c:pt>
                <c:pt idx="826">
                  <c:v>325.74736507534521</c:v>
                </c:pt>
                <c:pt idx="827">
                  <c:v>326.46704854007311</c:v>
                </c:pt>
                <c:pt idx="828">
                  <c:v>327.18751874287756</c:v>
                </c:pt>
                <c:pt idx="829">
                  <c:v>327.90877568375856</c:v>
                </c:pt>
                <c:pt idx="830">
                  <c:v>328.63081936271601</c:v>
                </c:pt>
                <c:pt idx="831">
                  <c:v>329.35364977975019</c:v>
                </c:pt>
                <c:pt idx="832">
                  <c:v>330.07726693486092</c:v>
                </c:pt>
                <c:pt idx="833">
                  <c:v>330.8016708280482</c:v>
                </c:pt>
                <c:pt idx="834">
                  <c:v>331.52686145931204</c:v>
                </c:pt>
                <c:pt idx="835">
                  <c:v>332.25283882865233</c:v>
                </c:pt>
                <c:pt idx="836">
                  <c:v>332.97960293606934</c:v>
                </c:pt>
                <c:pt idx="837">
                  <c:v>333.70715378156291</c:v>
                </c:pt>
                <c:pt idx="838">
                  <c:v>334.43549136513298</c:v>
                </c:pt>
                <c:pt idx="839">
                  <c:v>335.16461568677971</c:v>
                </c:pt>
                <c:pt idx="840">
                  <c:v>335.89452674650283</c:v>
                </c:pt>
                <c:pt idx="841">
                  <c:v>336.62522454430268</c:v>
                </c:pt>
                <c:pt idx="842">
                  <c:v>337.35670908017909</c:v>
                </c:pt>
                <c:pt idx="843">
                  <c:v>338.08898035413199</c:v>
                </c:pt>
                <c:pt idx="844">
                  <c:v>338.82203836616156</c:v>
                </c:pt>
                <c:pt idx="845">
                  <c:v>339.55588311626752</c:v>
                </c:pt>
                <c:pt idx="846">
                  <c:v>340.29051460445015</c:v>
                </c:pt>
                <c:pt idx="847">
                  <c:v>341.02593283070945</c:v>
                </c:pt>
                <c:pt idx="848">
                  <c:v>341.76213779504508</c:v>
                </c:pt>
                <c:pt idx="849">
                  <c:v>342.49912949745755</c:v>
                </c:pt>
                <c:pt idx="850">
                  <c:v>343.2369079379464</c:v>
                </c:pt>
                <c:pt idx="851">
                  <c:v>343.97547311651181</c:v>
                </c:pt>
                <c:pt idx="852">
                  <c:v>344.714825033154</c:v>
                </c:pt>
                <c:pt idx="853">
                  <c:v>345.45496368787246</c:v>
                </c:pt>
                <c:pt idx="854">
                  <c:v>346.19588908066783</c:v>
                </c:pt>
                <c:pt idx="855">
                  <c:v>346.93760121153952</c:v>
                </c:pt>
                <c:pt idx="856">
                  <c:v>347.68010008048776</c:v>
                </c:pt>
                <c:pt idx="857">
                  <c:v>348.42338568751279</c:v>
                </c:pt>
                <c:pt idx="858">
                  <c:v>349.16745803261415</c:v>
                </c:pt>
                <c:pt idx="859">
                  <c:v>349.91231711579218</c:v>
                </c:pt>
                <c:pt idx="860">
                  <c:v>350.65796293704682</c:v>
                </c:pt>
                <c:pt idx="861">
                  <c:v>351.40439549637796</c:v>
                </c:pt>
                <c:pt idx="862">
                  <c:v>352.15161479378571</c:v>
                </c:pt>
                <c:pt idx="863">
                  <c:v>352.89962082926996</c:v>
                </c:pt>
                <c:pt idx="864">
                  <c:v>353.64841360283089</c:v>
                </c:pt>
                <c:pt idx="865">
                  <c:v>354.39799311446831</c:v>
                </c:pt>
                <c:pt idx="866">
                  <c:v>355.14835936418228</c:v>
                </c:pt>
                <c:pt idx="867">
                  <c:v>355.89951235197282</c:v>
                </c:pt>
                <c:pt idx="868">
                  <c:v>356.65145207783996</c:v>
                </c:pt>
                <c:pt idx="869">
                  <c:v>357.40417854178372</c:v>
                </c:pt>
                <c:pt idx="870">
                  <c:v>358.15769174380398</c:v>
                </c:pt>
                <c:pt idx="871">
                  <c:v>358.91199168390074</c:v>
                </c:pt>
                <c:pt idx="872">
                  <c:v>359.66707836207422</c:v>
                </c:pt>
                <c:pt idx="873">
                  <c:v>360.4229517783242</c:v>
                </c:pt>
                <c:pt idx="874">
                  <c:v>361.17961193265074</c:v>
                </c:pt>
                <c:pt idx="875">
                  <c:v>361.93705882505378</c:v>
                </c:pt>
                <c:pt idx="876">
                  <c:v>362.69529245553349</c:v>
                </c:pt>
                <c:pt idx="877">
                  <c:v>363.45431282408975</c:v>
                </c:pt>
                <c:pt idx="878">
                  <c:v>364.21411993072252</c:v>
                </c:pt>
                <c:pt idx="879">
                  <c:v>364.97471377543201</c:v>
                </c:pt>
                <c:pt idx="880">
                  <c:v>365.73609435821788</c:v>
                </c:pt>
                <c:pt idx="881">
                  <c:v>366.49826167908037</c:v>
                </c:pt>
                <c:pt idx="882">
                  <c:v>367.26121573801947</c:v>
                </c:pt>
                <c:pt idx="883">
                  <c:v>368.02495653503502</c:v>
                </c:pt>
                <c:pt idx="884">
                  <c:v>368.7894840701274</c:v>
                </c:pt>
                <c:pt idx="885">
                  <c:v>369.55479834329606</c:v>
                </c:pt>
                <c:pt idx="886">
                  <c:v>370.32089935454133</c:v>
                </c:pt>
                <c:pt idx="887">
                  <c:v>371.08778710386338</c:v>
                </c:pt>
                <c:pt idx="888">
                  <c:v>371.85546159126181</c:v>
                </c:pt>
                <c:pt idx="889">
                  <c:v>372.62392281673704</c:v>
                </c:pt>
                <c:pt idx="890">
                  <c:v>373.39317078028853</c:v>
                </c:pt>
                <c:pt idx="891">
                  <c:v>374.16320548191663</c:v>
                </c:pt>
                <c:pt idx="892">
                  <c:v>374.93402692162158</c:v>
                </c:pt>
                <c:pt idx="893">
                  <c:v>375.7056350994028</c:v>
                </c:pt>
                <c:pt idx="894">
                  <c:v>376.4780300152608</c:v>
                </c:pt>
                <c:pt idx="895">
                  <c:v>377.25121166919524</c:v>
                </c:pt>
                <c:pt idx="896">
                  <c:v>378.02518006120619</c:v>
                </c:pt>
                <c:pt idx="897">
                  <c:v>378.79993519129391</c:v>
                </c:pt>
                <c:pt idx="898">
                  <c:v>379.57547705945797</c:v>
                </c:pt>
                <c:pt idx="899">
                  <c:v>380.35180566569875</c:v>
                </c:pt>
                <c:pt idx="900">
                  <c:v>381.12892101001609</c:v>
                </c:pt>
                <c:pt idx="901">
                  <c:v>381.90682309240992</c:v>
                </c:pt>
                <c:pt idx="902">
                  <c:v>382.68551191288049</c:v>
                </c:pt>
                <c:pt idx="903">
                  <c:v>383.46498747142738</c:v>
                </c:pt>
                <c:pt idx="904">
                  <c:v>384.245249768051</c:v>
                </c:pt>
                <c:pt idx="905">
                  <c:v>385.02629880275117</c:v>
                </c:pt>
                <c:pt idx="906">
                  <c:v>385.80813457552779</c:v>
                </c:pt>
                <c:pt idx="907">
                  <c:v>386.59075708638113</c:v>
                </c:pt>
                <c:pt idx="908">
                  <c:v>387.37416633531097</c:v>
                </c:pt>
                <c:pt idx="909">
                  <c:v>388.15836232231737</c:v>
                </c:pt>
                <c:pt idx="910">
                  <c:v>388.94334504740038</c:v>
                </c:pt>
                <c:pt idx="911">
                  <c:v>389.72911451055984</c:v>
                </c:pt>
                <c:pt idx="912">
                  <c:v>390.51567071179596</c:v>
                </c:pt>
                <c:pt idx="913">
                  <c:v>391.3030136511087</c:v>
                </c:pt>
                <c:pt idx="914">
                  <c:v>392.09114332849799</c:v>
                </c:pt>
                <c:pt idx="915">
                  <c:v>392.88005974396373</c:v>
                </c:pt>
                <c:pt idx="916">
                  <c:v>393.66976289750608</c:v>
                </c:pt>
                <c:pt idx="917">
                  <c:v>394.46025278912509</c:v>
                </c:pt>
                <c:pt idx="918">
                  <c:v>395.25152941882067</c:v>
                </c:pt>
                <c:pt idx="919">
                  <c:v>396.0435927865928</c:v>
                </c:pt>
                <c:pt idx="920">
                  <c:v>396.83644289244137</c:v>
                </c:pt>
                <c:pt idx="921">
                  <c:v>397.63007973636661</c:v>
                </c:pt>
                <c:pt idx="922">
                  <c:v>398.42450331836847</c:v>
                </c:pt>
                <c:pt idx="923">
                  <c:v>399.21971363844676</c:v>
                </c:pt>
                <c:pt idx="924">
                  <c:v>400.01571069660184</c:v>
                </c:pt>
                <c:pt idx="925">
                  <c:v>400.81249449283325</c:v>
                </c:pt>
                <c:pt idx="926">
                  <c:v>401.61006502714133</c:v>
                </c:pt>
                <c:pt idx="927">
                  <c:v>402.40842229952602</c:v>
                </c:pt>
                <c:pt idx="928">
                  <c:v>403.20756630998716</c:v>
                </c:pt>
                <c:pt idx="929">
                  <c:v>404.00749705852502</c:v>
                </c:pt>
                <c:pt idx="930">
                  <c:v>404.80821454513932</c:v>
                </c:pt>
                <c:pt idx="931">
                  <c:v>405.60971876983018</c:v>
                </c:pt>
                <c:pt idx="932">
                  <c:v>406.41200973259777</c:v>
                </c:pt>
                <c:pt idx="933">
                  <c:v>407.21508743344174</c:v>
                </c:pt>
                <c:pt idx="934">
                  <c:v>408.01895187236244</c:v>
                </c:pt>
                <c:pt idx="935">
                  <c:v>408.82360304935952</c:v>
                </c:pt>
                <c:pt idx="936">
                  <c:v>409.62904096443322</c:v>
                </c:pt>
                <c:pt idx="937">
                  <c:v>410.4352656175837</c:v>
                </c:pt>
                <c:pt idx="938">
                  <c:v>411.24227700881045</c:v>
                </c:pt>
                <c:pt idx="939">
                  <c:v>412.05007513811404</c:v>
                </c:pt>
                <c:pt idx="940">
                  <c:v>412.85866000549396</c:v>
                </c:pt>
                <c:pt idx="941">
                  <c:v>413.66803161095049</c:v>
                </c:pt>
                <c:pt idx="942">
                  <c:v>414.47818995448375</c:v>
                </c:pt>
                <c:pt idx="943">
                  <c:v>415.2891350360934</c:v>
                </c:pt>
                <c:pt idx="944">
                  <c:v>416.10086685577971</c:v>
                </c:pt>
                <c:pt idx="945">
                  <c:v>416.91338541354264</c:v>
                </c:pt>
                <c:pt idx="946">
                  <c:v>417.72669070938201</c:v>
                </c:pt>
                <c:pt idx="947">
                  <c:v>418.54078274329811</c:v>
                </c:pt>
                <c:pt idx="948">
                  <c:v>419.35566151529059</c:v>
                </c:pt>
                <c:pt idx="949">
                  <c:v>420.17132702535974</c:v>
                </c:pt>
                <c:pt idx="950">
                  <c:v>420.98777927350551</c:v>
                </c:pt>
                <c:pt idx="951">
                  <c:v>421.80501825972772</c:v>
                </c:pt>
                <c:pt idx="952">
                  <c:v>422.62304398402659</c:v>
                </c:pt>
                <c:pt idx="953">
                  <c:v>423.44185644640203</c:v>
                </c:pt>
                <c:pt idx="954">
                  <c:v>424.26145564685402</c:v>
                </c:pt>
                <c:pt idx="955">
                  <c:v>425.08184158538256</c:v>
                </c:pt>
                <c:pt idx="956">
                  <c:v>425.90301426198766</c:v>
                </c:pt>
                <c:pt idx="957">
                  <c:v>426.72497367666932</c:v>
                </c:pt>
                <c:pt idx="958">
                  <c:v>427.54771982942759</c:v>
                </c:pt>
                <c:pt idx="959">
                  <c:v>428.37125272026242</c:v>
                </c:pt>
                <c:pt idx="960">
                  <c:v>429.19557234917374</c:v>
                </c:pt>
                <c:pt idx="961">
                  <c:v>430.02067871616168</c:v>
                </c:pt>
                <c:pt idx="962">
                  <c:v>430.84657182122623</c:v>
                </c:pt>
                <c:pt idx="963">
                  <c:v>431.67325166436734</c:v>
                </c:pt>
                <c:pt idx="964">
                  <c:v>432.50071824558501</c:v>
                </c:pt>
                <c:pt idx="965">
                  <c:v>433.32897156487911</c:v>
                </c:pt>
                <c:pt idx="966">
                  <c:v>434.15801162224994</c:v>
                </c:pt>
                <c:pt idx="967">
                  <c:v>434.98783841769733</c:v>
                </c:pt>
                <c:pt idx="968">
                  <c:v>435.81845195122116</c:v>
                </c:pt>
                <c:pt idx="969">
                  <c:v>436.64985222282178</c:v>
                </c:pt>
                <c:pt idx="970">
                  <c:v>437.48203923249878</c:v>
                </c:pt>
                <c:pt idx="971">
                  <c:v>438.31501298025239</c:v>
                </c:pt>
                <c:pt idx="972">
                  <c:v>439.14877346608262</c:v>
                </c:pt>
                <c:pt idx="973">
                  <c:v>439.98332068998934</c:v>
                </c:pt>
                <c:pt idx="974">
                  <c:v>440.81865465197279</c:v>
                </c:pt>
                <c:pt idx="975">
                  <c:v>441.65477535203257</c:v>
                </c:pt>
                <c:pt idx="976">
                  <c:v>442.49168279016902</c:v>
                </c:pt>
                <c:pt idx="977">
                  <c:v>443.3293769663822</c:v>
                </c:pt>
                <c:pt idx="978">
                  <c:v>444.1678578806717</c:v>
                </c:pt>
                <c:pt idx="979">
                  <c:v>445.00712553303799</c:v>
                </c:pt>
                <c:pt idx="980">
                  <c:v>445.84717992348067</c:v>
                </c:pt>
                <c:pt idx="981">
                  <c:v>446.6880210519999</c:v>
                </c:pt>
                <c:pt idx="982">
                  <c:v>447.52964891859597</c:v>
                </c:pt>
                <c:pt idx="983">
                  <c:v>448.37206352326825</c:v>
                </c:pt>
                <c:pt idx="984">
                  <c:v>449.21526486601738</c:v>
                </c:pt>
                <c:pt idx="985">
                  <c:v>450.05925294684295</c:v>
                </c:pt>
                <c:pt idx="986">
                  <c:v>450.90402776574501</c:v>
                </c:pt>
                <c:pt idx="987">
                  <c:v>451.74958932272386</c:v>
                </c:pt>
                <c:pt idx="988">
                  <c:v>452.5959376177791</c:v>
                </c:pt>
                <c:pt idx="989">
                  <c:v>453.44307265091089</c:v>
                </c:pt>
                <c:pt idx="990">
                  <c:v>454.29099442211935</c:v>
                </c:pt>
                <c:pt idx="991">
                  <c:v>455.13970293140432</c:v>
                </c:pt>
                <c:pt idx="992">
                  <c:v>455.98919817876595</c:v>
                </c:pt>
                <c:pt idx="993">
                  <c:v>456.83948016420396</c:v>
                </c:pt>
                <c:pt idx="994">
                  <c:v>457.69054888771871</c:v>
                </c:pt>
                <c:pt idx="995">
                  <c:v>458.54240434931</c:v>
                </c:pt>
                <c:pt idx="996">
                  <c:v>459.39504654897769</c:v>
                </c:pt>
                <c:pt idx="997">
                  <c:v>460.2484754867221</c:v>
                </c:pt>
                <c:pt idx="998">
                  <c:v>461.10269116254312</c:v>
                </c:pt>
                <c:pt idx="999">
                  <c:v>461.9576935764407</c:v>
                </c:pt>
                <c:pt idx="1000">
                  <c:v>462.81348272841484</c:v>
                </c:pt>
                <c:pt idx="1001">
                  <c:v>463.67005861846542</c:v>
                </c:pt>
                <c:pt idx="1002">
                  <c:v>464.52742124659267</c:v>
                </c:pt>
                <c:pt idx="1003">
                  <c:v>465.38557061279653</c:v>
                </c:pt>
                <c:pt idx="1004">
                  <c:v>466.24450671707694</c:v>
                </c:pt>
                <c:pt idx="1005">
                  <c:v>467.1042295594338</c:v>
                </c:pt>
                <c:pt idx="1006">
                  <c:v>467.96473913986733</c:v>
                </c:pt>
                <c:pt idx="1007">
                  <c:v>468.82603545837742</c:v>
                </c:pt>
                <c:pt idx="1008">
                  <c:v>469.68811851496412</c:v>
                </c:pt>
                <c:pt idx="1009">
                  <c:v>470.55098830962737</c:v>
                </c:pt>
                <c:pt idx="1010">
                  <c:v>471.41464484236701</c:v>
                </c:pt>
                <c:pt idx="1011">
                  <c:v>472.27908811318343</c:v>
                </c:pt>
                <c:pt idx="1012">
                  <c:v>473.14431812207636</c:v>
                </c:pt>
                <c:pt idx="1013">
                  <c:v>474.01033486904578</c:v>
                </c:pt>
                <c:pt idx="1014">
                  <c:v>474.87713835409198</c:v>
                </c:pt>
                <c:pt idx="1015">
                  <c:v>475.74472857721446</c:v>
                </c:pt>
                <c:pt idx="1016">
                  <c:v>476.61310553841366</c:v>
                </c:pt>
                <c:pt idx="1017">
                  <c:v>477.48226923768948</c:v>
                </c:pt>
                <c:pt idx="1018">
                  <c:v>478.35221967504174</c:v>
                </c:pt>
                <c:pt idx="1019">
                  <c:v>479.22295685047072</c:v>
                </c:pt>
                <c:pt idx="1020">
                  <c:v>480.09448076397609</c:v>
                </c:pt>
                <c:pt idx="1021">
                  <c:v>480.96679141555808</c:v>
                </c:pt>
                <c:pt idx="1022">
                  <c:v>481.83988880521673</c:v>
                </c:pt>
                <c:pt idx="1023">
                  <c:v>482.71377293295188</c:v>
                </c:pt>
                <c:pt idx="1024">
                  <c:v>483.58844379876371</c:v>
                </c:pt>
                <c:pt idx="1025">
                  <c:v>484.46390140265186</c:v>
                </c:pt>
                <c:pt idx="1026">
                  <c:v>485.34014574461668</c:v>
                </c:pt>
                <c:pt idx="1027">
                  <c:v>486.21717682465822</c:v>
                </c:pt>
                <c:pt idx="1028">
                  <c:v>487.0949946427761</c:v>
                </c:pt>
                <c:pt idx="1029">
                  <c:v>487.97359919897087</c:v>
                </c:pt>
                <c:pt idx="1030">
                  <c:v>488.85299049324186</c:v>
                </c:pt>
                <c:pt idx="1031">
                  <c:v>489.73316852558958</c:v>
                </c:pt>
                <c:pt idx="1032">
                  <c:v>490.61413329601396</c:v>
                </c:pt>
                <c:pt idx="1033">
                  <c:v>491.49588480451473</c:v>
                </c:pt>
                <c:pt idx="1034">
                  <c:v>492.37842305109217</c:v>
                </c:pt>
                <c:pt idx="1035">
                  <c:v>493.26174803574617</c:v>
                </c:pt>
                <c:pt idx="1036">
                  <c:v>494.1458597584766</c:v>
                </c:pt>
                <c:pt idx="1037">
                  <c:v>495.03075821928383</c:v>
                </c:pt>
                <c:pt idx="1038">
                  <c:v>495.91644341816749</c:v>
                </c:pt>
                <c:pt idx="1039">
                  <c:v>496.80291535512771</c:v>
                </c:pt>
                <c:pt idx="1040">
                  <c:v>497.6901740301646</c:v>
                </c:pt>
                <c:pt idx="1041">
                  <c:v>498.57821944327793</c:v>
                </c:pt>
                <c:pt idx="1042">
                  <c:v>499.46705159446788</c:v>
                </c:pt>
                <c:pt idx="1043">
                  <c:v>500.35667048373443</c:v>
                </c:pt>
                <c:pt idx="1044">
                  <c:v>501.24707611107755</c:v>
                </c:pt>
                <c:pt idx="1045">
                  <c:v>502.13826847649722</c:v>
                </c:pt>
                <c:pt idx="1046">
                  <c:v>503.03024757999333</c:v>
                </c:pt>
                <c:pt idx="1047">
                  <c:v>503.92301342156617</c:v>
                </c:pt>
                <c:pt idx="1048">
                  <c:v>504.81656600121556</c:v>
                </c:pt>
                <c:pt idx="1049">
                  <c:v>505.71090531894151</c:v>
                </c:pt>
                <c:pt idx="1050">
                  <c:v>506.60603137474396</c:v>
                </c:pt>
                <c:pt idx="1051">
                  <c:v>507.50194416862303</c:v>
                </c:pt>
                <c:pt idx="1052">
                  <c:v>508.39864370057865</c:v>
                </c:pt>
                <c:pt idx="1053">
                  <c:v>509.29612997061088</c:v>
                </c:pt>
                <c:pt idx="1054">
                  <c:v>510.19440297871967</c:v>
                </c:pt>
                <c:pt idx="1055">
                  <c:v>511.09346272490495</c:v>
                </c:pt>
                <c:pt idx="1056">
                  <c:v>511.9933092091668</c:v>
                </c:pt>
                <c:pt idx="1057">
                  <c:v>512.89394243150537</c:v>
                </c:pt>
                <c:pt idx="1058">
                  <c:v>513.79536239192032</c:v>
                </c:pt>
                <c:pt idx="1059">
                  <c:v>514.697569090412</c:v>
                </c:pt>
                <c:pt idx="1060">
                  <c:v>515.60056252698018</c:v>
                </c:pt>
                <c:pt idx="1061">
                  <c:v>516.50434270162498</c:v>
                </c:pt>
                <c:pt idx="1062">
                  <c:v>517.40890961434627</c:v>
                </c:pt>
                <c:pt idx="1063">
                  <c:v>518.31426326514406</c:v>
                </c:pt>
                <c:pt idx="1064">
                  <c:v>519.2204036540187</c:v>
                </c:pt>
                <c:pt idx="1065">
                  <c:v>520.1273307809696</c:v>
                </c:pt>
                <c:pt idx="1066">
                  <c:v>521.03504464599712</c:v>
                </c:pt>
                <c:pt idx="1067">
                  <c:v>521.94354524910136</c:v>
                </c:pt>
                <c:pt idx="1068">
                  <c:v>522.85283259028199</c:v>
                </c:pt>
                <c:pt idx="1069">
                  <c:v>523.76290666953946</c:v>
                </c:pt>
                <c:pt idx="1070">
                  <c:v>524.6737674868732</c:v>
                </c:pt>
                <c:pt idx="1071">
                  <c:v>525.58541504228356</c:v>
                </c:pt>
                <c:pt idx="1072">
                  <c:v>526.49784933577064</c:v>
                </c:pt>
                <c:pt idx="1073">
                  <c:v>527.41107036733422</c:v>
                </c:pt>
                <c:pt idx="1074">
                  <c:v>528.32507813697441</c:v>
                </c:pt>
                <c:pt idx="1075">
                  <c:v>529.2398726446911</c:v>
                </c:pt>
                <c:pt idx="1076">
                  <c:v>530.15545389048418</c:v>
                </c:pt>
                <c:pt idx="1077">
                  <c:v>531.07182187435421</c:v>
                </c:pt>
                <c:pt idx="1078">
                  <c:v>531.98897659630052</c:v>
                </c:pt>
                <c:pt idx="1079">
                  <c:v>532.90691805632355</c:v>
                </c:pt>
                <c:pt idx="1080">
                  <c:v>533.82564625442296</c:v>
                </c:pt>
                <c:pt idx="1081">
                  <c:v>534.74516119059899</c:v>
                </c:pt>
                <c:pt idx="1082">
                  <c:v>535.66546286485186</c:v>
                </c:pt>
                <c:pt idx="1083">
                  <c:v>536.586551277181</c:v>
                </c:pt>
                <c:pt idx="1084">
                  <c:v>537.50842642758687</c:v>
                </c:pt>
                <c:pt idx="1085">
                  <c:v>538.43108831606924</c:v>
                </c:pt>
                <c:pt idx="1086">
                  <c:v>539.35453694262799</c:v>
                </c:pt>
                <c:pt idx="1087">
                  <c:v>540.27877230726358</c:v>
                </c:pt>
                <c:pt idx="1088">
                  <c:v>541.20379440997567</c:v>
                </c:pt>
                <c:pt idx="1089">
                  <c:v>542.12960325076438</c:v>
                </c:pt>
                <c:pt idx="1090">
                  <c:v>543.05619882962958</c:v>
                </c:pt>
                <c:pt idx="1091">
                  <c:v>543.98358114657128</c:v>
                </c:pt>
                <c:pt idx="1092">
                  <c:v>544.91175020158971</c:v>
                </c:pt>
                <c:pt idx="1093">
                  <c:v>545.84070599468464</c:v>
                </c:pt>
                <c:pt idx="1094">
                  <c:v>546.77044852585618</c:v>
                </c:pt>
                <c:pt idx="1095">
                  <c:v>547.70097779510411</c:v>
                </c:pt>
                <c:pt idx="1096">
                  <c:v>548.63229380242876</c:v>
                </c:pt>
                <c:pt idx="1097">
                  <c:v>549.56439654783003</c:v>
                </c:pt>
                <c:pt idx="1098">
                  <c:v>550.49728603130779</c:v>
                </c:pt>
                <c:pt idx="1099">
                  <c:v>551.43096225286217</c:v>
                </c:pt>
                <c:pt idx="1100">
                  <c:v>552.36542521249294</c:v>
                </c:pt>
                <c:pt idx="1101">
                  <c:v>553.30067491020043</c:v>
                </c:pt>
                <c:pt idx="1102">
                  <c:v>554.23671134598453</c:v>
                </c:pt>
                <c:pt idx="1103">
                  <c:v>555.17353451984502</c:v>
                </c:pt>
                <c:pt idx="1104">
                  <c:v>556.11114443178235</c:v>
                </c:pt>
                <c:pt idx="1105">
                  <c:v>557.04954108179595</c:v>
                </c:pt>
                <c:pt idx="1106">
                  <c:v>557.98872446988628</c:v>
                </c:pt>
                <c:pt idx="1107">
                  <c:v>558.92869459605322</c:v>
                </c:pt>
                <c:pt idx="1108">
                  <c:v>559.86945146029655</c:v>
                </c:pt>
                <c:pt idx="1109">
                  <c:v>560.8109950626166</c:v>
                </c:pt>
                <c:pt idx="1110">
                  <c:v>561.75332540301315</c:v>
                </c:pt>
                <c:pt idx="1111">
                  <c:v>562.6964424814862</c:v>
                </c:pt>
                <c:pt idx="1112">
                  <c:v>563.64034629803609</c:v>
                </c:pt>
                <c:pt idx="1113">
                  <c:v>564.58503685266226</c:v>
                </c:pt>
                <c:pt idx="1114">
                  <c:v>565.53051414536526</c:v>
                </c:pt>
                <c:pt idx="1115">
                  <c:v>566.47677817614465</c:v>
                </c:pt>
                <c:pt idx="1116">
                  <c:v>567.42382894500042</c:v>
                </c:pt>
                <c:pt idx="1117">
                  <c:v>568.37166645193315</c:v>
                </c:pt>
                <c:pt idx="1118">
                  <c:v>569.32029069694227</c:v>
                </c:pt>
                <c:pt idx="1119">
                  <c:v>570.26970168002811</c:v>
                </c:pt>
                <c:pt idx="1120">
                  <c:v>571.2198994011901</c:v>
                </c:pt>
                <c:pt idx="1121">
                  <c:v>572.17088386042894</c:v>
                </c:pt>
                <c:pt idx="1122">
                  <c:v>573.12265505774451</c:v>
                </c:pt>
                <c:pt idx="1123">
                  <c:v>574.07521299313635</c:v>
                </c:pt>
                <c:pt idx="1124">
                  <c:v>575.02855766660491</c:v>
                </c:pt>
                <c:pt idx="1125">
                  <c:v>575.98268907815009</c:v>
                </c:pt>
                <c:pt idx="1126">
                  <c:v>576.93760722777154</c:v>
                </c:pt>
                <c:pt idx="1127">
                  <c:v>577.89331211546994</c:v>
                </c:pt>
                <c:pt idx="1128">
                  <c:v>578.84980374124473</c:v>
                </c:pt>
                <c:pt idx="1129">
                  <c:v>579.79846031043439</c:v>
                </c:pt>
                <c:pt idx="1130">
                  <c:v>580.74789597765198</c:v>
                </c:pt>
                <c:pt idx="1131">
                  <c:v>581.69811074289782</c:v>
                </c:pt>
                <c:pt idx="1132">
                  <c:v>582.64910460617182</c:v>
                </c:pt>
                <c:pt idx="1133">
                  <c:v>583.60087756747396</c:v>
                </c:pt>
                <c:pt idx="1134">
                  <c:v>584.55342962680425</c:v>
                </c:pt>
                <c:pt idx="1135">
                  <c:v>585.50676078416257</c:v>
                </c:pt>
                <c:pt idx="1136">
                  <c:v>586.46087103954903</c:v>
                </c:pt>
                <c:pt idx="1137">
                  <c:v>587.41576039296365</c:v>
                </c:pt>
                <c:pt idx="1138">
                  <c:v>588.37142884440641</c:v>
                </c:pt>
                <c:pt idx="1139">
                  <c:v>589.32787639387732</c:v>
                </c:pt>
                <c:pt idx="1140">
                  <c:v>590.28510304137626</c:v>
                </c:pt>
                <c:pt idx="1141">
                  <c:v>591.24310878690335</c:v>
                </c:pt>
                <c:pt idx="1142">
                  <c:v>592.2018936304587</c:v>
                </c:pt>
                <c:pt idx="1143">
                  <c:v>593.1614575720422</c:v>
                </c:pt>
                <c:pt idx="1144">
                  <c:v>594.12180061165384</c:v>
                </c:pt>
                <c:pt idx="1145">
                  <c:v>595.0829227492934</c:v>
                </c:pt>
                <c:pt idx="1146">
                  <c:v>596.04482398496123</c:v>
                </c:pt>
                <c:pt idx="1147">
                  <c:v>597.0075043186572</c:v>
                </c:pt>
                <c:pt idx="1148">
                  <c:v>597.97096375038109</c:v>
                </c:pt>
                <c:pt idx="1149">
                  <c:v>598.93520228013347</c:v>
                </c:pt>
                <c:pt idx="1150">
                  <c:v>599.90021990791377</c:v>
                </c:pt>
                <c:pt idx="1151">
                  <c:v>600.86601663372221</c:v>
                </c:pt>
                <c:pt idx="1152">
                  <c:v>601.83259245755892</c:v>
                </c:pt>
                <c:pt idx="1153">
                  <c:v>602.79994737942366</c:v>
                </c:pt>
                <c:pt idx="1154">
                  <c:v>603.76808139931654</c:v>
                </c:pt>
                <c:pt idx="1155">
                  <c:v>604.73699451723746</c:v>
                </c:pt>
                <c:pt idx="1156">
                  <c:v>605.70668673318642</c:v>
                </c:pt>
                <c:pt idx="1157">
                  <c:v>606.67715804716363</c:v>
                </c:pt>
                <c:pt idx="1158">
                  <c:v>607.6484084591691</c:v>
                </c:pt>
                <c:pt idx="1159">
                  <c:v>608.62043796920261</c:v>
                </c:pt>
                <c:pt idx="1160">
                  <c:v>609.59324657726427</c:v>
                </c:pt>
                <c:pt idx="1161">
                  <c:v>610.56683428335407</c:v>
                </c:pt>
                <c:pt idx="1162">
                  <c:v>611.54120108747202</c:v>
                </c:pt>
                <c:pt idx="1163">
                  <c:v>612.51634698961811</c:v>
                </c:pt>
                <c:pt idx="1164">
                  <c:v>613.49227198979224</c:v>
                </c:pt>
                <c:pt idx="1165">
                  <c:v>614.46897608799418</c:v>
                </c:pt>
                <c:pt idx="1166">
                  <c:v>615.4464592842246</c:v>
                </c:pt>
                <c:pt idx="1167">
                  <c:v>616.42472157848317</c:v>
                </c:pt>
                <c:pt idx="1168">
                  <c:v>617.40376297076989</c:v>
                </c:pt>
                <c:pt idx="1169">
                  <c:v>618.38358346108475</c:v>
                </c:pt>
                <c:pt idx="1170">
                  <c:v>619.36418304942777</c:v>
                </c:pt>
                <c:pt idx="1171">
                  <c:v>620.34556173579881</c:v>
                </c:pt>
                <c:pt idx="1172">
                  <c:v>621.327719520198</c:v>
                </c:pt>
                <c:pt idx="1173">
                  <c:v>622.31065640262523</c:v>
                </c:pt>
                <c:pt idx="1174">
                  <c:v>623.29437238308094</c:v>
                </c:pt>
                <c:pt idx="1175">
                  <c:v>624.27886746156423</c:v>
                </c:pt>
                <c:pt idx="1176">
                  <c:v>625.2641416380759</c:v>
                </c:pt>
                <c:pt idx="1177">
                  <c:v>626.25019491261594</c:v>
                </c:pt>
                <c:pt idx="1178">
                  <c:v>627.2370272851839</c:v>
                </c:pt>
                <c:pt idx="1179">
                  <c:v>628.22463875578001</c:v>
                </c:pt>
                <c:pt idx="1180">
                  <c:v>629.21302932440426</c:v>
                </c:pt>
                <c:pt idx="1181">
                  <c:v>630.20219899105643</c:v>
                </c:pt>
                <c:pt idx="1182">
                  <c:v>631.19214775573721</c:v>
                </c:pt>
                <c:pt idx="1183">
                  <c:v>632.18287561844568</c:v>
                </c:pt>
                <c:pt idx="1184">
                  <c:v>633.17438257918275</c:v>
                </c:pt>
                <c:pt idx="1185">
                  <c:v>634.1666686379474</c:v>
                </c:pt>
                <c:pt idx="1186">
                  <c:v>635.15973379474042</c:v>
                </c:pt>
                <c:pt idx="1187">
                  <c:v>636.15357804956159</c:v>
                </c:pt>
                <c:pt idx="1188">
                  <c:v>637.1482014024109</c:v>
                </c:pt>
                <c:pt idx="1189">
                  <c:v>638.14360385328837</c:v>
                </c:pt>
                <c:pt idx="1190">
                  <c:v>639.13978540219398</c:v>
                </c:pt>
                <c:pt idx="1191">
                  <c:v>640.1367460491274</c:v>
                </c:pt>
                <c:pt idx="1192">
                  <c:v>641.13448579408953</c:v>
                </c:pt>
                <c:pt idx="1193">
                  <c:v>642.13300463707913</c:v>
                </c:pt>
                <c:pt idx="1194">
                  <c:v>643.13230257809721</c:v>
                </c:pt>
                <c:pt idx="1195">
                  <c:v>644.13237961714344</c:v>
                </c:pt>
                <c:pt idx="1196">
                  <c:v>645.13323575421782</c:v>
                </c:pt>
                <c:pt idx="1197">
                  <c:v>646.13487098932035</c:v>
                </c:pt>
                <c:pt idx="1198">
                  <c:v>647.13728532245091</c:v>
                </c:pt>
                <c:pt idx="1199">
                  <c:v>648.14047875360973</c:v>
                </c:pt>
                <c:pt idx="1200">
                  <c:v>649.14445128279658</c:v>
                </c:pt>
                <c:pt idx="1201">
                  <c:v>650.14920291001135</c:v>
                </c:pt>
                <c:pt idx="1202">
                  <c:v>651.15473363525439</c:v>
                </c:pt>
                <c:pt idx="1203">
                  <c:v>652.16104345852557</c:v>
                </c:pt>
                <c:pt idx="1204">
                  <c:v>653.16813237982501</c:v>
                </c:pt>
                <c:pt idx="1205">
                  <c:v>654.17600039915249</c:v>
                </c:pt>
                <c:pt idx="1206">
                  <c:v>655.18464751650822</c:v>
                </c:pt>
                <c:pt idx="1207">
                  <c:v>656.19407373189199</c:v>
                </c:pt>
                <c:pt idx="1208">
                  <c:v>657.20427904530402</c:v>
                </c:pt>
                <c:pt idx="1209">
                  <c:v>658.21526345674397</c:v>
                </c:pt>
                <c:pt idx="1210">
                  <c:v>659.22702696621195</c:v>
                </c:pt>
                <c:pt idx="1211">
                  <c:v>660.2395695737082</c:v>
                </c:pt>
                <c:pt idx="1212">
                  <c:v>661.25289127923259</c:v>
                </c:pt>
                <c:pt idx="1213">
                  <c:v>662.26699208278512</c:v>
                </c:pt>
                <c:pt idx="1214">
                  <c:v>663.28187198436581</c:v>
                </c:pt>
                <c:pt idx="1215">
                  <c:v>664.29753098397475</c:v>
                </c:pt>
                <c:pt idx="1216">
                  <c:v>665.31396908161173</c:v>
                </c:pt>
                <c:pt idx="1217">
                  <c:v>666.33118627727674</c:v>
                </c:pt>
                <c:pt idx="1218">
                  <c:v>667.34918257096979</c:v>
                </c:pt>
                <c:pt idx="1219">
                  <c:v>668.36795796269132</c:v>
                </c:pt>
                <c:pt idx="1220">
                  <c:v>669.38751245244066</c:v>
                </c:pt>
                <c:pt idx="1221">
                  <c:v>670.40784604021815</c:v>
                </c:pt>
                <c:pt idx="1222">
                  <c:v>671.42895872602401</c:v>
                </c:pt>
                <c:pt idx="1223">
                  <c:v>672.4508505098579</c:v>
                </c:pt>
                <c:pt idx="1224">
                  <c:v>673.47352139171983</c:v>
                </c:pt>
                <c:pt idx="1225">
                  <c:v>674.49697137161002</c:v>
                </c:pt>
                <c:pt idx="1226">
                  <c:v>675.52120044952801</c:v>
                </c:pt>
                <c:pt idx="1227">
                  <c:v>676.54620862547472</c:v>
                </c:pt>
                <c:pt idx="1228">
                  <c:v>677.57199589944889</c:v>
                </c:pt>
                <c:pt idx="1229">
                  <c:v>678.59856227145178</c:v>
                </c:pt>
                <c:pt idx="1230">
                  <c:v>679.62590774148225</c:v>
                </c:pt>
                <c:pt idx="1231">
                  <c:v>680.65403230954121</c:v>
                </c:pt>
                <c:pt idx="1232">
                  <c:v>681.68293597562831</c:v>
                </c:pt>
                <c:pt idx="1233">
                  <c:v>682.71261873974345</c:v>
                </c:pt>
                <c:pt idx="1234">
                  <c:v>683.74308060188685</c:v>
                </c:pt>
                <c:pt idx="1235">
                  <c:v>684.77432156205828</c:v>
                </c:pt>
                <c:pt idx="1236">
                  <c:v>685.80634162025751</c:v>
                </c:pt>
                <c:pt idx="1237">
                  <c:v>686.83914077648558</c:v>
                </c:pt>
                <c:pt idx="1238">
                  <c:v>687.872719030741</c:v>
                </c:pt>
                <c:pt idx="1239">
                  <c:v>688.90707638302501</c:v>
                </c:pt>
                <c:pt idx="1240">
                  <c:v>689.94221283333707</c:v>
                </c:pt>
                <c:pt idx="1241">
                  <c:v>690.97812838167738</c:v>
                </c:pt>
                <c:pt idx="1242">
                  <c:v>692.01482302804573</c:v>
                </c:pt>
                <c:pt idx="1243">
                  <c:v>693.05229677244222</c:v>
                </c:pt>
                <c:pt idx="1244">
                  <c:v>694.09054961486686</c:v>
                </c:pt>
                <c:pt idx="1245">
                  <c:v>695.12958155531953</c:v>
                </c:pt>
                <c:pt idx="1246">
                  <c:v>696.16939259380024</c:v>
                </c:pt>
                <c:pt idx="1247">
                  <c:v>697.20998273030909</c:v>
                </c:pt>
                <c:pt idx="1248">
                  <c:v>698.25135196484621</c:v>
                </c:pt>
                <c:pt idx="1249">
                  <c:v>699.29350029741147</c:v>
                </c:pt>
                <c:pt idx="1250">
                  <c:v>700.33642772800488</c:v>
                </c:pt>
                <c:pt idx="1251">
                  <c:v>701.38013425662643</c:v>
                </c:pt>
                <c:pt idx="1252">
                  <c:v>702.42461988327614</c:v>
                </c:pt>
                <c:pt idx="1253">
                  <c:v>703.46988460795387</c:v>
                </c:pt>
                <c:pt idx="1254">
                  <c:v>704.51592843065987</c:v>
                </c:pt>
                <c:pt idx="1255">
                  <c:v>705.56275135139344</c:v>
                </c:pt>
                <c:pt idx="1256">
                  <c:v>706.61035337015574</c:v>
                </c:pt>
                <c:pt idx="1257">
                  <c:v>707.65873448694595</c:v>
                </c:pt>
                <c:pt idx="1258">
                  <c:v>708.70789470176442</c:v>
                </c:pt>
                <c:pt idx="1259">
                  <c:v>709.75783401461103</c:v>
                </c:pt>
                <c:pt idx="1260">
                  <c:v>710.8085524254858</c:v>
                </c:pt>
                <c:pt idx="1261">
                  <c:v>711.8600499343886</c:v>
                </c:pt>
                <c:pt idx="1262">
                  <c:v>712.91232654131954</c:v>
                </c:pt>
                <c:pt idx="1263">
                  <c:v>713.96538224627841</c:v>
                </c:pt>
                <c:pt idx="1264">
                  <c:v>715.01921704926588</c:v>
                </c:pt>
                <c:pt idx="1265">
                  <c:v>716.07383095028104</c:v>
                </c:pt>
                <c:pt idx="1266">
                  <c:v>717.12922394932446</c:v>
                </c:pt>
                <c:pt idx="1267">
                  <c:v>718.18539604639602</c:v>
                </c:pt>
                <c:pt idx="1268">
                  <c:v>719.24234724149574</c:v>
                </c:pt>
                <c:pt idx="1269">
                  <c:v>720.3000775346236</c:v>
                </c:pt>
                <c:pt idx="1270">
                  <c:v>721.3585869257796</c:v>
                </c:pt>
                <c:pt idx="1271">
                  <c:v>722.41787541496353</c:v>
                </c:pt>
                <c:pt idx="1272">
                  <c:v>723.47794300217606</c:v>
                </c:pt>
                <c:pt idx="1273">
                  <c:v>724.53878968741628</c:v>
                </c:pt>
                <c:pt idx="1274">
                  <c:v>725.60041547068499</c:v>
                </c:pt>
                <c:pt idx="1275">
                  <c:v>726.66282035198128</c:v>
                </c:pt>
                <c:pt idx="1276">
                  <c:v>727.72600433130606</c:v>
                </c:pt>
                <c:pt idx="1277">
                  <c:v>728.78996740865898</c:v>
                </c:pt>
                <c:pt idx="1278">
                  <c:v>729.85470958404005</c:v>
                </c:pt>
                <c:pt idx="1279">
                  <c:v>730.92023085744927</c:v>
                </c:pt>
                <c:pt idx="1280">
                  <c:v>731.98653122888663</c:v>
                </c:pt>
                <c:pt idx="1281">
                  <c:v>733.0536106983518</c:v>
                </c:pt>
                <c:pt idx="1282">
                  <c:v>734.12146926584523</c:v>
                </c:pt>
                <c:pt idx="1283">
                  <c:v>735.19010693136715</c:v>
                </c:pt>
                <c:pt idx="1284">
                  <c:v>736.25952369491677</c:v>
                </c:pt>
                <c:pt idx="1285">
                  <c:v>737.32971955649475</c:v>
                </c:pt>
                <c:pt idx="1286">
                  <c:v>738.40069451610077</c:v>
                </c:pt>
                <c:pt idx="1287">
                  <c:v>739.47244857373482</c:v>
                </c:pt>
                <c:pt idx="1288">
                  <c:v>740.54498172939736</c:v>
                </c:pt>
                <c:pt idx="1289">
                  <c:v>741.61829398308794</c:v>
                </c:pt>
                <c:pt idx="1290">
                  <c:v>742.69238533480654</c:v>
                </c:pt>
                <c:pt idx="1291">
                  <c:v>743.76725578455307</c:v>
                </c:pt>
                <c:pt idx="1292">
                  <c:v>744.84290533232775</c:v>
                </c:pt>
                <c:pt idx="1293">
                  <c:v>745.91933397813102</c:v>
                </c:pt>
                <c:pt idx="1294">
                  <c:v>746.99654172196188</c:v>
                </c:pt>
                <c:pt idx="1295">
                  <c:v>748.0745285638211</c:v>
                </c:pt>
                <c:pt idx="1296">
                  <c:v>749.15329450370859</c:v>
                </c:pt>
                <c:pt idx="1297">
                  <c:v>750.23283954162389</c:v>
                </c:pt>
                <c:pt idx="1298">
                  <c:v>751.31316367756779</c:v>
                </c:pt>
                <c:pt idx="1299">
                  <c:v>752.3942669115396</c:v>
                </c:pt>
                <c:pt idx="1300">
                  <c:v>753.47614924353911</c:v>
                </c:pt>
                <c:pt idx="1301">
                  <c:v>754.55881067356722</c:v>
                </c:pt>
                <c:pt idx="1302">
                  <c:v>755.64225120162337</c:v>
                </c:pt>
                <c:pt idx="1303">
                  <c:v>756.726470827708</c:v>
                </c:pt>
                <c:pt idx="1304">
                  <c:v>757.81146955182021</c:v>
                </c:pt>
                <c:pt idx="1305">
                  <c:v>758.89724737396079</c:v>
                </c:pt>
                <c:pt idx="1306">
                  <c:v>759.98380429412953</c:v>
                </c:pt>
                <c:pt idx="1307">
                  <c:v>761.07114031232607</c:v>
                </c:pt>
                <c:pt idx="1308">
                  <c:v>762.15925542855132</c:v>
                </c:pt>
                <c:pt idx="1309">
                  <c:v>763.24814964280438</c:v>
                </c:pt>
                <c:pt idx="1310">
                  <c:v>764.33782295508536</c:v>
                </c:pt>
                <c:pt idx="1311">
                  <c:v>765.4282753653946</c:v>
                </c:pt>
                <c:pt idx="1312">
                  <c:v>766.5195068737321</c:v>
                </c:pt>
                <c:pt idx="1313">
                  <c:v>767.61151748009775</c:v>
                </c:pt>
                <c:pt idx="1314">
                  <c:v>768.70430718449143</c:v>
                </c:pt>
                <c:pt idx="1315">
                  <c:v>769.79787598691337</c:v>
                </c:pt>
                <c:pt idx="1316">
                  <c:v>770.89222388736312</c:v>
                </c:pt>
                <c:pt idx="1317">
                  <c:v>771.98735088584124</c:v>
                </c:pt>
                <c:pt idx="1318">
                  <c:v>773.08325698234785</c:v>
                </c:pt>
                <c:pt idx="1319">
                  <c:v>774.17994217688215</c:v>
                </c:pt>
                <c:pt idx="1320">
                  <c:v>775.27740646944437</c:v>
                </c:pt>
                <c:pt idx="1321">
                  <c:v>776.37564986003497</c:v>
                </c:pt>
                <c:pt idx="1322">
                  <c:v>777.47467234865383</c:v>
                </c:pt>
                <c:pt idx="1323">
                  <c:v>778.57447393530072</c:v>
                </c:pt>
                <c:pt idx="1324">
                  <c:v>779.67505461997587</c:v>
                </c:pt>
                <c:pt idx="1325">
                  <c:v>780.77641440267905</c:v>
                </c:pt>
                <c:pt idx="1326">
                  <c:v>781.87855328341004</c:v>
                </c:pt>
                <c:pt idx="1327">
                  <c:v>782.98147126216941</c:v>
                </c:pt>
                <c:pt idx="1328">
                  <c:v>784.08516833895737</c:v>
                </c:pt>
                <c:pt idx="1329">
                  <c:v>785.18964451377269</c:v>
                </c:pt>
                <c:pt idx="1330">
                  <c:v>786.2948997866165</c:v>
                </c:pt>
                <c:pt idx="1331">
                  <c:v>787.40093415748845</c:v>
                </c:pt>
                <c:pt idx="1332">
                  <c:v>788.50774762638832</c:v>
                </c:pt>
                <c:pt idx="1333">
                  <c:v>789.6153401933168</c:v>
                </c:pt>
                <c:pt idx="1334">
                  <c:v>790.72371185827308</c:v>
                </c:pt>
                <c:pt idx="1335">
                  <c:v>791.83286262125762</c:v>
                </c:pt>
                <c:pt idx="1336">
                  <c:v>792.94279248226985</c:v>
                </c:pt>
                <c:pt idx="1337">
                  <c:v>794.05350144131069</c:v>
                </c:pt>
                <c:pt idx="1338">
                  <c:v>795.16498949837978</c:v>
                </c:pt>
                <c:pt idx="1339">
                  <c:v>796.27725665347646</c:v>
                </c:pt>
                <c:pt idx="1340">
                  <c:v>797.39030290660162</c:v>
                </c:pt>
                <c:pt idx="1341">
                  <c:v>798.50412825775493</c:v>
                </c:pt>
                <c:pt idx="1342">
                  <c:v>799.61873270693604</c:v>
                </c:pt>
                <c:pt idx="1343">
                  <c:v>800.73411625414587</c:v>
                </c:pt>
                <c:pt idx="1344">
                  <c:v>801.85027889938362</c:v>
                </c:pt>
                <c:pt idx="1345">
                  <c:v>802.96722064264895</c:v>
                </c:pt>
                <c:pt idx="1346">
                  <c:v>804.08494148394288</c:v>
                </c:pt>
                <c:pt idx="1347">
                  <c:v>805.20344142326496</c:v>
                </c:pt>
                <c:pt idx="1348">
                  <c:v>806.32272046061541</c:v>
                </c:pt>
                <c:pt idx="1349">
                  <c:v>807.44277859599345</c:v>
                </c:pt>
                <c:pt idx="1350">
                  <c:v>808.56361582939985</c:v>
                </c:pt>
                <c:pt idx="1351">
                  <c:v>809.6852321608344</c:v>
                </c:pt>
                <c:pt idx="1352">
                  <c:v>810.80762759029687</c:v>
                </c:pt>
                <c:pt idx="1353">
                  <c:v>811.93080211778795</c:v>
                </c:pt>
                <c:pt idx="1354">
                  <c:v>813.05475574330694</c:v>
                </c:pt>
                <c:pt idx="1355">
                  <c:v>814.17948846685385</c:v>
                </c:pt>
                <c:pt idx="1356">
                  <c:v>815.30500028842891</c:v>
                </c:pt>
                <c:pt idx="1357">
                  <c:v>816.43129120803223</c:v>
                </c:pt>
                <c:pt idx="1358">
                  <c:v>817.5583612256637</c:v>
                </c:pt>
                <c:pt idx="1359">
                  <c:v>818.68621034132332</c:v>
                </c:pt>
                <c:pt idx="1360">
                  <c:v>819.81483855501108</c:v>
                </c:pt>
                <c:pt idx="1361">
                  <c:v>820.94424586672665</c:v>
                </c:pt>
                <c:pt idx="1362">
                  <c:v>822.07443227647082</c:v>
                </c:pt>
                <c:pt idx="1363">
                  <c:v>823.20539778424313</c:v>
                </c:pt>
                <c:pt idx="1364">
                  <c:v>824.33714239004325</c:v>
                </c:pt>
                <c:pt idx="1365">
                  <c:v>825.46966609387141</c:v>
                </c:pt>
                <c:pt idx="1366">
                  <c:v>826.60296889572794</c:v>
                </c:pt>
                <c:pt idx="1367">
                  <c:v>827.73705079561262</c:v>
                </c:pt>
                <c:pt idx="1368">
                  <c:v>828.87191179352544</c:v>
                </c:pt>
                <c:pt idx="1369">
                  <c:v>830.0075518894663</c:v>
                </c:pt>
                <c:pt idx="1370">
                  <c:v>831.14397108343542</c:v>
                </c:pt>
                <c:pt idx="1371">
                  <c:v>832.28116937543223</c:v>
                </c:pt>
                <c:pt idx="1372">
                  <c:v>833.41914676545753</c:v>
                </c:pt>
                <c:pt idx="1373">
                  <c:v>834.55790325351131</c:v>
                </c:pt>
                <c:pt idx="1374">
                  <c:v>835.69743883959256</c:v>
                </c:pt>
                <c:pt idx="1375">
                  <c:v>836.83775352370219</c:v>
                </c:pt>
                <c:pt idx="1376">
                  <c:v>837.97884730583996</c:v>
                </c:pt>
                <c:pt idx="1377">
                  <c:v>839.12072018600577</c:v>
                </c:pt>
                <c:pt idx="1378">
                  <c:v>840.26337216420006</c:v>
                </c:pt>
                <c:pt idx="1379">
                  <c:v>841.40680324042228</c:v>
                </c:pt>
                <c:pt idx="1380">
                  <c:v>842.55101341467264</c:v>
                </c:pt>
                <c:pt idx="1381">
                  <c:v>843.69600268695081</c:v>
                </c:pt>
                <c:pt idx="1382">
                  <c:v>844.84177105725746</c:v>
                </c:pt>
                <c:pt idx="1383">
                  <c:v>845.98831852559238</c:v>
                </c:pt>
                <c:pt idx="1384">
                  <c:v>847.1356450919551</c:v>
                </c:pt>
                <c:pt idx="1385">
                  <c:v>848.28375075634608</c:v>
                </c:pt>
                <c:pt idx="1386">
                  <c:v>849.43263551876521</c:v>
                </c:pt>
                <c:pt idx="1387">
                  <c:v>850.58229937921215</c:v>
                </c:pt>
                <c:pt idx="1388">
                  <c:v>851.73274233768791</c:v>
                </c:pt>
                <c:pt idx="1389">
                  <c:v>852.88396439419148</c:v>
                </c:pt>
                <c:pt idx="1390">
                  <c:v>854.03596554872274</c:v>
                </c:pt>
                <c:pt idx="1391">
                  <c:v>855.18874580128249</c:v>
                </c:pt>
                <c:pt idx="1392">
                  <c:v>856.34230515187039</c:v>
                </c:pt>
                <c:pt idx="1393">
                  <c:v>857.49664360048678</c:v>
                </c:pt>
                <c:pt idx="1394">
                  <c:v>858.65176114713074</c:v>
                </c:pt>
                <c:pt idx="1395">
                  <c:v>859.80765779180297</c:v>
                </c:pt>
                <c:pt idx="1396">
                  <c:v>860.96433353450345</c:v>
                </c:pt>
                <c:pt idx="1397">
                  <c:v>862.12178837523174</c:v>
                </c:pt>
                <c:pt idx="1398">
                  <c:v>863.28002231398875</c:v>
                </c:pt>
                <c:pt idx="1399">
                  <c:v>864.43903535077357</c:v>
                </c:pt>
                <c:pt idx="1400">
                  <c:v>865.5988274855863</c:v>
                </c:pt>
                <c:pt idx="1401">
                  <c:v>866.75939871842729</c:v>
                </c:pt>
                <c:pt idx="1402">
                  <c:v>867.92074904929643</c:v>
                </c:pt>
                <c:pt idx="1403">
                  <c:v>869.08287847819383</c:v>
                </c:pt>
                <c:pt idx="1404">
                  <c:v>870.24578700511927</c:v>
                </c:pt>
                <c:pt idx="1405">
                  <c:v>871.40947463007296</c:v>
                </c:pt>
                <c:pt idx="1406">
                  <c:v>872.57394135305435</c:v>
                </c:pt>
                <c:pt idx="1407">
                  <c:v>873.73918717406434</c:v>
                </c:pt>
                <c:pt idx="1408">
                  <c:v>874.90521209310259</c:v>
                </c:pt>
                <c:pt idx="1409">
                  <c:v>876.07201611016876</c:v>
                </c:pt>
                <c:pt idx="1410">
                  <c:v>877.23959922526262</c:v>
                </c:pt>
                <c:pt idx="1411">
                  <c:v>878.40796143838497</c:v>
                </c:pt>
                <c:pt idx="1412">
                  <c:v>879.57710274953558</c:v>
                </c:pt>
                <c:pt idx="1413">
                  <c:v>880.74702315871423</c:v>
                </c:pt>
                <c:pt idx="1414">
                  <c:v>881.91772266592102</c:v>
                </c:pt>
                <c:pt idx="1415">
                  <c:v>883.08920127115596</c:v>
                </c:pt>
                <c:pt idx="1416">
                  <c:v>884.26145897441859</c:v>
                </c:pt>
                <c:pt idx="1417">
                  <c:v>885.43449577570982</c:v>
                </c:pt>
                <c:pt idx="1418">
                  <c:v>886.60831167502943</c:v>
                </c:pt>
                <c:pt idx="1419">
                  <c:v>887.7829066723765</c:v>
                </c:pt>
                <c:pt idx="1420">
                  <c:v>888.95828076775206</c:v>
                </c:pt>
                <c:pt idx="1421">
                  <c:v>890.13443396115576</c:v>
                </c:pt>
                <c:pt idx="1422">
                  <c:v>891.31136625258739</c:v>
                </c:pt>
                <c:pt idx="1423">
                  <c:v>892.4890776420475</c:v>
                </c:pt>
                <c:pt idx="1424">
                  <c:v>893.66756812953565</c:v>
                </c:pt>
                <c:pt idx="1425">
                  <c:v>894.84683771505195</c:v>
                </c:pt>
                <c:pt idx="1426">
                  <c:v>896.02688639859593</c:v>
                </c:pt>
                <c:pt idx="1427">
                  <c:v>897.2077141801683</c:v>
                </c:pt>
                <c:pt idx="1428">
                  <c:v>898.38932105976914</c:v>
                </c:pt>
                <c:pt idx="1429">
                  <c:v>899.57170703739769</c:v>
                </c:pt>
                <c:pt idx="1430">
                  <c:v>900.75487211305449</c:v>
                </c:pt>
                <c:pt idx="1431">
                  <c:v>901.93881628673955</c:v>
                </c:pt>
                <c:pt idx="1432">
                  <c:v>903.12353955845242</c:v>
                </c:pt>
                <c:pt idx="1433">
                  <c:v>904.30904192819389</c:v>
                </c:pt>
                <c:pt idx="1434">
                  <c:v>905.49532339596328</c:v>
                </c:pt>
                <c:pt idx="1435">
                  <c:v>906.68238396176048</c:v>
                </c:pt>
                <c:pt idx="1436">
                  <c:v>907.87022362558605</c:v>
                </c:pt>
                <c:pt idx="1437">
                  <c:v>909.05884238743988</c:v>
                </c:pt>
                <c:pt idx="1438">
                  <c:v>910.24824024732209</c:v>
                </c:pt>
                <c:pt idx="1439">
                  <c:v>911.43841720523187</c:v>
                </c:pt>
                <c:pt idx="1440">
                  <c:v>912.62937326117003</c:v>
                </c:pt>
                <c:pt idx="1441">
                  <c:v>913.82110841513634</c:v>
                </c:pt>
                <c:pt idx="1442">
                  <c:v>915.01362266713045</c:v>
                </c:pt>
                <c:pt idx="1443">
                  <c:v>916.20691601715339</c:v>
                </c:pt>
                <c:pt idx="1444">
                  <c:v>917.40098846520402</c:v>
                </c:pt>
                <c:pt idx="1445">
                  <c:v>918.59584001128269</c:v>
                </c:pt>
                <c:pt idx="1446">
                  <c:v>919.7914706553895</c:v>
                </c:pt>
                <c:pt idx="1447">
                  <c:v>920.98788039752458</c:v>
                </c:pt>
                <c:pt idx="1448">
                  <c:v>922.1850692376878</c:v>
                </c:pt>
                <c:pt idx="1449">
                  <c:v>923.38303717587917</c:v>
                </c:pt>
                <c:pt idx="1450">
                  <c:v>924.58178421209868</c:v>
                </c:pt>
                <c:pt idx="1451">
                  <c:v>925.781310346346</c:v>
                </c:pt>
                <c:pt idx="1452">
                  <c:v>926.9816155786217</c:v>
                </c:pt>
                <c:pt idx="1453">
                  <c:v>928.18269990892588</c:v>
                </c:pt>
                <c:pt idx="1454">
                  <c:v>929.38456333725776</c:v>
                </c:pt>
                <c:pt idx="1455">
                  <c:v>930.58720586361767</c:v>
                </c:pt>
                <c:pt idx="1456">
                  <c:v>931.79062748800584</c:v>
                </c:pt>
                <c:pt idx="1457">
                  <c:v>932.99482821042227</c:v>
                </c:pt>
                <c:pt idx="1458">
                  <c:v>934.19980803086685</c:v>
                </c:pt>
                <c:pt idx="1459">
                  <c:v>935.40556694933946</c:v>
                </c:pt>
                <c:pt idx="1460">
                  <c:v>936.61210496584022</c:v>
                </c:pt>
                <c:pt idx="1461">
                  <c:v>937.81942208036889</c:v>
                </c:pt>
                <c:pt idx="1462">
                  <c:v>939.02751829292583</c:v>
                </c:pt>
                <c:pt idx="1463">
                  <c:v>940.23639360351126</c:v>
                </c:pt>
                <c:pt idx="1464">
                  <c:v>941.44604801212438</c:v>
                </c:pt>
                <c:pt idx="1465">
                  <c:v>942.65648151876587</c:v>
                </c:pt>
                <c:pt idx="1466">
                  <c:v>943.8676941234354</c:v>
                </c:pt>
                <c:pt idx="1467">
                  <c:v>945.07968582613273</c:v>
                </c:pt>
                <c:pt idx="1468">
                  <c:v>946.29245662685889</c:v>
                </c:pt>
                <c:pt idx="1469">
                  <c:v>947.50600652561286</c:v>
                </c:pt>
                <c:pt idx="1470">
                  <c:v>948.72033552239498</c:v>
                </c:pt>
                <c:pt idx="1471">
                  <c:v>949.93544361720478</c:v>
                </c:pt>
                <c:pt idx="1472">
                  <c:v>951.15133081004308</c:v>
                </c:pt>
                <c:pt idx="1473">
                  <c:v>952.36799710090986</c:v>
                </c:pt>
                <c:pt idx="1474">
                  <c:v>953.58544248980422</c:v>
                </c:pt>
                <c:pt idx="1475">
                  <c:v>954.80366697672696</c:v>
                </c:pt>
                <c:pt idx="1476">
                  <c:v>956.02267056167784</c:v>
                </c:pt>
                <c:pt idx="1477">
                  <c:v>957.24245324465653</c:v>
                </c:pt>
                <c:pt idx="1478">
                  <c:v>958.46301502566394</c:v>
                </c:pt>
                <c:pt idx="1479">
                  <c:v>959.68435590469926</c:v>
                </c:pt>
                <c:pt idx="1480">
                  <c:v>960.90647588176216</c:v>
                </c:pt>
                <c:pt idx="1481">
                  <c:v>962.12937495685378</c:v>
                </c:pt>
                <c:pt idx="1482">
                  <c:v>963.35305312997343</c:v>
                </c:pt>
                <c:pt idx="1483">
                  <c:v>964.57751040112157</c:v>
                </c:pt>
                <c:pt idx="1484">
                  <c:v>965.80274677029718</c:v>
                </c:pt>
                <c:pt idx="1485">
                  <c:v>967.02876223750116</c:v>
                </c:pt>
                <c:pt idx="1486">
                  <c:v>968.25555680273339</c:v>
                </c:pt>
                <c:pt idx="1487">
                  <c:v>969.48313046599333</c:v>
                </c:pt>
                <c:pt idx="1488">
                  <c:v>970.71148322728209</c:v>
                </c:pt>
                <c:pt idx="1489">
                  <c:v>971.94061508659865</c:v>
                </c:pt>
                <c:pt idx="1490">
                  <c:v>973.17052604394303</c:v>
                </c:pt>
                <c:pt idx="1491">
                  <c:v>974.40121609931577</c:v>
                </c:pt>
                <c:pt idx="1492">
                  <c:v>975.63268525271667</c:v>
                </c:pt>
                <c:pt idx="1493">
                  <c:v>976.86493350414582</c:v>
                </c:pt>
                <c:pt idx="1494">
                  <c:v>978.09796085360301</c:v>
                </c:pt>
                <c:pt idx="1495">
                  <c:v>979.33176730108846</c:v>
                </c:pt>
                <c:pt idx="1496">
                  <c:v>980.5663528466016</c:v>
                </c:pt>
                <c:pt idx="1497">
                  <c:v>981.80171749014312</c:v>
                </c:pt>
                <c:pt idx="1498">
                  <c:v>983.03786123171324</c:v>
                </c:pt>
                <c:pt idx="1499">
                  <c:v>984.27478407131093</c:v>
                </c:pt>
                <c:pt idx="1500">
                  <c:v>985.51248600893666</c:v>
                </c:pt>
                <c:pt idx="1501">
                  <c:v>986.75096704459077</c:v>
                </c:pt>
                <c:pt idx="1502">
                  <c:v>987.99022717827313</c:v>
                </c:pt>
                <c:pt idx="1503">
                  <c:v>989.23026640998353</c:v>
                </c:pt>
                <c:pt idx="1504">
                  <c:v>990.47108473972196</c:v>
                </c:pt>
                <c:pt idx="1505">
                  <c:v>991.71268216748865</c:v>
                </c:pt>
                <c:pt idx="1506">
                  <c:v>992.95505869328315</c:v>
                </c:pt>
                <c:pt idx="1507">
                  <c:v>994.19821431710602</c:v>
                </c:pt>
                <c:pt idx="1508">
                  <c:v>995.4421490389575</c:v>
                </c:pt>
                <c:pt idx="1509">
                  <c:v>996.68686285883621</c:v>
                </c:pt>
                <c:pt idx="1510">
                  <c:v>997.93235577674352</c:v>
                </c:pt>
                <c:pt idx="1511">
                  <c:v>999.17862779267887</c:v>
                </c:pt>
                <c:pt idx="1512">
                  <c:v>1000.4256789066421</c:v>
                </c:pt>
                <c:pt idx="1513">
                  <c:v>1001.6735091186341</c:v>
                </c:pt>
                <c:pt idx="1514">
                  <c:v>1002.922118428654</c:v>
                </c:pt>
                <c:pt idx="1515">
                  <c:v>1004.171506836702</c:v>
                </c:pt>
                <c:pt idx="1516">
                  <c:v>1005.4216743427776</c:v>
                </c:pt>
                <c:pt idx="1517">
                  <c:v>1006.6726209468818</c:v>
                </c:pt>
                <c:pt idx="1518">
                  <c:v>1007.9243466490145</c:v>
                </c:pt>
                <c:pt idx="1519">
                  <c:v>1009.1768514491747</c:v>
                </c:pt>
                <c:pt idx="1520">
                  <c:v>1010.4301353473633</c:v>
                </c:pt>
                <c:pt idx="1521">
                  <c:v>1011.6841983435801</c:v>
                </c:pt>
                <c:pt idx="1522">
                  <c:v>1012.9390404378247</c:v>
                </c:pt>
                <c:pt idx="1523">
                  <c:v>1014.1946616300979</c:v>
                </c:pt>
                <c:pt idx="1524">
                  <c:v>1015.4510619203991</c:v>
                </c:pt>
                <c:pt idx="1525">
                  <c:v>1016.708241308728</c:v>
                </c:pt>
                <c:pt idx="1526">
                  <c:v>1017.9661997950853</c:v>
                </c:pt>
                <c:pt idx="1527">
                  <c:v>1019.2249373794708</c:v>
                </c:pt>
                <c:pt idx="1528">
                  <c:v>1020.4844540618849</c:v>
                </c:pt>
                <c:pt idx="1529">
                  <c:v>1021.7447498423263</c:v>
                </c:pt>
                <c:pt idx="1530">
                  <c:v>1023.0058247207962</c:v>
                </c:pt>
                <c:pt idx="1531">
                  <c:v>1024.2676786972943</c:v>
                </c:pt>
                <c:pt idx="1532">
                  <c:v>1025.5303117718202</c:v>
                </c:pt>
                <c:pt idx="1533">
                  <c:v>1026.7937239443747</c:v>
                </c:pt>
                <c:pt idx="1534">
                  <c:v>1028.0579152149571</c:v>
                </c:pt>
                <c:pt idx="1535">
                  <c:v>1029.3228855835673</c:v>
                </c:pt>
                <c:pt idx="1536">
                  <c:v>1030.5886350502062</c:v>
                </c:pt>
                <c:pt idx="1537">
                  <c:v>1031.8551636148729</c:v>
                </c:pt>
                <c:pt idx="1538">
                  <c:v>1033.1224712775679</c:v>
                </c:pt>
                <c:pt idx="1539">
                  <c:v>1034.3905580382909</c:v>
                </c:pt>
                <c:pt idx="1540">
                  <c:v>1035.6594238970422</c:v>
                </c:pt>
                <c:pt idx="1541">
                  <c:v>1036.9290688538213</c:v>
                </c:pt>
                <c:pt idx="1542">
                  <c:v>1038.1994929086286</c:v>
                </c:pt>
                <c:pt idx="1543">
                  <c:v>1039.4706960614647</c:v>
                </c:pt>
                <c:pt idx="1544">
                  <c:v>1040.7426783123283</c:v>
                </c:pt>
                <c:pt idx="1545">
                  <c:v>1042.0154396612199</c:v>
                </c:pt>
                <c:pt idx="1546">
                  <c:v>1043.2889801081399</c:v>
                </c:pt>
                <c:pt idx="1547">
                  <c:v>1044.5632996530881</c:v>
                </c:pt>
                <c:pt idx="1548">
                  <c:v>1045.8383982960643</c:v>
                </c:pt>
                <c:pt idx="1549">
                  <c:v>1047.1142760370685</c:v>
                </c:pt>
                <c:pt idx="1550">
                  <c:v>1048.390932876101</c:v>
                </c:pt>
                <c:pt idx="1551">
                  <c:v>1049.6683688131614</c:v>
                </c:pt>
                <c:pt idx="1552">
                  <c:v>1050.9465838482504</c:v>
                </c:pt>
                <c:pt idx="1553">
                  <c:v>1052.2255779813675</c:v>
                </c:pt>
                <c:pt idx="1554">
                  <c:v>1053.5053512125121</c:v>
                </c:pt>
                <c:pt idx="1555">
                  <c:v>1054.7859035416855</c:v>
                </c:pt>
                <c:pt idx="1556">
                  <c:v>1056.0672349688866</c:v>
                </c:pt>
                <c:pt idx="1557">
                  <c:v>1057.3493454941156</c:v>
                </c:pt>
                <c:pt idx="1558">
                  <c:v>1058.6322351173735</c:v>
                </c:pt>
                <c:pt idx="1559">
                  <c:v>1059.9159038386592</c:v>
                </c:pt>
                <c:pt idx="1560">
                  <c:v>1061.2003516579732</c:v>
                </c:pt>
                <c:pt idx="1561">
                  <c:v>1062.4855785753148</c:v>
                </c:pt>
                <c:pt idx="1562">
                  <c:v>1063.7715845906848</c:v>
                </c:pt>
                <c:pt idx="1563">
                  <c:v>1065.0583697040834</c:v>
                </c:pt>
                <c:pt idx="1564">
                  <c:v>1066.3459339155095</c:v>
                </c:pt>
                <c:pt idx="1565">
                  <c:v>1067.6342772249639</c:v>
                </c:pt>
                <c:pt idx="1566">
                  <c:v>1068.9233996324465</c:v>
                </c:pt>
                <c:pt idx="1567">
                  <c:v>1070.2133011379569</c:v>
                </c:pt>
                <c:pt idx="1568">
                  <c:v>1071.5039817414961</c:v>
                </c:pt>
                <c:pt idx="1569">
                  <c:v>1072.7954414430631</c:v>
                </c:pt>
                <c:pt idx="1570">
                  <c:v>1074.0876802426578</c:v>
                </c:pt>
                <c:pt idx="1571">
                  <c:v>1075.3806981402811</c:v>
                </c:pt>
                <c:pt idx="1572">
                  <c:v>1076.6744951359326</c:v>
                </c:pt>
                <c:pt idx="1573">
                  <c:v>1077.9690712296124</c:v>
                </c:pt>
                <c:pt idx="1574">
                  <c:v>1079.2644264213197</c:v>
                </c:pt>
                <c:pt idx="1575">
                  <c:v>1080.5605607110556</c:v>
                </c:pt>
                <c:pt idx="1576">
                  <c:v>1081.8574740988195</c:v>
                </c:pt>
                <c:pt idx="1577">
                  <c:v>1083.1551665846112</c:v>
                </c:pt>
                <c:pt idx="1578">
                  <c:v>1084.4536381684316</c:v>
                </c:pt>
                <c:pt idx="1579">
                  <c:v>1085.75288885028</c:v>
                </c:pt>
                <c:pt idx="1580">
                  <c:v>1087.052918630156</c:v>
                </c:pt>
                <c:pt idx="1581">
                  <c:v>1088.3537275080605</c:v>
                </c:pt>
                <c:pt idx="1582">
                  <c:v>1089.6553154839933</c:v>
                </c:pt>
                <c:pt idx="1583">
                  <c:v>1090.9576825579541</c:v>
                </c:pt>
                <c:pt idx="1584">
                  <c:v>1092.2608287299431</c:v>
                </c:pt>
                <c:pt idx="1585">
                  <c:v>1093.56475399996</c:v>
                </c:pt>
                <c:pt idx="1586">
                  <c:v>1094.8694583680051</c:v>
                </c:pt>
                <c:pt idx="1587">
                  <c:v>1096.1749418340783</c:v>
                </c:pt>
                <c:pt idx="1588">
                  <c:v>1097.4812043981801</c:v>
                </c:pt>
                <c:pt idx="1589">
                  <c:v>1098.7882460603098</c:v>
                </c:pt>
                <c:pt idx="1590">
                  <c:v>1100.0960668204673</c:v>
                </c:pt>
                <c:pt idx="1591">
                  <c:v>1101.404666678653</c:v>
                </c:pt>
                <c:pt idx="1592">
                  <c:v>1102.714045634867</c:v>
                </c:pt>
                <c:pt idx="1593">
                  <c:v>1104.0242036891093</c:v>
                </c:pt>
                <c:pt idx="1594">
                  <c:v>1105.3351408413794</c:v>
                </c:pt>
                <c:pt idx="1595">
                  <c:v>1106.6468570916777</c:v>
                </c:pt>
                <c:pt idx="1596">
                  <c:v>1107.9593524400041</c:v>
                </c:pt>
                <c:pt idx="1597">
                  <c:v>1109.2726268863587</c:v>
                </c:pt>
                <c:pt idx="1598">
                  <c:v>1110.5866804307418</c:v>
                </c:pt>
                <c:pt idx="1599">
                  <c:v>1111.9015130731523</c:v>
                </c:pt>
                <c:pt idx="1600">
                  <c:v>1113.1844366078828</c:v>
                </c:pt>
                <c:pt idx="1601">
                  <c:v>1114.4681188041263</c:v>
                </c:pt>
                <c:pt idx="1602">
                  <c:v>1115.7525596618825</c:v>
                </c:pt>
                <c:pt idx="1603">
                  <c:v>1117.037759181153</c:v>
                </c:pt>
                <c:pt idx="1604">
                  <c:v>1118.3237173619359</c:v>
                </c:pt>
                <c:pt idx="1605">
                  <c:v>1119.610434204232</c:v>
                </c:pt>
                <c:pt idx="1606">
                  <c:v>1120.8979097080412</c:v>
                </c:pt>
                <c:pt idx="1607">
                  <c:v>1122.1861438733636</c:v>
                </c:pt>
                <c:pt idx="1608">
                  <c:v>1123.4751367001995</c:v>
                </c:pt>
                <c:pt idx="1609">
                  <c:v>1124.764888188548</c:v>
                </c:pt>
                <c:pt idx="1610">
                  <c:v>1126.05539833841</c:v>
                </c:pt>
                <c:pt idx="1611">
                  <c:v>1127.3466671497849</c:v>
                </c:pt>
                <c:pt idx="1612">
                  <c:v>1128.6386946226728</c:v>
                </c:pt>
                <c:pt idx="1613">
                  <c:v>1129.9314807570747</c:v>
                </c:pt>
                <c:pt idx="1614">
                  <c:v>1131.2250255529893</c:v>
                </c:pt>
                <c:pt idx="1615">
                  <c:v>1132.5193290104166</c:v>
                </c:pt>
                <c:pt idx="1616">
                  <c:v>1133.8143911293575</c:v>
                </c:pt>
                <c:pt idx="1617">
                  <c:v>1135.1102119098116</c:v>
                </c:pt>
                <c:pt idx="1618">
                  <c:v>1136.4067913517788</c:v>
                </c:pt>
                <c:pt idx="1619">
                  <c:v>1137.7041294552589</c:v>
                </c:pt>
                <c:pt idx="1620">
                  <c:v>1139.0022262202524</c:v>
                </c:pt>
                <c:pt idx="1621">
                  <c:v>1140.3010816467588</c:v>
                </c:pt>
                <c:pt idx="1622">
                  <c:v>1141.6006957347784</c:v>
                </c:pt>
                <c:pt idx="1623">
                  <c:v>1142.9010684843115</c:v>
                </c:pt>
                <c:pt idx="1624">
                  <c:v>1144.2021998953578</c:v>
                </c:pt>
                <c:pt idx="1625">
                  <c:v>1145.5040899679166</c:v>
                </c:pt>
                <c:pt idx="1626">
                  <c:v>1146.8067387019889</c:v>
                </c:pt>
                <c:pt idx="1627">
                  <c:v>1148.1101460975742</c:v>
                </c:pt>
                <c:pt idx="1628">
                  <c:v>1149.4143121546731</c:v>
                </c:pt>
                <c:pt idx="1629">
                  <c:v>1150.7192368732847</c:v>
                </c:pt>
                <c:pt idx="1630">
                  <c:v>1152.0249202534096</c:v>
                </c:pt>
                <c:pt idx="1631">
                  <c:v>1153.3313622950475</c:v>
                </c:pt>
                <c:pt idx="1632">
                  <c:v>1154.6385629981987</c:v>
                </c:pt>
                <c:pt idx="1633">
                  <c:v>1155.9465223628636</c:v>
                </c:pt>
                <c:pt idx="1634">
                  <c:v>1157.2552403890411</c:v>
                </c:pt>
                <c:pt idx="1635">
                  <c:v>1158.5647170767315</c:v>
                </c:pt>
                <c:pt idx="1636">
                  <c:v>1159.8749524259354</c:v>
                </c:pt>
                <c:pt idx="1637">
                  <c:v>1161.1859464366526</c:v>
                </c:pt>
                <c:pt idx="1638">
                  <c:v>1162.4976991088827</c:v>
                </c:pt>
                <c:pt idx="1639">
                  <c:v>1163.8102104426257</c:v>
                </c:pt>
                <c:pt idx="1640">
                  <c:v>1165.1234804378826</c:v>
                </c:pt>
                <c:pt idx="1641">
                  <c:v>1166.4375090946517</c:v>
                </c:pt>
                <c:pt idx="1642">
                  <c:v>1167.7522964129344</c:v>
                </c:pt>
                <c:pt idx="1643">
                  <c:v>1169.0678423927307</c:v>
                </c:pt>
                <c:pt idx="1644">
                  <c:v>1170.3841470340396</c:v>
                </c:pt>
                <c:pt idx="1645">
                  <c:v>1171.7012103368615</c:v>
                </c:pt>
                <c:pt idx="1646">
                  <c:v>1173.0190323011973</c:v>
                </c:pt>
                <c:pt idx="1647">
                  <c:v>1174.3376129270455</c:v>
                </c:pt>
                <c:pt idx="1648">
                  <c:v>1175.6569522144073</c:v>
                </c:pt>
                <c:pt idx="1649">
                  <c:v>1176.9770501632822</c:v>
                </c:pt>
                <c:pt idx="1650">
                  <c:v>1178.2979067736703</c:v>
                </c:pt>
                <c:pt idx="1651">
                  <c:v>1179.6195220455711</c:v>
                </c:pt>
                <c:pt idx="1652">
                  <c:v>1180.9418959789855</c:v>
                </c:pt>
                <c:pt idx="1653">
                  <c:v>1182.2650285739135</c:v>
                </c:pt>
                <c:pt idx="1654">
                  <c:v>1183.5889198303537</c:v>
                </c:pt>
                <c:pt idx="1655">
                  <c:v>1184.9135697483073</c:v>
                </c:pt>
                <c:pt idx="1656">
                  <c:v>1186.2389783277742</c:v>
                </c:pt>
                <c:pt idx="1657">
                  <c:v>1187.5651455687539</c:v>
                </c:pt>
                <c:pt idx="1658">
                  <c:v>1188.8920714712474</c:v>
                </c:pt>
                <c:pt idx="1659">
                  <c:v>1190.2197560352538</c:v>
                </c:pt>
                <c:pt idx="1660">
                  <c:v>1191.5481992607731</c:v>
                </c:pt>
                <c:pt idx="1661">
                  <c:v>1192.8774011478056</c:v>
                </c:pt>
                <c:pt idx="1662">
                  <c:v>1194.2073616963517</c:v>
                </c:pt>
                <c:pt idx="1663">
                  <c:v>1195.5380809064109</c:v>
                </c:pt>
                <c:pt idx="1664">
                  <c:v>1196.8695587779828</c:v>
                </c:pt>
                <c:pt idx="1665">
                  <c:v>1198.2017953110681</c:v>
                </c:pt>
                <c:pt idx="1666">
                  <c:v>1199.5347905056665</c:v>
                </c:pt>
                <c:pt idx="1667">
                  <c:v>1200.8685443617778</c:v>
                </c:pt>
                <c:pt idx="1668">
                  <c:v>1202.2030568794025</c:v>
                </c:pt>
                <c:pt idx="1669">
                  <c:v>1203.5383280585406</c:v>
                </c:pt>
                <c:pt idx="1670">
                  <c:v>1204.8743578991912</c:v>
                </c:pt>
                <c:pt idx="1671">
                  <c:v>1206.2111464013556</c:v>
                </c:pt>
                <c:pt idx="1672">
                  <c:v>1207.5486935650329</c:v>
                </c:pt>
                <c:pt idx="1673">
                  <c:v>1208.8869993902235</c:v>
                </c:pt>
                <c:pt idx="1674">
                  <c:v>1210.2260638769269</c:v>
                </c:pt>
                <c:pt idx="1675">
                  <c:v>1211.5658870251436</c:v>
                </c:pt>
                <c:pt idx="1676">
                  <c:v>1212.9064688348735</c:v>
                </c:pt>
                <c:pt idx="1677">
                  <c:v>1214.2478093061163</c:v>
                </c:pt>
                <c:pt idx="1678">
                  <c:v>1215.5899084388732</c:v>
                </c:pt>
                <c:pt idx="1679">
                  <c:v>1216.9327662331425</c:v>
                </c:pt>
                <c:pt idx="1680">
                  <c:v>1218.2763826889247</c:v>
                </c:pt>
                <c:pt idx="1681">
                  <c:v>1219.6207578062204</c:v>
                </c:pt>
                <c:pt idx="1682">
                  <c:v>1220.9658915850291</c:v>
                </c:pt>
                <c:pt idx="1683">
                  <c:v>1222.3117840253512</c:v>
                </c:pt>
                <c:pt idx="1684">
                  <c:v>1223.6584351271863</c:v>
                </c:pt>
                <c:pt idx="1685">
                  <c:v>1225.0058448905347</c:v>
                </c:pt>
                <c:pt idx="1686">
                  <c:v>1226.3540133153958</c:v>
                </c:pt>
                <c:pt idx="1687">
                  <c:v>1227.7029404017703</c:v>
                </c:pt>
                <c:pt idx="1688">
                  <c:v>1229.0526261496584</c:v>
                </c:pt>
                <c:pt idx="1689">
                  <c:v>1230.4030705590592</c:v>
                </c:pt>
                <c:pt idx="1690">
                  <c:v>1231.7542736299731</c:v>
                </c:pt>
                <c:pt idx="1691">
                  <c:v>1233.1062353624006</c:v>
                </c:pt>
                <c:pt idx="1692">
                  <c:v>1234.4589557563406</c:v>
                </c:pt>
                <c:pt idx="1693">
                  <c:v>1235.8124348117944</c:v>
                </c:pt>
                <c:pt idx="1694">
                  <c:v>1237.166672528761</c:v>
                </c:pt>
                <c:pt idx="1695">
                  <c:v>1238.5216689072406</c:v>
                </c:pt>
                <c:pt idx="1696">
                  <c:v>1239.8774239472334</c:v>
                </c:pt>
                <c:pt idx="1697">
                  <c:v>1241.2339376487394</c:v>
                </c:pt>
                <c:pt idx="1698">
                  <c:v>1242.5912100117591</c:v>
                </c:pt>
                <c:pt idx="1699">
                  <c:v>1243.9492410362911</c:v>
                </c:pt>
                <c:pt idx="1700">
                  <c:v>1245.3080307223368</c:v>
                </c:pt>
                <c:pt idx="1701">
                  <c:v>1246.6675790698955</c:v>
                </c:pt>
                <c:pt idx="1702">
                  <c:v>1248.027886078967</c:v>
                </c:pt>
                <c:pt idx="1703">
                  <c:v>1249.3889517495525</c:v>
                </c:pt>
                <c:pt idx="1704">
                  <c:v>1250.7507760816507</c:v>
                </c:pt>
                <c:pt idx="1705">
                  <c:v>1252.1133590752618</c:v>
                </c:pt>
                <c:pt idx="1706">
                  <c:v>1253.476700730386</c:v>
                </c:pt>
                <c:pt idx="1707">
                  <c:v>1254.8408010470239</c:v>
                </c:pt>
                <c:pt idx="1708">
                  <c:v>1256.2056600251751</c:v>
                </c:pt>
                <c:pt idx="1709">
                  <c:v>1257.5712776648388</c:v>
                </c:pt>
                <c:pt idx="1710">
                  <c:v>1258.9376539660157</c:v>
                </c:pt>
                <c:pt idx="1711">
                  <c:v>1260.3047889287059</c:v>
                </c:pt>
                <c:pt idx="1712">
                  <c:v>1261.672682552909</c:v>
                </c:pt>
                <c:pt idx="1713">
                  <c:v>1824.2955477189939</c:v>
                </c:pt>
              </c:numCache>
            </c:numRef>
          </c:xVal>
          <c:yVal>
            <c:numRef>
              <c:f>'Curves Gamma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3"/>
          <c:order val="3"/>
          <c:tx>
            <c:v>SBI1</c:v>
          </c:tx>
          <c:spPr>
            <a:ln w="12700">
              <a:solidFill>
                <a:srgbClr val="00FF00"/>
              </a:solidFill>
              <a:prstDash val="lgDash"/>
            </a:ln>
          </c:spPr>
          <c:marker>
            <c:symbol val="none"/>
          </c:marker>
          <c:xVal>
            <c:numRef>
              <c:f>'Curves Gamma train'!$U$2:$U$5000</c:f>
              <c:numCache>
                <c:formatCode>0.00</c:formatCode>
                <c:ptCount val="4999"/>
                <c:pt idx="379">
                  <c:v>56.503922028147812</c:v>
                </c:pt>
                <c:pt idx="380">
                  <c:v>56.802489128205359</c:v>
                </c:pt>
                <c:pt idx="381">
                  <c:v>57.101842966339468</c:v>
                </c:pt>
                <c:pt idx="382">
                  <c:v>57.401983542550148</c:v>
                </c:pt>
                <c:pt idx="383">
                  <c:v>57.702910856837356</c:v>
                </c:pt>
                <c:pt idx="384">
                  <c:v>58.004624909201176</c:v>
                </c:pt>
                <c:pt idx="385">
                  <c:v>58.307125699641553</c:v>
                </c:pt>
                <c:pt idx="386">
                  <c:v>58.6104132281585</c:v>
                </c:pt>
                <c:pt idx="387">
                  <c:v>58.914487494752002</c:v>
                </c:pt>
                <c:pt idx="388">
                  <c:v>59.219348499422075</c:v>
                </c:pt>
                <c:pt idx="389">
                  <c:v>59.524996242168726</c:v>
                </c:pt>
                <c:pt idx="390">
                  <c:v>59.831430722991946</c:v>
                </c:pt>
                <c:pt idx="391">
                  <c:v>60.138651941891716</c:v>
                </c:pt>
                <c:pt idx="392">
                  <c:v>60.446659898868077</c:v>
                </c:pt>
                <c:pt idx="393">
                  <c:v>60.75545459392098</c:v>
                </c:pt>
                <c:pt idx="394">
                  <c:v>61.065036027050475</c:v>
                </c:pt>
                <c:pt idx="395">
                  <c:v>61.375404198256511</c:v>
                </c:pt>
                <c:pt idx="396">
                  <c:v>61.686559107539146</c:v>
                </c:pt>
                <c:pt idx="397">
                  <c:v>61.998500754898338</c:v>
                </c:pt>
                <c:pt idx="398">
                  <c:v>62.311229140334085</c:v>
                </c:pt>
                <c:pt idx="399">
                  <c:v>62.624744263846402</c:v>
                </c:pt>
                <c:pt idx="400">
                  <c:v>62.939046125435304</c:v>
                </c:pt>
                <c:pt idx="401">
                  <c:v>63.254134725100769</c:v>
                </c:pt>
                <c:pt idx="402">
                  <c:v>63.570010062842805</c:v>
                </c:pt>
                <c:pt idx="403">
                  <c:v>63.886672138661368</c:v>
                </c:pt>
                <c:pt idx="404">
                  <c:v>64.204120952556536</c:v>
                </c:pt>
                <c:pt idx="405">
                  <c:v>64.522356504528275</c:v>
                </c:pt>
                <c:pt idx="406">
                  <c:v>64.841378794576585</c:v>
                </c:pt>
                <c:pt idx="407">
                  <c:v>65.161187822701436</c:v>
                </c:pt>
                <c:pt idx="408">
                  <c:v>65.481783588902857</c:v>
                </c:pt>
                <c:pt idx="409">
                  <c:v>65.803166093180863</c:v>
                </c:pt>
                <c:pt idx="410">
                  <c:v>66.125335335535453</c:v>
                </c:pt>
                <c:pt idx="411">
                  <c:v>66.448291315966586</c:v>
                </c:pt>
                <c:pt idx="412">
                  <c:v>66.772034034474302</c:v>
                </c:pt>
                <c:pt idx="413">
                  <c:v>67.096563491058561</c:v>
                </c:pt>
                <c:pt idx="414">
                  <c:v>67.421879685719418</c:v>
                </c:pt>
                <c:pt idx="415">
                  <c:v>67.747982618456817</c:v>
                </c:pt>
                <c:pt idx="416">
                  <c:v>68.0748722892708</c:v>
                </c:pt>
                <c:pt idx="417">
                  <c:v>68.402548698161354</c:v>
                </c:pt>
                <c:pt idx="418">
                  <c:v>68.731011845128464</c:v>
                </c:pt>
                <c:pt idx="419">
                  <c:v>69.060261730172144</c:v>
                </c:pt>
                <c:pt idx="420">
                  <c:v>69.390298353292394</c:v>
                </c:pt>
                <c:pt idx="421">
                  <c:v>69.721121714489229</c:v>
                </c:pt>
                <c:pt idx="422">
                  <c:v>70.05273181376262</c:v>
                </c:pt>
                <c:pt idx="423">
                  <c:v>70.385128651112552</c:v>
                </c:pt>
                <c:pt idx="424">
                  <c:v>70.718312226539069</c:v>
                </c:pt>
                <c:pt idx="425">
                  <c:v>71.052282540042171</c:v>
                </c:pt>
                <c:pt idx="426">
                  <c:v>71.387039591621843</c:v>
                </c:pt>
                <c:pt idx="427">
                  <c:v>71.722583381278085</c:v>
                </c:pt>
                <c:pt idx="428">
                  <c:v>72.05891390901084</c:v>
                </c:pt>
                <c:pt idx="429">
                  <c:v>72.396031174820209</c:v>
                </c:pt>
                <c:pt idx="430">
                  <c:v>72.733935178706147</c:v>
                </c:pt>
                <c:pt idx="431">
                  <c:v>73.072625920668656</c:v>
                </c:pt>
                <c:pt idx="432">
                  <c:v>73.412103400707707</c:v>
                </c:pt>
                <c:pt idx="433">
                  <c:v>73.752367618823328</c:v>
                </c:pt>
                <c:pt idx="434">
                  <c:v>74.093418575015534</c:v>
                </c:pt>
                <c:pt idx="435">
                  <c:v>74.435256269284309</c:v>
                </c:pt>
                <c:pt idx="436">
                  <c:v>74.777880701629655</c:v>
                </c:pt>
                <c:pt idx="437">
                  <c:v>75.121291872051557</c:v>
                </c:pt>
                <c:pt idx="438">
                  <c:v>75.46548978055003</c:v>
                </c:pt>
                <c:pt idx="439">
                  <c:v>75.810474427125058</c:v>
                </c:pt>
                <c:pt idx="440">
                  <c:v>76.156245811776685</c:v>
                </c:pt>
                <c:pt idx="441">
                  <c:v>76.502803934504868</c:v>
                </c:pt>
                <c:pt idx="442">
                  <c:v>76.850148795309622</c:v>
                </c:pt>
                <c:pt idx="443">
                  <c:v>77.198280394190903</c:v>
                </c:pt>
                <c:pt idx="444">
                  <c:v>77.547198731148796</c:v>
                </c:pt>
                <c:pt idx="445">
                  <c:v>77.896903806183246</c:v>
                </c:pt>
                <c:pt idx="446">
                  <c:v>78.247395619294281</c:v>
                </c:pt>
                <c:pt idx="447">
                  <c:v>78.598674170481871</c:v>
                </c:pt>
                <c:pt idx="448">
                  <c:v>78.950739459745989</c:v>
                </c:pt>
                <c:pt idx="449">
                  <c:v>79.30359148708672</c:v>
                </c:pt>
                <c:pt idx="450">
                  <c:v>79.657230252504021</c:v>
                </c:pt>
                <c:pt idx="451">
                  <c:v>80.011655755997893</c:v>
                </c:pt>
                <c:pt idx="452">
                  <c:v>80.366867997568306</c:v>
                </c:pt>
                <c:pt idx="453">
                  <c:v>80.722866977215276</c:v>
                </c:pt>
                <c:pt idx="454">
                  <c:v>81.079652694938858</c:v>
                </c:pt>
                <c:pt idx="455">
                  <c:v>81.437225150738982</c:v>
                </c:pt>
                <c:pt idx="456">
                  <c:v>81.795584344615676</c:v>
                </c:pt>
                <c:pt idx="457">
                  <c:v>82.154730276568955</c:v>
                </c:pt>
                <c:pt idx="458">
                  <c:v>82.514662946598762</c:v>
                </c:pt>
                <c:pt idx="459">
                  <c:v>82.875382354705181</c:v>
                </c:pt>
                <c:pt idx="460">
                  <c:v>83.236888500888142</c:v>
                </c:pt>
                <c:pt idx="461">
                  <c:v>83.599181385147688</c:v>
                </c:pt>
                <c:pt idx="462">
                  <c:v>83.962261007483804</c:v>
                </c:pt>
                <c:pt idx="463">
                  <c:v>84.326127367896461</c:v>
                </c:pt>
                <c:pt idx="464">
                  <c:v>84.690780466385689</c:v>
                </c:pt>
                <c:pt idx="465">
                  <c:v>85.056220302951516</c:v>
                </c:pt>
                <c:pt idx="466">
                  <c:v>85.422446877593899</c:v>
                </c:pt>
                <c:pt idx="467">
                  <c:v>85.789460190312852</c:v>
                </c:pt>
                <c:pt idx="468">
                  <c:v>86.157260241108318</c:v>
                </c:pt>
                <c:pt idx="469">
                  <c:v>86.525847029980426</c:v>
                </c:pt>
                <c:pt idx="470">
                  <c:v>86.895220556929075</c:v>
                </c:pt>
                <c:pt idx="471">
                  <c:v>87.265380821954295</c:v>
                </c:pt>
                <c:pt idx="472">
                  <c:v>87.636327825056071</c:v>
                </c:pt>
                <c:pt idx="473">
                  <c:v>88.008061566234417</c:v>
                </c:pt>
                <c:pt idx="474">
                  <c:v>88.380582045489334</c:v>
                </c:pt>
                <c:pt idx="475">
                  <c:v>88.753889262820834</c:v>
                </c:pt>
                <c:pt idx="476">
                  <c:v>89.127983218228877</c:v>
                </c:pt>
                <c:pt idx="477">
                  <c:v>89.502863911713519</c:v>
                </c:pt>
                <c:pt idx="478">
                  <c:v>89.878531343274702</c:v>
                </c:pt>
                <c:pt idx="479">
                  <c:v>90.254985512912469</c:v>
                </c:pt>
                <c:pt idx="480">
                  <c:v>90.632226420626779</c:v>
                </c:pt>
                <c:pt idx="481">
                  <c:v>91.010254066417687</c:v>
                </c:pt>
                <c:pt idx="482">
                  <c:v>91.389068450285166</c:v>
                </c:pt>
                <c:pt idx="483">
                  <c:v>91.768669572229186</c:v>
                </c:pt>
                <c:pt idx="484">
                  <c:v>92.149057432249762</c:v>
                </c:pt>
                <c:pt idx="485">
                  <c:v>92.530232030346951</c:v>
                </c:pt>
                <c:pt idx="486">
                  <c:v>92.912193366520697</c:v>
                </c:pt>
                <c:pt idx="487">
                  <c:v>93.294941440770998</c:v>
                </c:pt>
                <c:pt idx="488">
                  <c:v>93.678476253097841</c:v>
                </c:pt>
                <c:pt idx="489">
                  <c:v>94.062797803501283</c:v>
                </c:pt>
                <c:pt idx="490">
                  <c:v>94.447906091981309</c:v>
                </c:pt>
                <c:pt idx="491">
                  <c:v>94.833801118537906</c:v>
                </c:pt>
                <c:pt idx="492">
                  <c:v>95.220482883171044</c:v>
                </c:pt>
                <c:pt idx="493">
                  <c:v>95.607951385880725</c:v>
                </c:pt>
                <c:pt idx="494">
                  <c:v>95.996206626667018</c:v>
                </c:pt>
                <c:pt idx="495">
                  <c:v>96.385248605529867</c:v>
                </c:pt>
                <c:pt idx="496">
                  <c:v>96.775077322469301</c:v>
                </c:pt>
                <c:pt idx="497">
                  <c:v>97.165692777485262</c:v>
                </c:pt>
                <c:pt idx="498">
                  <c:v>97.557094970577808</c:v>
                </c:pt>
                <c:pt idx="499">
                  <c:v>97.949283901746938</c:v>
                </c:pt>
                <c:pt idx="500">
                  <c:v>98.342259570992624</c:v>
                </c:pt>
                <c:pt idx="501">
                  <c:v>98.736021978314866</c:v>
                </c:pt>
                <c:pt idx="502">
                  <c:v>99.130571123713707</c:v>
                </c:pt>
                <c:pt idx="503">
                  <c:v>99.525907007189076</c:v>
                </c:pt>
                <c:pt idx="504">
                  <c:v>99.922029628741043</c:v>
                </c:pt>
                <c:pt idx="505">
                  <c:v>100.31893898836955</c:v>
                </c:pt>
                <c:pt idx="506">
                  <c:v>100.71663508607466</c:v>
                </c:pt>
                <c:pt idx="507">
                  <c:v>101.11511792185634</c:v>
                </c:pt>
                <c:pt idx="508">
                  <c:v>101.51438749571454</c:v>
                </c:pt>
                <c:pt idx="509">
                  <c:v>101.91444380764933</c:v>
                </c:pt>
                <c:pt idx="510">
                  <c:v>102.31528685766071</c:v>
                </c:pt>
                <c:pt idx="511">
                  <c:v>102.71691664574865</c:v>
                </c:pt>
                <c:pt idx="512">
                  <c:v>103.11933317191317</c:v>
                </c:pt>
                <c:pt idx="513">
                  <c:v>103.5225364361542</c:v>
                </c:pt>
                <c:pt idx="514">
                  <c:v>103.92652643847185</c:v>
                </c:pt>
                <c:pt idx="515">
                  <c:v>104.33130317886607</c:v>
                </c:pt>
                <c:pt idx="516">
                  <c:v>104.73686665733685</c:v>
                </c:pt>
                <c:pt idx="517">
                  <c:v>105.14321687388419</c:v>
                </c:pt>
                <c:pt idx="518">
                  <c:v>105.55035382850807</c:v>
                </c:pt>
                <c:pt idx="519">
                  <c:v>105.95827752120857</c:v>
                </c:pt>
                <c:pt idx="520">
                  <c:v>106.36698795198562</c:v>
                </c:pt>
                <c:pt idx="521">
                  <c:v>106.77648512083921</c:v>
                </c:pt>
                <c:pt idx="522">
                  <c:v>107.18676902776942</c:v>
                </c:pt>
                <c:pt idx="523">
                  <c:v>107.59783967277615</c:v>
                </c:pt>
                <c:pt idx="524">
                  <c:v>108.00969705585949</c:v>
                </c:pt>
                <c:pt idx="525">
                  <c:v>108.42234117701936</c:v>
                </c:pt>
                <c:pt idx="526">
                  <c:v>108.83577203625582</c:v>
                </c:pt>
                <c:pt idx="527">
                  <c:v>109.24998963356886</c:v>
                </c:pt>
                <c:pt idx="528">
                  <c:v>109.66499396895843</c:v>
                </c:pt>
                <c:pt idx="529">
                  <c:v>110.08078504242457</c:v>
                </c:pt>
                <c:pt idx="530">
                  <c:v>110.4973628539673</c:v>
                </c:pt>
                <c:pt idx="531">
                  <c:v>110.91472740358661</c:v>
                </c:pt>
                <c:pt idx="532">
                  <c:v>111.33287869128249</c:v>
                </c:pt>
                <c:pt idx="533">
                  <c:v>111.75181671705488</c:v>
                </c:pt>
                <c:pt idx="534">
                  <c:v>112.17154148090388</c:v>
                </c:pt>
                <c:pt idx="535">
                  <c:v>112.59205298282946</c:v>
                </c:pt>
                <c:pt idx="536">
                  <c:v>113.0133512228316</c:v>
                </c:pt>
                <c:pt idx="537">
                  <c:v>113.43543620091032</c:v>
                </c:pt>
                <c:pt idx="538">
                  <c:v>113.85830791706555</c:v>
                </c:pt>
                <c:pt idx="539">
                  <c:v>114.28196637129739</c:v>
                </c:pt>
                <c:pt idx="540">
                  <c:v>114.70641156360581</c:v>
                </c:pt>
                <c:pt idx="541">
                  <c:v>115.13164349399079</c:v>
                </c:pt>
                <c:pt idx="542">
                  <c:v>115.55766216245232</c:v>
                </c:pt>
                <c:pt idx="543">
                  <c:v>115.98446756899041</c:v>
                </c:pt>
                <c:pt idx="544">
                  <c:v>116.4120597136051</c:v>
                </c:pt>
                <c:pt idx="545">
                  <c:v>116.84043859629635</c:v>
                </c:pt>
                <c:pt idx="546">
                  <c:v>117.26960421706416</c:v>
                </c:pt>
                <c:pt idx="547">
                  <c:v>117.69955657590855</c:v>
                </c:pt>
                <c:pt idx="548">
                  <c:v>118.13029567282948</c:v>
                </c:pt>
                <c:pt idx="549">
                  <c:v>118.56182150782701</c:v>
                </c:pt>
                <c:pt idx="550">
                  <c:v>118.99413408090106</c:v>
                </c:pt>
                <c:pt idx="551">
                  <c:v>119.42723339205173</c:v>
                </c:pt>
                <c:pt idx="552">
                  <c:v>119.86111944127897</c:v>
                </c:pt>
                <c:pt idx="553">
                  <c:v>120.29579222858273</c:v>
                </c:pt>
                <c:pt idx="554">
                  <c:v>120.73125175396308</c:v>
                </c:pt>
                <c:pt idx="555">
                  <c:v>121.16749801742</c:v>
                </c:pt>
                <c:pt idx="556">
                  <c:v>121.60453101895351</c:v>
                </c:pt>
                <c:pt idx="557">
                  <c:v>122.04235075856359</c:v>
                </c:pt>
                <c:pt idx="558">
                  <c:v>122.48095723625016</c:v>
                </c:pt>
                <c:pt idx="559">
                  <c:v>122.92035045201338</c:v>
                </c:pt>
                <c:pt idx="560">
                  <c:v>123.36053040585314</c:v>
                </c:pt>
                <c:pt idx="561">
                  <c:v>123.8014970977695</c:v>
                </c:pt>
                <c:pt idx="562">
                  <c:v>124.24325052776238</c:v>
                </c:pt>
                <c:pt idx="563">
                  <c:v>124.68579069583183</c:v>
                </c:pt>
                <c:pt idx="564">
                  <c:v>125.12911760197788</c:v>
                </c:pt>
                <c:pt idx="565">
                  <c:v>125.57323124620049</c:v>
                </c:pt>
                <c:pt idx="566">
                  <c:v>126.01813162849965</c:v>
                </c:pt>
                <c:pt idx="567">
                  <c:v>126.4638187488754</c:v>
                </c:pt>
                <c:pt idx="568">
                  <c:v>126.91029260732769</c:v>
                </c:pt>
                <c:pt idx="569">
                  <c:v>127.35755320385658</c:v>
                </c:pt>
                <c:pt idx="570">
                  <c:v>127.805600538462</c:v>
                </c:pt>
                <c:pt idx="571">
                  <c:v>128.25443461114403</c:v>
                </c:pt>
                <c:pt idx="572">
                  <c:v>128.70405542190264</c:v>
                </c:pt>
                <c:pt idx="573">
                  <c:v>129.15446297073777</c:v>
                </c:pt>
                <c:pt idx="574">
                  <c:v>129.60565725764945</c:v>
                </c:pt>
                <c:pt idx="575">
                  <c:v>130.05763828263775</c:v>
                </c:pt>
                <c:pt idx="576">
                  <c:v>130.51040604570261</c:v>
                </c:pt>
                <c:pt idx="577">
                  <c:v>130.96396054684405</c:v>
                </c:pt>
                <c:pt idx="578">
                  <c:v>131.41830178606196</c:v>
                </c:pt>
                <c:pt idx="579">
                  <c:v>131.87342976335654</c:v>
                </c:pt>
                <c:pt idx="580">
                  <c:v>132.32934447872768</c:v>
                </c:pt>
                <c:pt idx="581">
                  <c:v>132.7860459321754</c:v>
                </c:pt>
                <c:pt idx="582">
                  <c:v>133.24353412369965</c:v>
                </c:pt>
                <c:pt idx="583">
                  <c:v>133.70180905330042</c:v>
                </c:pt>
                <c:pt idx="584">
                  <c:v>134.16087072097784</c:v>
                </c:pt>
                <c:pt idx="585">
                  <c:v>134.62071912673181</c:v>
                </c:pt>
                <c:pt idx="586">
                  <c:v>135.08135427056234</c:v>
                </c:pt>
                <c:pt idx="587">
                  <c:v>135.54277615246949</c:v>
                </c:pt>
                <c:pt idx="588">
                  <c:v>136.00498477245307</c:v>
                </c:pt>
                <c:pt idx="589">
                  <c:v>136.46798013051333</c:v>
                </c:pt>
                <c:pt idx="590">
                  <c:v>136.93176222665014</c:v>
                </c:pt>
                <c:pt idx="591">
                  <c:v>137.3963310608635</c:v>
                </c:pt>
                <c:pt idx="592">
                  <c:v>137.86168663315345</c:v>
                </c:pt>
                <c:pt idx="593">
                  <c:v>138.32782894351993</c:v>
                </c:pt>
                <c:pt idx="594">
                  <c:v>138.79475799196302</c:v>
                </c:pt>
                <c:pt idx="595">
                  <c:v>139.26247377848267</c:v>
                </c:pt>
                <c:pt idx="596">
                  <c:v>139.7309763030789</c:v>
                </c:pt>
                <c:pt idx="597">
                  <c:v>140.20026556575164</c:v>
                </c:pt>
                <c:pt idx="598">
                  <c:v>140.67034156650098</c:v>
                </c:pt>
                <c:pt idx="599">
                  <c:v>141.14120430532691</c:v>
                </c:pt>
                <c:pt idx="600">
                  <c:v>141.61285378222942</c:v>
                </c:pt>
                <c:pt idx="601">
                  <c:v>142.08528999720841</c:v>
                </c:pt>
                <c:pt idx="602">
                  <c:v>142.55851295026403</c:v>
                </c:pt>
                <c:pt idx="603">
                  <c:v>143.03252264139624</c:v>
                </c:pt>
                <c:pt idx="604">
                  <c:v>143.50731907060501</c:v>
                </c:pt>
                <c:pt idx="605">
                  <c:v>143.98290223789027</c:v>
                </c:pt>
                <c:pt idx="606">
                  <c:v>144.45927214325218</c:v>
                </c:pt>
                <c:pt idx="607">
                  <c:v>144.93642878669064</c:v>
                </c:pt>
                <c:pt idx="608">
                  <c:v>145.41437216820569</c:v>
                </c:pt>
                <c:pt idx="609">
                  <c:v>145.89310228779723</c:v>
                </c:pt>
                <c:pt idx="610">
                  <c:v>146.37261914546542</c:v>
                </c:pt>
                <c:pt idx="611">
                  <c:v>146.85292274121016</c:v>
                </c:pt>
                <c:pt idx="612">
                  <c:v>147.33401307503146</c:v>
                </c:pt>
                <c:pt idx="613">
                  <c:v>147.81589014692929</c:v>
                </c:pt>
                <c:pt idx="614">
                  <c:v>148.29855395690373</c:v>
                </c:pt>
                <c:pt idx="615">
                  <c:v>148.78200450495473</c:v>
                </c:pt>
                <c:pt idx="616">
                  <c:v>149.26624179108234</c:v>
                </c:pt>
                <c:pt idx="617">
                  <c:v>149.75126581528647</c:v>
                </c:pt>
                <c:pt idx="618">
                  <c:v>150.23707657756711</c:v>
                </c:pt>
                <c:pt idx="619">
                  <c:v>150.72367407792441</c:v>
                </c:pt>
                <c:pt idx="620">
                  <c:v>151.21105831635825</c:v>
                </c:pt>
                <c:pt idx="621">
                  <c:v>151.69922929286867</c:v>
                </c:pt>
                <c:pt idx="622">
                  <c:v>152.18818700745567</c:v>
                </c:pt>
                <c:pt idx="623">
                  <c:v>152.67793146011917</c:v>
                </c:pt>
                <c:pt idx="624">
                  <c:v>153.16846265085928</c:v>
                </c:pt>
                <c:pt idx="625">
                  <c:v>153.65978057967598</c:v>
                </c:pt>
                <c:pt idx="626">
                  <c:v>154.15188524656926</c:v>
                </c:pt>
                <c:pt idx="627">
                  <c:v>154.64477665153908</c:v>
                </c:pt>
                <c:pt idx="628">
                  <c:v>155.13845479458541</c:v>
                </c:pt>
                <c:pt idx="629">
                  <c:v>155.63291967570837</c:v>
                </c:pt>
                <c:pt idx="630">
                  <c:v>156.1281712949079</c:v>
                </c:pt>
                <c:pt idx="631">
                  <c:v>156.62420965218399</c:v>
                </c:pt>
                <c:pt idx="632">
                  <c:v>157.12103474753667</c:v>
                </c:pt>
                <c:pt idx="633">
                  <c:v>157.61864658096584</c:v>
                </c:pt>
                <c:pt idx="634">
                  <c:v>158.11704515247163</c:v>
                </c:pt>
                <c:pt idx="635">
                  <c:v>158.61623046205401</c:v>
                </c:pt>
                <c:pt idx="636">
                  <c:v>159.11620250971296</c:v>
                </c:pt>
                <c:pt idx="637">
                  <c:v>159.61696129544848</c:v>
                </c:pt>
                <c:pt idx="638">
                  <c:v>160.11850681926049</c:v>
                </c:pt>
                <c:pt idx="639">
                  <c:v>160.62083908114914</c:v>
                </c:pt>
                <c:pt idx="640">
                  <c:v>161.12395808111435</c:v>
                </c:pt>
                <c:pt idx="641">
                  <c:v>161.62786381915606</c:v>
                </c:pt>
                <c:pt idx="642">
                  <c:v>162.13255629527441</c:v>
                </c:pt>
                <c:pt idx="643">
                  <c:v>162.63803550946932</c:v>
                </c:pt>
                <c:pt idx="644">
                  <c:v>163.14430146174081</c:v>
                </c:pt>
                <c:pt idx="645">
                  <c:v>163.65135415208889</c:v>
                </c:pt>
                <c:pt idx="646">
                  <c:v>164.1591935805134</c:v>
                </c:pt>
                <c:pt idx="647">
                  <c:v>164.66781974701459</c:v>
                </c:pt>
                <c:pt idx="648">
                  <c:v>165.17723265159236</c:v>
                </c:pt>
                <c:pt idx="649">
                  <c:v>165.68743229424666</c:v>
                </c:pt>
                <c:pt idx="650">
                  <c:v>166.19841867497749</c:v>
                </c:pt>
                <c:pt idx="651">
                  <c:v>166.71019179378496</c:v>
                </c:pt>
                <c:pt idx="652">
                  <c:v>167.22275165066901</c:v>
                </c:pt>
                <c:pt idx="653">
                  <c:v>167.73609824562959</c:v>
                </c:pt>
                <c:pt idx="654">
                  <c:v>168.25023157866676</c:v>
                </c:pt>
                <c:pt idx="655">
                  <c:v>168.76515164978042</c:v>
                </c:pt>
                <c:pt idx="656">
                  <c:v>169.28085845897073</c:v>
                </c:pt>
                <c:pt idx="657">
                  <c:v>169.79735200623759</c:v>
                </c:pt>
                <c:pt idx="658">
                  <c:v>170.31463229158098</c:v>
                </c:pt>
                <c:pt idx="659">
                  <c:v>170.83269931500104</c:v>
                </c:pt>
                <c:pt idx="660">
                  <c:v>171.35155307649754</c:v>
                </c:pt>
                <c:pt idx="661">
                  <c:v>171.87119357607068</c:v>
                </c:pt>
                <c:pt idx="662">
                  <c:v>172.39162081372038</c:v>
                </c:pt>
                <c:pt idx="663">
                  <c:v>172.91283478944658</c:v>
                </c:pt>
                <c:pt idx="664">
                  <c:v>173.4348355032495</c:v>
                </c:pt>
                <c:pt idx="665">
                  <c:v>173.95762295512881</c:v>
                </c:pt>
                <c:pt idx="666">
                  <c:v>174.48119714508474</c:v>
                </c:pt>
                <c:pt idx="667">
                  <c:v>175.00555807311733</c:v>
                </c:pt>
                <c:pt idx="668">
                  <c:v>175.53070573922639</c:v>
                </c:pt>
                <c:pt idx="669">
                  <c:v>176.05664014341215</c:v>
                </c:pt>
                <c:pt idx="670">
                  <c:v>176.58336128567433</c:v>
                </c:pt>
                <c:pt idx="671">
                  <c:v>177.11086916601309</c:v>
                </c:pt>
                <c:pt idx="672">
                  <c:v>177.63916378442855</c:v>
                </c:pt>
                <c:pt idx="673">
                  <c:v>178.16824514092042</c:v>
                </c:pt>
                <c:pt idx="674">
                  <c:v>178.69811323548902</c:v>
                </c:pt>
                <c:pt idx="675">
                  <c:v>179.22876806813403</c:v>
                </c:pt>
                <c:pt idx="676">
                  <c:v>179.76020963885563</c:v>
                </c:pt>
                <c:pt idx="677">
                  <c:v>180.29243794765392</c:v>
                </c:pt>
                <c:pt idx="678">
                  <c:v>180.82545299452863</c:v>
                </c:pt>
                <c:pt idx="679">
                  <c:v>181.35925477947998</c:v>
                </c:pt>
                <c:pt idx="680">
                  <c:v>181.89384330250792</c:v>
                </c:pt>
                <c:pt idx="681">
                  <c:v>182.42921856361238</c:v>
                </c:pt>
                <c:pt idx="682">
                  <c:v>182.96538056279348</c:v>
                </c:pt>
                <c:pt idx="683">
                  <c:v>183.50232930005106</c:v>
                </c:pt>
                <c:pt idx="684">
                  <c:v>184.04006477538528</c:v>
                </c:pt>
                <c:pt idx="685">
                  <c:v>184.57858698879605</c:v>
                </c:pt>
                <c:pt idx="686">
                  <c:v>185.11789594028332</c:v>
                </c:pt>
                <c:pt idx="687">
                  <c:v>185.65799162984723</c:v>
                </c:pt>
                <c:pt idx="688">
                  <c:v>186.19887405748767</c:v>
                </c:pt>
                <c:pt idx="689">
                  <c:v>186.74054322320472</c:v>
                </c:pt>
                <c:pt idx="690">
                  <c:v>187.28299912699833</c:v>
                </c:pt>
                <c:pt idx="691">
                  <c:v>187.82624176886844</c:v>
                </c:pt>
                <c:pt idx="692">
                  <c:v>188.37027114881519</c:v>
                </c:pt>
                <c:pt idx="693">
                  <c:v>188.9150872668385</c:v>
                </c:pt>
                <c:pt idx="694">
                  <c:v>189.46069012293839</c:v>
                </c:pt>
                <c:pt idx="695">
                  <c:v>190.00707971711478</c:v>
                </c:pt>
                <c:pt idx="696">
                  <c:v>190.55425604936778</c:v>
                </c:pt>
                <c:pt idx="697">
                  <c:v>191.10221911969739</c:v>
                </c:pt>
                <c:pt idx="698">
                  <c:v>191.65096892810354</c:v>
                </c:pt>
                <c:pt idx="699">
                  <c:v>192.20050547458627</c:v>
                </c:pt>
                <c:pt idx="700">
                  <c:v>192.75082875914549</c:v>
                </c:pt>
                <c:pt idx="701">
                  <c:v>193.30193878178133</c:v>
                </c:pt>
                <c:pt idx="702">
                  <c:v>193.85383554249375</c:v>
                </c:pt>
                <c:pt idx="703">
                  <c:v>194.40651904128268</c:v>
                </c:pt>
                <c:pt idx="704">
                  <c:v>194.95998927814833</c:v>
                </c:pt>
                <c:pt idx="705">
                  <c:v>195.51424625309039</c:v>
                </c:pt>
                <c:pt idx="706">
                  <c:v>196.0692899661091</c:v>
                </c:pt>
                <c:pt idx="707">
                  <c:v>196.62512041720439</c:v>
                </c:pt>
                <c:pt idx="708">
                  <c:v>197.18173760637612</c:v>
                </c:pt>
                <c:pt idx="709">
                  <c:v>197.7391415336246</c:v>
                </c:pt>
                <c:pt idx="710">
                  <c:v>198.2973321989495</c:v>
                </c:pt>
                <c:pt idx="711">
                  <c:v>198.85630960235099</c:v>
                </c:pt>
                <c:pt idx="712">
                  <c:v>199.41607374382914</c:v>
                </c:pt>
                <c:pt idx="713">
                  <c:v>199.97662462338377</c:v>
                </c:pt>
                <c:pt idx="714">
                  <c:v>200.53796224101507</c:v>
                </c:pt>
                <c:pt idx="715">
                  <c:v>201.1000865967228</c:v>
                </c:pt>
                <c:pt idx="716">
                  <c:v>201.66299769050713</c:v>
                </c:pt>
                <c:pt idx="717">
                  <c:v>202.22669552236812</c:v>
                </c:pt>
                <c:pt idx="718">
                  <c:v>202.79118009230555</c:v>
                </c:pt>
                <c:pt idx="719">
                  <c:v>203.35645140031971</c:v>
                </c:pt>
                <c:pt idx="720">
                  <c:v>203.92250944641029</c:v>
                </c:pt>
                <c:pt idx="721">
                  <c:v>204.48935423057742</c:v>
                </c:pt>
                <c:pt idx="722">
                  <c:v>205.05698575282128</c:v>
                </c:pt>
                <c:pt idx="723">
                  <c:v>205.62540401314158</c:v>
                </c:pt>
                <c:pt idx="724">
                  <c:v>206.19460901153849</c:v>
                </c:pt>
                <c:pt idx="725">
                  <c:v>206.76460074801199</c:v>
                </c:pt>
                <c:pt idx="726">
                  <c:v>207.33537922256198</c:v>
                </c:pt>
                <c:pt idx="727">
                  <c:v>207.90694443518868</c:v>
                </c:pt>
                <c:pt idx="728">
                  <c:v>208.47929638589179</c:v>
                </c:pt>
                <c:pt idx="729">
                  <c:v>209.05243507467156</c:v>
                </c:pt>
                <c:pt idx="730">
                  <c:v>209.62636050152787</c:v>
                </c:pt>
                <c:pt idx="731">
                  <c:v>210.2010726664607</c:v>
                </c:pt>
                <c:pt idx="732">
                  <c:v>210.77657156947018</c:v>
                </c:pt>
                <c:pt idx="733">
                  <c:v>211.35285721055621</c:v>
                </c:pt>
                <c:pt idx="734">
                  <c:v>211.9299295897188</c:v>
                </c:pt>
                <c:pt idx="735">
                  <c:v>212.50778870695797</c:v>
                </c:pt>
                <c:pt idx="736">
                  <c:v>213.08643456227361</c:v>
                </c:pt>
                <c:pt idx="737">
                  <c:v>213.66586715566592</c:v>
                </c:pt>
                <c:pt idx="738">
                  <c:v>214.24608648713479</c:v>
                </c:pt>
                <c:pt idx="739">
                  <c:v>214.82709255668024</c:v>
                </c:pt>
                <c:pt idx="740">
                  <c:v>215.40888536430217</c:v>
                </c:pt>
                <c:pt idx="741">
                  <c:v>215.99146491000076</c:v>
                </c:pt>
                <c:pt idx="742">
                  <c:v>216.57483119377591</c:v>
                </c:pt>
                <c:pt idx="743">
                  <c:v>217.15898421562761</c:v>
                </c:pt>
                <c:pt idx="744">
                  <c:v>217.74392397555587</c:v>
                </c:pt>
                <c:pt idx="745">
                  <c:v>218.32965047356066</c:v>
                </c:pt>
                <c:pt idx="746">
                  <c:v>218.91616370964206</c:v>
                </c:pt>
                <c:pt idx="747">
                  <c:v>219.50346368380005</c:v>
                </c:pt>
                <c:pt idx="748">
                  <c:v>220.09155039603453</c:v>
                </c:pt>
                <c:pt idx="749">
                  <c:v>220.68042384634575</c:v>
                </c:pt>
                <c:pt idx="750">
                  <c:v>221.27008403473334</c:v>
                </c:pt>
                <c:pt idx="751">
                  <c:v>221.86053096119761</c:v>
                </c:pt>
                <c:pt idx="752">
                  <c:v>222.45176462573843</c:v>
                </c:pt>
                <c:pt idx="753">
                  <c:v>223.04378502835576</c:v>
                </c:pt>
                <c:pt idx="754">
                  <c:v>223.63659216904981</c:v>
                </c:pt>
                <c:pt idx="755">
                  <c:v>224.23018604782027</c:v>
                </c:pt>
                <c:pt idx="756">
                  <c:v>224.82456666466726</c:v>
                </c:pt>
                <c:pt idx="757">
                  <c:v>225.419734019591</c:v>
                </c:pt>
                <c:pt idx="758">
                  <c:v>226.01568811259116</c:v>
                </c:pt>
                <c:pt idx="759">
                  <c:v>226.61242894366805</c:v>
                </c:pt>
                <c:pt idx="760">
                  <c:v>227.20995651282132</c:v>
                </c:pt>
                <c:pt idx="761">
                  <c:v>227.80827082005121</c:v>
                </c:pt>
                <c:pt idx="762">
                  <c:v>228.40737186535779</c:v>
                </c:pt>
                <c:pt idx="763">
                  <c:v>229.00725964874078</c:v>
                </c:pt>
                <c:pt idx="764">
                  <c:v>229.60793417020051</c:v>
                </c:pt>
                <c:pt idx="765">
                  <c:v>230.20939542973662</c:v>
                </c:pt>
                <c:pt idx="766">
                  <c:v>230.81164342734931</c:v>
                </c:pt>
                <c:pt idx="767">
                  <c:v>231.41467816303873</c:v>
                </c:pt>
                <c:pt idx="768">
                  <c:v>232.01849963680459</c:v>
                </c:pt>
                <c:pt idx="769">
                  <c:v>232.62310784864704</c:v>
                </c:pt>
                <c:pt idx="770">
                  <c:v>233.2285027985661</c:v>
                </c:pt>
                <c:pt idx="771">
                  <c:v>233.83468448656166</c:v>
                </c:pt>
                <c:pt idx="772">
                  <c:v>234.44165291263388</c:v>
                </c:pt>
                <c:pt idx="773">
                  <c:v>235.04940807678256</c:v>
                </c:pt>
                <c:pt idx="774">
                  <c:v>235.6579499790079</c:v>
                </c:pt>
                <c:pt idx="775">
                  <c:v>236.26727861930976</c:v>
                </c:pt>
                <c:pt idx="776">
                  <c:v>236.87739399768816</c:v>
                </c:pt>
                <c:pt idx="777">
                  <c:v>237.48829611414317</c:v>
                </c:pt>
                <c:pt idx="778">
                  <c:v>238.09998496867479</c:v>
                </c:pt>
                <c:pt idx="779">
                  <c:v>238.71246056128294</c:v>
                </c:pt>
                <c:pt idx="780">
                  <c:v>239.32572289196767</c:v>
                </c:pt>
                <c:pt idx="781">
                  <c:v>239.9397719607289</c:v>
                </c:pt>
                <c:pt idx="782">
                  <c:v>240.55460776756675</c:v>
                </c:pt>
                <c:pt idx="783">
                  <c:v>241.17023031248118</c:v>
                </c:pt>
                <c:pt idx="784">
                  <c:v>241.7866395954722</c:v>
                </c:pt>
                <c:pt idx="785">
                  <c:v>242.40383561653968</c:v>
                </c:pt>
                <c:pt idx="786">
                  <c:v>243.02181837568381</c:v>
                </c:pt>
                <c:pt idx="787">
                  <c:v>243.64058787290452</c:v>
                </c:pt>
                <c:pt idx="788">
                  <c:v>244.26014410820179</c:v>
                </c:pt>
                <c:pt idx="789">
                  <c:v>244.88048708157561</c:v>
                </c:pt>
                <c:pt idx="790">
                  <c:v>245.50161679302593</c:v>
                </c:pt>
                <c:pt idx="791">
                  <c:v>246.1235332425529</c:v>
                </c:pt>
                <c:pt idx="792">
                  <c:v>246.74623643015644</c:v>
                </c:pt>
                <c:pt idx="793">
                  <c:v>247.36972635583649</c:v>
                </c:pt>
                <c:pt idx="794">
                  <c:v>247.99400301959324</c:v>
                </c:pt>
                <c:pt idx="795">
                  <c:v>248.61906642142642</c:v>
                </c:pt>
                <c:pt idx="796">
                  <c:v>249.24491656133623</c:v>
                </c:pt>
                <c:pt idx="797">
                  <c:v>249.87155343932261</c:v>
                </c:pt>
                <c:pt idx="798">
                  <c:v>250.4989770553855</c:v>
                </c:pt>
                <c:pt idx="799">
                  <c:v>251.12718740952508</c:v>
                </c:pt>
                <c:pt idx="800">
                  <c:v>251.7561845017411</c:v>
                </c:pt>
                <c:pt idx="801">
                  <c:v>252.38596833203366</c:v>
                </c:pt>
                <c:pt idx="802">
                  <c:v>253.01653890040296</c:v>
                </c:pt>
                <c:pt idx="803">
                  <c:v>253.64789620684869</c:v>
                </c:pt>
                <c:pt idx="804">
                  <c:v>254.28004025137113</c:v>
                </c:pt>
                <c:pt idx="805">
                  <c:v>254.91297103396997</c:v>
                </c:pt>
                <c:pt idx="806">
                  <c:v>255.54668855464539</c:v>
                </c:pt>
                <c:pt idx="807">
                  <c:v>256.18119281339756</c:v>
                </c:pt>
                <c:pt idx="808">
                  <c:v>256.81648381022609</c:v>
                </c:pt>
                <c:pt idx="809">
                  <c:v>257.45256154513135</c:v>
                </c:pt>
                <c:pt idx="810">
                  <c:v>258.08942601811304</c:v>
                </c:pt>
                <c:pt idx="811">
                  <c:v>258.7270772291713</c:v>
                </c:pt>
                <c:pt idx="812">
                  <c:v>259.36551517830628</c:v>
                </c:pt>
                <c:pt idx="813">
                  <c:v>260.00473986551765</c:v>
                </c:pt>
                <c:pt idx="814">
                  <c:v>260.64475129080569</c:v>
                </c:pt>
                <c:pt idx="815">
                  <c:v>261.28554945417028</c:v>
                </c:pt>
                <c:pt idx="816">
                  <c:v>261.92713435561137</c:v>
                </c:pt>
                <c:pt idx="817">
                  <c:v>262.56950599512919</c:v>
                </c:pt>
                <c:pt idx="818">
                  <c:v>263.2126643727234</c:v>
                </c:pt>
                <c:pt idx="819">
                  <c:v>263.85660948839427</c:v>
                </c:pt>
                <c:pt idx="820">
                  <c:v>264.50134134214176</c:v>
                </c:pt>
                <c:pt idx="821">
                  <c:v>265.14685993396563</c:v>
                </c:pt>
                <c:pt idx="822">
                  <c:v>265.79316526386623</c:v>
                </c:pt>
                <c:pt idx="823">
                  <c:v>266.44025733184338</c:v>
                </c:pt>
                <c:pt idx="824">
                  <c:v>267.0881361378971</c:v>
                </c:pt>
                <c:pt idx="825">
                  <c:v>267.73680168202736</c:v>
                </c:pt>
                <c:pt idx="826">
                  <c:v>268.38625396423413</c:v>
                </c:pt>
                <c:pt idx="827">
                  <c:v>269.03649298451757</c:v>
                </c:pt>
                <c:pt idx="828">
                  <c:v>269.68751874287756</c:v>
                </c:pt>
                <c:pt idx="829">
                  <c:v>270.33933123931411</c:v>
                </c:pt>
                <c:pt idx="830">
                  <c:v>270.99193047382715</c:v>
                </c:pt>
                <c:pt idx="831">
                  <c:v>271.64531644641687</c:v>
                </c:pt>
                <c:pt idx="832">
                  <c:v>272.29948915708314</c:v>
                </c:pt>
                <c:pt idx="833">
                  <c:v>272.95444860582597</c:v>
                </c:pt>
                <c:pt idx="834">
                  <c:v>273.61019479264536</c:v>
                </c:pt>
                <c:pt idx="835">
                  <c:v>274.26672771754124</c:v>
                </c:pt>
                <c:pt idx="836">
                  <c:v>274.9240473805138</c:v>
                </c:pt>
                <c:pt idx="837">
                  <c:v>275.58215378156291</c:v>
                </c:pt>
                <c:pt idx="838">
                  <c:v>276.24104692068852</c:v>
                </c:pt>
                <c:pt idx="839">
                  <c:v>276.9007267978908</c:v>
                </c:pt>
                <c:pt idx="840">
                  <c:v>277.56119341316952</c:v>
                </c:pt>
                <c:pt idx="841">
                  <c:v>278.22244676652491</c:v>
                </c:pt>
                <c:pt idx="842">
                  <c:v>278.88448685795686</c:v>
                </c:pt>
                <c:pt idx="843">
                  <c:v>279.54731368746531</c:v>
                </c:pt>
                <c:pt idx="844">
                  <c:v>280.21092725505042</c:v>
                </c:pt>
                <c:pt idx="845">
                  <c:v>280.87532756071198</c:v>
                </c:pt>
                <c:pt idx="846">
                  <c:v>281.54051460445015</c:v>
                </c:pt>
                <c:pt idx="847">
                  <c:v>282.20648838626499</c:v>
                </c:pt>
                <c:pt idx="848">
                  <c:v>282.87324890615622</c:v>
                </c:pt>
                <c:pt idx="849">
                  <c:v>283.54079616412423</c:v>
                </c:pt>
                <c:pt idx="850">
                  <c:v>284.20913016016863</c:v>
                </c:pt>
                <c:pt idx="851">
                  <c:v>284.87825089428958</c:v>
                </c:pt>
                <c:pt idx="852">
                  <c:v>285.54815836648731</c:v>
                </c:pt>
                <c:pt idx="853">
                  <c:v>286.21885257676138</c:v>
                </c:pt>
                <c:pt idx="854">
                  <c:v>286.89033352511228</c:v>
                </c:pt>
                <c:pt idx="855">
                  <c:v>287.56260121153952</c:v>
                </c:pt>
                <c:pt idx="856">
                  <c:v>288.2356556360433</c:v>
                </c:pt>
                <c:pt idx="857">
                  <c:v>288.90949679862388</c:v>
                </c:pt>
                <c:pt idx="858">
                  <c:v>289.58412469928084</c:v>
                </c:pt>
                <c:pt idx="859">
                  <c:v>290.25953933801441</c:v>
                </c:pt>
                <c:pt idx="860">
                  <c:v>290.93574071482459</c:v>
                </c:pt>
                <c:pt idx="861">
                  <c:v>291.61272882971127</c:v>
                </c:pt>
                <c:pt idx="862">
                  <c:v>292.29050368267463</c:v>
                </c:pt>
                <c:pt idx="863">
                  <c:v>292.96906527371442</c:v>
                </c:pt>
                <c:pt idx="864">
                  <c:v>293.64841360283089</c:v>
                </c:pt>
                <c:pt idx="865">
                  <c:v>294.32854867002385</c:v>
                </c:pt>
                <c:pt idx="866">
                  <c:v>295.00947047529337</c:v>
                </c:pt>
                <c:pt idx="867">
                  <c:v>295.6911790186395</c:v>
                </c:pt>
                <c:pt idx="868">
                  <c:v>296.37367430006219</c:v>
                </c:pt>
                <c:pt idx="869">
                  <c:v>297.05695631956149</c:v>
                </c:pt>
                <c:pt idx="870">
                  <c:v>297.74102507713729</c:v>
                </c:pt>
                <c:pt idx="871">
                  <c:v>298.42588057278965</c:v>
                </c:pt>
                <c:pt idx="872">
                  <c:v>299.11152280651868</c:v>
                </c:pt>
                <c:pt idx="873">
                  <c:v>299.7979517783242</c:v>
                </c:pt>
                <c:pt idx="874">
                  <c:v>300.48516748820629</c:v>
                </c:pt>
                <c:pt idx="875">
                  <c:v>301.17316993616492</c:v>
                </c:pt>
                <c:pt idx="876">
                  <c:v>301.86195912220018</c:v>
                </c:pt>
                <c:pt idx="877">
                  <c:v>302.55153504631198</c:v>
                </c:pt>
                <c:pt idx="878">
                  <c:v>303.24189770850029</c:v>
                </c:pt>
                <c:pt idx="879">
                  <c:v>303.93304710876532</c:v>
                </c:pt>
                <c:pt idx="880">
                  <c:v>304.62498324710674</c:v>
                </c:pt>
                <c:pt idx="881">
                  <c:v>305.31770612352483</c:v>
                </c:pt>
                <c:pt idx="882">
                  <c:v>306.01121573801947</c:v>
                </c:pt>
                <c:pt idx="883">
                  <c:v>306.70551209059056</c:v>
                </c:pt>
                <c:pt idx="884">
                  <c:v>307.40059518123849</c:v>
                </c:pt>
                <c:pt idx="885">
                  <c:v>308.09646500996274</c:v>
                </c:pt>
                <c:pt idx="886">
                  <c:v>308.79312157676355</c:v>
                </c:pt>
                <c:pt idx="887">
                  <c:v>309.49056488164115</c:v>
                </c:pt>
                <c:pt idx="888">
                  <c:v>310.18879492459513</c:v>
                </c:pt>
                <c:pt idx="889">
                  <c:v>310.88781170562589</c:v>
                </c:pt>
                <c:pt idx="890">
                  <c:v>311.58761522473299</c:v>
                </c:pt>
                <c:pt idx="891">
                  <c:v>312.28820548191663</c:v>
                </c:pt>
                <c:pt idx="892">
                  <c:v>312.98958247717712</c:v>
                </c:pt>
                <c:pt idx="893">
                  <c:v>313.69174621051394</c:v>
                </c:pt>
                <c:pt idx="894">
                  <c:v>314.39469668192748</c:v>
                </c:pt>
                <c:pt idx="895">
                  <c:v>315.09843389141747</c:v>
                </c:pt>
                <c:pt idx="896">
                  <c:v>315.80295783898396</c:v>
                </c:pt>
                <c:pt idx="897">
                  <c:v>316.50826852462723</c:v>
                </c:pt>
                <c:pt idx="898">
                  <c:v>317.21436594834688</c:v>
                </c:pt>
                <c:pt idx="899">
                  <c:v>317.92125011014321</c:v>
                </c:pt>
                <c:pt idx="900">
                  <c:v>318.62892101001609</c:v>
                </c:pt>
                <c:pt idx="901">
                  <c:v>319.33737864796547</c:v>
                </c:pt>
                <c:pt idx="902">
                  <c:v>320.04662302399157</c:v>
                </c:pt>
                <c:pt idx="903">
                  <c:v>320.75665413809406</c:v>
                </c:pt>
                <c:pt idx="904">
                  <c:v>321.46747199027322</c:v>
                </c:pt>
                <c:pt idx="905">
                  <c:v>322.17907658052894</c:v>
                </c:pt>
                <c:pt idx="906">
                  <c:v>322.8914679088611</c:v>
                </c:pt>
                <c:pt idx="907">
                  <c:v>323.60464597526999</c:v>
                </c:pt>
                <c:pt idx="908">
                  <c:v>324.31861077975543</c:v>
                </c:pt>
                <c:pt idx="909">
                  <c:v>325.03336232231737</c:v>
                </c:pt>
                <c:pt idx="910">
                  <c:v>325.74890060295593</c:v>
                </c:pt>
                <c:pt idx="911">
                  <c:v>326.46522562167098</c:v>
                </c:pt>
                <c:pt idx="912">
                  <c:v>327.18233737846265</c:v>
                </c:pt>
                <c:pt idx="913">
                  <c:v>327.90023587333093</c:v>
                </c:pt>
                <c:pt idx="914">
                  <c:v>328.61892110627576</c:v>
                </c:pt>
                <c:pt idx="915">
                  <c:v>329.33839307729704</c:v>
                </c:pt>
                <c:pt idx="916">
                  <c:v>330.05865178639499</c:v>
                </c:pt>
                <c:pt idx="917">
                  <c:v>330.77969723356955</c:v>
                </c:pt>
                <c:pt idx="918">
                  <c:v>331.50152941882067</c:v>
                </c:pt>
                <c:pt idx="919">
                  <c:v>332.22414834214834</c:v>
                </c:pt>
                <c:pt idx="920">
                  <c:v>332.94755400355251</c:v>
                </c:pt>
                <c:pt idx="921">
                  <c:v>333.6717464030333</c:v>
                </c:pt>
                <c:pt idx="922">
                  <c:v>334.39672554059069</c:v>
                </c:pt>
                <c:pt idx="923">
                  <c:v>335.12249141622453</c:v>
                </c:pt>
                <c:pt idx="924">
                  <c:v>335.84904402993516</c:v>
                </c:pt>
                <c:pt idx="925">
                  <c:v>336.57638338172217</c:v>
                </c:pt>
                <c:pt idx="926">
                  <c:v>337.30450947158579</c:v>
                </c:pt>
                <c:pt idx="927">
                  <c:v>338.03342229952602</c:v>
                </c:pt>
                <c:pt idx="928">
                  <c:v>338.7631218655427</c:v>
                </c:pt>
                <c:pt idx="929">
                  <c:v>339.49360816963616</c:v>
                </c:pt>
                <c:pt idx="930">
                  <c:v>340.22488121180601</c:v>
                </c:pt>
                <c:pt idx="931">
                  <c:v>340.95694099205241</c:v>
                </c:pt>
                <c:pt idx="932">
                  <c:v>341.68978751037554</c:v>
                </c:pt>
                <c:pt idx="933">
                  <c:v>342.42342076677505</c:v>
                </c:pt>
                <c:pt idx="934">
                  <c:v>343.15784076125135</c:v>
                </c:pt>
                <c:pt idx="935">
                  <c:v>343.89304749380398</c:v>
                </c:pt>
                <c:pt idx="936">
                  <c:v>344.62904096443322</c:v>
                </c:pt>
                <c:pt idx="937">
                  <c:v>345.36582117313924</c:v>
                </c:pt>
                <c:pt idx="938">
                  <c:v>346.10338811992159</c:v>
                </c:pt>
                <c:pt idx="939">
                  <c:v>346.84174180478072</c:v>
                </c:pt>
                <c:pt idx="940">
                  <c:v>347.58088222771619</c:v>
                </c:pt>
                <c:pt idx="941">
                  <c:v>348.32080938872826</c:v>
                </c:pt>
                <c:pt idx="942">
                  <c:v>349.06152328781707</c:v>
                </c:pt>
                <c:pt idx="943">
                  <c:v>349.80302392498231</c:v>
                </c:pt>
                <c:pt idx="944">
                  <c:v>350.54531130022417</c:v>
                </c:pt>
                <c:pt idx="945">
                  <c:v>351.28838541354264</c:v>
                </c:pt>
                <c:pt idx="946">
                  <c:v>352.03224626493756</c:v>
                </c:pt>
                <c:pt idx="947">
                  <c:v>352.77689385440925</c:v>
                </c:pt>
                <c:pt idx="948">
                  <c:v>353.52232818195728</c:v>
                </c:pt>
                <c:pt idx="949">
                  <c:v>354.26854924758197</c:v>
                </c:pt>
                <c:pt idx="950">
                  <c:v>355.01555705128328</c:v>
                </c:pt>
                <c:pt idx="951">
                  <c:v>355.76335159306103</c:v>
                </c:pt>
                <c:pt idx="952">
                  <c:v>356.51193287291545</c:v>
                </c:pt>
                <c:pt idx="953">
                  <c:v>357.26130089084648</c:v>
                </c:pt>
                <c:pt idx="954">
                  <c:v>358.01145564685402</c:v>
                </c:pt>
                <c:pt idx="955">
                  <c:v>358.76239714093811</c:v>
                </c:pt>
                <c:pt idx="956">
                  <c:v>359.51412537309875</c:v>
                </c:pt>
                <c:pt idx="957">
                  <c:v>360.26664034333601</c:v>
                </c:pt>
                <c:pt idx="958">
                  <c:v>361.01994205164982</c:v>
                </c:pt>
                <c:pt idx="959">
                  <c:v>361.77403049804019</c:v>
                </c:pt>
                <c:pt idx="960">
                  <c:v>362.52890568250706</c:v>
                </c:pt>
                <c:pt idx="961">
                  <c:v>363.2845676050506</c:v>
                </c:pt>
                <c:pt idx="962">
                  <c:v>364.04101626567069</c:v>
                </c:pt>
                <c:pt idx="963">
                  <c:v>364.79825166436734</c:v>
                </c:pt>
                <c:pt idx="964">
                  <c:v>365.55627380114055</c:v>
                </c:pt>
                <c:pt idx="965">
                  <c:v>366.31508267599025</c:v>
                </c:pt>
                <c:pt idx="966">
                  <c:v>367.07467828891663</c:v>
                </c:pt>
                <c:pt idx="967">
                  <c:v>367.83506063991956</c:v>
                </c:pt>
                <c:pt idx="968">
                  <c:v>368.59622972899894</c:v>
                </c:pt>
                <c:pt idx="969">
                  <c:v>369.35818555615509</c:v>
                </c:pt>
                <c:pt idx="970">
                  <c:v>370.12092812138764</c:v>
                </c:pt>
                <c:pt idx="971">
                  <c:v>370.88445742469685</c:v>
                </c:pt>
                <c:pt idx="972">
                  <c:v>371.64877346608262</c:v>
                </c:pt>
                <c:pt idx="973">
                  <c:v>372.41387624554488</c:v>
                </c:pt>
                <c:pt idx="974">
                  <c:v>373.17976576308388</c:v>
                </c:pt>
                <c:pt idx="975">
                  <c:v>373.94644201869926</c:v>
                </c:pt>
                <c:pt idx="976">
                  <c:v>374.71390501239125</c:v>
                </c:pt>
                <c:pt idx="977">
                  <c:v>375.48215474415997</c:v>
                </c:pt>
                <c:pt idx="978">
                  <c:v>376.25119121400502</c:v>
                </c:pt>
                <c:pt idx="979">
                  <c:v>377.02101442192691</c:v>
                </c:pt>
                <c:pt idx="980">
                  <c:v>377.79162436792512</c:v>
                </c:pt>
                <c:pt idx="981">
                  <c:v>378.5630210519999</c:v>
                </c:pt>
                <c:pt idx="982">
                  <c:v>379.33520447415151</c:v>
                </c:pt>
                <c:pt idx="983">
                  <c:v>380.1081746343794</c:v>
                </c:pt>
                <c:pt idx="984">
                  <c:v>380.88193153268406</c:v>
                </c:pt>
                <c:pt idx="985">
                  <c:v>381.65647516906517</c:v>
                </c:pt>
                <c:pt idx="986">
                  <c:v>382.43180554352278</c:v>
                </c:pt>
                <c:pt idx="987">
                  <c:v>383.20792265605718</c:v>
                </c:pt>
                <c:pt idx="988">
                  <c:v>383.98482650666796</c:v>
                </c:pt>
                <c:pt idx="989">
                  <c:v>384.76251709535535</c:v>
                </c:pt>
                <c:pt idx="990">
                  <c:v>385.54099442211935</c:v>
                </c:pt>
                <c:pt idx="991">
                  <c:v>386.32025848695986</c:v>
                </c:pt>
                <c:pt idx="992">
                  <c:v>387.10030928987709</c:v>
                </c:pt>
                <c:pt idx="993">
                  <c:v>387.88114683087065</c:v>
                </c:pt>
                <c:pt idx="994">
                  <c:v>388.66277110994093</c:v>
                </c:pt>
                <c:pt idx="995">
                  <c:v>389.44518212708778</c:v>
                </c:pt>
                <c:pt idx="996">
                  <c:v>390.22837988231106</c:v>
                </c:pt>
                <c:pt idx="997">
                  <c:v>391.01236437561101</c:v>
                </c:pt>
                <c:pt idx="998">
                  <c:v>391.79713560698758</c:v>
                </c:pt>
                <c:pt idx="999">
                  <c:v>392.5826935764407</c:v>
                </c:pt>
                <c:pt idx="1000">
                  <c:v>393.36903828397038</c:v>
                </c:pt>
                <c:pt idx="1001">
                  <c:v>394.1561697295765</c:v>
                </c:pt>
                <c:pt idx="1002">
                  <c:v>394.94408791325935</c:v>
                </c:pt>
                <c:pt idx="1003">
                  <c:v>395.73279283501876</c:v>
                </c:pt>
                <c:pt idx="1004">
                  <c:v>396.52228449485472</c:v>
                </c:pt>
                <c:pt idx="1005">
                  <c:v>397.31256289276712</c:v>
                </c:pt>
                <c:pt idx="1006">
                  <c:v>398.10362802875625</c:v>
                </c:pt>
                <c:pt idx="1007">
                  <c:v>398.89547990282188</c:v>
                </c:pt>
                <c:pt idx="1008">
                  <c:v>399.68811851496412</c:v>
                </c:pt>
                <c:pt idx="1009">
                  <c:v>400.48154386518291</c:v>
                </c:pt>
                <c:pt idx="1010">
                  <c:v>401.27575595347815</c:v>
                </c:pt>
                <c:pt idx="1011">
                  <c:v>402.07075477985012</c:v>
                </c:pt>
                <c:pt idx="1012">
                  <c:v>402.86654034429858</c:v>
                </c:pt>
                <c:pt idx="1013">
                  <c:v>403.66311264682355</c:v>
                </c:pt>
                <c:pt idx="1014">
                  <c:v>404.4604716874253</c:v>
                </c:pt>
                <c:pt idx="1015">
                  <c:v>405.25861746610337</c:v>
                </c:pt>
                <c:pt idx="1016">
                  <c:v>406.05754998285812</c:v>
                </c:pt>
                <c:pt idx="1017">
                  <c:v>406.85726923768948</c:v>
                </c:pt>
                <c:pt idx="1018">
                  <c:v>407.65777523059728</c:v>
                </c:pt>
                <c:pt idx="1019">
                  <c:v>408.45906796158181</c:v>
                </c:pt>
                <c:pt idx="1020">
                  <c:v>409.26114743064278</c:v>
                </c:pt>
                <c:pt idx="1021">
                  <c:v>410.06401363778031</c:v>
                </c:pt>
                <c:pt idx="1022">
                  <c:v>410.8676665829945</c:v>
                </c:pt>
                <c:pt idx="1023">
                  <c:v>411.6721062662852</c:v>
                </c:pt>
                <c:pt idx="1024">
                  <c:v>412.47733268765256</c:v>
                </c:pt>
                <c:pt idx="1025">
                  <c:v>413.28334584709631</c:v>
                </c:pt>
                <c:pt idx="1026">
                  <c:v>414.09014574461668</c:v>
                </c:pt>
                <c:pt idx="1027">
                  <c:v>414.89773238021377</c:v>
                </c:pt>
                <c:pt idx="1028">
                  <c:v>415.70610575388724</c:v>
                </c:pt>
                <c:pt idx="1029">
                  <c:v>416.5152658656375</c:v>
                </c:pt>
                <c:pt idx="1030">
                  <c:v>417.32521271546409</c:v>
                </c:pt>
                <c:pt idx="1031">
                  <c:v>418.13594630336735</c:v>
                </c:pt>
                <c:pt idx="1032">
                  <c:v>418.94746662934728</c:v>
                </c:pt>
                <c:pt idx="1033">
                  <c:v>419.75977369340359</c:v>
                </c:pt>
                <c:pt idx="1034">
                  <c:v>420.57286749553663</c:v>
                </c:pt>
                <c:pt idx="1035">
                  <c:v>421.38674803574617</c:v>
                </c:pt>
                <c:pt idx="1036">
                  <c:v>422.20141531403215</c:v>
                </c:pt>
                <c:pt idx="1037">
                  <c:v>423.01686933039497</c:v>
                </c:pt>
                <c:pt idx="1038">
                  <c:v>423.83311008483417</c:v>
                </c:pt>
                <c:pt idx="1039">
                  <c:v>424.65013757734994</c:v>
                </c:pt>
                <c:pt idx="1040">
                  <c:v>425.46795180794237</c:v>
                </c:pt>
                <c:pt idx="1041">
                  <c:v>426.28655277661125</c:v>
                </c:pt>
                <c:pt idx="1042">
                  <c:v>427.10594048335673</c:v>
                </c:pt>
                <c:pt idx="1043">
                  <c:v>427.92611492817889</c:v>
                </c:pt>
                <c:pt idx="1044">
                  <c:v>428.74707611107755</c:v>
                </c:pt>
                <c:pt idx="1045">
                  <c:v>429.56882403205276</c:v>
                </c:pt>
                <c:pt idx="1046">
                  <c:v>430.39135869110447</c:v>
                </c:pt>
                <c:pt idx="1047">
                  <c:v>431.21468008823285</c:v>
                </c:pt>
                <c:pt idx="1048">
                  <c:v>432.03878822343779</c:v>
                </c:pt>
                <c:pt idx="1049">
                  <c:v>432.86368309671929</c:v>
                </c:pt>
                <c:pt idx="1050">
                  <c:v>433.68936470807728</c:v>
                </c:pt>
                <c:pt idx="1051">
                  <c:v>434.51583305751188</c:v>
                </c:pt>
                <c:pt idx="1052">
                  <c:v>435.3430881450231</c:v>
                </c:pt>
                <c:pt idx="1053">
                  <c:v>436.17112997061088</c:v>
                </c:pt>
                <c:pt idx="1054">
                  <c:v>436.99995853427521</c:v>
                </c:pt>
                <c:pt idx="1055">
                  <c:v>437.82957383601604</c:v>
                </c:pt>
                <c:pt idx="1056">
                  <c:v>438.65997587583348</c:v>
                </c:pt>
                <c:pt idx="1057">
                  <c:v>439.49116465372759</c:v>
                </c:pt>
                <c:pt idx="1058">
                  <c:v>440.32314016969809</c:v>
                </c:pt>
                <c:pt idx="1059">
                  <c:v>441.15590242374537</c:v>
                </c:pt>
                <c:pt idx="1060">
                  <c:v>441.98945141586904</c:v>
                </c:pt>
                <c:pt idx="1061">
                  <c:v>442.82378714606938</c:v>
                </c:pt>
                <c:pt idx="1062">
                  <c:v>443.65890961434627</c:v>
                </c:pt>
                <c:pt idx="1063">
                  <c:v>444.49481882069966</c:v>
                </c:pt>
                <c:pt idx="1064">
                  <c:v>445.33151476512978</c:v>
                </c:pt>
                <c:pt idx="1065">
                  <c:v>446.16899744763629</c:v>
                </c:pt>
                <c:pt idx="1066">
                  <c:v>447.00726686821935</c:v>
                </c:pt>
                <c:pt idx="1067">
                  <c:v>447.84632302687919</c:v>
                </c:pt>
                <c:pt idx="1068">
                  <c:v>448.68616592361536</c:v>
                </c:pt>
                <c:pt idx="1069">
                  <c:v>449.52679555842838</c:v>
                </c:pt>
                <c:pt idx="1070">
                  <c:v>450.36821193131766</c:v>
                </c:pt>
                <c:pt idx="1071">
                  <c:v>451.21041504228356</c:v>
                </c:pt>
                <c:pt idx="1072">
                  <c:v>452.05340489132624</c:v>
                </c:pt>
                <c:pt idx="1073">
                  <c:v>452.8971814784453</c:v>
                </c:pt>
                <c:pt idx="1074">
                  <c:v>453.7417448036411</c:v>
                </c:pt>
                <c:pt idx="1075">
                  <c:v>454.58709486691328</c:v>
                </c:pt>
                <c:pt idx="1076">
                  <c:v>455.43323166826201</c:v>
                </c:pt>
                <c:pt idx="1077">
                  <c:v>456.28015520768753</c:v>
                </c:pt>
                <c:pt idx="1078">
                  <c:v>457.12786548518937</c:v>
                </c:pt>
                <c:pt idx="1079">
                  <c:v>457.97636250076795</c:v>
                </c:pt>
                <c:pt idx="1080">
                  <c:v>458.82564625442302</c:v>
                </c:pt>
                <c:pt idx="1081">
                  <c:v>459.67571674615459</c:v>
                </c:pt>
                <c:pt idx="1082">
                  <c:v>460.52657397596295</c:v>
                </c:pt>
                <c:pt idx="1083">
                  <c:v>461.37821794384763</c:v>
                </c:pt>
                <c:pt idx="1084">
                  <c:v>462.23064864980904</c:v>
                </c:pt>
                <c:pt idx="1085">
                  <c:v>463.08386609384701</c:v>
                </c:pt>
                <c:pt idx="1086">
                  <c:v>463.93787027596136</c:v>
                </c:pt>
                <c:pt idx="1087">
                  <c:v>464.79266119615249</c:v>
                </c:pt>
                <c:pt idx="1088">
                  <c:v>465.64823885442013</c:v>
                </c:pt>
                <c:pt idx="1089">
                  <c:v>466.50460325076438</c:v>
                </c:pt>
                <c:pt idx="1090">
                  <c:v>467.36175438518518</c:v>
                </c:pt>
                <c:pt idx="1091">
                  <c:v>468.21969225768242</c:v>
                </c:pt>
                <c:pt idx="1092">
                  <c:v>469.0784168682564</c:v>
                </c:pt>
                <c:pt idx="1093">
                  <c:v>469.93792821690687</c:v>
                </c:pt>
                <c:pt idx="1094">
                  <c:v>470.79822630363395</c:v>
                </c:pt>
                <c:pt idx="1095">
                  <c:v>471.65931112843748</c:v>
                </c:pt>
                <c:pt idx="1096">
                  <c:v>472.52118269131768</c:v>
                </c:pt>
                <c:pt idx="1097">
                  <c:v>473.38384099227443</c:v>
                </c:pt>
                <c:pt idx="1098">
                  <c:v>474.24728603130779</c:v>
                </c:pt>
                <c:pt idx="1099">
                  <c:v>475.11151780841772</c:v>
                </c:pt>
                <c:pt idx="1100">
                  <c:v>475.97653632360402</c:v>
                </c:pt>
                <c:pt idx="1101">
                  <c:v>476.84234157686711</c:v>
                </c:pt>
                <c:pt idx="1102">
                  <c:v>477.7089335682067</c:v>
                </c:pt>
                <c:pt idx="1103">
                  <c:v>478.57631229762279</c:v>
                </c:pt>
                <c:pt idx="1104">
                  <c:v>479.44447776511566</c:v>
                </c:pt>
                <c:pt idx="1105">
                  <c:v>480.31342997068487</c:v>
                </c:pt>
                <c:pt idx="1106">
                  <c:v>481.18316891433068</c:v>
                </c:pt>
                <c:pt idx="1107">
                  <c:v>482.05369459605316</c:v>
                </c:pt>
                <c:pt idx="1108">
                  <c:v>482.92500701585209</c:v>
                </c:pt>
                <c:pt idx="1109">
                  <c:v>483.79710617372774</c:v>
                </c:pt>
                <c:pt idx="1110">
                  <c:v>484.66999206967978</c:v>
                </c:pt>
                <c:pt idx="1111">
                  <c:v>485.54366470370837</c:v>
                </c:pt>
                <c:pt idx="1112">
                  <c:v>486.41812407581381</c:v>
                </c:pt>
                <c:pt idx="1113">
                  <c:v>487.29337018599557</c:v>
                </c:pt>
                <c:pt idx="1114">
                  <c:v>488.16940303425412</c:v>
                </c:pt>
                <c:pt idx="1115">
                  <c:v>489.04622262058905</c:v>
                </c:pt>
                <c:pt idx="1116">
                  <c:v>489.92382894500048</c:v>
                </c:pt>
                <c:pt idx="1117">
                  <c:v>490.80222200748869</c:v>
                </c:pt>
                <c:pt idx="1118">
                  <c:v>491.68140180805335</c:v>
                </c:pt>
                <c:pt idx="1119">
                  <c:v>492.56136834669474</c:v>
                </c:pt>
                <c:pt idx="1120">
                  <c:v>493.44212162341239</c:v>
                </c:pt>
                <c:pt idx="1121">
                  <c:v>494.32366163820672</c:v>
                </c:pt>
                <c:pt idx="1122">
                  <c:v>495.20598839107782</c:v>
                </c:pt>
                <c:pt idx="1123">
                  <c:v>496.0891018820252</c:v>
                </c:pt>
                <c:pt idx="1124">
                  <c:v>496.97300211104937</c:v>
                </c:pt>
                <c:pt idx="1125">
                  <c:v>497.85768907815003</c:v>
                </c:pt>
                <c:pt idx="1126">
                  <c:v>498.74316278332714</c:v>
                </c:pt>
                <c:pt idx="1127">
                  <c:v>499.62942322658108</c:v>
                </c:pt>
                <c:pt idx="1128">
                  <c:v>500.51647040791136</c:v>
                </c:pt>
                <c:pt idx="1129">
                  <c:v>501.39568253265656</c:v>
                </c:pt>
                <c:pt idx="1130">
                  <c:v>502.27567375542981</c:v>
                </c:pt>
                <c:pt idx="1131">
                  <c:v>503.15644407623114</c:v>
                </c:pt>
                <c:pt idx="1132">
                  <c:v>504.03799349506068</c:v>
                </c:pt>
                <c:pt idx="1133">
                  <c:v>504.92032201191836</c:v>
                </c:pt>
                <c:pt idx="1134">
                  <c:v>505.80342962680419</c:v>
                </c:pt>
                <c:pt idx="1135">
                  <c:v>506.68731633971817</c:v>
                </c:pt>
                <c:pt idx="1136">
                  <c:v>507.57198215066012</c:v>
                </c:pt>
                <c:pt idx="1137">
                  <c:v>508.45742705963028</c:v>
                </c:pt>
                <c:pt idx="1138">
                  <c:v>509.34365106662864</c:v>
                </c:pt>
                <c:pt idx="1139">
                  <c:v>510.23065417165509</c:v>
                </c:pt>
                <c:pt idx="1140">
                  <c:v>511.11843637470957</c:v>
                </c:pt>
                <c:pt idx="1141">
                  <c:v>512.00699767579226</c:v>
                </c:pt>
                <c:pt idx="1142">
                  <c:v>512.89633807490316</c:v>
                </c:pt>
                <c:pt idx="1143">
                  <c:v>513.7864575720422</c:v>
                </c:pt>
                <c:pt idx="1144">
                  <c:v>514.67735616720938</c:v>
                </c:pt>
                <c:pt idx="1145">
                  <c:v>515.56903386040449</c:v>
                </c:pt>
                <c:pt idx="1146">
                  <c:v>516.46149065162786</c:v>
                </c:pt>
                <c:pt idx="1147">
                  <c:v>517.35472654087937</c:v>
                </c:pt>
                <c:pt idx="1148">
                  <c:v>518.24874152815892</c:v>
                </c:pt>
                <c:pt idx="1149">
                  <c:v>519.14353561346684</c:v>
                </c:pt>
                <c:pt idx="1150">
                  <c:v>520.03910879680268</c:v>
                </c:pt>
                <c:pt idx="1151">
                  <c:v>520.93546107816667</c:v>
                </c:pt>
                <c:pt idx="1152">
                  <c:v>521.83259245755892</c:v>
                </c:pt>
                <c:pt idx="1153">
                  <c:v>522.7305029349792</c:v>
                </c:pt>
                <c:pt idx="1154">
                  <c:v>523.62919251042763</c:v>
                </c:pt>
                <c:pt idx="1155">
                  <c:v>524.52866118390409</c:v>
                </c:pt>
                <c:pt idx="1156">
                  <c:v>525.42890895540859</c:v>
                </c:pt>
                <c:pt idx="1157">
                  <c:v>526.32993582494146</c:v>
                </c:pt>
                <c:pt idx="1158">
                  <c:v>527.23174179250248</c:v>
                </c:pt>
                <c:pt idx="1159">
                  <c:v>528.13432685809153</c:v>
                </c:pt>
                <c:pt idx="1160">
                  <c:v>529.03769102170872</c:v>
                </c:pt>
                <c:pt idx="1161">
                  <c:v>529.94183428335407</c:v>
                </c:pt>
                <c:pt idx="1162">
                  <c:v>530.84675664302756</c:v>
                </c:pt>
                <c:pt idx="1163">
                  <c:v>531.7524581007292</c:v>
                </c:pt>
                <c:pt idx="1164">
                  <c:v>532.65893865645887</c:v>
                </c:pt>
                <c:pt idx="1165">
                  <c:v>533.56619831021646</c:v>
                </c:pt>
                <c:pt idx="1166">
                  <c:v>534.47423706200243</c:v>
                </c:pt>
                <c:pt idx="1167">
                  <c:v>535.38305491181654</c:v>
                </c:pt>
                <c:pt idx="1168">
                  <c:v>536.2926518596588</c:v>
                </c:pt>
                <c:pt idx="1169">
                  <c:v>537.20302790552921</c:v>
                </c:pt>
                <c:pt idx="1170">
                  <c:v>538.11418304942777</c:v>
                </c:pt>
                <c:pt idx="1171">
                  <c:v>539.02611729135435</c:v>
                </c:pt>
                <c:pt idx="1172">
                  <c:v>539.93883063130909</c:v>
                </c:pt>
                <c:pt idx="1173">
                  <c:v>540.85232306929186</c:v>
                </c:pt>
                <c:pt idx="1174">
                  <c:v>541.76659460530311</c:v>
                </c:pt>
                <c:pt idx="1175">
                  <c:v>542.68164523934206</c:v>
                </c:pt>
                <c:pt idx="1176">
                  <c:v>543.59747497140927</c:v>
                </c:pt>
                <c:pt idx="1177">
                  <c:v>544.51408380150485</c:v>
                </c:pt>
                <c:pt idx="1178">
                  <c:v>545.43147172962836</c:v>
                </c:pt>
                <c:pt idx="1179">
                  <c:v>546.34963875578001</c:v>
                </c:pt>
                <c:pt idx="1180">
                  <c:v>547.2685848799598</c:v>
                </c:pt>
                <c:pt idx="1181">
                  <c:v>548.18831010216752</c:v>
                </c:pt>
                <c:pt idx="1182">
                  <c:v>549.10881442240384</c:v>
                </c:pt>
                <c:pt idx="1183">
                  <c:v>550.03009784066785</c:v>
                </c:pt>
                <c:pt idx="1184">
                  <c:v>550.95216035696046</c:v>
                </c:pt>
                <c:pt idx="1185">
                  <c:v>551.87500197128077</c:v>
                </c:pt>
                <c:pt idx="1186">
                  <c:v>552.79862268362933</c:v>
                </c:pt>
                <c:pt idx="1187">
                  <c:v>553.72302249400605</c:v>
                </c:pt>
                <c:pt idx="1188">
                  <c:v>554.6482014024109</c:v>
                </c:pt>
                <c:pt idx="1189">
                  <c:v>555.57415940884391</c:v>
                </c:pt>
                <c:pt idx="1190">
                  <c:v>556.50089651330507</c:v>
                </c:pt>
                <c:pt idx="1191">
                  <c:v>557.42841271579402</c:v>
                </c:pt>
                <c:pt idx="1192">
                  <c:v>558.3567080163117</c:v>
                </c:pt>
                <c:pt idx="1193">
                  <c:v>559.28578241485695</c:v>
                </c:pt>
                <c:pt idx="1194">
                  <c:v>560.21563591143058</c:v>
                </c:pt>
                <c:pt idx="1195">
                  <c:v>561.14626850603236</c:v>
                </c:pt>
                <c:pt idx="1196">
                  <c:v>562.07768019866228</c:v>
                </c:pt>
                <c:pt idx="1197">
                  <c:v>563.00987098932035</c:v>
                </c:pt>
                <c:pt idx="1198">
                  <c:v>563.94284087800645</c:v>
                </c:pt>
                <c:pt idx="1199">
                  <c:v>564.87658986472081</c:v>
                </c:pt>
                <c:pt idx="1200">
                  <c:v>565.81111794946321</c:v>
                </c:pt>
                <c:pt idx="1201">
                  <c:v>566.74642513223353</c:v>
                </c:pt>
                <c:pt idx="1202">
                  <c:v>567.68251141303222</c:v>
                </c:pt>
                <c:pt idx="1203">
                  <c:v>568.61937679185894</c:v>
                </c:pt>
                <c:pt idx="1204">
                  <c:v>569.55702126871392</c:v>
                </c:pt>
                <c:pt idx="1205">
                  <c:v>570.49544484359694</c:v>
                </c:pt>
                <c:pt idx="1206">
                  <c:v>571.43464751650822</c:v>
                </c:pt>
                <c:pt idx="1207">
                  <c:v>572.37462928744753</c:v>
                </c:pt>
                <c:pt idx="1208">
                  <c:v>573.31539015641511</c:v>
                </c:pt>
                <c:pt idx="1209">
                  <c:v>574.2569301234106</c:v>
                </c:pt>
                <c:pt idx="1210">
                  <c:v>575.19924918843412</c:v>
                </c:pt>
                <c:pt idx="1211">
                  <c:v>576.14234735148602</c:v>
                </c:pt>
                <c:pt idx="1212">
                  <c:v>577.08622461256596</c:v>
                </c:pt>
                <c:pt idx="1213">
                  <c:v>578.03088097167404</c:v>
                </c:pt>
                <c:pt idx="1214">
                  <c:v>578.97631642881026</c:v>
                </c:pt>
                <c:pt idx="1215">
                  <c:v>579.92253098397475</c:v>
                </c:pt>
                <c:pt idx="1216">
                  <c:v>580.86952463716727</c:v>
                </c:pt>
                <c:pt idx="1217">
                  <c:v>581.81729738838783</c:v>
                </c:pt>
                <c:pt idx="1218">
                  <c:v>582.76584923763642</c:v>
                </c:pt>
                <c:pt idx="1219">
                  <c:v>583.71518018491349</c:v>
                </c:pt>
                <c:pt idx="1220">
                  <c:v>584.66529023021837</c:v>
                </c:pt>
                <c:pt idx="1221">
                  <c:v>585.61617937355152</c:v>
                </c:pt>
                <c:pt idx="1222">
                  <c:v>586.56784761491292</c:v>
                </c:pt>
                <c:pt idx="1223">
                  <c:v>587.52029495430236</c:v>
                </c:pt>
                <c:pt idx="1224">
                  <c:v>588.47352139171983</c:v>
                </c:pt>
                <c:pt idx="1225">
                  <c:v>589.42752692716556</c:v>
                </c:pt>
                <c:pt idx="1226">
                  <c:v>590.3823115606391</c:v>
                </c:pt>
                <c:pt idx="1227">
                  <c:v>591.33787529214135</c:v>
                </c:pt>
                <c:pt idx="1228">
                  <c:v>592.29421812167118</c:v>
                </c:pt>
                <c:pt idx="1229">
                  <c:v>593.25134004922961</c:v>
                </c:pt>
                <c:pt idx="1230">
                  <c:v>594.20924107481562</c:v>
                </c:pt>
                <c:pt idx="1231">
                  <c:v>595.16792119843012</c:v>
                </c:pt>
                <c:pt idx="1232">
                  <c:v>596.12738042007277</c:v>
                </c:pt>
                <c:pt idx="1233">
                  <c:v>597.08761873974345</c:v>
                </c:pt>
                <c:pt idx="1234">
                  <c:v>598.04863615744239</c:v>
                </c:pt>
                <c:pt idx="1235">
                  <c:v>599.01043267316936</c:v>
                </c:pt>
                <c:pt idx="1236">
                  <c:v>599.97300828692414</c:v>
                </c:pt>
                <c:pt idx="1237">
                  <c:v>600.93636299870775</c:v>
                </c:pt>
                <c:pt idx="1238">
                  <c:v>601.90049680851882</c:v>
                </c:pt>
                <c:pt idx="1239">
                  <c:v>602.86540971635839</c:v>
                </c:pt>
                <c:pt idx="1240">
                  <c:v>603.83110172222598</c:v>
                </c:pt>
                <c:pt idx="1241">
                  <c:v>604.79757282612184</c:v>
                </c:pt>
                <c:pt idx="1242">
                  <c:v>605.76482302804573</c:v>
                </c:pt>
                <c:pt idx="1243">
                  <c:v>606.73285232799776</c:v>
                </c:pt>
                <c:pt idx="1244">
                  <c:v>607.70166072597794</c:v>
                </c:pt>
                <c:pt idx="1245">
                  <c:v>608.67124822198616</c:v>
                </c:pt>
                <c:pt idx="1246">
                  <c:v>609.64161481602241</c:v>
                </c:pt>
                <c:pt idx="1247">
                  <c:v>610.61276050808692</c:v>
                </c:pt>
                <c:pt idx="1248">
                  <c:v>611.58468529817958</c:v>
                </c:pt>
                <c:pt idx="1249">
                  <c:v>612.55738918630038</c:v>
                </c:pt>
                <c:pt idx="1250">
                  <c:v>613.53087217244934</c:v>
                </c:pt>
                <c:pt idx="1251">
                  <c:v>614.50513425662643</c:v>
                </c:pt>
                <c:pt idx="1252">
                  <c:v>615.48017543883168</c:v>
                </c:pt>
                <c:pt idx="1253">
                  <c:v>616.45599571906496</c:v>
                </c:pt>
                <c:pt idx="1254">
                  <c:v>617.4325950973265</c:v>
                </c:pt>
                <c:pt idx="1255">
                  <c:v>618.40997357361573</c:v>
                </c:pt>
                <c:pt idx="1256">
                  <c:v>619.38813114793356</c:v>
                </c:pt>
                <c:pt idx="1257">
                  <c:v>620.36706782027932</c:v>
                </c:pt>
                <c:pt idx="1258">
                  <c:v>621.34678359065333</c:v>
                </c:pt>
                <c:pt idx="1259">
                  <c:v>622.32727845905549</c:v>
                </c:pt>
                <c:pt idx="1260">
                  <c:v>623.3085524254858</c:v>
                </c:pt>
                <c:pt idx="1261">
                  <c:v>624.29060548994414</c:v>
                </c:pt>
                <c:pt idx="1262">
                  <c:v>625.27343765243063</c:v>
                </c:pt>
                <c:pt idx="1263">
                  <c:v>626.25704891294504</c:v>
                </c:pt>
                <c:pt idx="1264">
                  <c:v>627.24143927148805</c:v>
                </c:pt>
                <c:pt idx="1265">
                  <c:v>628.22660872805875</c:v>
                </c:pt>
                <c:pt idx="1266">
                  <c:v>629.21255728265783</c:v>
                </c:pt>
                <c:pt idx="1267">
                  <c:v>630.19928493528494</c:v>
                </c:pt>
                <c:pt idx="1268">
                  <c:v>631.18679168594019</c:v>
                </c:pt>
                <c:pt idx="1269">
                  <c:v>632.1750775346236</c:v>
                </c:pt>
                <c:pt idx="1270">
                  <c:v>633.16414248133515</c:v>
                </c:pt>
                <c:pt idx="1271">
                  <c:v>634.15398652607462</c:v>
                </c:pt>
                <c:pt idx="1272">
                  <c:v>635.14460966884269</c:v>
                </c:pt>
                <c:pt idx="1273">
                  <c:v>636.13601190963846</c:v>
                </c:pt>
                <c:pt idx="1274">
                  <c:v>637.12819324846271</c:v>
                </c:pt>
                <c:pt idx="1275">
                  <c:v>638.12115368531465</c:v>
                </c:pt>
                <c:pt idx="1276">
                  <c:v>639.11489322019497</c:v>
                </c:pt>
                <c:pt idx="1277">
                  <c:v>640.10941185310344</c:v>
                </c:pt>
                <c:pt idx="1278">
                  <c:v>641.10470958404005</c:v>
                </c:pt>
                <c:pt idx="1279">
                  <c:v>642.10078641300481</c:v>
                </c:pt>
                <c:pt idx="1280">
                  <c:v>643.09764233999772</c:v>
                </c:pt>
                <c:pt idx="1281">
                  <c:v>644.09527736501843</c:v>
                </c:pt>
                <c:pt idx="1282">
                  <c:v>645.09369148806752</c:v>
                </c:pt>
                <c:pt idx="1283">
                  <c:v>646.09288470914498</c:v>
                </c:pt>
                <c:pt idx="1284">
                  <c:v>647.09285702825014</c:v>
                </c:pt>
                <c:pt idx="1285">
                  <c:v>648.09360844538367</c:v>
                </c:pt>
                <c:pt idx="1286">
                  <c:v>649.09513896054523</c:v>
                </c:pt>
                <c:pt idx="1287">
                  <c:v>650.09744857373482</c:v>
                </c:pt>
                <c:pt idx="1288">
                  <c:v>651.10053728495291</c:v>
                </c:pt>
                <c:pt idx="1289">
                  <c:v>652.10440509419902</c:v>
                </c:pt>
                <c:pt idx="1290">
                  <c:v>653.10905200147317</c:v>
                </c:pt>
                <c:pt idx="1291">
                  <c:v>654.11447800677524</c:v>
                </c:pt>
                <c:pt idx="1292">
                  <c:v>655.12068311010557</c:v>
                </c:pt>
                <c:pt idx="1293">
                  <c:v>656.12766731146439</c:v>
                </c:pt>
                <c:pt idx="1294">
                  <c:v>657.13543061085079</c:v>
                </c:pt>
                <c:pt idx="1295">
                  <c:v>658.14397300826556</c:v>
                </c:pt>
                <c:pt idx="1296">
                  <c:v>659.15329450370859</c:v>
                </c:pt>
                <c:pt idx="1297">
                  <c:v>660.16339509717943</c:v>
                </c:pt>
                <c:pt idx="1298">
                  <c:v>661.17427478867887</c:v>
                </c:pt>
                <c:pt idx="1299">
                  <c:v>662.18593357820623</c:v>
                </c:pt>
                <c:pt idx="1300">
                  <c:v>663.1983714657614</c:v>
                </c:pt>
                <c:pt idx="1301">
                  <c:v>664.21158845134505</c:v>
                </c:pt>
                <c:pt idx="1302">
                  <c:v>665.22558453495674</c:v>
                </c:pt>
                <c:pt idx="1303">
                  <c:v>666.24035971659691</c:v>
                </c:pt>
                <c:pt idx="1304">
                  <c:v>667.25591399626467</c:v>
                </c:pt>
                <c:pt idx="1305">
                  <c:v>668.27224737396079</c:v>
                </c:pt>
                <c:pt idx="1306">
                  <c:v>669.28935984968507</c:v>
                </c:pt>
                <c:pt idx="1307">
                  <c:v>670.30725142343715</c:v>
                </c:pt>
                <c:pt idx="1308">
                  <c:v>671.32592209521795</c:v>
                </c:pt>
                <c:pt idx="1309">
                  <c:v>672.34537186502655</c:v>
                </c:pt>
                <c:pt idx="1310">
                  <c:v>673.36560073286307</c:v>
                </c:pt>
                <c:pt idx="1311">
                  <c:v>674.38660869872797</c:v>
                </c:pt>
                <c:pt idx="1312">
                  <c:v>675.40839576262101</c:v>
                </c:pt>
                <c:pt idx="1313">
                  <c:v>676.4309619245422</c:v>
                </c:pt>
                <c:pt idx="1314">
                  <c:v>677.45430718449143</c:v>
                </c:pt>
                <c:pt idx="1315">
                  <c:v>678.47843154246891</c:v>
                </c:pt>
                <c:pt idx="1316">
                  <c:v>679.5033349984742</c:v>
                </c:pt>
                <c:pt idx="1317">
                  <c:v>680.52901755250787</c:v>
                </c:pt>
                <c:pt idx="1318">
                  <c:v>681.55547920457002</c:v>
                </c:pt>
                <c:pt idx="1319">
                  <c:v>682.58271995465986</c:v>
                </c:pt>
                <c:pt idx="1320">
                  <c:v>683.61073980277774</c:v>
                </c:pt>
                <c:pt idx="1321">
                  <c:v>684.63953874892388</c:v>
                </c:pt>
                <c:pt idx="1322">
                  <c:v>685.66911679309828</c:v>
                </c:pt>
                <c:pt idx="1323">
                  <c:v>686.69947393530072</c:v>
                </c:pt>
                <c:pt idx="1324">
                  <c:v>687.73061017553141</c:v>
                </c:pt>
                <c:pt idx="1325">
                  <c:v>688.76252551379014</c:v>
                </c:pt>
                <c:pt idx="1326">
                  <c:v>689.79521995007667</c:v>
                </c:pt>
                <c:pt idx="1327">
                  <c:v>690.82869348439169</c:v>
                </c:pt>
                <c:pt idx="1328">
                  <c:v>691.86294611673509</c:v>
                </c:pt>
                <c:pt idx="1329">
                  <c:v>692.89797784710606</c:v>
                </c:pt>
                <c:pt idx="1330">
                  <c:v>693.93378867550541</c:v>
                </c:pt>
                <c:pt idx="1331">
                  <c:v>694.97037860193291</c:v>
                </c:pt>
                <c:pt idx="1332">
                  <c:v>696.00774762638832</c:v>
                </c:pt>
                <c:pt idx="1333">
                  <c:v>697.04589574887234</c:v>
                </c:pt>
                <c:pt idx="1334">
                  <c:v>698.08482296938416</c:v>
                </c:pt>
                <c:pt idx="1335">
                  <c:v>699.12452928792425</c:v>
                </c:pt>
                <c:pt idx="1336">
                  <c:v>700.16501470449214</c:v>
                </c:pt>
                <c:pt idx="1337">
                  <c:v>701.20627921908851</c:v>
                </c:pt>
                <c:pt idx="1338">
                  <c:v>702.24832283171315</c:v>
                </c:pt>
                <c:pt idx="1339">
                  <c:v>703.29114554236537</c:v>
                </c:pt>
                <c:pt idx="1340">
                  <c:v>704.33474735104608</c:v>
                </c:pt>
                <c:pt idx="1341">
                  <c:v>705.37912825775493</c:v>
                </c:pt>
                <c:pt idx="1342">
                  <c:v>706.42428826249159</c:v>
                </c:pt>
                <c:pt idx="1343">
                  <c:v>707.47022736525696</c:v>
                </c:pt>
                <c:pt idx="1344">
                  <c:v>708.51694556605025</c:v>
                </c:pt>
                <c:pt idx="1345">
                  <c:v>709.56444286487124</c:v>
                </c:pt>
                <c:pt idx="1346">
                  <c:v>710.61271926172071</c:v>
                </c:pt>
                <c:pt idx="1347">
                  <c:v>711.66177475659833</c:v>
                </c:pt>
                <c:pt idx="1348">
                  <c:v>712.71160934950433</c:v>
                </c:pt>
                <c:pt idx="1349">
                  <c:v>713.7622230404379</c:v>
                </c:pt>
                <c:pt idx="1350">
                  <c:v>714.81361582939985</c:v>
                </c:pt>
                <c:pt idx="1351">
                  <c:v>715.86578771638995</c:v>
                </c:pt>
                <c:pt idx="1352">
                  <c:v>716.91873870140796</c:v>
                </c:pt>
                <c:pt idx="1353">
                  <c:v>717.97246878445458</c:v>
                </c:pt>
                <c:pt idx="1354">
                  <c:v>719.02697796552911</c:v>
                </c:pt>
                <c:pt idx="1355">
                  <c:v>720.08226624463157</c:v>
                </c:pt>
                <c:pt idx="1356">
                  <c:v>721.13833362176229</c:v>
                </c:pt>
                <c:pt idx="1357">
                  <c:v>722.19518009692115</c:v>
                </c:pt>
                <c:pt idx="1358">
                  <c:v>723.25280567010816</c:v>
                </c:pt>
                <c:pt idx="1359">
                  <c:v>724.31121034132332</c:v>
                </c:pt>
                <c:pt idx="1360">
                  <c:v>725.37039411056662</c:v>
                </c:pt>
                <c:pt idx="1361">
                  <c:v>726.43035697783773</c:v>
                </c:pt>
                <c:pt idx="1362">
                  <c:v>727.49109894313744</c:v>
                </c:pt>
                <c:pt idx="1363">
                  <c:v>728.5526200064653</c:v>
                </c:pt>
                <c:pt idx="1364">
                  <c:v>729.61492016782108</c:v>
                </c:pt>
                <c:pt idx="1365">
                  <c:v>730.67799942720478</c:v>
                </c:pt>
                <c:pt idx="1366">
                  <c:v>731.74185778461685</c:v>
                </c:pt>
                <c:pt idx="1367">
                  <c:v>732.80649524005707</c:v>
                </c:pt>
                <c:pt idx="1368">
                  <c:v>733.87191179352544</c:v>
                </c:pt>
                <c:pt idx="1369">
                  <c:v>734.93810744502184</c:v>
                </c:pt>
                <c:pt idx="1370">
                  <c:v>736.0050821945465</c:v>
                </c:pt>
                <c:pt idx="1371">
                  <c:v>737.07283604209886</c:v>
                </c:pt>
                <c:pt idx="1372">
                  <c:v>738.14136898767981</c:v>
                </c:pt>
                <c:pt idx="1373">
                  <c:v>739.21068103128903</c:v>
                </c:pt>
                <c:pt idx="1374">
                  <c:v>740.28077217292594</c:v>
                </c:pt>
                <c:pt idx="1375">
                  <c:v>741.3516424125911</c:v>
                </c:pt>
                <c:pt idx="1376">
                  <c:v>742.42329175028442</c:v>
                </c:pt>
                <c:pt idx="1377">
                  <c:v>743.49572018600577</c:v>
                </c:pt>
                <c:pt idx="1378">
                  <c:v>744.56892771975561</c:v>
                </c:pt>
                <c:pt idx="1379">
                  <c:v>745.64291435153336</c:v>
                </c:pt>
                <c:pt idx="1380">
                  <c:v>746.71768008133927</c:v>
                </c:pt>
                <c:pt idx="1381">
                  <c:v>747.79322490917309</c:v>
                </c:pt>
                <c:pt idx="1382">
                  <c:v>748.86954883503529</c:v>
                </c:pt>
                <c:pt idx="1383">
                  <c:v>749.94665185892575</c:v>
                </c:pt>
                <c:pt idx="1384">
                  <c:v>751.02453398084401</c:v>
                </c:pt>
                <c:pt idx="1385">
                  <c:v>752.10319520079054</c:v>
                </c:pt>
                <c:pt idx="1386">
                  <c:v>753.18263551876521</c:v>
                </c:pt>
                <c:pt idx="1387">
                  <c:v>754.26285493476769</c:v>
                </c:pt>
                <c:pt idx="1388">
                  <c:v>755.343853448799</c:v>
                </c:pt>
                <c:pt idx="1389">
                  <c:v>756.42563106085811</c:v>
                </c:pt>
                <c:pt idx="1390">
                  <c:v>757.50818777094503</c:v>
                </c:pt>
                <c:pt idx="1391">
                  <c:v>758.59152357906032</c:v>
                </c:pt>
                <c:pt idx="1392">
                  <c:v>759.67563848520376</c:v>
                </c:pt>
                <c:pt idx="1393">
                  <c:v>760.76053248937569</c:v>
                </c:pt>
                <c:pt idx="1394">
                  <c:v>761.8462055915752</c:v>
                </c:pt>
                <c:pt idx="1395">
                  <c:v>762.93265779180297</c:v>
                </c:pt>
                <c:pt idx="1396">
                  <c:v>764.019889090059</c:v>
                </c:pt>
                <c:pt idx="1397">
                  <c:v>765.10789948634283</c:v>
                </c:pt>
                <c:pt idx="1398">
                  <c:v>766.19668898065538</c:v>
                </c:pt>
                <c:pt idx="1399">
                  <c:v>767.28625757299574</c:v>
                </c:pt>
                <c:pt idx="1400">
                  <c:v>768.37660526336401</c:v>
                </c:pt>
                <c:pt idx="1401">
                  <c:v>769.46773205176066</c:v>
                </c:pt>
                <c:pt idx="1402">
                  <c:v>770.55963793818535</c:v>
                </c:pt>
                <c:pt idx="1403">
                  <c:v>771.65232292263829</c:v>
                </c:pt>
                <c:pt idx="1404">
                  <c:v>772.74578700511927</c:v>
                </c:pt>
                <c:pt idx="1405">
                  <c:v>773.84003018562851</c:v>
                </c:pt>
                <c:pt idx="1406">
                  <c:v>774.93505246416544</c:v>
                </c:pt>
                <c:pt idx="1407">
                  <c:v>776.03085384073097</c:v>
                </c:pt>
                <c:pt idx="1408">
                  <c:v>777.12743431532476</c:v>
                </c:pt>
                <c:pt idx="1409">
                  <c:v>778.22479388794648</c:v>
                </c:pt>
                <c:pt idx="1410">
                  <c:v>779.32293255859599</c:v>
                </c:pt>
                <c:pt idx="1411">
                  <c:v>780.42185032727389</c:v>
                </c:pt>
                <c:pt idx="1412">
                  <c:v>781.52154719398004</c:v>
                </c:pt>
                <c:pt idx="1413">
                  <c:v>782.62202315871423</c:v>
                </c:pt>
                <c:pt idx="1414">
                  <c:v>783.72327822147656</c:v>
                </c:pt>
                <c:pt idx="1415">
                  <c:v>784.82531238226704</c:v>
                </c:pt>
                <c:pt idx="1416">
                  <c:v>785.92812564108522</c:v>
                </c:pt>
                <c:pt idx="1417">
                  <c:v>787.03171799793199</c:v>
                </c:pt>
                <c:pt idx="1418">
                  <c:v>788.13608945280714</c:v>
                </c:pt>
                <c:pt idx="1419">
                  <c:v>789.24124000570987</c:v>
                </c:pt>
                <c:pt idx="1420">
                  <c:v>790.34716965664097</c:v>
                </c:pt>
                <c:pt idx="1421">
                  <c:v>791.45387840560022</c:v>
                </c:pt>
                <c:pt idx="1422">
                  <c:v>792.56136625258739</c:v>
                </c:pt>
                <c:pt idx="1423">
                  <c:v>793.66963319760305</c:v>
                </c:pt>
                <c:pt idx="1424">
                  <c:v>794.77867924064674</c:v>
                </c:pt>
                <c:pt idx="1425">
                  <c:v>795.88850438171858</c:v>
                </c:pt>
                <c:pt idx="1426">
                  <c:v>796.99910862081811</c:v>
                </c:pt>
                <c:pt idx="1427">
                  <c:v>798.11049195794612</c:v>
                </c:pt>
                <c:pt idx="1428">
                  <c:v>799.22265439310252</c:v>
                </c:pt>
                <c:pt idx="1429">
                  <c:v>800.3355959262866</c:v>
                </c:pt>
                <c:pt idx="1430">
                  <c:v>801.44931655749895</c:v>
                </c:pt>
                <c:pt idx="1431">
                  <c:v>802.56381628673955</c:v>
                </c:pt>
                <c:pt idx="1432">
                  <c:v>803.67909511400796</c:v>
                </c:pt>
                <c:pt idx="1433">
                  <c:v>804.79515303930498</c:v>
                </c:pt>
                <c:pt idx="1434">
                  <c:v>805.91199006262991</c:v>
                </c:pt>
                <c:pt idx="1435">
                  <c:v>807.02960618398265</c:v>
                </c:pt>
                <c:pt idx="1436">
                  <c:v>808.14800140336388</c:v>
                </c:pt>
                <c:pt idx="1437">
                  <c:v>809.26717572077325</c:v>
                </c:pt>
                <c:pt idx="1438">
                  <c:v>810.387129136211</c:v>
                </c:pt>
                <c:pt idx="1439">
                  <c:v>811.50786164967633</c:v>
                </c:pt>
                <c:pt idx="1440">
                  <c:v>812.62937326117003</c:v>
                </c:pt>
                <c:pt idx="1441">
                  <c:v>813.75166397069188</c:v>
                </c:pt>
                <c:pt idx="1442">
                  <c:v>814.87473377824153</c:v>
                </c:pt>
                <c:pt idx="1443">
                  <c:v>815.99858268382002</c:v>
                </c:pt>
                <c:pt idx="1444">
                  <c:v>817.12321068742619</c:v>
                </c:pt>
                <c:pt idx="1445">
                  <c:v>818.2486177890604</c:v>
                </c:pt>
                <c:pt idx="1446">
                  <c:v>819.37480398872287</c:v>
                </c:pt>
                <c:pt idx="1447">
                  <c:v>820.50176928641349</c:v>
                </c:pt>
                <c:pt idx="1448">
                  <c:v>821.62951368213226</c:v>
                </c:pt>
                <c:pt idx="1449">
                  <c:v>822.75803717587917</c:v>
                </c:pt>
                <c:pt idx="1450">
                  <c:v>823.88733976765423</c:v>
                </c:pt>
                <c:pt idx="1451">
                  <c:v>825.01742145745709</c:v>
                </c:pt>
                <c:pt idx="1452">
                  <c:v>826.14828224528833</c:v>
                </c:pt>
                <c:pt idx="1453">
                  <c:v>827.27992213114806</c:v>
                </c:pt>
                <c:pt idx="1454">
                  <c:v>828.41234111503559</c:v>
                </c:pt>
                <c:pt idx="1455">
                  <c:v>829.54553919695104</c:v>
                </c:pt>
                <c:pt idx="1456">
                  <c:v>830.67951637689475</c:v>
                </c:pt>
                <c:pt idx="1457">
                  <c:v>831.81427265486673</c:v>
                </c:pt>
                <c:pt idx="1458">
                  <c:v>832.94980803086685</c:v>
                </c:pt>
                <c:pt idx="1459">
                  <c:v>834.086122504895</c:v>
                </c:pt>
                <c:pt idx="1460">
                  <c:v>835.2232160769513</c:v>
                </c:pt>
                <c:pt idx="1461">
                  <c:v>836.36108874703552</c:v>
                </c:pt>
                <c:pt idx="1462">
                  <c:v>837.49974051514812</c:v>
                </c:pt>
                <c:pt idx="1463">
                  <c:v>838.63917138128909</c:v>
                </c:pt>
                <c:pt idx="1464">
                  <c:v>839.77938134545775</c:v>
                </c:pt>
                <c:pt idx="1465">
                  <c:v>840.92037040765479</c:v>
                </c:pt>
                <c:pt idx="1466">
                  <c:v>842.06213856787986</c:v>
                </c:pt>
                <c:pt idx="1467">
                  <c:v>843.20468582613273</c:v>
                </c:pt>
                <c:pt idx="1468">
                  <c:v>844.34801218241444</c:v>
                </c:pt>
                <c:pt idx="1469">
                  <c:v>845.49211763672395</c:v>
                </c:pt>
                <c:pt idx="1470">
                  <c:v>846.6370021890616</c:v>
                </c:pt>
                <c:pt idx="1471">
                  <c:v>847.78266583942707</c:v>
                </c:pt>
                <c:pt idx="1472">
                  <c:v>848.92910858782091</c:v>
                </c:pt>
                <c:pt idx="1473">
                  <c:v>850.07633043424323</c:v>
                </c:pt>
                <c:pt idx="1474">
                  <c:v>851.22433137869314</c:v>
                </c:pt>
                <c:pt idx="1475">
                  <c:v>852.37311142117142</c:v>
                </c:pt>
                <c:pt idx="1476">
                  <c:v>853.52267056167784</c:v>
                </c:pt>
                <c:pt idx="1477">
                  <c:v>854.67300880021207</c:v>
                </c:pt>
                <c:pt idx="1478">
                  <c:v>855.82412613677502</c:v>
                </c:pt>
                <c:pt idx="1479">
                  <c:v>856.97602257136589</c:v>
                </c:pt>
                <c:pt idx="1480">
                  <c:v>858.12869810398445</c:v>
                </c:pt>
                <c:pt idx="1481">
                  <c:v>859.28215273463161</c:v>
                </c:pt>
                <c:pt idx="1482">
                  <c:v>860.4363864633068</c:v>
                </c:pt>
                <c:pt idx="1483">
                  <c:v>861.59139929001049</c:v>
                </c:pt>
                <c:pt idx="1484">
                  <c:v>862.74719121474163</c:v>
                </c:pt>
                <c:pt idx="1485">
                  <c:v>863.90376223750116</c:v>
                </c:pt>
                <c:pt idx="1486">
                  <c:v>865.06111235828894</c:v>
                </c:pt>
                <c:pt idx="1487">
                  <c:v>866.21924157710441</c:v>
                </c:pt>
                <c:pt idx="1488">
                  <c:v>867.37814989394872</c:v>
                </c:pt>
                <c:pt idx="1489">
                  <c:v>868.53783730882083</c:v>
                </c:pt>
                <c:pt idx="1490">
                  <c:v>869.69830382172074</c:v>
                </c:pt>
                <c:pt idx="1491">
                  <c:v>870.85954943264915</c:v>
                </c:pt>
                <c:pt idx="1492">
                  <c:v>872.02157414160558</c:v>
                </c:pt>
                <c:pt idx="1493">
                  <c:v>873.18437794859028</c:v>
                </c:pt>
                <c:pt idx="1494">
                  <c:v>874.34796085360301</c:v>
                </c:pt>
                <c:pt idx="1495">
                  <c:v>875.512322856644</c:v>
                </c:pt>
                <c:pt idx="1496">
                  <c:v>876.67746395771269</c:v>
                </c:pt>
                <c:pt idx="1497">
                  <c:v>877.84338415680975</c:v>
                </c:pt>
                <c:pt idx="1498">
                  <c:v>879.01008345393541</c:v>
                </c:pt>
                <c:pt idx="1499">
                  <c:v>880.17756184908876</c:v>
                </c:pt>
                <c:pt idx="1500">
                  <c:v>881.34581934227003</c:v>
                </c:pt>
                <c:pt idx="1501">
                  <c:v>882.51485593347968</c:v>
                </c:pt>
                <c:pt idx="1502">
                  <c:v>883.68467162271759</c:v>
                </c:pt>
                <c:pt idx="1503">
                  <c:v>884.85526640998353</c:v>
                </c:pt>
                <c:pt idx="1504">
                  <c:v>886.0266402952775</c:v>
                </c:pt>
                <c:pt idx="1505">
                  <c:v>887.19879327859974</c:v>
                </c:pt>
                <c:pt idx="1506">
                  <c:v>888.37172535994978</c:v>
                </c:pt>
                <c:pt idx="1507">
                  <c:v>889.54543653932831</c:v>
                </c:pt>
                <c:pt idx="1508">
                  <c:v>890.71992681673521</c:v>
                </c:pt>
                <c:pt idx="1509">
                  <c:v>891.89519619216958</c:v>
                </c:pt>
                <c:pt idx="1510">
                  <c:v>893.07124466563243</c:v>
                </c:pt>
                <c:pt idx="1511">
                  <c:v>894.24807223712332</c:v>
                </c:pt>
                <c:pt idx="1512">
                  <c:v>895.42567890664213</c:v>
                </c:pt>
                <c:pt idx="1513">
                  <c:v>896.60406467418966</c:v>
                </c:pt>
                <c:pt idx="1514">
                  <c:v>897.7832295397651</c:v>
                </c:pt>
                <c:pt idx="1515">
                  <c:v>898.96317350336858</c:v>
                </c:pt>
                <c:pt idx="1516">
                  <c:v>900.14389656499986</c:v>
                </c:pt>
                <c:pt idx="1517">
                  <c:v>901.32539872465964</c:v>
                </c:pt>
                <c:pt idx="1518">
                  <c:v>902.5076799823479</c:v>
                </c:pt>
                <c:pt idx="1519">
                  <c:v>903.69074033806362</c:v>
                </c:pt>
                <c:pt idx="1520">
                  <c:v>904.87457979180772</c:v>
                </c:pt>
                <c:pt idx="1521">
                  <c:v>906.05919834358008</c:v>
                </c:pt>
                <c:pt idx="1522">
                  <c:v>907.24459599338024</c:v>
                </c:pt>
                <c:pt idx="1523">
                  <c:v>908.43077274120901</c:v>
                </c:pt>
                <c:pt idx="1524">
                  <c:v>909.6177285870657</c:v>
                </c:pt>
                <c:pt idx="1525">
                  <c:v>910.80546353095019</c:v>
                </c:pt>
                <c:pt idx="1526">
                  <c:v>911.99397757286317</c:v>
                </c:pt>
                <c:pt idx="1527">
                  <c:v>913.18327071280419</c:v>
                </c:pt>
                <c:pt idx="1528">
                  <c:v>914.3733429507738</c:v>
                </c:pt>
                <c:pt idx="1529">
                  <c:v>915.56419428677077</c:v>
                </c:pt>
                <c:pt idx="1530">
                  <c:v>916.75582472079623</c:v>
                </c:pt>
                <c:pt idx="1531">
                  <c:v>917.94823425284983</c:v>
                </c:pt>
                <c:pt idx="1532">
                  <c:v>919.14142288293124</c:v>
                </c:pt>
                <c:pt idx="1533">
                  <c:v>920.33539061104148</c:v>
                </c:pt>
                <c:pt idx="1534">
                  <c:v>921.53013743717941</c:v>
                </c:pt>
                <c:pt idx="1535">
                  <c:v>922.72566336134514</c:v>
                </c:pt>
                <c:pt idx="1536">
                  <c:v>923.92196838353948</c:v>
                </c:pt>
                <c:pt idx="1537">
                  <c:v>925.11905250376174</c:v>
                </c:pt>
                <c:pt idx="1538">
                  <c:v>926.31691572201225</c:v>
                </c:pt>
                <c:pt idx="1539">
                  <c:v>927.51555803829092</c:v>
                </c:pt>
                <c:pt idx="1540">
                  <c:v>928.71497945259773</c:v>
                </c:pt>
                <c:pt idx="1541">
                  <c:v>929.91517996493235</c:v>
                </c:pt>
                <c:pt idx="1542">
                  <c:v>931.11615957529534</c:v>
                </c:pt>
                <c:pt idx="1543">
                  <c:v>932.31791828368682</c:v>
                </c:pt>
                <c:pt idx="1544">
                  <c:v>933.52045609010599</c:v>
                </c:pt>
                <c:pt idx="1545">
                  <c:v>934.7237729945532</c:v>
                </c:pt>
                <c:pt idx="1546">
                  <c:v>935.92786899702867</c:v>
                </c:pt>
                <c:pt idx="1547">
                  <c:v>937.13274409753251</c:v>
                </c:pt>
                <c:pt idx="1548">
                  <c:v>938.33839829606427</c:v>
                </c:pt>
                <c:pt idx="1549">
                  <c:v>939.54483159262418</c:v>
                </c:pt>
                <c:pt idx="1550">
                  <c:v>940.75204398721223</c:v>
                </c:pt>
                <c:pt idx="1551">
                  <c:v>941.96003547982809</c:v>
                </c:pt>
                <c:pt idx="1552">
                  <c:v>943.16880607047256</c:v>
                </c:pt>
                <c:pt idx="1553">
                  <c:v>944.37835575914528</c:v>
                </c:pt>
                <c:pt idx="1554">
                  <c:v>945.58868454584547</c:v>
                </c:pt>
                <c:pt idx="1555">
                  <c:v>946.79979243057426</c:v>
                </c:pt>
                <c:pt idx="1556">
                  <c:v>948.01167941333108</c:v>
                </c:pt>
                <c:pt idx="1557">
                  <c:v>949.22434549411571</c:v>
                </c:pt>
                <c:pt idx="1558">
                  <c:v>950.43779067292917</c:v>
                </c:pt>
                <c:pt idx="1559">
                  <c:v>951.65201494977043</c:v>
                </c:pt>
                <c:pt idx="1560">
                  <c:v>952.86701832463984</c:v>
                </c:pt>
                <c:pt idx="1561">
                  <c:v>954.08280079753695</c:v>
                </c:pt>
                <c:pt idx="1562">
                  <c:v>955.29936236846265</c:v>
                </c:pt>
                <c:pt idx="1563">
                  <c:v>956.51670303741662</c:v>
                </c:pt>
                <c:pt idx="1564">
                  <c:v>957.73482280439828</c:v>
                </c:pt>
                <c:pt idx="1565">
                  <c:v>958.95372166940831</c:v>
                </c:pt>
                <c:pt idx="1566">
                  <c:v>960.17339963244649</c:v>
                </c:pt>
                <c:pt idx="1567">
                  <c:v>961.39385669351248</c:v>
                </c:pt>
                <c:pt idx="1568">
                  <c:v>962.61509285260718</c:v>
                </c:pt>
                <c:pt idx="1569">
                  <c:v>963.83710810972968</c:v>
                </c:pt>
                <c:pt idx="1570">
                  <c:v>965.05990246488011</c:v>
                </c:pt>
                <c:pt idx="1571">
                  <c:v>966.28347591805891</c:v>
                </c:pt>
                <c:pt idx="1572">
                  <c:v>967.50782846926586</c:v>
                </c:pt>
                <c:pt idx="1573">
                  <c:v>968.7329601185013</c:v>
                </c:pt>
                <c:pt idx="1574">
                  <c:v>969.9588708657642</c:v>
                </c:pt>
                <c:pt idx="1575">
                  <c:v>971.18556071105547</c:v>
                </c:pt>
                <c:pt idx="1576">
                  <c:v>972.41302965437501</c:v>
                </c:pt>
                <c:pt idx="1577">
                  <c:v>973.64127769572224</c:v>
                </c:pt>
                <c:pt idx="1578">
                  <c:v>974.8703048350983</c:v>
                </c:pt>
                <c:pt idx="1579">
                  <c:v>976.10011107250216</c:v>
                </c:pt>
                <c:pt idx="1580">
                  <c:v>977.33069640793371</c:v>
                </c:pt>
                <c:pt idx="1581">
                  <c:v>978.56206084139387</c:v>
                </c:pt>
                <c:pt idx="1582">
                  <c:v>979.79420437288206</c:v>
                </c:pt>
                <c:pt idx="1583">
                  <c:v>981.02712700239852</c:v>
                </c:pt>
                <c:pt idx="1584">
                  <c:v>982.260828729943</c:v>
                </c:pt>
                <c:pt idx="1585">
                  <c:v>983.49530955551563</c:v>
                </c:pt>
                <c:pt idx="1586">
                  <c:v>984.73056947911618</c:v>
                </c:pt>
                <c:pt idx="1587">
                  <c:v>985.966608500745</c:v>
                </c:pt>
                <c:pt idx="1588">
                  <c:v>987.2034266204023</c:v>
                </c:pt>
                <c:pt idx="1589">
                  <c:v>988.44102383808752</c:v>
                </c:pt>
                <c:pt idx="1590">
                  <c:v>989.67940015380054</c:v>
                </c:pt>
                <c:pt idx="1591">
                  <c:v>990.91855556754194</c:v>
                </c:pt>
                <c:pt idx="1592">
                  <c:v>992.15849007931149</c:v>
                </c:pt>
                <c:pt idx="1593">
                  <c:v>993.39920368910919</c:v>
                </c:pt>
                <c:pt idx="1594">
                  <c:v>994.64069639693491</c:v>
                </c:pt>
                <c:pt idx="1595">
                  <c:v>995.8829682027889</c:v>
                </c:pt>
                <c:pt idx="1596">
                  <c:v>997.1260191066707</c:v>
                </c:pt>
                <c:pt idx="1597">
                  <c:v>998.36984910858087</c:v>
                </c:pt>
                <c:pt idx="1598">
                  <c:v>999.61445820851952</c:v>
                </c:pt>
                <c:pt idx="1599">
                  <c:v>1000.8598464064856</c:v>
                </c:pt>
                <c:pt idx="1600">
                  <c:v>1002.0733254967716</c:v>
                </c:pt>
                <c:pt idx="1601">
                  <c:v>1003.2875632485707</c:v>
                </c:pt>
                <c:pt idx="1602">
                  <c:v>1004.5025596618826</c:v>
                </c:pt>
                <c:pt idx="1603">
                  <c:v>1005.7183147367084</c:v>
                </c:pt>
                <c:pt idx="1604">
                  <c:v>1006.934828473047</c:v>
                </c:pt>
                <c:pt idx="1605">
                  <c:v>1008.1521008708987</c:v>
                </c:pt>
                <c:pt idx="1606">
                  <c:v>1009.3701319302634</c:v>
                </c:pt>
                <c:pt idx="1607">
                  <c:v>1010.5889216511414</c:v>
                </c:pt>
                <c:pt idx="1608">
                  <c:v>1011.8084700335329</c:v>
                </c:pt>
                <c:pt idx="1609">
                  <c:v>1013.0287770774369</c:v>
                </c:pt>
                <c:pt idx="1610">
                  <c:v>1014.2498427828543</c:v>
                </c:pt>
                <c:pt idx="1611">
                  <c:v>1015.471667149785</c:v>
                </c:pt>
                <c:pt idx="1612">
                  <c:v>1016.6942501782285</c:v>
                </c:pt>
                <c:pt idx="1613">
                  <c:v>1017.9175918681858</c:v>
                </c:pt>
                <c:pt idx="1614">
                  <c:v>1019.141692219656</c:v>
                </c:pt>
                <c:pt idx="1615">
                  <c:v>1020.3665512326388</c:v>
                </c:pt>
                <c:pt idx="1616">
                  <c:v>1021.5921689071353</c:v>
                </c:pt>
                <c:pt idx="1617">
                  <c:v>1022.8185452431449</c:v>
                </c:pt>
                <c:pt idx="1618">
                  <c:v>1024.0456802406677</c:v>
                </c:pt>
                <c:pt idx="1619">
                  <c:v>1025.2735738997033</c:v>
                </c:pt>
                <c:pt idx="1620">
                  <c:v>1026.5022262202524</c:v>
                </c:pt>
                <c:pt idx="1621">
                  <c:v>1027.7316372023145</c:v>
                </c:pt>
                <c:pt idx="1622">
                  <c:v>1028.9618068458894</c:v>
                </c:pt>
                <c:pt idx="1623">
                  <c:v>1030.1927351509783</c:v>
                </c:pt>
                <c:pt idx="1624">
                  <c:v>1031.42442211758</c:v>
                </c:pt>
                <c:pt idx="1625">
                  <c:v>1032.6568677456944</c:v>
                </c:pt>
                <c:pt idx="1626">
                  <c:v>1033.8900720353222</c:v>
                </c:pt>
                <c:pt idx="1627">
                  <c:v>1035.1240349864631</c:v>
                </c:pt>
                <c:pt idx="1628">
                  <c:v>1036.3587565991174</c:v>
                </c:pt>
                <c:pt idx="1629">
                  <c:v>1037.5942368732847</c:v>
                </c:pt>
                <c:pt idx="1630">
                  <c:v>1038.8304758089653</c:v>
                </c:pt>
                <c:pt idx="1631">
                  <c:v>1040.0674734061586</c:v>
                </c:pt>
                <c:pt idx="1632">
                  <c:v>1041.3052296648655</c:v>
                </c:pt>
                <c:pt idx="1633">
                  <c:v>1042.5437445850857</c:v>
                </c:pt>
                <c:pt idx="1634">
                  <c:v>1043.7830181668189</c:v>
                </c:pt>
                <c:pt idx="1635">
                  <c:v>1045.0230504100648</c:v>
                </c:pt>
                <c:pt idx="1636">
                  <c:v>1046.2638413148243</c:v>
                </c:pt>
                <c:pt idx="1637">
                  <c:v>1047.5053908810969</c:v>
                </c:pt>
                <c:pt idx="1638">
                  <c:v>1048.7476991088827</c:v>
                </c:pt>
                <c:pt idx="1639">
                  <c:v>1049.9907659981814</c:v>
                </c:pt>
                <c:pt idx="1640">
                  <c:v>1051.2345915489936</c:v>
                </c:pt>
                <c:pt idx="1641">
                  <c:v>1052.4791757613184</c:v>
                </c:pt>
                <c:pt idx="1642">
                  <c:v>1053.7245186351565</c:v>
                </c:pt>
                <c:pt idx="1643">
                  <c:v>1054.9706201705085</c:v>
                </c:pt>
                <c:pt idx="1644">
                  <c:v>1056.2174803673729</c:v>
                </c:pt>
                <c:pt idx="1645">
                  <c:v>1057.4650992257505</c:v>
                </c:pt>
                <c:pt idx="1646">
                  <c:v>1058.7134767456416</c:v>
                </c:pt>
                <c:pt idx="1647">
                  <c:v>1059.9626129270455</c:v>
                </c:pt>
                <c:pt idx="1648">
                  <c:v>1061.2125077699629</c:v>
                </c:pt>
                <c:pt idx="1649">
                  <c:v>1062.4631612743933</c:v>
                </c:pt>
                <c:pt idx="1650">
                  <c:v>1063.7145734403371</c:v>
                </c:pt>
                <c:pt idx="1651">
                  <c:v>1064.9667442677933</c:v>
                </c:pt>
                <c:pt idx="1652">
                  <c:v>1066.2196737567633</c:v>
                </c:pt>
                <c:pt idx="1653">
                  <c:v>1067.4733619072467</c:v>
                </c:pt>
                <c:pt idx="1654">
                  <c:v>1068.7278087192426</c:v>
                </c:pt>
                <c:pt idx="1655">
                  <c:v>1069.9830141927516</c:v>
                </c:pt>
                <c:pt idx="1656">
                  <c:v>1071.2389783277742</c:v>
                </c:pt>
                <c:pt idx="1657">
                  <c:v>1072.4957011243096</c:v>
                </c:pt>
                <c:pt idx="1658">
                  <c:v>1073.7531825823585</c:v>
                </c:pt>
                <c:pt idx="1659">
                  <c:v>1075.0114227019205</c:v>
                </c:pt>
                <c:pt idx="1660">
                  <c:v>1076.2704214829953</c:v>
                </c:pt>
                <c:pt idx="1661">
                  <c:v>1077.5301789255834</c:v>
                </c:pt>
                <c:pt idx="1662">
                  <c:v>1078.7906950296849</c:v>
                </c:pt>
                <c:pt idx="1663">
                  <c:v>1080.0519697952998</c:v>
                </c:pt>
                <c:pt idx="1664">
                  <c:v>1081.3140032224271</c:v>
                </c:pt>
                <c:pt idx="1665">
                  <c:v>1082.5767953110681</c:v>
                </c:pt>
                <c:pt idx="1666">
                  <c:v>1083.8403460612221</c:v>
                </c:pt>
                <c:pt idx="1667">
                  <c:v>1085.1046554728889</c:v>
                </c:pt>
                <c:pt idx="1668">
                  <c:v>1086.3697235460693</c:v>
                </c:pt>
                <c:pt idx="1669">
                  <c:v>1087.6355502807628</c:v>
                </c:pt>
                <c:pt idx="1670">
                  <c:v>1088.902135676969</c:v>
                </c:pt>
                <c:pt idx="1671">
                  <c:v>1090.1694797346888</c:v>
                </c:pt>
                <c:pt idx="1672">
                  <c:v>1091.4375824539218</c:v>
                </c:pt>
                <c:pt idx="1673">
                  <c:v>1092.7064438346679</c:v>
                </c:pt>
                <c:pt idx="1674">
                  <c:v>1093.9760638769269</c:v>
                </c:pt>
                <c:pt idx="1675">
                  <c:v>1095.2464425806993</c:v>
                </c:pt>
                <c:pt idx="1676">
                  <c:v>1096.5175799459846</c:v>
                </c:pt>
                <c:pt idx="1677">
                  <c:v>1097.7894759727831</c:v>
                </c:pt>
                <c:pt idx="1678">
                  <c:v>1824.2955477189939</c:v>
                </c:pt>
              </c:numCache>
            </c:numRef>
          </c:xVal>
          <c:yVal>
            <c:numRef>
              <c:f>'Curves Gamma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4"/>
          <c:order val="4"/>
          <c:tx>
            <c:v>SBI2</c:v>
          </c:tx>
          <c:spPr>
            <a:ln w="12700">
              <a:solidFill>
                <a:srgbClr val="0000FF"/>
              </a:solidFill>
              <a:prstDash val="lgDash"/>
            </a:ln>
          </c:spPr>
          <c:marker>
            <c:symbol val="none"/>
          </c:marker>
          <c:xVal>
            <c:numRef>
              <c:f>'Curves Gamma train'!$V$2:$V$5000</c:f>
              <c:numCache>
                <c:formatCode>0.00</c:formatCode>
                <c:ptCount val="4999"/>
                <c:pt idx="300">
                  <c:v>56.236546778890698</c:v>
                </c:pt>
                <c:pt idx="301">
                  <c:v>56.542406015343794</c:v>
                </c:pt>
                <c:pt idx="302">
                  <c:v>56.84905198987348</c:v>
                </c:pt>
                <c:pt idx="303">
                  <c:v>57.156484702479716</c:v>
                </c:pt>
                <c:pt idx="304">
                  <c:v>57.464704153162543</c:v>
                </c:pt>
                <c:pt idx="305">
                  <c:v>57.773710341921912</c:v>
                </c:pt>
                <c:pt idx="306">
                  <c:v>58.083503268757866</c:v>
                </c:pt>
                <c:pt idx="307">
                  <c:v>58.394082933670376</c:v>
                </c:pt>
                <c:pt idx="308">
                  <c:v>58.70544933665947</c:v>
                </c:pt>
                <c:pt idx="309">
                  <c:v>59.017602477725106</c:v>
                </c:pt>
                <c:pt idx="310">
                  <c:v>59.33054235686734</c:v>
                </c:pt>
                <c:pt idx="311">
                  <c:v>59.644268974086138</c:v>
                </c:pt>
                <c:pt idx="312">
                  <c:v>59.958782329381492</c:v>
                </c:pt>
                <c:pt idx="313">
                  <c:v>60.274082422753423</c:v>
                </c:pt>
                <c:pt idx="314">
                  <c:v>60.590169254201911</c:v>
                </c:pt>
                <c:pt idx="315">
                  <c:v>60.907042823726975</c:v>
                </c:pt>
                <c:pt idx="316">
                  <c:v>61.22470313132861</c:v>
                </c:pt>
                <c:pt idx="317">
                  <c:v>61.543150177006808</c:v>
                </c:pt>
                <c:pt idx="318">
                  <c:v>61.862383960761576</c:v>
                </c:pt>
                <c:pt idx="319">
                  <c:v>62.182404482592901</c:v>
                </c:pt>
                <c:pt idx="320">
                  <c:v>62.50321174250081</c:v>
                </c:pt>
                <c:pt idx="321">
                  <c:v>62.824805740485274</c:v>
                </c:pt>
                <c:pt idx="322">
                  <c:v>63.147186476546317</c:v>
                </c:pt>
                <c:pt idx="323">
                  <c:v>63.470353950683901</c:v>
                </c:pt>
                <c:pt idx="324">
                  <c:v>63.794308162898091</c:v>
                </c:pt>
                <c:pt idx="325">
                  <c:v>64.119049113188822</c:v>
                </c:pt>
                <c:pt idx="326">
                  <c:v>64.444576801556138</c:v>
                </c:pt>
                <c:pt idx="327">
                  <c:v>64.770891228000025</c:v>
                </c:pt>
                <c:pt idx="328">
                  <c:v>65.097992392520453</c:v>
                </c:pt>
                <c:pt idx="329">
                  <c:v>65.425880295117466</c:v>
                </c:pt>
                <c:pt idx="330">
                  <c:v>65.754554935791063</c:v>
                </c:pt>
                <c:pt idx="331">
                  <c:v>66.084016314541216</c:v>
                </c:pt>
                <c:pt idx="332">
                  <c:v>66.41426443136794</c:v>
                </c:pt>
                <c:pt idx="333">
                  <c:v>66.745299286271191</c:v>
                </c:pt>
                <c:pt idx="334">
                  <c:v>67.077120879251055</c:v>
                </c:pt>
                <c:pt idx="335">
                  <c:v>67.409729210307489</c:v>
                </c:pt>
                <c:pt idx="336">
                  <c:v>67.74312427944048</c:v>
                </c:pt>
                <c:pt idx="337">
                  <c:v>68.077306086650054</c:v>
                </c:pt>
                <c:pt idx="338">
                  <c:v>68.412274631936157</c:v>
                </c:pt>
                <c:pt idx="339">
                  <c:v>68.748029915298844</c:v>
                </c:pt>
                <c:pt idx="340">
                  <c:v>69.084571936738115</c:v>
                </c:pt>
                <c:pt idx="341">
                  <c:v>69.421900696253942</c:v>
                </c:pt>
                <c:pt idx="342">
                  <c:v>69.76001619384634</c:v>
                </c:pt>
                <c:pt idx="343">
                  <c:v>70.098918429515294</c:v>
                </c:pt>
                <c:pt idx="344">
                  <c:v>70.438607403260832</c:v>
                </c:pt>
                <c:pt idx="345">
                  <c:v>70.77908311508294</c:v>
                </c:pt>
                <c:pt idx="346">
                  <c:v>71.120345564981605</c:v>
                </c:pt>
                <c:pt idx="347">
                  <c:v>71.46239475295684</c:v>
                </c:pt>
                <c:pt idx="348">
                  <c:v>71.805230679008631</c:v>
                </c:pt>
                <c:pt idx="349">
                  <c:v>72.14885334313702</c:v>
                </c:pt>
                <c:pt idx="350">
                  <c:v>72.493262745341951</c:v>
                </c:pt>
                <c:pt idx="351">
                  <c:v>72.838458885623453</c:v>
                </c:pt>
                <c:pt idx="352">
                  <c:v>73.184441763981539</c:v>
                </c:pt>
                <c:pt idx="353">
                  <c:v>73.531211380416181</c:v>
                </c:pt>
                <c:pt idx="354">
                  <c:v>73.878767734927379</c:v>
                </c:pt>
                <c:pt idx="355">
                  <c:v>74.227110827515162</c:v>
                </c:pt>
                <c:pt idx="356">
                  <c:v>74.576240658179529</c:v>
                </c:pt>
                <c:pt idx="357">
                  <c:v>74.926157226920452</c:v>
                </c:pt>
                <c:pt idx="358">
                  <c:v>75.276860533737903</c:v>
                </c:pt>
                <c:pt idx="359">
                  <c:v>75.628350578631967</c:v>
                </c:pt>
                <c:pt idx="360">
                  <c:v>75.980627361602586</c:v>
                </c:pt>
                <c:pt idx="361">
                  <c:v>76.33369088264979</c:v>
                </c:pt>
                <c:pt idx="362">
                  <c:v>76.687541141773536</c:v>
                </c:pt>
                <c:pt idx="363">
                  <c:v>77.042178138973853</c:v>
                </c:pt>
                <c:pt idx="364">
                  <c:v>77.397601874250739</c:v>
                </c:pt>
                <c:pt idx="365">
                  <c:v>77.75381234760421</c:v>
                </c:pt>
                <c:pt idx="366">
                  <c:v>78.110809559034237</c:v>
                </c:pt>
                <c:pt idx="367">
                  <c:v>78.468593508540835</c:v>
                </c:pt>
                <c:pt idx="368">
                  <c:v>78.827164196123988</c:v>
                </c:pt>
                <c:pt idx="369">
                  <c:v>79.186521621783726</c:v>
                </c:pt>
                <c:pt idx="370">
                  <c:v>79.54666578552002</c:v>
                </c:pt>
                <c:pt idx="371">
                  <c:v>79.907596687332898</c:v>
                </c:pt>
                <c:pt idx="372">
                  <c:v>80.269314327222332</c:v>
                </c:pt>
                <c:pt idx="373">
                  <c:v>80.631818705188323</c:v>
                </c:pt>
                <c:pt idx="374">
                  <c:v>80.995109821230884</c:v>
                </c:pt>
                <c:pt idx="375">
                  <c:v>81.359187675350029</c:v>
                </c:pt>
                <c:pt idx="376">
                  <c:v>81.724052267545744</c:v>
                </c:pt>
                <c:pt idx="377">
                  <c:v>82.08970359781803</c:v>
                </c:pt>
                <c:pt idx="378">
                  <c:v>82.456141666166829</c:v>
                </c:pt>
                <c:pt idx="379">
                  <c:v>82.823366472592255</c:v>
                </c:pt>
                <c:pt idx="380">
                  <c:v>83.191378017094252</c:v>
                </c:pt>
                <c:pt idx="381">
                  <c:v>83.560176299672804</c:v>
                </c:pt>
                <c:pt idx="382">
                  <c:v>83.929761320327927</c:v>
                </c:pt>
                <c:pt idx="383">
                  <c:v>84.300133079059577</c:v>
                </c:pt>
                <c:pt idx="384">
                  <c:v>84.671291575867841</c:v>
                </c:pt>
                <c:pt idx="385">
                  <c:v>85.04323681075266</c:v>
                </c:pt>
                <c:pt idx="386">
                  <c:v>85.41596878371405</c:v>
                </c:pt>
                <c:pt idx="387">
                  <c:v>85.789487494752009</c:v>
                </c:pt>
                <c:pt idx="388">
                  <c:v>86.163792943866525</c:v>
                </c:pt>
                <c:pt idx="389">
                  <c:v>86.538885131057611</c:v>
                </c:pt>
                <c:pt idx="390">
                  <c:v>86.914764056325282</c:v>
                </c:pt>
                <c:pt idx="391">
                  <c:v>87.291429719669495</c:v>
                </c:pt>
                <c:pt idx="392">
                  <c:v>87.668882121090306</c:v>
                </c:pt>
                <c:pt idx="393">
                  <c:v>88.047121260587645</c:v>
                </c:pt>
                <c:pt idx="394">
                  <c:v>88.426147138161582</c:v>
                </c:pt>
                <c:pt idx="395">
                  <c:v>88.805959753812061</c:v>
                </c:pt>
                <c:pt idx="396">
                  <c:v>89.186559107539154</c:v>
                </c:pt>
                <c:pt idx="397">
                  <c:v>89.567945199342788</c:v>
                </c:pt>
                <c:pt idx="398">
                  <c:v>89.950118029222978</c:v>
                </c:pt>
                <c:pt idx="399">
                  <c:v>90.333077597179738</c:v>
                </c:pt>
                <c:pt idx="400">
                  <c:v>90.716823903213083</c:v>
                </c:pt>
                <c:pt idx="401">
                  <c:v>91.101356947322984</c:v>
                </c:pt>
                <c:pt idx="402">
                  <c:v>91.486676729509469</c:v>
                </c:pt>
                <c:pt idx="403">
                  <c:v>91.872783249772482</c:v>
                </c:pt>
                <c:pt idx="404">
                  <c:v>92.259676508112094</c:v>
                </c:pt>
                <c:pt idx="405">
                  <c:v>92.647356504528275</c:v>
                </c:pt>
                <c:pt idx="406">
                  <c:v>93.035823239021028</c:v>
                </c:pt>
                <c:pt idx="407">
                  <c:v>93.425076711590322</c:v>
                </c:pt>
                <c:pt idx="408">
                  <c:v>93.815116922236186</c:v>
                </c:pt>
                <c:pt idx="409">
                  <c:v>94.205943870958635</c:v>
                </c:pt>
                <c:pt idx="410">
                  <c:v>94.597557557757682</c:v>
                </c:pt>
                <c:pt idx="411">
                  <c:v>94.989957982633257</c:v>
                </c:pt>
                <c:pt idx="412">
                  <c:v>95.383145145585416</c:v>
                </c:pt>
                <c:pt idx="413">
                  <c:v>95.777119046614118</c:v>
                </c:pt>
                <c:pt idx="414">
                  <c:v>96.171879685719418</c:v>
                </c:pt>
                <c:pt idx="415">
                  <c:v>96.56742706290126</c:v>
                </c:pt>
                <c:pt idx="416">
                  <c:v>96.963761178159686</c:v>
                </c:pt>
                <c:pt idx="417">
                  <c:v>97.360882031494697</c:v>
                </c:pt>
                <c:pt idx="418">
                  <c:v>97.758789622906235</c:v>
                </c:pt>
                <c:pt idx="419">
                  <c:v>98.157483952394358</c:v>
                </c:pt>
                <c:pt idx="420">
                  <c:v>98.556965019959065</c:v>
                </c:pt>
                <c:pt idx="421">
                  <c:v>98.957232825600343</c:v>
                </c:pt>
                <c:pt idx="422">
                  <c:v>99.358287369318177</c:v>
                </c:pt>
                <c:pt idx="423">
                  <c:v>99.760128651112552</c:v>
                </c:pt>
                <c:pt idx="424">
                  <c:v>100.16275667098351</c:v>
                </c:pt>
                <c:pt idx="425">
                  <c:v>100.56617142893106</c:v>
                </c:pt>
                <c:pt idx="426">
                  <c:v>100.97037292495517</c:v>
                </c:pt>
                <c:pt idx="427">
                  <c:v>101.37536115905587</c:v>
                </c:pt>
                <c:pt idx="428">
                  <c:v>101.78113613123307</c:v>
                </c:pt>
                <c:pt idx="429">
                  <c:v>102.18769784148688</c:v>
                </c:pt>
                <c:pt idx="430">
                  <c:v>102.59504628981726</c:v>
                </c:pt>
                <c:pt idx="431">
                  <c:v>103.00318147622421</c:v>
                </c:pt>
                <c:pt idx="432">
                  <c:v>103.41210340070771</c:v>
                </c:pt>
                <c:pt idx="433">
                  <c:v>103.82181206326777</c:v>
                </c:pt>
                <c:pt idx="434">
                  <c:v>104.23230746390442</c:v>
                </c:pt>
                <c:pt idx="435">
                  <c:v>104.64358960261764</c:v>
                </c:pt>
                <c:pt idx="436">
                  <c:v>105.05565847940744</c:v>
                </c:pt>
                <c:pt idx="437">
                  <c:v>105.46851409427379</c:v>
                </c:pt>
                <c:pt idx="438">
                  <c:v>105.88215644721669</c:v>
                </c:pt>
                <c:pt idx="439">
                  <c:v>106.29658553823617</c:v>
                </c:pt>
                <c:pt idx="440">
                  <c:v>106.71180136733224</c:v>
                </c:pt>
                <c:pt idx="441">
                  <c:v>107.12780393450487</c:v>
                </c:pt>
                <c:pt idx="442">
                  <c:v>107.54459323975406</c:v>
                </c:pt>
                <c:pt idx="443">
                  <c:v>107.96216928307979</c:v>
                </c:pt>
                <c:pt idx="444">
                  <c:v>108.38053206448213</c:v>
                </c:pt>
                <c:pt idx="445">
                  <c:v>108.79968158396102</c:v>
                </c:pt>
                <c:pt idx="446">
                  <c:v>109.21961784151651</c:v>
                </c:pt>
                <c:pt idx="447">
                  <c:v>109.64034083714854</c:v>
                </c:pt>
                <c:pt idx="448">
                  <c:v>110.0618505708571</c:v>
                </c:pt>
                <c:pt idx="449">
                  <c:v>110.48414704264228</c:v>
                </c:pt>
                <c:pt idx="450">
                  <c:v>110.90723025250402</c:v>
                </c:pt>
                <c:pt idx="451">
                  <c:v>111.33110020044234</c:v>
                </c:pt>
                <c:pt idx="452">
                  <c:v>111.75575688645719</c:v>
                </c:pt>
                <c:pt idx="453">
                  <c:v>112.1812003105486</c:v>
                </c:pt>
                <c:pt idx="454">
                  <c:v>112.60743047271663</c:v>
                </c:pt>
                <c:pt idx="455">
                  <c:v>113.03444737296121</c:v>
                </c:pt>
                <c:pt idx="456">
                  <c:v>113.46225101128235</c:v>
                </c:pt>
                <c:pt idx="457">
                  <c:v>113.89084138768007</c:v>
                </c:pt>
                <c:pt idx="458">
                  <c:v>114.32021850215432</c:v>
                </c:pt>
                <c:pt idx="459">
                  <c:v>114.75038235470518</c:v>
                </c:pt>
                <c:pt idx="460">
                  <c:v>115.18133294533258</c:v>
                </c:pt>
                <c:pt idx="461">
                  <c:v>115.61307027403657</c:v>
                </c:pt>
                <c:pt idx="462">
                  <c:v>116.04559434081713</c:v>
                </c:pt>
                <c:pt idx="463">
                  <c:v>116.47890514567425</c:v>
                </c:pt>
                <c:pt idx="464">
                  <c:v>116.91300268860792</c:v>
                </c:pt>
                <c:pt idx="465">
                  <c:v>117.34788696961817</c:v>
                </c:pt>
                <c:pt idx="466">
                  <c:v>117.78355798870501</c:v>
                </c:pt>
                <c:pt idx="467">
                  <c:v>118.22001574586841</c:v>
                </c:pt>
                <c:pt idx="468">
                  <c:v>118.65726024110832</c:v>
                </c:pt>
                <c:pt idx="469">
                  <c:v>119.09529147442487</c:v>
                </c:pt>
                <c:pt idx="470">
                  <c:v>119.53410944581796</c:v>
                </c:pt>
                <c:pt idx="471">
                  <c:v>119.97371415528764</c:v>
                </c:pt>
                <c:pt idx="472">
                  <c:v>120.41410560283384</c:v>
                </c:pt>
                <c:pt idx="473">
                  <c:v>120.85528378845663</c:v>
                </c:pt>
                <c:pt idx="474">
                  <c:v>121.29724871215601</c:v>
                </c:pt>
                <c:pt idx="475">
                  <c:v>121.74000037393195</c:v>
                </c:pt>
                <c:pt idx="476">
                  <c:v>122.18353877378443</c:v>
                </c:pt>
                <c:pt idx="477">
                  <c:v>122.62786391171352</c:v>
                </c:pt>
                <c:pt idx="478">
                  <c:v>123.07297578771914</c:v>
                </c:pt>
                <c:pt idx="479">
                  <c:v>123.51887440180136</c:v>
                </c:pt>
                <c:pt idx="480">
                  <c:v>123.96555975396012</c:v>
                </c:pt>
                <c:pt idx="481">
                  <c:v>124.41303184419547</c:v>
                </c:pt>
                <c:pt idx="482">
                  <c:v>124.86129067250738</c:v>
                </c:pt>
                <c:pt idx="483">
                  <c:v>125.31033623889584</c:v>
                </c:pt>
                <c:pt idx="484">
                  <c:v>125.76016854336086</c:v>
                </c:pt>
                <c:pt idx="485">
                  <c:v>126.21078758590251</c:v>
                </c:pt>
                <c:pt idx="486">
                  <c:v>126.6621933665207</c:v>
                </c:pt>
                <c:pt idx="487">
                  <c:v>127.11438588521544</c:v>
                </c:pt>
                <c:pt idx="488">
                  <c:v>127.56736514198673</c:v>
                </c:pt>
                <c:pt idx="489">
                  <c:v>128.02113113683461</c:v>
                </c:pt>
                <c:pt idx="490">
                  <c:v>128.47568386975908</c:v>
                </c:pt>
                <c:pt idx="491">
                  <c:v>128.93102334076013</c:v>
                </c:pt>
                <c:pt idx="492">
                  <c:v>129.38714954983772</c:v>
                </c:pt>
                <c:pt idx="493">
                  <c:v>129.84406249699182</c:v>
                </c:pt>
                <c:pt idx="494">
                  <c:v>130.30176218222257</c:v>
                </c:pt>
                <c:pt idx="495">
                  <c:v>130.76024860552985</c:v>
                </c:pt>
                <c:pt idx="496">
                  <c:v>131.21952176691374</c:v>
                </c:pt>
                <c:pt idx="497">
                  <c:v>131.67958166637416</c:v>
                </c:pt>
                <c:pt idx="498">
                  <c:v>132.14042830391114</c:v>
                </c:pt>
                <c:pt idx="499">
                  <c:v>132.60206167952472</c:v>
                </c:pt>
                <c:pt idx="500">
                  <c:v>133.06448179321484</c:v>
                </c:pt>
                <c:pt idx="501">
                  <c:v>133.52768864498154</c:v>
                </c:pt>
                <c:pt idx="502">
                  <c:v>133.99168223482482</c:v>
                </c:pt>
                <c:pt idx="503">
                  <c:v>134.45646256274463</c:v>
                </c:pt>
                <c:pt idx="504">
                  <c:v>134.92202962874103</c:v>
                </c:pt>
                <c:pt idx="505">
                  <c:v>135.38838343281401</c:v>
                </c:pt>
                <c:pt idx="506">
                  <c:v>135.85552397496355</c:v>
                </c:pt>
                <c:pt idx="507">
                  <c:v>136.32345125518967</c:v>
                </c:pt>
                <c:pt idx="508">
                  <c:v>136.79216527349232</c:v>
                </c:pt>
                <c:pt idx="509">
                  <c:v>137.26166602987155</c:v>
                </c:pt>
                <c:pt idx="510">
                  <c:v>137.73195352432737</c:v>
                </c:pt>
                <c:pt idx="511">
                  <c:v>138.20302775685977</c:v>
                </c:pt>
                <c:pt idx="512">
                  <c:v>138.67488872746873</c:v>
                </c:pt>
                <c:pt idx="513">
                  <c:v>139.14753643615421</c:v>
                </c:pt>
                <c:pt idx="514">
                  <c:v>139.62097088291631</c:v>
                </c:pt>
                <c:pt idx="515">
                  <c:v>140.09519206775497</c:v>
                </c:pt>
                <c:pt idx="516">
                  <c:v>140.57019999067018</c:v>
                </c:pt>
                <c:pt idx="517">
                  <c:v>141.04599465166197</c:v>
                </c:pt>
                <c:pt idx="518">
                  <c:v>141.52257605073029</c:v>
                </c:pt>
                <c:pt idx="519">
                  <c:v>141.99994418787523</c:v>
                </c:pt>
                <c:pt idx="520">
                  <c:v>142.47809906309675</c:v>
                </c:pt>
                <c:pt idx="521">
                  <c:v>142.95704067639477</c:v>
                </c:pt>
                <c:pt idx="522">
                  <c:v>143.4367690277694</c:v>
                </c:pt>
                <c:pt idx="523">
                  <c:v>143.91728411722059</c:v>
                </c:pt>
                <c:pt idx="524">
                  <c:v>144.39858594474839</c:v>
                </c:pt>
                <c:pt idx="525">
                  <c:v>144.88067451035269</c:v>
                </c:pt>
                <c:pt idx="526">
                  <c:v>145.3635498140336</c:v>
                </c:pt>
                <c:pt idx="527">
                  <c:v>145.84721185579107</c:v>
                </c:pt>
                <c:pt idx="528">
                  <c:v>146.3316606356251</c:v>
                </c:pt>
                <c:pt idx="529">
                  <c:v>146.81689615353568</c:v>
                </c:pt>
                <c:pt idx="530">
                  <c:v>147.30291840952287</c:v>
                </c:pt>
                <c:pt idx="531">
                  <c:v>147.7897274035866</c:v>
                </c:pt>
                <c:pt idx="532">
                  <c:v>148.27732313572693</c:v>
                </c:pt>
                <c:pt idx="533">
                  <c:v>148.76570560594377</c:v>
                </c:pt>
                <c:pt idx="534">
                  <c:v>149.25487481423721</c:v>
                </c:pt>
                <c:pt idx="535">
                  <c:v>149.74483076060724</c:v>
                </c:pt>
                <c:pt idx="536">
                  <c:v>150.23557344505383</c:v>
                </c:pt>
                <c:pt idx="537">
                  <c:v>150.727102867577</c:v>
                </c:pt>
                <c:pt idx="538">
                  <c:v>151.21941902817665</c:v>
                </c:pt>
                <c:pt idx="539">
                  <c:v>151.71252192685296</c:v>
                </c:pt>
                <c:pt idx="540">
                  <c:v>152.2064115636058</c:v>
                </c:pt>
                <c:pt idx="541">
                  <c:v>152.70108793843525</c:v>
                </c:pt>
                <c:pt idx="542">
                  <c:v>153.1965510513412</c:v>
                </c:pt>
                <c:pt idx="543">
                  <c:v>153.69280090232374</c:v>
                </c:pt>
                <c:pt idx="544">
                  <c:v>154.18983749138289</c:v>
                </c:pt>
                <c:pt idx="545">
                  <c:v>154.68766081851857</c:v>
                </c:pt>
                <c:pt idx="546">
                  <c:v>155.18627088373083</c:v>
                </c:pt>
                <c:pt idx="547">
                  <c:v>155.68566768701965</c:v>
                </c:pt>
                <c:pt idx="548">
                  <c:v>156.18585122838505</c:v>
                </c:pt>
                <c:pt idx="549">
                  <c:v>156.68682150782701</c:v>
                </c:pt>
                <c:pt idx="550">
                  <c:v>157.18857852534552</c:v>
                </c:pt>
                <c:pt idx="551">
                  <c:v>157.69112228094062</c:v>
                </c:pt>
                <c:pt idx="552">
                  <c:v>158.1944527746123</c:v>
                </c:pt>
                <c:pt idx="553">
                  <c:v>158.69857000636051</c:v>
                </c:pt>
                <c:pt idx="554">
                  <c:v>159.20347397618531</c:v>
                </c:pt>
                <c:pt idx="555">
                  <c:v>159.70916468408666</c:v>
                </c:pt>
                <c:pt idx="556">
                  <c:v>160.21564213006462</c:v>
                </c:pt>
                <c:pt idx="557">
                  <c:v>160.72290631411914</c:v>
                </c:pt>
                <c:pt idx="558">
                  <c:v>161.23095723625016</c:v>
                </c:pt>
                <c:pt idx="559">
                  <c:v>161.73979489645782</c:v>
                </c:pt>
                <c:pt idx="560">
                  <c:v>162.24941929474204</c:v>
                </c:pt>
                <c:pt idx="561">
                  <c:v>162.75983043110284</c:v>
                </c:pt>
                <c:pt idx="562">
                  <c:v>163.27102830554017</c:v>
                </c:pt>
                <c:pt idx="563">
                  <c:v>163.78301291805406</c:v>
                </c:pt>
                <c:pt idx="564">
                  <c:v>164.29578426864455</c:v>
                </c:pt>
                <c:pt idx="565">
                  <c:v>164.80934235731161</c:v>
                </c:pt>
                <c:pt idx="566">
                  <c:v>165.32368718405519</c:v>
                </c:pt>
                <c:pt idx="567">
                  <c:v>165.83881874887538</c:v>
                </c:pt>
                <c:pt idx="568">
                  <c:v>166.35473705177213</c:v>
                </c:pt>
                <c:pt idx="569">
                  <c:v>166.87144209274547</c:v>
                </c:pt>
                <c:pt idx="570">
                  <c:v>167.38893387179533</c:v>
                </c:pt>
                <c:pt idx="571">
                  <c:v>167.90721238892181</c:v>
                </c:pt>
                <c:pt idx="572">
                  <c:v>168.42627764412487</c:v>
                </c:pt>
                <c:pt idx="573">
                  <c:v>168.94612963740443</c:v>
                </c:pt>
                <c:pt idx="574">
                  <c:v>169.46676836876057</c:v>
                </c:pt>
                <c:pt idx="575">
                  <c:v>169.9881938381933</c:v>
                </c:pt>
                <c:pt idx="576">
                  <c:v>170.51040604570261</c:v>
                </c:pt>
                <c:pt idx="577">
                  <c:v>171.03340499128848</c:v>
                </c:pt>
                <c:pt idx="578">
                  <c:v>171.55719067495085</c:v>
                </c:pt>
                <c:pt idx="579">
                  <c:v>172.08176309668988</c:v>
                </c:pt>
                <c:pt idx="580">
                  <c:v>172.60712225650545</c:v>
                </c:pt>
                <c:pt idx="581">
                  <c:v>173.13326815439763</c:v>
                </c:pt>
                <c:pt idx="582">
                  <c:v>173.66020079036633</c:v>
                </c:pt>
                <c:pt idx="583">
                  <c:v>174.18792016441154</c:v>
                </c:pt>
                <c:pt idx="584">
                  <c:v>174.71642627653341</c:v>
                </c:pt>
                <c:pt idx="585">
                  <c:v>175.24571912673181</c:v>
                </c:pt>
                <c:pt idx="586">
                  <c:v>175.77579871500677</c:v>
                </c:pt>
                <c:pt idx="587">
                  <c:v>176.30666504135837</c:v>
                </c:pt>
                <c:pt idx="588">
                  <c:v>176.83831810578641</c:v>
                </c:pt>
                <c:pt idx="589">
                  <c:v>177.3707579082911</c:v>
                </c:pt>
                <c:pt idx="590">
                  <c:v>177.90398444887236</c:v>
                </c:pt>
                <c:pt idx="591">
                  <c:v>178.43799772753016</c:v>
                </c:pt>
                <c:pt idx="592">
                  <c:v>178.97279774426457</c:v>
                </c:pt>
                <c:pt idx="593">
                  <c:v>179.50838449907548</c:v>
                </c:pt>
                <c:pt idx="594">
                  <c:v>180.04475799196302</c:v>
                </c:pt>
                <c:pt idx="595">
                  <c:v>180.58191822292713</c:v>
                </c:pt>
                <c:pt idx="596">
                  <c:v>181.11986519196779</c:v>
                </c:pt>
                <c:pt idx="597">
                  <c:v>181.65859889908498</c:v>
                </c:pt>
                <c:pt idx="598">
                  <c:v>182.19811934427875</c:v>
                </c:pt>
                <c:pt idx="599">
                  <c:v>182.73842652754914</c:v>
                </c:pt>
                <c:pt idx="600">
                  <c:v>183.27952044889608</c:v>
                </c:pt>
                <c:pt idx="601">
                  <c:v>183.82140110831952</c:v>
                </c:pt>
                <c:pt idx="602">
                  <c:v>184.3640685058196</c:v>
                </c:pt>
                <c:pt idx="603">
                  <c:v>184.90752264139624</c:v>
                </c:pt>
                <c:pt idx="604">
                  <c:v>185.45176351504944</c:v>
                </c:pt>
                <c:pt idx="605">
                  <c:v>185.99679112677916</c:v>
                </c:pt>
                <c:pt idx="606">
                  <c:v>186.54260547658552</c:v>
                </c:pt>
                <c:pt idx="607">
                  <c:v>187.08920656446841</c:v>
                </c:pt>
                <c:pt idx="608">
                  <c:v>187.63659439042792</c:v>
                </c:pt>
                <c:pt idx="609">
                  <c:v>188.18476895446389</c:v>
                </c:pt>
                <c:pt idx="610">
                  <c:v>188.73373025657654</c:v>
                </c:pt>
                <c:pt idx="611">
                  <c:v>189.28347829676574</c:v>
                </c:pt>
                <c:pt idx="612">
                  <c:v>189.83401307503146</c:v>
                </c:pt>
                <c:pt idx="613">
                  <c:v>190.38533459137375</c:v>
                </c:pt>
                <c:pt idx="614">
                  <c:v>190.93744284579262</c:v>
                </c:pt>
                <c:pt idx="615">
                  <c:v>191.49033783828807</c:v>
                </c:pt>
                <c:pt idx="616">
                  <c:v>192.04401956886011</c:v>
                </c:pt>
                <c:pt idx="617">
                  <c:v>192.5984880375087</c:v>
                </c:pt>
                <c:pt idx="618">
                  <c:v>193.15374324423377</c:v>
                </c:pt>
                <c:pt idx="619">
                  <c:v>193.70978518903553</c:v>
                </c:pt>
                <c:pt idx="620">
                  <c:v>194.26661387191382</c:v>
                </c:pt>
                <c:pt idx="621">
                  <c:v>194.82422929286867</c:v>
                </c:pt>
                <c:pt idx="622">
                  <c:v>195.38263145190012</c:v>
                </c:pt>
                <c:pt idx="623">
                  <c:v>195.94182034900805</c:v>
                </c:pt>
                <c:pt idx="624">
                  <c:v>196.50179598419263</c:v>
                </c:pt>
                <c:pt idx="625">
                  <c:v>197.06255835745375</c:v>
                </c:pt>
                <c:pt idx="626">
                  <c:v>197.62410746879149</c:v>
                </c:pt>
                <c:pt idx="627">
                  <c:v>198.18644331820576</c:v>
                </c:pt>
                <c:pt idx="628">
                  <c:v>198.74956590569653</c:v>
                </c:pt>
                <c:pt idx="629">
                  <c:v>199.31347523126391</c:v>
                </c:pt>
                <c:pt idx="630">
                  <c:v>199.8781712949079</c:v>
                </c:pt>
                <c:pt idx="631">
                  <c:v>200.44365409662845</c:v>
                </c:pt>
                <c:pt idx="632">
                  <c:v>201.00992363642555</c:v>
                </c:pt>
                <c:pt idx="633">
                  <c:v>201.57697991429916</c:v>
                </c:pt>
                <c:pt idx="634">
                  <c:v>202.1448229302494</c:v>
                </c:pt>
                <c:pt idx="635">
                  <c:v>202.71345268427623</c:v>
                </c:pt>
                <c:pt idx="636">
                  <c:v>203.28286917637962</c:v>
                </c:pt>
                <c:pt idx="637">
                  <c:v>203.85307240655959</c:v>
                </c:pt>
                <c:pt idx="638">
                  <c:v>204.42406237481606</c:v>
                </c:pt>
                <c:pt idx="639">
                  <c:v>204.99583908114914</c:v>
                </c:pt>
                <c:pt idx="640">
                  <c:v>205.56840252555878</c:v>
                </c:pt>
                <c:pt idx="641">
                  <c:v>206.14175270804495</c:v>
                </c:pt>
                <c:pt idx="642">
                  <c:v>206.71588962860775</c:v>
                </c:pt>
                <c:pt idx="643">
                  <c:v>207.29081328724709</c:v>
                </c:pt>
                <c:pt idx="644">
                  <c:v>207.86652368396304</c:v>
                </c:pt>
                <c:pt idx="645">
                  <c:v>208.44302081875554</c:v>
                </c:pt>
                <c:pt idx="646">
                  <c:v>209.02030469162452</c:v>
                </c:pt>
                <c:pt idx="647">
                  <c:v>209.59837530257016</c:v>
                </c:pt>
                <c:pt idx="648">
                  <c:v>210.17723265159236</c:v>
                </c:pt>
                <c:pt idx="649">
                  <c:v>210.75687673869112</c:v>
                </c:pt>
                <c:pt idx="650">
                  <c:v>211.33730756386637</c:v>
                </c:pt>
                <c:pt idx="651">
                  <c:v>211.9185251271183</c:v>
                </c:pt>
                <c:pt idx="652">
                  <c:v>212.50052942844678</c:v>
                </c:pt>
                <c:pt idx="653">
                  <c:v>213.08332046785182</c:v>
                </c:pt>
                <c:pt idx="654">
                  <c:v>213.66689824533341</c:v>
                </c:pt>
                <c:pt idx="655">
                  <c:v>214.25126276089154</c:v>
                </c:pt>
                <c:pt idx="656">
                  <c:v>214.83641401452627</c:v>
                </c:pt>
                <c:pt idx="657">
                  <c:v>215.42235200623759</c:v>
                </c:pt>
                <c:pt idx="658">
                  <c:v>216.00907673602541</c:v>
                </c:pt>
                <c:pt idx="659">
                  <c:v>216.59658820388992</c:v>
                </c:pt>
                <c:pt idx="660">
                  <c:v>217.18488640983088</c:v>
                </c:pt>
                <c:pt idx="661">
                  <c:v>217.77397135384845</c:v>
                </c:pt>
                <c:pt idx="662">
                  <c:v>218.36384303594261</c:v>
                </c:pt>
                <c:pt idx="663">
                  <c:v>218.95450145611323</c:v>
                </c:pt>
                <c:pt idx="664">
                  <c:v>219.54594661436062</c:v>
                </c:pt>
                <c:pt idx="665">
                  <c:v>220.13817851068438</c:v>
                </c:pt>
                <c:pt idx="666">
                  <c:v>220.73119714508474</c:v>
                </c:pt>
                <c:pt idx="667">
                  <c:v>221.32500251756176</c:v>
                </c:pt>
                <c:pt idx="668">
                  <c:v>221.91959462811528</c:v>
                </c:pt>
                <c:pt idx="669">
                  <c:v>222.5149734767455</c:v>
                </c:pt>
                <c:pt idx="670">
                  <c:v>223.1111390634521</c:v>
                </c:pt>
                <c:pt idx="671">
                  <c:v>223.70809138823532</c:v>
                </c:pt>
                <c:pt idx="672">
                  <c:v>224.30583045109523</c:v>
                </c:pt>
                <c:pt idx="673">
                  <c:v>224.90435625203153</c:v>
                </c:pt>
                <c:pt idx="674">
                  <c:v>225.50366879104456</c:v>
                </c:pt>
                <c:pt idx="675">
                  <c:v>226.10376806813403</c:v>
                </c:pt>
                <c:pt idx="676">
                  <c:v>226.70465408330006</c:v>
                </c:pt>
                <c:pt idx="677">
                  <c:v>227.30632683654281</c:v>
                </c:pt>
                <c:pt idx="678">
                  <c:v>227.90878632786195</c:v>
                </c:pt>
                <c:pt idx="679">
                  <c:v>228.51203255725775</c:v>
                </c:pt>
                <c:pt idx="680">
                  <c:v>229.11606552473015</c:v>
                </c:pt>
                <c:pt idx="681">
                  <c:v>229.72088523027904</c:v>
                </c:pt>
                <c:pt idx="682">
                  <c:v>230.3264916739046</c:v>
                </c:pt>
                <c:pt idx="683">
                  <c:v>230.93288485560663</c:v>
                </c:pt>
                <c:pt idx="684">
                  <c:v>231.54006477538528</c:v>
                </c:pt>
                <c:pt idx="685">
                  <c:v>232.14803143324048</c:v>
                </c:pt>
                <c:pt idx="686">
                  <c:v>232.7567848291722</c:v>
                </c:pt>
                <c:pt idx="687">
                  <c:v>233.36632496318057</c:v>
                </c:pt>
                <c:pt idx="688">
                  <c:v>233.97665183526544</c:v>
                </c:pt>
                <c:pt idx="689">
                  <c:v>234.58776544542695</c:v>
                </c:pt>
                <c:pt idx="690">
                  <c:v>235.19966579366499</c:v>
                </c:pt>
                <c:pt idx="691">
                  <c:v>235.81235287997956</c:v>
                </c:pt>
                <c:pt idx="692">
                  <c:v>236.42582670437076</c:v>
                </c:pt>
                <c:pt idx="693">
                  <c:v>237.0400872668385</c:v>
                </c:pt>
                <c:pt idx="694">
                  <c:v>237.65513456738285</c:v>
                </c:pt>
                <c:pt idx="695">
                  <c:v>238.27096860600366</c:v>
                </c:pt>
                <c:pt idx="696">
                  <c:v>238.88758938270109</c:v>
                </c:pt>
                <c:pt idx="697">
                  <c:v>239.50499689747517</c:v>
                </c:pt>
                <c:pt idx="698">
                  <c:v>240.12319115032577</c:v>
                </c:pt>
                <c:pt idx="699">
                  <c:v>240.74217214125292</c:v>
                </c:pt>
                <c:pt idx="700">
                  <c:v>241.36193987025661</c:v>
                </c:pt>
                <c:pt idx="701">
                  <c:v>241.98249433733687</c:v>
                </c:pt>
                <c:pt idx="702">
                  <c:v>242.60383554249375</c:v>
                </c:pt>
                <c:pt idx="703">
                  <c:v>243.22596348572711</c:v>
                </c:pt>
                <c:pt idx="704">
                  <c:v>243.84887816703721</c:v>
                </c:pt>
                <c:pt idx="705">
                  <c:v>244.47257958642373</c:v>
                </c:pt>
                <c:pt idx="706">
                  <c:v>245.09706774388687</c:v>
                </c:pt>
                <c:pt idx="707">
                  <c:v>245.72234263942661</c:v>
                </c:pt>
                <c:pt idx="708">
                  <c:v>246.34840427304277</c:v>
                </c:pt>
                <c:pt idx="709">
                  <c:v>246.97525264473572</c:v>
                </c:pt>
                <c:pt idx="710">
                  <c:v>247.60288775450505</c:v>
                </c:pt>
                <c:pt idx="711">
                  <c:v>248.23130960235099</c:v>
                </c:pt>
                <c:pt idx="712">
                  <c:v>248.8605181882736</c:v>
                </c:pt>
                <c:pt idx="713">
                  <c:v>249.49051351227266</c:v>
                </c:pt>
                <c:pt idx="714">
                  <c:v>250.12129557434841</c:v>
                </c:pt>
                <c:pt idx="715">
                  <c:v>250.75286437450058</c:v>
                </c:pt>
                <c:pt idx="716">
                  <c:v>251.38521991272935</c:v>
                </c:pt>
                <c:pt idx="717">
                  <c:v>252.0183621890348</c:v>
                </c:pt>
                <c:pt idx="718">
                  <c:v>252.65229120341667</c:v>
                </c:pt>
                <c:pt idx="719">
                  <c:v>253.28700695587526</c:v>
                </c:pt>
                <c:pt idx="720">
                  <c:v>253.92250944641029</c:v>
                </c:pt>
                <c:pt idx="721">
                  <c:v>254.55879867502188</c:v>
                </c:pt>
                <c:pt idx="722">
                  <c:v>255.19587464171016</c:v>
                </c:pt>
                <c:pt idx="723">
                  <c:v>255.83373734647489</c:v>
                </c:pt>
                <c:pt idx="724">
                  <c:v>256.47238678931626</c:v>
                </c:pt>
                <c:pt idx="725">
                  <c:v>257.11182297023419</c:v>
                </c:pt>
                <c:pt idx="726">
                  <c:v>257.75204588922867</c:v>
                </c:pt>
                <c:pt idx="727">
                  <c:v>258.39305554629982</c:v>
                </c:pt>
                <c:pt idx="728">
                  <c:v>259.03485194144736</c:v>
                </c:pt>
                <c:pt idx="729">
                  <c:v>259.67743507467156</c:v>
                </c:pt>
                <c:pt idx="730">
                  <c:v>260.32080494597233</c:v>
                </c:pt>
                <c:pt idx="731">
                  <c:v>260.96496155534959</c:v>
                </c:pt>
                <c:pt idx="732">
                  <c:v>261.60990490280352</c:v>
                </c:pt>
                <c:pt idx="733">
                  <c:v>262.25563498833401</c:v>
                </c:pt>
                <c:pt idx="734">
                  <c:v>262.90215181194105</c:v>
                </c:pt>
                <c:pt idx="735">
                  <c:v>263.54945537362465</c:v>
                </c:pt>
                <c:pt idx="736">
                  <c:v>264.1975456733847</c:v>
                </c:pt>
                <c:pt idx="737">
                  <c:v>264.84642271122146</c:v>
                </c:pt>
                <c:pt idx="738">
                  <c:v>265.49608648713479</c:v>
                </c:pt>
                <c:pt idx="739">
                  <c:v>266.14653700112467</c:v>
                </c:pt>
                <c:pt idx="740">
                  <c:v>266.79777425319105</c:v>
                </c:pt>
                <c:pt idx="741">
                  <c:v>267.4497982433341</c:v>
                </c:pt>
                <c:pt idx="742">
                  <c:v>268.10260897155371</c:v>
                </c:pt>
                <c:pt idx="743">
                  <c:v>268.75620643784981</c:v>
                </c:pt>
                <c:pt idx="744">
                  <c:v>269.41059064222253</c:v>
                </c:pt>
                <c:pt idx="745">
                  <c:v>270.0657615846718</c:v>
                </c:pt>
                <c:pt idx="746">
                  <c:v>270.72171926519763</c:v>
                </c:pt>
                <c:pt idx="747">
                  <c:v>271.37846368380008</c:v>
                </c:pt>
                <c:pt idx="748">
                  <c:v>272.03599484047896</c:v>
                </c:pt>
                <c:pt idx="749">
                  <c:v>272.69431273523463</c:v>
                </c:pt>
                <c:pt idx="750">
                  <c:v>273.35341736806669</c:v>
                </c:pt>
                <c:pt idx="751">
                  <c:v>274.01330873897541</c:v>
                </c:pt>
                <c:pt idx="752">
                  <c:v>274.67398684796063</c:v>
                </c:pt>
                <c:pt idx="753">
                  <c:v>275.33545169502241</c:v>
                </c:pt>
                <c:pt idx="754">
                  <c:v>275.99770328016092</c:v>
                </c:pt>
                <c:pt idx="755">
                  <c:v>276.66074160337581</c:v>
                </c:pt>
                <c:pt idx="756">
                  <c:v>277.32456666466726</c:v>
                </c:pt>
                <c:pt idx="757">
                  <c:v>277.98917846403543</c:v>
                </c:pt>
                <c:pt idx="758">
                  <c:v>278.65457700148005</c:v>
                </c:pt>
                <c:pt idx="759">
                  <c:v>279.32076227700139</c:v>
                </c:pt>
                <c:pt idx="760">
                  <c:v>279.98773429059912</c:v>
                </c:pt>
                <c:pt idx="761">
                  <c:v>280.65549304227341</c:v>
                </c:pt>
                <c:pt idx="762">
                  <c:v>281.32403853202447</c:v>
                </c:pt>
                <c:pt idx="763">
                  <c:v>281.99337075985187</c:v>
                </c:pt>
                <c:pt idx="764">
                  <c:v>282.66348972575605</c:v>
                </c:pt>
                <c:pt idx="765">
                  <c:v>283.33439542973662</c:v>
                </c:pt>
                <c:pt idx="766">
                  <c:v>284.00608787179374</c:v>
                </c:pt>
                <c:pt idx="767">
                  <c:v>284.67856705192764</c:v>
                </c:pt>
                <c:pt idx="768">
                  <c:v>285.35183297013793</c:v>
                </c:pt>
                <c:pt idx="769">
                  <c:v>286.02588562642484</c:v>
                </c:pt>
                <c:pt idx="770">
                  <c:v>286.7007250207883</c:v>
                </c:pt>
                <c:pt idx="771">
                  <c:v>287.37635115322831</c:v>
                </c:pt>
                <c:pt idx="772">
                  <c:v>288.052764023745</c:v>
                </c:pt>
                <c:pt idx="773">
                  <c:v>288.72996363233813</c:v>
                </c:pt>
                <c:pt idx="774">
                  <c:v>289.40794997900792</c:v>
                </c:pt>
                <c:pt idx="775">
                  <c:v>290.08672306375422</c:v>
                </c:pt>
                <c:pt idx="776">
                  <c:v>290.76628288657707</c:v>
                </c:pt>
                <c:pt idx="777">
                  <c:v>291.44662944747648</c:v>
                </c:pt>
                <c:pt idx="778">
                  <c:v>292.12776274645256</c:v>
                </c:pt>
                <c:pt idx="779">
                  <c:v>292.8096827835052</c:v>
                </c:pt>
                <c:pt idx="780">
                  <c:v>293.49238955863433</c:v>
                </c:pt>
                <c:pt idx="781">
                  <c:v>294.17588307184002</c:v>
                </c:pt>
                <c:pt idx="782">
                  <c:v>294.86016332312232</c:v>
                </c:pt>
                <c:pt idx="783">
                  <c:v>295.54523031248118</c:v>
                </c:pt>
                <c:pt idx="784">
                  <c:v>296.23108403991665</c:v>
                </c:pt>
                <c:pt idx="785">
                  <c:v>296.91772450542857</c:v>
                </c:pt>
                <c:pt idx="786">
                  <c:v>297.60515170901715</c:v>
                </c:pt>
                <c:pt idx="787">
                  <c:v>298.29336565068229</c:v>
                </c:pt>
                <c:pt idx="788">
                  <c:v>298.98236633042399</c:v>
                </c:pt>
                <c:pt idx="789">
                  <c:v>299.67215374824229</c:v>
                </c:pt>
                <c:pt idx="790">
                  <c:v>300.36272790413705</c:v>
                </c:pt>
                <c:pt idx="791">
                  <c:v>301.05408879810847</c:v>
                </c:pt>
                <c:pt idx="792">
                  <c:v>301.74623643015644</c:v>
                </c:pt>
                <c:pt idx="793">
                  <c:v>302.43917080028092</c:v>
                </c:pt>
                <c:pt idx="794">
                  <c:v>303.13289190848212</c:v>
                </c:pt>
                <c:pt idx="795">
                  <c:v>303.82739975475977</c:v>
                </c:pt>
                <c:pt idx="796">
                  <c:v>304.52269433911397</c:v>
                </c:pt>
                <c:pt idx="797">
                  <c:v>305.21877566154484</c:v>
                </c:pt>
                <c:pt idx="798">
                  <c:v>305.91564372205215</c:v>
                </c:pt>
                <c:pt idx="799">
                  <c:v>306.61329852063619</c:v>
                </c:pt>
                <c:pt idx="800">
                  <c:v>307.31174005729667</c:v>
                </c:pt>
                <c:pt idx="801">
                  <c:v>308.01096833203366</c:v>
                </c:pt>
                <c:pt idx="802">
                  <c:v>308.71098334484742</c:v>
                </c:pt>
                <c:pt idx="803">
                  <c:v>309.41178509573757</c:v>
                </c:pt>
                <c:pt idx="804">
                  <c:v>310.11337358470445</c:v>
                </c:pt>
                <c:pt idx="805">
                  <c:v>310.81574881174777</c:v>
                </c:pt>
                <c:pt idx="806">
                  <c:v>311.51891077686759</c:v>
                </c:pt>
                <c:pt idx="807">
                  <c:v>312.22285948006424</c:v>
                </c:pt>
                <c:pt idx="808">
                  <c:v>312.92759492133717</c:v>
                </c:pt>
                <c:pt idx="809">
                  <c:v>313.63311710068689</c:v>
                </c:pt>
                <c:pt idx="810">
                  <c:v>314.33942601811304</c:v>
                </c:pt>
                <c:pt idx="811">
                  <c:v>315.04652167361576</c:v>
                </c:pt>
                <c:pt idx="812">
                  <c:v>315.7544040671952</c:v>
                </c:pt>
                <c:pt idx="813">
                  <c:v>316.46307319885096</c:v>
                </c:pt>
                <c:pt idx="814">
                  <c:v>317.17252906858346</c:v>
                </c:pt>
                <c:pt idx="815">
                  <c:v>317.88277167639251</c:v>
                </c:pt>
                <c:pt idx="816">
                  <c:v>318.59380102227806</c:v>
                </c:pt>
                <c:pt idx="817">
                  <c:v>319.30561710624033</c:v>
                </c:pt>
                <c:pt idx="818">
                  <c:v>320.01821992827894</c:v>
                </c:pt>
                <c:pt idx="819">
                  <c:v>320.73160948839427</c:v>
                </c:pt>
                <c:pt idx="820">
                  <c:v>321.44578578658621</c:v>
                </c:pt>
                <c:pt idx="821">
                  <c:v>322.16074882285454</c:v>
                </c:pt>
                <c:pt idx="822">
                  <c:v>322.87649859719954</c:v>
                </c:pt>
                <c:pt idx="823">
                  <c:v>323.59303510962116</c:v>
                </c:pt>
                <c:pt idx="824">
                  <c:v>324.31035836011932</c:v>
                </c:pt>
                <c:pt idx="825">
                  <c:v>325.02846834869405</c:v>
                </c:pt>
                <c:pt idx="826">
                  <c:v>325.74736507534521</c:v>
                </c:pt>
                <c:pt idx="827">
                  <c:v>326.46704854007311</c:v>
                </c:pt>
                <c:pt idx="828">
                  <c:v>327.18751874287756</c:v>
                </c:pt>
                <c:pt idx="829">
                  <c:v>327.90877568375856</c:v>
                </c:pt>
                <c:pt idx="830">
                  <c:v>328.63081936271601</c:v>
                </c:pt>
                <c:pt idx="831">
                  <c:v>329.35364977975019</c:v>
                </c:pt>
                <c:pt idx="832">
                  <c:v>330.07726693486092</c:v>
                </c:pt>
                <c:pt idx="833">
                  <c:v>330.8016708280482</c:v>
                </c:pt>
                <c:pt idx="834">
                  <c:v>331.52686145931204</c:v>
                </c:pt>
                <c:pt idx="835">
                  <c:v>332.25283882865233</c:v>
                </c:pt>
                <c:pt idx="836">
                  <c:v>332.97960293606934</c:v>
                </c:pt>
                <c:pt idx="837">
                  <c:v>333.70715378156291</c:v>
                </c:pt>
                <c:pt idx="838">
                  <c:v>334.43549136513298</c:v>
                </c:pt>
                <c:pt idx="839">
                  <c:v>335.16461568677971</c:v>
                </c:pt>
                <c:pt idx="840">
                  <c:v>335.89452674650283</c:v>
                </c:pt>
                <c:pt idx="841">
                  <c:v>336.62522454430268</c:v>
                </c:pt>
                <c:pt idx="842">
                  <c:v>337.35670908017909</c:v>
                </c:pt>
                <c:pt idx="843">
                  <c:v>338.08898035413199</c:v>
                </c:pt>
                <c:pt idx="844">
                  <c:v>338.82203836616156</c:v>
                </c:pt>
                <c:pt idx="845">
                  <c:v>339.55588311626752</c:v>
                </c:pt>
                <c:pt idx="846">
                  <c:v>340.29051460445015</c:v>
                </c:pt>
                <c:pt idx="847">
                  <c:v>341.02593283070945</c:v>
                </c:pt>
                <c:pt idx="848">
                  <c:v>341.76213779504508</c:v>
                </c:pt>
                <c:pt idx="849">
                  <c:v>342.49912949745755</c:v>
                </c:pt>
                <c:pt idx="850">
                  <c:v>343.2369079379464</c:v>
                </c:pt>
                <c:pt idx="851">
                  <c:v>343.97547311651181</c:v>
                </c:pt>
                <c:pt idx="852">
                  <c:v>344.714825033154</c:v>
                </c:pt>
                <c:pt idx="853">
                  <c:v>345.45496368787246</c:v>
                </c:pt>
                <c:pt idx="854">
                  <c:v>346.19588908066783</c:v>
                </c:pt>
                <c:pt idx="855">
                  <c:v>346.93760121153952</c:v>
                </c:pt>
                <c:pt idx="856">
                  <c:v>347.68010008048776</c:v>
                </c:pt>
                <c:pt idx="857">
                  <c:v>348.42338568751279</c:v>
                </c:pt>
                <c:pt idx="858">
                  <c:v>349.16745803261415</c:v>
                </c:pt>
                <c:pt idx="859">
                  <c:v>349.91231711579218</c:v>
                </c:pt>
                <c:pt idx="860">
                  <c:v>350.65796293704682</c:v>
                </c:pt>
                <c:pt idx="861">
                  <c:v>351.40439549637796</c:v>
                </c:pt>
                <c:pt idx="862">
                  <c:v>352.15161479378571</c:v>
                </c:pt>
                <c:pt idx="863">
                  <c:v>352.89962082926996</c:v>
                </c:pt>
                <c:pt idx="864">
                  <c:v>353.64841360283089</c:v>
                </c:pt>
                <c:pt idx="865">
                  <c:v>354.39799311446831</c:v>
                </c:pt>
                <c:pt idx="866">
                  <c:v>355.14835936418228</c:v>
                </c:pt>
                <c:pt idx="867">
                  <c:v>355.89951235197282</c:v>
                </c:pt>
                <c:pt idx="868">
                  <c:v>356.65145207783996</c:v>
                </c:pt>
                <c:pt idx="869">
                  <c:v>357.40417854178372</c:v>
                </c:pt>
                <c:pt idx="870">
                  <c:v>358.15769174380398</c:v>
                </c:pt>
                <c:pt idx="871">
                  <c:v>358.91199168390074</c:v>
                </c:pt>
                <c:pt idx="872">
                  <c:v>359.66707836207422</c:v>
                </c:pt>
                <c:pt idx="873">
                  <c:v>360.4229517783242</c:v>
                </c:pt>
                <c:pt idx="874">
                  <c:v>361.17961193265074</c:v>
                </c:pt>
                <c:pt idx="875">
                  <c:v>361.93705882505378</c:v>
                </c:pt>
                <c:pt idx="876">
                  <c:v>362.69529245553349</c:v>
                </c:pt>
                <c:pt idx="877">
                  <c:v>363.45431282408975</c:v>
                </c:pt>
                <c:pt idx="878">
                  <c:v>364.21411993072252</c:v>
                </c:pt>
                <c:pt idx="879">
                  <c:v>364.97471377543201</c:v>
                </c:pt>
                <c:pt idx="880">
                  <c:v>365.73609435821788</c:v>
                </c:pt>
                <c:pt idx="881">
                  <c:v>366.49826167908037</c:v>
                </c:pt>
                <c:pt idx="882">
                  <c:v>367.26121573801947</c:v>
                </c:pt>
                <c:pt idx="883">
                  <c:v>368.02495653503502</c:v>
                </c:pt>
                <c:pt idx="884">
                  <c:v>368.7894840701274</c:v>
                </c:pt>
                <c:pt idx="885">
                  <c:v>369.55479834329606</c:v>
                </c:pt>
                <c:pt idx="886">
                  <c:v>370.32089935454133</c:v>
                </c:pt>
                <c:pt idx="887">
                  <c:v>371.08778710386338</c:v>
                </c:pt>
                <c:pt idx="888">
                  <c:v>371.85546159126181</c:v>
                </c:pt>
                <c:pt idx="889">
                  <c:v>372.62392281673704</c:v>
                </c:pt>
                <c:pt idx="890">
                  <c:v>373.39317078028853</c:v>
                </c:pt>
                <c:pt idx="891">
                  <c:v>374.16320548191663</c:v>
                </c:pt>
                <c:pt idx="892">
                  <c:v>374.93402692162158</c:v>
                </c:pt>
                <c:pt idx="893">
                  <c:v>375.7056350994028</c:v>
                </c:pt>
                <c:pt idx="894">
                  <c:v>376.4780300152608</c:v>
                </c:pt>
                <c:pt idx="895">
                  <c:v>377.25121166919524</c:v>
                </c:pt>
                <c:pt idx="896">
                  <c:v>378.02518006120619</c:v>
                </c:pt>
                <c:pt idx="897">
                  <c:v>378.79993519129391</c:v>
                </c:pt>
                <c:pt idx="898">
                  <c:v>379.57547705945797</c:v>
                </c:pt>
                <c:pt idx="899">
                  <c:v>380.35180566569875</c:v>
                </c:pt>
                <c:pt idx="900">
                  <c:v>381.12892101001609</c:v>
                </c:pt>
                <c:pt idx="901">
                  <c:v>381.90682309240992</c:v>
                </c:pt>
                <c:pt idx="902">
                  <c:v>382.68551191288049</c:v>
                </c:pt>
                <c:pt idx="903">
                  <c:v>383.46498747142738</c:v>
                </c:pt>
                <c:pt idx="904">
                  <c:v>384.245249768051</c:v>
                </c:pt>
                <c:pt idx="905">
                  <c:v>385.02629880275117</c:v>
                </c:pt>
                <c:pt idx="906">
                  <c:v>385.80813457552779</c:v>
                </c:pt>
                <c:pt idx="907">
                  <c:v>386.59075708638113</c:v>
                </c:pt>
                <c:pt idx="908">
                  <c:v>387.37416633531097</c:v>
                </c:pt>
                <c:pt idx="909">
                  <c:v>388.15836232231737</c:v>
                </c:pt>
                <c:pt idx="910">
                  <c:v>388.94334504740038</c:v>
                </c:pt>
                <c:pt idx="911">
                  <c:v>389.72911451055984</c:v>
                </c:pt>
                <c:pt idx="912">
                  <c:v>390.51567071179596</c:v>
                </c:pt>
                <c:pt idx="913">
                  <c:v>391.3030136511087</c:v>
                </c:pt>
                <c:pt idx="914">
                  <c:v>392.09114332849799</c:v>
                </c:pt>
                <c:pt idx="915">
                  <c:v>392.88005974396373</c:v>
                </c:pt>
                <c:pt idx="916">
                  <c:v>393.66976289750608</c:v>
                </c:pt>
                <c:pt idx="917">
                  <c:v>394.46025278912509</c:v>
                </c:pt>
                <c:pt idx="918">
                  <c:v>395.25152941882067</c:v>
                </c:pt>
                <c:pt idx="919">
                  <c:v>396.0435927865928</c:v>
                </c:pt>
                <c:pt idx="920">
                  <c:v>396.83644289244137</c:v>
                </c:pt>
                <c:pt idx="921">
                  <c:v>397.63007973636661</c:v>
                </c:pt>
                <c:pt idx="922">
                  <c:v>398.42450331836847</c:v>
                </c:pt>
                <c:pt idx="923">
                  <c:v>399.21971363844676</c:v>
                </c:pt>
                <c:pt idx="924">
                  <c:v>400.01571069660184</c:v>
                </c:pt>
                <c:pt idx="925">
                  <c:v>400.81249449283325</c:v>
                </c:pt>
                <c:pt idx="926">
                  <c:v>401.61006502714133</c:v>
                </c:pt>
                <c:pt idx="927">
                  <c:v>402.40842229952602</c:v>
                </c:pt>
                <c:pt idx="928">
                  <c:v>403.20756630998716</c:v>
                </c:pt>
                <c:pt idx="929">
                  <c:v>404.00749705852502</c:v>
                </c:pt>
                <c:pt idx="930">
                  <c:v>404.80821454513932</c:v>
                </c:pt>
                <c:pt idx="931">
                  <c:v>405.60971876983018</c:v>
                </c:pt>
                <c:pt idx="932">
                  <c:v>406.41200973259777</c:v>
                </c:pt>
                <c:pt idx="933">
                  <c:v>407.21508743344174</c:v>
                </c:pt>
                <c:pt idx="934">
                  <c:v>408.01895187236244</c:v>
                </c:pt>
                <c:pt idx="935">
                  <c:v>408.82360304935952</c:v>
                </c:pt>
                <c:pt idx="936">
                  <c:v>409.62904096443322</c:v>
                </c:pt>
                <c:pt idx="937">
                  <c:v>410.4352656175837</c:v>
                </c:pt>
                <c:pt idx="938">
                  <c:v>411.24227700881045</c:v>
                </c:pt>
                <c:pt idx="939">
                  <c:v>412.05007513811404</c:v>
                </c:pt>
                <c:pt idx="940">
                  <c:v>412.85866000549396</c:v>
                </c:pt>
                <c:pt idx="941">
                  <c:v>413.66803161095049</c:v>
                </c:pt>
                <c:pt idx="942">
                  <c:v>414.47818995448375</c:v>
                </c:pt>
                <c:pt idx="943">
                  <c:v>415.2891350360934</c:v>
                </c:pt>
                <c:pt idx="944">
                  <c:v>416.10086685577971</c:v>
                </c:pt>
                <c:pt idx="945">
                  <c:v>416.91338541354264</c:v>
                </c:pt>
                <c:pt idx="946">
                  <c:v>417.72669070938201</c:v>
                </c:pt>
                <c:pt idx="947">
                  <c:v>418.54078274329811</c:v>
                </c:pt>
                <c:pt idx="948">
                  <c:v>419.35566151529059</c:v>
                </c:pt>
                <c:pt idx="949">
                  <c:v>420.17132702535974</c:v>
                </c:pt>
                <c:pt idx="950">
                  <c:v>420.98777927350551</c:v>
                </c:pt>
                <c:pt idx="951">
                  <c:v>421.80501825972772</c:v>
                </c:pt>
                <c:pt idx="952">
                  <c:v>422.62304398402659</c:v>
                </c:pt>
                <c:pt idx="953">
                  <c:v>423.44185644640203</c:v>
                </c:pt>
                <c:pt idx="954">
                  <c:v>424.26145564685402</c:v>
                </c:pt>
                <c:pt idx="955">
                  <c:v>425.08184158538256</c:v>
                </c:pt>
                <c:pt idx="956">
                  <c:v>425.90301426198766</c:v>
                </c:pt>
                <c:pt idx="957">
                  <c:v>426.72497367666932</c:v>
                </c:pt>
                <c:pt idx="958">
                  <c:v>427.54771982942759</c:v>
                </c:pt>
                <c:pt idx="959">
                  <c:v>428.37125272026242</c:v>
                </c:pt>
                <c:pt idx="960">
                  <c:v>429.19557234917374</c:v>
                </c:pt>
                <c:pt idx="961">
                  <c:v>430.02067871616168</c:v>
                </c:pt>
                <c:pt idx="962">
                  <c:v>430.84657182122623</c:v>
                </c:pt>
                <c:pt idx="963">
                  <c:v>431.67325166436734</c:v>
                </c:pt>
                <c:pt idx="964">
                  <c:v>432.50071824558501</c:v>
                </c:pt>
                <c:pt idx="965">
                  <c:v>433.32897156487911</c:v>
                </c:pt>
                <c:pt idx="966">
                  <c:v>434.15801162224994</c:v>
                </c:pt>
                <c:pt idx="967">
                  <c:v>434.98783841769733</c:v>
                </c:pt>
                <c:pt idx="968">
                  <c:v>435.81845195122116</c:v>
                </c:pt>
                <c:pt idx="969">
                  <c:v>436.64985222282178</c:v>
                </c:pt>
                <c:pt idx="970">
                  <c:v>437.48203923249878</c:v>
                </c:pt>
                <c:pt idx="971">
                  <c:v>438.31501298025239</c:v>
                </c:pt>
                <c:pt idx="972">
                  <c:v>439.14877346608262</c:v>
                </c:pt>
                <c:pt idx="973">
                  <c:v>439.98332068998934</c:v>
                </c:pt>
                <c:pt idx="974">
                  <c:v>440.81865465197279</c:v>
                </c:pt>
                <c:pt idx="975">
                  <c:v>441.65477535203257</c:v>
                </c:pt>
                <c:pt idx="976">
                  <c:v>442.49168279016902</c:v>
                </c:pt>
                <c:pt idx="977">
                  <c:v>443.3293769663822</c:v>
                </c:pt>
                <c:pt idx="978">
                  <c:v>444.1678578806717</c:v>
                </c:pt>
                <c:pt idx="979">
                  <c:v>445.00712553303799</c:v>
                </c:pt>
                <c:pt idx="980">
                  <c:v>445.84717992348067</c:v>
                </c:pt>
                <c:pt idx="981">
                  <c:v>446.6880210519999</c:v>
                </c:pt>
                <c:pt idx="982">
                  <c:v>447.52964891859597</c:v>
                </c:pt>
                <c:pt idx="983">
                  <c:v>448.37206352326825</c:v>
                </c:pt>
                <c:pt idx="984">
                  <c:v>449.21526486601738</c:v>
                </c:pt>
                <c:pt idx="985">
                  <c:v>450.05925294684295</c:v>
                </c:pt>
                <c:pt idx="986">
                  <c:v>450.90402776574501</c:v>
                </c:pt>
                <c:pt idx="987">
                  <c:v>451.74958932272386</c:v>
                </c:pt>
                <c:pt idx="988">
                  <c:v>452.5959376177791</c:v>
                </c:pt>
                <c:pt idx="989">
                  <c:v>453.44307265091089</c:v>
                </c:pt>
                <c:pt idx="990">
                  <c:v>454.29099442211935</c:v>
                </c:pt>
                <c:pt idx="991">
                  <c:v>455.13970293140432</c:v>
                </c:pt>
                <c:pt idx="992">
                  <c:v>455.98919817876595</c:v>
                </c:pt>
                <c:pt idx="993">
                  <c:v>456.83948016420396</c:v>
                </c:pt>
                <c:pt idx="994">
                  <c:v>457.69054888771871</c:v>
                </c:pt>
                <c:pt idx="995">
                  <c:v>458.54240434931</c:v>
                </c:pt>
                <c:pt idx="996">
                  <c:v>459.39504654897769</c:v>
                </c:pt>
                <c:pt idx="997">
                  <c:v>460.2484754867221</c:v>
                </c:pt>
                <c:pt idx="998">
                  <c:v>461.10269116254312</c:v>
                </c:pt>
                <c:pt idx="999">
                  <c:v>461.9576935764407</c:v>
                </c:pt>
                <c:pt idx="1000">
                  <c:v>462.81348272841484</c:v>
                </c:pt>
                <c:pt idx="1001">
                  <c:v>463.67005861846542</c:v>
                </c:pt>
                <c:pt idx="1002">
                  <c:v>464.52742124659267</c:v>
                </c:pt>
                <c:pt idx="1003">
                  <c:v>465.38557061279653</c:v>
                </c:pt>
                <c:pt idx="1004">
                  <c:v>466.24450671707694</c:v>
                </c:pt>
                <c:pt idx="1005">
                  <c:v>467.1042295594338</c:v>
                </c:pt>
                <c:pt idx="1006">
                  <c:v>467.96473913986733</c:v>
                </c:pt>
                <c:pt idx="1007">
                  <c:v>468.82603545837742</c:v>
                </c:pt>
                <c:pt idx="1008">
                  <c:v>469.68811851496412</c:v>
                </c:pt>
                <c:pt idx="1009">
                  <c:v>470.55098830962737</c:v>
                </c:pt>
                <c:pt idx="1010">
                  <c:v>471.41464484236701</c:v>
                </c:pt>
                <c:pt idx="1011">
                  <c:v>472.27908811318343</c:v>
                </c:pt>
                <c:pt idx="1012">
                  <c:v>473.14431812207636</c:v>
                </c:pt>
                <c:pt idx="1013">
                  <c:v>474.01033486904578</c:v>
                </c:pt>
                <c:pt idx="1014">
                  <c:v>474.87713835409198</c:v>
                </c:pt>
                <c:pt idx="1015">
                  <c:v>475.74472857721446</c:v>
                </c:pt>
                <c:pt idx="1016">
                  <c:v>476.61310553841366</c:v>
                </c:pt>
                <c:pt idx="1017">
                  <c:v>477.48226923768948</c:v>
                </c:pt>
                <c:pt idx="1018">
                  <c:v>478.35221967504174</c:v>
                </c:pt>
                <c:pt idx="1019">
                  <c:v>479.22295685047072</c:v>
                </c:pt>
                <c:pt idx="1020">
                  <c:v>480.09448076397609</c:v>
                </c:pt>
                <c:pt idx="1021">
                  <c:v>480.96679141555808</c:v>
                </c:pt>
                <c:pt idx="1022">
                  <c:v>481.83988880521673</c:v>
                </c:pt>
                <c:pt idx="1023">
                  <c:v>482.71377293295188</c:v>
                </c:pt>
                <c:pt idx="1024">
                  <c:v>483.58844379876371</c:v>
                </c:pt>
                <c:pt idx="1025">
                  <c:v>484.46390140265186</c:v>
                </c:pt>
                <c:pt idx="1026">
                  <c:v>485.34014574461668</c:v>
                </c:pt>
                <c:pt idx="1027">
                  <c:v>486.21717682465822</c:v>
                </c:pt>
                <c:pt idx="1028">
                  <c:v>487.0949946427761</c:v>
                </c:pt>
                <c:pt idx="1029">
                  <c:v>487.97359919897087</c:v>
                </c:pt>
                <c:pt idx="1030">
                  <c:v>488.85299049324186</c:v>
                </c:pt>
                <c:pt idx="1031">
                  <c:v>489.73316852558958</c:v>
                </c:pt>
                <c:pt idx="1032">
                  <c:v>490.61413329601396</c:v>
                </c:pt>
                <c:pt idx="1033">
                  <c:v>491.49588480451473</c:v>
                </c:pt>
                <c:pt idx="1034">
                  <c:v>492.37842305109217</c:v>
                </c:pt>
                <c:pt idx="1035">
                  <c:v>493.26174803574617</c:v>
                </c:pt>
                <c:pt idx="1036">
                  <c:v>494.1458597584766</c:v>
                </c:pt>
                <c:pt idx="1037">
                  <c:v>495.03075821928383</c:v>
                </c:pt>
                <c:pt idx="1038">
                  <c:v>495.91644341816749</c:v>
                </c:pt>
                <c:pt idx="1039">
                  <c:v>496.80291535512771</c:v>
                </c:pt>
                <c:pt idx="1040">
                  <c:v>497.6901740301646</c:v>
                </c:pt>
                <c:pt idx="1041">
                  <c:v>498.57821944327793</c:v>
                </c:pt>
                <c:pt idx="1042">
                  <c:v>499.46705159446788</c:v>
                </c:pt>
                <c:pt idx="1043">
                  <c:v>500.35667048373443</c:v>
                </c:pt>
                <c:pt idx="1044">
                  <c:v>501.24707611107755</c:v>
                </c:pt>
                <c:pt idx="1045">
                  <c:v>502.13826847649722</c:v>
                </c:pt>
                <c:pt idx="1046">
                  <c:v>503.03024757999333</c:v>
                </c:pt>
                <c:pt idx="1047">
                  <c:v>503.92301342156617</c:v>
                </c:pt>
                <c:pt idx="1048">
                  <c:v>504.81656600121556</c:v>
                </c:pt>
                <c:pt idx="1049">
                  <c:v>505.71090531894151</c:v>
                </c:pt>
                <c:pt idx="1050">
                  <c:v>506.60603137474396</c:v>
                </c:pt>
                <c:pt idx="1051">
                  <c:v>507.50194416862303</c:v>
                </c:pt>
                <c:pt idx="1052">
                  <c:v>508.39864370057865</c:v>
                </c:pt>
                <c:pt idx="1053">
                  <c:v>509.29612997061088</c:v>
                </c:pt>
                <c:pt idx="1054">
                  <c:v>510.19440297871967</c:v>
                </c:pt>
                <c:pt idx="1055">
                  <c:v>511.09346272490495</c:v>
                </c:pt>
                <c:pt idx="1056">
                  <c:v>511.9933092091668</c:v>
                </c:pt>
                <c:pt idx="1057">
                  <c:v>512.89394243150537</c:v>
                </c:pt>
                <c:pt idx="1058">
                  <c:v>513.79536239192032</c:v>
                </c:pt>
                <c:pt idx="1059">
                  <c:v>514.697569090412</c:v>
                </c:pt>
                <c:pt idx="1060">
                  <c:v>515.60056252698018</c:v>
                </c:pt>
                <c:pt idx="1061">
                  <c:v>516.50434270162498</c:v>
                </c:pt>
                <c:pt idx="1062">
                  <c:v>517.40890961434627</c:v>
                </c:pt>
                <c:pt idx="1063">
                  <c:v>518.31426326514406</c:v>
                </c:pt>
                <c:pt idx="1064">
                  <c:v>519.2204036540187</c:v>
                </c:pt>
                <c:pt idx="1065">
                  <c:v>520.1273307809696</c:v>
                </c:pt>
                <c:pt idx="1066">
                  <c:v>521.03504464599712</c:v>
                </c:pt>
                <c:pt idx="1067">
                  <c:v>521.94354524910136</c:v>
                </c:pt>
                <c:pt idx="1068">
                  <c:v>522.85283259028199</c:v>
                </c:pt>
                <c:pt idx="1069">
                  <c:v>523.76290666953946</c:v>
                </c:pt>
                <c:pt idx="1070">
                  <c:v>524.6737674868732</c:v>
                </c:pt>
                <c:pt idx="1071">
                  <c:v>525.58541504228356</c:v>
                </c:pt>
                <c:pt idx="1072">
                  <c:v>526.49784933577064</c:v>
                </c:pt>
                <c:pt idx="1073">
                  <c:v>527.41107036733422</c:v>
                </c:pt>
                <c:pt idx="1074">
                  <c:v>528.32507813697441</c:v>
                </c:pt>
                <c:pt idx="1075">
                  <c:v>529.2398726446911</c:v>
                </c:pt>
                <c:pt idx="1076">
                  <c:v>530.15545389048418</c:v>
                </c:pt>
                <c:pt idx="1077">
                  <c:v>531.07182187435421</c:v>
                </c:pt>
                <c:pt idx="1078">
                  <c:v>531.98897659630052</c:v>
                </c:pt>
                <c:pt idx="1079">
                  <c:v>532.90691805632355</c:v>
                </c:pt>
                <c:pt idx="1080">
                  <c:v>533.82564625442296</c:v>
                </c:pt>
                <c:pt idx="1081">
                  <c:v>534.74516119059899</c:v>
                </c:pt>
                <c:pt idx="1082">
                  <c:v>535.66546286485186</c:v>
                </c:pt>
                <c:pt idx="1083">
                  <c:v>536.586551277181</c:v>
                </c:pt>
                <c:pt idx="1084">
                  <c:v>537.50842642758687</c:v>
                </c:pt>
                <c:pt idx="1085">
                  <c:v>538.43108831606924</c:v>
                </c:pt>
                <c:pt idx="1086">
                  <c:v>539.35453694262799</c:v>
                </c:pt>
                <c:pt idx="1087">
                  <c:v>540.27877230726358</c:v>
                </c:pt>
                <c:pt idx="1088">
                  <c:v>541.20379440997567</c:v>
                </c:pt>
                <c:pt idx="1089">
                  <c:v>542.12960325076438</c:v>
                </c:pt>
                <c:pt idx="1090">
                  <c:v>543.05619882962958</c:v>
                </c:pt>
                <c:pt idx="1091">
                  <c:v>543.98358114657128</c:v>
                </c:pt>
                <c:pt idx="1092">
                  <c:v>544.91175020158971</c:v>
                </c:pt>
                <c:pt idx="1093">
                  <c:v>545.84070599468464</c:v>
                </c:pt>
                <c:pt idx="1094">
                  <c:v>546.77044852585618</c:v>
                </c:pt>
                <c:pt idx="1095">
                  <c:v>547.70097779510411</c:v>
                </c:pt>
                <c:pt idx="1096">
                  <c:v>548.63229380242876</c:v>
                </c:pt>
                <c:pt idx="1097">
                  <c:v>549.56439654783003</c:v>
                </c:pt>
                <c:pt idx="1098">
                  <c:v>550.49728603130779</c:v>
                </c:pt>
                <c:pt idx="1099">
                  <c:v>551.43096225286217</c:v>
                </c:pt>
                <c:pt idx="1100">
                  <c:v>552.36542521249294</c:v>
                </c:pt>
                <c:pt idx="1101">
                  <c:v>553.30067491020043</c:v>
                </c:pt>
                <c:pt idx="1102">
                  <c:v>554.23671134598453</c:v>
                </c:pt>
                <c:pt idx="1103">
                  <c:v>555.17353451984502</c:v>
                </c:pt>
                <c:pt idx="1104">
                  <c:v>556.11114443178235</c:v>
                </c:pt>
                <c:pt idx="1105">
                  <c:v>557.04954108179595</c:v>
                </c:pt>
                <c:pt idx="1106">
                  <c:v>557.98872446988628</c:v>
                </c:pt>
                <c:pt idx="1107">
                  <c:v>558.92869459605322</c:v>
                </c:pt>
                <c:pt idx="1108">
                  <c:v>559.86945146029655</c:v>
                </c:pt>
                <c:pt idx="1109">
                  <c:v>560.8109950626166</c:v>
                </c:pt>
                <c:pt idx="1110">
                  <c:v>561.75332540301315</c:v>
                </c:pt>
                <c:pt idx="1111">
                  <c:v>562.6964424814862</c:v>
                </c:pt>
                <c:pt idx="1112">
                  <c:v>563.64034629803609</c:v>
                </c:pt>
                <c:pt idx="1113">
                  <c:v>564.58503685266226</c:v>
                </c:pt>
                <c:pt idx="1114">
                  <c:v>565.53051414536526</c:v>
                </c:pt>
                <c:pt idx="1115">
                  <c:v>566.47677817614465</c:v>
                </c:pt>
                <c:pt idx="1116">
                  <c:v>567.42382894500042</c:v>
                </c:pt>
                <c:pt idx="1117">
                  <c:v>568.37166645193315</c:v>
                </c:pt>
                <c:pt idx="1118">
                  <c:v>569.32029069694227</c:v>
                </c:pt>
                <c:pt idx="1119">
                  <c:v>570.26970168002811</c:v>
                </c:pt>
                <c:pt idx="1120">
                  <c:v>571.2198994011901</c:v>
                </c:pt>
                <c:pt idx="1121">
                  <c:v>572.17088386042894</c:v>
                </c:pt>
                <c:pt idx="1122">
                  <c:v>573.12265505774451</c:v>
                </c:pt>
                <c:pt idx="1123">
                  <c:v>574.07521299313635</c:v>
                </c:pt>
                <c:pt idx="1124">
                  <c:v>575.02855766660491</c:v>
                </c:pt>
                <c:pt idx="1125">
                  <c:v>575.98268907815009</c:v>
                </c:pt>
                <c:pt idx="1126">
                  <c:v>576.93760722777154</c:v>
                </c:pt>
                <c:pt idx="1127">
                  <c:v>577.89331211546994</c:v>
                </c:pt>
                <c:pt idx="1128">
                  <c:v>578.84980374124473</c:v>
                </c:pt>
                <c:pt idx="1129">
                  <c:v>579.79846031043439</c:v>
                </c:pt>
                <c:pt idx="1130">
                  <c:v>580.74789597765198</c:v>
                </c:pt>
                <c:pt idx="1131">
                  <c:v>581.69811074289782</c:v>
                </c:pt>
                <c:pt idx="1132">
                  <c:v>582.64910460617182</c:v>
                </c:pt>
                <c:pt idx="1133">
                  <c:v>583.60087756747396</c:v>
                </c:pt>
                <c:pt idx="1134">
                  <c:v>584.55342962680425</c:v>
                </c:pt>
                <c:pt idx="1135">
                  <c:v>585.50676078416257</c:v>
                </c:pt>
                <c:pt idx="1136">
                  <c:v>586.46087103954903</c:v>
                </c:pt>
                <c:pt idx="1137">
                  <c:v>587.41576039296365</c:v>
                </c:pt>
                <c:pt idx="1138">
                  <c:v>588.37142884440641</c:v>
                </c:pt>
                <c:pt idx="1139">
                  <c:v>589.32787639387732</c:v>
                </c:pt>
                <c:pt idx="1140">
                  <c:v>590.28510304137626</c:v>
                </c:pt>
                <c:pt idx="1141">
                  <c:v>591.24310878690335</c:v>
                </c:pt>
                <c:pt idx="1142">
                  <c:v>592.2018936304587</c:v>
                </c:pt>
                <c:pt idx="1143">
                  <c:v>593.1614575720422</c:v>
                </c:pt>
                <c:pt idx="1144">
                  <c:v>594.12180061165384</c:v>
                </c:pt>
                <c:pt idx="1145">
                  <c:v>595.0829227492934</c:v>
                </c:pt>
                <c:pt idx="1146">
                  <c:v>596.04482398496123</c:v>
                </c:pt>
                <c:pt idx="1147">
                  <c:v>597.0075043186572</c:v>
                </c:pt>
                <c:pt idx="1148">
                  <c:v>597.97096375038109</c:v>
                </c:pt>
                <c:pt idx="1149">
                  <c:v>598.93520228013347</c:v>
                </c:pt>
                <c:pt idx="1150">
                  <c:v>599.90021990791377</c:v>
                </c:pt>
                <c:pt idx="1151">
                  <c:v>600.86601663372221</c:v>
                </c:pt>
                <c:pt idx="1152">
                  <c:v>601.83259245755892</c:v>
                </c:pt>
                <c:pt idx="1153">
                  <c:v>602.79994737942366</c:v>
                </c:pt>
                <c:pt idx="1154">
                  <c:v>603.76808139931654</c:v>
                </c:pt>
                <c:pt idx="1155">
                  <c:v>604.73699451723746</c:v>
                </c:pt>
                <c:pt idx="1156">
                  <c:v>605.70668673318642</c:v>
                </c:pt>
                <c:pt idx="1157">
                  <c:v>606.67715804716363</c:v>
                </c:pt>
                <c:pt idx="1158">
                  <c:v>607.6484084591691</c:v>
                </c:pt>
                <c:pt idx="1159">
                  <c:v>608.62043796920261</c:v>
                </c:pt>
                <c:pt idx="1160">
                  <c:v>609.59324657726427</c:v>
                </c:pt>
                <c:pt idx="1161">
                  <c:v>610.56683428335407</c:v>
                </c:pt>
                <c:pt idx="1162">
                  <c:v>611.54120108747202</c:v>
                </c:pt>
                <c:pt idx="1163">
                  <c:v>612.51634698961811</c:v>
                </c:pt>
                <c:pt idx="1164">
                  <c:v>613.49227198979224</c:v>
                </c:pt>
                <c:pt idx="1165">
                  <c:v>614.46897608799418</c:v>
                </c:pt>
                <c:pt idx="1166">
                  <c:v>615.4464592842246</c:v>
                </c:pt>
                <c:pt idx="1167">
                  <c:v>616.42472157848317</c:v>
                </c:pt>
                <c:pt idx="1168">
                  <c:v>617.40376297076989</c:v>
                </c:pt>
                <c:pt idx="1169">
                  <c:v>618.38358346108475</c:v>
                </c:pt>
                <c:pt idx="1170">
                  <c:v>619.36418304942777</c:v>
                </c:pt>
                <c:pt idx="1171">
                  <c:v>620.34556173579881</c:v>
                </c:pt>
                <c:pt idx="1172">
                  <c:v>621.327719520198</c:v>
                </c:pt>
                <c:pt idx="1173">
                  <c:v>622.31065640262523</c:v>
                </c:pt>
                <c:pt idx="1174">
                  <c:v>623.29437238308094</c:v>
                </c:pt>
                <c:pt idx="1175">
                  <c:v>624.27886746156423</c:v>
                </c:pt>
                <c:pt idx="1176">
                  <c:v>625.2641416380759</c:v>
                </c:pt>
                <c:pt idx="1177">
                  <c:v>626.25019491261594</c:v>
                </c:pt>
                <c:pt idx="1178">
                  <c:v>627.2370272851839</c:v>
                </c:pt>
                <c:pt idx="1179">
                  <c:v>628.22463875578001</c:v>
                </c:pt>
                <c:pt idx="1180">
                  <c:v>629.21302932440426</c:v>
                </c:pt>
                <c:pt idx="1181">
                  <c:v>630.20219899105643</c:v>
                </c:pt>
                <c:pt idx="1182">
                  <c:v>631.19214775573721</c:v>
                </c:pt>
                <c:pt idx="1183">
                  <c:v>632.18287561844568</c:v>
                </c:pt>
                <c:pt idx="1184">
                  <c:v>633.17438257918275</c:v>
                </c:pt>
                <c:pt idx="1185">
                  <c:v>634.1666686379474</c:v>
                </c:pt>
                <c:pt idx="1186">
                  <c:v>635.15973379474042</c:v>
                </c:pt>
                <c:pt idx="1187">
                  <c:v>636.15357804956159</c:v>
                </c:pt>
                <c:pt idx="1188">
                  <c:v>637.1482014024109</c:v>
                </c:pt>
                <c:pt idx="1189">
                  <c:v>638.14360385328837</c:v>
                </c:pt>
                <c:pt idx="1190">
                  <c:v>639.13978540219398</c:v>
                </c:pt>
                <c:pt idx="1191">
                  <c:v>640.1367460491274</c:v>
                </c:pt>
                <c:pt idx="1192">
                  <c:v>641.13448579408953</c:v>
                </c:pt>
                <c:pt idx="1193">
                  <c:v>642.13300463707913</c:v>
                </c:pt>
                <c:pt idx="1194">
                  <c:v>643.13230257809721</c:v>
                </c:pt>
                <c:pt idx="1195">
                  <c:v>644.13237961714344</c:v>
                </c:pt>
                <c:pt idx="1196">
                  <c:v>645.13323575421782</c:v>
                </c:pt>
                <c:pt idx="1197">
                  <c:v>646.13487098932035</c:v>
                </c:pt>
                <c:pt idx="1198">
                  <c:v>647.13728532245091</c:v>
                </c:pt>
                <c:pt idx="1199">
                  <c:v>648.14047875360973</c:v>
                </c:pt>
                <c:pt idx="1200">
                  <c:v>649.14445128279658</c:v>
                </c:pt>
                <c:pt idx="1201">
                  <c:v>650.14920291001135</c:v>
                </c:pt>
                <c:pt idx="1202">
                  <c:v>651.15473363525439</c:v>
                </c:pt>
                <c:pt idx="1203">
                  <c:v>652.16104345852557</c:v>
                </c:pt>
                <c:pt idx="1204">
                  <c:v>653.16813237982501</c:v>
                </c:pt>
                <c:pt idx="1205">
                  <c:v>654.17600039915249</c:v>
                </c:pt>
                <c:pt idx="1206">
                  <c:v>655.18464751650822</c:v>
                </c:pt>
                <c:pt idx="1207">
                  <c:v>656.19407373189199</c:v>
                </c:pt>
                <c:pt idx="1208">
                  <c:v>657.20427904530402</c:v>
                </c:pt>
                <c:pt idx="1209">
                  <c:v>658.21526345674397</c:v>
                </c:pt>
                <c:pt idx="1210">
                  <c:v>659.22702696621195</c:v>
                </c:pt>
                <c:pt idx="1211">
                  <c:v>660.2395695737082</c:v>
                </c:pt>
                <c:pt idx="1212">
                  <c:v>661.25289127923259</c:v>
                </c:pt>
                <c:pt idx="1213">
                  <c:v>662.26699208278512</c:v>
                </c:pt>
                <c:pt idx="1214">
                  <c:v>663.28187198436581</c:v>
                </c:pt>
                <c:pt idx="1215">
                  <c:v>664.29753098397475</c:v>
                </c:pt>
                <c:pt idx="1216">
                  <c:v>665.31396908161173</c:v>
                </c:pt>
                <c:pt idx="1217">
                  <c:v>666.33118627727674</c:v>
                </c:pt>
                <c:pt idx="1218">
                  <c:v>667.34918257096979</c:v>
                </c:pt>
                <c:pt idx="1219">
                  <c:v>668.36795796269132</c:v>
                </c:pt>
                <c:pt idx="1220">
                  <c:v>669.38751245244066</c:v>
                </c:pt>
                <c:pt idx="1221">
                  <c:v>670.40784604021815</c:v>
                </c:pt>
                <c:pt idx="1222">
                  <c:v>671.42895872602401</c:v>
                </c:pt>
                <c:pt idx="1223">
                  <c:v>672.4508505098579</c:v>
                </c:pt>
                <c:pt idx="1224">
                  <c:v>673.47352139171983</c:v>
                </c:pt>
                <c:pt idx="1225">
                  <c:v>674.49697137161002</c:v>
                </c:pt>
                <c:pt idx="1226">
                  <c:v>675.52120044952801</c:v>
                </c:pt>
                <c:pt idx="1227">
                  <c:v>676.54620862547472</c:v>
                </c:pt>
                <c:pt idx="1228">
                  <c:v>677.57199589944889</c:v>
                </c:pt>
                <c:pt idx="1229">
                  <c:v>678.59856227145178</c:v>
                </c:pt>
                <c:pt idx="1230">
                  <c:v>679.62590774148225</c:v>
                </c:pt>
                <c:pt idx="1231">
                  <c:v>680.65403230954121</c:v>
                </c:pt>
                <c:pt idx="1232">
                  <c:v>681.68293597562831</c:v>
                </c:pt>
                <c:pt idx="1233">
                  <c:v>682.71261873974345</c:v>
                </c:pt>
                <c:pt idx="1234">
                  <c:v>683.74308060188685</c:v>
                </c:pt>
                <c:pt idx="1235">
                  <c:v>684.77432156205828</c:v>
                </c:pt>
                <c:pt idx="1236">
                  <c:v>685.80634162025751</c:v>
                </c:pt>
                <c:pt idx="1237">
                  <c:v>686.83914077648558</c:v>
                </c:pt>
                <c:pt idx="1238">
                  <c:v>687.872719030741</c:v>
                </c:pt>
                <c:pt idx="1239">
                  <c:v>688.90707638302501</c:v>
                </c:pt>
                <c:pt idx="1240">
                  <c:v>689.94221283333707</c:v>
                </c:pt>
                <c:pt idx="1241">
                  <c:v>690.97812838167738</c:v>
                </c:pt>
                <c:pt idx="1242">
                  <c:v>692.01482302804573</c:v>
                </c:pt>
                <c:pt idx="1243">
                  <c:v>693.05229677244222</c:v>
                </c:pt>
                <c:pt idx="1244">
                  <c:v>694.09054961486686</c:v>
                </c:pt>
                <c:pt idx="1245">
                  <c:v>695.12958155531953</c:v>
                </c:pt>
                <c:pt idx="1246">
                  <c:v>696.16939259380024</c:v>
                </c:pt>
                <c:pt idx="1247">
                  <c:v>697.20998273030909</c:v>
                </c:pt>
                <c:pt idx="1248">
                  <c:v>698.25135196484621</c:v>
                </c:pt>
                <c:pt idx="1249">
                  <c:v>699.29350029741147</c:v>
                </c:pt>
                <c:pt idx="1250">
                  <c:v>700.33642772800488</c:v>
                </c:pt>
                <c:pt idx="1251">
                  <c:v>701.38013425662643</c:v>
                </c:pt>
                <c:pt idx="1252">
                  <c:v>702.42461988327614</c:v>
                </c:pt>
                <c:pt idx="1253">
                  <c:v>703.46988460795387</c:v>
                </c:pt>
                <c:pt idx="1254">
                  <c:v>704.51592843065987</c:v>
                </c:pt>
                <c:pt idx="1255">
                  <c:v>705.56275135139344</c:v>
                </c:pt>
                <c:pt idx="1256">
                  <c:v>706.61035337015574</c:v>
                </c:pt>
                <c:pt idx="1257">
                  <c:v>707.65873448694595</c:v>
                </c:pt>
                <c:pt idx="1258">
                  <c:v>708.70789470176442</c:v>
                </c:pt>
                <c:pt idx="1259">
                  <c:v>709.75783401461103</c:v>
                </c:pt>
                <c:pt idx="1260">
                  <c:v>710.8085524254858</c:v>
                </c:pt>
                <c:pt idx="1261">
                  <c:v>711.8600499343886</c:v>
                </c:pt>
                <c:pt idx="1262">
                  <c:v>712.91232654131954</c:v>
                </c:pt>
                <c:pt idx="1263">
                  <c:v>713.96538224627841</c:v>
                </c:pt>
                <c:pt idx="1264">
                  <c:v>715.01921704926588</c:v>
                </c:pt>
                <c:pt idx="1265">
                  <c:v>716.07383095028104</c:v>
                </c:pt>
                <c:pt idx="1266">
                  <c:v>717.12922394932446</c:v>
                </c:pt>
                <c:pt idx="1267">
                  <c:v>718.18539604639602</c:v>
                </c:pt>
                <c:pt idx="1268">
                  <c:v>719.24234724149574</c:v>
                </c:pt>
                <c:pt idx="1269">
                  <c:v>720.3000775346236</c:v>
                </c:pt>
                <c:pt idx="1270">
                  <c:v>721.3585869257796</c:v>
                </c:pt>
                <c:pt idx="1271">
                  <c:v>722.41787541496353</c:v>
                </c:pt>
                <c:pt idx="1272">
                  <c:v>723.47794300217606</c:v>
                </c:pt>
                <c:pt idx="1273">
                  <c:v>724.53878968741628</c:v>
                </c:pt>
                <c:pt idx="1274">
                  <c:v>725.60041547068499</c:v>
                </c:pt>
                <c:pt idx="1275">
                  <c:v>726.66282035198128</c:v>
                </c:pt>
                <c:pt idx="1276">
                  <c:v>727.72600433130606</c:v>
                </c:pt>
                <c:pt idx="1277">
                  <c:v>728.78996740865898</c:v>
                </c:pt>
                <c:pt idx="1278">
                  <c:v>729.85470958404005</c:v>
                </c:pt>
                <c:pt idx="1279">
                  <c:v>730.92023085744927</c:v>
                </c:pt>
                <c:pt idx="1280">
                  <c:v>731.98653122888663</c:v>
                </c:pt>
                <c:pt idx="1281">
                  <c:v>733.0536106983518</c:v>
                </c:pt>
                <c:pt idx="1282">
                  <c:v>734.12146926584523</c:v>
                </c:pt>
                <c:pt idx="1283">
                  <c:v>735.19010693136715</c:v>
                </c:pt>
                <c:pt idx="1284">
                  <c:v>736.25952369491677</c:v>
                </c:pt>
                <c:pt idx="1285">
                  <c:v>737.32971955649475</c:v>
                </c:pt>
                <c:pt idx="1286">
                  <c:v>738.40069451610077</c:v>
                </c:pt>
                <c:pt idx="1287">
                  <c:v>739.47244857373482</c:v>
                </c:pt>
                <c:pt idx="1288">
                  <c:v>740.54498172939736</c:v>
                </c:pt>
                <c:pt idx="1289">
                  <c:v>741.61829398308794</c:v>
                </c:pt>
                <c:pt idx="1290">
                  <c:v>742.69238533480654</c:v>
                </c:pt>
                <c:pt idx="1291">
                  <c:v>743.76725578455307</c:v>
                </c:pt>
                <c:pt idx="1292">
                  <c:v>744.84290533232775</c:v>
                </c:pt>
                <c:pt idx="1293">
                  <c:v>745.91933397813102</c:v>
                </c:pt>
                <c:pt idx="1294">
                  <c:v>746.99654172196188</c:v>
                </c:pt>
                <c:pt idx="1295">
                  <c:v>748.0745285638211</c:v>
                </c:pt>
                <c:pt idx="1296">
                  <c:v>749.15329450370859</c:v>
                </c:pt>
                <c:pt idx="1297">
                  <c:v>750.23283954162389</c:v>
                </c:pt>
                <c:pt idx="1298">
                  <c:v>751.31316367756779</c:v>
                </c:pt>
                <c:pt idx="1299">
                  <c:v>752.3942669115396</c:v>
                </c:pt>
                <c:pt idx="1300">
                  <c:v>753.47614924353911</c:v>
                </c:pt>
                <c:pt idx="1301">
                  <c:v>754.55881067356722</c:v>
                </c:pt>
                <c:pt idx="1302">
                  <c:v>755.64225120162337</c:v>
                </c:pt>
                <c:pt idx="1303">
                  <c:v>756.726470827708</c:v>
                </c:pt>
                <c:pt idx="1304">
                  <c:v>757.81146955182021</c:v>
                </c:pt>
                <c:pt idx="1305">
                  <c:v>758.89724737396079</c:v>
                </c:pt>
                <c:pt idx="1306">
                  <c:v>759.98380429412953</c:v>
                </c:pt>
                <c:pt idx="1307">
                  <c:v>761.07114031232607</c:v>
                </c:pt>
                <c:pt idx="1308">
                  <c:v>762.15925542855132</c:v>
                </c:pt>
                <c:pt idx="1309">
                  <c:v>763.24814964280438</c:v>
                </c:pt>
                <c:pt idx="1310">
                  <c:v>764.33782295508536</c:v>
                </c:pt>
                <c:pt idx="1311">
                  <c:v>765.4282753653946</c:v>
                </c:pt>
                <c:pt idx="1312">
                  <c:v>766.5195068737321</c:v>
                </c:pt>
                <c:pt idx="1313">
                  <c:v>767.61151748009775</c:v>
                </c:pt>
                <c:pt idx="1314">
                  <c:v>768.70430718449143</c:v>
                </c:pt>
                <c:pt idx="1315">
                  <c:v>769.79787598691337</c:v>
                </c:pt>
                <c:pt idx="1316">
                  <c:v>770.89222388736312</c:v>
                </c:pt>
                <c:pt idx="1317">
                  <c:v>771.98735088584124</c:v>
                </c:pt>
                <c:pt idx="1318">
                  <c:v>773.08325698234785</c:v>
                </c:pt>
                <c:pt idx="1319">
                  <c:v>774.17994217688215</c:v>
                </c:pt>
                <c:pt idx="1320">
                  <c:v>775.27740646944437</c:v>
                </c:pt>
                <c:pt idx="1321">
                  <c:v>776.37564986003497</c:v>
                </c:pt>
                <c:pt idx="1322">
                  <c:v>777.47467234865383</c:v>
                </c:pt>
                <c:pt idx="1323">
                  <c:v>778.57447393530072</c:v>
                </c:pt>
                <c:pt idx="1324">
                  <c:v>779.67505461997587</c:v>
                </c:pt>
                <c:pt idx="1325">
                  <c:v>780.77641440267905</c:v>
                </c:pt>
                <c:pt idx="1326">
                  <c:v>781.87855328341004</c:v>
                </c:pt>
                <c:pt idx="1327">
                  <c:v>782.98147126216941</c:v>
                </c:pt>
                <c:pt idx="1328">
                  <c:v>784.08516833895737</c:v>
                </c:pt>
                <c:pt idx="1329">
                  <c:v>785.18964451377269</c:v>
                </c:pt>
                <c:pt idx="1330">
                  <c:v>786.2948997866165</c:v>
                </c:pt>
                <c:pt idx="1331">
                  <c:v>787.40093415748845</c:v>
                </c:pt>
                <c:pt idx="1332">
                  <c:v>788.50774762638832</c:v>
                </c:pt>
                <c:pt idx="1333">
                  <c:v>789.6153401933168</c:v>
                </c:pt>
                <c:pt idx="1334">
                  <c:v>790.72371185827308</c:v>
                </c:pt>
                <c:pt idx="1335">
                  <c:v>791.83286262125762</c:v>
                </c:pt>
                <c:pt idx="1336">
                  <c:v>792.94279248226985</c:v>
                </c:pt>
                <c:pt idx="1337">
                  <c:v>794.05350144131069</c:v>
                </c:pt>
                <c:pt idx="1338">
                  <c:v>795.16498949837978</c:v>
                </c:pt>
                <c:pt idx="1339">
                  <c:v>796.27725665347646</c:v>
                </c:pt>
                <c:pt idx="1340">
                  <c:v>797.39030290660162</c:v>
                </c:pt>
                <c:pt idx="1341">
                  <c:v>798.50412825775493</c:v>
                </c:pt>
                <c:pt idx="1342">
                  <c:v>799.61873270693604</c:v>
                </c:pt>
                <c:pt idx="1343">
                  <c:v>800.73411625414587</c:v>
                </c:pt>
                <c:pt idx="1344">
                  <c:v>801.85027889938362</c:v>
                </c:pt>
                <c:pt idx="1345">
                  <c:v>802.96722064264895</c:v>
                </c:pt>
                <c:pt idx="1346">
                  <c:v>804.08494148394288</c:v>
                </c:pt>
                <c:pt idx="1347">
                  <c:v>805.20344142326496</c:v>
                </c:pt>
                <c:pt idx="1348">
                  <c:v>806.32272046061541</c:v>
                </c:pt>
                <c:pt idx="1349">
                  <c:v>807.44277859599345</c:v>
                </c:pt>
                <c:pt idx="1350">
                  <c:v>808.56361582939985</c:v>
                </c:pt>
                <c:pt idx="1351">
                  <c:v>809.6852321608344</c:v>
                </c:pt>
                <c:pt idx="1352">
                  <c:v>810.80762759029687</c:v>
                </c:pt>
                <c:pt idx="1353">
                  <c:v>811.93080211778795</c:v>
                </c:pt>
                <c:pt idx="1354">
                  <c:v>813.05475574330694</c:v>
                </c:pt>
                <c:pt idx="1355">
                  <c:v>814.17948846685385</c:v>
                </c:pt>
                <c:pt idx="1356">
                  <c:v>815.30500028842891</c:v>
                </c:pt>
                <c:pt idx="1357">
                  <c:v>816.43129120803223</c:v>
                </c:pt>
                <c:pt idx="1358">
                  <c:v>817.5583612256637</c:v>
                </c:pt>
                <c:pt idx="1359">
                  <c:v>818.68621034132332</c:v>
                </c:pt>
                <c:pt idx="1360">
                  <c:v>819.81483855501108</c:v>
                </c:pt>
                <c:pt idx="1361">
                  <c:v>820.94424586672665</c:v>
                </c:pt>
                <c:pt idx="1362">
                  <c:v>822.07443227647082</c:v>
                </c:pt>
                <c:pt idx="1363">
                  <c:v>823.20539778424313</c:v>
                </c:pt>
                <c:pt idx="1364">
                  <c:v>824.33714239004325</c:v>
                </c:pt>
                <c:pt idx="1365">
                  <c:v>825.46966609387141</c:v>
                </c:pt>
                <c:pt idx="1366">
                  <c:v>826.60296889572794</c:v>
                </c:pt>
                <c:pt idx="1367">
                  <c:v>827.73705079561262</c:v>
                </c:pt>
                <c:pt idx="1368">
                  <c:v>828.87191179352544</c:v>
                </c:pt>
                <c:pt idx="1369">
                  <c:v>830.0075518894663</c:v>
                </c:pt>
                <c:pt idx="1370">
                  <c:v>831.14397108343542</c:v>
                </c:pt>
                <c:pt idx="1371">
                  <c:v>832.28116937543223</c:v>
                </c:pt>
                <c:pt idx="1372">
                  <c:v>833.41914676545753</c:v>
                </c:pt>
                <c:pt idx="1373">
                  <c:v>834.55790325351131</c:v>
                </c:pt>
                <c:pt idx="1374">
                  <c:v>835.69743883959256</c:v>
                </c:pt>
                <c:pt idx="1375">
                  <c:v>836.83775352370219</c:v>
                </c:pt>
                <c:pt idx="1376">
                  <c:v>837.97884730583996</c:v>
                </c:pt>
                <c:pt idx="1377">
                  <c:v>839.12072018600577</c:v>
                </c:pt>
                <c:pt idx="1378">
                  <c:v>840.26337216420006</c:v>
                </c:pt>
                <c:pt idx="1379">
                  <c:v>841.40680324042228</c:v>
                </c:pt>
                <c:pt idx="1380">
                  <c:v>842.55101341467264</c:v>
                </c:pt>
                <c:pt idx="1381">
                  <c:v>843.69600268695081</c:v>
                </c:pt>
                <c:pt idx="1382">
                  <c:v>844.84177105725746</c:v>
                </c:pt>
                <c:pt idx="1383">
                  <c:v>845.98831852559238</c:v>
                </c:pt>
                <c:pt idx="1384">
                  <c:v>847.1356450919551</c:v>
                </c:pt>
                <c:pt idx="1385">
                  <c:v>848.28375075634608</c:v>
                </c:pt>
                <c:pt idx="1386">
                  <c:v>849.43263551876521</c:v>
                </c:pt>
                <c:pt idx="1387">
                  <c:v>850.58229937921215</c:v>
                </c:pt>
                <c:pt idx="1388">
                  <c:v>851.73274233768791</c:v>
                </c:pt>
                <c:pt idx="1389">
                  <c:v>852.88396439419148</c:v>
                </c:pt>
                <c:pt idx="1390">
                  <c:v>854.03596554872274</c:v>
                </c:pt>
                <c:pt idx="1391">
                  <c:v>855.18874580128249</c:v>
                </c:pt>
                <c:pt idx="1392">
                  <c:v>856.34230515187039</c:v>
                </c:pt>
                <c:pt idx="1393">
                  <c:v>857.49664360048678</c:v>
                </c:pt>
                <c:pt idx="1394">
                  <c:v>858.65176114713074</c:v>
                </c:pt>
                <c:pt idx="1395">
                  <c:v>859.80765779180297</c:v>
                </c:pt>
                <c:pt idx="1396">
                  <c:v>860.96433353450345</c:v>
                </c:pt>
                <c:pt idx="1397">
                  <c:v>862.12178837523174</c:v>
                </c:pt>
                <c:pt idx="1398">
                  <c:v>863.28002231398875</c:v>
                </c:pt>
                <c:pt idx="1399">
                  <c:v>864.43903535077357</c:v>
                </c:pt>
                <c:pt idx="1400">
                  <c:v>865.5988274855863</c:v>
                </c:pt>
                <c:pt idx="1401">
                  <c:v>866.75939871842729</c:v>
                </c:pt>
                <c:pt idx="1402">
                  <c:v>867.92074904929643</c:v>
                </c:pt>
                <c:pt idx="1403">
                  <c:v>869.08287847819383</c:v>
                </c:pt>
                <c:pt idx="1404">
                  <c:v>870.24578700511927</c:v>
                </c:pt>
                <c:pt idx="1405">
                  <c:v>871.40947463007296</c:v>
                </c:pt>
                <c:pt idx="1406">
                  <c:v>872.57394135305435</c:v>
                </c:pt>
                <c:pt idx="1407">
                  <c:v>873.73918717406434</c:v>
                </c:pt>
                <c:pt idx="1408">
                  <c:v>874.90521209310259</c:v>
                </c:pt>
                <c:pt idx="1409">
                  <c:v>876.07201611016876</c:v>
                </c:pt>
                <c:pt idx="1410">
                  <c:v>877.23959922526262</c:v>
                </c:pt>
                <c:pt idx="1411">
                  <c:v>878.40796143838497</c:v>
                </c:pt>
                <c:pt idx="1412">
                  <c:v>879.57710274953558</c:v>
                </c:pt>
                <c:pt idx="1413">
                  <c:v>880.74702315871423</c:v>
                </c:pt>
                <c:pt idx="1414">
                  <c:v>881.91772266592102</c:v>
                </c:pt>
                <c:pt idx="1415">
                  <c:v>883.08920127115596</c:v>
                </c:pt>
                <c:pt idx="1416">
                  <c:v>884.26145897441859</c:v>
                </c:pt>
                <c:pt idx="1417">
                  <c:v>885.43449577570982</c:v>
                </c:pt>
                <c:pt idx="1418">
                  <c:v>886.60831167502943</c:v>
                </c:pt>
                <c:pt idx="1419">
                  <c:v>887.7829066723765</c:v>
                </c:pt>
                <c:pt idx="1420">
                  <c:v>888.95828076775206</c:v>
                </c:pt>
                <c:pt idx="1421">
                  <c:v>890.13443396115576</c:v>
                </c:pt>
                <c:pt idx="1422">
                  <c:v>891.31136625258739</c:v>
                </c:pt>
                <c:pt idx="1423">
                  <c:v>892.4890776420475</c:v>
                </c:pt>
                <c:pt idx="1424">
                  <c:v>893.66756812953565</c:v>
                </c:pt>
                <c:pt idx="1425">
                  <c:v>894.84683771505195</c:v>
                </c:pt>
                <c:pt idx="1426">
                  <c:v>896.02688639859593</c:v>
                </c:pt>
                <c:pt idx="1427">
                  <c:v>897.2077141801683</c:v>
                </c:pt>
                <c:pt idx="1428">
                  <c:v>898.38932105976914</c:v>
                </c:pt>
                <c:pt idx="1429">
                  <c:v>899.57170703739769</c:v>
                </c:pt>
                <c:pt idx="1430">
                  <c:v>900.75487211305449</c:v>
                </c:pt>
                <c:pt idx="1431">
                  <c:v>901.93881628673955</c:v>
                </c:pt>
                <c:pt idx="1432">
                  <c:v>903.12353955845242</c:v>
                </c:pt>
                <c:pt idx="1433">
                  <c:v>904.30904192819389</c:v>
                </c:pt>
                <c:pt idx="1434">
                  <c:v>905.49532339596328</c:v>
                </c:pt>
                <c:pt idx="1435">
                  <c:v>906.68238396176048</c:v>
                </c:pt>
                <c:pt idx="1436">
                  <c:v>907.87022362558605</c:v>
                </c:pt>
                <c:pt idx="1437">
                  <c:v>909.05884238743988</c:v>
                </c:pt>
                <c:pt idx="1438">
                  <c:v>910.24824024732209</c:v>
                </c:pt>
                <c:pt idx="1439">
                  <c:v>911.43841720523187</c:v>
                </c:pt>
                <c:pt idx="1440">
                  <c:v>912.62937326117003</c:v>
                </c:pt>
                <c:pt idx="1441">
                  <c:v>913.82110841513634</c:v>
                </c:pt>
                <c:pt idx="1442">
                  <c:v>915.01362266713045</c:v>
                </c:pt>
                <c:pt idx="1443">
                  <c:v>916.20691601715339</c:v>
                </c:pt>
                <c:pt idx="1444">
                  <c:v>917.40098846520402</c:v>
                </c:pt>
                <c:pt idx="1445">
                  <c:v>918.59584001128269</c:v>
                </c:pt>
                <c:pt idx="1446">
                  <c:v>919.7914706553895</c:v>
                </c:pt>
                <c:pt idx="1447">
                  <c:v>920.98788039752458</c:v>
                </c:pt>
                <c:pt idx="1448">
                  <c:v>922.1850692376878</c:v>
                </c:pt>
                <c:pt idx="1449">
                  <c:v>923.38303717587917</c:v>
                </c:pt>
                <c:pt idx="1450">
                  <c:v>924.58178421209868</c:v>
                </c:pt>
                <c:pt idx="1451">
                  <c:v>925.781310346346</c:v>
                </c:pt>
                <c:pt idx="1452">
                  <c:v>926.9816155786217</c:v>
                </c:pt>
                <c:pt idx="1453">
                  <c:v>928.18269990892588</c:v>
                </c:pt>
                <c:pt idx="1454">
                  <c:v>929.38456333725776</c:v>
                </c:pt>
                <c:pt idx="1455">
                  <c:v>930.58720586361767</c:v>
                </c:pt>
                <c:pt idx="1456">
                  <c:v>931.79062748800584</c:v>
                </c:pt>
                <c:pt idx="1457">
                  <c:v>932.99482821042227</c:v>
                </c:pt>
                <c:pt idx="1458">
                  <c:v>934.19980803086685</c:v>
                </c:pt>
                <c:pt idx="1459">
                  <c:v>935.40556694933946</c:v>
                </c:pt>
                <c:pt idx="1460">
                  <c:v>936.61210496584022</c:v>
                </c:pt>
                <c:pt idx="1461">
                  <c:v>937.81942208036889</c:v>
                </c:pt>
                <c:pt idx="1462">
                  <c:v>939.02751829292583</c:v>
                </c:pt>
                <c:pt idx="1463">
                  <c:v>940.23639360351126</c:v>
                </c:pt>
                <c:pt idx="1464">
                  <c:v>941.44604801212438</c:v>
                </c:pt>
                <c:pt idx="1465">
                  <c:v>942.65648151876587</c:v>
                </c:pt>
                <c:pt idx="1466">
                  <c:v>943.8676941234354</c:v>
                </c:pt>
                <c:pt idx="1467">
                  <c:v>945.07968582613273</c:v>
                </c:pt>
                <c:pt idx="1468">
                  <c:v>946.29245662685889</c:v>
                </c:pt>
                <c:pt idx="1469">
                  <c:v>947.50600652561286</c:v>
                </c:pt>
                <c:pt idx="1470">
                  <c:v>948.72033552239498</c:v>
                </c:pt>
                <c:pt idx="1471">
                  <c:v>949.93544361720478</c:v>
                </c:pt>
                <c:pt idx="1472">
                  <c:v>951.15133081004308</c:v>
                </c:pt>
                <c:pt idx="1473">
                  <c:v>952.36799710090986</c:v>
                </c:pt>
                <c:pt idx="1474">
                  <c:v>953.58544248980422</c:v>
                </c:pt>
                <c:pt idx="1475">
                  <c:v>954.80366697672696</c:v>
                </c:pt>
                <c:pt idx="1476">
                  <c:v>956.02267056167784</c:v>
                </c:pt>
                <c:pt idx="1477">
                  <c:v>957.24245324465653</c:v>
                </c:pt>
                <c:pt idx="1478">
                  <c:v>958.46301502566394</c:v>
                </c:pt>
                <c:pt idx="1479">
                  <c:v>959.68435590469926</c:v>
                </c:pt>
                <c:pt idx="1480">
                  <c:v>960.90647588176216</c:v>
                </c:pt>
                <c:pt idx="1481">
                  <c:v>962.12937495685378</c:v>
                </c:pt>
                <c:pt idx="1482">
                  <c:v>963.35305312997343</c:v>
                </c:pt>
                <c:pt idx="1483">
                  <c:v>964.57751040112157</c:v>
                </c:pt>
                <c:pt idx="1484">
                  <c:v>965.80274677029718</c:v>
                </c:pt>
                <c:pt idx="1485">
                  <c:v>967.02876223750116</c:v>
                </c:pt>
                <c:pt idx="1486">
                  <c:v>968.25555680273339</c:v>
                </c:pt>
                <c:pt idx="1487">
                  <c:v>969.48313046599333</c:v>
                </c:pt>
                <c:pt idx="1488">
                  <c:v>970.71148322728209</c:v>
                </c:pt>
                <c:pt idx="1489">
                  <c:v>971.94061508659865</c:v>
                </c:pt>
                <c:pt idx="1490">
                  <c:v>973.17052604394303</c:v>
                </c:pt>
                <c:pt idx="1491">
                  <c:v>974.40121609931577</c:v>
                </c:pt>
                <c:pt idx="1492">
                  <c:v>975.63268525271667</c:v>
                </c:pt>
                <c:pt idx="1493">
                  <c:v>976.86493350414582</c:v>
                </c:pt>
                <c:pt idx="1494">
                  <c:v>978.09796085360301</c:v>
                </c:pt>
                <c:pt idx="1495">
                  <c:v>979.33176730108846</c:v>
                </c:pt>
                <c:pt idx="1496">
                  <c:v>980.5663528466016</c:v>
                </c:pt>
                <c:pt idx="1497">
                  <c:v>981.80171749014312</c:v>
                </c:pt>
                <c:pt idx="1498">
                  <c:v>983.03786123171324</c:v>
                </c:pt>
                <c:pt idx="1499">
                  <c:v>984.27478407131093</c:v>
                </c:pt>
                <c:pt idx="1500">
                  <c:v>985.51248600893666</c:v>
                </c:pt>
                <c:pt idx="1501">
                  <c:v>986.75096704459077</c:v>
                </c:pt>
                <c:pt idx="1502">
                  <c:v>987.99022717827313</c:v>
                </c:pt>
                <c:pt idx="1503">
                  <c:v>989.23026640998353</c:v>
                </c:pt>
                <c:pt idx="1504">
                  <c:v>990.47108473972196</c:v>
                </c:pt>
                <c:pt idx="1505">
                  <c:v>991.71268216748865</c:v>
                </c:pt>
                <c:pt idx="1506">
                  <c:v>992.95505869328315</c:v>
                </c:pt>
                <c:pt idx="1507">
                  <c:v>994.19821431710602</c:v>
                </c:pt>
                <c:pt idx="1508">
                  <c:v>995.4421490389575</c:v>
                </c:pt>
                <c:pt idx="1509">
                  <c:v>996.68686285883621</c:v>
                </c:pt>
                <c:pt idx="1510">
                  <c:v>997.93235577674352</c:v>
                </c:pt>
                <c:pt idx="1511">
                  <c:v>999.17862779267887</c:v>
                </c:pt>
                <c:pt idx="1512">
                  <c:v>1000.4256789066421</c:v>
                </c:pt>
                <c:pt idx="1513">
                  <c:v>1001.6735091186341</c:v>
                </c:pt>
                <c:pt idx="1514">
                  <c:v>1002.922118428654</c:v>
                </c:pt>
                <c:pt idx="1515">
                  <c:v>1004.171506836702</c:v>
                </c:pt>
                <c:pt idx="1516">
                  <c:v>1005.4216743427776</c:v>
                </c:pt>
                <c:pt idx="1517">
                  <c:v>1006.6726209468818</c:v>
                </c:pt>
                <c:pt idx="1518">
                  <c:v>1007.9243466490145</c:v>
                </c:pt>
                <c:pt idx="1519">
                  <c:v>1009.1768514491747</c:v>
                </c:pt>
                <c:pt idx="1520">
                  <c:v>1010.4301353473633</c:v>
                </c:pt>
                <c:pt idx="1521">
                  <c:v>1011.6841983435801</c:v>
                </c:pt>
                <c:pt idx="1522">
                  <c:v>1012.9390404378247</c:v>
                </c:pt>
                <c:pt idx="1523">
                  <c:v>1014.1946616300979</c:v>
                </c:pt>
                <c:pt idx="1524">
                  <c:v>1015.4510619203991</c:v>
                </c:pt>
                <c:pt idx="1525">
                  <c:v>1016.708241308728</c:v>
                </c:pt>
                <c:pt idx="1526">
                  <c:v>1017.9661997950853</c:v>
                </c:pt>
                <c:pt idx="1527">
                  <c:v>1019.2249373794708</c:v>
                </c:pt>
                <c:pt idx="1528">
                  <c:v>1020.4844540618849</c:v>
                </c:pt>
                <c:pt idx="1529">
                  <c:v>1021.7447498423263</c:v>
                </c:pt>
                <c:pt idx="1530">
                  <c:v>1023.0058247207962</c:v>
                </c:pt>
                <c:pt idx="1531">
                  <c:v>1024.2676786972943</c:v>
                </c:pt>
                <c:pt idx="1532">
                  <c:v>1025.5303117718202</c:v>
                </c:pt>
                <c:pt idx="1533">
                  <c:v>1026.7937239443747</c:v>
                </c:pt>
                <c:pt idx="1534">
                  <c:v>1028.0579152149571</c:v>
                </c:pt>
                <c:pt idx="1535">
                  <c:v>1029.3228855835673</c:v>
                </c:pt>
                <c:pt idx="1536">
                  <c:v>1030.5886350502062</c:v>
                </c:pt>
                <c:pt idx="1537">
                  <c:v>1031.8551636148729</c:v>
                </c:pt>
                <c:pt idx="1538">
                  <c:v>1033.1224712775679</c:v>
                </c:pt>
                <c:pt idx="1539">
                  <c:v>1034.3905580382909</c:v>
                </c:pt>
                <c:pt idx="1540">
                  <c:v>1035.6594238970422</c:v>
                </c:pt>
                <c:pt idx="1541">
                  <c:v>1036.9290688538213</c:v>
                </c:pt>
                <c:pt idx="1542">
                  <c:v>1038.1994929086286</c:v>
                </c:pt>
                <c:pt idx="1543">
                  <c:v>1039.4706960614647</c:v>
                </c:pt>
                <c:pt idx="1544">
                  <c:v>1040.7426783123283</c:v>
                </c:pt>
                <c:pt idx="1545">
                  <c:v>1042.0154396612199</c:v>
                </c:pt>
                <c:pt idx="1546">
                  <c:v>1043.2889801081399</c:v>
                </c:pt>
                <c:pt idx="1547">
                  <c:v>1044.5632996530881</c:v>
                </c:pt>
                <c:pt idx="1548">
                  <c:v>1045.8383982960643</c:v>
                </c:pt>
                <c:pt idx="1549">
                  <c:v>1047.1142760370685</c:v>
                </c:pt>
                <c:pt idx="1550">
                  <c:v>1048.390932876101</c:v>
                </c:pt>
                <c:pt idx="1551">
                  <c:v>1049.6683688131614</c:v>
                </c:pt>
                <c:pt idx="1552">
                  <c:v>1050.9465838482504</c:v>
                </c:pt>
                <c:pt idx="1553">
                  <c:v>1052.2255779813675</c:v>
                </c:pt>
                <c:pt idx="1554">
                  <c:v>1053.5053512125121</c:v>
                </c:pt>
                <c:pt idx="1555">
                  <c:v>1054.7859035416855</c:v>
                </c:pt>
                <c:pt idx="1556">
                  <c:v>1056.0672349688866</c:v>
                </c:pt>
                <c:pt idx="1557">
                  <c:v>1057.3493454941156</c:v>
                </c:pt>
                <c:pt idx="1558">
                  <c:v>1058.6322351173735</c:v>
                </c:pt>
                <c:pt idx="1559">
                  <c:v>1059.9159038386592</c:v>
                </c:pt>
                <c:pt idx="1560">
                  <c:v>1061.2003516579732</c:v>
                </c:pt>
                <c:pt idx="1561">
                  <c:v>1062.4855785753148</c:v>
                </c:pt>
                <c:pt idx="1562">
                  <c:v>1063.7715845906848</c:v>
                </c:pt>
                <c:pt idx="1563">
                  <c:v>1065.0583697040834</c:v>
                </c:pt>
                <c:pt idx="1564">
                  <c:v>1066.3459339155095</c:v>
                </c:pt>
                <c:pt idx="1565">
                  <c:v>1067.6342772249639</c:v>
                </c:pt>
                <c:pt idx="1566">
                  <c:v>1068.9233996324465</c:v>
                </c:pt>
                <c:pt idx="1567">
                  <c:v>1070.2133011379569</c:v>
                </c:pt>
                <c:pt idx="1568">
                  <c:v>1071.5039817414961</c:v>
                </c:pt>
                <c:pt idx="1569">
                  <c:v>1072.7954414430631</c:v>
                </c:pt>
                <c:pt idx="1570">
                  <c:v>1074.0876802426578</c:v>
                </c:pt>
                <c:pt idx="1571">
                  <c:v>1075.3806981402811</c:v>
                </c:pt>
                <c:pt idx="1572">
                  <c:v>1076.6744951359326</c:v>
                </c:pt>
                <c:pt idx="1573">
                  <c:v>1077.9690712296124</c:v>
                </c:pt>
                <c:pt idx="1574">
                  <c:v>1079.2644264213197</c:v>
                </c:pt>
                <c:pt idx="1575">
                  <c:v>1080.5605607110556</c:v>
                </c:pt>
                <c:pt idx="1576">
                  <c:v>1081.8574740988195</c:v>
                </c:pt>
                <c:pt idx="1577">
                  <c:v>1083.1551665846112</c:v>
                </c:pt>
                <c:pt idx="1578">
                  <c:v>1084.4536381684316</c:v>
                </c:pt>
                <c:pt idx="1579">
                  <c:v>1085.75288885028</c:v>
                </c:pt>
                <c:pt idx="1580">
                  <c:v>1087.052918630156</c:v>
                </c:pt>
                <c:pt idx="1581">
                  <c:v>1088.3537275080605</c:v>
                </c:pt>
                <c:pt idx="1582">
                  <c:v>1089.6553154839933</c:v>
                </c:pt>
                <c:pt idx="1583">
                  <c:v>1090.9576825579541</c:v>
                </c:pt>
                <c:pt idx="1584">
                  <c:v>1092.2608287299431</c:v>
                </c:pt>
                <c:pt idx="1585">
                  <c:v>1093.56475399996</c:v>
                </c:pt>
                <c:pt idx="1586">
                  <c:v>1094.8694583680051</c:v>
                </c:pt>
                <c:pt idx="1587">
                  <c:v>1096.1749418340783</c:v>
                </c:pt>
                <c:pt idx="1588">
                  <c:v>1097.4812043981801</c:v>
                </c:pt>
                <c:pt idx="1589">
                  <c:v>1098.7882460603098</c:v>
                </c:pt>
                <c:pt idx="1590">
                  <c:v>1100.0960668204673</c:v>
                </c:pt>
                <c:pt idx="1591">
                  <c:v>1101.404666678653</c:v>
                </c:pt>
                <c:pt idx="1592">
                  <c:v>1102.714045634867</c:v>
                </c:pt>
                <c:pt idx="1593">
                  <c:v>1104.0242036891093</c:v>
                </c:pt>
                <c:pt idx="1594">
                  <c:v>1105.3351408413794</c:v>
                </c:pt>
                <c:pt idx="1595">
                  <c:v>1106.6468570916777</c:v>
                </c:pt>
                <c:pt idx="1596">
                  <c:v>1107.9593524400041</c:v>
                </c:pt>
                <c:pt idx="1597">
                  <c:v>1109.2726268863587</c:v>
                </c:pt>
                <c:pt idx="1598">
                  <c:v>1110.5866804307418</c:v>
                </c:pt>
                <c:pt idx="1599">
                  <c:v>1111.9015130731523</c:v>
                </c:pt>
                <c:pt idx="1600">
                  <c:v>1113.1844366078828</c:v>
                </c:pt>
                <c:pt idx="1601">
                  <c:v>1114.4681188041263</c:v>
                </c:pt>
                <c:pt idx="1602">
                  <c:v>1115.7525596618825</c:v>
                </c:pt>
                <c:pt idx="1603">
                  <c:v>1117.037759181153</c:v>
                </c:pt>
                <c:pt idx="1604">
                  <c:v>1118.3237173619359</c:v>
                </c:pt>
                <c:pt idx="1605">
                  <c:v>1119.610434204232</c:v>
                </c:pt>
                <c:pt idx="1606">
                  <c:v>1120.8979097080412</c:v>
                </c:pt>
                <c:pt idx="1607">
                  <c:v>1122.1861438733636</c:v>
                </c:pt>
                <c:pt idx="1608">
                  <c:v>1123.4751367001995</c:v>
                </c:pt>
                <c:pt idx="1609">
                  <c:v>1124.764888188548</c:v>
                </c:pt>
                <c:pt idx="1610">
                  <c:v>1126.05539833841</c:v>
                </c:pt>
                <c:pt idx="1611">
                  <c:v>1127.3466671497849</c:v>
                </c:pt>
                <c:pt idx="1612">
                  <c:v>1128.6386946226728</c:v>
                </c:pt>
                <c:pt idx="1613">
                  <c:v>1129.9314807570747</c:v>
                </c:pt>
                <c:pt idx="1614">
                  <c:v>1131.2250255529893</c:v>
                </c:pt>
                <c:pt idx="1615">
                  <c:v>1132.5193290104166</c:v>
                </c:pt>
                <c:pt idx="1616">
                  <c:v>1133.8143911293575</c:v>
                </c:pt>
                <c:pt idx="1617">
                  <c:v>1135.1102119098116</c:v>
                </c:pt>
                <c:pt idx="1618">
                  <c:v>1136.4067913517788</c:v>
                </c:pt>
                <c:pt idx="1619">
                  <c:v>1137.7041294552589</c:v>
                </c:pt>
                <c:pt idx="1620">
                  <c:v>1139.0022262202524</c:v>
                </c:pt>
                <c:pt idx="1621">
                  <c:v>1140.3010816467588</c:v>
                </c:pt>
                <c:pt idx="1622">
                  <c:v>1141.6006957347784</c:v>
                </c:pt>
                <c:pt idx="1623">
                  <c:v>1142.9010684843115</c:v>
                </c:pt>
                <c:pt idx="1624">
                  <c:v>1144.2021998953578</c:v>
                </c:pt>
                <c:pt idx="1625">
                  <c:v>1145.5040899679166</c:v>
                </c:pt>
                <c:pt idx="1626">
                  <c:v>1146.8067387019889</c:v>
                </c:pt>
                <c:pt idx="1627">
                  <c:v>1148.1101460975742</c:v>
                </c:pt>
                <c:pt idx="1628">
                  <c:v>1149.4143121546731</c:v>
                </c:pt>
                <c:pt idx="1629">
                  <c:v>1150.7192368732847</c:v>
                </c:pt>
                <c:pt idx="1630">
                  <c:v>1152.0249202534096</c:v>
                </c:pt>
                <c:pt idx="1631">
                  <c:v>1153.3313622950475</c:v>
                </c:pt>
                <c:pt idx="1632">
                  <c:v>1154.6385629981987</c:v>
                </c:pt>
                <c:pt idx="1633">
                  <c:v>1155.9465223628636</c:v>
                </c:pt>
                <c:pt idx="1634">
                  <c:v>1157.2552403890411</c:v>
                </c:pt>
                <c:pt idx="1635">
                  <c:v>1158.5647170767315</c:v>
                </c:pt>
                <c:pt idx="1636">
                  <c:v>1159.8749524259354</c:v>
                </c:pt>
                <c:pt idx="1637">
                  <c:v>1161.1859464366526</c:v>
                </c:pt>
                <c:pt idx="1638">
                  <c:v>1162.4976991088827</c:v>
                </c:pt>
                <c:pt idx="1639">
                  <c:v>1163.8102104426257</c:v>
                </c:pt>
                <c:pt idx="1640">
                  <c:v>1165.1234804378826</c:v>
                </c:pt>
                <c:pt idx="1641">
                  <c:v>1166.4375090946517</c:v>
                </c:pt>
                <c:pt idx="1642">
                  <c:v>1167.7522964129344</c:v>
                </c:pt>
                <c:pt idx="1643">
                  <c:v>1169.0678423927307</c:v>
                </c:pt>
                <c:pt idx="1644">
                  <c:v>1170.3841470340396</c:v>
                </c:pt>
                <c:pt idx="1645">
                  <c:v>1171.7012103368615</c:v>
                </c:pt>
                <c:pt idx="1646">
                  <c:v>1173.0190323011973</c:v>
                </c:pt>
                <c:pt idx="1647">
                  <c:v>1174.3376129270455</c:v>
                </c:pt>
                <c:pt idx="1648">
                  <c:v>1175.6569522144073</c:v>
                </c:pt>
                <c:pt idx="1649">
                  <c:v>1176.9770501632822</c:v>
                </c:pt>
                <c:pt idx="1650">
                  <c:v>1178.2979067736703</c:v>
                </c:pt>
                <c:pt idx="1651">
                  <c:v>1179.6195220455711</c:v>
                </c:pt>
                <c:pt idx="1652">
                  <c:v>1180.9418959789855</c:v>
                </c:pt>
                <c:pt idx="1653">
                  <c:v>1182.2650285739135</c:v>
                </c:pt>
                <c:pt idx="1654">
                  <c:v>1183.5889198303537</c:v>
                </c:pt>
                <c:pt idx="1655">
                  <c:v>1184.9135697483073</c:v>
                </c:pt>
                <c:pt idx="1656">
                  <c:v>1186.2389783277742</c:v>
                </c:pt>
                <c:pt idx="1657">
                  <c:v>1187.5651455687539</c:v>
                </c:pt>
                <c:pt idx="1658">
                  <c:v>1188.8920714712474</c:v>
                </c:pt>
                <c:pt idx="1659">
                  <c:v>1190.2197560352538</c:v>
                </c:pt>
                <c:pt idx="1660">
                  <c:v>1191.5481992607731</c:v>
                </c:pt>
                <c:pt idx="1661">
                  <c:v>1192.8774011478056</c:v>
                </c:pt>
                <c:pt idx="1662">
                  <c:v>1194.2073616963517</c:v>
                </c:pt>
                <c:pt idx="1663">
                  <c:v>1195.5380809064109</c:v>
                </c:pt>
                <c:pt idx="1664">
                  <c:v>1196.8695587779828</c:v>
                </c:pt>
                <c:pt idx="1665">
                  <c:v>1198.2017953110681</c:v>
                </c:pt>
                <c:pt idx="1666">
                  <c:v>1199.5347905056665</c:v>
                </c:pt>
                <c:pt idx="1667">
                  <c:v>1200.8685443617778</c:v>
                </c:pt>
                <c:pt idx="1668">
                  <c:v>1202.2030568794025</c:v>
                </c:pt>
                <c:pt idx="1669">
                  <c:v>1203.5383280585406</c:v>
                </c:pt>
                <c:pt idx="1670">
                  <c:v>1204.8743578991912</c:v>
                </c:pt>
                <c:pt idx="1671">
                  <c:v>1206.2111464013556</c:v>
                </c:pt>
                <c:pt idx="1672">
                  <c:v>1207.5486935650329</c:v>
                </c:pt>
                <c:pt idx="1673">
                  <c:v>1208.8869993902235</c:v>
                </c:pt>
                <c:pt idx="1674">
                  <c:v>1210.2260638769269</c:v>
                </c:pt>
                <c:pt idx="1675">
                  <c:v>1211.5658870251436</c:v>
                </c:pt>
                <c:pt idx="1676">
                  <c:v>1212.9064688348735</c:v>
                </c:pt>
                <c:pt idx="1677">
                  <c:v>1214.2478093061163</c:v>
                </c:pt>
                <c:pt idx="1678">
                  <c:v>1824.2955477189939</c:v>
                </c:pt>
              </c:numCache>
            </c:numRef>
          </c:xVal>
          <c:yVal>
            <c:numRef>
              <c:f>'Curves Gamma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5"/>
          <c:order val="5"/>
          <c:tx>
            <c:v>FLOI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'Curves Gamma train'!$W$2:$W$5000</c:f>
              <c:numCache>
                <c:formatCode>0.00</c:formatCode>
                <c:ptCount val="4999"/>
                <c:pt idx="300">
                  <c:v>56.236546778890698</c:v>
                </c:pt>
                <c:pt idx="301">
                  <c:v>56.542406015343794</c:v>
                </c:pt>
                <c:pt idx="302">
                  <c:v>56.84905198987348</c:v>
                </c:pt>
                <c:pt idx="303">
                  <c:v>57.156484702479716</c:v>
                </c:pt>
                <c:pt idx="304">
                  <c:v>57.464704153162543</c:v>
                </c:pt>
                <c:pt idx="305">
                  <c:v>57.773710341921912</c:v>
                </c:pt>
                <c:pt idx="306">
                  <c:v>58.083503268757866</c:v>
                </c:pt>
                <c:pt idx="307">
                  <c:v>58.394082933670376</c:v>
                </c:pt>
                <c:pt idx="308">
                  <c:v>58.70544933665947</c:v>
                </c:pt>
                <c:pt idx="309">
                  <c:v>59.017602477725106</c:v>
                </c:pt>
                <c:pt idx="310">
                  <c:v>59.33054235686734</c:v>
                </c:pt>
                <c:pt idx="311">
                  <c:v>59.644268974086138</c:v>
                </c:pt>
                <c:pt idx="312">
                  <c:v>59.958782329381492</c:v>
                </c:pt>
                <c:pt idx="313">
                  <c:v>60.274082422753423</c:v>
                </c:pt>
                <c:pt idx="314">
                  <c:v>60.590169254201911</c:v>
                </c:pt>
                <c:pt idx="315">
                  <c:v>60.907042823726975</c:v>
                </c:pt>
                <c:pt idx="316">
                  <c:v>61.22470313132861</c:v>
                </c:pt>
                <c:pt idx="317">
                  <c:v>61.543150177006808</c:v>
                </c:pt>
                <c:pt idx="318">
                  <c:v>61.862383960761576</c:v>
                </c:pt>
                <c:pt idx="319">
                  <c:v>62.182404482592901</c:v>
                </c:pt>
                <c:pt idx="320">
                  <c:v>62.50321174250081</c:v>
                </c:pt>
                <c:pt idx="321">
                  <c:v>62.824805740485274</c:v>
                </c:pt>
                <c:pt idx="322">
                  <c:v>63.147186476546317</c:v>
                </c:pt>
                <c:pt idx="323">
                  <c:v>63.470353950683901</c:v>
                </c:pt>
                <c:pt idx="324">
                  <c:v>63.794308162898091</c:v>
                </c:pt>
                <c:pt idx="325">
                  <c:v>64.119049113188822</c:v>
                </c:pt>
                <c:pt idx="326">
                  <c:v>64.444576801556138</c:v>
                </c:pt>
                <c:pt idx="327">
                  <c:v>64.770891228000025</c:v>
                </c:pt>
                <c:pt idx="328">
                  <c:v>65.097992392520453</c:v>
                </c:pt>
                <c:pt idx="329">
                  <c:v>65.425880295117466</c:v>
                </c:pt>
                <c:pt idx="330">
                  <c:v>65.754554935791063</c:v>
                </c:pt>
                <c:pt idx="331">
                  <c:v>66.084016314541216</c:v>
                </c:pt>
                <c:pt idx="332">
                  <c:v>66.41426443136794</c:v>
                </c:pt>
                <c:pt idx="333">
                  <c:v>66.745299286271191</c:v>
                </c:pt>
                <c:pt idx="334">
                  <c:v>67.077120879251055</c:v>
                </c:pt>
                <c:pt idx="335">
                  <c:v>67.409729210307489</c:v>
                </c:pt>
                <c:pt idx="336">
                  <c:v>67.74312427944048</c:v>
                </c:pt>
                <c:pt idx="337">
                  <c:v>68.077306086650054</c:v>
                </c:pt>
                <c:pt idx="338">
                  <c:v>68.412274631936157</c:v>
                </c:pt>
                <c:pt idx="339">
                  <c:v>68.748029915298844</c:v>
                </c:pt>
                <c:pt idx="340">
                  <c:v>69.084571936738115</c:v>
                </c:pt>
                <c:pt idx="341">
                  <c:v>69.421900696253942</c:v>
                </c:pt>
                <c:pt idx="342">
                  <c:v>69.76001619384634</c:v>
                </c:pt>
                <c:pt idx="343">
                  <c:v>70.098918429515294</c:v>
                </c:pt>
                <c:pt idx="344">
                  <c:v>70.438607403260832</c:v>
                </c:pt>
                <c:pt idx="345">
                  <c:v>70.77908311508294</c:v>
                </c:pt>
                <c:pt idx="346">
                  <c:v>71.120345564981605</c:v>
                </c:pt>
                <c:pt idx="347">
                  <c:v>71.46239475295684</c:v>
                </c:pt>
                <c:pt idx="348">
                  <c:v>71.805230679008631</c:v>
                </c:pt>
                <c:pt idx="349">
                  <c:v>72.14885334313702</c:v>
                </c:pt>
                <c:pt idx="350">
                  <c:v>72.493262745341951</c:v>
                </c:pt>
                <c:pt idx="351">
                  <c:v>72.838458885623453</c:v>
                </c:pt>
                <c:pt idx="352">
                  <c:v>73.184441763981539</c:v>
                </c:pt>
                <c:pt idx="353">
                  <c:v>73.531211380416181</c:v>
                </c:pt>
                <c:pt idx="354">
                  <c:v>73.878767734927379</c:v>
                </c:pt>
                <c:pt idx="355">
                  <c:v>74.227110827515162</c:v>
                </c:pt>
                <c:pt idx="356">
                  <c:v>74.576240658179529</c:v>
                </c:pt>
                <c:pt idx="357">
                  <c:v>74.926157226920452</c:v>
                </c:pt>
                <c:pt idx="358">
                  <c:v>75.276860533737903</c:v>
                </c:pt>
                <c:pt idx="359">
                  <c:v>75.628350578631967</c:v>
                </c:pt>
                <c:pt idx="360">
                  <c:v>75.980627361602586</c:v>
                </c:pt>
                <c:pt idx="361">
                  <c:v>76.33369088264979</c:v>
                </c:pt>
                <c:pt idx="362">
                  <c:v>76.687541141773536</c:v>
                </c:pt>
                <c:pt idx="363">
                  <c:v>77.042178138973853</c:v>
                </c:pt>
                <c:pt idx="364">
                  <c:v>77.397601874250739</c:v>
                </c:pt>
                <c:pt idx="365">
                  <c:v>77.75381234760421</c:v>
                </c:pt>
                <c:pt idx="366">
                  <c:v>78.110809559034237</c:v>
                </c:pt>
                <c:pt idx="367">
                  <c:v>78.468593508540835</c:v>
                </c:pt>
                <c:pt idx="368">
                  <c:v>78.827164196123988</c:v>
                </c:pt>
                <c:pt idx="369">
                  <c:v>79.186521621783726</c:v>
                </c:pt>
                <c:pt idx="370">
                  <c:v>79.54666578552002</c:v>
                </c:pt>
                <c:pt idx="371">
                  <c:v>79.907596687332898</c:v>
                </c:pt>
                <c:pt idx="372">
                  <c:v>80.269314327222332</c:v>
                </c:pt>
                <c:pt idx="373">
                  <c:v>80.631818705188323</c:v>
                </c:pt>
                <c:pt idx="374">
                  <c:v>80.995109821230884</c:v>
                </c:pt>
                <c:pt idx="375">
                  <c:v>81.359187675350029</c:v>
                </c:pt>
                <c:pt idx="376">
                  <c:v>81.724052267545744</c:v>
                </c:pt>
                <c:pt idx="377">
                  <c:v>82.08970359781803</c:v>
                </c:pt>
                <c:pt idx="378">
                  <c:v>82.456141666166829</c:v>
                </c:pt>
                <c:pt idx="379">
                  <c:v>82.823366472592255</c:v>
                </c:pt>
                <c:pt idx="380">
                  <c:v>83.191378017094252</c:v>
                </c:pt>
                <c:pt idx="381">
                  <c:v>83.560176299672804</c:v>
                </c:pt>
                <c:pt idx="382">
                  <c:v>83.929761320327927</c:v>
                </c:pt>
                <c:pt idx="383">
                  <c:v>84.300133079059577</c:v>
                </c:pt>
                <c:pt idx="384">
                  <c:v>84.671291575867841</c:v>
                </c:pt>
                <c:pt idx="385">
                  <c:v>85.04323681075266</c:v>
                </c:pt>
                <c:pt idx="386">
                  <c:v>85.41596878371405</c:v>
                </c:pt>
                <c:pt idx="387">
                  <c:v>85.789487494752009</c:v>
                </c:pt>
                <c:pt idx="388">
                  <c:v>86.163792943866525</c:v>
                </c:pt>
                <c:pt idx="389">
                  <c:v>86.538885131057611</c:v>
                </c:pt>
                <c:pt idx="390">
                  <c:v>86.914764056325282</c:v>
                </c:pt>
                <c:pt idx="391">
                  <c:v>87.291429719669495</c:v>
                </c:pt>
                <c:pt idx="392">
                  <c:v>87.668882121090306</c:v>
                </c:pt>
                <c:pt idx="393">
                  <c:v>88.047121260587645</c:v>
                </c:pt>
                <c:pt idx="394">
                  <c:v>88.426147138161582</c:v>
                </c:pt>
                <c:pt idx="395">
                  <c:v>88.805959753812061</c:v>
                </c:pt>
                <c:pt idx="396">
                  <c:v>89.186559107539154</c:v>
                </c:pt>
                <c:pt idx="397">
                  <c:v>89.567945199342788</c:v>
                </c:pt>
                <c:pt idx="398">
                  <c:v>89.950118029222978</c:v>
                </c:pt>
                <c:pt idx="399">
                  <c:v>90.333077597179738</c:v>
                </c:pt>
                <c:pt idx="400">
                  <c:v>90.716823903213083</c:v>
                </c:pt>
                <c:pt idx="401">
                  <c:v>91.101356947322984</c:v>
                </c:pt>
                <c:pt idx="402">
                  <c:v>91.486676729509469</c:v>
                </c:pt>
                <c:pt idx="403">
                  <c:v>91.872783249772482</c:v>
                </c:pt>
                <c:pt idx="404">
                  <c:v>92.259676508112094</c:v>
                </c:pt>
                <c:pt idx="405">
                  <c:v>92.647356504528275</c:v>
                </c:pt>
                <c:pt idx="406">
                  <c:v>93.035823239021028</c:v>
                </c:pt>
                <c:pt idx="407">
                  <c:v>93.425076711590322</c:v>
                </c:pt>
                <c:pt idx="408">
                  <c:v>93.815116922236186</c:v>
                </c:pt>
                <c:pt idx="409">
                  <c:v>94.205943870958635</c:v>
                </c:pt>
                <c:pt idx="410">
                  <c:v>94.597557557757682</c:v>
                </c:pt>
                <c:pt idx="411">
                  <c:v>94.989957982633257</c:v>
                </c:pt>
                <c:pt idx="412">
                  <c:v>95.383145145585416</c:v>
                </c:pt>
                <c:pt idx="413">
                  <c:v>95.777119046614118</c:v>
                </c:pt>
                <c:pt idx="414">
                  <c:v>96.171879685719418</c:v>
                </c:pt>
                <c:pt idx="415">
                  <c:v>96.56742706290126</c:v>
                </c:pt>
                <c:pt idx="416">
                  <c:v>96.963761178159686</c:v>
                </c:pt>
                <c:pt idx="417">
                  <c:v>97.360882031494697</c:v>
                </c:pt>
                <c:pt idx="418">
                  <c:v>97.758789622906235</c:v>
                </c:pt>
                <c:pt idx="419">
                  <c:v>98.157483952394358</c:v>
                </c:pt>
                <c:pt idx="420">
                  <c:v>98.556965019959065</c:v>
                </c:pt>
                <c:pt idx="421">
                  <c:v>98.957232825600343</c:v>
                </c:pt>
                <c:pt idx="422">
                  <c:v>99.358287369318177</c:v>
                </c:pt>
                <c:pt idx="423">
                  <c:v>99.760128651112552</c:v>
                </c:pt>
                <c:pt idx="424">
                  <c:v>100.16275667098351</c:v>
                </c:pt>
                <c:pt idx="425">
                  <c:v>100.56617142893106</c:v>
                </c:pt>
                <c:pt idx="426">
                  <c:v>100.97037292495517</c:v>
                </c:pt>
                <c:pt idx="427">
                  <c:v>101.37536115905587</c:v>
                </c:pt>
                <c:pt idx="428">
                  <c:v>101.78113613123307</c:v>
                </c:pt>
                <c:pt idx="429">
                  <c:v>102.18769784148688</c:v>
                </c:pt>
                <c:pt idx="430">
                  <c:v>102.59504628981726</c:v>
                </c:pt>
                <c:pt idx="431">
                  <c:v>103.00318147622421</c:v>
                </c:pt>
                <c:pt idx="432">
                  <c:v>103.41210340070771</c:v>
                </c:pt>
                <c:pt idx="433">
                  <c:v>103.82181206326777</c:v>
                </c:pt>
                <c:pt idx="434">
                  <c:v>104.23230746390442</c:v>
                </c:pt>
                <c:pt idx="435">
                  <c:v>104.64358960261764</c:v>
                </c:pt>
                <c:pt idx="436">
                  <c:v>105.05565847940744</c:v>
                </c:pt>
                <c:pt idx="437">
                  <c:v>105.46851409427379</c:v>
                </c:pt>
                <c:pt idx="438">
                  <c:v>105.88215644721669</c:v>
                </c:pt>
                <c:pt idx="439">
                  <c:v>106.29658553823617</c:v>
                </c:pt>
                <c:pt idx="440">
                  <c:v>106.71180136733224</c:v>
                </c:pt>
                <c:pt idx="441">
                  <c:v>107.12780393450487</c:v>
                </c:pt>
                <c:pt idx="442">
                  <c:v>107.54459323975406</c:v>
                </c:pt>
                <c:pt idx="443">
                  <c:v>107.96216928307979</c:v>
                </c:pt>
                <c:pt idx="444">
                  <c:v>108.38053206448213</c:v>
                </c:pt>
                <c:pt idx="445">
                  <c:v>108.79968158396102</c:v>
                </c:pt>
                <c:pt idx="446">
                  <c:v>109.21961784151651</c:v>
                </c:pt>
                <c:pt idx="447">
                  <c:v>109.64034083714854</c:v>
                </c:pt>
                <c:pt idx="448">
                  <c:v>110.0618505708571</c:v>
                </c:pt>
                <c:pt idx="449">
                  <c:v>110.48414704264228</c:v>
                </c:pt>
                <c:pt idx="450">
                  <c:v>110.90723025250402</c:v>
                </c:pt>
                <c:pt idx="451">
                  <c:v>111.33110020044234</c:v>
                </c:pt>
                <c:pt idx="452">
                  <c:v>111.75575688645719</c:v>
                </c:pt>
                <c:pt idx="453">
                  <c:v>112.1812003105486</c:v>
                </c:pt>
                <c:pt idx="454">
                  <c:v>112.60743047271663</c:v>
                </c:pt>
                <c:pt idx="455">
                  <c:v>113.03444737296121</c:v>
                </c:pt>
                <c:pt idx="456">
                  <c:v>113.46225101128235</c:v>
                </c:pt>
                <c:pt idx="457">
                  <c:v>113.89084138768007</c:v>
                </c:pt>
                <c:pt idx="458">
                  <c:v>114.32021850215432</c:v>
                </c:pt>
                <c:pt idx="459">
                  <c:v>114.75038235470518</c:v>
                </c:pt>
                <c:pt idx="460">
                  <c:v>115.18133294533258</c:v>
                </c:pt>
                <c:pt idx="461">
                  <c:v>115.61307027403657</c:v>
                </c:pt>
                <c:pt idx="462">
                  <c:v>116.04559434081713</c:v>
                </c:pt>
                <c:pt idx="463">
                  <c:v>116.47890514567425</c:v>
                </c:pt>
                <c:pt idx="464">
                  <c:v>116.91300268860792</c:v>
                </c:pt>
                <c:pt idx="465">
                  <c:v>117.34788696961817</c:v>
                </c:pt>
                <c:pt idx="466">
                  <c:v>117.78355798870501</c:v>
                </c:pt>
                <c:pt idx="467">
                  <c:v>118.22001574586841</c:v>
                </c:pt>
                <c:pt idx="468">
                  <c:v>118.65726024110832</c:v>
                </c:pt>
                <c:pt idx="469">
                  <c:v>119.09529147442487</c:v>
                </c:pt>
                <c:pt idx="470">
                  <c:v>119.53410944581796</c:v>
                </c:pt>
                <c:pt idx="471">
                  <c:v>119.97371415528764</c:v>
                </c:pt>
                <c:pt idx="472">
                  <c:v>120.41410560283384</c:v>
                </c:pt>
                <c:pt idx="473">
                  <c:v>120.85528378845663</c:v>
                </c:pt>
                <c:pt idx="474">
                  <c:v>121.29724871215601</c:v>
                </c:pt>
                <c:pt idx="475">
                  <c:v>121.74000037393195</c:v>
                </c:pt>
                <c:pt idx="476">
                  <c:v>122.18353877378443</c:v>
                </c:pt>
                <c:pt idx="477">
                  <c:v>122.62786391171352</c:v>
                </c:pt>
                <c:pt idx="478">
                  <c:v>123.07297578771914</c:v>
                </c:pt>
                <c:pt idx="479">
                  <c:v>123.51887440180136</c:v>
                </c:pt>
                <c:pt idx="480">
                  <c:v>123.96555975396012</c:v>
                </c:pt>
                <c:pt idx="481">
                  <c:v>124.41303184419547</c:v>
                </c:pt>
                <c:pt idx="482">
                  <c:v>124.86129067250738</c:v>
                </c:pt>
                <c:pt idx="483">
                  <c:v>125.31033623889584</c:v>
                </c:pt>
                <c:pt idx="484">
                  <c:v>125.76016854336086</c:v>
                </c:pt>
                <c:pt idx="485">
                  <c:v>126.21078758590251</c:v>
                </c:pt>
                <c:pt idx="486">
                  <c:v>126.6621933665207</c:v>
                </c:pt>
                <c:pt idx="487">
                  <c:v>127.11438588521544</c:v>
                </c:pt>
                <c:pt idx="488">
                  <c:v>127.56736514198673</c:v>
                </c:pt>
                <c:pt idx="489">
                  <c:v>128.02113113683461</c:v>
                </c:pt>
                <c:pt idx="490">
                  <c:v>128.47568386975908</c:v>
                </c:pt>
                <c:pt idx="491">
                  <c:v>128.93102334076013</c:v>
                </c:pt>
                <c:pt idx="492">
                  <c:v>129.38714954983772</c:v>
                </c:pt>
                <c:pt idx="493">
                  <c:v>129.84406249699182</c:v>
                </c:pt>
                <c:pt idx="494">
                  <c:v>130.30176218222257</c:v>
                </c:pt>
                <c:pt idx="495">
                  <c:v>130.76024860552985</c:v>
                </c:pt>
                <c:pt idx="496">
                  <c:v>131.21952176691374</c:v>
                </c:pt>
                <c:pt idx="497">
                  <c:v>131.67958166637416</c:v>
                </c:pt>
                <c:pt idx="498">
                  <c:v>132.14042830391114</c:v>
                </c:pt>
                <c:pt idx="499">
                  <c:v>132.60206167952472</c:v>
                </c:pt>
                <c:pt idx="500">
                  <c:v>133.06448179321484</c:v>
                </c:pt>
                <c:pt idx="501">
                  <c:v>133.52768864498154</c:v>
                </c:pt>
                <c:pt idx="502">
                  <c:v>133.99168223482482</c:v>
                </c:pt>
                <c:pt idx="503">
                  <c:v>134.45646256274463</c:v>
                </c:pt>
                <c:pt idx="504">
                  <c:v>134.92202962874103</c:v>
                </c:pt>
                <c:pt idx="505">
                  <c:v>135.38838343281401</c:v>
                </c:pt>
                <c:pt idx="506">
                  <c:v>135.85552397496355</c:v>
                </c:pt>
                <c:pt idx="507">
                  <c:v>136.32345125518967</c:v>
                </c:pt>
                <c:pt idx="508">
                  <c:v>136.79216527349232</c:v>
                </c:pt>
                <c:pt idx="509">
                  <c:v>137.26166602987155</c:v>
                </c:pt>
                <c:pt idx="510">
                  <c:v>137.73195352432737</c:v>
                </c:pt>
                <c:pt idx="511">
                  <c:v>138.20302775685977</c:v>
                </c:pt>
                <c:pt idx="512">
                  <c:v>138.67488872746873</c:v>
                </c:pt>
                <c:pt idx="513">
                  <c:v>139.14753643615421</c:v>
                </c:pt>
                <c:pt idx="514">
                  <c:v>139.62097088291631</c:v>
                </c:pt>
                <c:pt idx="515">
                  <c:v>140.09519206775497</c:v>
                </c:pt>
                <c:pt idx="516">
                  <c:v>140.57019999067018</c:v>
                </c:pt>
                <c:pt idx="517">
                  <c:v>141.04599465166197</c:v>
                </c:pt>
                <c:pt idx="518">
                  <c:v>141.52257605073029</c:v>
                </c:pt>
                <c:pt idx="519">
                  <c:v>141.99994418787523</c:v>
                </c:pt>
                <c:pt idx="520">
                  <c:v>142.47809906309675</c:v>
                </c:pt>
                <c:pt idx="521">
                  <c:v>142.95704067639477</c:v>
                </c:pt>
                <c:pt idx="522">
                  <c:v>143.4367690277694</c:v>
                </c:pt>
                <c:pt idx="523">
                  <c:v>143.91728411722059</c:v>
                </c:pt>
                <c:pt idx="524">
                  <c:v>144.39858594474839</c:v>
                </c:pt>
                <c:pt idx="525">
                  <c:v>144.88067451035269</c:v>
                </c:pt>
                <c:pt idx="526">
                  <c:v>145.3635498140336</c:v>
                </c:pt>
                <c:pt idx="527">
                  <c:v>145.84721185579107</c:v>
                </c:pt>
                <c:pt idx="528">
                  <c:v>146.3316606356251</c:v>
                </c:pt>
                <c:pt idx="529">
                  <c:v>146.81689615353568</c:v>
                </c:pt>
                <c:pt idx="530">
                  <c:v>147.30291840952287</c:v>
                </c:pt>
                <c:pt idx="531">
                  <c:v>147.7897274035866</c:v>
                </c:pt>
                <c:pt idx="532">
                  <c:v>148.27732313572693</c:v>
                </c:pt>
                <c:pt idx="533">
                  <c:v>148.76570560594377</c:v>
                </c:pt>
                <c:pt idx="534">
                  <c:v>149.25487481423721</c:v>
                </c:pt>
                <c:pt idx="535">
                  <c:v>149.74483076060724</c:v>
                </c:pt>
                <c:pt idx="536">
                  <c:v>150.23557344505383</c:v>
                </c:pt>
                <c:pt idx="537">
                  <c:v>150.727102867577</c:v>
                </c:pt>
                <c:pt idx="538">
                  <c:v>151.21941902817665</c:v>
                </c:pt>
                <c:pt idx="539">
                  <c:v>151.71252192685296</c:v>
                </c:pt>
                <c:pt idx="540">
                  <c:v>152.2064115636058</c:v>
                </c:pt>
                <c:pt idx="541">
                  <c:v>152.70108793843525</c:v>
                </c:pt>
                <c:pt idx="542">
                  <c:v>153.1965510513412</c:v>
                </c:pt>
                <c:pt idx="543">
                  <c:v>153.69280090232374</c:v>
                </c:pt>
                <c:pt idx="544">
                  <c:v>154.18983749138289</c:v>
                </c:pt>
                <c:pt idx="545">
                  <c:v>154.68766081851857</c:v>
                </c:pt>
                <c:pt idx="546">
                  <c:v>155.18627088373083</c:v>
                </c:pt>
                <c:pt idx="547">
                  <c:v>155.68566768701965</c:v>
                </c:pt>
                <c:pt idx="548">
                  <c:v>156.18585122838505</c:v>
                </c:pt>
                <c:pt idx="549">
                  <c:v>156.68682150782701</c:v>
                </c:pt>
                <c:pt idx="550">
                  <c:v>157.18857852534552</c:v>
                </c:pt>
                <c:pt idx="551">
                  <c:v>157.69112228094062</c:v>
                </c:pt>
                <c:pt idx="552">
                  <c:v>158.1944527746123</c:v>
                </c:pt>
                <c:pt idx="553">
                  <c:v>158.69857000636051</c:v>
                </c:pt>
                <c:pt idx="554">
                  <c:v>159.20347397618531</c:v>
                </c:pt>
                <c:pt idx="555">
                  <c:v>159.70916468408666</c:v>
                </c:pt>
                <c:pt idx="556">
                  <c:v>160.21564213006462</c:v>
                </c:pt>
                <c:pt idx="557">
                  <c:v>160.72290631411914</c:v>
                </c:pt>
                <c:pt idx="558">
                  <c:v>161.23095723625016</c:v>
                </c:pt>
                <c:pt idx="559">
                  <c:v>161.73979489645782</c:v>
                </c:pt>
                <c:pt idx="560">
                  <c:v>162.24941929474204</c:v>
                </c:pt>
                <c:pt idx="561">
                  <c:v>162.75983043110284</c:v>
                </c:pt>
                <c:pt idx="562">
                  <c:v>163.27102830554017</c:v>
                </c:pt>
                <c:pt idx="563">
                  <c:v>163.78301291805406</c:v>
                </c:pt>
                <c:pt idx="564">
                  <c:v>164.29578426864455</c:v>
                </c:pt>
                <c:pt idx="565">
                  <c:v>164.80934235731161</c:v>
                </c:pt>
                <c:pt idx="566">
                  <c:v>165.32368718405519</c:v>
                </c:pt>
                <c:pt idx="567">
                  <c:v>165.83881874887538</c:v>
                </c:pt>
                <c:pt idx="568">
                  <c:v>166.35473705177213</c:v>
                </c:pt>
                <c:pt idx="569">
                  <c:v>166.87144209274547</c:v>
                </c:pt>
                <c:pt idx="570">
                  <c:v>167.38893387179533</c:v>
                </c:pt>
                <c:pt idx="571">
                  <c:v>167.90721238892181</c:v>
                </c:pt>
                <c:pt idx="572">
                  <c:v>168.42627764412487</c:v>
                </c:pt>
                <c:pt idx="573">
                  <c:v>168.94612963740443</c:v>
                </c:pt>
                <c:pt idx="574">
                  <c:v>169.46676836876057</c:v>
                </c:pt>
                <c:pt idx="575">
                  <c:v>169.9881938381933</c:v>
                </c:pt>
                <c:pt idx="576">
                  <c:v>170.51040604570261</c:v>
                </c:pt>
                <c:pt idx="577">
                  <c:v>171.03340499128848</c:v>
                </c:pt>
                <c:pt idx="578">
                  <c:v>171.55719067495085</c:v>
                </c:pt>
                <c:pt idx="579">
                  <c:v>172.08176309668988</c:v>
                </c:pt>
                <c:pt idx="580">
                  <c:v>172.60712225650545</c:v>
                </c:pt>
                <c:pt idx="581">
                  <c:v>173.13326815439763</c:v>
                </c:pt>
                <c:pt idx="582">
                  <c:v>173.66020079036633</c:v>
                </c:pt>
                <c:pt idx="583">
                  <c:v>174.18792016441154</c:v>
                </c:pt>
                <c:pt idx="584">
                  <c:v>174.71642627653341</c:v>
                </c:pt>
                <c:pt idx="585">
                  <c:v>175.24571912673181</c:v>
                </c:pt>
                <c:pt idx="586">
                  <c:v>175.77579871500677</c:v>
                </c:pt>
                <c:pt idx="587">
                  <c:v>176.30666504135837</c:v>
                </c:pt>
                <c:pt idx="588">
                  <c:v>176.83831810578641</c:v>
                </c:pt>
                <c:pt idx="589">
                  <c:v>177.3707579082911</c:v>
                </c:pt>
                <c:pt idx="590">
                  <c:v>177.90398444887236</c:v>
                </c:pt>
                <c:pt idx="591">
                  <c:v>178.43799772753016</c:v>
                </c:pt>
                <c:pt idx="592">
                  <c:v>178.97279774426457</c:v>
                </c:pt>
                <c:pt idx="593">
                  <c:v>179.50838449907548</c:v>
                </c:pt>
                <c:pt idx="594">
                  <c:v>180.04475799196302</c:v>
                </c:pt>
                <c:pt idx="595">
                  <c:v>180.58191822292713</c:v>
                </c:pt>
                <c:pt idx="596">
                  <c:v>181.11986519196779</c:v>
                </c:pt>
                <c:pt idx="597">
                  <c:v>181.65859889908498</c:v>
                </c:pt>
                <c:pt idx="598">
                  <c:v>182.19811934427875</c:v>
                </c:pt>
                <c:pt idx="599">
                  <c:v>182.73842652754914</c:v>
                </c:pt>
                <c:pt idx="600">
                  <c:v>183.27952044889608</c:v>
                </c:pt>
                <c:pt idx="601">
                  <c:v>183.82140110831952</c:v>
                </c:pt>
                <c:pt idx="602">
                  <c:v>184.3640685058196</c:v>
                </c:pt>
                <c:pt idx="603">
                  <c:v>184.90752264139624</c:v>
                </c:pt>
                <c:pt idx="604">
                  <c:v>185.45176351504944</c:v>
                </c:pt>
                <c:pt idx="605">
                  <c:v>185.99679112677916</c:v>
                </c:pt>
                <c:pt idx="606">
                  <c:v>186.54260547658552</c:v>
                </c:pt>
                <c:pt idx="607">
                  <c:v>187.08920656446841</c:v>
                </c:pt>
                <c:pt idx="608">
                  <c:v>187.63659439042792</c:v>
                </c:pt>
                <c:pt idx="609">
                  <c:v>188.18476895446389</c:v>
                </c:pt>
                <c:pt idx="610">
                  <c:v>188.73373025657654</c:v>
                </c:pt>
                <c:pt idx="611">
                  <c:v>189.28347829676574</c:v>
                </c:pt>
                <c:pt idx="612">
                  <c:v>189.83401307503146</c:v>
                </c:pt>
                <c:pt idx="613">
                  <c:v>190.38533459137375</c:v>
                </c:pt>
                <c:pt idx="614">
                  <c:v>190.93744284579262</c:v>
                </c:pt>
                <c:pt idx="615">
                  <c:v>191.49033783828807</c:v>
                </c:pt>
                <c:pt idx="616">
                  <c:v>192.04401956886011</c:v>
                </c:pt>
                <c:pt idx="617">
                  <c:v>192.5984880375087</c:v>
                </c:pt>
                <c:pt idx="618">
                  <c:v>193.15374324423377</c:v>
                </c:pt>
                <c:pt idx="619">
                  <c:v>193.70978518903553</c:v>
                </c:pt>
                <c:pt idx="620">
                  <c:v>194.26661387191382</c:v>
                </c:pt>
                <c:pt idx="621">
                  <c:v>194.82422929286867</c:v>
                </c:pt>
                <c:pt idx="622">
                  <c:v>195.38263145190012</c:v>
                </c:pt>
                <c:pt idx="623">
                  <c:v>195.94182034900805</c:v>
                </c:pt>
                <c:pt idx="624">
                  <c:v>196.50179598419263</c:v>
                </c:pt>
                <c:pt idx="625">
                  <c:v>197.06255835745375</c:v>
                </c:pt>
                <c:pt idx="626">
                  <c:v>197.62410746879149</c:v>
                </c:pt>
                <c:pt idx="627">
                  <c:v>198.18644331820576</c:v>
                </c:pt>
                <c:pt idx="628">
                  <c:v>198.74956590569653</c:v>
                </c:pt>
                <c:pt idx="629">
                  <c:v>199.31347523126391</c:v>
                </c:pt>
                <c:pt idx="630">
                  <c:v>199.8781712949079</c:v>
                </c:pt>
                <c:pt idx="631">
                  <c:v>200.44365409662845</c:v>
                </c:pt>
                <c:pt idx="632">
                  <c:v>201.00992363642555</c:v>
                </c:pt>
                <c:pt idx="633">
                  <c:v>201.57697991429916</c:v>
                </c:pt>
                <c:pt idx="634">
                  <c:v>202.1448229302494</c:v>
                </c:pt>
                <c:pt idx="635">
                  <c:v>202.71345268427623</c:v>
                </c:pt>
                <c:pt idx="636">
                  <c:v>203.28286917637962</c:v>
                </c:pt>
                <c:pt idx="637">
                  <c:v>203.85307240655959</c:v>
                </c:pt>
                <c:pt idx="638">
                  <c:v>204.42406237481606</c:v>
                </c:pt>
                <c:pt idx="639">
                  <c:v>204.99583908114914</c:v>
                </c:pt>
                <c:pt idx="640">
                  <c:v>205.56840252555878</c:v>
                </c:pt>
                <c:pt idx="641">
                  <c:v>206.14175270804495</c:v>
                </c:pt>
                <c:pt idx="642">
                  <c:v>206.71588962860775</c:v>
                </c:pt>
                <c:pt idx="643">
                  <c:v>207.29081328724709</c:v>
                </c:pt>
                <c:pt idx="644">
                  <c:v>207.86652368396304</c:v>
                </c:pt>
                <c:pt idx="645">
                  <c:v>208.44302081875554</c:v>
                </c:pt>
                <c:pt idx="646">
                  <c:v>209.02030469162452</c:v>
                </c:pt>
                <c:pt idx="647">
                  <c:v>209.59837530257016</c:v>
                </c:pt>
                <c:pt idx="648">
                  <c:v>210.17723265159236</c:v>
                </c:pt>
                <c:pt idx="649">
                  <c:v>210.75687673869112</c:v>
                </c:pt>
                <c:pt idx="650">
                  <c:v>211.33730756386637</c:v>
                </c:pt>
                <c:pt idx="651">
                  <c:v>211.9185251271183</c:v>
                </c:pt>
                <c:pt idx="652">
                  <c:v>212.50052942844678</c:v>
                </c:pt>
                <c:pt idx="653">
                  <c:v>213.08332046785182</c:v>
                </c:pt>
                <c:pt idx="654">
                  <c:v>213.66689824533341</c:v>
                </c:pt>
                <c:pt idx="655">
                  <c:v>214.25126276089154</c:v>
                </c:pt>
                <c:pt idx="656">
                  <c:v>214.83641401452627</c:v>
                </c:pt>
                <c:pt idx="657">
                  <c:v>215.42235200623759</c:v>
                </c:pt>
                <c:pt idx="658">
                  <c:v>216.00907673602541</c:v>
                </c:pt>
                <c:pt idx="659">
                  <c:v>216.59658820388992</c:v>
                </c:pt>
                <c:pt idx="660">
                  <c:v>217.18488640983088</c:v>
                </c:pt>
                <c:pt idx="661">
                  <c:v>217.77397135384845</c:v>
                </c:pt>
                <c:pt idx="662">
                  <c:v>218.36384303594261</c:v>
                </c:pt>
                <c:pt idx="663">
                  <c:v>218.95450145611323</c:v>
                </c:pt>
                <c:pt idx="664">
                  <c:v>219.54594661436062</c:v>
                </c:pt>
                <c:pt idx="665">
                  <c:v>220.13817851068438</c:v>
                </c:pt>
                <c:pt idx="666">
                  <c:v>220.73119714508474</c:v>
                </c:pt>
                <c:pt idx="667">
                  <c:v>221.32500251756176</c:v>
                </c:pt>
                <c:pt idx="668">
                  <c:v>221.91959462811528</c:v>
                </c:pt>
                <c:pt idx="669">
                  <c:v>222.5149734767455</c:v>
                </c:pt>
                <c:pt idx="670">
                  <c:v>223.1111390634521</c:v>
                </c:pt>
                <c:pt idx="671">
                  <c:v>223.70809138823532</c:v>
                </c:pt>
                <c:pt idx="672">
                  <c:v>224.30583045109523</c:v>
                </c:pt>
                <c:pt idx="673">
                  <c:v>224.90435625203153</c:v>
                </c:pt>
                <c:pt idx="674">
                  <c:v>225.50366879104456</c:v>
                </c:pt>
                <c:pt idx="675">
                  <c:v>226.10376806813403</c:v>
                </c:pt>
                <c:pt idx="676">
                  <c:v>226.70465408330006</c:v>
                </c:pt>
                <c:pt idx="677">
                  <c:v>227.30632683654281</c:v>
                </c:pt>
                <c:pt idx="678">
                  <c:v>227.90878632786195</c:v>
                </c:pt>
                <c:pt idx="679">
                  <c:v>228.51203255725775</c:v>
                </c:pt>
                <c:pt idx="680">
                  <c:v>229.11606552473015</c:v>
                </c:pt>
                <c:pt idx="681">
                  <c:v>229.72088523027904</c:v>
                </c:pt>
                <c:pt idx="682">
                  <c:v>230.3264916739046</c:v>
                </c:pt>
                <c:pt idx="683">
                  <c:v>230.93288485560663</c:v>
                </c:pt>
                <c:pt idx="684">
                  <c:v>231.54006477538528</c:v>
                </c:pt>
                <c:pt idx="685">
                  <c:v>232.14803143324048</c:v>
                </c:pt>
                <c:pt idx="686">
                  <c:v>232.7567848291722</c:v>
                </c:pt>
                <c:pt idx="687">
                  <c:v>233.36632496318057</c:v>
                </c:pt>
                <c:pt idx="688">
                  <c:v>233.97665183526544</c:v>
                </c:pt>
                <c:pt idx="689">
                  <c:v>234.58776544542695</c:v>
                </c:pt>
                <c:pt idx="690">
                  <c:v>235.19966579366499</c:v>
                </c:pt>
                <c:pt idx="691">
                  <c:v>235.81235287997956</c:v>
                </c:pt>
                <c:pt idx="692">
                  <c:v>236.42582670437076</c:v>
                </c:pt>
                <c:pt idx="693">
                  <c:v>237.0400872668385</c:v>
                </c:pt>
                <c:pt idx="694">
                  <c:v>237.65513456738285</c:v>
                </c:pt>
                <c:pt idx="695">
                  <c:v>238.27096860600366</c:v>
                </c:pt>
                <c:pt idx="696">
                  <c:v>238.88758938270109</c:v>
                </c:pt>
                <c:pt idx="697">
                  <c:v>239.50499689747517</c:v>
                </c:pt>
                <c:pt idx="698">
                  <c:v>240.12319115032577</c:v>
                </c:pt>
                <c:pt idx="699">
                  <c:v>240.74217214125292</c:v>
                </c:pt>
                <c:pt idx="700">
                  <c:v>241.36193987025661</c:v>
                </c:pt>
                <c:pt idx="701">
                  <c:v>241.98249433733687</c:v>
                </c:pt>
                <c:pt idx="702">
                  <c:v>242.60383554249375</c:v>
                </c:pt>
                <c:pt idx="703">
                  <c:v>243.22596348572711</c:v>
                </c:pt>
                <c:pt idx="704">
                  <c:v>243.84887816703721</c:v>
                </c:pt>
                <c:pt idx="705">
                  <c:v>244.47257958642373</c:v>
                </c:pt>
                <c:pt idx="706">
                  <c:v>245.09706774388687</c:v>
                </c:pt>
                <c:pt idx="707">
                  <c:v>245.72234263942661</c:v>
                </c:pt>
                <c:pt idx="708">
                  <c:v>246.34840427304277</c:v>
                </c:pt>
                <c:pt idx="709">
                  <c:v>246.97525264473572</c:v>
                </c:pt>
                <c:pt idx="710">
                  <c:v>247.60288775450505</c:v>
                </c:pt>
                <c:pt idx="711">
                  <c:v>248.23130960235099</c:v>
                </c:pt>
                <c:pt idx="712">
                  <c:v>248.8605181882736</c:v>
                </c:pt>
                <c:pt idx="713">
                  <c:v>249.49051351227266</c:v>
                </c:pt>
                <c:pt idx="714">
                  <c:v>250.12129557434841</c:v>
                </c:pt>
                <c:pt idx="715">
                  <c:v>250.75286437450058</c:v>
                </c:pt>
                <c:pt idx="716">
                  <c:v>251.38521991272935</c:v>
                </c:pt>
                <c:pt idx="717">
                  <c:v>252.0183621890348</c:v>
                </c:pt>
                <c:pt idx="718">
                  <c:v>252.65229120341667</c:v>
                </c:pt>
                <c:pt idx="719">
                  <c:v>253.28700695587526</c:v>
                </c:pt>
                <c:pt idx="720">
                  <c:v>253.92250944641029</c:v>
                </c:pt>
                <c:pt idx="721">
                  <c:v>254.55879867502188</c:v>
                </c:pt>
                <c:pt idx="722">
                  <c:v>255.19587464171016</c:v>
                </c:pt>
                <c:pt idx="723">
                  <c:v>255.83373734647489</c:v>
                </c:pt>
                <c:pt idx="724">
                  <c:v>256.47238678931626</c:v>
                </c:pt>
                <c:pt idx="725">
                  <c:v>257.11182297023419</c:v>
                </c:pt>
                <c:pt idx="726">
                  <c:v>257.75204588922867</c:v>
                </c:pt>
                <c:pt idx="727">
                  <c:v>258.39305554629982</c:v>
                </c:pt>
                <c:pt idx="728">
                  <c:v>259.03485194144736</c:v>
                </c:pt>
                <c:pt idx="729">
                  <c:v>259.67743507467156</c:v>
                </c:pt>
                <c:pt idx="730">
                  <c:v>260.32080494597233</c:v>
                </c:pt>
                <c:pt idx="731">
                  <c:v>260.96496155534959</c:v>
                </c:pt>
                <c:pt idx="732">
                  <c:v>261.60990490280352</c:v>
                </c:pt>
                <c:pt idx="733">
                  <c:v>262.25563498833401</c:v>
                </c:pt>
                <c:pt idx="734">
                  <c:v>262.90215181194105</c:v>
                </c:pt>
                <c:pt idx="735">
                  <c:v>263.54945537362465</c:v>
                </c:pt>
                <c:pt idx="736">
                  <c:v>264.1975456733847</c:v>
                </c:pt>
                <c:pt idx="737">
                  <c:v>264.84642271122146</c:v>
                </c:pt>
                <c:pt idx="738">
                  <c:v>265.49608648713479</c:v>
                </c:pt>
                <c:pt idx="739">
                  <c:v>266.14653700112467</c:v>
                </c:pt>
                <c:pt idx="740">
                  <c:v>266.79777425319105</c:v>
                </c:pt>
                <c:pt idx="741">
                  <c:v>267.4497982433341</c:v>
                </c:pt>
                <c:pt idx="742">
                  <c:v>268.10260897155371</c:v>
                </c:pt>
                <c:pt idx="743">
                  <c:v>268.75620643784981</c:v>
                </c:pt>
                <c:pt idx="744">
                  <c:v>269.41059064222253</c:v>
                </c:pt>
                <c:pt idx="745">
                  <c:v>270.0657615846718</c:v>
                </c:pt>
                <c:pt idx="746">
                  <c:v>270.72171926519763</c:v>
                </c:pt>
                <c:pt idx="747">
                  <c:v>271.37846368380008</c:v>
                </c:pt>
                <c:pt idx="748">
                  <c:v>272.03599484047896</c:v>
                </c:pt>
                <c:pt idx="749">
                  <c:v>272.69431273523463</c:v>
                </c:pt>
                <c:pt idx="750">
                  <c:v>273.35341736806669</c:v>
                </c:pt>
                <c:pt idx="751">
                  <c:v>274.01330873897541</c:v>
                </c:pt>
                <c:pt idx="752">
                  <c:v>274.67398684796063</c:v>
                </c:pt>
                <c:pt idx="753">
                  <c:v>275.33545169502241</c:v>
                </c:pt>
                <c:pt idx="754">
                  <c:v>275.99770328016092</c:v>
                </c:pt>
                <c:pt idx="755">
                  <c:v>276.66074160337581</c:v>
                </c:pt>
                <c:pt idx="756">
                  <c:v>277.32456666466726</c:v>
                </c:pt>
                <c:pt idx="757">
                  <c:v>277.98917846403543</c:v>
                </c:pt>
                <c:pt idx="758">
                  <c:v>278.65457700148005</c:v>
                </c:pt>
                <c:pt idx="759">
                  <c:v>279.32076227700139</c:v>
                </c:pt>
                <c:pt idx="760">
                  <c:v>279.98773429059912</c:v>
                </c:pt>
                <c:pt idx="761">
                  <c:v>280.65549304227341</c:v>
                </c:pt>
                <c:pt idx="762">
                  <c:v>281.32403853202447</c:v>
                </c:pt>
                <c:pt idx="763">
                  <c:v>281.99337075985187</c:v>
                </c:pt>
                <c:pt idx="764">
                  <c:v>282.66348972575605</c:v>
                </c:pt>
                <c:pt idx="765">
                  <c:v>283.33439542973662</c:v>
                </c:pt>
                <c:pt idx="766">
                  <c:v>284.00608787179374</c:v>
                </c:pt>
                <c:pt idx="767">
                  <c:v>284.67856705192764</c:v>
                </c:pt>
                <c:pt idx="768">
                  <c:v>285.35183297013793</c:v>
                </c:pt>
                <c:pt idx="769">
                  <c:v>286.02588562642484</c:v>
                </c:pt>
                <c:pt idx="770">
                  <c:v>286.7007250207883</c:v>
                </c:pt>
                <c:pt idx="771">
                  <c:v>287.37635115322831</c:v>
                </c:pt>
                <c:pt idx="772">
                  <c:v>288.052764023745</c:v>
                </c:pt>
                <c:pt idx="773">
                  <c:v>288.72996363233813</c:v>
                </c:pt>
                <c:pt idx="774">
                  <c:v>289.40794997900792</c:v>
                </c:pt>
                <c:pt idx="775">
                  <c:v>290.08672306375422</c:v>
                </c:pt>
                <c:pt idx="776">
                  <c:v>290.76628288657707</c:v>
                </c:pt>
                <c:pt idx="777">
                  <c:v>291.44662944747648</c:v>
                </c:pt>
                <c:pt idx="778">
                  <c:v>292.12776274645256</c:v>
                </c:pt>
                <c:pt idx="779">
                  <c:v>292.8096827835052</c:v>
                </c:pt>
                <c:pt idx="780">
                  <c:v>293.49238955863433</c:v>
                </c:pt>
                <c:pt idx="781">
                  <c:v>294.17588307184002</c:v>
                </c:pt>
                <c:pt idx="782">
                  <c:v>294.86016332312232</c:v>
                </c:pt>
                <c:pt idx="783">
                  <c:v>295.54523031248118</c:v>
                </c:pt>
                <c:pt idx="784">
                  <c:v>296.23108403991665</c:v>
                </c:pt>
                <c:pt idx="785">
                  <c:v>296.91772450542857</c:v>
                </c:pt>
                <c:pt idx="786">
                  <c:v>297.60515170901715</c:v>
                </c:pt>
                <c:pt idx="787">
                  <c:v>298.29336565068229</c:v>
                </c:pt>
                <c:pt idx="788">
                  <c:v>298.98236633042399</c:v>
                </c:pt>
                <c:pt idx="789">
                  <c:v>299.67215374824229</c:v>
                </c:pt>
                <c:pt idx="790">
                  <c:v>300.36272790413705</c:v>
                </c:pt>
                <c:pt idx="791">
                  <c:v>301.05408879810847</c:v>
                </c:pt>
                <c:pt idx="792">
                  <c:v>301.74623643015644</c:v>
                </c:pt>
                <c:pt idx="793">
                  <c:v>302.43917080028092</c:v>
                </c:pt>
                <c:pt idx="794">
                  <c:v>303.13289190848212</c:v>
                </c:pt>
                <c:pt idx="795">
                  <c:v>303.82739975475977</c:v>
                </c:pt>
                <c:pt idx="796">
                  <c:v>304.52269433911397</c:v>
                </c:pt>
                <c:pt idx="797">
                  <c:v>305.21877566154484</c:v>
                </c:pt>
                <c:pt idx="798">
                  <c:v>305.91564372205215</c:v>
                </c:pt>
                <c:pt idx="799">
                  <c:v>306.61329852063619</c:v>
                </c:pt>
                <c:pt idx="800">
                  <c:v>307.31174005729667</c:v>
                </c:pt>
                <c:pt idx="801">
                  <c:v>308.01096833203366</c:v>
                </c:pt>
                <c:pt idx="802">
                  <c:v>308.71098334484742</c:v>
                </c:pt>
                <c:pt idx="803">
                  <c:v>309.41178509573757</c:v>
                </c:pt>
                <c:pt idx="804">
                  <c:v>310.11337358470445</c:v>
                </c:pt>
                <c:pt idx="805">
                  <c:v>310.81574881174777</c:v>
                </c:pt>
                <c:pt idx="806">
                  <c:v>311.51891077686759</c:v>
                </c:pt>
                <c:pt idx="807">
                  <c:v>312.22285948006424</c:v>
                </c:pt>
                <c:pt idx="808">
                  <c:v>312.92759492133717</c:v>
                </c:pt>
                <c:pt idx="809">
                  <c:v>313.63311710068689</c:v>
                </c:pt>
                <c:pt idx="810">
                  <c:v>314.33942601811304</c:v>
                </c:pt>
                <c:pt idx="811">
                  <c:v>315.04652167361576</c:v>
                </c:pt>
                <c:pt idx="812">
                  <c:v>315.7544040671952</c:v>
                </c:pt>
                <c:pt idx="813">
                  <c:v>316.46307319885096</c:v>
                </c:pt>
                <c:pt idx="814">
                  <c:v>317.17252906858346</c:v>
                </c:pt>
                <c:pt idx="815">
                  <c:v>317.88277167639251</c:v>
                </c:pt>
                <c:pt idx="816">
                  <c:v>318.59380102227806</c:v>
                </c:pt>
                <c:pt idx="817">
                  <c:v>319.30561710624033</c:v>
                </c:pt>
                <c:pt idx="818">
                  <c:v>320.01821992827894</c:v>
                </c:pt>
                <c:pt idx="819">
                  <c:v>320.73160948839427</c:v>
                </c:pt>
                <c:pt idx="820">
                  <c:v>321.44578578658621</c:v>
                </c:pt>
                <c:pt idx="821">
                  <c:v>322.16074882285454</c:v>
                </c:pt>
                <c:pt idx="822">
                  <c:v>322.87649859719954</c:v>
                </c:pt>
                <c:pt idx="823">
                  <c:v>323.59303510962116</c:v>
                </c:pt>
                <c:pt idx="824">
                  <c:v>324.31035836011932</c:v>
                </c:pt>
                <c:pt idx="825">
                  <c:v>325.02846834869405</c:v>
                </c:pt>
                <c:pt idx="826">
                  <c:v>325.74736507534521</c:v>
                </c:pt>
                <c:pt idx="827">
                  <c:v>326.46704854007311</c:v>
                </c:pt>
                <c:pt idx="828">
                  <c:v>327.18751874287756</c:v>
                </c:pt>
                <c:pt idx="829">
                  <c:v>327.90877568375856</c:v>
                </c:pt>
                <c:pt idx="830">
                  <c:v>328.63081936271601</c:v>
                </c:pt>
                <c:pt idx="831">
                  <c:v>329.35364977975019</c:v>
                </c:pt>
                <c:pt idx="832">
                  <c:v>330.07726693486092</c:v>
                </c:pt>
                <c:pt idx="833">
                  <c:v>330.8016708280482</c:v>
                </c:pt>
                <c:pt idx="834">
                  <c:v>331.52686145931204</c:v>
                </c:pt>
                <c:pt idx="835">
                  <c:v>332.25283882865233</c:v>
                </c:pt>
                <c:pt idx="836">
                  <c:v>332.97960293606934</c:v>
                </c:pt>
                <c:pt idx="837">
                  <c:v>333.70715378156291</c:v>
                </c:pt>
                <c:pt idx="838">
                  <c:v>334.43549136513298</c:v>
                </c:pt>
                <c:pt idx="839">
                  <c:v>335.16461568677971</c:v>
                </c:pt>
                <c:pt idx="840">
                  <c:v>335.89452674650283</c:v>
                </c:pt>
                <c:pt idx="841">
                  <c:v>336.62522454430268</c:v>
                </c:pt>
                <c:pt idx="842">
                  <c:v>337.35670908017909</c:v>
                </c:pt>
                <c:pt idx="843">
                  <c:v>338.08898035413199</c:v>
                </c:pt>
                <c:pt idx="844">
                  <c:v>338.82203836616156</c:v>
                </c:pt>
                <c:pt idx="845">
                  <c:v>339.55588311626752</c:v>
                </c:pt>
                <c:pt idx="846">
                  <c:v>340.29051460445015</c:v>
                </c:pt>
                <c:pt idx="847">
                  <c:v>341.02593283070945</c:v>
                </c:pt>
                <c:pt idx="848">
                  <c:v>341.76213779504508</c:v>
                </c:pt>
                <c:pt idx="849">
                  <c:v>342.49912949745755</c:v>
                </c:pt>
                <c:pt idx="850">
                  <c:v>343.2369079379464</c:v>
                </c:pt>
                <c:pt idx="851">
                  <c:v>343.97547311651181</c:v>
                </c:pt>
                <c:pt idx="852">
                  <c:v>344.714825033154</c:v>
                </c:pt>
                <c:pt idx="853">
                  <c:v>345.45496368787246</c:v>
                </c:pt>
                <c:pt idx="854">
                  <c:v>346.19588908066783</c:v>
                </c:pt>
                <c:pt idx="855">
                  <c:v>346.93760121153952</c:v>
                </c:pt>
                <c:pt idx="856">
                  <c:v>347.68010008048776</c:v>
                </c:pt>
                <c:pt idx="857">
                  <c:v>348.42338568751279</c:v>
                </c:pt>
                <c:pt idx="858">
                  <c:v>349.16745803261415</c:v>
                </c:pt>
                <c:pt idx="859">
                  <c:v>349.91231711579218</c:v>
                </c:pt>
                <c:pt idx="860">
                  <c:v>350.65796293704682</c:v>
                </c:pt>
                <c:pt idx="861">
                  <c:v>351.40439549637796</c:v>
                </c:pt>
                <c:pt idx="862">
                  <c:v>352.15161479378571</c:v>
                </c:pt>
                <c:pt idx="863">
                  <c:v>352.89962082926996</c:v>
                </c:pt>
                <c:pt idx="864">
                  <c:v>353.64841360283089</c:v>
                </c:pt>
                <c:pt idx="865">
                  <c:v>354.39799311446831</c:v>
                </c:pt>
                <c:pt idx="866">
                  <c:v>355.14835936418228</c:v>
                </c:pt>
                <c:pt idx="867">
                  <c:v>355.89951235197282</c:v>
                </c:pt>
                <c:pt idx="868">
                  <c:v>356.65145207783996</c:v>
                </c:pt>
                <c:pt idx="869">
                  <c:v>357.40417854178372</c:v>
                </c:pt>
                <c:pt idx="870">
                  <c:v>358.15769174380398</c:v>
                </c:pt>
                <c:pt idx="871">
                  <c:v>358.91199168390074</c:v>
                </c:pt>
                <c:pt idx="872">
                  <c:v>359.66707836207422</c:v>
                </c:pt>
                <c:pt idx="873">
                  <c:v>360.4229517783242</c:v>
                </c:pt>
                <c:pt idx="874">
                  <c:v>361.17961193265074</c:v>
                </c:pt>
                <c:pt idx="875">
                  <c:v>361.93705882505378</c:v>
                </c:pt>
                <c:pt idx="876">
                  <c:v>362.69529245553349</c:v>
                </c:pt>
                <c:pt idx="877">
                  <c:v>363.45431282408975</c:v>
                </c:pt>
                <c:pt idx="878">
                  <c:v>364.21411993072252</c:v>
                </c:pt>
                <c:pt idx="879">
                  <c:v>364.97471377543201</c:v>
                </c:pt>
                <c:pt idx="880">
                  <c:v>365.73609435821788</c:v>
                </c:pt>
                <c:pt idx="881">
                  <c:v>366.49826167908037</c:v>
                </c:pt>
                <c:pt idx="882">
                  <c:v>367.26121573801947</c:v>
                </c:pt>
                <c:pt idx="883">
                  <c:v>368.02495653503502</c:v>
                </c:pt>
                <c:pt idx="884">
                  <c:v>368.7894840701274</c:v>
                </c:pt>
                <c:pt idx="885">
                  <c:v>369.55479834329606</c:v>
                </c:pt>
                <c:pt idx="886">
                  <c:v>370.32089935454133</c:v>
                </c:pt>
                <c:pt idx="887">
                  <c:v>371.08778710386338</c:v>
                </c:pt>
                <c:pt idx="888">
                  <c:v>371.85546159126181</c:v>
                </c:pt>
                <c:pt idx="889">
                  <c:v>372.62392281673704</c:v>
                </c:pt>
                <c:pt idx="890">
                  <c:v>373.39317078028853</c:v>
                </c:pt>
                <c:pt idx="891">
                  <c:v>374.16320548191663</c:v>
                </c:pt>
                <c:pt idx="892">
                  <c:v>374.93402692162158</c:v>
                </c:pt>
                <c:pt idx="893">
                  <c:v>375.7056350994028</c:v>
                </c:pt>
                <c:pt idx="894">
                  <c:v>376.4780300152608</c:v>
                </c:pt>
                <c:pt idx="895">
                  <c:v>377.25121166919524</c:v>
                </c:pt>
                <c:pt idx="896">
                  <c:v>378.02518006120619</c:v>
                </c:pt>
                <c:pt idx="897">
                  <c:v>378.79993519129391</c:v>
                </c:pt>
                <c:pt idx="898">
                  <c:v>379.57547705945797</c:v>
                </c:pt>
                <c:pt idx="899">
                  <c:v>380.35180566569875</c:v>
                </c:pt>
                <c:pt idx="900">
                  <c:v>381.12892101001609</c:v>
                </c:pt>
                <c:pt idx="901">
                  <c:v>381.90682309240992</c:v>
                </c:pt>
                <c:pt idx="902">
                  <c:v>382.68551191288049</c:v>
                </c:pt>
                <c:pt idx="903">
                  <c:v>383.46498747142738</c:v>
                </c:pt>
                <c:pt idx="904">
                  <c:v>384.245249768051</c:v>
                </c:pt>
                <c:pt idx="905">
                  <c:v>385.02629880275117</c:v>
                </c:pt>
                <c:pt idx="906">
                  <c:v>385.80813457552779</c:v>
                </c:pt>
                <c:pt idx="907">
                  <c:v>386.59075708638113</c:v>
                </c:pt>
                <c:pt idx="908">
                  <c:v>387.37416633531097</c:v>
                </c:pt>
                <c:pt idx="909">
                  <c:v>388.15836232231737</c:v>
                </c:pt>
                <c:pt idx="910">
                  <c:v>388.94334504740038</c:v>
                </c:pt>
                <c:pt idx="911">
                  <c:v>389.72911451055984</c:v>
                </c:pt>
                <c:pt idx="912">
                  <c:v>390.51567071179596</c:v>
                </c:pt>
                <c:pt idx="913">
                  <c:v>391.3030136511087</c:v>
                </c:pt>
                <c:pt idx="914">
                  <c:v>392.09114332849799</c:v>
                </c:pt>
                <c:pt idx="915">
                  <c:v>392.88005974396373</c:v>
                </c:pt>
                <c:pt idx="916">
                  <c:v>393.66976289750608</c:v>
                </c:pt>
                <c:pt idx="917">
                  <c:v>394.46025278912509</c:v>
                </c:pt>
                <c:pt idx="918">
                  <c:v>395.25152941882067</c:v>
                </c:pt>
                <c:pt idx="919">
                  <c:v>396.0435927865928</c:v>
                </c:pt>
                <c:pt idx="920">
                  <c:v>396.83644289244137</c:v>
                </c:pt>
                <c:pt idx="921">
                  <c:v>397.63007973636661</c:v>
                </c:pt>
                <c:pt idx="922">
                  <c:v>398.42450331836847</c:v>
                </c:pt>
                <c:pt idx="923">
                  <c:v>399.21971363844676</c:v>
                </c:pt>
                <c:pt idx="924">
                  <c:v>400.01571069660184</c:v>
                </c:pt>
                <c:pt idx="925">
                  <c:v>400.81249449283325</c:v>
                </c:pt>
                <c:pt idx="926">
                  <c:v>401.61006502714133</c:v>
                </c:pt>
                <c:pt idx="927">
                  <c:v>402.40842229952602</c:v>
                </c:pt>
                <c:pt idx="928">
                  <c:v>403.20756630998716</c:v>
                </c:pt>
                <c:pt idx="929">
                  <c:v>404.00749705852502</c:v>
                </c:pt>
                <c:pt idx="930">
                  <c:v>404.80821454513932</c:v>
                </c:pt>
                <c:pt idx="931">
                  <c:v>405.60971876983018</c:v>
                </c:pt>
                <c:pt idx="932">
                  <c:v>406.41200973259777</c:v>
                </c:pt>
                <c:pt idx="933">
                  <c:v>407.21508743344174</c:v>
                </c:pt>
                <c:pt idx="934">
                  <c:v>408.01895187236244</c:v>
                </c:pt>
                <c:pt idx="935">
                  <c:v>408.82360304935952</c:v>
                </c:pt>
                <c:pt idx="936">
                  <c:v>409.62904096443322</c:v>
                </c:pt>
                <c:pt idx="937">
                  <c:v>410.4352656175837</c:v>
                </c:pt>
                <c:pt idx="938">
                  <c:v>411.24227700881045</c:v>
                </c:pt>
                <c:pt idx="939">
                  <c:v>412.05007513811404</c:v>
                </c:pt>
                <c:pt idx="940">
                  <c:v>412.85866000549396</c:v>
                </c:pt>
                <c:pt idx="941">
                  <c:v>413.66803161095049</c:v>
                </c:pt>
                <c:pt idx="942">
                  <c:v>414.47818995448375</c:v>
                </c:pt>
                <c:pt idx="943">
                  <c:v>415.2891350360934</c:v>
                </c:pt>
                <c:pt idx="944">
                  <c:v>416.10086685577971</c:v>
                </c:pt>
                <c:pt idx="945">
                  <c:v>416.91338541354264</c:v>
                </c:pt>
                <c:pt idx="946">
                  <c:v>417.72669070938201</c:v>
                </c:pt>
                <c:pt idx="947">
                  <c:v>418.54078274329811</c:v>
                </c:pt>
                <c:pt idx="948">
                  <c:v>419.35566151529059</c:v>
                </c:pt>
                <c:pt idx="949">
                  <c:v>420.17132702535974</c:v>
                </c:pt>
                <c:pt idx="950">
                  <c:v>420.98777927350551</c:v>
                </c:pt>
                <c:pt idx="951">
                  <c:v>421.80501825972772</c:v>
                </c:pt>
                <c:pt idx="952">
                  <c:v>422.62304398402659</c:v>
                </c:pt>
                <c:pt idx="953">
                  <c:v>423.44185644640203</c:v>
                </c:pt>
                <c:pt idx="954">
                  <c:v>424.26145564685402</c:v>
                </c:pt>
                <c:pt idx="955">
                  <c:v>425.08184158538256</c:v>
                </c:pt>
                <c:pt idx="956">
                  <c:v>425.90301426198766</c:v>
                </c:pt>
                <c:pt idx="957">
                  <c:v>426.72497367666932</c:v>
                </c:pt>
                <c:pt idx="958">
                  <c:v>427.54771982942759</c:v>
                </c:pt>
                <c:pt idx="959">
                  <c:v>428.37125272026242</c:v>
                </c:pt>
                <c:pt idx="960">
                  <c:v>429.19557234917374</c:v>
                </c:pt>
                <c:pt idx="961">
                  <c:v>430.02067871616168</c:v>
                </c:pt>
                <c:pt idx="962">
                  <c:v>430.84657182122623</c:v>
                </c:pt>
                <c:pt idx="963">
                  <c:v>431.67325166436734</c:v>
                </c:pt>
                <c:pt idx="964">
                  <c:v>432.50071824558501</c:v>
                </c:pt>
                <c:pt idx="965">
                  <c:v>433.32897156487911</c:v>
                </c:pt>
                <c:pt idx="966">
                  <c:v>434.15801162224994</c:v>
                </c:pt>
                <c:pt idx="967">
                  <c:v>434.98783841769733</c:v>
                </c:pt>
                <c:pt idx="968">
                  <c:v>435.81845195122116</c:v>
                </c:pt>
                <c:pt idx="969">
                  <c:v>436.64985222282178</c:v>
                </c:pt>
                <c:pt idx="970">
                  <c:v>437.48203923249878</c:v>
                </c:pt>
                <c:pt idx="971">
                  <c:v>438.31501298025239</c:v>
                </c:pt>
                <c:pt idx="972">
                  <c:v>439.14877346608262</c:v>
                </c:pt>
                <c:pt idx="973">
                  <c:v>439.98332068998934</c:v>
                </c:pt>
                <c:pt idx="974">
                  <c:v>440.81865465197279</c:v>
                </c:pt>
                <c:pt idx="975">
                  <c:v>441.65477535203257</c:v>
                </c:pt>
                <c:pt idx="976">
                  <c:v>442.49168279016902</c:v>
                </c:pt>
                <c:pt idx="977">
                  <c:v>443.3293769663822</c:v>
                </c:pt>
                <c:pt idx="978">
                  <c:v>444.1678578806717</c:v>
                </c:pt>
                <c:pt idx="979">
                  <c:v>445.00712553303799</c:v>
                </c:pt>
                <c:pt idx="980">
                  <c:v>445.84717992348067</c:v>
                </c:pt>
                <c:pt idx="981">
                  <c:v>446.6880210519999</c:v>
                </c:pt>
                <c:pt idx="982">
                  <c:v>447.52964891859597</c:v>
                </c:pt>
                <c:pt idx="983">
                  <c:v>448.37206352326825</c:v>
                </c:pt>
                <c:pt idx="984">
                  <c:v>449.21526486601738</c:v>
                </c:pt>
                <c:pt idx="985">
                  <c:v>450.05925294684295</c:v>
                </c:pt>
                <c:pt idx="986">
                  <c:v>450.90402776574501</c:v>
                </c:pt>
                <c:pt idx="987">
                  <c:v>451.74958932272386</c:v>
                </c:pt>
                <c:pt idx="988">
                  <c:v>452.5959376177791</c:v>
                </c:pt>
                <c:pt idx="989">
                  <c:v>453.44307265091089</c:v>
                </c:pt>
                <c:pt idx="990">
                  <c:v>454.29099442211935</c:v>
                </c:pt>
                <c:pt idx="991">
                  <c:v>455.13970293140432</c:v>
                </c:pt>
                <c:pt idx="992">
                  <c:v>455.98919817876595</c:v>
                </c:pt>
                <c:pt idx="993">
                  <c:v>456.83948016420396</c:v>
                </c:pt>
                <c:pt idx="994">
                  <c:v>457.69054888771871</c:v>
                </c:pt>
                <c:pt idx="995">
                  <c:v>458.54240434931</c:v>
                </c:pt>
                <c:pt idx="996">
                  <c:v>459.39504654897769</c:v>
                </c:pt>
                <c:pt idx="997">
                  <c:v>460.2484754867221</c:v>
                </c:pt>
                <c:pt idx="998">
                  <c:v>461.10269116254312</c:v>
                </c:pt>
                <c:pt idx="999">
                  <c:v>461.9576935764407</c:v>
                </c:pt>
                <c:pt idx="1000">
                  <c:v>462.81348272841484</c:v>
                </c:pt>
                <c:pt idx="1001">
                  <c:v>463.67005861846542</c:v>
                </c:pt>
                <c:pt idx="1002">
                  <c:v>464.52742124659267</c:v>
                </c:pt>
                <c:pt idx="1003">
                  <c:v>465.38557061279653</c:v>
                </c:pt>
                <c:pt idx="1004">
                  <c:v>466.24450671707694</c:v>
                </c:pt>
                <c:pt idx="1005">
                  <c:v>467.1042295594338</c:v>
                </c:pt>
                <c:pt idx="1006">
                  <c:v>467.96473913986733</c:v>
                </c:pt>
                <c:pt idx="1007">
                  <c:v>468.82603545837742</c:v>
                </c:pt>
                <c:pt idx="1008">
                  <c:v>469.68811851496412</c:v>
                </c:pt>
                <c:pt idx="1009">
                  <c:v>470.55098830962737</c:v>
                </c:pt>
                <c:pt idx="1010">
                  <c:v>471.41464484236701</c:v>
                </c:pt>
                <c:pt idx="1011">
                  <c:v>472.27908811318343</c:v>
                </c:pt>
                <c:pt idx="1012">
                  <c:v>473.14431812207636</c:v>
                </c:pt>
                <c:pt idx="1013">
                  <c:v>474.01033486904578</c:v>
                </c:pt>
                <c:pt idx="1014">
                  <c:v>474.87713835409198</c:v>
                </c:pt>
                <c:pt idx="1015">
                  <c:v>475.74472857721446</c:v>
                </c:pt>
                <c:pt idx="1016">
                  <c:v>476.61310553841366</c:v>
                </c:pt>
                <c:pt idx="1017">
                  <c:v>477.48226923768948</c:v>
                </c:pt>
                <c:pt idx="1018">
                  <c:v>478.35221967504174</c:v>
                </c:pt>
                <c:pt idx="1019">
                  <c:v>479.22295685047072</c:v>
                </c:pt>
                <c:pt idx="1020">
                  <c:v>480.09448076397609</c:v>
                </c:pt>
                <c:pt idx="1021">
                  <c:v>480.96679141555808</c:v>
                </c:pt>
                <c:pt idx="1022">
                  <c:v>481.83988880521673</c:v>
                </c:pt>
                <c:pt idx="1023">
                  <c:v>482.71377293295188</c:v>
                </c:pt>
                <c:pt idx="1024">
                  <c:v>483.58844379876371</c:v>
                </c:pt>
                <c:pt idx="1025">
                  <c:v>484.46390140265186</c:v>
                </c:pt>
                <c:pt idx="1026">
                  <c:v>485.34014574461668</c:v>
                </c:pt>
                <c:pt idx="1027">
                  <c:v>486.21717682465822</c:v>
                </c:pt>
                <c:pt idx="1028">
                  <c:v>487.0949946427761</c:v>
                </c:pt>
                <c:pt idx="1029">
                  <c:v>487.97359919897087</c:v>
                </c:pt>
                <c:pt idx="1030">
                  <c:v>488.85299049324186</c:v>
                </c:pt>
                <c:pt idx="1031">
                  <c:v>489.73316852558958</c:v>
                </c:pt>
                <c:pt idx="1032">
                  <c:v>490.61413329601396</c:v>
                </c:pt>
                <c:pt idx="1033">
                  <c:v>491.49588480451473</c:v>
                </c:pt>
                <c:pt idx="1034">
                  <c:v>492.37842305109217</c:v>
                </c:pt>
                <c:pt idx="1035">
                  <c:v>493.26174803574617</c:v>
                </c:pt>
                <c:pt idx="1036">
                  <c:v>494.1458597584766</c:v>
                </c:pt>
                <c:pt idx="1037">
                  <c:v>495.03075821928383</c:v>
                </c:pt>
                <c:pt idx="1038">
                  <c:v>495.91644341816749</c:v>
                </c:pt>
                <c:pt idx="1039">
                  <c:v>496.80291535512771</c:v>
                </c:pt>
                <c:pt idx="1040">
                  <c:v>497.6901740301646</c:v>
                </c:pt>
                <c:pt idx="1041">
                  <c:v>498.57821944327793</c:v>
                </c:pt>
                <c:pt idx="1042">
                  <c:v>499.46705159446788</c:v>
                </c:pt>
                <c:pt idx="1043">
                  <c:v>500.35667048373443</c:v>
                </c:pt>
                <c:pt idx="1044">
                  <c:v>501.24707611107755</c:v>
                </c:pt>
                <c:pt idx="1045">
                  <c:v>502.13826847649722</c:v>
                </c:pt>
                <c:pt idx="1046">
                  <c:v>503.03024757999333</c:v>
                </c:pt>
                <c:pt idx="1047">
                  <c:v>503.92301342156617</c:v>
                </c:pt>
                <c:pt idx="1048">
                  <c:v>504.81656600121556</c:v>
                </c:pt>
                <c:pt idx="1049">
                  <c:v>505.71090531894151</c:v>
                </c:pt>
                <c:pt idx="1050">
                  <c:v>506.60603137474396</c:v>
                </c:pt>
                <c:pt idx="1051">
                  <c:v>507.50194416862303</c:v>
                </c:pt>
                <c:pt idx="1052">
                  <c:v>508.39864370057865</c:v>
                </c:pt>
                <c:pt idx="1053">
                  <c:v>509.29612997061088</c:v>
                </c:pt>
                <c:pt idx="1054">
                  <c:v>510.19440297871967</c:v>
                </c:pt>
                <c:pt idx="1055">
                  <c:v>511.09346272490495</c:v>
                </c:pt>
                <c:pt idx="1056">
                  <c:v>511.9933092091668</c:v>
                </c:pt>
                <c:pt idx="1057">
                  <c:v>512.89394243150537</c:v>
                </c:pt>
                <c:pt idx="1058">
                  <c:v>513.79536239192032</c:v>
                </c:pt>
                <c:pt idx="1059">
                  <c:v>514.697569090412</c:v>
                </c:pt>
                <c:pt idx="1060">
                  <c:v>515.60056252698018</c:v>
                </c:pt>
                <c:pt idx="1061">
                  <c:v>516.50434270162498</c:v>
                </c:pt>
                <c:pt idx="1062">
                  <c:v>517.40890961434627</c:v>
                </c:pt>
                <c:pt idx="1063">
                  <c:v>518.31426326514406</c:v>
                </c:pt>
                <c:pt idx="1064">
                  <c:v>519.2204036540187</c:v>
                </c:pt>
                <c:pt idx="1065">
                  <c:v>520.1273307809696</c:v>
                </c:pt>
                <c:pt idx="1066">
                  <c:v>521.03504464599712</c:v>
                </c:pt>
                <c:pt idx="1067">
                  <c:v>521.94354524910136</c:v>
                </c:pt>
                <c:pt idx="1068">
                  <c:v>522.85283259028199</c:v>
                </c:pt>
                <c:pt idx="1069">
                  <c:v>523.76290666953946</c:v>
                </c:pt>
                <c:pt idx="1070">
                  <c:v>524.6737674868732</c:v>
                </c:pt>
                <c:pt idx="1071">
                  <c:v>525.58541504228356</c:v>
                </c:pt>
                <c:pt idx="1072">
                  <c:v>526.49784933577064</c:v>
                </c:pt>
                <c:pt idx="1073">
                  <c:v>527.41107036733422</c:v>
                </c:pt>
                <c:pt idx="1074">
                  <c:v>528.32507813697441</c:v>
                </c:pt>
                <c:pt idx="1075">
                  <c:v>529.2398726446911</c:v>
                </c:pt>
                <c:pt idx="1076">
                  <c:v>530.15545389048418</c:v>
                </c:pt>
                <c:pt idx="1077">
                  <c:v>531.07182187435421</c:v>
                </c:pt>
                <c:pt idx="1078">
                  <c:v>531.98897659630052</c:v>
                </c:pt>
                <c:pt idx="1079">
                  <c:v>532.90691805632355</c:v>
                </c:pt>
                <c:pt idx="1080">
                  <c:v>533.82564625442296</c:v>
                </c:pt>
                <c:pt idx="1081">
                  <c:v>534.74516119059899</c:v>
                </c:pt>
                <c:pt idx="1082">
                  <c:v>535.66546286485186</c:v>
                </c:pt>
                <c:pt idx="1083">
                  <c:v>536.586551277181</c:v>
                </c:pt>
                <c:pt idx="1084">
                  <c:v>537.50842642758687</c:v>
                </c:pt>
                <c:pt idx="1085">
                  <c:v>538.43108831606924</c:v>
                </c:pt>
                <c:pt idx="1086">
                  <c:v>539.35453694262799</c:v>
                </c:pt>
                <c:pt idx="1087">
                  <c:v>540.27877230726358</c:v>
                </c:pt>
                <c:pt idx="1088">
                  <c:v>541.20379440997567</c:v>
                </c:pt>
                <c:pt idx="1089">
                  <c:v>542.12960325076438</c:v>
                </c:pt>
                <c:pt idx="1090">
                  <c:v>543.05619882962958</c:v>
                </c:pt>
                <c:pt idx="1091">
                  <c:v>543.98358114657128</c:v>
                </c:pt>
                <c:pt idx="1092">
                  <c:v>544.91175020158971</c:v>
                </c:pt>
                <c:pt idx="1093">
                  <c:v>545.84070599468464</c:v>
                </c:pt>
                <c:pt idx="1094">
                  <c:v>546.77044852585618</c:v>
                </c:pt>
                <c:pt idx="1095">
                  <c:v>547.70097779510411</c:v>
                </c:pt>
                <c:pt idx="1096">
                  <c:v>548.63229380242876</c:v>
                </c:pt>
                <c:pt idx="1097">
                  <c:v>549.56439654783003</c:v>
                </c:pt>
                <c:pt idx="1098">
                  <c:v>550.49728603130779</c:v>
                </c:pt>
                <c:pt idx="1099">
                  <c:v>551.43096225286217</c:v>
                </c:pt>
                <c:pt idx="1100">
                  <c:v>552.36542521249294</c:v>
                </c:pt>
                <c:pt idx="1101">
                  <c:v>553.30067491020043</c:v>
                </c:pt>
                <c:pt idx="1102">
                  <c:v>554.23671134598453</c:v>
                </c:pt>
                <c:pt idx="1103">
                  <c:v>555.17353451984502</c:v>
                </c:pt>
                <c:pt idx="1104">
                  <c:v>556.11114443178235</c:v>
                </c:pt>
                <c:pt idx="1105">
                  <c:v>557.04954108179595</c:v>
                </c:pt>
                <c:pt idx="1106">
                  <c:v>557.98872446988628</c:v>
                </c:pt>
                <c:pt idx="1107">
                  <c:v>558.92869459605322</c:v>
                </c:pt>
                <c:pt idx="1108">
                  <c:v>559.86945146029655</c:v>
                </c:pt>
                <c:pt idx="1109">
                  <c:v>560.8109950626166</c:v>
                </c:pt>
                <c:pt idx="1110">
                  <c:v>561.75332540301315</c:v>
                </c:pt>
                <c:pt idx="1111">
                  <c:v>562.6964424814862</c:v>
                </c:pt>
                <c:pt idx="1112">
                  <c:v>563.64034629803609</c:v>
                </c:pt>
                <c:pt idx="1113">
                  <c:v>564.58503685266226</c:v>
                </c:pt>
                <c:pt idx="1114">
                  <c:v>565.53051414536526</c:v>
                </c:pt>
                <c:pt idx="1115">
                  <c:v>566.47677817614465</c:v>
                </c:pt>
                <c:pt idx="1116">
                  <c:v>567.42382894500042</c:v>
                </c:pt>
                <c:pt idx="1117">
                  <c:v>568.37166645193315</c:v>
                </c:pt>
                <c:pt idx="1118">
                  <c:v>569.32029069694227</c:v>
                </c:pt>
                <c:pt idx="1119">
                  <c:v>570.26970168002811</c:v>
                </c:pt>
                <c:pt idx="1120">
                  <c:v>571.2198994011901</c:v>
                </c:pt>
                <c:pt idx="1121">
                  <c:v>572.17088386042894</c:v>
                </c:pt>
                <c:pt idx="1122">
                  <c:v>573.12265505774451</c:v>
                </c:pt>
                <c:pt idx="1123">
                  <c:v>574.07521299313635</c:v>
                </c:pt>
                <c:pt idx="1124">
                  <c:v>575.02855766660491</c:v>
                </c:pt>
                <c:pt idx="1125">
                  <c:v>575.98268907815009</c:v>
                </c:pt>
                <c:pt idx="1126">
                  <c:v>576.93760722777154</c:v>
                </c:pt>
                <c:pt idx="1127">
                  <c:v>577.89331211546994</c:v>
                </c:pt>
                <c:pt idx="1128">
                  <c:v>578.84980374124473</c:v>
                </c:pt>
                <c:pt idx="1129">
                  <c:v>579.79846031043439</c:v>
                </c:pt>
                <c:pt idx="1130">
                  <c:v>580.74789597765198</c:v>
                </c:pt>
                <c:pt idx="1131">
                  <c:v>581.69811074289782</c:v>
                </c:pt>
                <c:pt idx="1132">
                  <c:v>582.64910460617182</c:v>
                </c:pt>
                <c:pt idx="1133">
                  <c:v>583.60087756747396</c:v>
                </c:pt>
                <c:pt idx="1134">
                  <c:v>584.55342962680425</c:v>
                </c:pt>
                <c:pt idx="1135">
                  <c:v>585.50676078416257</c:v>
                </c:pt>
                <c:pt idx="1136">
                  <c:v>586.46087103954903</c:v>
                </c:pt>
                <c:pt idx="1137">
                  <c:v>587.41576039296365</c:v>
                </c:pt>
                <c:pt idx="1138">
                  <c:v>588.37142884440641</c:v>
                </c:pt>
                <c:pt idx="1139">
                  <c:v>589.32787639387732</c:v>
                </c:pt>
                <c:pt idx="1140">
                  <c:v>590.28510304137626</c:v>
                </c:pt>
                <c:pt idx="1141">
                  <c:v>591.24310878690335</c:v>
                </c:pt>
                <c:pt idx="1142">
                  <c:v>592.2018936304587</c:v>
                </c:pt>
                <c:pt idx="1143">
                  <c:v>593.1614575720422</c:v>
                </c:pt>
                <c:pt idx="1144">
                  <c:v>594.12180061165384</c:v>
                </c:pt>
                <c:pt idx="1145">
                  <c:v>595.0829227492934</c:v>
                </c:pt>
                <c:pt idx="1146">
                  <c:v>596.04482398496123</c:v>
                </c:pt>
                <c:pt idx="1147">
                  <c:v>597.0075043186572</c:v>
                </c:pt>
                <c:pt idx="1148">
                  <c:v>597.97096375038109</c:v>
                </c:pt>
                <c:pt idx="1149">
                  <c:v>598.93520228013347</c:v>
                </c:pt>
                <c:pt idx="1150">
                  <c:v>599.90021990791377</c:v>
                </c:pt>
                <c:pt idx="1151">
                  <c:v>600.86601663372221</c:v>
                </c:pt>
                <c:pt idx="1152">
                  <c:v>601.83259245755892</c:v>
                </c:pt>
                <c:pt idx="1153">
                  <c:v>602.79994737942366</c:v>
                </c:pt>
                <c:pt idx="1154">
                  <c:v>603.76808139931654</c:v>
                </c:pt>
                <c:pt idx="1155">
                  <c:v>604.73699451723746</c:v>
                </c:pt>
                <c:pt idx="1156">
                  <c:v>605.70668673318642</c:v>
                </c:pt>
                <c:pt idx="1157">
                  <c:v>606.67715804716363</c:v>
                </c:pt>
                <c:pt idx="1158">
                  <c:v>607.6484084591691</c:v>
                </c:pt>
                <c:pt idx="1159">
                  <c:v>608.62043796920261</c:v>
                </c:pt>
                <c:pt idx="1160">
                  <c:v>609.59324657726427</c:v>
                </c:pt>
                <c:pt idx="1161">
                  <c:v>610.56683428335407</c:v>
                </c:pt>
                <c:pt idx="1162">
                  <c:v>611.54120108747202</c:v>
                </c:pt>
                <c:pt idx="1163">
                  <c:v>612.51634698961811</c:v>
                </c:pt>
                <c:pt idx="1164">
                  <c:v>613.49227198979224</c:v>
                </c:pt>
                <c:pt idx="1165">
                  <c:v>614.46897608799418</c:v>
                </c:pt>
                <c:pt idx="1166">
                  <c:v>615.4464592842246</c:v>
                </c:pt>
                <c:pt idx="1167">
                  <c:v>616.42472157848317</c:v>
                </c:pt>
                <c:pt idx="1168">
                  <c:v>617.40376297076989</c:v>
                </c:pt>
                <c:pt idx="1169">
                  <c:v>618.38358346108475</c:v>
                </c:pt>
                <c:pt idx="1170">
                  <c:v>619.36418304942777</c:v>
                </c:pt>
                <c:pt idx="1171">
                  <c:v>620.34556173579881</c:v>
                </c:pt>
                <c:pt idx="1172">
                  <c:v>621.327719520198</c:v>
                </c:pt>
                <c:pt idx="1173">
                  <c:v>622.31065640262523</c:v>
                </c:pt>
                <c:pt idx="1174">
                  <c:v>623.29437238308094</c:v>
                </c:pt>
                <c:pt idx="1175">
                  <c:v>624.27886746156423</c:v>
                </c:pt>
                <c:pt idx="1176">
                  <c:v>625.2641416380759</c:v>
                </c:pt>
                <c:pt idx="1177">
                  <c:v>626.25019491261594</c:v>
                </c:pt>
                <c:pt idx="1178">
                  <c:v>627.2370272851839</c:v>
                </c:pt>
                <c:pt idx="1179">
                  <c:v>628.22463875578001</c:v>
                </c:pt>
                <c:pt idx="1180">
                  <c:v>629.21302932440426</c:v>
                </c:pt>
                <c:pt idx="1181">
                  <c:v>630.20219899105643</c:v>
                </c:pt>
                <c:pt idx="1182">
                  <c:v>631.19214775573721</c:v>
                </c:pt>
                <c:pt idx="1183">
                  <c:v>632.18287561844568</c:v>
                </c:pt>
                <c:pt idx="1184">
                  <c:v>633.17438257918275</c:v>
                </c:pt>
                <c:pt idx="1185">
                  <c:v>634.1666686379474</c:v>
                </c:pt>
                <c:pt idx="1186">
                  <c:v>635.15973379474042</c:v>
                </c:pt>
                <c:pt idx="1187">
                  <c:v>636.15357804956159</c:v>
                </c:pt>
                <c:pt idx="1188">
                  <c:v>637.1482014024109</c:v>
                </c:pt>
                <c:pt idx="1189">
                  <c:v>638.14360385328837</c:v>
                </c:pt>
                <c:pt idx="1190">
                  <c:v>639.13978540219398</c:v>
                </c:pt>
                <c:pt idx="1191">
                  <c:v>640.1367460491274</c:v>
                </c:pt>
                <c:pt idx="1192">
                  <c:v>641.13448579408953</c:v>
                </c:pt>
                <c:pt idx="1193">
                  <c:v>642.13300463707913</c:v>
                </c:pt>
                <c:pt idx="1194">
                  <c:v>643.13230257809721</c:v>
                </c:pt>
                <c:pt idx="1195">
                  <c:v>644.13237961714344</c:v>
                </c:pt>
                <c:pt idx="1196">
                  <c:v>645.13323575421782</c:v>
                </c:pt>
                <c:pt idx="1197">
                  <c:v>646.13487098932035</c:v>
                </c:pt>
                <c:pt idx="1198">
                  <c:v>647.13728532245091</c:v>
                </c:pt>
                <c:pt idx="1199">
                  <c:v>648.14047875360973</c:v>
                </c:pt>
                <c:pt idx="1200">
                  <c:v>649.14445128279658</c:v>
                </c:pt>
                <c:pt idx="1201">
                  <c:v>650.14920291001135</c:v>
                </c:pt>
                <c:pt idx="1202">
                  <c:v>651.15473363525439</c:v>
                </c:pt>
                <c:pt idx="1203">
                  <c:v>652.16104345852557</c:v>
                </c:pt>
                <c:pt idx="1204">
                  <c:v>653.16813237982501</c:v>
                </c:pt>
                <c:pt idx="1205">
                  <c:v>654.17600039915249</c:v>
                </c:pt>
                <c:pt idx="1206">
                  <c:v>655.18464751650822</c:v>
                </c:pt>
                <c:pt idx="1207">
                  <c:v>656.19407373189199</c:v>
                </c:pt>
                <c:pt idx="1208">
                  <c:v>657.20427904530402</c:v>
                </c:pt>
                <c:pt idx="1209">
                  <c:v>658.21526345674397</c:v>
                </c:pt>
                <c:pt idx="1210">
                  <c:v>659.22702696621195</c:v>
                </c:pt>
                <c:pt idx="1211">
                  <c:v>660.2395695737082</c:v>
                </c:pt>
                <c:pt idx="1212">
                  <c:v>661.25289127923259</c:v>
                </c:pt>
                <c:pt idx="1213">
                  <c:v>662.26699208278512</c:v>
                </c:pt>
                <c:pt idx="1214">
                  <c:v>663.28187198436581</c:v>
                </c:pt>
                <c:pt idx="1215">
                  <c:v>664.29753098397475</c:v>
                </c:pt>
                <c:pt idx="1216">
                  <c:v>665.31396908161173</c:v>
                </c:pt>
                <c:pt idx="1217">
                  <c:v>666.33118627727674</c:v>
                </c:pt>
                <c:pt idx="1218">
                  <c:v>667.34918257096979</c:v>
                </c:pt>
                <c:pt idx="1219">
                  <c:v>668.36795796269132</c:v>
                </c:pt>
                <c:pt idx="1220">
                  <c:v>669.38751245244066</c:v>
                </c:pt>
                <c:pt idx="1221">
                  <c:v>670.40784604021815</c:v>
                </c:pt>
                <c:pt idx="1222">
                  <c:v>671.42895872602401</c:v>
                </c:pt>
                <c:pt idx="1223">
                  <c:v>672.4508505098579</c:v>
                </c:pt>
                <c:pt idx="1224">
                  <c:v>673.47352139171983</c:v>
                </c:pt>
                <c:pt idx="1225">
                  <c:v>674.49697137161002</c:v>
                </c:pt>
                <c:pt idx="1226">
                  <c:v>675.52120044952801</c:v>
                </c:pt>
                <c:pt idx="1227">
                  <c:v>676.54620862547472</c:v>
                </c:pt>
                <c:pt idx="1228">
                  <c:v>677.57199589944889</c:v>
                </c:pt>
                <c:pt idx="1229">
                  <c:v>678.59856227145178</c:v>
                </c:pt>
                <c:pt idx="1230">
                  <c:v>679.62590774148225</c:v>
                </c:pt>
                <c:pt idx="1231">
                  <c:v>680.65403230954121</c:v>
                </c:pt>
                <c:pt idx="1232">
                  <c:v>681.68293597562831</c:v>
                </c:pt>
                <c:pt idx="1233">
                  <c:v>682.71261873974345</c:v>
                </c:pt>
                <c:pt idx="1234">
                  <c:v>683.74308060188685</c:v>
                </c:pt>
                <c:pt idx="1235">
                  <c:v>684.77432156205828</c:v>
                </c:pt>
                <c:pt idx="1236">
                  <c:v>685.80634162025751</c:v>
                </c:pt>
                <c:pt idx="1237">
                  <c:v>686.83914077648558</c:v>
                </c:pt>
                <c:pt idx="1238">
                  <c:v>687.872719030741</c:v>
                </c:pt>
                <c:pt idx="1239">
                  <c:v>688.90707638302501</c:v>
                </c:pt>
                <c:pt idx="1240">
                  <c:v>689.94221283333707</c:v>
                </c:pt>
                <c:pt idx="1241">
                  <c:v>690.97812838167738</c:v>
                </c:pt>
                <c:pt idx="1242">
                  <c:v>692.01482302804573</c:v>
                </c:pt>
                <c:pt idx="1243">
                  <c:v>693.05229677244222</c:v>
                </c:pt>
                <c:pt idx="1244">
                  <c:v>694.09054961486686</c:v>
                </c:pt>
                <c:pt idx="1245">
                  <c:v>695.12958155531953</c:v>
                </c:pt>
                <c:pt idx="1246">
                  <c:v>696.16939259380024</c:v>
                </c:pt>
                <c:pt idx="1247">
                  <c:v>697.20998273030909</c:v>
                </c:pt>
                <c:pt idx="1248">
                  <c:v>698.25135196484621</c:v>
                </c:pt>
                <c:pt idx="1249">
                  <c:v>699.29350029741147</c:v>
                </c:pt>
                <c:pt idx="1250">
                  <c:v>700.33642772800488</c:v>
                </c:pt>
                <c:pt idx="1251">
                  <c:v>701.38013425662643</c:v>
                </c:pt>
                <c:pt idx="1252">
                  <c:v>702.42461988327614</c:v>
                </c:pt>
                <c:pt idx="1253">
                  <c:v>703.46988460795387</c:v>
                </c:pt>
                <c:pt idx="1254">
                  <c:v>704.51592843065987</c:v>
                </c:pt>
                <c:pt idx="1255">
                  <c:v>705.56275135139344</c:v>
                </c:pt>
                <c:pt idx="1256">
                  <c:v>706.61035337015574</c:v>
                </c:pt>
                <c:pt idx="1257">
                  <c:v>707.65873448694595</c:v>
                </c:pt>
                <c:pt idx="1258">
                  <c:v>708.70789470176442</c:v>
                </c:pt>
                <c:pt idx="1259">
                  <c:v>709.75783401461103</c:v>
                </c:pt>
                <c:pt idx="1260">
                  <c:v>710.8085524254858</c:v>
                </c:pt>
                <c:pt idx="1261">
                  <c:v>711.8600499343886</c:v>
                </c:pt>
                <c:pt idx="1262">
                  <c:v>712.91232654131954</c:v>
                </c:pt>
                <c:pt idx="1263">
                  <c:v>713.96538224627841</c:v>
                </c:pt>
                <c:pt idx="1264">
                  <c:v>715.01921704926588</c:v>
                </c:pt>
                <c:pt idx="1265">
                  <c:v>716.07383095028104</c:v>
                </c:pt>
                <c:pt idx="1266">
                  <c:v>717.12922394932446</c:v>
                </c:pt>
                <c:pt idx="1267">
                  <c:v>718.18539604639602</c:v>
                </c:pt>
                <c:pt idx="1268">
                  <c:v>719.24234724149574</c:v>
                </c:pt>
                <c:pt idx="1269">
                  <c:v>720.3000775346236</c:v>
                </c:pt>
                <c:pt idx="1270">
                  <c:v>721.3585869257796</c:v>
                </c:pt>
                <c:pt idx="1271">
                  <c:v>722.41787541496353</c:v>
                </c:pt>
                <c:pt idx="1272">
                  <c:v>723.47794300217606</c:v>
                </c:pt>
                <c:pt idx="1273">
                  <c:v>724.53878968741628</c:v>
                </c:pt>
                <c:pt idx="1274">
                  <c:v>725.60041547068499</c:v>
                </c:pt>
                <c:pt idx="1275">
                  <c:v>726.66282035198128</c:v>
                </c:pt>
                <c:pt idx="1276">
                  <c:v>727.72600433130606</c:v>
                </c:pt>
                <c:pt idx="1277">
                  <c:v>728.78996740865898</c:v>
                </c:pt>
                <c:pt idx="1278">
                  <c:v>729.85470958404005</c:v>
                </c:pt>
                <c:pt idx="1279">
                  <c:v>730.92023085744927</c:v>
                </c:pt>
                <c:pt idx="1280">
                  <c:v>731.98653122888663</c:v>
                </c:pt>
                <c:pt idx="1281">
                  <c:v>733.0536106983518</c:v>
                </c:pt>
                <c:pt idx="1282">
                  <c:v>734.12146926584523</c:v>
                </c:pt>
                <c:pt idx="1283">
                  <c:v>735.19010693136715</c:v>
                </c:pt>
                <c:pt idx="1284">
                  <c:v>736.25952369491677</c:v>
                </c:pt>
                <c:pt idx="1285">
                  <c:v>737.32971955649475</c:v>
                </c:pt>
                <c:pt idx="1286">
                  <c:v>738.40069451610077</c:v>
                </c:pt>
                <c:pt idx="1287">
                  <c:v>739.47244857373482</c:v>
                </c:pt>
                <c:pt idx="1288">
                  <c:v>740.54498172939736</c:v>
                </c:pt>
                <c:pt idx="1289">
                  <c:v>741.61829398308794</c:v>
                </c:pt>
                <c:pt idx="1290">
                  <c:v>742.69238533480654</c:v>
                </c:pt>
                <c:pt idx="1291">
                  <c:v>743.76725578455307</c:v>
                </c:pt>
                <c:pt idx="1292">
                  <c:v>744.84290533232775</c:v>
                </c:pt>
                <c:pt idx="1293">
                  <c:v>745.91933397813102</c:v>
                </c:pt>
                <c:pt idx="1294">
                  <c:v>746.99654172196188</c:v>
                </c:pt>
                <c:pt idx="1295">
                  <c:v>748.0745285638211</c:v>
                </c:pt>
                <c:pt idx="1296">
                  <c:v>749.15329450370859</c:v>
                </c:pt>
                <c:pt idx="1297">
                  <c:v>750.23283954162389</c:v>
                </c:pt>
                <c:pt idx="1298">
                  <c:v>751.31316367756779</c:v>
                </c:pt>
                <c:pt idx="1299">
                  <c:v>752.3942669115396</c:v>
                </c:pt>
                <c:pt idx="1300">
                  <c:v>753.47614924353911</c:v>
                </c:pt>
                <c:pt idx="1301">
                  <c:v>754.55881067356722</c:v>
                </c:pt>
                <c:pt idx="1302">
                  <c:v>755.64225120162337</c:v>
                </c:pt>
                <c:pt idx="1303">
                  <c:v>756.726470827708</c:v>
                </c:pt>
                <c:pt idx="1304">
                  <c:v>757.81146955182021</c:v>
                </c:pt>
                <c:pt idx="1305">
                  <c:v>758.89724737396079</c:v>
                </c:pt>
                <c:pt idx="1306">
                  <c:v>759.98380429412953</c:v>
                </c:pt>
                <c:pt idx="1307">
                  <c:v>761.07114031232607</c:v>
                </c:pt>
                <c:pt idx="1308">
                  <c:v>762.15925542855132</c:v>
                </c:pt>
                <c:pt idx="1309">
                  <c:v>763.24814964280438</c:v>
                </c:pt>
                <c:pt idx="1310">
                  <c:v>764.33782295508536</c:v>
                </c:pt>
                <c:pt idx="1311">
                  <c:v>765.4282753653946</c:v>
                </c:pt>
                <c:pt idx="1312">
                  <c:v>766.5195068737321</c:v>
                </c:pt>
                <c:pt idx="1313">
                  <c:v>767.61151748009775</c:v>
                </c:pt>
                <c:pt idx="1314">
                  <c:v>768.70430718449143</c:v>
                </c:pt>
                <c:pt idx="1315">
                  <c:v>769.79787598691337</c:v>
                </c:pt>
                <c:pt idx="1316">
                  <c:v>770.89222388736312</c:v>
                </c:pt>
                <c:pt idx="1317">
                  <c:v>771.98735088584124</c:v>
                </c:pt>
                <c:pt idx="1318">
                  <c:v>773.08325698234785</c:v>
                </c:pt>
                <c:pt idx="1319">
                  <c:v>774.17994217688215</c:v>
                </c:pt>
                <c:pt idx="1320">
                  <c:v>775.27740646944437</c:v>
                </c:pt>
                <c:pt idx="1321">
                  <c:v>776.37564986003497</c:v>
                </c:pt>
                <c:pt idx="1322">
                  <c:v>777.47467234865383</c:v>
                </c:pt>
                <c:pt idx="1323">
                  <c:v>778.57447393530072</c:v>
                </c:pt>
                <c:pt idx="1324">
                  <c:v>779.67505461997587</c:v>
                </c:pt>
                <c:pt idx="1325">
                  <c:v>780.77641440267905</c:v>
                </c:pt>
                <c:pt idx="1326">
                  <c:v>781.87855328341004</c:v>
                </c:pt>
                <c:pt idx="1327">
                  <c:v>782.98147126216941</c:v>
                </c:pt>
                <c:pt idx="1328">
                  <c:v>784.08516833895737</c:v>
                </c:pt>
                <c:pt idx="1329">
                  <c:v>785.18964451377269</c:v>
                </c:pt>
                <c:pt idx="1330">
                  <c:v>786.2948997866165</c:v>
                </c:pt>
                <c:pt idx="1331">
                  <c:v>787.40093415748845</c:v>
                </c:pt>
                <c:pt idx="1332">
                  <c:v>788.50774762638832</c:v>
                </c:pt>
                <c:pt idx="1333">
                  <c:v>789.6153401933168</c:v>
                </c:pt>
                <c:pt idx="1334">
                  <c:v>790.72371185827308</c:v>
                </c:pt>
                <c:pt idx="1335">
                  <c:v>791.83286262125762</c:v>
                </c:pt>
                <c:pt idx="1336">
                  <c:v>792.94279248226985</c:v>
                </c:pt>
                <c:pt idx="1337">
                  <c:v>794.05350144131069</c:v>
                </c:pt>
                <c:pt idx="1338">
                  <c:v>795.16498949837978</c:v>
                </c:pt>
                <c:pt idx="1339">
                  <c:v>796.27725665347646</c:v>
                </c:pt>
                <c:pt idx="1340">
                  <c:v>797.39030290660162</c:v>
                </c:pt>
                <c:pt idx="1341">
                  <c:v>798.50412825775493</c:v>
                </c:pt>
                <c:pt idx="1342">
                  <c:v>799.61873270693604</c:v>
                </c:pt>
                <c:pt idx="1343">
                  <c:v>800.73411625414587</c:v>
                </c:pt>
                <c:pt idx="1344">
                  <c:v>801.85027889938362</c:v>
                </c:pt>
                <c:pt idx="1345">
                  <c:v>802.96722064264895</c:v>
                </c:pt>
                <c:pt idx="1346">
                  <c:v>804.08494148394288</c:v>
                </c:pt>
                <c:pt idx="1347">
                  <c:v>805.20344142326496</c:v>
                </c:pt>
                <c:pt idx="1348">
                  <c:v>806.32272046061541</c:v>
                </c:pt>
                <c:pt idx="1349">
                  <c:v>807.44277859599345</c:v>
                </c:pt>
                <c:pt idx="1350">
                  <c:v>808.56361582939985</c:v>
                </c:pt>
                <c:pt idx="1351">
                  <c:v>809.6852321608344</c:v>
                </c:pt>
                <c:pt idx="1352">
                  <c:v>810.80762759029687</c:v>
                </c:pt>
                <c:pt idx="1353">
                  <c:v>811.93080211778795</c:v>
                </c:pt>
                <c:pt idx="1354">
                  <c:v>813.05475574330694</c:v>
                </c:pt>
                <c:pt idx="1355">
                  <c:v>814.17948846685385</c:v>
                </c:pt>
                <c:pt idx="1356">
                  <c:v>815.30500028842891</c:v>
                </c:pt>
                <c:pt idx="1357">
                  <c:v>816.43129120803223</c:v>
                </c:pt>
                <c:pt idx="1358">
                  <c:v>817.5583612256637</c:v>
                </c:pt>
                <c:pt idx="1359">
                  <c:v>818.68621034132332</c:v>
                </c:pt>
                <c:pt idx="1360">
                  <c:v>819.81483855501108</c:v>
                </c:pt>
                <c:pt idx="1361">
                  <c:v>820.94424586672665</c:v>
                </c:pt>
                <c:pt idx="1362">
                  <c:v>822.07443227647082</c:v>
                </c:pt>
                <c:pt idx="1363">
                  <c:v>823.20539778424313</c:v>
                </c:pt>
                <c:pt idx="1364">
                  <c:v>824.33714239004325</c:v>
                </c:pt>
                <c:pt idx="1365">
                  <c:v>825.46966609387141</c:v>
                </c:pt>
                <c:pt idx="1366">
                  <c:v>826.60296889572794</c:v>
                </c:pt>
                <c:pt idx="1367">
                  <c:v>827.73705079561262</c:v>
                </c:pt>
                <c:pt idx="1368">
                  <c:v>828.87191179352544</c:v>
                </c:pt>
                <c:pt idx="1369">
                  <c:v>830.0075518894663</c:v>
                </c:pt>
                <c:pt idx="1370">
                  <c:v>831.14397108343542</c:v>
                </c:pt>
                <c:pt idx="1371">
                  <c:v>832.28116937543223</c:v>
                </c:pt>
                <c:pt idx="1372">
                  <c:v>833.41914676545753</c:v>
                </c:pt>
                <c:pt idx="1373">
                  <c:v>834.55790325351131</c:v>
                </c:pt>
                <c:pt idx="1374">
                  <c:v>835.69743883959256</c:v>
                </c:pt>
                <c:pt idx="1375">
                  <c:v>836.83775352370219</c:v>
                </c:pt>
                <c:pt idx="1376">
                  <c:v>837.97884730583996</c:v>
                </c:pt>
                <c:pt idx="1377">
                  <c:v>839.12072018600577</c:v>
                </c:pt>
                <c:pt idx="1378">
                  <c:v>840.26337216420006</c:v>
                </c:pt>
                <c:pt idx="1379">
                  <c:v>841.40680324042228</c:v>
                </c:pt>
                <c:pt idx="1380">
                  <c:v>842.55101341467264</c:v>
                </c:pt>
                <c:pt idx="1381">
                  <c:v>843.69600268695081</c:v>
                </c:pt>
                <c:pt idx="1382">
                  <c:v>844.84177105725746</c:v>
                </c:pt>
                <c:pt idx="1383">
                  <c:v>845.98831852559238</c:v>
                </c:pt>
                <c:pt idx="1384">
                  <c:v>847.1356450919551</c:v>
                </c:pt>
                <c:pt idx="1385">
                  <c:v>848.28375075634608</c:v>
                </c:pt>
                <c:pt idx="1386">
                  <c:v>849.43263551876521</c:v>
                </c:pt>
                <c:pt idx="1387">
                  <c:v>850.58229937921215</c:v>
                </c:pt>
                <c:pt idx="1388">
                  <c:v>851.73274233768791</c:v>
                </c:pt>
                <c:pt idx="1389">
                  <c:v>852.88396439419148</c:v>
                </c:pt>
                <c:pt idx="1390">
                  <c:v>854.03596554872274</c:v>
                </c:pt>
                <c:pt idx="1391">
                  <c:v>855.18874580128249</c:v>
                </c:pt>
                <c:pt idx="1392">
                  <c:v>856.34230515187039</c:v>
                </c:pt>
                <c:pt idx="1393">
                  <c:v>857.49664360048678</c:v>
                </c:pt>
                <c:pt idx="1394">
                  <c:v>858.65176114713074</c:v>
                </c:pt>
                <c:pt idx="1395">
                  <c:v>859.80765779180297</c:v>
                </c:pt>
                <c:pt idx="1396">
                  <c:v>860.96433353450345</c:v>
                </c:pt>
                <c:pt idx="1397">
                  <c:v>862.12178837523174</c:v>
                </c:pt>
                <c:pt idx="1398">
                  <c:v>863.28002231398875</c:v>
                </c:pt>
                <c:pt idx="1399">
                  <c:v>864.43903535077357</c:v>
                </c:pt>
                <c:pt idx="1400">
                  <c:v>865.5988274855863</c:v>
                </c:pt>
                <c:pt idx="1401">
                  <c:v>866.75939871842729</c:v>
                </c:pt>
                <c:pt idx="1402">
                  <c:v>867.92074904929643</c:v>
                </c:pt>
                <c:pt idx="1403">
                  <c:v>869.08287847819383</c:v>
                </c:pt>
                <c:pt idx="1404">
                  <c:v>870.24578700511927</c:v>
                </c:pt>
                <c:pt idx="1405">
                  <c:v>871.40947463007296</c:v>
                </c:pt>
                <c:pt idx="1406">
                  <c:v>872.57394135305435</c:v>
                </c:pt>
                <c:pt idx="1407">
                  <c:v>873.73918717406434</c:v>
                </c:pt>
                <c:pt idx="1408">
                  <c:v>874.90521209310259</c:v>
                </c:pt>
                <c:pt idx="1409">
                  <c:v>876.07201611016876</c:v>
                </c:pt>
                <c:pt idx="1410">
                  <c:v>877.23959922526262</c:v>
                </c:pt>
                <c:pt idx="1411">
                  <c:v>878.40796143838497</c:v>
                </c:pt>
                <c:pt idx="1412">
                  <c:v>879.57710274953558</c:v>
                </c:pt>
                <c:pt idx="1413">
                  <c:v>880.74702315871423</c:v>
                </c:pt>
                <c:pt idx="1414">
                  <c:v>881.91772266592102</c:v>
                </c:pt>
                <c:pt idx="1415">
                  <c:v>883.08920127115596</c:v>
                </c:pt>
                <c:pt idx="1416">
                  <c:v>884.26145897441859</c:v>
                </c:pt>
                <c:pt idx="1417">
                  <c:v>885.43449577570982</c:v>
                </c:pt>
                <c:pt idx="1418">
                  <c:v>886.60831167502943</c:v>
                </c:pt>
                <c:pt idx="1419">
                  <c:v>887.7829066723765</c:v>
                </c:pt>
                <c:pt idx="1420">
                  <c:v>888.95828076775206</c:v>
                </c:pt>
                <c:pt idx="1421">
                  <c:v>890.13443396115576</c:v>
                </c:pt>
                <c:pt idx="1422">
                  <c:v>891.31136625258739</c:v>
                </c:pt>
                <c:pt idx="1423">
                  <c:v>892.4890776420475</c:v>
                </c:pt>
                <c:pt idx="1424">
                  <c:v>893.66756812953565</c:v>
                </c:pt>
                <c:pt idx="1425">
                  <c:v>894.84683771505195</c:v>
                </c:pt>
                <c:pt idx="1426">
                  <c:v>896.02688639859593</c:v>
                </c:pt>
                <c:pt idx="1427">
                  <c:v>897.2077141801683</c:v>
                </c:pt>
                <c:pt idx="1428">
                  <c:v>898.38932105976914</c:v>
                </c:pt>
                <c:pt idx="1429">
                  <c:v>899.57170703739769</c:v>
                </c:pt>
                <c:pt idx="1430">
                  <c:v>900.75487211305449</c:v>
                </c:pt>
                <c:pt idx="1431">
                  <c:v>901.93881628673955</c:v>
                </c:pt>
                <c:pt idx="1432">
                  <c:v>903.12353955845242</c:v>
                </c:pt>
                <c:pt idx="1433">
                  <c:v>904.30904192819389</c:v>
                </c:pt>
                <c:pt idx="1434">
                  <c:v>905.49532339596328</c:v>
                </c:pt>
                <c:pt idx="1435">
                  <c:v>906.68238396176048</c:v>
                </c:pt>
                <c:pt idx="1436">
                  <c:v>907.87022362558605</c:v>
                </c:pt>
                <c:pt idx="1437">
                  <c:v>909.05884238743988</c:v>
                </c:pt>
                <c:pt idx="1438">
                  <c:v>910.24824024732209</c:v>
                </c:pt>
                <c:pt idx="1439">
                  <c:v>911.43841720523187</c:v>
                </c:pt>
                <c:pt idx="1440">
                  <c:v>912.62937326117003</c:v>
                </c:pt>
                <c:pt idx="1441">
                  <c:v>913.82110841513634</c:v>
                </c:pt>
                <c:pt idx="1442">
                  <c:v>915.01362266713045</c:v>
                </c:pt>
                <c:pt idx="1443">
                  <c:v>916.20691601715339</c:v>
                </c:pt>
                <c:pt idx="1444">
                  <c:v>917.40098846520402</c:v>
                </c:pt>
                <c:pt idx="1445">
                  <c:v>918.59584001128269</c:v>
                </c:pt>
                <c:pt idx="1446">
                  <c:v>919.7914706553895</c:v>
                </c:pt>
                <c:pt idx="1447">
                  <c:v>920.98788039752458</c:v>
                </c:pt>
                <c:pt idx="1448">
                  <c:v>922.1850692376878</c:v>
                </c:pt>
                <c:pt idx="1449">
                  <c:v>923.38303717587917</c:v>
                </c:pt>
                <c:pt idx="1450">
                  <c:v>924.58178421209868</c:v>
                </c:pt>
                <c:pt idx="1451">
                  <c:v>925.781310346346</c:v>
                </c:pt>
                <c:pt idx="1452">
                  <c:v>926.9816155786217</c:v>
                </c:pt>
                <c:pt idx="1453">
                  <c:v>928.18269990892588</c:v>
                </c:pt>
                <c:pt idx="1454">
                  <c:v>929.38456333725776</c:v>
                </c:pt>
                <c:pt idx="1455">
                  <c:v>930.58720586361767</c:v>
                </c:pt>
                <c:pt idx="1456">
                  <c:v>931.79062748800584</c:v>
                </c:pt>
                <c:pt idx="1457">
                  <c:v>932.99482821042227</c:v>
                </c:pt>
                <c:pt idx="1458">
                  <c:v>934.19980803086685</c:v>
                </c:pt>
                <c:pt idx="1459">
                  <c:v>935.40556694933946</c:v>
                </c:pt>
                <c:pt idx="1460">
                  <c:v>936.61210496584022</c:v>
                </c:pt>
                <c:pt idx="1461">
                  <c:v>937.81942208036889</c:v>
                </c:pt>
                <c:pt idx="1462">
                  <c:v>939.02751829292583</c:v>
                </c:pt>
                <c:pt idx="1463">
                  <c:v>940.23639360351126</c:v>
                </c:pt>
                <c:pt idx="1464">
                  <c:v>941.44604801212438</c:v>
                </c:pt>
                <c:pt idx="1465">
                  <c:v>942.65648151876587</c:v>
                </c:pt>
                <c:pt idx="1466">
                  <c:v>943.8676941234354</c:v>
                </c:pt>
                <c:pt idx="1467">
                  <c:v>945.07968582613273</c:v>
                </c:pt>
                <c:pt idx="1468">
                  <c:v>946.29245662685889</c:v>
                </c:pt>
                <c:pt idx="1469">
                  <c:v>947.50600652561286</c:v>
                </c:pt>
                <c:pt idx="1470">
                  <c:v>948.72033552239498</c:v>
                </c:pt>
                <c:pt idx="1471">
                  <c:v>949.93544361720478</c:v>
                </c:pt>
                <c:pt idx="1472">
                  <c:v>951.15133081004308</c:v>
                </c:pt>
                <c:pt idx="1473">
                  <c:v>952.36799710090986</c:v>
                </c:pt>
                <c:pt idx="1474">
                  <c:v>953.58544248980422</c:v>
                </c:pt>
                <c:pt idx="1475">
                  <c:v>954.80366697672696</c:v>
                </c:pt>
                <c:pt idx="1476">
                  <c:v>956.02267056167784</c:v>
                </c:pt>
                <c:pt idx="1477">
                  <c:v>957.24245324465653</c:v>
                </c:pt>
                <c:pt idx="1478">
                  <c:v>958.46301502566394</c:v>
                </c:pt>
                <c:pt idx="1479">
                  <c:v>959.68435590469926</c:v>
                </c:pt>
                <c:pt idx="1480">
                  <c:v>960.90647588176216</c:v>
                </c:pt>
                <c:pt idx="1481">
                  <c:v>962.12937495685378</c:v>
                </c:pt>
                <c:pt idx="1482">
                  <c:v>963.35305312997343</c:v>
                </c:pt>
                <c:pt idx="1483">
                  <c:v>964.57751040112157</c:v>
                </c:pt>
                <c:pt idx="1484">
                  <c:v>965.80274677029718</c:v>
                </c:pt>
                <c:pt idx="1485">
                  <c:v>967.02876223750116</c:v>
                </c:pt>
                <c:pt idx="1486">
                  <c:v>968.25555680273339</c:v>
                </c:pt>
                <c:pt idx="1487">
                  <c:v>969.48313046599333</c:v>
                </c:pt>
                <c:pt idx="1488">
                  <c:v>970.71148322728209</c:v>
                </c:pt>
                <c:pt idx="1489">
                  <c:v>971.94061508659865</c:v>
                </c:pt>
                <c:pt idx="1490">
                  <c:v>973.17052604394303</c:v>
                </c:pt>
                <c:pt idx="1491">
                  <c:v>974.40121609931577</c:v>
                </c:pt>
                <c:pt idx="1492">
                  <c:v>975.63268525271667</c:v>
                </c:pt>
                <c:pt idx="1493">
                  <c:v>976.86493350414582</c:v>
                </c:pt>
                <c:pt idx="1494">
                  <c:v>978.09796085360301</c:v>
                </c:pt>
                <c:pt idx="1495">
                  <c:v>979.33176730108846</c:v>
                </c:pt>
                <c:pt idx="1496">
                  <c:v>980.5663528466016</c:v>
                </c:pt>
                <c:pt idx="1497">
                  <c:v>981.80171749014312</c:v>
                </c:pt>
                <c:pt idx="1498">
                  <c:v>983.03786123171324</c:v>
                </c:pt>
                <c:pt idx="1499">
                  <c:v>984.27478407131093</c:v>
                </c:pt>
                <c:pt idx="1500">
                  <c:v>985.51248600893666</c:v>
                </c:pt>
                <c:pt idx="1501">
                  <c:v>986.75096704459077</c:v>
                </c:pt>
                <c:pt idx="1502">
                  <c:v>987.99022717827313</c:v>
                </c:pt>
                <c:pt idx="1503">
                  <c:v>989.23026640998353</c:v>
                </c:pt>
                <c:pt idx="1504">
                  <c:v>990.47108473972196</c:v>
                </c:pt>
                <c:pt idx="1505">
                  <c:v>991.71268216748865</c:v>
                </c:pt>
                <c:pt idx="1506">
                  <c:v>992.95505869328315</c:v>
                </c:pt>
                <c:pt idx="1507">
                  <c:v>994.19821431710602</c:v>
                </c:pt>
                <c:pt idx="1508">
                  <c:v>995.4421490389575</c:v>
                </c:pt>
                <c:pt idx="1509">
                  <c:v>996.68686285883621</c:v>
                </c:pt>
                <c:pt idx="1510">
                  <c:v>997.93235577674352</c:v>
                </c:pt>
                <c:pt idx="1511">
                  <c:v>999.17862779267887</c:v>
                </c:pt>
                <c:pt idx="1512">
                  <c:v>1000.4256789066421</c:v>
                </c:pt>
                <c:pt idx="1513">
                  <c:v>1001.6735091186341</c:v>
                </c:pt>
                <c:pt idx="1514">
                  <c:v>1002.922118428654</c:v>
                </c:pt>
                <c:pt idx="1515">
                  <c:v>1004.171506836702</c:v>
                </c:pt>
                <c:pt idx="1516">
                  <c:v>1005.4216743427776</c:v>
                </c:pt>
                <c:pt idx="1517">
                  <c:v>1006.6726209468818</c:v>
                </c:pt>
                <c:pt idx="1518">
                  <c:v>1007.9243466490145</c:v>
                </c:pt>
                <c:pt idx="1519">
                  <c:v>1009.1768514491747</c:v>
                </c:pt>
                <c:pt idx="1520">
                  <c:v>1010.4301353473633</c:v>
                </c:pt>
                <c:pt idx="1521">
                  <c:v>1011.6841983435801</c:v>
                </c:pt>
                <c:pt idx="1522">
                  <c:v>1012.9390404378247</c:v>
                </c:pt>
                <c:pt idx="1523">
                  <c:v>1014.1946616300979</c:v>
                </c:pt>
                <c:pt idx="1524">
                  <c:v>1015.4510619203991</c:v>
                </c:pt>
                <c:pt idx="1525">
                  <c:v>1016.708241308728</c:v>
                </c:pt>
                <c:pt idx="1526">
                  <c:v>1017.9661997950853</c:v>
                </c:pt>
                <c:pt idx="1527">
                  <c:v>1019.2249373794708</c:v>
                </c:pt>
                <c:pt idx="1528">
                  <c:v>1020.4844540618849</c:v>
                </c:pt>
                <c:pt idx="1529">
                  <c:v>1021.7447498423263</c:v>
                </c:pt>
                <c:pt idx="1530">
                  <c:v>1023.0058247207962</c:v>
                </c:pt>
                <c:pt idx="1531">
                  <c:v>1024.2676786972943</c:v>
                </c:pt>
                <c:pt idx="1532">
                  <c:v>1025.5303117718202</c:v>
                </c:pt>
                <c:pt idx="1533">
                  <c:v>1026.7937239443747</c:v>
                </c:pt>
                <c:pt idx="1534">
                  <c:v>1028.0579152149571</c:v>
                </c:pt>
                <c:pt idx="1535">
                  <c:v>1029.3228855835673</c:v>
                </c:pt>
                <c:pt idx="1536">
                  <c:v>1030.5886350502062</c:v>
                </c:pt>
                <c:pt idx="1537">
                  <c:v>1031.8551636148729</c:v>
                </c:pt>
                <c:pt idx="1538">
                  <c:v>1033.1224712775679</c:v>
                </c:pt>
                <c:pt idx="1539">
                  <c:v>1034.3905580382909</c:v>
                </c:pt>
                <c:pt idx="1540">
                  <c:v>1035.6594238970422</c:v>
                </c:pt>
                <c:pt idx="1541">
                  <c:v>1036.9290688538213</c:v>
                </c:pt>
                <c:pt idx="1542">
                  <c:v>1038.1994929086286</c:v>
                </c:pt>
                <c:pt idx="1543">
                  <c:v>1039.4706960614647</c:v>
                </c:pt>
                <c:pt idx="1544">
                  <c:v>1040.7426783123283</c:v>
                </c:pt>
                <c:pt idx="1545">
                  <c:v>1042.0154396612199</c:v>
                </c:pt>
                <c:pt idx="1546">
                  <c:v>1043.2889801081399</c:v>
                </c:pt>
                <c:pt idx="1547">
                  <c:v>1044.5632996530881</c:v>
                </c:pt>
                <c:pt idx="1548">
                  <c:v>1045.8383982960643</c:v>
                </c:pt>
                <c:pt idx="1549">
                  <c:v>1047.1142760370685</c:v>
                </c:pt>
                <c:pt idx="1550">
                  <c:v>1048.390932876101</c:v>
                </c:pt>
                <c:pt idx="1551">
                  <c:v>1049.6683688131614</c:v>
                </c:pt>
                <c:pt idx="1552">
                  <c:v>1050.9465838482504</c:v>
                </c:pt>
                <c:pt idx="1553">
                  <c:v>1052.2255779813675</c:v>
                </c:pt>
                <c:pt idx="1554">
                  <c:v>1053.5053512125121</c:v>
                </c:pt>
                <c:pt idx="1555">
                  <c:v>1054.7859035416855</c:v>
                </c:pt>
                <c:pt idx="1556">
                  <c:v>1056.0672349688866</c:v>
                </c:pt>
                <c:pt idx="1557">
                  <c:v>1057.3493454941156</c:v>
                </c:pt>
                <c:pt idx="1558">
                  <c:v>1058.6322351173735</c:v>
                </c:pt>
                <c:pt idx="1559">
                  <c:v>1059.9159038386592</c:v>
                </c:pt>
                <c:pt idx="1560">
                  <c:v>1061.2003516579732</c:v>
                </c:pt>
                <c:pt idx="1561">
                  <c:v>1062.4855785753148</c:v>
                </c:pt>
                <c:pt idx="1562">
                  <c:v>1063.7715845906848</c:v>
                </c:pt>
                <c:pt idx="1563">
                  <c:v>1065.0583697040834</c:v>
                </c:pt>
                <c:pt idx="1564">
                  <c:v>1066.3459339155095</c:v>
                </c:pt>
                <c:pt idx="1565">
                  <c:v>1067.6342772249639</c:v>
                </c:pt>
                <c:pt idx="1566">
                  <c:v>1068.9233996324465</c:v>
                </c:pt>
                <c:pt idx="1567">
                  <c:v>1070.2133011379569</c:v>
                </c:pt>
                <c:pt idx="1568">
                  <c:v>1071.5039817414961</c:v>
                </c:pt>
                <c:pt idx="1569">
                  <c:v>1072.7954414430631</c:v>
                </c:pt>
                <c:pt idx="1570">
                  <c:v>1074.0876802426578</c:v>
                </c:pt>
                <c:pt idx="1571">
                  <c:v>1075.3806981402811</c:v>
                </c:pt>
                <c:pt idx="1572">
                  <c:v>1076.6744951359326</c:v>
                </c:pt>
                <c:pt idx="1573">
                  <c:v>1077.9690712296124</c:v>
                </c:pt>
                <c:pt idx="1574">
                  <c:v>1079.2644264213197</c:v>
                </c:pt>
                <c:pt idx="1575">
                  <c:v>1080.5605607110556</c:v>
                </c:pt>
                <c:pt idx="1576">
                  <c:v>1081.8574740988195</c:v>
                </c:pt>
                <c:pt idx="1577">
                  <c:v>1083.1551665846112</c:v>
                </c:pt>
                <c:pt idx="1578">
                  <c:v>1084.4536381684316</c:v>
                </c:pt>
                <c:pt idx="1579">
                  <c:v>1085.75288885028</c:v>
                </c:pt>
                <c:pt idx="1580">
                  <c:v>1087.052918630156</c:v>
                </c:pt>
                <c:pt idx="1581">
                  <c:v>1088.3537275080605</c:v>
                </c:pt>
                <c:pt idx="1582">
                  <c:v>1089.6553154839933</c:v>
                </c:pt>
                <c:pt idx="1583">
                  <c:v>1090.9576825579541</c:v>
                </c:pt>
                <c:pt idx="1584">
                  <c:v>1092.2608287299431</c:v>
                </c:pt>
                <c:pt idx="1585">
                  <c:v>1093.56475399996</c:v>
                </c:pt>
                <c:pt idx="1586">
                  <c:v>1094.8694583680051</c:v>
                </c:pt>
                <c:pt idx="1587">
                  <c:v>1096.1749418340783</c:v>
                </c:pt>
                <c:pt idx="1588">
                  <c:v>1097.4812043981801</c:v>
                </c:pt>
                <c:pt idx="1589">
                  <c:v>1098.7882460603098</c:v>
                </c:pt>
                <c:pt idx="1590">
                  <c:v>1100.0960668204673</c:v>
                </c:pt>
                <c:pt idx="1591">
                  <c:v>1101.404666678653</c:v>
                </c:pt>
                <c:pt idx="1592">
                  <c:v>1102.714045634867</c:v>
                </c:pt>
                <c:pt idx="1593">
                  <c:v>1104.0242036891093</c:v>
                </c:pt>
                <c:pt idx="1594">
                  <c:v>1105.3351408413794</c:v>
                </c:pt>
                <c:pt idx="1595">
                  <c:v>1106.6468570916777</c:v>
                </c:pt>
                <c:pt idx="1596">
                  <c:v>1107.9593524400041</c:v>
                </c:pt>
                <c:pt idx="1597">
                  <c:v>1109.2726268863587</c:v>
                </c:pt>
                <c:pt idx="1598">
                  <c:v>1110.5866804307418</c:v>
                </c:pt>
                <c:pt idx="1599">
                  <c:v>1111.9015130731523</c:v>
                </c:pt>
                <c:pt idx="1600">
                  <c:v>1113.1844366078828</c:v>
                </c:pt>
                <c:pt idx="1601">
                  <c:v>1114.4681188041263</c:v>
                </c:pt>
                <c:pt idx="1602">
                  <c:v>1115.7525596618825</c:v>
                </c:pt>
                <c:pt idx="1603">
                  <c:v>1117.037759181153</c:v>
                </c:pt>
                <c:pt idx="1604">
                  <c:v>1118.3237173619359</c:v>
                </c:pt>
                <c:pt idx="1605">
                  <c:v>1119.610434204232</c:v>
                </c:pt>
                <c:pt idx="1606">
                  <c:v>1120.8979097080412</c:v>
                </c:pt>
                <c:pt idx="1607">
                  <c:v>1122.1861438733636</c:v>
                </c:pt>
                <c:pt idx="1608">
                  <c:v>1123.4751367001995</c:v>
                </c:pt>
                <c:pt idx="1609">
                  <c:v>1124.764888188548</c:v>
                </c:pt>
                <c:pt idx="1610">
                  <c:v>1126.05539833841</c:v>
                </c:pt>
                <c:pt idx="1611">
                  <c:v>1127.3466671497849</c:v>
                </c:pt>
                <c:pt idx="1612">
                  <c:v>1128.6386946226728</c:v>
                </c:pt>
                <c:pt idx="1613">
                  <c:v>1129.9314807570747</c:v>
                </c:pt>
                <c:pt idx="1614">
                  <c:v>1131.2250255529893</c:v>
                </c:pt>
                <c:pt idx="1615">
                  <c:v>1132.5193290104166</c:v>
                </c:pt>
                <c:pt idx="1616">
                  <c:v>1133.8143911293575</c:v>
                </c:pt>
                <c:pt idx="1617">
                  <c:v>1135.1102119098116</c:v>
                </c:pt>
                <c:pt idx="1618">
                  <c:v>1136.4067913517788</c:v>
                </c:pt>
                <c:pt idx="1619">
                  <c:v>1137.7041294552589</c:v>
                </c:pt>
                <c:pt idx="1620">
                  <c:v>1139.0022262202524</c:v>
                </c:pt>
                <c:pt idx="1621">
                  <c:v>1140.3010816467588</c:v>
                </c:pt>
                <c:pt idx="1622">
                  <c:v>1141.6006957347784</c:v>
                </c:pt>
                <c:pt idx="1623">
                  <c:v>1142.9010684843115</c:v>
                </c:pt>
                <c:pt idx="1624">
                  <c:v>1144.2021998953578</c:v>
                </c:pt>
                <c:pt idx="1625">
                  <c:v>1145.5040899679166</c:v>
                </c:pt>
                <c:pt idx="1626">
                  <c:v>1146.8067387019889</c:v>
                </c:pt>
                <c:pt idx="1627">
                  <c:v>1148.1101460975742</c:v>
                </c:pt>
                <c:pt idx="1628">
                  <c:v>1149.4143121546731</c:v>
                </c:pt>
                <c:pt idx="1629">
                  <c:v>1150.7192368732847</c:v>
                </c:pt>
                <c:pt idx="1630">
                  <c:v>1152.0249202534096</c:v>
                </c:pt>
                <c:pt idx="1631">
                  <c:v>1153.3313622950475</c:v>
                </c:pt>
                <c:pt idx="1632">
                  <c:v>1154.6385629981987</c:v>
                </c:pt>
                <c:pt idx="1633">
                  <c:v>1155.9465223628636</c:v>
                </c:pt>
                <c:pt idx="1634">
                  <c:v>1157.2552403890411</c:v>
                </c:pt>
                <c:pt idx="1635">
                  <c:v>1158.5647170767315</c:v>
                </c:pt>
                <c:pt idx="1636">
                  <c:v>1159.8749524259354</c:v>
                </c:pt>
                <c:pt idx="1637">
                  <c:v>1161.1859464366526</c:v>
                </c:pt>
                <c:pt idx="1638">
                  <c:v>1162.4976991088827</c:v>
                </c:pt>
                <c:pt idx="1639">
                  <c:v>1163.8102104426257</c:v>
                </c:pt>
                <c:pt idx="1640">
                  <c:v>1165.1234804378826</c:v>
                </c:pt>
                <c:pt idx="1641">
                  <c:v>1166.4375090946517</c:v>
                </c:pt>
                <c:pt idx="1642">
                  <c:v>1167.7522964129344</c:v>
                </c:pt>
                <c:pt idx="1643">
                  <c:v>1169.0678423927307</c:v>
                </c:pt>
                <c:pt idx="1644">
                  <c:v>1170.3841470340396</c:v>
                </c:pt>
                <c:pt idx="1645">
                  <c:v>1171.7012103368615</c:v>
                </c:pt>
                <c:pt idx="1646">
                  <c:v>1173.0190323011973</c:v>
                </c:pt>
                <c:pt idx="1647">
                  <c:v>1174.3376129270455</c:v>
                </c:pt>
                <c:pt idx="1648">
                  <c:v>1175.6569522144073</c:v>
                </c:pt>
                <c:pt idx="1649">
                  <c:v>1176.9770501632822</c:v>
                </c:pt>
                <c:pt idx="1650">
                  <c:v>1178.2979067736703</c:v>
                </c:pt>
                <c:pt idx="1651">
                  <c:v>1179.6195220455711</c:v>
                </c:pt>
                <c:pt idx="1652">
                  <c:v>1180.9418959789855</c:v>
                </c:pt>
                <c:pt idx="1653">
                  <c:v>1182.2650285739135</c:v>
                </c:pt>
                <c:pt idx="1654">
                  <c:v>1183.5889198303537</c:v>
                </c:pt>
                <c:pt idx="1655">
                  <c:v>1184.9135697483073</c:v>
                </c:pt>
                <c:pt idx="1656">
                  <c:v>1186.2389783277742</c:v>
                </c:pt>
                <c:pt idx="1657">
                  <c:v>1187.5651455687539</c:v>
                </c:pt>
                <c:pt idx="1658">
                  <c:v>1188.8920714712474</c:v>
                </c:pt>
                <c:pt idx="1659">
                  <c:v>1190.2197560352538</c:v>
                </c:pt>
                <c:pt idx="1660">
                  <c:v>1191.5481992607731</c:v>
                </c:pt>
                <c:pt idx="1661">
                  <c:v>1192.8774011478056</c:v>
                </c:pt>
                <c:pt idx="1662">
                  <c:v>1194.2073616963517</c:v>
                </c:pt>
                <c:pt idx="1663">
                  <c:v>1195.5380809064109</c:v>
                </c:pt>
                <c:pt idx="1664">
                  <c:v>1196.8695587779828</c:v>
                </c:pt>
                <c:pt idx="1665">
                  <c:v>1198.2017953110681</c:v>
                </c:pt>
                <c:pt idx="1666">
                  <c:v>1199.5347905056665</c:v>
                </c:pt>
                <c:pt idx="1667">
                  <c:v>1200.8685443617778</c:v>
                </c:pt>
                <c:pt idx="1668">
                  <c:v>1202.2030568794025</c:v>
                </c:pt>
                <c:pt idx="1669">
                  <c:v>1203.5383280585406</c:v>
                </c:pt>
                <c:pt idx="1670">
                  <c:v>1204.8743578991912</c:v>
                </c:pt>
                <c:pt idx="1671">
                  <c:v>1206.2111464013556</c:v>
                </c:pt>
                <c:pt idx="1672">
                  <c:v>1207.5486935650329</c:v>
                </c:pt>
                <c:pt idx="1673">
                  <c:v>1208.8869993902235</c:v>
                </c:pt>
                <c:pt idx="1674">
                  <c:v>1210.2260638769269</c:v>
                </c:pt>
                <c:pt idx="1675">
                  <c:v>1211.5658870251436</c:v>
                </c:pt>
                <c:pt idx="1676">
                  <c:v>1212.9064688348735</c:v>
                </c:pt>
                <c:pt idx="1677">
                  <c:v>1214.2478093061163</c:v>
                </c:pt>
                <c:pt idx="1678">
                  <c:v>1824.2955477189939</c:v>
                </c:pt>
              </c:numCache>
            </c:numRef>
          </c:xVal>
          <c:yVal>
            <c:numRef>
              <c:f>'Curves Gamma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6"/>
          <c:order val="6"/>
          <c:tx>
            <c:v>Warning</c:v>
          </c:tx>
          <c:spPr>
            <a:ln w="25400">
              <a:solidFill>
                <a:srgbClr val="FFCC00"/>
              </a:solidFill>
              <a:prstDash val="solid"/>
            </a:ln>
          </c:spPr>
          <c:marker>
            <c:symbol val="none"/>
          </c:marker>
          <c:xVal>
            <c:numRef>
              <c:f>'Curves Gamma train'!$X$2:$X$5000</c:f>
              <c:numCache>
                <c:formatCode>0.00</c:formatCode>
                <c:ptCount val="4999"/>
                <c:pt idx="300">
                  <c:v>72.90321344555737</c:v>
                </c:pt>
                <c:pt idx="301">
                  <c:v>73.264628237566015</c:v>
                </c:pt>
                <c:pt idx="302">
                  <c:v>73.626829767651259</c:v>
                </c:pt>
                <c:pt idx="303">
                  <c:v>73.989818035813045</c:v>
                </c:pt>
                <c:pt idx="304">
                  <c:v>74.353593042051429</c:v>
                </c:pt>
                <c:pt idx="305">
                  <c:v>74.718154786366355</c:v>
                </c:pt>
                <c:pt idx="306">
                  <c:v>75.083503268757866</c:v>
                </c:pt>
                <c:pt idx="307">
                  <c:v>75.449638489225933</c:v>
                </c:pt>
                <c:pt idx="308">
                  <c:v>75.816560447770584</c:v>
                </c:pt>
                <c:pt idx="309">
                  <c:v>76.184269144391777</c:v>
                </c:pt>
                <c:pt idx="310">
                  <c:v>76.552764579089569</c:v>
                </c:pt>
                <c:pt idx="311">
                  <c:v>76.922046751863917</c:v>
                </c:pt>
                <c:pt idx="312">
                  <c:v>77.292115662714821</c:v>
                </c:pt>
                <c:pt idx="313">
                  <c:v>77.662971311642309</c:v>
                </c:pt>
                <c:pt idx="314">
                  <c:v>78.034613698646353</c:v>
                </c:pt>
                <c:pt idx="315">
                  <c:v>78.407042823726982</c:v>
                </c:pt>
                <c:pt idx="316">
                  <c:v>78.780258686884167</c:v>
                </c:pt>
                <c:pt idx="317">
                  <c:v>79.154261288117922</c:v>
                </c:pt>
                <c:pt idx="318">
                  <c:v>79.529050627428248</c:v>
                </c:pt>
                <c:pt idx="319">
                  <c:v>79.904626704815115</c:v>
                </c:pt>
                <c:pt idx="320">
                  <c:v>80.280989520278581</c:v>
                </c:pt>
                <c:pt idx="321">
                  <c:v>80.658139073818603</c:v>
                </c:pt>
                <c:pt idx="322">
                  <c:v>81.03607536543521</c:v>
                </c:pt>
                <c:pt idx="323">
                  <c:v>81.414798395128344</c:v>
                </c:pt>
                <c:pt idx="324">
                  <c:v>81.794308162898091</c:v>
                </c:pt>
                <c:pt idx="325">
                  <c:v>82.174604668744379</c:v>
                </c:pt>
                <c:pt idx="326">
                  <c:v>82.555687912667253</c:v>
                </c:pt>
                <c:pt idx="327">
                  <c:v>82.937557894666696</c:v>
                </c:pt>
                <c:pt idx="328">
                  <c:v>83.320214614742667</c:v>
                </c:pt>
                <c:pt idx="329">
                  <c:v>83.703658072895252</c:v>
                </c:pt>
                <c:pt idx="330">
                  <c:v>84.087888269124392</c:v>
                </c:pt>
                <c:pt idx="331">
                  <c:v>84.472905203430102</c:v>
                </c:pt>
                <c:pt idx="332">
                  <c:v>84.858708875812383</c:v>
                </c:pt>
                <c:pt idx="333">
                  <c:v>85.245299286271191</c:v>
                </c:pt>
                <c:pt idx="334">
                  <c:v>85.632676434806612</c:v>
                </c:pt>
                <c:pt idx="335">
                  <c:v>86.020840321418603</c:v>
                </c:pt>
                <c:pt idx="336">
                  <c:v>86.409790946107151</c:v>
                </c:pt>
                <c:pt idx="337">
                  <c:v>86.799528308872283</c:v>
                </c:pt>
                <c:pt idx="338">
                  <c:v>87.190052409713928</c:v>
                </c:pt>
                <c:pt idx="339">
                  <c:v>87.581363248632172</c:v>
                </c:pt>
                <c:pt idx="340">
                  <c:v>87.973460825627001</c:v>
                </c:pt>
                <c:pt idx="341">
                  <c:v>88.366345140698385</c:v>
                </c:pt>
                <c:pt idx="342">
                  <c:v>88.76001619384634</c:v>
                </c:pt>
                <c:pt idx="343">
                  <c:v>89.154473985070851</c:v>
                </c:pt>
                <c:pt idx="344">
                  <c:v>89.549718514371946</c:v>
                </c:pt>
                <c:pt idx="345">
                  <c:v>89.945749781749612</c:v>
                </c:pt>
                <c:pt idx="346">
                  <c:v>90.342567787203819</c:v>
                </c:pt>
                <c:pt idx="347">
                  <c:v>90.740172530734611</c:v>
                </c:pt>
                <c:pt idx="348">
                  <c:v>91.138564012341959</c:v>
                </c:pt>
                <c:pt idx="349">
                  <c:v>91.537742232025906</c:v>
                </c:pt>
                <c:pt idx="350">
                  <c:v>91.937707189786394</c:v>
                </c:pt>
                <c:pt idx="351">
                  <c:v>92.338458885623453</c:v>
                </c:pt>
                <c:pt idx="352">
                  <c:v>92.739997319537096</c:v>
                </c:pt>
                <c:pt idx="353">
                  <c:v>93.142322491527295</c:v>
                </c:pt>
                <c:pt idx="354">
                  <c:v>93.545434401594051</c:v>
                </c:pt>
                <c:pt idx="355">
                  <c:v>93.94933304973739</c:v>
                </c:pt>
                <c:pt idx="356">
                  <c:v>94.3540184359573</c:v>
                </c:pt>
                <c:pt idx="357">
                  <c:v>94.759490560253781</c:v>
                </c:pt>
                <c:pt idx="358">
                  <c:v>95.165749422626789</c:v>
                </c:pt>
                <c:pt idx="359">
                  <c:v>95.572795023076409</c:v>
                </c:pt>
                <c:pt idx="360">
                  <c:v>95.980627361602586</c:v>
                </c:pt>
                <c:pt idx="361">
                  <c:v>96.389246438205348</c:v>
                </c:pt>
                <c:pt idx="362">
                  <c:v>96.798652252884651</c:v>
                </c:pt>
                <c:pt idx="363">
                  <c:v>97.208844805640524</c:v>
                </c:pt>
                <c:pt idx="364">
                  <c:v>97.619824096472968</c:v>
                </c:pt>
                <c:pt idx="365">
                  <c:v>98.031590125381996</c:v>
                </c:pt>
                <c:pt idx="366">
                  <c:v>98.444142892367566</c:v>
                </c:pt>
                <c:pt idx="367">
                  <c:v>98.85748239742972</c:v>
                </c:pt>
                <c:pt idx="368">
                  <c:v>99.271608640568431</c:v>
                </c:pt>
                <c:pt idx="369">
                  <c:v>99.686521621783726</c:v>
                </c:pt>
                <c:pt idx="370">
                  <c:v>100.10222134107558</c:v>
                </c:pt>
                <c:pt idx="371">
                  <c:v>100.51870779844401</c:v>
                </c:pt>
                <c:pt idx="372">
                  <c:v>100.935980993889</c:v>
                </c:pt>
                <c:pt idx="373">
                  <c:v>101.35404092741055</c:v>
                </c:pt>
                <c:pt idx="374">
                  <c:v>101.77288759900867</c:v>
                </c:pt>
                <c:pt idx="375">
                  <c:v>102.19252100868336</c:v>
                </c:pt>
                <c:pt idx="376">
                  <c:v>102.61294115643463</c:v>
                </c:pt>
                <c:pt idx="377">
                  <c:v>103.03414804226247</c:v>
                </c:pt>
                <c:pt idx="378">
                  <c:v>103.45614166616683</c:v>
                </c:pt>
                <c:pt idx="379">
                  <c:v>103.87892202814781</c:v>
                </c:pt>
                <c:pt idx="380">
                  <c:v>104.30248912820537</c:v>
                </c:pt>
                <c:pt idx="381">
                  <c:v>104.72684296633948</c:v>
                </c:pt>
                <c:pt idx="382">
                  <c:v>105.15198354255014</c:v>
                </c:pt>
                <c:pt idx="383">
                  <c:v>105.57791085683735</c:v>
                </c:pt>
                <c:pt idx="384">
                  <c:v>106.00462490920117</c:v>
                </c:pt>
                <c:pt idx="385">
                  <c:v>106.43212569964155</c:v>
                </c:pt>
                <c:pt idx="386">
                  <c:v>106.86041322815849</c:v>
                </c:pt>
                <c:pt idx="387">
                  <c:v>107.28948749475201</c:v>
                </c:pt>
                <c:pt idx="388">
                  <c:v>107.71934849942208</c:v>
                </c:pt>
                <c:pt idx="389">
                  <c:v>108.14999624216873</c:v>
                </c:pt>
                <c:pt idx="390">
                  <c:v>108.58143072299195</c:v>
                </c:pt>
                <c:pt idx="391">
                  <c:v>109.01365194189171</c:v>
                </c:pt>
                <c:pt idx="392">
                  <c:v>109.44665989886809</c:v>
                </c:pt>
                <c:pt idx="393">
                  <c:v>109.88045459392097</c:v>
                </c:pt>
                <c:pt idx="394">
                  <c:v>110.31503602705047</c:v>
                </c:pt>
                <c:pt idx="395">
                  <c:v>110.7504041982565</c:v>
                </c:pt>
                <c:pt idx="396">
                  <c:v>111.18655910753915</c:v>
                </c:pt>
                <c:pt idx="397">
                  <c:v>111.62350075489834</c:v>
                </c:pt>
                <c:pt idx="398">
                  <c:v>112.06122914033409</c:v>
                </c:pt>
                <c:pt idx="399">
                  <c:v>112.49974426384641</c:v>
                </c:pt>
                <c:pt idx="400">
                  <c:v>112.93904612543531</c:v>
                </c:pt>
                <c:pt idx="401">
                  <c:v>113.37913472510076</c:v>
                </c:pt>
                <c:pt idx="402">
                  <c:v>113.8200100628428</c:v>
                </c:pt>
                <c:pt idx="403">
                  <c:v>114.26167213866137</c:v>
                </c:pt>
                <c:pt idx="404">
                  <c:v>114.70412095255654</c:v>
                </c:pt>
                <c:pt idx="405">
                  <c:v>115.14735650452828</c:v>
                </c:pt>
                <c:pt idx="406">
                  <c:v>115.59137879457658</c:v>
                </c:pt>
                <c:pt idx="407">
                  <c:v>116.03618782270144</c:v>
                </c:pt>
                <c:pt idx="408">
                  <c:v>116.48178358890286</c:v>
                </c:pt>
                <c:pt idx="409">
                  <c:v>116.92816609318086</c:v>
                </c:pt>
                <c:pt idx="410">
                  <c:v>117.37533533553545</c:v>
                </c:pt>
                <c:pt idx="411">
                  <c:v>117.82329131596659</c:v>
                </c:pt>
                <c:pt idx="412">
                  <c:v>118.2720340344743</c:v>
                </c:pt>
                <c:pt idx="413">
                  <c:v>118.72156349105856</c:v>
                </c:pt>
                <c:pt idx="414">
                  <c:v>119.17187968571942</c:v>
                </c:pt>
                <c:pt idx="415">
                  <c:v>119.62298261845682</c:v>
                </c:pt>
                <c:pt idx="416">
                  <c:v>120.0748722892708</c:v>
                </c:pt>
                <c:pt idx="417">
                  <c:v>120.52754869816137</c:v>
                </c:pt>
                <c:pt idx="418">
                  <c:v>120.98101184512845</c:v>
                </c:pt>
                <c:pt idx="419">
                  <c:v>121.43526173017213</c:v>
                </c:pt>
                <c:pt idx="420">
                  <c:v>121.89029835329239</c:v>
                </c:pt>
                <c:pt idx="421">
                  <c:v>122.34612171448923</c:v>
                </c:pt>
                <c:pt idx="422">
                  <c:v>122.80273181376262</c:v>
                </c:pt>
                <c:pt idx="423">
                  <c:v>123.26012865111255</c:v>
                </c:pt>
                <c:pt idx="424">
                  <c:v>123.71831222653907</c:v>
                </c:pt>
                <c:pt idx="425">
                  <c:v>124.17728254004217</c:v>
                </c:pt>
                <c:pt idx="426">
                  <c:v>124.63703959162184</c:v>
                </c:pt>
                <c:pt idx="427">
                  <c:v>125.0975833812781</c:v>
                </c:pt>
                <c:pt idx="428">
                  <c:v>125.55891390901084</c:v>
                </c:pt>
                <c:pt idx="429">
                  <c:v>126.02103117482021</c:v>
                </c:pt>
                <c:pt idx="430">
                  <c:v>126.48393517870615</c:v>
                </c:pt>
                <c:pt idx="431">
                  <c:v>126.94762592066866</c:v>
                </c:pt>
                <c:pt idx="432">
                  <c:v>127.41210340070771</c:v>
                </c:pt>
                <c:pt idx="433">
                  <c:v>127.87736761882333</c:v>
                </c:pt>
                <c:pt idx="434">
                  <c:v>128.34341857501553</c:v>
                </c:pt>
                <c:pt idx="435">
                  <c:v>128.81025626928431</c:v>
                </c:pt>
                <c:pt idx="436">
                  <c:v>129.27788070162967</c:v>
                </c:pt>
                <c:pt idx="437">
                  <c:v>129.74629187205156</c:v>
                </c:pt>
                <c:pt idx="438">
                  <c:v>130.21548978055003</c:v>
                </c:pt>
                <c:pt idx="439">
                  <c:v>130.68547442712506</c:v>
                </c:pt>
                <c:pt idx="440">
                  <c:v>131.15624581177667</c:v>
                </c:pt>
                <c:pt idx="441">
                  <c:v>131.62780393450487</c:v>
                </c:pt>
                <c:pt idx="442">
                  <c:v>132.10014879530962</c:v>
                </c:pt>
                <c:pt idx="443">
                  <c:v>132.5732803941909</c:v>
                </c:pt>
                <c:pt idx="444">
                  <c:v>133.0471987311488</c:v>
                </c:pt>
                <c:pt idx="445">
                  <c:v>133.52190380618325</c:v>
                </c:pt>
                <c:pt idx="446">
                  <c:v>133.99739561929428</c:v>
                </c:pt>
                <c:pt idx="447">
                  <c:v>134.47367417048187</c:v>
                </c:pt>
                <c:pt idx="448">
                  <c:v>134.95073945974599</c:v>
                </c:pt>
                <c:pt idx="449">
                  <c:v>135.42859148708672</c:v>
                </c:pt>
                <c:pt idx="450">
                  <c:v>135.90723025250401</c:v>
                </c:pt>
                <c:pt idx="451">
                  <c:v>136.38665575599788</c:v>
                </c:pt>
                <c:pt idx="452">
                  <c:v>136.86686799756831</c:v>
                </c:pt>
                <c:pt idx="453">
                  <c:v>137.34786697721526</c:v>
                </c:pt>
                <c:pt idx="454">
                  <c:v>137.82965269493886</c:v>
                </c:pt>
                <c:pt idx="455">
                  <c:v>138.31222515073898</c:v>
                </c:pt>
                <c:pt idx="456">
                  <c:v>138.79558434461569</c:v>
                </c:pt>
                <c:pt idx="457">
                  <c:v>139.27973027656896</c:v>
                </c:pt>
                <c:pt idx="458">
                  <c:v>139.76466294659878</c:v>
                </c:pt>
                <c:pt idx="459">
                  <c:v>140.25038235470518</c:v>
                </c:pt>
                <c:pt idx="460">
                  <c:v>140.73688850088814</c:v>
                </c:pt>
                <c:pt idx="461">
                  <c:v>141.22418138514769</c:v>
                </c:pt>
                <c:pt idx="462">
                  <c:v>141.71226100748379</c:v>
                </c:pt>
                <c:pt idx="463">
                  <c:v>142.20112736789648</c:v>
                </c:pt>
                <c:pt idx="464">
                  <c:v>142.69078046638569</c:v>
                </c:pt>
                <c:pt idx="465">
                  <c:v>143.18122030295152</c:v>
                </c:pt>
                <c:pt idx="466">
                  <c:v>143.6724468775939</c:v>
                </c:pt>
                <c:pt idx="467">
                  <c:v>144.16446019031287</c:v>
                </c:pt>
                <c:pt idx="468">
                  <c:v>144.6572602411083</c:v>
                </c:pt>
                <c:pt idx="469">
                  <c:v>145.15084702998041</c:v>
                </c:pt>
                <c:pt idx="470">
                  <c:v>145.64522055692908</c:v>
                </c:pt>
                <c:pt idx="471">
                  <c:v>146.1403808219543</c:v>
                </c:pt>
                <c:pt idx="472">
                  <c:v>146.63632782505607</c:v>
                </c:pt>
                <c:pt idx="473">
                  <c:v>147.1330615662344</c:v>
                </c:pt>
                <c:pt idx="474">
                  <c:v>147.63058204548935</c:v>
                </c:pt>
                <c:pt idx="475">
                  <c:v>148.12888926282085</c:v>
                </c:pt>
                <c:pt idx="476">
                  <c:v>148.62798321822888</c:v>
                </c:pt>
                <c:pt idx="477">
                  <c:v>149.12786391171352</c:v>
                </c:pt>
                <c:pt idx="478">
                  <c:v>149.62853134327469</c:v>
                </c:pt>
                <c:pt idx="479">
                  <c:v>150.12998551291247</c:v>
                </c:pt>
                <c:pt idx="480">
                  <c:v>150.63222642062678</c:v>
                </c:pt>
                <c:pt idx="481">
                  <c:v>151.1352540664177</c:v>
                </c:pt>
                <c:pt idx="482">
                  <c:v>151.63906845028515</c:v>
                </c:pt>
                <c:pt idx="483">
                  <c:v>152.14366957222919</c:v>
                </c:pt>
                <c:pt idx="484">
                  <c:v>152.64905743224975</c:v>
                </c:pt>
                <c:pt idx="485">
                  <c:v>153.15523203034695</c:v>
                </c:pt>
                <c:pt idx="486">
                  <c:v>153.66219336652068</c:v>
                </c:pt>
                <c:pt idx="487">
                  <c:v>154.169941440771</c:v>
                </c:pt>
                <c:pt idx="488">
                  <c:v>154.67847625309784</c:v>
                </c:pt>
                <c:pt idx="489">
                  <c:v>155.18779780350127</c:v>
                </c:pt>
                <c:pt idx="490">
                  <c:v>155.69790609198131</c:v>
                </c:pt>
                <c:pt idx="491">
                  <c:v>156.20880111853791</c:v>
                </c:pt>
                <c:pt idx="492">
                  <c:v>156.72048288317106</c:v>
                </c:pt>
                <c:pt idx="493">
                  <c:v>157.23295138588071</c:v>
                </c:pt>
                <c:pt idx="494">
                  <c:v>157.746206626667</c:v>
                </c:pt>
                <c:pt idx="495">
                  <c:v>158.26024860552985</c:v>
                </c:pt>
                <c:pt idx="496">
                  <c:v>158.77507732246931</c:v>
                </c:pt>
                <c:pt idx="497">
                  <c:v>159.29069277748528</c:v>
                </c:pt>
                <c:pt idx="498">
                  <c:v>159.80709497057779</c:v>
                </c:pt>
                <c:pt idx="499">
                  <c:v>160.32428390174695</c:v>
                </c:pt>
                <c:pt idx="500">
                  <c:v>160.84225957099261</c:v>
                </c:pt>
                <c:pt idx="501">
                  <c:v>161.36102197831488</c:v>
                </c:pt>
                <c:pt idx="502">
                  <c:v>161.88057112371371</c:v>
                </c:pt>
                <c:pt idx="503">
                  <c:v>162.40090700718906</c:v>
                </c:pt>
                <c:pt idx="504">
                  <c:v>162.92202962874103</c:v>
                </c:pt>
                <c:pt idx="505">
                  <c:v>163.44393898836955</c:v>
                </c:pt>
                <c:pt idx="506">
                  <c:v>163.96663508607466</c:v>
                </c:pt>
                <c:pt idx="507">
                  <c:v>164.49011792185632</c:v>
                </c:pt>
                <c:pt idx="508">
                  <c:v>165.01438749571454</c:v>
                </c:pt>
                <c:pt idx="509">
                  <c:v>165.53944380764932</c:v>
                </c:pt>
                <c:pt idx="510">
                  <c:v>166.06528685766071</c:v>
                </c:pt>
                <c:pt idx="511">
                  <c:v>166.59191664574865</c:v>
                </c:pt>
                <c:pt idx="512">
                  <c:v>167.11933317191318</c:v>
                </c:pt>
                <c:pt idx="513">
                  <c:v>167.64753643615421</c:v>
                </c:pt>
                <c:pt idx="514">
                  <c:v>168.17652643847185</c:v>
                </c:pt>
                <c:pt idx="515">
                  <c:v>168.70630317886608</c:v>
                </c:pt>
                <c:pt idx="516">
                  <c:v>169.23686665733683</c:v>
                </c:pt>
                <c:pt idx="517">
                  <c:v>169.7682168738842</c:v>
                </c:pt>
                <c:pt idx="518">
                  <c:v>170.30035382850807</c:v>
                </c:pt>
                <c:pt idx="519">
                  <c:v>170.83327752120857</c:v>
                </c:pt>
                <c:pt idx="520">
                  <c:v>171.36698795198564</c:v>
                </c:pt>
                <c:pt idx="521">
                  <c:v>171.9014851208392</c:v>
                </c:pt>
                <c:pt idx="522">
                  <c:v>172.4367690277694</c:v>
                </c:pt>
                <c:pt idx="523">
                  <c:v>172.97283967277616</c:v>
                </c:pt>
                <c:pt idx="524">
                  <c:v>173.5096970558595</c:v>
                </c:pt>
                <c:pt idx="525">
                  <c:v>174.04734117701935</c:v>
                </c:pt>
                <c:pt idx="526">
                  <c:v>174.58577203625583</c:v>
                </c:pt>
                <c:pt idx="527">
                  <c:v>175.12498963356884</c:v>
                </c:pt>
                <c:pt idx="528">
                  <c:v>175.66499396895844</c:v>
                </c:pt>
                <c:pt idx="529">
                  <c:v>176.20578504242457</c:v>
                </c:pt>
                <c:pt idx="530">
                  <c:v>176.74736285396733</c:v>
                </c:pt>
                <c:pt idx="531">
                  <c:v>177.2897274035866</c:v>
                </c:pt>
                <c:pt idx="532">
                  <c:v>177.83287869128247</c:v>
                </c:pt>
                <c:pt idx="533">
                  <c:v>178.37681671705488</c:v>
                </c:pt>
                <c:pt idx="534">
                  <c:v>178.92154148090387</c:v>
                </c:pt>
                <c:pt idx="535">
                  <c:v>179.46705298282947</c:v>
                </c:pt>
                <c:pt idx="536">
                  <c:v>180.0133512228316</c:v>
                </c:pt>
                <c:pt idx="537">
                  <c:v>180.56043620091035</c:v>
                </c:pt>
                <c:pt idx="538">
                  <c:v>181.10830791706553</c:v>
                </c:pt>
                <c:pt idx="539">
                  <c:v>181.65696637129741</c:v>
                </c:pt>
                <c:pt idx="540">
                  <c:v>182.2064115636058</c:v>
                </c:pt>
                <c:pt idx="541">
                  <c:v>182.75664349399079</c:v>
                </c:pt>
                <c:pt idx="542">
                  <c:v>183.30766216245232</c:v>
                </c:pt>
                <c:pt idx="543">
                  <c:v>183.8594675689904</c:v>
                </c:pt>
                <c:pt idx="544">
                  <c:v>184.41205971360512</c:v>
                </c:pt>
                <c:pt idx="545">
                  <c:v>184.96543859629634</c:v>
                </c:pt>
                <c:pt idx="546">
                  <c:v>185.51960421706417</c:v>
                </c:pt>
                <c:pt idx="547">
                  <c:v>186.07455657590853</c:v>
                </c:pt>
                <c:pt idx="548">
                  <c:v>186.6302956728295</c:v>
                </c:pt>
                <c:pt idx="549">
                  <c:v>187.18682150782701</c:v>
                </c:pt>
                <c:pt idx="550">
                  <c:v>187.74413408090106</c:v>
                </c:pt>
                <c:pt idx="551">
                  <c:v>188.30223339205173</c:v>
                </c:pt>
                <c:pt idx="552">
                  <c:v>188.86111944127896</c:v>
                </c:pt>
                <c:pt idx="553">
                  <c:v>189.42079222858274</c:v>
                </c:pt>
                <c:pt idx="554">
                  <c:v>189.98125175396308</c:v>
                </c:pt>
                <c:pt idx="555">
                  <c:v>190.54249801742</c:v>
                </c:pt>
                <c:pt idx="556">
                  <c:v>191.10453101895351</c:v>
                </c:pt>
                <c:pt idx="557">
                  <c:v>191.6673507585636</c:v>
                </c:pt>
                <c:pt idx="558">
                  <c:v>192.23095723625016</c:v>
                </c:pt>
                <c:pt idx="559">
                  <c:v>192.79535045201339</c:v>
                </c:pt>
                <c:pt idx="560">
                  <c:v>193.36053040585315</c:v>
                </c:pt>
                <c:pt idx="561">
                  <c:v>193.9264970977695</c:v>
                </c:pt>
                <c:pt idx="562">
                  <c:v>194.4932505277624</c:v>
                </c:pt>
                <c:pt idx="563">
                  <c:v>195.06079069583183</c:v>
                </c:pt>
                <c:pt idx="564">
                  <c:v>195.6291176019779</c:v>
                </c:pt>
                <c:pt idx="565">
                  <c:v>196.19823124620049</c:v>
                </c:pt>
                <c:pt idx="566">
                  <c:v>196.76813162849965</c:v>
                </c:pt>
                <c:pt idx="567">
                  <c:v>197.33881874887538</c:v>
                </c:pt>
                <c:pt idx="568">
                  <c:v>197.91029260732768</c:v>
                </c:pt>
                <c:pt idx="569">
                  <c:v>198.48255320385658</c:v>
                </c:pt>
                <c:pt idx="570">
                  <c:v>199.05560053846199</c:v>
                </c:pt>
                <c:pt idx="571">
                  <c:v>199.62943461114403</c:v>
                </c:pt>
                <c:pt idx="572">
                  <c:v>200.20405542190264</c:v>
                </c:pt>
                <c:pt idx="573">
                  <c:v>200.77946297073777</c:v>
                </c:pt>
                <c:pt idx="574">
                  <c:v>201.35565725764945</c:v>
                </c:pt>
                <c:pt idx="575">
                  <c:v>201.93263828263775</c:v>
                </c:pt>
                <c:pt idx="576">
                  <c:v>202.51040604570261</c:v>
                </c:pt>
                <c:pt idx="577">
                  <c:v>203.08896054684402</c:v>
                </c:pt>
                <c:pt idx="578">
                  <c:v>203.66830178606196</c:v>
                </c:pt>
                <c:pt idx="579">
                  <c:v>204.24842976335654</c:v>
                </c:pt>
                <c:pt idx="580">
                  <c:v>204.82934447872768</c:v>
                </c:pt>
                <c:pt idx="581">
                  <c:v>205.4110459321754</c:v>
                </c:pt>
                <c:pt idx="582">
                  <c:v>205.99353412369967</c:v>
                </c:pt>
                <c:pt idx="583">
                  <c:v>206.57680905330042</c:v>
                </c:pt>
                <c:pt idx="584">
                  <c:v>207.16087072097787</c:v>
                </c:pt>
                <c:pt idx="585">
                  <c:v>207.74571912673181</c:v>
                </c:pt>
                <c:pt idx="586">
                  <c:v>208.33135427056231</c:v>
                </c:pt>
                <c:pt idx="587">
                  <c:v>208.91777615246949</c:v>
                </c:pt>
                <c:pt idx="588">
                  <c:v>209.50498477245307</c:v>
                </c:pt>
                <c:pt idx="589">
                  <c:v>210.09298013051333</c:v>
                </c:pt>
                <c:pt idx="590">
                  <c:v>210.68176222665014</c:v>
                </c:pt>
                <c:pt idx="591">
                  <c:v>211.2713310608635</c:v>
                </c:pt>
                <c:pt idx="592">
                  <c:v>211.86168663315345</c:v>
                </c:pt>
                <c:pt idx="593">
                  <c:v>212.45282894351993</c:v>
                </c:pt>
                <c:pt idx="594">
                  <c:v>213.04475799196302</c:v>
                </c:pt>
                <c:pt idx="595">
                  <c:v>213.63747377848267</c:v>
                </c:pt>
                <c:pt idx="596">
                  <c:v>214.2309763030789</c:v>
                </c:pt>
                <c:pt idx="597">
                  <c:v>214.82526556575164</c:v>
                </c:pt>
                <c:pt idx="598">
                  <c:v>215.42034156650098</c:v>
                </c:pt>
                <c:pt idx="599">
                  <c:v>216.01620430532691</c:v>
                </c:pt>
                <c:pt idx="600">
                  <c:v>216.61285378222942</c:v>
                </c:pt>
                <c:pt idx="601">
                  <c:v>217.21028999720841</c:v>
                </c:pt>
                <c:pt idx="602">
                  <c:v>217.80851295026406</c:v>
                </c:pt>
                <c:pt idx="603">
                  <c:v>218.40752264139624</c:v>
                </c:pt>
                <c:pt idx="604">
                  <c:v>219.00731907060498</c:v>
                </c:pt>
                <c:pt idx="605">
                  <c:v>219.60790223789027</c:v>
                </c:pt>
                <c:pt idx="606">
                  <c:v>220.20927214325218</c:v>
                </c:pt>
                <c:pt idx="607">
                  <c:v>220.81142878669064</c:v>
                </c:pt>
                <c:pt idx="608">
                  <c:v>221.41437216820569</c:v>
                </c:pt>
                <c:pt idx="609">
                  <c:v>222.01810228779723</c:v>
                </c:pt>
                <c:pt idx="610">
                  <c:v>222.62261914546542</c:v>
                </c:pt>
                <c:pt idx="611">
                  <c:v>223.22792274121019</c:v>
                </c:pt>
                <c:pt idx="612">
                  <c:v>223.83401307503146</c:v>
                </c:pt>
                <c:pt idx="613">
                  <c:v>224.44089014692929</c:v>
                </c:pt>
                <c:pt idx="614">
                  <c:v>225.04855395690373</c:v>
                </c:pt>
                <c:pt idx="615">
                  <c:v>225.65700450495473</c:v>
                </c:pt>
                <c:pt idx="616">
                  <c:v>226.26624179108234</c:v>
                </c:pt>
                <c:pt idx="617">
                  <c:v>226.87626581528647</c:v>
                </c:pt>
                <c:pt idx="618">
                  <c:v>227.48707657756711</c:v>
                </c:pt>
                <c:pt idx="619">
                  <c:v>228.09867407792441</c:v>
                </c:pt>
                <c:pt idx="620">
                  <c:v>228.71105831635828</c:v>
                </c:pt>
                <c:pt idx="621">
                  <c:v>229.32422929286867</c:v>
                </c:pt>
                <c:pt idx="622">
                  <c:v>229.93818700745567</c:v>
                </c:pt>
                <c:pt idx="623">
                  <c:v>230.55293146011917</c:v>
                </c:pt>
                <c:pt idx="624">
                  <c:v>231.16846265085928</c:v>
                </c:pt>
                <c:pt idx="625">
                  <c:v>231.78478057967598</c:v>
                </c:pt>
                <c:pt idx="626">
                  <c:v>232.40188524656926</c:v>
                </c:pt>
                <c:pt idx="627">
                  <c:v>233.0197766515391</c:v>
                </c:pt>
                <c:pt idx="628">
                  <c:v>233.63845479458541</c:v>
                </c:pt>
                <c:pt idx="629">
                  <c:v>234.25791967570837</c:v>
                </c:pt>
                <c:pt idx="630">
                  <c:v>234.8781712949079</c:v>
                </c:pt>
                <c:pt idx="631">
                  <c:v>235.49920965218399</c:v>
                </c:pt>
                <c:pt idx="632">
                  <c:v>236.12103474753667</c:v>
                </c:pt>
                <c:pt idx="633">
                  <c:v>236.74364658096582</c:v>
                </c:pt>
                <c:pt idx="634">
                  <c:v>237.36704515247163</c:v>
                </c:pt>
                <c:pt idx="635">
                  <c:v>237.99123046205401</c:v>
                </c:pt>
                <c:pt idx="636">
                  <c:v>238.61620250971296</c:v>
                </c:pt>
                <c:pt idx="637">
                  <c:v>239.24196129544848</c:v>
                </c:pt>
                <c:pt idx="638">
                  <c:v>239.86850681926052</c:v>
                </c:pt>
                <c:pt idx="639">
                  <c:v>240.49583908114914</c:v>
                </c:pt>
                <c:pt idx="640">
                  <c:v>241.12395808111432</c:v>
                </c:pt>
                <c:pt idx="641">
                  <c:v>241.75286381915606</c:v>
                </c:pt>
                <c:pt idx="642">
                  <c:v>242.38255629527441</c:v>
                </c:pt>
                <c:pt idx="643">
                  <c:v>243.01303550946932</c:v>
                </c:pt>
                <c:pt idx="644">
                  <c:v>243.64430146174081</c:v>
                </c:pt>
                <c:pt idx="645">
                  <c:v>244.27635415208889</c:v>
                </c:pt>
                <c:pt idx="646">
                  <c:v>244.9091935805134</c:v>
                </c:pt>
                <c:pt idx="647">
                  <c:v>245.54281974701462</c:v>
                </c:pt>
                <c:pt idx="648">
                  <c:v>246.17723265159236</c:v>
                </c:pt>
                <c:pt idx="649">
                  <c:v>246.81243229424666</c:v>
                </c:pt>
                <c:pt idx="650">
                  <c:v>247.44841867497749</c:v>
                </c:pt>
                <c:pt idx="651">
                  <c:v>248.08519179378496</c:v>
                </c:pt>
                <c:pt idx="652">
                  <c:v>248.72275165066901</c:v>
                </c:pt>
                <c:pt idx="653">
                  <c:v>249.36109824562959</c:v>
                </c:pt>
                <c:pt idx="654">
                  <c:v>250.00023157866676</c:v>
                </c:pt>
                <c:pt idx="655">
                  <c:v>250.64015164978042</c:v>
                </c:pt>
                <c:pt idx="656">
                  <c:v>251.28085845897073</c:v>
                </c:pt>
                <c:pt idx="657">
                  <c:v>251.92235200623759</c:v>
                </c:pt>
                <c:pt idx="658">
                  <c:v>252.56463229158095</c:v>
                </c:pt>
                <c:pt idx="659">
                  <c:v>253.20769931500104</c:v>
                </c:pt>
                <c:pt idx="660">
                  <c:v>253.85155307649754</c:v>
                </c:pt>
                <c:pt idx="661">
                  <c:v>254.49619357607068</c:v>
                </c:pt>
                <c:pt idx="662">
                  <c:v>255.14162081372038</c:v>
                </c:pt>
                <c:pt idx="663">
                  <c:v>255.78783478944658</c:v>
                </c:pt>
                <c:pt idx="664">
                  <c:v>256.43483550324947</c:v>
                </c:pt>
                <c:pt idx="665">
                  <c:v>257.08262295512884</c:v>
                </c:pt>
                <c:pt idx="666">
                  <c:v>257.73119714508471</c:v>
                </c:pt>
                <c:pt idx="667">
                  <c:v>258.3805580731173</c:v>
                </c:pt>
                <c:pt idx="668">
                  <c:v>259.03070573922639</c:v>
                </c:pt>
                <c:pt idx="669">
                  <c:v>259.68164014341215</c:v>
                </c:pt>
                <c:pt idx="670">
                  <c:v>260.3333612856743</c:v>
                </c:pt>
                <c:pt idx="671">
                  <c:v>260.98586916601312</c:v>
                </c:pt>
                <c:pt idx="672">
                  <c:v>261.63916378442855</c:v>
                </c:pt>
                <c:pt idx="673">
                  <c:v>262.29324514092042</c:v>
                </c:pt>
                <c:pt idx="674">
                  <c:v>262.94811323548902</c:v>
                </c:pt>
                <c:pt idx="675">
                  <c:v>263.60376806813406</c:v>
                </c:pt>
                <c:pt idx="676">
                  <c:v>264.2602096388556</c:v>
                </c:pt>
                <c:pt idx="677">
                  <c:v>264.91743794765392</c:v>
                </c:pt>
                <c:pt idx="678">
                  <c:v>265.57545299452863</c:v>
                </c:pt>
                <c:pt idx="679">
                  <c:v>266.23425477947995</c:v>
                </c:pt>
                <c:pt idx="680">
                  <c:v>266.89384330250795</c:v>
                </c:pt>
                <c:pt idx="681">
                  <c:v>267.55421856361238</c:v>
                </c:pt>
                <c:pt idx="682">
                  <c:v>268.21538056279348</c:v>
                </c:pt>
                <c:pt idx="683">
                  <c:v>268.87732930005109</c:v>
                </c:pt>
                <c:pt idx="684">
                  <c:v>269.5400647753853</c:v>
                </c:pt>
                <c:pt idx="685">
                  <c:v>270.20358698879602</c:v>
                </c:pt>
                <c:pt idx="686">
                  <c:v>270.86789594028335</c:v>
                </c:pt>
                <c:pt idx="687">
                  <c:v>271.53299162984723</c:v>
                </c:pt>
                <c:pt idx="688">
                  <c:v>272.19887405748767</c:v>
                </c:pt>
                <c:pt idx="689">
                  <c:v>272.86554322320472</c:v>
                </c:pt>
                <c:pt idx="690">
                  <c:v>273.53299912699833</c:v>
                </c:pt>
                <c:pt idx="691">
                  <c:v>274.20124176886844</c:v>
                </c:pt>
                <c:pt idx="692">
                  <c:v>274.87027114881522</c:v>
                </c:pt>
                <c:pt idx="693">
                  <c:v>275.5400872668385</c:v>
                </c:pt>
                <c:pt idx="694">
                  <c:v>276.21069012293839</c:v>
                </c:pt>
                <c:pt idx="695">
                  <c:v>276.88207971711478</c:v>
                </c:pt>
                <c:pt idx="696">
                  <c:v>277.55425604936778</c:v>
                </c:pt>
                <c:pt idx="697">
                  <c:v>278.22721911969739</c:v>
                </c:pt>
                <c:pt idx="698">
                  <c:v>278.90096892810357</c:v>
                </c:pt>
                <c:pt idx="699">
                  <c:v>279.57550547458624</c:v>
                </c:pt>
                <c:pt idx="700">
                  <c:v>280.25082875914552</c:v>
                </c:pt>
                <c:pt idx="701">
                  <c:v>280.9269387817813</c:v>
                </c:pt>
                <c:pt idx="702">
                  <c:v>281.60383554249375</c:v>
                </c:pt>
                <c:pt idx="703">
                  <c:v>282.28151904128265</c:v>
                </c:pt>
                <c:pt idx="704">
                  <c:v>282.95998927814833</c:v>
                </c:pt>
                <c:pt idx="705">
                  <c:v>283.63924625309039</c:v>
                </c:pt>
                <c:pt idx="706">
                  <c:v>284.31928996610907</c:v>
                </c:pt>
                <c:pt idx="707">
                  <c:v>285.00012041720441</c:v>
                </c:pt>
                <c:pt idx="708">
                  <c:v>285.68173760637609</c:v>
                </c:pt>
                <c:pt idx="709">
                  <c:v>286.3641415336246</c:v>
                </c:pt>
                <c:pt idx="710">
                  <c:v>287.0473321989495</c:v>
                </c:pt>
                <c:pt idx="711">
                  <c:v>287.73130960235096</c:v>
                </c:pt>
                <c:pt idx="712">
                  <c:v>288.41607374382914</c:v>
                </c:pt>
                <c:pt idx="713">
                  <c:v>289.10162462338377</c:v>
                </c:pt>
                <c:pt idx="714">
                  <c:v>289.78796224101507</c:v>
                </c:pt>
                <c:pt idx="715">
                  <c:v>290.4750865967228</c:v>
                </c:pt>
                <c:pt idx="716">
                  <c:v>291.16299769050715</c:v>
                </c:pt>
                <c:pt idx="717">
                  <c:v>291.85169552236812</c:v>
                </c:pt>
                <c:pt idx="718">
                  <c:v>292.54118009230558</c:v>
                </c:pt>
                <c:pt idx="719">
                  <c:v>293.23145140031971</c:v>
                </c:pt>
                <c:pt idx="720">
                  <c:v>293.92250944641029</c:v>
                </c:pt>
                <c:pt idx="721">
                  <c:v>294.61435423057742</c:v>
                </c:pt>
                <c:pt idx="722">
                  <c:v>295.30698575282128</c:v>
                </c:pt>
                <c:pt idx="723">
                  <c:v>296.00040401314158</c:v>
                </c:pt>
                <c:pt idx="724">
                  <c:v>296.69460901153849</c:v>
                </c:pt>
                <c:pt idx="725">
                  <c:v>297.38960074801196</c:v>
                </c:pt>
                <c:pt idx="726">
                  <c:v>298.08537922256198</c:v>
                </c:pt>
                <c:pt idx="727">
                  <c:v>298.78194443518873</c:v>
                </c:pt>
                <c:pt idx="728">
                  <c:v>299.47929638589181</c:v>
                </c:pt>
                <c:pt idx="729">
                  <c:v>300.17743507467156</c:v>
                </c:pt>
                <c:pt idx="730">
                  <c:v>300.87636050152787</c:v>
                </c:pt>
                <c:pt idx="731">
                  <c:v>301.57607266646073</c:v>
                </c:pt>
                <c:pt idx="732">
                  <c:v>302.27657156947021</c:v>
                </c:pt>
                <c:pt idx="733">
                  <c:v>302.97785721055624</c:v>
                </c:pt>
                <c:pt idx="734">
                  <c:v>303.67992958971882</c:v>
                </c:pt>
                <c:pt idx="735">
                  <c:v>304.38278870695797</c:v>
                </c:pt>
                <c:pt idx="736">
                  <c:v>305.08643456227355</c:v>
                </c:pt>
                <c:pt idx="737">
                  <c:v>305.79086715566592</c:v>
                </c:pt>
                <c:pt idx="738">
                  <c:v>306.49608648713479</c:v>
                </c:pt>
                <c:pt idx="739">
                  <c:v>307.20209255668021</c:v>
                </c:pt>
                <c:pt idx="740">
                  <c:v>307.90888536430214</c:v>
                </c:pt>
                <c:pt idx="741">
                  <c:v>308.61646491000079</c:v>
                </c:pt>
                <c:pt idx="742">
                  <c:v>309.32483119377594</c:v>
                </c:pt>
                <c:pt idx="743">
                  <c:v>310.03398421562758</c:v>
                </c:pt>
                <c:pt idx="744">
                  <c:v>310.74392397555584</c:v>
                </c:pt>
                <c:pt idx="745">
                  <c:v>311.45465047356072</c:v>
                </c:pt>
                <c:pt idx="746">
                  <c:v>312.16616370964209</c:v>
                </c:pt>
                <c:pt idx="747">
                  <c:v>312.87846368380008</c:v>
                </c:pt>
                <c:pt idx="748">
                  <c:v>313.59155039603451</c:v>
                </c:pt>
                <c:pt idx="749">
                  <c:v>314.30542384634578</c:v>
                </c:pt>
                <c:pt idx="750">
                  <c:v>315.02008403473337</c:v>
                </c:pt>
                <c:pt idx="751">
                  <c:v>315.73553096119764</c:v>
                </c:pt>
                <c:pt idx="752">
                  <c:v>316.45176462573841</c:v>
                </c:pt>
                <c:pt idx="753">
                  <c:v>317.16878502835573</c:v>
                </c:pt>
                <c:pt idx="754">
                  <c:v>317.88659216904978</c:v>
                </c:pt>
                <c:pt idx="755">
                  <c:v>318.60518604782027</c:v>
                </c:pt>
                <c:pt idx="756">
                  <c:v>319.32456666466726</c:v>
                </c:pt>
                <c:pt idx="757">
                  <c:v>320.04473401959098</c:v>
                </c:pt>
                <c:pt idx="758">
                  <c:v>320.76568811259119</c:v>
                </c:pt>
                <c:pt idx="759">
                  <c:v>321.48742894366808</c:v>
                </c:pt>
                <c:pt idx="760">
                  <c:v>322.20995651282135</c:v>
                </c:pt>
                <c:pt idx="761">
                  <c:v>322.93327082005118</c:v>
                </c:pt>
                <c:pt idx="762">
                  <c:v>323.65737186535779</c:v>
                </c:pt>
                <c:pt idx="763">
                  <c:v>324.38225964874073</c:v>
                </c:pt>
                <c:pt idx="764">
                  <c:v>325.10793417020051</c:v>
                </c:pt>
                <c:pt idx="765">
                  <c:v>325.83439542973662</c:v>
                </c:pt>
                <c:pt idx="766">
                  <c:v>326.56164342734928</c:v>
                </c:pt>
                <c:pt idx="767">
                  <c:v>327.28967816303873</c:v>
                </c:pt>
                <c:pt idx="768">
                  <c:v>328.01849963680462</c:v>
                </c:pt>
                <c:pt idx="769">
                  <c:v>328.74810784864707</c:v>
                </c:pt>
                <c:pt idx="770">
                  <c:v>329.47850279856607</c:v>
                </c:pt>
                <c:pt idx="771">
                  <c:v>330.20968448656163</c:v>
                </c:pt>
                <c:pt idx="772">
                  <c:v>330.94165291263391</c:v>
                </c:pt>
                <c:pt idx="773">
                  <c:v>331.67440807678258</c:v>
                </c:pt>
                <c:pt idx="774">
                  <c:v>332.40794997900792</c:v>
                </c:pt>
                <c:pt idx="775">
                  <c:v>333.14227861930976</c:v>
                </c:pt>
                <c:pt idx="776">
                  <c:v>333.87739399768816</c:v>
                </c:pt>
                <c:pt idx="777">
                  <c:v>334.61329611414317</c:v>
                </c:pt>
                <c:pt idx="778">
                  <c:v>335.34998496867479</c:v>
                </c:pt>
                <c:pt idx="779">
                  <c:v>336.08746056128297</c:v>
                </c:pt>
                <c:pt idx="780">
                  <c:v>336.82572289196764</c:v>
                </c:pt>
                <c:pt idx="781">
                  <c:v>337.56477196072888</c:v>
                </c:pt>
                <c:pt idx="782">
                  <c:v>338.30460776756678</c:v>
                </c:pt>
                <c:pt idx="783">
                  <c:v>339.04523031248118</c:v>
                </c:pt>
                <c:pt idx="784">
                  <c:v>339.7866395954722</c:v>
                </c:pt>
                <c:pt idx="785">
                  <c:v>340.52883561653971</c:v>
                </c:pt>
                <c:pt idx="786">
                  <c:v>341.27181837568384</c:v>
                </c:pt>
                <c:pt idx="787">
                  <c:v>342.01558787290452</c:v>
                </c:pt>
                <c:pt idx="788">
                  <c:v>342.76014410820176</c:v>
                </c:pt>
                <c:pt idx="789">
                  <c:v>343.50548708157561</c:v>
                </c:pt>
                <c:pt idx="790">
                  <c:v>344.25161679302596</c:v>
                </c:pt>
                <c:pt idx="791">
                  <c:v>344.99853324255292</c:v>
                </c:pt>
                <c:pt idx="792">
                  <c:v>345.74623643015644</c:v>
                </c:pt>
                <c:pt idx="793">
                  <c:v>346.49472635583646</c:v>
                </c:pt>
                <c:pt idx="794">
                  <c:v>347.24400301959326</c:v>
                </c:pt>
                <c:pt idx="795">
                  <c:v>347.99406642142645</c:v>
                </c:pt>
                <c:pt idx="796">
                  <c:v>348.7449165613362</c:v>
                </c:pt>
                <c:pt idx="797">
                  <c:v>349.49655343932261</c:v>
                </c:pt>
                <c:pt idx="798">
                  <c:v>350.24897705538547</c:v>
                </c:pt>
                <c:pt idx="799">
                  <c:v>351.00218740952505</c:v>
                </c:pt>
                <c:pt idx="800">
                  <c:v>351.75618450174113</c:v>
                </c:pt>
                <c:pt idx="801">
                  <c:v>352.51096833203366</c:v>
                </c:pt>
                <c:pt idx="802">
                  <c:v>353.26653890040296</c:v>
                </c:pt>
                <c:pt idx="803">
                  <c:v>354.02289620684871</c:v>
                </c:pt>
                <c:pt idx="804">
                  <c:v>354.78004025137113</c:v>
                </c:pt>
                <c:pt idx="805">
                  <c:v>355.53797103397</c:v>
                </c:pt>
                <c:pt idx="806">
                  <c:v>356.29668855464536</c:v>
                </c:pt>
                <c:pt idx="807">
                  <c:v>357.05619281339756</c:v>
                </c:pt>
                <c:pt idx="808">
                  <c:v>357.81648381022603</c:v>
                </c:pt>
                <c:pt idx="809">
                  <c:v>358.57756154513135</c:v>
                </c:pt>
                <c:pt idx="810">
                  <c:v>359.33942601811304</c:v>
                </c:pt>
                <c:pt idx="811">
                  <c:v>360.1020772291713</c:v>
                </c:pt>
                <c:pt idx="812">
                  <c:v>360.86551517830628</c:v>
                </c:pt>
                <c:pt idx="813">
                  <c:v>361.62973986551765</c:v>
                </c:pt>
                <c:pt idx="814">
                  <c:v>362.39475129080569</c:v>
                </c:pt>
                <c:pt idx="815">
                  <c:v>363.16054945417028</c:v>
                </c:pt>
                <c:pt idx="816">
                  <c:v>363.92713435561137</c:v>
                </c:pt>
                <c:pt idx="817">
                  <c:v>364.69450599512925</c:v>
                </c:pt>
                <c:pt idx="818">
                  <c:v>365.4626643727234</c:v>
                </c:pt>
                <c:pt idx="819">
                  <c:v>366.23160948839427</c:v>
                </c:pt>
                <c:pt idx="820">
                  <c:v>367.00134134214176</c:v>
                </c:pt>
                <c:pt idx="821">
                  <c:v>367.77185993396563</c:v>
                </c:pt>
                <c:pt idx="822">
                  <c:v>368.54316526386623</c:v>
                </c:pt>
                <c:pt idx="823">
                  <c:v>369.31525733184338</c:v>
                </c:pt>
                <c:pt idx="824">
                  <c:v>370.0881361378971</c:v>
                </c:pt>
                <c:pt idx="825">
                  <c:v>370.86180168202736</c:v>
                </c:pt>
                <c:pt idx="826">
                  <c:v>371.63625396423413</c:v>
                </c:pt>
                <c:pt idx="827">
                  <c:v>372.41149298451757</c:v>
                </c:pt>
                <c:pt idx="828">
                  <c:v>373.18751874287756</c:v>
                </c:pt>
                <c:pt idx="829">
                  <c:v>373.96433123931411</c:v>
                </c:pt>
                <c:pt idx="830">
                  <c:v>374.7419304738271</c:v>
                </c:pt>
                <c:pt idx="831">
                  <c:v>375.52031644641687</c:v>
                </c:pt>
                <c:pt idx="832">
                  <c:v>376.29948915708314</c:v>
                </c:pt>
                <c:pt idx="833">
                  <c:v>377.07944860582597</c:v>
                </c:pt>
                <c:pt idx="834">
                  <c:v>377.86019479264536</c:v>
                </c:pt>
                <c:pt idx="835">
                  <c:v>378.64172771754124</c:v>
                </c:pt>
                <c:pt idx="836">
                  <c:v>379.4240473805138</c:v>
                </c:pt>
                <c:pt idx="837">
                  <c:v>380.20715378156291</c:v>
                </c:pt>
                <c:pt idx="838">
                  <c:v>380.99104692068852</c:v>
                </c:pt>
                <c:pt idx="839">
                  <c:v>381.7757267978908</c:v>
                </c:pt>
                <c:pt idx="840">
                  <c:v>382.56119341316952</c:v>
                </c:pt>
                <c:pt idx="841">
                  <c:v>383.34744676652491</c:v>
                </c:pt>
                <c:pt idx="842">
                  <c:v>384.13448685795686</c:v>
                </c:pt>
                <c:pt idx="843">
                  <c:v>384.92231368746531</c:v>
                </c:pt>
                <c:pt idx="844">
                  <c:v>385.71092725505048</c:v>
                </c:pt>
                <c:pt idx="845">
                  <c:v>386.50032756071198</c:v>
                </c:pt>
                <c:pt idx="846">
                  <c:v>387.29051460445015</c:v>
                </c:pt>
                <c:pt idx="847">
                  <c:v>388.08148838626499</c:v>
                </c:pt>
                <c:pt idx="848">
                  <c:v>388.87324890615616</c:v>
                </c:pt>
                <c:pt idx="849">
                  <c:v>389.66579616412423</c:v>
                </c:pt>
                <c:pt idx="850">
                  <c:v>390.45913016016863</c:v>
                </c:pt>
                <c:pt idx="851">
                  <c:v>391.25325089428958</c:v>
                </c:pt>
                <c:pt idx="852">
                  <c:v>392.04815836648731</c:v>
                </c:pt>
                <c:pt idx="853">
                  <c:v>392.84385257676138</c:v>
                </c:pt>
                <c:pt idx="854">
                  <c:v>393.64033352511228</c:v>
                </c:pt>
                <c:pt idx="855">
                  <c:v>394.43760121153952</c:v>
                </c:pt>
                <c:pt idx="856">
                  <c:v>395.2356556360433</c:v>
                </c:pt>
                <c:pt idx="857">
                  <c:v>396.03449679862388</c:v>
                </c:pt>
                <c:pt idx="858">
                  <c:v>396.83412469928084</c:v>
                </c:pt>
                <c:pt idx="859">
                  <c:v>397.63453933801441</c:v>
                </c:pt>
                <c:pt idx="860">
                  <c:v>398.43574071482459</c:v>
                </c:pt>
                <c:pt idx="861">
                  <c:v>399.23772882971127</c:v>
                </c:pt>
                <c:pt idx="862">
                  <c:v>400.04050368267463</c:v>
                </c:pt>
                <c:pt idx="863">
                  <c:v>400.84406527371442</c:v>
                </c:pt>
                <c:pt idx="864">
                  <c:v>401.64841360283089</c:v>
                </c:pt>
                <c:pt idx="865">
                  <c:v>402.45354867002385</c:v>
                </c:pt>
                <c:pt idx="866">
                  <c:v>403.25947047529337</c:v>
                </c:pt>
                <c:pt idx="867">
                  <c:v>404.0661790186395</c:v>
                </c:pt>
                <c:pt idx="868">
                  <c:v>404.87367430006219</c:v>
                </c:pt>
                <c:pt idx="869">
                  <c:v>405.68195631956149</c:v>
                </c:pt>
                <c:pt idx="870">
                  <c:v>406.49102507713729</c:v>
                </c:pt>
                <c:pt idx="871">
                  <c:v>407.30088057278965</c:v>
                </c:pt>
                <c:pt idx="872">
                  <c:v>408.11152280651868</c:v>
                </c:pt>
                <c:pt idx="873">
                  <c:v>408.9229517783242</c:v>
                </c:pt>
                <c:pt idx="874">
                  <c:v>409.73516748820629</c:v>
                </c:pt>
                <c:pt idx="875">
                  <c:v>410.54816993616487</c:v>
                </c:pt>
                <c:pt idx="876">
                  <c:v>411.36195912220018</c:v>
                </c:pt>
                <c:pt idx="877">
                  <c:v>412.17653504631198</c:v>
                </c:pt>
                <c:pt idx="878">
                  <c:v>412.99189770850029</c:v>
                </c:pt>
                <c:pt idx="879">
                  <c:v>413.80804710876532</c:v>
                </c:pt>
                <c:pt idx="880">
                  <c:v>414.6249832471068</c:v>
                </c:pt>
                <c:pt idx="881">
                  <c:v>415.44270612352483</c:v>
                </c:pt>
                <c:pt idx="882">
                  <c:v>416.26121573801947</c:v>
                </c:pt>
                <c:pt idx="883">
                  <c:v>417.08051209059056</c:v>
                </c:pt>
                <c:pt idx="884">
                  <c:v>417.90059518123849</c:v>
                </c:pt>
                <c:pt idx="885">
                  <c:v>418.72146500996274</c:v>
                </c:pt>
                <c:pt idx="886">
                  <c:v>419.54312157676355</c:v>
                </c:pt>
                <c:pt idx="887">
                  <c:v>420.36556488164115</c:v>
                </c:pt>
                <c:pt idx="888">
                  <c:v>421.18879492459513</c:v>
                </c:pt>
                <c:pt idx="889">
                  <c:v>422.01281170562595</c:v>
                </c:pt>
                <c:pt idx="890">
                  <c:v>422.83761522473299</c:v>
                </c:pt>
                <c:pt idx="891">
                  <c:v>423.66320548191663</c:v>
                </c:pt>
                <c:pt idx="892">
                  <c:v>424.48958247717712</c:v>
                </c:pt>
                <c:pt idx="893">
                  <c:v>425.31674621051388</c:v>
                </c:pt>
                <c:pt idx="894">
                  <c:v>426.14469668192748</c:v>
                </c:pt>
                <c:pt idx="895">
                  <c:v>426.97343389141747</c:v>
                </c:pt>
                <c:pt idx="896">
                  <c:v>427.80295783898396</c:v>
                </c:pt>
                <c:pt idx="897">
                  <c:v>428.63326852462723</c:v>
                </c:pt>
                <c:pt idx="898">
                  <c:v>429.46436594834688</c:v>
                </c:pt>
                <c:pt idx="899">
                  <c:v>430.29625011014321</c:v>
                </c:pt>
                <c:pt idx="900">
                  <c:v>431.12892101001609</c:v>
                </c:pt>
                <c:pt idx="901">
                  <c:v>431.96237864796547</c:v>
                </c:pt>
                <c:pt idx="902">
                  <c:v>432.79662302399163</c:v>
                </c:pt>
                <c:pt idx="903">
                  <c:v>433.63165413809406</c:v>
                </c:pt>
                <c:pt idx="904">
                  <c:v>434.46747199027322</c:v>
                </c:pt>
                <c:pt idx="905">
                  <c:v>435.30407658052894</c:v>
                </c:pt>
                <c:pt idx="906">
                  <c:v>436.1414679088611</c:v>
                </c:pt>
                <c:pt idx="907">
                  <c:v>436.97964597527005</c:v>
                </c:pt>
                <c:pt idx="908">
                  <c:v>437.81861077975543</c:v>
                </c:pt>
                <c:pt idx="909">
                  <c:v>438.65836232231737</c:v>
                </c:pt>
                <c:pt idx="910">
                  <c:v>439.49890060295593</c:v>
                </c:pt>
                <c:pt idx="911">
                  <c:v>440.34022562167092</c:v>
                </c:pt>
                <c:pt idx="912">
                  <c:v>441.18233737846265</c:v>
                </c:pt>
                <c:pt idx="913">
                  <c:v>442.02523587333093</c:v>
                </c:pt>
                <c:pt idx="914">
                  <c:v>442.86892110627576</c:v>
                </c:pt>
                <c:pt idx="915">
                  <c:v>443.71339307729704</c:v>
                </c:pt>
                <c:pt idx="916">
                  <c:v>444.55865178639499</c:v>
                </c:pt>
                <c:pt idx="917">
                  <c:v>445.40469723356955</c:v>
                </c:pt>
                <c:pt idx="918">
                  <c:v>446.25152941882067</c:v>
                </c:pt>
                <c:pt idx="919">
                  <c:v>447.09914834214834</c:v>
                </c:pt>
                <c:pt idx="920">
                  <c:v>447.94755400355245</c:v>
                </c:pt>
                <c:pt idx="921">
                  <c:v>448.7967464030333</c:v>
                </c:pt>
                <c:pt idx="922">
                  <c:v>449.64672554059069</c:v>
                </c:pt>
                <c:pt idx="923">
                  <c:v>450.49749141622453</c:v>
                </c:pt>
                <c:pt idx="924">
                  <c:v>451.34904402993516</c:v>
                </c:pt>
                <c:pt idx="925">
                  <c:v>452.20138338172217</c:v>
                </c:pt>
                <c:pt idx="926">
                  <c:v>453.05450947158579</c:v>
                </c:pt>
                <c:pt idx="927">
                  <c:v>453.90842229952602</c:v>
                </c:pt>
                <c:pt idx="928">
                  <c:v>454.7631218655427</c:v>
                </c:pt>
                <c:pt idx="929">
                  <c:v>455.6186081696361</c:v>
                </c:pt>
                <c:pt idx="930">
                  <c:v>456.47488121180601</c:v>
                </c:pt>
                <c:pt idx="931">
                  <c:v>457.33194099205241</c:v>
                </c:pt>
                <c:pt idx="932">
                  <c:v>458.18978751037554</c:v>
                </c:pt>
                <c:pt idx="933">
                  <c:v>459.04842076677505</c:v>
                </c:pt>
                <c:pt idx="934">
                  <c:v>459.90784076125135</c:v>
                </c:pt>
                <c:pt idx="935">
                  <c:v>460.76804749380398</c:v>
                </c:pt>
                <c:pt idx="936">
                  <c:v>461.62904096443322</c:v>
                </c:pt>
                <c:pt idx="937">
                  <c:v>462.49082117313924</c:v>
                </c:pt>
                <c:pt idx="938">
                  <c:v>463.35338811992153</c:v>
                </c:pt>
                <c:pt idx="939">
                  <c:v>464.21674180478072</c:v>
                </c:pt>
                <c:pt idx="940">
                  <c:v>465.08088222771619</c:v>
                </c:pt>
                <c:pt idx="941">
                  <c:v>465.94580938872826</c:v>
                </c:pt>
                <c:pt idx="942">
                  <c:v>466.81152328781707</c:v>
                </c:pt>
                <c:pt idx="943">
                  <c:v>467.67802392498231</c:v>
                </c:pt>
                <c:pt idx="944">
                  <c:v>468.54531130022417</c:v>
                </c:pt>
                <c:pt idx="945">
                  <c:v>469.41338541354264</c:v>
                </c:pt>
                <c:pt idx="946">
                  <c:v>470.28224626493756</c:v>
                </c:pt>
                <c:pt idx="947">
                  <c:v>471.1518938544092</c:v>
                </c:pt>
                <c:pt idx="948">
                  <c:v>472.02232818195728</c:v>
                </c:pt>
                <c:pt idx="949">
                  <c:v>472.89354924758197</c:v>
                </c:pt>
                <c:pt idx="950">
                  <c:v>473.76555705128328</c:v>
                </c:pt>
                <c:pt idx="951">
                  <c:v>474.63835159306103</c:v>
                </c:pt>
                <c:pt idx="952">
                  <c:v>475.51193287291551</c:v>
                </c:pt>
                <c:pt idx="953">
                  <c:v>476.38630089084648</c:v>
                </c:pt>
                <c:pt idx="954">
                  <c:v>477.26145564685402</c:v>
                </c:pt>
                <c:pt idx="955">
                  <c:v>478.13739714093811</c:v>
                </c:pt>
                <c:pt idx="956">
                  <c:v>479.01412537309875</c:v>
                </c:pt>
                <c:pt idx="957">
                  <c:v>479.89164034333601</c:v>
                </c:pt>
                <c:pt idx="958">
                  <c:v>480.76994205164982</c:v>
                </c:pt>
                <c:pt idx="959">
                  <c:v>481.64903049804019</c:v>
                </c:pt>
                <c:pt idx="960">
                  <c:v>482.52890568250706</c:v>
                </c:pt>
                <c:pt idx="961">
                  <c:v>483.4095676050506</c:v>
                </c:pt>
                <c:pt idx="962">
                  <c:v>484.29101626567069</c:v>
                </c:pt>
                <c:pt idx="963">
                  <c:v>485.17325166436734</c:v>
                </c:pt>
                <c:pt idx="964">
                  <c:v>486.05627380114055</c:v>
                </c:pt>
                <c:pt idx="965">
                  <c:v>486.9400826759902</c:v>
                </c:pt>
                <c:pt idx="966">
                  <c:v>487.82467828891663</c:v>
                </c:pt>
                <c:pt idx="967">
                  <c:v>488.71006063991956</c:v>
                </c:pt>
                <c:pt idx="968">
                  <c:v>489.59622972899894</c:v>
                </c:pt>
                <c:pt idx="969">
                  <c:v>490.48318555615509</c:v>
                </c:pt>
                <c:pt idx="970">
                  <c:v>491.37092812138769</c:v>
                </c:pt>
                <c:pt idx="971">
                  <c:v>492.25945742469685</c:v>
                </c:pt>
                <c:pt idx="972">
                  <c:v>493.14877346608262</c:v>
                </c:pt>
                <c:pt idx="973">
                  <c:v>494.03887624554488</c:v>
                </c:pt>
                <c:pt idx="974">
                  <c:v>494.92976576308388</c:v>
                </c:pt>
                <c:pt idx="975">
                  <c:v>495.82144201869926</c:v>
                </c:pt>
                <c:pt idx="976">
                  <c:v>496.71390501239125</c:v>
                </c:pt>
                <c:pt idx="977">
                  <c:v>497.60715474415997</c:v>
                </c:pt>
                <c:pt idx="978">
                  <c:v>498.50119121400502</c:v>
                </c:pt>
                <c:pt idx="979">
                  <c:v>499.39601442192691</c:v>
                </c:pt>
                <c:pt idx="980">
                  <c:v>500.29162436792512</c:v>
                </c:pt>
                <c:pt idx="981">
                  <c:v>501.1880210519999</c:v>
                </c:pt>
                <c:pt idx="982">
                  <c:v>502.08520447415151</c:v>
                </c:pt>
                <c:pt idx="983">
                  <c:v>502.98317463437934</c:v>
                </c:pt>
                <c:pt idx="984">
                  <c:v>503.88193153268406</c:v>
                </c:pt>
                <c:pt idx="985">
                  <c:v>504.78147516906517</c:v>
                </c:pt>
                <c:pt idx="986">
                  <c:v>505.68180554352278</c:v>
                </c:pt>
                <c:pt idx="987">
                  <c:v>506.58292265605718</c:v>
                </c:pt>
                <c:pt idx="988">
                  <c:v>507.48482650666801</c:v>
                </c:pt>
                <c:pt idx="989">
                  <c:v>508.38751709535535</c:v>
                </c:pt>
                <c:pt idx="990">
                  <c:v>509.29099442211935</c:v>
                </c:pt>
                <c:pt idx="991">
                  <c:v>510.19525848695986</c:v>
                </c:pt>
                <c:pt idx="992">
                  <c:v>511.10030928987703</c:v>
                </c:pt>
                <c:pt idx="993">
                  <c:v>512.00614683087065</c:v>
                </c:pt>
                <c:pt idx="994">
                  <c:v>512.91277110994088</c:v>
                </c:pt>
                <c:pt idx="995">
                  <c:v>513.82018212708783</c:v>
                </c:pt>
                <c:pt idx="996">
                  <c:v>514.72837988231106</c:v>
                </c:pt>
                <c:pt idx="997">
                  <c:v>515.63736437561101</c:v>
                </c:pt>
                <c:pt idx="998">
                  <c:v>516.54713560698758</c:v>
                </c:pt>
                <c:pt idx="999">
                  <c:v>517.45769357644076</c:v>
                </c:pt>
                <c:pt idx="1000">
                  <c:v>518.36903828397044</c:v>
                </c:pt>
                <c:pt idx="1001">
                  <c:v>519.2811697295765</c:v>
                </c:pt>
                <c:pt idx="1002">
                  <c:v>520.1940879132593</c:v>
                </c:pt>
                <c:pt idx="1003">
                  <c:v>521.1077928350187</c:v>
                </c:pt>
                <c:pt idx="1004">
                  <c:v>522.02228449485472</c:v>
                </c:pt>
                <c:pt idx="1005">
                  <c:v>522.93756289276712</c:v>
                </c:pt>
                <c:pt idx="1006">
                  <c:v>523.85362802875625</c:v>
                </c:pt>
                <c:pt idx="1007">
                  <c:v>524.77047990282188</c:v>
                </c:pt>
                <c:pt idx="1008">
                  <c:v>525.68811851496412</c:v>
                </c:pt>
                <c:pt idx="1009">
                  <c:v>526.60654386518297</c:v>
                </c:pt>
                <c:pt idx="1010">
                  <c:v>527.5257559534781</c:v>
                </c:pt>
                <c:pt idx="1011">
                  <c:v>528.44575477985006</c:v>
                </c:pt>
                <c:pt idx="1012">
                  <c:v>529.36654034429853</c:v>
                </c:pt>
                <c:pt idx="1013">
                  <c:v>530.28811264682361</c:v>
                </c:pt>
                <c:pt idx="1014">
                  <c:v>531.2104716874253</c:v>
                </c:pt>
                <c:pt idx="1015">
                  <c:v>532.13361746610337</c:v>
                </c:pt>
                <c:pt idx="1016">
                  <c:v>533.05754998285806</c:v>
                </c:pt>
                <c:pt idx="1017">
                  <c:v>533.98226923768948</c:v>
                </c:pt>
                <c:pt idx="1018">
                  <c:v>534.90777523059728</c:v>
                </c:pt>
                <c:pt idx="1019">
                  <c:v>535.83406796158181</c:v>
                </c:pt>
                <c:pt idx="1020">
                  <c:v>536.76114743064272</c:v>
                </c:pt>
                <c:pt idx="1021">
                  <c:v>537.68901363778025</c:v>
                </c:pt>
                <c:pt idx="1022">
                  <c:v>538.6176665829945</c:v>
                </c:pt>
                <c:pt idx="1023">
                  <c:v>539.54710626628525</c:v>
                </c:pt>
                <c:pt idx="1024">
                  <c:v>540.47733268765262</c:v>
                </c:pt>
                <c:pt idx="1025">
                  <c:v>541.40834584709626</c:v>
                </c:pt>
                <c:pt idx="1026">
                  <c:v>542.34014574461662</c:v>
                </c:pt>
                <c:pt idx="1027">
                  <c:v>543.27273238021382</c:v>
                </c:pt>
                <c:pt idx="1028">
                  <c:v>544.20610575388719</c:v>
                </c:pt>
                <c:pt idx="1029">
                  <c:v>545.1402658656375</c:v>
                </c:pt>
                <c:pt idx="1030">
                  <c:v>546.07521271546409</c:v>
                </c:pt>
                <c:pt idx="1031">
                  <c:v>547.0109463033674</c:v>
                </c:pt>
                <c:pt idx="1032">
                  <c:v>547.94746662934733</c:v>
                </c:pt>
                <c:pt idx="1033">
                  <c:v>548.88477369340364</c:v>
                </c:pt>
                <c:pt idx="1034">
                  <c:v>549.82286749553657</c:v>
                </c:pt>
                <c:pt idx="1035">
                  <c:v>550.76174803574622</c:v>
                </c:pt>
                <c:pt idx="1036">
                  <c:v>551.70141531403215</c:v>
                </c:pt>
                <c:pt idx="1037">
                  <c:v>552.64186933039491</c:v>
                </c:pt>
                <c:pt idx="1038">
                  <c:v>553.58311008483417</c:v>
                </c:pt>
                <c:pt idx="1039">
                  <c:v>554.52513757734994</c:v>
                </c:pt>
                <c:pt idx="1040">
                  <c:v>555.46795180794243</c:v>
                </c:pt>
                <c:pt idx="1041">
                  <c:v>556.4115527766113</c:v>
                </c:pt>
                <c:pt idx="1042">
                  <c:v>557.35594048335679</c:v>
                </c:pt>
                <c:pt idx="1043">
                  <c:v>558.30111492817889</c:v>
                </c:pt>
                <c:pt idx="1044">
                  <c:v>559.2470761110776</c:v>
                </c:pt>
                <c:pt idx="1045">
                  <c:v>560.19382403205282</c:v>
                </c:pt>
                <c:pt idx="1046">
                  <c:v>561.14135869110441</c:v>
                </c:pt>
                <c:pt idx="1047">
                  <c:v>562.08968008823285</c:v>
                </c:pt>
                <c:pt idx="1048">
                  <c:v>563.03878822343779</c:v>
                </c:pt>
                <c:pt idx="1049">
                  <c:v>563.98868309671934</c:v>
                </c:pt>
                <c:pt idx="1050">
                  <c:v>564.93936470807728</c:v>
                </c:pt>
                <c:pt idx="1051">
                  <c:v>565.89083305751194</c:v>
                </c:pt>
                <c:pt idx="1052">
                  <c:v>566.8430881450231</c:v>
                </c:pt>
                <c:pt idx="1053">
                  <c:v>567.79612997061088</c:v>
                </c:pt>
                <c:pt idx="1054">
                  <c:v>568.74995853427527</c:v>
                </c:pt>
                <c:pt idx="1055">
                  <c:v>569.70457383601604</c:v>
                </c:pt>
                <c:pt idx="1056">
                  <c:v>570.65997587583342</c:v>
                </c:pt>
                <c:pt idx="1057">
                  <c:v>571.61616465372754</c:v>
                </c:pt>
                <c:pt idx="1058">
                  <c:v>572.57314016969815</c:v>
                </c:pt>
                <c:pt idx="1059">
                  <c:v>573.53090242374537</c:v>
                </c:pt>
                <c:pt idx="1060">
                  <c:v>574.4894514158691</c:v>
                </c:pt>
                <c:pt idx="1061">
                  <c:v>575.44878714606944</c:v>
                </c:pt>
                <c:pt idx="1062">
                  <c:v>576.40890961434627</c:v>
                </c:pt>
                <c:pt idx="1063">
                  <c:v>577.36981882069961</c:v>
                </c:pt>
                <c:pt idx="1064">
                  <c:v>578.33151476512978</c:v>
                </c:pt>
                <c:pt idx="1065">
                  <c:v>579.29399744763623</c:v>
                </c:pt>
                <c:pt idx="1066">
                  <c:v>580.25726686821929</c:v>
                </c:pt>
                <c:pt idx="1067">
                  <c:v>581.22132302687919</c:v>
                </c:pt>
                <c:pt idx="1068">
                  <c:v>582.18616592361536</c:v>
                </c:pt>
                <c:pt idx="1069">
                  <c:v>583.15179555842838</c:v>
                </c:pt>
                <c:pt idx="1070">
                  <c:v>584.11821193131766</c:v>
                </c:pt>
                <c:pt idx="1071">
                  <c:v>585.08541504228356</c:v>
                </c:pt>
                <c:pt idx="1072">
                  <c:v>586.05340489132618</c:v>
                </c:pt>
                <c:pt idx="1073">
                  <c:v>587.0221814784453</c:v>
                </c:pt>
                <c:pt idx="1074">
                  <c:v>587.99174480364104</c:v>
                </c:pt>
                <c:pt idx="1075">
                  <c:v>588.96209486691328</c:v>
                </c:pt>
                <c:pt idx="1076">
                  <c:v>589.93323166826201</c:v>
                </c:pt>
                <c:pt idx="1077">
                  <c:v>590.90515520768759</c:v>
                </c:pt>
                <c:pt idx="1078">
                  <c:v>591.87786548518943</c:v>
                </c:pt>
                <c:pt idx="1079">
                  <c:v>592.851362500768</c:v>
                </c:pt>
                <c:pt idx="1080">
                  <c:v>593.82564625442296</c:v>
                </c:pt>
                <c:pt idx="1081">
                  <c:v>594.80071674615454</c:v>
                </c:pt>
                <c:pt idx="1082">
                  <c:v>595.77657397596295</c:v>
                </c:pt>
                <c:pt idx="1083">
                  <c:v>596.75321794384763</c:v>
                </c:pt>
                <c:pt idx="1084">
                  <c:v>597.73064864980904</c:v>
                </c:pt>
                <c:pt idx="1085">
                  <c:v>598.70886609384706</c:v>
                </c:pt>
                <c:pt idx="1086">
                  <c:v>599.68787027596136</c:v>
                </c:pt>
                <c:pt idx="1087">
                  <c:v>600.66766119615249</c:v>
                </c:pt>
                <c:pt idx="1088">
                  <c:v>601.64823885442013</c:v>
                </c:pt>
                <c:pt idx="1089">
                  <c:v>602.62960325076438</c:v>
                </c:pt>
                <c:pt idx="1090">
                  <c:v>603.61175438518512</c:v>
                </c:pt>
                <c:pt idx="1091">
                  <c:v>604.59469225768237</c:v>
                </c:pt>
                <c:pt idx="1092">
                  <c:v>605.57841686825634</c:v>
                </c:pt>
                <c:pt idx="1093">
                  <c:v>606.56292821690681</c:v>
                </c:pt>
                <c:pt idx="1094">
                  <c:v>607.54822630363401</c:v>
                </c:pt>
                <c:pt idx="1095">
                  <c:v>608.53431112843748</c:v>
                </c:pt>
                <c:pt idx="1096">
                  <c:v>609.52118269131768</c:v>
                </c:pt>
                <c:pt idx="1097">
                  <c:v>610.50884099227449</c:v>
                </c:pt>
                <c:pt idx="1098">
                  <c:v>611.49728603130779</c:v>
                </c:pt>
                <c:pt idx="1099">
                  <c:v>612.48651780841772</c:v>
                </c:pt>
                <c:pt idx="1100">
                  <c:v>613.47653632360402</c:v>
                </c:pt>
                <c:pt idx="1101">
                  <c:v>614.46734157686706</c:v>
                </c:pt>
                <c:pt idx="1102">
                  <c:v>615.4589335682067</c:v>
                </c:pt>
                <c:pt idx="1103">
                  <c:v>616.45131229762285</c:v>
                </c:pt>
                <c:pt idx="1104">
                  <c:v>617.44447776511572</c:v>
                </c:pt>
                <c:pt idx="1105">
                  <c:v>618.43842997068487</c:v>
                </c:pt>
                <c:pt idx="1106">
                  <c:v>619.43316891433074</c:v>
                </c:pt>
                <c:pt idx="1107">
                  <c:v>620.42869459605322</c:v>
                </c:pt>
                <c:pt idx="1108">
                  <c:v>621.42500701585209</c:v>
                </c:pt>
                <c:pt idx="1109">
                  <c:v>622.42210617372768</c:v>
                </c:pt>
                <c:pt idx="1110">
                  <c:v>623.41999206967978</c:v>
                </c:pt>
                <c:pt idx="1111">
                  <c:v>624.41866470370837</c:v>
                </c:pt>
                <c:pt idx="1112">
                  <c:v>625.41812407581392</c:v>
                </c:pt>
                <c:pt idx="1113">
                  <c:v>626.41837018599563</c:v>
                </c:pt>
                <c:pt idx="1114">
                  <c:v>627.41940303425417</c:v>
                </c:pt>
                <c:pt idx="1115">
                  <c:v>628.42122262058911</c:v>
                </c:pt>
                <c:pt idx="1116">
                  <c:v>629.42382894500042</c:v>
                </c:pt>
                <c:pt idx="1117">
                  <c:v>630.42722200748869</c:v>
                </c:pt>
                <c:pt idx="1118">
                  <c:v>631.43140180805335</c:v>
                </c:pt>
                <c:pt idx="1119">
                  <c:v>632.43636834669474</c:v>
                </c:pt>
                <c:pt idx="1120">
                  <c:v>633.44212162341228</c:v>
                </c:pt>
                <c:pt idx="1121">
                  <c:v>634.44866163820677</c:v>
                </c:pt>
                <c:pt idx="1122">
                  <c:v>635.45598839107788</c:v>
                </c:pt>
                <c:pt idx="1123">
                  <c:v>636.46410188202526</c:v>
                </c:pt>
                <c:pt idx="1124">
                  <c:v>637.47300211104937</c:v>
                </c:pt>
                <c:pt idx="1125">
                  <c:v>638.48268907815009</c:v>
                </c:pt>
                <c:pt idx="1126">
                  <c:v>639.49316278332708</c:v>
                </c:pt>
                <c:pt idx="1127">
                  <c:v>640.50442322658103</c:v>
                </c:pt>
                <c:pt idx="1128">
                  <c:v>641.51647040791136</c:v>
                </c:pt>
                <c:pt idx="1129">
                  <c:v>642.52068253265656</c:v>
                </c:pt>
                <c:pt idx="1130">
                  <c:v>643.52567375542981</c:v>
                </c:pt>
                <c:pt idx="1131">
                  <c:v>644.5314440762312</c:v>
                </c:pt>
                <c:pt idx="1132">
                  <c:v>645.53799349506073</c:v>
                </c:pt>
                <c:pt idx="1133">
                  <c:v>646.54532201191842</c:v>
                </c:pt>
                <c:pt idx="1134">
                  <c:v>647.55342962680425</c:v>
                </c:pt>
                <c:pt idx="1135">
                  <c:v>648.56231633971811</c:v>
                </c:pt>
                <c:pt idx="1136">
                  <c:v>649.57198215066012</c:v>
                </c:pt>
                <c:pt idx="1137">
                  <c:v>650.58242705963028</c:v>
                </c:pt>
                <c:pt idx="1138">
                  <c:v>651.59365106662858</c:v>
                </c:pt>
                <c:pt idx="1139">
                  <c:v>652.60565417165515</c:v>
                </c:pt>
                <c:pt idx="1140">
                  <c:v>653.61843637470963</c:v>
                </c:pt>
                <c:pt idx="1141">
                  <c:v>654.63199767579226</c:v>
                </c:pt>
                <c:pt idx="1142">
                  <c:v>655.64633807490316</c:v>
                </c:pt>
                <c:pt idx="1143">
                  <c:v>656.6614575720422</c:v>
                </c:pt>
                <c:pt idx="1144">
                  <c:v>657.67735616720938</c:v>
                </c:pt>
                <c:pt idx="1145">
                  <c:v>658.69403386040449</c:v>
                </c:pt>
                <c:pt idx="1146">
                  <c:v>659.71149065162786</c:v>
                </c:pt>
                <c:pt idx="1147">
                  <c:v>660.72972654087937</c:v>
                </c:pt>
                <c:pt idx="1148">
                  <c:v>661.74874152815892</c:v>
                </c:pt>
                <c:pt idx="1149">
                  <c:v>662.76853561346684</c:v>
                </c:pt>
                <c:pt idx="1150">
                  <c:v>663.78910879680268</c:v>
                </c:pt>
                <c:pt idx="1151">
                  <c:v>664.81046107816667</c:v>
                </c:pt>
                <c:pt idx="1152">
                  <c:v>665.83259245755892</c:v>
                </c:pt>
                <c:pt idx="1153">
                  <c:v>666.8555029349792</c:v>
                </c:pt>
                <c:pt idx="1154">
                  <c:v>667.87919251042763</c:v>
                </c:pt>
                <c:pt idx="1155">
                  <c:v>668.90366118390409</c:v>
                </c:pt>
                <c:pt idx="1156">
                  <c:v>669.92890895540859</c:v>
                </c:pt>
                <c:pt idx="1157">
                  <c:v>670.95493582494146</c:v>
                </c:pt>
                <c:pt idx="1158">
                  <c:v>671.98174179250248</c:v>
                </c:pt>
                <c:pt idx="1159">
                  <c:v>673.00932685809153</c:v>
                </c:pt>
                <c:pt idx="1160">
                  <c:v>674.03769102170872</c:v>
                </c:pt>
                <c:pt idx="1161">
                  <c:v>675.06683428335407</c:v>
                </c:pt>
                <c:pt idx="1162">
                  <c:v>676.09675664302756</c:v>
                </c:pt>
                <c:pt idx="1163">
                  <c:v>677.1274581007292</c:v>
                </c:pt>
                <c:pt idx="1164">
                  <c:v>678.15893865645887</c:v>
                </c:pt>
                <c:pt idx="1165">
                  <c:v>679.19119831021635</c:v>
                </c:pt>
                <c:pt idx="1166">
                  <c:v>680.22423706200243</c:v>
                </c:pt>
                <c:pt idx="1167">
                  <c:v>681.25805491181654</c:v>
                </c:pt>
                <c:pt idx="1168">
                  <c:v>682.2926518596588</c:v>
                </c:pt>
                <c:pt idx="1169">
                  <c:v>683.32802790552921</c:v>
                </c:pt>
                <c:pt idx="1170">
                  <c:v>684.36418304942777</c:v>
                </c:pt>
                <c:pt idx="1171">
                  <c:v>685.40111729135435</c:v>
                </c:pt>
                <c:pt idx="1172">
                  <c:v>686.43883063130909</c:v>
                </c:pt>
                <c:pt idx="1173">
                  <c:v>687.47732306929186</c:v>
                </c:pt>
                <c:pt idx="1174">
                  <c:v>688.51659460530323</c:v>
                </c:pt>
                <c:pt idx="1175">
                  <c:v>689.55664523934206</c:v>
                </c:pt>
                <c:pt idx="1176">
                  <c:v>690.59747497140927</c:v>
                </c:pt>
                <c:pt idx="1177">
                  <c:v>691.63908380150485</c:v>
                </c:pt>
                <c:pt idx="1178">
                  <c:v>692.68147172962836</c:v>
                </c:pt>
                <c:pt idx="1179">
                  <c:v>693.72463875578001</c:v>
                </c:pt>
                <c:pt idx="1180">
                  <c:v>694.7685848799598</c:v>
                </c:pt>
                <c:pt idx="1181">
                  <c:v>695.81331010216752</c:v>
                </c:pt>
                <c:pt idx="1182">
                  <c:v>696.85881442240384</c:v>
                </c:pt>
                <c:pt idx="1183">
                  <c:v>697.90509784066785</c:v>
                </c:pt>
                <c:pt idx="1184">
                  <c:v>698.95216035696058</c:v>
                </c:pt>
                <c:pt idx="1185">
                  <c:v>700.00000197128077</c:v>
                </c:pt>
                <c:pt idx="1186">
                  <c:v>701.04862268362933</c:v>
                </c:pt>
                <c:pt idx="1187">
                  <c:v>702.09802249400605</c:v>
                </c:pt>
                <c:pt idx="1188">
                  <c:v>703.1482014024109</c:v>
                </c:pt>
                <c:pt idx="1189">
                  <c:v>704.19915940884391</c:v>
                </c:pt>
                <c:pt idx="1190">
                  <c:v>705.25089651330507</c:v>
                </c:pt>
                <c:pt idx="1191">
                  <c:v>706.30341271579402</c:v>
                </c:pt>
                <c:pt idx="1192">
                  <c:v>707.35670801631181</c:v>
                </c:pt>
                <c:pt idx="1193">
                  <c:v>708.41078241485684</c:v>
                </c:pt>
                <c:pt idx="1194">
                  <c:v>709.46563591143058</c:v>
                </c:pt>
                <c:pt idx="1195">
                  <c:v>710.52126850603236</c:v>
                </c:pt>
                <c:pt idx="1196">
                  <c:v>711.57768019866228</c:v>
                </c:pt>
                <c:pt idx="1197">
                  <c:v>712.63487098932035</c:v>
                </c:pt>
                <c:pt idx="1198">
                  <c:v>713.69284087800645</c:v>
                </c:pt>
                <c:pt idx="1199">
                  <c:v>714.75158986472081</c:v>
                </c:pt>
                <c:pt idx="1200">
                  <c:v>715.81111794946321</c:v>
                </c:pt>
                <c:pt idx="1201">
                  <c:v>716.87142513223353</c:v>
                </c:pt>
                <c:pt idx="1202">
                  <c:v>717.93251141303222</c:v>
                </c:pt>
                <c:pt idx="1203">
                  <c:v>718.99437679185894</c:v>
                </c:pt>
                <c:pt idx="1204">
                  <c:v>720.05702126871392</c:v>
                </c:pt>
                <c:pt idx="1205">
                  <c:v>721.12044484359694</c:v>
                </c:pt>
                <c:pt idx="1206">
                  <c:v>722.18464751650822</c:v>
                </c:pt>
                <c:pt idx="1207">
                  <c:v>723.24962928744753</c:v>
                </c:pt>
                <c:pt idx="1208">
                  <c:v>724.31539015641511</c:v>
                </c:pt>
                <c:pt idx="1209">
                  <c:v>725.3819301234106</c:v>
                </c:pt>
                <c:pt idx="1210">
                  <c:v>726.44924918843412</c:v>
                </c:pt>
                <c:pt idx="1211">
                  <c:v>727.51734735148602</c:v>
                </c:pt>
                <c:pt idx="1212">
                  <c:v>728.58622461256596</c:v>
                </c:pt>
                <c:pt idx="1213">
                  <c:v>729.65588097167404</c:v>
                </c:pt>
                <c:pt idx="1214">
                  <c:v>730.72631642881026</c:v>
                </c:pt>
                <c:pt idx="1215">
                  <c:v>731.79753098397475</c:v>
                </c:pt>
                <c:pt idx="1216">
                  <c:v>732.86952463716727</c:v>
                </c:pt>
                <c:pt idx="1217">
                  <c:v>733.94229738838783</c:v>
                </c:pt>
                <c:pt idx="1218">
                  <c:v>735.01584923763642</c:v>
                </c:pt>
                <c:pt idx="1219">
                  <c:v>736.09018018491361</c:v>
                </c:pt>
                <c:pt idx="1220">
                  <c:v>737.16529023021849</c:v>
                </c:pt>
                <c:pt idx="1221">
                  <c:v>738.24117937355152</c:v>
                </c:pt>
                <c:pt idx="1222">
                  <c:v>739.31784761491292</c:v>
                </c:pt>
                <c:pt idx="1223">
                  <c:v>740.39529495430236</c:v>
                </c:pt>
                <c:pt idx="1224">
                  <c:v>741.47352139171983</c:v>
                </c:pt>
                <c:pt idx="1225">
                  <c:v>742.55252692716556</c:v>
                </c:pt>
                <c:pt idx="1226">
                  <c:v>743.6323115606391</c:v>
                </c:pt>
                <c:pt idx="1227">
                  <c:v>744.71287529214135</c:v>
                </c:pt>
                <c:pt idx="1228">
                  <c:v>745.79421812167107</c:v>
                </c:pt>
                <c:pt idx="1229">
                  <c:v>746.87634004922961</c:v>
                </c:pt>
                <c:pt idx="1230">
                  <c:v>747.95924107481562</c:v>
                </c:pt>
                <c:pt idx="1231">
                  <c:v>749.04292119843012</c:v>
                </c:pt>
                <c:pt idx="1232">
                  <c:v>750.12738042007277</c:v>
                </c:pt>
                <c:pt idx="1233">
                  <c:v>751.21261873974345</c:v>
                </c:pt>
                <c:pt idx="1234">
                  <c:v>752.29863615744239</c:v>
                </c:pt>
                <c:pt idx="1235">
                  <c:v>753.38543267316936</c:v>
                </c:pt>
                <c:pt idx="1236">
                  <c:v>754.47300828692414</c:v>
                </c:pt>
                <c:pt idx="1237">
                  <c:v>755.56136299870786</c:v>
                </c:pt>
                <c:pt idx="1238">
                  <c:v>756.65049680851871</c:v>
                </c:pt>
                <c:pt idx="1239">
                  <c:v>757.74040971635839</c:v>
                </c:pt>
                <c:pt idx="1240">
                  <c:v>758.83110172222598</c:v>
                </c:pt>
                <c:pt idx="1241">
                  <c:v>759.92257282612184</c:v>
                </c:pt>
                <c:pt idx="1242">
                  <c:v>761.01482302804573</c:v>
                </c:pt>
                <c:pt idx="1243">
                  <c:v>762.10785232799776</c:v>
                </c:pt>
                <c:pt idx="1244">
                  <c:v>763.20166072597794</c:v>
                </c:pt>
                <c:pt idx="1245">
                  <c:v>764.29624822198616</c:v>
                </c:pt>
                <c:pt idx="1246">
                  <c:v>765.39161481602241</c:v>
                </c:pt>
                <c:pt idx="1247">
                  <c:v>766.48776050808692</c:v>
                </c:pt>
                <c:pt idx="1248">
                  <c:v>767.58468529817958</c:v>
                </c:pt>
                <c:pt idx="1249">
                  <c:v>768.68238918630038</c:v>
                </c:pt>
                <c:pt idx="1250">
                  <c:v>769.78087217244934</c:v>
                </c:pt>
                <c:pt idx="1251">
                  <c:v>770.88013425662643</c:v>
                </c:pt>
                <c:pt idx="1252">
                  <c:v>771.98017543883168</c:v>
                </c:pt>
                <c:pt idx="1253">
                  <c:v>773.08099571906496</c:v>
                </c:pt>
                <c:pt idx="1254">
                  <c:v>774.1825950973265</c:v>
                </c:pt>
                <c:pt idx="1255">
                  <c:v>775.28497357361562</c:v>
                </c:pt>
                <c:pt idx="1256">
                  <c:v>776.38813114793356</c:v>
                </c:pt>
                <c:pt idx="1257">
                  <c:v>777.49206782027932</c:v>
                </c:pt>
                <c:pt idx="1258">
                  <c:v>778.59678359065333</c:v>
                </c:pt>
                <c:pt idx="1259">
                  <c:v>779.70227845905549</c:v>
                </c:pt>
                <c:pt idx="1260">
                  <c:v>780.8085524254858</c:v>
                </c:pt>
                <c:pt idx="1261">
                  <c:v>781.91560548994414</c:v>
                </c:pt>
                <c:pt idx="1262">
                  <c:v>783.02343765243063</c:v>
                </c:pt>
                <c:pt idx="1263">
                  <c:v>784.13204891294504</c:v>
                </c:pt>
                <c:pt idx="1264">
                  <c:v>785.24143927148816</c:v>
                </c:pt>
                <c:pt idx="1265">
                  <c:v>786.35160872805886</c:v>
                </c:pt>
                <c:pt idx="1266">
                  <c:v>787.46255728265783</c:v>
                </c:pt>
                <c:pt idx="1267">
                  <c:v>788.57428493528494</c:v>
                </c:pt>
                <c:pt idx="1268">
                  <c:v>789.68679168594019</c:v>
                </c:pt>
                <c:pt idx="1269">
                  <c:v>790.8000775346236</c:v>
                </c:pt>
                <c:pt idx="1270">
                  <c:v>791.91414248133515</c:v>
                </c:pt>
                <c:pt idx="1271">
                  <c:v>793.02898652607462</c:v>
                </c:pt>
                <c:pt idx="1272">
                  <c:v>794.14460966884269</c:v>
                </c:pt>
                <c:pt idx="1273">
                  <c:v>795.26101190963846</c:v>
                </c:pt>
                <c:pt idx="1274">
                  <c:v>796.37819324846282</c:v>
                </c:pt>
                <c:pt idx="1275">
                  <c:v>797.49615368531465</c:v>
                </c:pt>
                <c:pt idx="1276">
                  <c:v>798.61489322019497</c:v>
                </c:pt>
                <c:pt idx="1277">
                  <c:v>799.73441185310344</c:v>
                </c:pt>
                <c:pt idx="1278">
                  <c:v>800.85470958404005</c:v>
                </c:pt>
                <c:pt idx="1279">
                  <c:v>801.97578641300481</c:v>
                </c:pt>
                <c:pt idx="1280">
                  <c:v>803.09764233999772</c:v>
                </c:pt>
                <c:pt idx="1281">
                  <c:v>804.22027736501843</c:v>
                </c:pt>
                <c:pt idx="1282">
                  <c:v>805.34369148806741</c:v>
                </c:pt>
                <c:pt idx="1283">
                  <c:v>806.46788470914498</c:v>
                </c:pt>
                <c:pt idx="1284">
                  <c:v>807.59285702825014</c:v>
                </c:pt>
                <c:pt idx="1285">
                  <c:v>808.71860844538367</c:v>
                </c:pt>
                <c:pt idx="1286">
                  <c:v>809.84513896054523</c:v>
                </c:pt>
                <c:pt idx="1287">
                  <c:v>810.97244857373482</c:v>
                </c:pt>
                <c:pt idx="1288">
                  <c:v>812.10053728495291</c:v>
                </c:pt>
                <c:pt idx="1289">
                  <c:v>813.22940509419902</c:v>
                </c:pt>
                <c:pt idx="1290">
                  <c:v>814.35905200147317</c:v>
                </c:pt>
                <c:pt idx="1291">
                  <c:v>815.48947800677524</c:v>
                </c:pt>
                <c:pt idx="1292">
                  <c:v>816.62068311010557</c:v>
                </c:pt>
                <c:pt idx="1293">
                  <c:v>817.75266731146439</c:v>
                </c:pt>
                <c:pt idx="1294">
                  <c:v>818.88543061085079</c:v>
                </c:pt>
                <c:pt idx="1295">
                  <c:v>820.01897300826556</c:v>
                </c:pt>
                <c:pt idx="1296">
                  <c:v>821.15329450370859</c:v>
                </c:pt>
                <c:pt idx="1297">
                  <c:v>822.28839509717943</c:v>
                </c:pt>
                <c:pt idx="1298">
                  <c:v>823.42427478867887</c:v>
                </c:pt>
                <c:pt idx="1299">
                  <c:v>824.56093357820623</c:v>
                </c:pt>
                <c:pt idx="1300">
                  <c:v>825.69837146576128</c:v>
                </c:pt>
                <c:pt idx="1301">
                  <c:v>826.83658845134505</c:v>
                </c:pt>
                <c:pt idx="1302">
                  <c:v>827.97558453495674</c:v>
                </c:pt>
                <c:pt idx="1303">
                  <c:v>829.11535971659691</c:v>
                </c:pt>
                <c:pt idx="1304">
                  <c:v>830.25591399626467</c:v>
                </c:pt>
                <c:pt idx="1305">
                  <c:v>831.39724737396079</c:v>
                </c:pt>
                <c:pt idx="1306">
                  <c:v>832.53935984968507</c:v>
                </c:pt>
                <c:pt idx="1307">
                  <c:v>833.68225142343715</c:v>
                </c:pt>
                <c:pt idx="1308">
                  <c:v>834.82592209521795</c:v>
                </c:pt>
                <c:pt idx="1309">
                  <c:v>835.97037186502666</c:v>
                </c:pt>
                <c:pt idx="1310">
                  <c:v>837.11560073286319</c:v>
                </c:pt>
                <c:pt idx="1311">
                  <c:v>838.26160869872797</c:v>
                </c:pt>
                <c:pt idx="1312">
                  <c:v>839.40839576262101</c:v>
                </c:pt>
                <c:pt idx="1313">
                  <c:v>840.5559619245422</c:v>
                </c:pt>
                <c:pt idx="1314">
                  <c:v>841.70430718449143</c:v>
                </c:pt>
                <c:pt idx="1315">
                  <c:v>842.85343154246891</c:v>
                </c:pt>
                <c:pt idx="1316">
                  <c:v>844.0033349984742</c:v>
                </c:pt>
                <c:pt idx="1317">
                  <c:v>845.15401755250787</c:v>
                </c:pt>
                <c:pt idx="1318">
                  <c:v>846.30547920457002</c:v>
                </c:pt>
                <c:pt idx="1319">
                  <c:v>847.45771995465998</c:v>
                </c:pt>
                <c:pt idx="1320">
                  <c:v>848.61073980277774</c:v>
                </c:pt>
                <c:pt idx="1321">
                  <c:v>849.76453874892388</c:v>
                </c:pt>
                <c:pt idx="1322">
                  <c:v>850.91911679309828</c:v>
                </c:pt>
                <c:pt idx="1323">
                  <c:v>852.07447393530072</c:v>
                </c:pt>
                <c:pt idx="1324">
                  <c:v>853.23061017553141</c:v>
                </c:pt>
                <c:pt idx="1325">
                  <c:v>854.38752551379014</c:v>
                </c:pt>
                <c:pt idx="1326">
                  <c:v>855.54521995007667</c:v>
                </c:pt>
                <c:pt idx="1327">
                  <c:v>856.70369348439158</c:v>
                </c:pt>
                <c:pt idx="1328">
                  <c:v>857.8629461167352</c:v>
                </c:pt>
                <c:pt idx="1329">
                  <c:v>859.02297784710606</c:v>
                </c:pt>
                <c:pt idx="1330">
                  <c:v>860.18378867550541</c:v>
                </c:pt>
                <c:pt idx="1331">
                  <c:v>861.34537860193291</c:v>
                </c:pt>
                <c:pt idx="1332">
                  <c:v>862.50774762638832</c:v>
                </c:pt>
                <c:pt idx="1333">
                  <c:v>863.67089574887234</c:v>
                </c:pt>
                <c:pt idx="1334">
                  <c:v>864.83482296938416</c:v>
                </c:pt>
                <c:pt idx="1335">
                  <c:v>865.99952928792425</c:v>
                </c:pt>
                <c:pt idx="1336">
                  <c:v>867.16501470449202</c:v>
                </c:pt>
                <c:pt idx="1337">
                  <c:v>868.3312792190884</c:v>
                </c:pt>
                <c:pt idx="1338">
                  <c:v>869.49832283171315</c:v>
                </c:pt>
                <c:pt idx="1339">
                  <c:v>870.66614554236537</c:v>
                </c:pt>
                <c:pt idx="1340">
                  <c:v>871.83474735104608</c:v>
                </c:pt>
                <c:pt idx="1341">
                  <c:v>873.00412825775493</c:v>
                </c:pt>
                <c:pt idx="1342">
                  <c:v>874.17428826249159</c:v>
                </c:pt>
                <c:pt idx="1343">
                  <c:v>875.34522736525696</c:v>
                </c:pt>
                <c:pt idx="1344">
                  <c:v>876.51694556605025</c:v>
                </c:pt>
                <c:pt idx="1345">
                  <c:v>877.68944286487113</c:v>
                </c:pt>
                <c:pt idx="1346">
                  <c:v>878.86271926172071</c:v>
                </c:pt>
                <c:pt idx="1347">
                  <c:v>880.03677475659833</c:v>
                </c:pt>
                <c:pt idx="1348">
                  <c:v>881.21160934950433</c:v>
                </c:pt>
                <c:pt idx="1349">
                  <c:v>882.3872230404379</c:v>
                </c:pt>
                <c:pt idx="1350">
                  <c:v>883.56361582939985</c:v>
                </c:pt>
                <c:pt idx="1351">
                  <c:v>884.74078771638995</c:v>
                </c:pt>
                <c:pt idx="1352">
                  <c:v>885.91873870140796</c:v>
                </c:pt>
                <c:pt idx="1353">
                  <c:v>887.09746878445458</c:v>
                </c:pt>
                <c:pt idx="1354">
                  <c:v>888.27697796552911</c:v>
                </c:pt>
                <c:pt idx="1355">
                  <c:v>889.45726624463168</c:v>
                </c:pt>
                <c:pt idx="1356">
                  <c:v>890.63833362176229</c:v>
                </c:pt>
                <c:pt idx="1357">
                  <c:v>891.82018009692115</c:v>
                </c:pt>
                <c:pt idx="1358">
                  <c:v>893.00280567010816</c:v>
                </c:pt>
                <c:pt idx="1359">
                  <c:v>894.18621034132332</c:v>
                </c:pt>
                <c:pt idx="1360">
                  <c:v>895.37039411056662</c:v>
                </c:pt>
                <c:pt idx="1361">
                  <c:v>896.55535697783773</c:v>
                </c:pt>
                <c:pt idx="1362">
                  <c:v>897.74109894313744</c:v>
                </c:pt>
                <c:pt idx="1363">
                  <c:v>898.9276200064653</c:v>
                </c:pt>
                <c:pt idx="1364">
                  <c:v>900.11492016782108</c:v>
                </c:pt>
                <c:pt idx="1365">
                  <c:v>901.30299942720478</c:v>
                </c:pt>
                <c:pt idx="1366">
                  <c:v>902.49185778461685</c:v>
                </c:pt>
                <c:pt idx="1367">
                  <c:v>903.68149524005707</c:v>
                </c:pt>
                <c:pt idx="1368">
                  <c:v>904.87191179352544</c:v>
                </c:pt>
                <c:pt idx="1369">
                  <c:v>906.06310744502184</c:v>
                </c:pt>
                <c:pt idx="1370">
                  <c:v>907.2550821945465</c:v>
                </c:pt>
                <c:pt idx="1371">
                  <c:v>908.44783604209886</c:v>
                </c:pt>
                <c:pt idx="1372">
                  <c:v>909.6413689876797</c:v>
                </c:pt>
                <c:pt idx="1373">
                  <c:v>910.83568103128914</c:v>
                </c:pt>
                <c:pt idx="1374">
                  <c:v>912.03077217292594</c:v>
                </c:pt>
                <c:pt idx="1375">
                  <c:v>913.2266424125911</c:v>
                </c:pt>
                <c:pt idx="1376">
                  <c:v>914.42329175028442</c:v>
                </c:pt>
                <c:pt idx="1377">
                  <c:v>915.62072018600577</c:v>
                </c:pt>
                <c:pt idx="1378">
                  <c:v>916.81892771975561</c:v>
                </c:pt>
                <c:pt idx="1379">
                  <c:v>918.01791435153336</c:v>
                </c:pt>
                <c:pt idx="1380">
                  <c:v>919.21768008133927</c:v>
                </c:pt>
                <c:pt idx="1381">
                  <c:v>920.41822490917298</c:v>
                </c:pt>
                <c:pt idx="1382">
                  <c:v>921.61954883503518</c:v>
                </c:pt>
                <c:pt idx="1383">
                  <c:v>922.82165185892575</c:v>
                </c:pt>
                <c:pt idx="1384">
                  <c:v>924.02453398084401</c:v>
                </c:pt>
                <c:pt idx="1385">
                  <c:v>925.22819520079054</c:v>
                </c:pt>
                <c:pt idx="1386">
                  <c:v>926.43263551876521</c:v>
                </c:pt>
                <c:pt idx="1387">
                  <c:v>927.63785493476769</c:v>
                </c:pt>
                <c:pt idx="1388">
                  <c:v>928.843853448799</c:v>
                </c:pt>
                <c:pt idx="1389">
                  <c:v>930.05063106085811</c:v>
                </c:pt>
                <c:pt idx="1390">
                  <c:v>931.25818777094491</c:v>
                </c:pt>
                <c:pt idx="1391">
                  <c:v>932.46652357906032</c:v>
                </c:pt>
                <c:pt idx="1392">
                  <c:v>933.67563848520376</c:v>
                </c:pt>
                <c:pt idx="1393">
                  <c:v>934.88553248937569</c:v>
                </c:pt>
                <c:pt idx="1394">
                  <c:v>936.0962055915752</c:v>
                </c:pt>
                <c:pt idx="1395">
                  <c:v>937.30765779180297</c:v>
                </c:pt>
                <c:pt idx="1396">
                  <c:v>938.519889090059</c:v>
                </c:pt>
                <c:pt idx="1397">
                  <c:v>939.73289948634283</c:v>
                </c:pt>
                <c:pt idx="1398">
                  <c:v>940.94668898065538</c:v>
                </c:pt>
                <c:pt idx="1399">
                  <c:v>942.16125757299574</c:v>
                </c:pt>
                <c:pt idx="1400">
                  <c:v>943.37660526336413</c:v>
                </c:pt>
                <c:pt idx="1401">
                  <c:v>944.59273205176066</c:v>
                </c:pt>
                <c:pt idx="1402">
                  <c:v>945.80963793818535</c:v>
                </c:pt>
                <c:pt idx="1403">
                  <c:v>947.02732292263829</c:v>
                </c:pt>
                <c:pt idx="1404">
                  <c:v>948.24578700511927</c:v>
                </c:pt>
                <c:pt idx="1405">
                  <c:v>949.46503018562851</c:v>
                </c:pt>
                <c:pt idx="1406">
                  <c:v>950.68505246416544</c:v>
                </c:pt>
                <c:pt idx="1407">
                  <c:v>951.90585384073097</c:v>
                </c:pt>
                <c:pt idx="1408">
                  <c:v>953.12743431532476</c:v>
                </c:pt>
                <c:pt idx="1409">
                  <c:v>954.34979388794659</c:v>
                </c:pt>
                <c:pt idx="1410">
                  <c:v>955.57293255859599</c:v>
                </c:pt>
                <c:pt idx="1411">
                  <c:v>956.79685032727389</c:v>
                </c:pt>
                <c:pt idx="1412">
                  <c:v>958.02154719398004</c:v>
                </c:pt>
                <c:pt idx="1413">
                  <c:v>959.24702315871423</c:v>
                </c:pt>
                <c:pt idx="1414">
                  <c:v>960.47327822147656</c:v>
                </c:pt>
                <c:pt idx="1415">
                  <c:v>961.70031238226704</c:v>
                </c:pt>
                <c:pt idx="1416">
                  <c:v>962.92812564108522</c:v>
                </c:pt>
                <c:pt idx="1417">
                  <c:v>964.15671799793199</c:v>
                </c:pt>
                <c:pt idx="1418">
                  <c:v>965.38608945280725</c:v>
                </c:pt>
                <c:pt idx="1419">
                  <c:v>966.61624000570987</c:v>
                </c:pt>
                <c:pt idx="1420">
                  <c:v>967.84716965664097</c:v>
                </c:pt>
                <c:pt idx="1421">
                  <c:v>969.07887840560022</c:v>
                </c:pt>
                <c:pt idx="1422">
                  <c:v>970.31136625258739</c:v>
                </c:pt>
                <c:pt idx="1423">
                  <c:v>971.54463319760305</c:v>
                </c:pt>
                <c:pt idx="1424">
                  <c:v>972.77867924064674</c:v>
                </c:pt>
                <c:pt idx="1425">
                  <c:v>974.01350438171858</c:v>
                </c:pt>
                <c:pt idx="1426">
                  <c:v>975.24910862081811</c:v>
                </c:pt>
                <c:pt idx="1427">
                  <c:v>976.48549195794612</c:v>
                </c:pt>
                <c:pt idx="1428">
                  <c:v>977.72265439310252</c:v>
                </c:pt>
                <c:pt idx="1429">
                  <c:v>978.9605959262866</c:v>
                </c:pt>
                <c:pt idx="1430">
                  <c:v>980.19931655749895</c:v>
                </c:pt>
                <c:pt idx="1431">
                  <c:v>981.43881628673955</c:v>
                </c:pt>
                <c:pt idx="1432">
                  <c:v>982.67909511400796</c:v>
                </c:pt>
                <c:pt idx="1433">
                  <c:v>983.92015303930498</c:v>
                </c:pt>
                <c:pt idx="1434">
                  <c:v>985.16199006262991</c:v>
                </c:pt>
                <c:pt idx="1435">
                  <c:v>986.40460618398265</c:v>
                </c:pt>
                <c:pt idx="1436">
                  <c:v>987.64800140336388</c:v>
                </c:pt>
                <c:pt idx="1437">
                  <c:v>988.89217572077325</c:v>
                </c:pt>
                <c:pt idx="1438">
                  <c:v>990.137129136211</c:v>
                </c:pt>
                <c:pt idx="1439">
                  <c:v>991.38286164967633</c:v>
                </c:pt>
                <c:pt idx="1440">
                  <c:v>992.62937326117003</c:v>
                </c:pt>
                <c:pt idx="1441">
                  <c:v>993.87666397069188</c:v>
                </c:pt>
                <c:pt idx="1442">
                  <c:v>995.12473377824153</c:v>
                </c:pt>
                <c:pt idx="1443">
                  <c:v>996.37358268382002</c:v>
                </c:pt>
                <c:pt idx="1444">
                  <c:v>997.62321068742631</c:v>
                </c:pt>
                <c:pt idx="1445">
                  <c:v>998.87361778906052</c:v>
                </c:pt>
                <c:pt idx="1446">
                  <c:v>1000.1248039887229</c:v>
                </c:pt>
                <c:pt idx="1447">
                  <c:v>1001.3767692864135</c:v>
                </c:pt>
                <c:pt idx="1448">
                  <c:v>1002.6295136821323</c:v>
                </c:pt>
                <c:pt idx="1449">
                  <c:v>1003.8830371758792</c:v>
                </c:pt>
                <c:pt idx="1450">
                  <c:v>1005.1373397676542</c:v>
                </c:pt>
                <c:pt idx="1451">
                  <c:v>1006.3924214574571</c:v>
                </c:pt>
                <c:pt idx="1452">
                  <c:v>1007.6482822452883</c:v>
                </c:pt>
                <c:pt idx="1453">
                  <c:v>1008.9049221311482</c:v>
                </c:pt>
                <c:pt idx="1454">
                  <c:v>1010.1623411150356</c:v>
                </c:pt>
                <c:pt idx="1455">
                  <c:v>1011.420539196951</c:v>
                </c:pt>
                <c:pt idx="1456">
                  <c:v>1012.6795163768948</c:v>
                </c:pt>
                <c:pt idx="1457">
                  <c:v>1013.9392726548667</c:v>
                </c:pt>
                <c:pt idx="1458">
                  <c:v>1015.1998080308668</c:v>
                </c:pt>
                <c:pt idx="1459">
                  <c:v>1016.461122504895</c:v>
                </c:pt>
                <c:pt idx="1460">
                  <c:v>1017.7232160769513</c:v>
                </c:pt>
                <c:pt idx="1461">
                  <c:v>1018.9860887470355</c:v>
                </c:pt>
                <c:pt idx="1462">
                  <c:v>1020.249740515148</c:v>
                </c:pt>
                <c:pt idx="1463">
                  <c:v>1021.5141713812891</c:v>
                </c:pt>
                <c:pt idx="1464">
                  <c:v>1022.7793813454578</c:v>
                </c:pt>
                <c:pt idx="1465">
                  <c:v>1024.0453704076547</c:v>
                </c:pt>
                <c:pt idx="1466">
                  <c:v>1025.3121385678799</c:v>
                </c:pt>
                <c:pt idx="1467">
                  <c:v>1026.5796858261328</c:v>
                </c:pt>
                <c:pt idx="1468">
                  <c:v>1027.8480121824145</c:v>
                </c:pt>
                <c:pt idx="1469">
                  <c:v>1029.1171176367241</c:v>
                </c:pt>
                <c:pt idx="1470">
                  <c:v>1030.3870021890616</c:v>
                </c:pt>
                <c:pt idx="1471">
                  <c:v>1031.657665839427</c:v>
                </c:pt>
                <c:pt idx="1472">
                  <c:v>1032.9291085878208</c:v>
                </c:pt>
                <c:pt idx="1473">
                  <c:v>1034.2013304342431</c:v>
                </c:pt>
                <c:pt idx="1474">
                  <c:v>1035.474331378693</c:v>
                </c:pt>
                <c:pt idx="1475">
                  <c:v>1036.7481114211714</c:v>
                </c:pt>
                <c:pt idx="1476">
                  <c:v>1038.0226705616778</c:v>
                </c:pt>
                <c:pt idx="1477">
                  <c:v>1039.2980088002121</c:v>
                </c:pt>
                <c:pt idx="1478">
                  <c:v>1040.574126136775</c:v>
                </c:pt>
                <c:pt idx="1479">
                  <c:v>1041.851022571366</c:v>
                </c:pt>
                <c:pt idx="1480">
                  <c:v>1043.1286981039843</c:v>
                </c:pt>
                <c:pt idx="1481">
                  <c:v>1044.4071527346316</c:v>
                </c:pt>
                <c:pt idx="1482">
                  <c:v>1045.6863864633067</c:v>
                </c:pt>
                <c:pt idx="1483">
                  <c:v>1046.9663992900105</c:v>
                </c:pt>
                <c:pt idx="1484">
                  <c:v>1048.2471912147416</c:v>
                </c:pt>
                <c:pt idx="1485">
                  <c:v>1049.5287622375013</c:v>
                </c:pt>
                <c:pt idx="1486">
                  <c:v>1050.8111123582889</c:v>
                </c:pt>
                <c:pt idx="1487">
                  <c:v>1052.0942415771044</c:v>
                </c:pt>
                <c:pt idx="1488">
                  <c:v>1053.3781498939488</c:v>
                </c:pt>
                <c:pt idx="1489">
                  <c:v>1054.6628373088208</c:v>
                </c:pt>
                <c:pt idx="1490">
                  <c:v>1055.9483038217209</c:v>
                </c:pt>
                <c:pt idx="1491">
                  <c:v>1057.2345494326491</c:v>
                </c:pt>
                <c:pt idx="1492">
                  <c:v>1058.5215741416055</c:v>
                </c:pt>
                <c:pt idx="1493">
                  <c:v>1059.8093779485903</c:v>
                </c:pt>
                <c:pt idx="1494">
                  <c:v>1061.0979608536031</c:v>
                </c:pt>
                <c:pt idx="1495">
                  <c:v>1062.387322856644</c:v>
                </c:pt>
                <c:pt idx="1496">
                  <c:v>1063.6774639577127</c:v>
                </c:pt>
                <c:pt idx="1497">
                  <c:v>1064.9683841568099</c:v>
                </c:pt>
                <c:pt idx="1498">
                  <c:v>1066.2600834539355</c:v>
                </c:pt>
                <c:pt idx="1499">
                  <c:v>1067.5525618490888</c:v>
                </c:pt>
                <c:pt idx="1500">
                  <c:v>1068.84581934227</c:v>
                </c:pt>
                <c:pt idx="1501">
                  <c:v>1070.1398559334796</c:v>
                </c:pt>
                <c:pt idx="1502">
                  <c:v>1071.4346716227176</c:v>
                </c:pt>
                <c:pt idx="1503">
                  <c:v>1072.7302664099834</c:v>
                </c:pt>
                <c:pt idx="1504">
                  <c:v>1074.0266402952775</c:v>
                </c:pt>
                <c:pt idx="1505">
                  <c:v>1075.3237932785999</c:v>
                </c:pt>
                <c:pt idx="1506">
                  <c:v>1076.6217253599498</c:v>
                </c:pt>
                <c:pt idx="1507">
                  <c:v>1077.9204365393282</c:v>
                </c:pt>
                <c:pt idx="1508">
                  <c:v>1079.2199268167353</c:v>
                </c:pt>
                <c:pt idx="1509">
                  <c:v>1080.5201961921696</c:v>
                </c:pt>
                <c:pt idx="1510">
                  <c:v>1081.8212446656323</c:v>
                </c:pt>
                <c:pt idx="1511">
                  <c:v>1083.1230722371233</c:v>
                </c:pt>
                <c:pt idx="1512">
                  <c:v>1084.4256789066421</c:v>
                </c:pt>
                <c:pt idx="1513">
                  <c:v>1085.7290646741897</c:v>
                </c:pt>
                <c:pt idx="1514">
                  <c:v>1087.0332295397652</c:v>
                </c:pt>
                <c:pt idx="1515">
                  <c:v>1088.3381735033686</c:v>
                </c:pt>
                <c:pt idx="1516">
                  <c:v>1089.6438965649997</c:v>
                </c:pt>
                <c:pt idx="1517">
                  <c:v>1090.9503987246596</c:v>
                </c:pt>
                <c:pt idx="1518">
                  <c:v>1092.2576799823478</c:v>
                </c:pt>
                <c:pt idx="1519">
                  <c:v>1093.5657403380635</c:v>
                </c:pt>
                <c:pt idx="1520">
                  <c:v>1094.8745797918077</c:v>
                </c:pt>
                <c:pt idx="1521">
                  <c:v>1096.1841983435802</c:v>
                </c:pt>
                <c:pt idx="1522">
                  <c:v>1097.4945959933802</c:v>
                </c:pt>
                <c:pt idx="1523">
                  <c:v>1098.805772741209</c:v>
                </c:pt>
                <c:pt idx="1524">
                  <c:v>1100.1177285870658</c:v>
                </c:pt>
                <c:pt idx="1525">
                  <c:v>1101.4304635309502</c:v>
                </c:pt>
                <c:pt idx="1526">
                  <c:v>1102.7439775728631</c:v>
                </c:pt>
                <c:pt idx="1527">
                  <c:v>1104.0582707128042</c:v>
                </c:pt>
                <c:pt idx="1528">
                  <c:v>1105.3733429507738</c:v>
                </c:pt>
                <c:pt idx="1529">
                  <c:v>1106.6891942867708</c:v>
                </c:pt>
                <c:pt idx="1530">
                  <c:v>1108.0058247207962</c:v>
                </c:pt>
                <c:pt idx="1531">
                  <c:v>1109.3232342528499</c:v>
                </c:pt>
                <c:pt idx="1532">
                  <c:v>1110.6414228829312</c:v>
                </c:pt>
                <c:pt idx="1533">
                  <c:v>1111.9603906110415</c:v>
                </c:pt>
                <c:pt idx="1534">
                  <c:v>1113.2801374371793</c:v>
                </c:pt>
                <c:pt idx="1535">
                  <c:v>1114.6006633613451</c:v>
                </c:pt>
                <c:pt idx="1536">
                  <c:v>1115.9219683835395</c:v>
                </c:pt>
                <c:pt idx="1537">
                  <c:v>1117.2440525037618</c:v>
                </c:pt>
                <c:pt idx="1538">
                  <c:v>1118.5669157220123</c:v>
                </c:pt>
                <c:pt idx="1539">
                  <c:v>1119.8905580382909</c:v>
                </c:pt>
                <c:pt idx="1540">
                  <c:v>1121.2149794525978</c:v>
                </c:pt>
                <c:pt idx="1541">
                  <c:v>1122.5401799649323</c:v>
                </c:pt>
                <c:pt idx="1542">
                  <c:v>1123.8661595752953</c:v>
                </c:pt>
                <c:pt idx="1543">
                  <c:v>1125.1929182836868</c:v>
                </c:pt>
                <c:pt idx="1544">
                  <c:v>1126.5204560901061</c:v>
                </c:pt>
                <c:pt idx="1545">
                  <c:v>1127.8487729945532</c:v>
                </c:pt>
                <c:pt idx="1546">
                  <c:v>1129.1778689970288</c:v>
                </c:pt>
                <c:pt idx="1547">
                  <c:v>1130.5077440975324</c:v>
                </c:pt>
                <c:pt idx="1548">
                  <c:v>1131.8383982960643</c:v>
                </c:pt>
                <c:pt idx="1549">
                  <c:v>1133.1698315926242</c:v>
                </c:pt>
                <c:pt idx="1550">
                  <c:v>1134.5020439872121</c:v>
                </c:pt>
                <c:pt idx="1551">
                  <c:v>1135.8350354798281</c:v>
                </c:pt>
                <c:pt idx="1552">
                  <c:v>1137.1688060704726</c:v>
                </c:pt>
                <c:pt idx="1553">
                  <c:v>1138.5033557591453</c:v>
                </c:pt>
                <c:pt idx="1554">
                  <c:v>1139.8386845458454</c:v>
                </c:pt>
                <c:pt idx="1555">
                  <c:v>1141.1747924305744</c:v>
                </c:pt>
                <c:pt idx="1556">
                  <c:v>1142.511679413331</c:v>
                </c:pt>
                <c:pt idx="1557">
                  <c:v>1143.8493454941156</c:v>
                </c:pt>
                <c:pt idx="1558">
                  <c:v>1145.1877906729292</c:v>
                </c:pt>
                <c:pt idx="1559">
                  <c:v>1146.5270149497703</c:v>
                </c:pt>
                <c:pt idx="1560">
                  <c:v>1147.86701832464</c:v>
                </c:pt>
                <c:pt idx="1561">
                  <c:v>1149.2078007975369</c:v>
                </c:pt>
                <c:pt idx="1562">
                  <c:v>1150.5493623684627</c:v>
                </c:pt>
                <c:pt idx="1563">
                  <c:v>1151.8917030374166</c:v>
                </c:pt>
                <c:pt idx="1564">
                  <c:v>1153.2348228043984</c:v>
                </c:pt>
                <c:pt idx="1565">
                  <c:v>1154.5787216694082</c:v>
                </c:pt>
                <c:pt idx="1566">
                  <c:v>1155.9233996324465</c:v>
                </c:pt>
                <c:pt idx="1567">
                  <c:v>1157.2688566935126</c:v>
                </c:pt>
                <c:pt idx="1568">
                  <c:v>1158.6150928526072</c:v>
                </c:pt>
                <c:pt idx="1569">
                  <c:v>1159.9621081097298</c:v>
                </c:pt>
                <c:pt idx="1570">
                  <c:v>1161.30990246488</c:v>
                </c:pt>
                <c:pt idx="1571">
                  <c:v>1162.6584759180589</c:v>
                </c:pt>
                <c:pt idx="1572">
                  <c:v>1164.0078284692659</c:v>
                </c:pt>
                <c:pt idx="1573">
                  <c:v>1165.3579601185013</c:v>
                </c:pt>
                <c:pt idx="1574">
                  <c:v>1166.7088708657641</c:v>
                </c:pt>
                <c:pt idx="1575">
                  <c:v>1168.0605607110556</c:v>
                </c:pt>
                <c:pt idx="1576">
                  <c:v>1169.4130296543751</c:v>
                </c:pt>
                <c:pt idx="1577">
                  <c:v>1170.7662776957222</c:v>
                </c:pt>
                <c:pt idx="1578">
                  <c:v>1172.1203048350983</c:v>
                </c:pt>
                <c:pt idx="1579">
                  <c:v>1173.4751110725022</c:v>
                </c:pt>
                <c:pt idx="1580">
                  <c:v>1174.8306964079338</c:v>
                </c:pt>
                <c:pt idx="1581">
                  <c:v>1176.1870608413938</c:v>
                </c:pt>
                <c:pt idx="1582">
                  <c:v>1177.5442043728822</c:v>
                </c:pt>
                <c:pt idx="1583">
                  <c:v>1178.9021270023984</c:v>
                </c:pt>
                <c:pt idx="1584">
                  <c:v>1180.2608287299431</c:v>
                </c:pt>
                <c:pt idx="1585">
                  <c:v>1181.6203095555156</c:v>
                </c:pt>
                <c:pt idx="1586">
                  <c:v>1182.9805694791162</c:v>
                </c:pt>
                <c:pt idx="1587">
                  <c:v>1184.341608500745</c:v>
                </c:pt>
                <c:pt idx="1588">
                  <c:v>1185.7034266204023</c:v>
                </c:pt>
                <c:pt idx="1589">
                  <c:v>1187.0660238380876</c:v>
                </c:pt>
                <c:pt idx="1590">
                  <c:v>1188.4294001538005</c:v>
                </c:pt>
                <c:pt idx="1591">
                  <c:v>1189.7935555675419</c:v>
                </c:pt>
                <c:pt idx="1592">
                  <c:v>1191.1584900793114</c:v>
                </c:pt>
                <c:pt idx="1593">
                  <c:v>1192.5242036891093</c:v>
                </c:pt>
                <c:pt idx="1594">
                  <c:v>1193.890696396935</c:v>
                </c:pt>
                <c:pt idx="1595">
                  <c:v>1195.2579682027888</c:v>
                </c:pt>
                <c:pt idx="1596">
                  <c:v>1196.6260191066708</c:v>
                </c:pt>
                <c:pt idx="1597">
                  <c:v>1197.9948491085809</c:v>
                </c:pt>
                <c:pt idx="1598">
                  <c:v>1199.3644582085196</c:v>
                </c:pt>
                <c:pt idx="1599">
                  <c:v>1200.7348464064855</c:v>
                </c:pt>
                <c:pt idx="1600">
                  <c:v>1202.0733254967718</c:v>
                </c:pt>
                <c:pt idx="1601">
                  <c:v>1203.4125632485707</c:v>
                </c:pt>
                <c:pt idx="1602">
                  <c:v>1204.7525596618825</c:v>
                </c:pt>
                <c:pt idx="1603">
                  <c:v>1206.0933147367086</c:v>
                </c:pt>
                <c:pt idx="1604">
                  <c:v>1207.434828473047</c:v>
                </c:pt>
                <c:pt idx="1605">
                  <c:v>1208.7771008708987</c:v>
                </c:pt>
                <c:pt idx="1606">
                  <c:v>1210.1201319302634</c:v>
                </c:pt>
                <c:pt idx="1607">
                  <c:v>1211.4639216511414</c:v>
                </c:pt>
                <c:pt idx="1608">
                  <c:v>1212.8084700335328</c:v>
                </c:pt>
                <c:pt idx="1609">
                  <c:v>1214.1537770774369</c:v>
                </c:pt>
                <c:pt idx="1610">
                  <c:v>1215.4998427828543</c:v>
                </c:pt>
                <c:pt idx="1611">
                  <c:v>1216.8466671497849</c:v>
                </c:pt>
                <c:pt idx="1612">
                  <c:v>1218.1942501782285</c:v>
                </c:pt>
                <c:pt idx="1613">
                  <c:v>1219.5425918681858</c:v>
                </c:pt>
                <c:pt idx="1614">
                  <c:v>1220.8916922196561</c:v>
                </c:pt>
                <c:pt idx="1615">
                  <c:v>1222.2415512326388</c:v>
                </c:pt>
                <c:pt idx="1616">
                  <c:v>1223.5921689071354</c:v>
                </c:pt>
                <c:pt idx="1617">
                  <c:v>1224.9435452431449</c:v>
                </c:pt>
                <c:pt idx="1618">
                  <c:v>1226.2956802406677</c:v>
                </c:pt>
                <c:pt idx="1619">
                  <c:v>1227.6485738997033</c:v>
                </c:pt>
                <c:pt idx="1620">
                  <c:v>1229.0022262202524</c:v>
                </c:pt>
                <c:pt idx="1621">
                  <c:v>1230.3566372023145</c:v>
                </c:pt>
                <c:pt idx="1622">
                  <c:v>1231.7118068458894</c:v>
                </c:pt>
                <c:pt idx="1623">
                  <c:v>1233.0677351509783</c:v>
                </c:pt>
                <c:pt idx="1624">
                  <c:v>1234.42442211758</c:v>
                </c:pt>
                <c:pt idx="1625">
                  <c:v>1235.7818677456944</c:v>
                </c:pt>
                <c:pt idx="1626">
                  <c:v>1237.1400720353222</c:v>
                </c:pt>
                <c:pt idx="1627">
                  <c:v>1238.4990349864631</c:v>
                </c:pt>
                <c:pt idx="1628">
                  <c:v>1239.8587565991174</c:v>
                </c:pt>
                <c:pt idx="1629">
                  <c:v>1241.2192368732847</c:v>
                </c:pt>
                <c:pt idx="1630">
                  <c:v>1242.5804758089653</c:v>
                </c:pt>
                <c:pt idx="1631">
                  <c:v>1243.9424734061586</c:v>
                </c:pt>
                <c:pt idx="1632">
                  <c:v>1245.3052296648655</c:v>
                </c:pt>
                <c:pt idx="1633">
                  <c:v>1246.6687445850857</c:v>
                </c:pt>
                <c:pt idx="1634">
                  <c:v>1248.0330181668189</c:v>
                </c:pt>
                <c:pt idx="1635">
                  <c:v>1249.3980504100648</c:v>
                </c:pt>
                <c:pt idx="1636">
                  <c:v>1250.7638413148243</c:v>
                </c:pt>
                <c:pt idx="1637">
                  <c:v>1252.1303908810969</c:v>
                </c:pt>
                <c:pt idx="1638">
                  <c:v>1253.4976991088827</c:v>
                </c:pt>
                <c:pt idx="1639">
                  <c:v>1254.8657659981814</c:v>
                </c:pt>
                <c:pt idx="1640">
                  <c:v>1256.2345915489936</c:v>
                </c:pt>
                <c:pt idx="1641">
                  <c:v>1257.6041757613184</c:v>
                </c:pt>
                <c:pt idx="1642">
                  <c:v>1258.9745186351565</c:v>
                </c:pt>
                <c:pt idx="1643">
                  <c:v>1260.3456201705085</c:v>
                </c:pt>
                <c:pt idx="1644">
                  <c:v>1261.7174803673729</c:v>
                </c:pt>
                <c:pt idx="1645">
                  <c:v>1263.0900992257505</c:v>
                </c:pt>
                <c:pt idx="1646">
                  <c:v>1264.4634767456416</c:v>
                </c:pt>
                <c:pt idx="1647">
                  <c:v>1265.8376129270455</c:v>
                </c:pt>
                <c:pt idx="1648">
                  <c:v>1267.2125077699629</c:v>
                </c:pt>
                <c:pt idx="1649">
                  <c:v>1268.5881612743933</c:v>
                </c:pt>
                <c:pt idx="1650">
                  <c:v>1269.9645734403371</c:v>
                </c:pt>
                <c:pt idx="1651">
                  <c:v>1824.2955477189939</c:v>
                </c:pt>
              </c:numCache>
            </c:numRef>
          </c:xVal>
          <c:yVal>
            <c:numRef>
              <c:f>'Curves Gamma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7"/>
          <c:order val="7"/>
          <c:tx>
            <c:v>Permitted</c:v>
          </c:tx>
          <c:spPr>
            <a:ln w="25400">
              <a:solidFill>
                <a:srgbClr val="969696"/>
              </a:solidFill>
              <a:prstDash val="solid"/>
            </a:ln>
          </c:spPr>
          <c:marker>
            <c:symbol val="none"/>
          </c:marker>
          <c:xVal>
            <c:numRef>
              <c:f>'Curves Gamma train'!$Y$2:$Y$5000</c:f>
              <c:numCache>
                <c:formatCode>0.00</c:formatCode>
                <c:ptCount val="4999"/>
                <c:pt idx="300">
                  <c:v>89.569880112224041</c:v>
                </c:pt>
                <c:pt idx="301">
                  <c:v>89.986850459788229</c:v>
                </c:pt>
                <c:pt idx="302">
                  <c:v>90.40460754542903</c:v>
                </c:pt>
                <c:pt idx="303">
                  <c:v>90.823151369146387</c:v>
                </c:pt>
                <c:pt idx="304">
                  <c:v>91.242481930940329</c:v>
                </c:pt>
                <c:pt idx="305">
                  <c:v>91.662599230810798</c:v>
                </c:pt>
                <c:pt idx="306">
                  <c:v>92.083503268757866</c:v>
                </c:pt>
                <c:pt idx="307">
                  <c:v>92.50519404478149</c:v>
                </c:pt>
                <c:pt idx="308">
                  <c:v>92.927671558881684</c:v>
                </c:pt>
                <c:pt idx="309">
                  <c:v>93.350935811058434</c:v>
                </c:pt>
                <c:pt idx="310">
                  <c:v>93.774986801311783</c:v>
                </c:pt>
                <c:pt idx="311">
                  <c:v>94.199824529641688</c:v>
                </c:pt>
                <c:pt idx="312">
                  <c:v>94.625448996048164</c:v>
                </c:pt>
                <c:pt idx="313">
                  <c:v>95.051860200531195</c:v>
                </c:pt>
                <c:pt idx="314">
                  <c:v>95.479058143090796</c:v>
                </c:pt>
                <c:pt idx="315">
                  <c:v>95.907042823726982</c:v>
                </c:pt>
                <c:pt idx="316">
                  <c:v>96.335814242439724</c:v>
                </c:pt>
                <c:pt idx="317">
                  <c:v>96.765372399229022</c:v>
                </c:pt>
                <c:pt idx="318">
                  <c:v>97.195717294094919</c:v>
                </c:pt>
                <c:pt idx="319">
                  <c:v>97.626848927037344</c:v>
                </c:pt>
                <c:pt idx="320">
                  <c:v>98.058767298056367</c:v>
                </c:pt>
                <c:pt idx="321">
                  <c:v>98.491472407151946</c:v>
                </c:pt>
                <c:pt idx="322">
                  <c:v>98.924964254324095</c:v>
                </c:pt>
                <c:pt idx="323">
                  <c:v>99.359242839572786</c:v>
                </c:pt>
                <c:pt idx="324">
                  <c:v>99.794308162898091</c:v>
                </c:pt>
                <c:pt idx="325">
                  <c:v>100.23016022429994</c:v>
                </c:pt>
                <c:pt idx="326">
                  <c:v>100.66679902377837</c:v>
                </c:pt>
                <c:pt idx="327">
                  <c:v>101.10422456133335</c:v>
                </c:pt>
                <c:pt idx="328">
                  <c:v>101.5424368369649</c:v>
                </c:pt>
                <c:pt idx="329">
                  <c:v>101.98143585067302</c:v>
                </c:pt>
                <c:pt idx="330">
                  <c:v>102.42122160245773</c:v>
                </c:pt>
                <c:pt idx="331">
                  <c:v>102.861794092319</c:v>
                </c:pt>
                <c:pt idx="332">
                  <c:v>103.30315332025683</c:v>
                </c:pt>
                <c:pt idx="333">
                  <c:v>103.74529928627119</c:v>
                </c:pt>
                <c:pt idx="334">
                  <c:v>104.18823199036217</c:v>
                </c:pt>
                <c:pt idx="335">
                  <c:v>104.63195143252972</c:v>
                </c:pt>
                <c:pt idx="336">
                  <c:v>105.07645761277382</c:v>
                </c:pt>
                <c:pt idx="337">
                  <c:v>105.5217505310945</c:v>
                </c:pt>
                <c:pt idx="338">
                  <c:v>105.96783018749171</c:v>
                </c:pt>
                <c:pt idx="339">
                  <c:v>106.4146965819655</c:v>
                </c:pt>
                <c:pt idx="340">
                  <c:v>106.86234971451589</c:v>
                </c:pt>
                <c:pt idx="341">
                  <c:v>107.31078958514283</c:v>
                </c:pt>
                <c:pt idx="342">
                  <c:v>107.76001619384634</c:v>
                </c:pt>
                <c:pt idx="343">
                  <c:v>108.21002954062641</c:v>
                </c:pt>
                <c:pt idx="344">
                  <c:v>108.66082962548305</c:v>
                </c:pt>
                <c:pt idx="345">
                  <c:v>109.11241644841627</c:v>
                </c:pt>
                <c:pt idx="346">
                  <c:v>109.56479000942605</c:v>
                </c:pt>
                <c:pt idx="347">
                  <c:v>110.0179503085124</c:v>
                </c:pt>
                <c:pt idx="348">
                  <c:v>110.4718973456753</c:v>
                </c:pt>
                <c:pt idx="349">
                  <c:v>110.92663112091481</c:v>
                </c:pt>
                <c:pt idx="350">
                  <c:v>111.38215163423084</c:v>
                </c:pt>
                <c:pt idx="351">
                  <c:v>111.83845888562345</c:v>
                </c:pt>
                <c:pt idx="352">
                  <c:v>112.29555287509265</c:v>
                </c:pt>
                <c:pt idx="353">
                  <c:v>112.75343360263841</c:v>
                </c:pt>
                <c:pt idx="354">
                  <c:v>113.21210106826072</c:v>
                </c:pt>
                <c:pt idx="355">
                  <c:v>113.6715552719596</c:v>
                </c:pt>
                <c:pt idx="356">
                  <c:v>114.13179621373509</c:v>
                </c:pt>
                <c:pt idx="357">
                  <c:v>114.59282389358711</c:v>
                </c:pt>
                <c:pt idx="358">
                  <c:v>115.05463831151567</c:v>
                </c:pt>
                <c:pt idx="359">
                  <c:v>115.51723946752085</c:v>
                </c:pt>
                <c:pt idx="360">
                  <c:v>115.98062736160259</c:v>
                </c:pt>
                <c:pt idx="361">
                  <c:v>116.4448019937609</c:v>
                </c:pt>
                <c:pt idx="362">
                  <c:v>116.90976336399575</c:v>
                </c:pt>
                <c:pt idx="363">
                  <c:v>117.37551147230718</c:v>
                </c:pt>
                <c:pt idx="364">
                  <c:v>117.84204631869518</c:v>
                </c:pt>
                <c:pt idx="365">
                  <c:v>118.30936790315977</c:v>
                </c:pt>
                <c:pt idx="366">
                  <c:v>118.77747622570089</c:v>
                </c:pt>
                <c:pt idx="367">
                  <c:v>119.24637128631861</c:v>
                </c:pt>
                <c:pt idx="368">
                  <c:v>119.71605308501287</c:v>
                </c:pt>
                <c:pt idx="369">
                  <c:v>120.18652162178373</c:v>
                </c:pt>
                <c:pt idx="370">
                  <c:v>120.65777689663113</c:v>
                </c:pt>
                <c:pt idx="371">
                  <c:v>121.12981890955513</c:v>
                </c:pt>
                <c:pt idx="372">
                  <c:v>121.60264766055568</c:v>
                </c:pt>
                <c:pt idx="373">
                  <c:v>122.07626314963277</c:v>
                </c:pt>
                <c:pt idx="374">
                  <c:v>122.55066537678644</c:v>
                </c:pt>
                <c:pt idx="375">
                  <c:v>123.02585434201669</c:v>
                </c:pt>
                <c:pt idx="376">
                  <c:v>123.50183004532352</c:v>
                </c:pt>
                <c:pt idx="377">
                  <c:v>123.97859248670692</c:v>
                </c:pt>
                <c:pt idx="378">
                  <c:v>124.45614166616683</c:v>
                </c:pt>
                <c:pt idx="379">
                  <c:v>124.93447758370337</c:v>
                </c:pt>
                <c:pt idx="380">
                  <c:v>125.41360023931648</c:v>
                </c:pt>
                <c:pt idx="381">
                  <c:v>125.89350963300615</c:v>
                </c:pt>
                <c:pt idx="382">
                  <c:v>126.37420576477237</c:v>
                </c:pt>
                <c:pt idx="383">
                  <c:v>126.85568863461513</c:v>
                </c:pt>
                <c:pt idx="384">
                  <c:v>127.33795824253451</c:v>
                </c:pt>
                <c:pt idx="385">
                  <c:v>127.82101458853043</c:v>
                </c:pt>
                <c:pt idx="386">
                  <c:v>128.30485767260294</c:v>
                </c:pt>
                <c:pt idx="387">
                  <c:v>128.789487494752</c:v>
                </c:pt>
                <c:pt idx="388">
                  <c:v>129.27490405497764</c:v>
                </c:pt>
                <c:pt idx="389">
                  <c:v>129.76110735327984</c:v>
                </c:pt>
                <c:pt idx="390">
                  <c:v>130.24809738965862</c:v>
                </c:pt>
                <c:pt idx="391">
                  <c:v>130.73587416411394</c:v>
                </c:pt>
                <c:pt idx="392">
                  <c:v>131.22443767664586</c:v>
                </c:pt>
                <c:pt idx="393">
                  <c:v>131.71378792725432</c:v>
                </c:pt>
                <c:pt idx="394">
                  <c:v>132.20392491593935</c:v>
                </c:pt>
                <c:pt idx="395">
                  <c:v>132.69484864270095</c:v>
                </c:pt>
                <c:pt idx="396">
                  <c:v>133.18655910753915</c:v>
                </c:pt>
                <c:pt idx="397">
                  <c:v>133.67905631045392</c:v>
                </c:pt>
                <c:pt idx="398">
                  <c:v>134.17234025144521</c:v>
                </c:pt>
                <c:pt idx="399">
                  <c:v>134.66641093051308</c:v>
                </c:pt>
                <c:pt idx="400">
                  <c:v>135.16126834765754</c:v>
                </c:pt>
                <c:pt idx="401">
                  <c:v>135.65691250287853</c:v>
                </c:pt>
                <c:pt idx="402">
                  <c:v>136.15334339617613</c:v>
                </c:pt>
                <c:pt idx="403">
                  <c:v>136.65056102755025</c:v>
                </c:pt>
                <c:pt idx="404">
                  <c:v>137.14856539700099</c:v>
                </c:pt>
                <c:pt idx="405">
                  <c:v>137.64735650452826</c:v>
                </c:pt>
                <c:pt idx="406">
                  <c:v>138.14693435013214</c:v>
                </c:pt>
                <c:pt idx="407">
                  <c:v>138.64729893381255</c:v>
                </c:pt>
                <c:pt idx="408">
                  <c:v>139.14845025556951</c:v>
                </c:pt>
                <c:pt idx="409">
                  <c:v>139.65038831540306</c:v>
                </c:pt>
                <c:pt idx="410">
                  <c:v>140.15311311331322</c:v>
                </c:pt>
                <c:pt idx="411">
                  <c:v>140.65662464929991</c:v>
                </c:pt>
                <c:pt idx="412">
                  <c:v>141.16092292336319</c:v>
                </c:pt>
                <c:pt idx="413">
                  <c:v>141.66600793550299</c:v>
                </c:pt>
                <c:pt idx="414">
                  <c:v>142.17187968571943</c:v>
                </c:pt>
                <c:pt idx="415">
                  <c:v>142.67853817401237</c:v>
                </c:pt>
                <c:pt idx="416">
                  <c:v>143.1859834003819</c:v>
                </c:pt>
                <c:pt idx="417">
                  <c:v>143.69421536482804</c:v>
                </c:pt>
                <c:pt idx="418">
                  <c:v>144.20323406735068</c:v>
                </c:pt>
                <c:pt idx="419">
                  <c:v>144.71303950794993</c:v>
                </c:pt>
                <c:pt idx="420">
                  <c:v>145.22363168662574</c:v>
                </c:pt>
                <c:pt idx="421">
                  <c:v>145.73501060337813</c:v>
                </c:pt>
                <c:pt idx="422">
                  <c:v>146.24717625820705</c:v>
                </c:pt>
                <c:pt idx="423">
                  <c:v>146.76012865111255</c:v>
                </c:pt>
                <c:pt idx="424">
                  <c:v>147.27386778209461</c:v>
                </c:pt>
                <c:pt idx="425">
                  <c:v>147.78839365115329</c:v>
                </c:pt>
                <c:pt idx="426">
                  <c:v>148.30370625828851</c:v>
                </c:pt>
                <c:pt idx="427">
                  <c:v>148.8198056035003</c:v>
                </c:pt>
                <c:pt idx="428">
                  <c:v>149.33669168678864</c:v>
                </c:pt>
                <c:pt idx="429">
                  <c:v>149.85436450815354</c:v>
                </c:pt>
                <c:pt idx="430">
                  <c:v>150.37282406759505</c:v>
                </c:pt>
                <c:pt idx="431">
                  <c:v>150.89207036511311</c:v>
                </c:pt>
                <c:pt idx="432">
                  <c:v>151.41210340070771</c:v>
                </c:pt>
                <c:pt idx="433">
                  <c:v>151.93292317437889</c:v>
                </c:pt>
                <c:pt idx="434">
                  <c:v>152.45452968612665</c:v>
                </c:pt>
                <c:pt idx="435">
                  <c:v>152.97692293595097</c:v>
                </c:pt>
                <c:pt idx="436">
                  <c:v>153.5001029238519</c:v>
                </c:pt>
                <c:pt idx="437">
                  <c:v>154.02406964982936</c:v>
                </c:pt>
                <c:pt idx="438">
                  <c:v>154.54882311388334</c:v>
                </c:pt>
                <c:pt idx="439">
                  <c:v>155.07436331601394</c:v>
                </c:pt>
                <c:pt idx="440">
                  <c:v>155.60069025622113</c:v>
                </c:pt>
                <c:pt idx="441">
                  <c:v>156.12780393450487</c:v>
                </c:pt>
                <c:pt idx="442">
                  <c:v>156.65570435086516</c:v>
                </c:pt>
                <c:pt idx="443">
                  <c:v>157.18439150530202</c:v>
                </c:pt>
                <c:pt idx="444">
                  <c:v>157.71386539781545</c:v>
                </c:pt>
                <c:pt idx="445">
                  <c:v>158.24412602840545</c:v>
                </c:pt>
                <c:pt idx="446">
                  <c:v>158.77517339707208</c:v>
                </c:pt>
                <c:pt idx="447">
                  <c:v>159.30700750381521</c:v>
                </c:pt>
                <c:pt idx="448">
                  <c:v>159.83962834863488</c:v>
                </c:pt>
                <c:pt idx="449">
                  <c:v>160.37303593153115</c:v>
                </c:pt>
                <c:pt idx="450">
                  <c:v>160.90723025250401</c:v>
                </c:pt>
                <c:pt idx="451">
                  <c:v>161.44221131155345</c:v>
                </c:pt>
                <c:pt idx="452">
                  <c:v>161.97797910867942</c:v>
                </c:pt>
                <c:pt idx="453">
                  <c:v>162.51453364388195</c:v>
                </c:pt>
                <c:pt idx="454">
                  <c:v>163.05187491716106</c:v>
                </c:pt>
                <c:pt idx="455">
                  <c:v>163.59000292851675</c:v>
                </c:pt>
                <c:pt idx="456">
                  <c:v>164.128917677949</c:v>
                </c:pt>
                <c:pt idx="457">
                  <c:v>164.66861916545784</c:v>
                </c:pt>
                <c:pt idx="458">
                  <c:v>165.2091073910432</c:v>
                </c:pt>
                <c:pt idx="459">
                  <c:v>165.75038235470518</c:v>
                </c:pt>
                <c:pt idx="460">
                  <c:v>166.29244405644368</c:v>
                </c:pt>
                <c:pt idx="461">
                  <c:v>166.8352924962588</c:v>
                </c:pt>
                <c:pt idx="462">
                  <c:v>167.37892767415048</c:v>
                </c:pt>
                <c:pt idx="463">
                  <c:v>167.92334959011868</c:v>
                </c:pt>
                <c:pt idx="464">
                  <c:v>168.46855824416349</c:v>
                </c:pt>
                <c:pt idx="465">
                  <c:v>169.01455363628483</c:v>
                </c:pt>
                <c:pt idx="466">
                  <c:v>169.56133576648278</c:v>
                </c:pt>
                <c:pt idx="467">
                  <c:v>170.10890463475729</c:v>
                </c:pt>
                <c:pt idx="468">
                  <c:v>170.6572602411083</c:v>
                </c:pt>
                <c:pt idx="469">
                  <c:v>171.20640258553598</c:v>
                </c:pt>
                <c:pt idx="470">
                  <c:v>171.75633166804019</c:v>
                </c:pt>
                <c:pt idx="471">
                  <c:v>172.30704748862098</c:v>
                </c:pt>
                <c:pt idx="472">
                  <c:v>172.8585500472783</c:v>
                </c:pt>
                <c:pt idx="473">
                  <c:v>173.41083934401217</c:v>
                </c:pt>
                <c:pt idx="474">
                  <c:v>173.96391537882266</c:v>
                </c:pt>
                <c:pt idx="475">
                  <c:v>174.51777815170973</c:v>
                </c:pt>
                <c:pt idx="476">
                  <c:v>175.07242766267331</c:v>
                </c:pt>
                <c:pt idx="477">
                  <c:v>175.62786391171352</c:v>
                </c:pt>
                <c:pt idx="478">
                  <c:v>176.18408689883026</c:v>
                </c:pt>
                <c:pt idx="479">
                  <c:v>176.74109662402358</c:v>
                </c:pt>
                <c:pt idx="480">
                  <c:v>177.29889308729346</c:v>
                </c:pt>
                <c:pt idx="481">
                  <c:v>177.85747628863993</c:v>
                </c:pt>
                <c:pt idx="482">
                  <c:v>178.41684622806292</c:v>
                </c:pt>
                <c:pt idx="483">
                  <c:v>178.9770029055625</c:v>
                </c:pt>
                <c:pt idx="484">
                  <c:v>179.53794632113863</c:v>
                </c:pt>
                <c:pt idx="485">
                  <c:v>180.09967647479141</c:v>
                </c:pt>
                <c:pt idx="486">
                  <c:v>180.66219336652068</c:v>
                </c:pt>
                <c:pt idx="487">
                  <c:v>181.22549699632657</c:v>
                </c:pt>
                <c:pt idx="488">
                  <c:v>181.78958736420896</c:v>
                </c:pt>
                <c:pt idx="489">
                  <c:v>182.35446447016795</c:v>
                </c:pt>
                <c:pt idx="490">
                  <c:v>182.92012831420351</c:v>
                </c:pt>
                <c:pt idx="491">
                  <c:v>183.48657889631568</c:v>
                </c:pt>
                <c:pt idx="492">
                  <c:v>184.05381621650437</c:v>
                </c:pt>
                <c:pt idx="493">
                  <c:v>184.6218402747696</c:v>
                </c:pt>
                <c:pt idx="494">
                  <c:v>185.19065107111146</c:v>
                </c:pt>
                <c:pt idx="495">
                  <c:v>185.76024860552985</c:v>
                </c:pt>
                <c:pt idx="496">
                  <c:v>186.33063287802486</c:v>
                </c:pt>
                <c:pt idx="497">
                  <c:v>186.90180388859639</c:v>
                </c:pt>
                <c:pt idx="498">
                  <c:v>187.47376163724448</c:v>
                </c:pt>
                <c:pt idx="499">
                  <c:v>188.04650612396915</c:v>
                </c:pt>
                <c:pt idx="500">
                  <c:v>188.62003734877038</c:v>
                </c:pt>
                <c:pt idx="501">
                  <c:v>189.1943553116482</c:v>
                </c:pt>
                <c:pt idx="502">
                  <c:v>189.76946001260259</c:v>
                </c:pt>
                <c:pt idx="503">
                  <c:v>190.34535145163352</c:v>
                </c:pt>
                <c:pt idx="504">
                  <c:v>190.92202962874103</c:v>
                </c:pt>
                <c:pt idx="505">
                  <c:v>191.49949454392512</c:v>
                </c:pt>
                <c:pt idx="506">
                  <c:v>192.07774619718577</c:v>
                </c:pt>
                <c:pt idx="507">
                  <c:v>192.65678458852301</c:v>
                </c:pt>
                <c:pt idx="508">
                  <c:v>193.23660971793674</c:v>
                </c:pt>
                <c:pt idx="509">
                  <c:v>193.81722158542709</c:v>
                </c:pt>
                <c:pt idx="510">
                  <c:v>194.39862019099402</c:v>
                </c:pt>
                <c:pt idx="511">
                  <c:v>194.98080553463754</c:v>
                </c:pt>
                <c:pt idx="512">
                  <c:v>195.56377761635761</c:v>
                </c:pt>
                <c:pt idx="513">
                  <c:v>196.14753643615421</c:v>
                </c:pt>
                <c:pt idx="514">
                  <c:v>196.73208199402742</c:v>
                </c:pt>
                <c:pt idx="515">
                  <c:v>197.31741428997719</c:v>
                </c:pt>
                <c:pt idx="516">
                  <c:v>197.90353332400352</c:v>
                </c:pt>
                <c:pt idx="517">
                  <c:v>198.4904390961064</c:v>
                </c:pt>
                <c:pt idx="518">
                  <c:v>199.07813160628587</c:v>
                </c:pt>
                <c:pt idx="519">
                  <c:v>199.66661085454189</c:v>
                </c:pt>
                <c:pt idx="520">
                  <c:v>200.25587684087452</c:v>
                </c:pt>
                <c:pt idx="521">
                  <c:v>200.84592956528365</c:v>
                </c:pt>
                <c:pt idx="522">
                  <c:v>201.4367690277694</c:v>
                </c:pt>
                <c:pt idx="523">
                  <c:v>202.0283952283317</c:v>
                </c:pt>
                <c:pt idx="524">
                  <c:v>202.62080816697062</c:v>
                </c:pt>
                <c:pt idx="525">
                  <c:v>203.21400784368603</c:v>
                </c:pt>
                <c:pt idx="526">
                  <c:v>203.80799425847806</c:v>
                </c:pt>
                <c:pt idx="527">
                  <c:v>204.40276741134664</c:v>
                </c:pt>
                <c:pt idx="528">
                  <c:v>204.99832730229176</c:v>
                </c:pt>
                <c:pt idx="529">
                  <c:v>205.59467393131345</c:v>
                </c:pt>
                <c:pt idx="530">
                  <c:v>206.19180729841176</c:v>
                </c:pt>
                <c:pt idx="531">
                  <c:v>206.7897274035866</c:v>
                </c:pt>
                <c:pt idx="532">
                  <c:v>207.38843424683805</c:v>
                </c:pt>
                <c:pt idx="533">
                  <c:v>207.98792782816599</c:v>
                </c:pt>
                <c:pt idx="534">
                  <c:v>208.58820814757055</c:v>
                </c:pt>
                <c:pt idx="535">
                  <c:v>209.18927520505167</c:v>
                </c:pt>
                <c:pt idx="536">
                  <c:v>209.79112900060937</c:v>
                </c:pt>
                <c:pt idx="537">
                  <c:v>210.39376953424366</c:v>
                </c:pt>
                <c:pt idx="538">
                  <c:v>210.99719680595442</c:v>
                </c:pt>
                <c:pt idx="539">
                  <c:v>211.60141081574184</c:v>
                </c:pt>
                <c:pt idx="540">
                  <c:v>212.2064115636058</c:v>
                </c:pt>
                <c:pt idx="541">
                  <c:v>212.81219904954636</c:v>
                </c:pt>
                <c:pt idx="542">
                  <c:v>213.41877327356343</c:v>
                </c:pt>
                <c:pt idx="543">
                  <c:v>214.02613423565708</c:v>
                </c:pt>
                <c:pt idx="544">
                  <c:v>214.63428193582735</c:v>
                </c:pt>
                <c:pt idx="545">
                  <c:v>215.24321637407411</c:v>
                </c:pt>
                <c:pt idx="546">
                  <c:v>215.85293755039748</c:v>
                </c:pt>
                <c:pt idx="547">
                  <c:v>216.46344546479742</c:v>
                </c:pt>
                <c:pt idx="548">
                  <c:v>217.07474011727393</c:v>
                </c:pt>
                <c:pt idx="549">
                  <c:v>217.68682150782701</c:v>
                </c:pt>
                <c:pt idx="550">
                  <c:v>218.29968963645663</c:v>
                </c:pt>
                <c:pt idx="551">
                  <c:v>218.91334450316285</c:v>
                </c:pt>
                <c:pt idx="552">
                  <c:v>219.52778610794564</c:v>
                </c:pt>
                <c:pt idx="553">
                  <c:v>220.14301445080497</c:v>
                </c:pt>
                <c:pt idx="554">
                  <c:v>220.75902953174085</c:v>
                </c:pt>
                <c:pt idx="555">
                  <c:v>221.37583135075332</c:v>
                </c:pt>
                <c:pt idx="556">
                  <c:v>221.99341990784239</c:v>
                </c:pt>
                <c:pt idx="557">
                  <c:v>222.61179520300803</c:v>
                </c:pt>
                <c:pt idx="558">
                  <c:v>223.23095723625016</c:v>
                </c:pt>
                <c:pt idx="559">
                  <c:v>223.85090600756894</c:v>
                </c:pt>
                <c:pt idx="560">
                  <c:v>224.47164151696427</c:v>
                </c:pt>
                <c:pt idx="561">
                  <c:v>225.09316376443618</c:v>
                </c:pt>
                <c:pt idx="562">
                  <c:v>225.7154727499846</c:v>
                </c:pt>
                <c:pt idx="563">
                  <c:v>226.3385684736096</c:v>
                </c:pt>
                <c:pt idx="564">
                  <c:v>226.96245093531121</c:v>
                </c:pt>
                <c:pt idx="565">
                  <c:v>227.58712013508938</c:v>
                </c:pt>
                <c:pt idx="566">
                  <c:v>228.21257607294407</c:v>
                </c:pt>
                <c:pt idx="567">
                  <c:v>228.83881874887538</c:v>
                </c:pt>
                <c:pt idx="568">
                  <c:v>229.46584816288325</c:v>
                </c:pt>
                <c:pt idx="569">
                  <c:v>230.0936643149677</c:v>
                </c:pt>
                <c:pt idx="570">
                  <c:v>230.72226720512867</c:v>
                </c:pt>
                <c:pt idx="571">
                  <c:v>231.35165683336623</c:v>
                </c:pt>
                <c:pt idx="572">
                  <c:v>231.98183319968041</c:v>
                </c:pt>
                <c:pt idx="573">
                  <c:v>232.61279630407108</c:v>
                </c:pt>
                <c:pt idx="574">
                  <c:v>233.24454614653834</c:v>
                </c:pt>
                <c:pt idx="575">
                  <c:v>233.87708272708218</c:v>
                </c:pt>
                <c:pt idx="576">
                  <c:v>234.51040604570261</c:v>
                </c:pt>
                <c:pt idx="577">
                  <c:v>235.14451610239959</c:v>
                </c:pt>
                <c:pt idx="578">
                  <c:v>235.77941289717307</c:v>
                </c:pt>
                <c:pt idx="579">
                  <c:v>236.4150964300232</c:v>
                </c:pt>
                <c:pt idx="580">
                  <c:v>237.05156670094988</c:v>
                </c:pt>
                <c:pt idx="581">
                  <c:v>237.68882370995317</c:v>
                </c:pt>
                <c:pt idx="582">
                  <c:v>238.32686745703302</c:v>
                </c:pt>
                <c:pt idx="583">
                  <c:v>238.96569794218931</c:v>
                </c:pt>
                <c:pt idx="584">
                  <c:v>239.6053151654223</c:v>
                </c:pt>
                <c:pt idx="585">
                  <c:v>240.24571912673181</c:v>
                </c:pt>
                <c:pt idx="586">
                  <c:v>240.88690982611789</c:v>
                </c:pt>
                <c:pt idx="587">
                  <c:v>241.5288872635806</c:v>
                </c:pt>
                <c:pt idx="588">
                  <c:v>242.17165143911973</c:v>
                </c:pt>
                <c:pt idx="589">
                  <c:v>242.81520235273553</c:v>
                </c:pt>
                <c:pt idx="590">
                  <c:v>243.45954000442794</c:v>
                </c:pt>
                <c:pt idx="591">
                  <c:v>244.10466439419685</c:v>
                </c:pt>
                <c:pt idx="592">
                  <c:v>244.75057552204234</c:v>
                </c:pt>
                <c:pt idx="593">
                  <c:v>245.39727338796436</c:v>
                </c:pt>
                <c:pt idx="594">
                  <c:v>246.04475799196302</c:v>
                </c:pt>
                <c:pt idx="595">
                  <c:v>246.69302933403824</c:v>
                </c:pt>
                <c:pt idx="596">
                  <c:v>247.34208741419002</c:v>
                </c:pt>
                <c:pt idx="597">
                  <c:v>247.99193223241832</c:v>
                </c:pt>
                <c:pt idx="598">
                  <c:v>248.64256378872318</c:v>
                </c:pt>
                <c:pt idx="599">
                  <c:v>249.29398208310471</c:v>
                </c:pt>
                <c:pt idx="600">
                  <c:v>249.94618711556274</c:v>
                </c:pt>
                <c:pt idx="601">
                  <c:v>250.59917888609729</c:v>
                </c:pt>
                <c:pt idx="602">
                  <c:v>251.25295739470849</c:v>
                </c:pt>
                <c:pt idx="603">
                  <c:v>251.90752264139624</c:v>
                </c:pt>
                <c:pt idx="604">
                  <c:v>252.56287462616055</c:v>
                </c:pt>
                <c:pt idx="605">
                  <c:v>253.21901334900139</c:v>
                </c:pt>
                <c:pt idx="606">
                  <c:v>253.87593880991886</c:v>
                </c:pt>
                <c:pt idx="607">
                  <c:v>254.53365100891284</c:v>
                </c:pt>
                <c:pt idx="608">
                  <c:v>255.19214994598349</c:v>
                </c:pt>
                <c:pt idx="609">
                  <c:v>255.85143562113058</c:v>
                </c:pt>
                <c:pt idx="610">
                  <c:v>256.51150803435428</c:v>
                </c:pt>
                <c:pt idx="611">
                  <c:v>257.17236718565459</c:v>
                </c:pt>
                <c:pt idx="612">
                  <c:v>257.83401307503146</c:v>
                </c:pt>
                <c:pt idx="613">
                  <c:v>258.49644570248483</c:v>
                </c:pt>
                <c:pt idx="614">
                  <c:v>259.15966506801487</c:v>
                </c:pt>
                <c:pt idx="615">
                  <c:v>259.82367117162141</c:v>
                </c:pt>
                <c:pt idx="616">
                  <c:v>260.48846401330457</c:v>
                </c:pt>
                <c:pt idx="617">
                  <c:v>261.15404359306427</c:v>
                </c:pt>
                <c:pt idx="618">
                  <c:v>261.82040991090042</c:v>
                </c:pt>
                <c:pt idx="619">
                  <c:v>262.4875629668133</c:v>
                </c:pt>
                <c:pt idx="620">
                  <c:v>263.15550276080273</c:v>
                </c:pt>
                <c:pt idx="621">
                  <c:v>263.82422929286867</c:v>
                </c:pt>
                <c:pt idx="622">
                  <c:v>264.49374256301121</c:v>
                </c:pt>
                <c:pt idx="623">
                  <c:v>265.16404257123031</c:v>
                </c:pt>
                <c:pt idx="624">
                  <c:v>265.83512931752597</c:v>
                </c:pt>
                <c:pt idx="625">
                  <c:v>266.50700280189818</c:v>
                </c:pt>
                <c:pt idx="626">
                  <c:v>267.17966302434706</c:v>
                </c:pt>
                <c:pt idx="627">
                  <c:v>267.85310998487245</c:v>
                </c:pt>
                <c:pt idx="628">
                  <c:v>268.52734368347433</c:v>
                </c:pt>
                <c:pt idx="629">
                  <c:v>269.20236412015277</c:v>
                </c:pt>
                <c:pt idx="630">
                  <c:v>269.87817129490793</c:v>
                </c:pt>
                <c:pt idx="631">
                  <c:v>270.55476520773959</c:v>
                </c:pt>
                <c:pt idx="632">
                  <c:v>271.23214585864775</c:v>
                </c:pt>
                <c:pt idx="633">
                  <c:v>271.91031324763247</c:v>
                </c:pt>
                <c:pt idx="634">
                  <c:v>272.58926737469386</c:v>
                </c:pt>
                <c:pt idx="635">
                  <c:v>273.26900823983181</c:v>
                </c:pt>
                <c:pt idx="636">
                  <c:v>273.94953584304631</c:v>
                </c:pt>
                <c:pt idx="637">
                  <c:v>274.63085018433736</c:v>
                </c:pt>
                <c:pt idx="638">
                  <c:v>275.31295126370492</c:v>
                </c:pt>
                <c:pt idx="639">
                  <c:v>275.99583908114914</c:v>
                </c:pt>
                <c:pt idx="640">
                  <c:v>276.67951363666987</c:v>
                </c:pt>
                <c:pt idx="641">
                  <c:v>277.36397493026715</c:v>
                </c:pt>
                <c:pt idx="642">
                  <c:v>278.0492229619411</c:v>
                </c:pt>
                <c:pt idx="643">
                  <c:v>278.73525773169155</c:v>
                </c:pt>
                <c:pt idx="644">
                  <c:v>279.42207923951861</c:v>
                </c:pt>
                <c:pt idx="645">
                  <c:v>280.10968748542223</c:v>
                </c:pt>
                <c:pt idx="646">
                  <c:v>280.79808246940229</c:v>
                </c:pt>
                <c:pt idx="647">
                  <c:v>281.48726419145908</c:v>
                </c:pt>
                <c:pt idx="648">
                  <c:v>282.17723265159236</c:v>
                </c:pt>
                <c:pt idx="649">
                  <c:v>282.86798784980226</c:v>
                </c:pt>
                <c:pt idx="650">
                  <c:v>283.5595297860886</c:v>
                </c:pt>
                <c:pt idx="651">
                  <c:v>284.25185846045161</c:v>
                </c:pt>
                <c:pt idx="652">
                  <c:v>284.94497387289124</c:v>
                </c:pt>
                <c:pt idx="653">
                  <c:v>285.63887602340736</c:v>
                </c:pt>
                <c:pt idx="654">
                  <c:v>286.3335649120001</c:v>
                </c:pt>
                <c:pt idx="655">
                  <c:v>287.02904053866928</c:v>
                </c:pt>
                <c:pt idx="656">
                  <c:v>287.72530290341513</c:v>
                </c:pt>
                <c:pt idx="657">
                  <c:v>288.42235200623759</c:v>
                </c:pt>
                <c:pt idx="658">
                  <c:v>289.12018784713655</c:v>
                </c:pt>
                <c:pt idx="659">
                  <c:v>289.81881042611212</c:v>
                </c:pt>
                <c:pt idx="660">
                  <c:v>290.5182197431642</c:v>
                </c:pt>
                <c:pt idx="661">
                  <c:v>291.21841579829288</c:v>
                </c:pt>
                <c:pt idx="662">
                  <c:v>291.91939859149818</c:v>
                </c:pt>
                <c:pt idx="663">
                  <c:v>292.62116812277992</c:v>
                </c:pt>
                <c:pt idx="664">
                  <c:v>293.32372439213839</c:v>
                </c:pt>
                <c:pt idx="665">
                  <c:v>294.0270673995733</c:v>
                </c:pt>
                <c:pt idx="666">
                  <c:v>294.73119714508471</c:v>
                </c:pt>
                <c:pt idx="667">
                  <c:v>295.43611362867284</c:v>
                </c:pt>
                <c:pt idx="668">
                  <c:v>296.14181685033748</c:v>
                </c:pt>
                <c:pt idx="669">
                  <c:v>296.84830681007884</c:v>
                </c:pt>
                <c:pt idx="670">
                  <c:v>297.55558350789653</c:v>
                </c:pt>
                <c:pt idx="671">
                  <c:v>298.26364694379089</c:v>
                </c:pt>
                <c:pt idx="672">
                  <c:v>298.97249711776192</c:v>
                </c:pt>
                <c:pt idx="673">
                  <c:v>299.68213402980928</c:v>
                </c:pt>
                <c:pt idx="674">
                  <c:v>300.39255767993347</c:v>
                </c:pt>
                <c:pt idx="675">
                  <c:v>301.10376806813406</c:v>
                </c:pt>
                <c:pt idx="676">
                  <c:v>301.81576519441114</c:v>
                </c:pt>
                <c:pt idx="677">
                  <c:v>302.52854905876507</c:v>
                </c:pt>
                <c:pt idx="678">
                  <c:v>303.24211966119526</c:v>
                </c:pt>
                <c:pt idx="679">
                  <c:v>303.95647700170218</c:v>
                </c:pt>
                <c:pt idx="680">
                  <c:v>304.67162108028572</c:v>
                </c:pt>
                <c:pt idx="681">
                  <c:v>305.38755189694569</c:v>
                </c:pt>
                <c:pt idx="682">
                  <c:v>306.1042694516824</c:v>
                </c:pt>
                <c:pt idx="683">
                  <c:v>306.82177374449554</c:v>
                </c:pt>
                <c:pt idx="684">
                  <c:v>307.5400647753853</c:v>
                </c:pt>
                <c:pt idx="685">
                  <c:v>308.25914254435156</c:v>
                </c:pt>
                <c:pt idx="686">
                  <c:v>308.97900705139443</c:v>
                </c:pt>
                <c:pt idx="687">
                  <c:v>309.69965829651392</c:v>
                </c:pt>
                <c:pt idx="688">
                  <c:v>310.4210962797099</c:v>
                </c:pt>
                <c:pt idx="689">
                  <c:v>311.1433210009825</c:v>
                </c:pt>
                <c:pt idx="690">
                  <c:v>311.86633246033165</c:v>
                </c:pt>
                <c:pt idx="691">
                  <c:v>312.5901306577573</c:v>
                </c:pt>
                <c:pt idx="692">
                  <c:v>313.31471559325962</c:v>
                </c:pt>
                <c:pt idx="693">
                  <c:v>314.0400872668385</c:v>
                </c:pt>
                <c:pt idx="694">
                  <c:v>314.76624567849399</c:v>
                </c:pt>
                <c:pt idx="695">
                  <c:v>315.49319082822592</c:v>
                </c:pt>
                <c:pt idx="696">
                  <c:v>316.22092271603441</c:v>
                </c:pt>
                <c:pt idx="697">
                  <c:v>316.94944134191962</c:v>
                </c:pt>
                <c:pt idx="698">
                  <c:v>317.67874670588134</c:v>
                </c:pt>
                <c:pt idx="699">
                  <c:v>318.40883880791961</c:v>
                </c:pt>
                <c:pt idx="700">
                  <c:v>319.13971764803438</c:v>
                </c:pt>
                <c:pt idx="701">
                  <c:v>319.87138322622576</c:v>
                </c:pt>
                <c:pt idx="702">
                  <c:v>320.60383554249375</c:v>
                </c:pt>
                <c:pt idx="703">
                  <c:v>321.33707459683819</c:v>
                </c:pt>
                <c:pt idx="704">
                  <c:v>322.07110038925941</c:v>
                </c:pt>
                <c:pt idx="705">
                  <c:v>322.80591291975708</c:v>
                </c:pt>
                <c:pt idx="706">
                  <c:v>323.5415121883313</c:v>
                </c:pt>
                <c:pt idx="707">
                  <c:v>324.27789819498219</c:v>
                </c:pt>
                <c:pt idx="708">
                  <c:v>325.01507093970946</c:v>
                </c:pt>
                <c:pt idx="709">
                  <c:v>325.75303042251346</c:v>
                </c:pt>
                <c:pt idx="710">
                  <c:v>326.49177664339391</c:v>
                </c:pt>
                <c:pt idx="711">
                  <c:v>327.23130960235096</c:v>
                </c:pt>
                <c:pt idx="712">
                  <c:v>327.97162929938474</c:v>
                </c:pt>
                <c:pt idx="713">
                  <c:v>328.71273573449491</c:v>
                </c:pt>
                <c:pt idx="714">
                  <c:v>329.45462890768175</c:v>
                </c:pt>
                <c:pt idx="715">
                  <c:v>330.19730881894503</c:v>
                </c:pt>
                <c:pt idx="716">
                  <c:v>330.94077546828493</c:v>
                </c:pt>
                <c:pt idx="717">
                  <c:v>331.68502885570149</c:v>
                </c:pt>
                <c:pt idx="718">
                  <c:v>332.43006898119444</c:v>
                </c:pt>
                <c:pt idx="719">
                  <c:v>333.17589584476411</c:v>
                </c:pt>
                <c:pt idx="720">
                  <c:v>333.92250944641029</c:v>
                </c:pt>
                <c:pt idx="721">
                  <c:v>334.66990978613296</c:v>
                </c:pt>
                <c:pt idx="722">
                  <c:v>335.41809686393242</c:v>
                </c:pt>
                <c:pt idx="723">
                  <c:v>336.16707067980821</c:v>
                </c:pt>
                <c:pt idx="724">
                  <c:v>336.91683123376072</c:v>
                </c:pt>
                <c:pt idx="725">
                  <c:v>337.66737852578973</c:v>
                </c:pt>
                <c:pt idx="726">
                  <c:v>338.41871255589535</c:v>
                </c:pt>
                <c:pt idx="727">
                  <c:v>339.17083332407759</c:v>
                </c:pt>
                <c:pt idx="728">
                  <c:v>339.92374083033621</c:v>
                </c:pt>
                <c:pt idx="729">
                  <c:v>340.67743507467156</c:v>
                </c:pt>
                <c:pt idx="730">
                  <c:v>341.43191605708341</c:v>
                </c:pt>
                <c:pt idx="731">
                  <c:v>342.18718377757182</c:v>
                </c:pt>
                <c:pt idx="732">
                  <c:v>342.94323823613684</c:v>
                </c:pt>
                <c:pt idx="733">
                  <c:v>343.70007943277847</c:v>
                </c:pt>
                <c:pt idx="734">
                  <c:v>344.4577073674966</c:v>
                </c:pt>
                <c:pt idx="735">
                  <c:v>345.21612204029134</c:v>
                </c:pt>
                <c:pt idx="736">
                  <c:v>345.97532345116247</c:v>
                </c:pt>
                <c:pt idx="737">
                  <c:v>346.73531160011032</c:v>
                </c:pt>
                <c:pt idx="738">
                  <c:v>347.49608648713479</c:v>
                </c:pt>
                <c:pt idx="739">
                  <c:v>348.25764811223576</c:v>
                </c:pt>
                <c:pt idx="740">
                  <c:v>349.01999647541328</c:v>
                </c:pt>
                <c:pt idx="741">
                  <c:v>349.78313157666742</c:v>
                </c:pt>
                <c:pt idx="742">
                  <c:v>350.54705341599816</c:v>
                </c:pt>
                <c:pt idx="743">
                  <c:v>351.31176199340536</c:v>
                </c:pt>
                <c:pt idx="744">
                  <c:v>352.07725730888922</c:v>
                </c:pt>
                <c:pt idx="745">
                  <c:v>352.84353936244958</c:v>
                </c:pt>
                <c:pt idx="746">
                  <c:v>353.61060815408655</c:v>
                </c:pt>
                <c:pt idx="747">
                  <c:v>354.37846368380008</c:v>
                </c:pt>
                <c:pt idx="748">
                  <c:v>355.14710595159011</c:v>
                </c:pt>
                <c:pt idx="749">
                  <c:v>355.91653495745686</c:v>
                </c:pt>
                <c:pt idx="750">
                  <c:v>356.6867507014</c:v>
                </c:pt>
                <c:pt idx="751">
                  <c:v>357.45775318341987</c:v>
                </c:pt>
                <c:pt idx="752">
                  <c:v>358.22954240351618</c:v>
                </c:pt>
                <c:pt idx="753">
                  <c:v>359.0021183616891</c:v>
                </c:pt>
                <c:pt idx="754">
                  <c:v>359.77548105793869</c:v>
                </c:pt>
                <c:pt idx="755">
                  <c:v>360.54963049226467</c:v>
                </c:pt>
                <c:pt idx="756">
                  <c:v>361.32456666466726</c:v>
                </c:pt>
                <c:pt idx="757">
                  <c:v>362.10028957514658</c:v>
                </c:pt>
                <c:pt idx="758">
                  <c:v>362.87679922370228</c:v>
                </c:pt>
                <c:pt idx="759">
                  <c:v>363.65409561033471</c:v>
                </c:pt>
                <c:pt idx="760">
                  <c:v>364.43217873504358</c:v>
                </c:pt>
                <c:pt idx="761">
                  <c:v>365.21104859782895</c:v>
                </c:pt>
                <c:pt idx="762">
                  <c:v>365.99070519869116</c:v>
                </c:pt>
                <c:pt idx="763">
                  <c:v>366.77114853762964</c:v>
                </c:pt>
                <c:pt idx="764">
                  <c:v>367.55237861464491</c:v>
                </c:pt>
                <c:pt idx="765">
                  <c:v>368.33439542973662</c:v>
                </c:pt>
                <c:pt idx="766">
                  <c:v>369.11719898290482</c:v>
                </c:pt>
                <c:pt idx="767">
                  <c:v>369.90078927414987</c:v>
                </c:pt>
                <c:pt idx="768">
                  <c:v>370.68516630347125</c:v>
                </c:pt>
                <c:pt idx="769">
                  <c:v>371.4703300708693</c:v>
                </c:pt>
                <c:pt idx="770">
                  <c:v>372.25628057634384</c:v>
                </c:pt>
                <c:pt idx="771">
                  <c:v>373.043017819895</c:v>
                </c:pt>
                <c:pt idx="772">
                  <c:v>373.83054180152277</c:v>
                </c:pt>
                <c:pt idx="773">
                  <c:v>374.61885252122704</c:v>
                </c:pt>
                <c:pt idx="774">
                  <c:v>375.40794997900792</c:v>
                </c:pt>
                <c:pt idx="775">
                  <c:v>376.19783417486531</c:v>
                </c:pt>
                <c:pt idx="776">
                  <c:v>376.9885051087993</c:v>
                </c:pt>
                <c:pt idx="777">
                  <c:v>377.7799627808098</c:v>
                </c:pt>
                <c:pt idx="778">
                  <c:v>378.57220719089702</c:v>
                </c:pt>
                <c:pt idx="779">
                  <c:v>379.36523833906074</c:v>
                </c:pt>
                <c:pt idx="780">
                  <c:v>380.15905622530101</c:v>
                </c:pt>
                <c:pt idx="781">
                  <c:v>380.95366084961779</c:v>
                </c:pt>
                <c:pt idx="782">
                  <c:v>381.74905221201118</c:v>
                </c:pt>
                <c:pt idx="783">
                  <c:v>382.54523031248118</c:v>
                </c:pt>
                <c:pt idx="784">
                  <c:v>383.34219515102779</c:v>
                </c:pt>
                <c:pt idx="785">
                  <c:v>384.13994672765079</c:v>
                </c:pt>
                <c:pt idx="786">
                  <c:v>384.93848504235046</c:v>
                </c:pt>
                <c:pt idx="787">
                  <c:v>385.73781009512675</c:v>
                </c:pt>
                <c:pt idx="788">
                  <c:v>386.53792188597953</c:v>
                </c:pt>
                <c:pt idx="789">
                  <c:v>387.33882041490898</c:v>
                </c:pt>
                <c:pt idx="790">
                  <c:v>388.14050568191482</c:v>
                </c:pt>
                <c:pt idx="791">
                  <c:v>388.94297768699732</c:v>
                </c:pt>
                <c:pt idx="792">
                  <c:v>389.74623643015644</c:v>
                </c:pt>
                <c:pt idx="793">
                  <c:v>390.55028191139206</c:v>
                </c:pt>
                <c:pt idx="794">
                  <c:v>391.35511413070435</c:v>
                </c:pt>
                <c:pt idx="795">
                  <c:v>392.16073308809308</c:v>
                </c:pt>
                <c:pt idx="796">
                  <c:v>392.96713878355843</c:v>
                </c:pt>
                <c:pt idx="797">
                  <c:v>393.77433121710038</c:v>
                </c:pt>
                <c:pt idx="798">
                  <c:v>394.58231038871884</c:v>
                </c:pt>
                <c:pt idx="799">
                  <c:v>395.39107629841396</c:v>
                </c:pt>
                <c:pt idx="800">
                  <c:v>396.20062894618559</c:v>
                </c:pt>
                <c:pt idx="801">
                  <c:v>397.01096833203366</c:v>
                </c:pt>
                <c:pt idx="802">
                  <c:v>397.82209445595856</c:v>
                </c:pt>
                <c:pt idx="803">
                  <c:v>398.6340073179598</c:v>
                </c:pt>
                <c:pt idx="804">
                  <c:v>399.44670691803776</c:v>
                </c:pt>
                <c:pt idx="805">
                  <c:v>400.26019325619222</c:v>
                </c:pt>
                <c:pt idx="806">
                  <c:v>401.07446633242313</c:v>
                </c:pt>
                <c:pt idx="807">
                  <c:v>401.88952614673093</c:v>
                </c:pt>
                <c:pt idx="808">
                  <c:v>402.70537269911495</c:v>
                </c:pt>
                <c:pt idx="809">
                  <c:v>403.52200598957575</c:v>
                </c:pt>
                <c:pt idx="810">
                  <c:v>404.33942601811304</c:v>
                </c:pt>
                <c:pt idx="811">
                  <c:v>405.15763278472684</c:v>
                </c:pt>
                <c:pt idx="812">
                  <c:v>405.97662628941742</c:v>
                </c:pt>
                <c:pt idx="813">
                  <c:v>406.79640653218428</c:v>
                </c:pt>
                <c:pt idx="814">
                  <c:v>407.61697351302792</c:v>
                </c:pt>
                <c:pt idx="815">
                  <c:v>408.43832723194805</c:v>
                </c:pt>
                <c:pt idx="816">
                  <c:v>409.26046768894474</c:v>
                </c:pt>
                <c:pt idx="817">
                  <c:v>410.08339488401811</c:v>
                </c:pt>
                <c:pt idx="818">
                  <c:v>410.9071088171678</c:v>
                </c:pt>
                <c:pt idx="819">
                  <c:v>411.73160948839427</c:v>
                </c:pt>
                <c:pt idx="820">
                  <c:v>412.55689689769736</c:v>
                </c:pt>
                <c:pt idx="821">
                  <c:v>413.38297104507677</c:v>
                </c:pt>
                <c:pt idx="822">
                  <c:v>414.20983193053286</c:v>
                </c:pt>
                <c:pt idx="823">
                  <c:v>415.03747955406561</c:v>
                </c:pt>
                <c:pt idx="824">
                  <c:v>415.86591391567487</c:v>
                </c:pt>
                <c:pt idx="825">
                  <c:v>416.69513501536073</c:v>
                </c:pt>
                <c:pt idx="826">
                  <c:v>417.52514285312299</c:v>
                </c:pt>
                <c:pt idx="827">
                  <c:v>418.35593742896197</c:v>
                </c:pt>
                <c:pt idx="828">
                  <c:v>419.18751874287756</c:v>
                </c:pt>
                <c:pt idx="829">
                  <c:v>420.01988679486965</c:v>
                </c:pt>
                <c:pt idx="830">
                  <c:v>420.85304158493824</c:v>
                </c:pt>
                <c:pt idx="831">
                  <c:v>421.6869831130835</c:v>
                </c:pt>
                <c:pt idx="832">
                  <c:v>422.52171137930537</c:v>
                </c:pt>
                <c:pt idx="833">
                  <c:v>423.35722638360375</c:v>
                </c:pt>
                <c:pt idx="834">
                  <c:v>424.19352812597873</c:v>
                </c:pt>
                <c:pt idx="835">
                  <c:v>425.0306166064301</c:v>
                </c:pt>
                <c:pt idx="836">
                  <c:v>425.86849182495826</c:v>
                </c:pt>
                <c:pt idx="837">
                  <c:v>426.70715378156291</c:v>
                </c:pt>
                <c:pt idx="838">
                  <c:v>427.54660247624406</c:v>
                </c:pt>
                <c:pt idx="839">
                  <c:v>428.38683790900194</c:v>
                </c:pt>
                <c:pt idx="840">
                  <c:v>429.22786007983615</c:v>
                </c:pt>
                <c:pt idx="841">
                  <c:v>430.06966898874714</c:v>
                </c:pt>
                <c:pt idx="842">
                  <c:v>430.91226463573463</c:v>
                </c:pt>
                <c:pt idx="843">
                  <c:v>431.75564702079868</c:v>
                </c:pt>
                <c:pt idx="844">
                  <c:v>432.59981614393934</c:v>
                </c:pt>
                <c:pt idx="845">
                  <c:v>433.44477200515644</c:v>
                </c:pt>
                <c:pt idx="846">
                  <c:v>434.29051460445015</c:v>
                </c:pt>
                <c:pt idx="847">
                  <c:v>435.13704394182059</c:v>
                </c:pt>
                <c:pt idx="848">
                  <c:v>435.98436001726731</c:v>
                </c:pt>
                <c:pt idx="849">
                  <c:v>436.83246283079086</c:v>
                </c:pt>
                <c:pt idx="850">
                  <c:v>437.68135238239086</c:v>
                </c:pt>
                <c:pt idx="851">
                  <c:v>438.53102867206735</c:v>
                </c:pt>
                <c:pt idx="852">
                  <c:v>439.38149169982069</c:v>
                </c:pt>
                <c:pt idx="853">
                  <c:v>440.23274146565024</c:v>
                </c:pt>
                <c:pt idx="854">
                  <c:v>441.08477796955674</c:v>
                </c:pt>
                <c:pt idx="855">
                  <c:v>441.93760121153952</c:v>
                </c:pt>
                <c:pt idx="856">
                  <c:v>442.7912111915989</c:v>
                </c:pt>
                <c:pt idx="857">
                  <c:v>443.64560790973502</c:v>
                </c:pt>
                <c:pt idx="858">
                  <c:v>444.50079136594746</c:v>
                </c:pt>
                <c:pt idx="859">
                  <c:v>445.35676156023663</c:v>
                </c:pt>
                <c:pt idx="860">
                  <c:v>446.21351849260236</c:v>
                </c:pt>
                <c:pt idx="861">
                  <c:v>447.07106216304464</c:v>
                </c:pt>
                <c:pt idx="862">
                  <c:v>447.92939257156348</c:v>
                </c:pt>
                <c:pt idx="863">
                  <c:v>448.78850971815882</c:v>
                </c:pt>
                <c:pt idx="864">
                  <c:v>449.64841360283089</c:v>
                </c:pt>
                <c:pt idx="865">
                  <c:v>450.50910422557945</c:v>
                </c:pt>
                <c:pt idx="866">
                  <c:v>451.37058158640451</c:v>
                </c:pt>
                <c:pt idx="867">
                  <c:v>452.23284568530613</c:v>
                </c:pt>
                <c:pt idx="868">
                  <c:v>453.09589652228442</c:v>
                </c:pt>
                <c:pt idx="869">
                  <c:v>453.95973409733926</c:v>
                </c:pt>
                <c:pt idx="870">
                  <c:v>454.82435841047067</c:v>
                </c:pt>
                <c:pt idx="871">
                  <c:v>455.68976946167851</c:v>
                </c:pt>
                <c:pt idx="872">
                  <c:v>456.55596725096314</c:v>
                </c:pt>
                <c:pt idx="873">
                  <c:v>457.4229517783242</c:v>
                </c:pt>
                <c:pt idx="874">
                  <c:v>458.29072304376189</c:v>
                </c:pt>
                <c:pt idx="875">
                  <c:v>459.15928104727601</c:v>
                </c:pt>
                <c:pt idx="876">
                  <c:v>460.0286257888668</c:v>
                </c:pt>
                <c:pt idx="877">
                  <c:v>460.89875726853421</c:v>
                </c:pt>
                <c:pt idx="878">
                  <c:v>461.76967548627806</c:v>
                </c:pt>
                <c:pt idx="879">
                  <c:v>462.64138044209869</c:v>
                </c:pt>
                <c:pt idx="880">
                  <c:v>463.51387213599565</c:v>
                </c:pt>
                <c:pt idx="881">
                  <c:v>464.38715056796923</c:v>
                </c:pt>
                <c:pt idx="882">
                  <c:v>465.26121573801947</c:v>
                </c:pt>
                <c:pt idx="883">
                  <c:v>466.1360676461461</c:v>
                </c:pt>
                <c:pt idx="884">
                  <c:v>467.01170629234963</c:v>
                </c:pt>
                <c:pt idx="885">
                  <c:v>467.88813167662937</c:v>
                </c:pt>
                <c:pt idx="886">
                  <c:v>468.76534379898578</c:v>
                </c:pt>
                <c:pt idx="887">
                  <c:v>469.64334265941892</c:v>
                </c:pt>
                <c:pt idx="888">
                  <c:v>470.5221282579285</c:v>
                </c:pt>
                <c:pt idx="889">
                  <c:v>471.40170059451481</c:v>
                </c:pt>
                <c:pt idx="890">
                  <c:v>472.28205966917744</c:v>
                </c:pt>
                <c:pt idx="891">
                  <c:v>473.16320548191663</c:v>
                </c:pt>
                <c:pt idx="892">
                  <c:v>474.04513803273267</c:v>
                </c:pt>
                <c:pt idx="893">
                  <c:v>474.92785732162503</c:v>
                </c:pt>
                <c:pt idx="894">
                  <c:v>475.81136334859411</c:v>
                </c:pt>
                <c:pt idx="895">
                  <c:v>476.6956561136397</c:v>
                </c:pt>
                <c:pt idx="896">
                  <c:v>477.58073561676173</c:v>
                </c:pt>
                <c:pt idx="897">
                  <c:v>478.4666018579606</c:v>
                </c:pt>
                <c:pt idx="898">
                  <c:v>479.35325483723574</c:v>
                </c:pt>
                <c:pt idx="899">
                  <c:v>480.24069455458766</c:v>
                </c:pt>
                <c:pt idx="900">
                  <c:v>481.12892101001609</c:v>
                </c:pt>
                <c:pt idx="901">
                  <c:v>482.01793420352101</c:v>
                </c:pt>
                <c:pt idx="902">
                  <c:v>482.90773413510271</c:v>
                </c:pt>
                <c:pt idx="903">
                  <c:v>483.79832080476069</c:v>
                </c:pt>
                <c:pt idx="904">
                  <c:v>484.68969421249545</c:v>
                </c:pt>
                <c:pt idx="905">
                  <c:v>485.58185435830671</c:v>
                </c:pt>
                <c:pt idx="906">
                  <c:v>486.47480124219447</c:v>
                </c:pt>
                <c:pt idx="907">
                  <c:v>487.3685348641589</c:v>
                </c:pt>
                <c:pt idx="908">
                  <c:v>488.26305522419989</c:v>
                </c:pt>
                <c:pt idx="909">
                  <c:v>489.15836232231737</c:v>
                </c:pt>
                <c:pt idx="910">
                  <c:v>490.05445615851147</c:v>
                </c:pt>
                <c:pt idx="911">
                  <c:v>490.95133673278207</c:v>
                </c:pt>
                <c:pt idx="912">
                  <c:v>491.84900404512928</c:v>
                </c:pt>
                <c:pt idx="913">
                  <c:v>492.74745809555316</c:v>
                </c:pt>
                <c:pt idx="914">
                  <c:v>493.64669888405354</c:v>
                </c:pt>
                <c:pt idx="915">
                  <c:v>494.54672641063041</c:v>
                </c:pt>
                <c:pt idx="916">
                  <c:v>495.44754067528385</c:v>
                </c:pt>
                <c:pt idx="917">
                  <c:v>496.34914167801401</c:v>
                </c:pt>
                <c:pt idx="918">
                  <c:v>497.25152941882067</c:v>
                </c:pt>
                <c:pt idx="919">
                  <c:v>498.15470389770394</c:v>
                </c:pt>
                <c:pt idx="920">
                  <c:v>499.0586651146636</c:v>
                </c:pt>
                <c:pt idx="921">
                  <c:v>499.96341306969993</c:v>
                </c:pt>
                <c:pt idx="922">
                  <c:v>500.86894776281292</c:v>
                </c:pt>
                <c:pt idx="923">
                  <c:v>501.77526919400231</c:v>
                </c:pt>
                <c:pt idx="924">
                  <c:v>502.68237736326853</c:v>
                </c:pt>
                <c:pt idx="925">
                  <c:v>503.59027227061102</c:v>
                </c:pt>
                <c:pt idx="926">
                  <c:v>504.49895391603025</c:v>
                </c:pt>
                <c:pt idx="927">
                  <c:v>505.40842229952602</c:v>
                </c:pt>
                <c:pt idx="928">
                  <c:v>506.3186774210983</c:v>
                </c:pt>
                <c:pt idx="929">
                  <c:v>507.22971928074725</c:v>
                </c:pt>
                <c:pt idx="930">
                  <c:v>508.14154787847264</c:v>
                </c:pt>
                <c:pt idx="931">
                  <c:v>509.05416321427464</c:v>
                </c:pt>
                <c:pt idx="932">
                  <c:v>509.96756528815331</c:v>
                </c:pt>
                <c:pt idx="933">
                  <c:v>510.88175410010842</c:v>
                </c:pt>
                <c:pt idx="934">
                  <c:v>511.79672965014021</c:v>
                </c:pt>
                <c:pt idx="935">
                  <c:v>512.71249193824838</c:v>
                </c:pt>
                <c:pt idx="936">
                  <c:v>513.62904096443322</c:v>
                </c:pt>
                <c:pt idx="937">
                  <c:v>514.54637672869478</c:v>
                </c:pt>
                <c:pt idx="938">
                  <c:v>515.46449923103273</c:v>
                </c:pt>
                <c:pt idx="939">
                  <c:v>516.38340847144741</c:v>
                </c:pt>
                <c:pt idx="940">
                  <c:v>517.30310444993836</c:v>
                </c:pt>
                <c:pt idx="941">
                  <c:v>518.22358716650604</c:v>
                </c:pt>
                <c:pt idx="942">
                  <c:v>519.14485662115044</c:v>
                </c:pt>
                <c:pt idx="943">
                  <c:v>520.06691281387111</c:v>
                </c:pt>
                <c:pt idx="944">
                  <c:v>520.98975574466863</c:v>
                </c:pt>
                <c:pt idx="945">
                  <c:v>521.91338541354264</c:v>
                </c:pt>
                <c:pt idx="946">
                  <c:v>522.83780182049315</c:v>
                </c:pt>
                <c:pt idx="947">
                  <c:v>523.76300496552039</c:v>
                </c:pt>
                <c:pt idx="948">
                  <c:v>524.68899484862391</c:v>
                </c:pt>
                <c:pt idx="949">
                  <c:v>525.61577146980414</c:v>
                </c:pt>
                <c:pt idx="950">
                  <c:v>526.54333482906111</c:v>
                </c:pt>
                <c:pt idx="951">
                  <c:v>527.47168492639435</c:v>
                </c:pt>
                <c:pt idx="952">
                  <c:v>528.40082176180431</c:v>
                </c:pt>
                <c:pt idx="953">
                  <c:v>529.33074533529089</c:v>
                </c:pt>
                <c:pt idx="954">
                  <c:v>530.26145564685407</c:v>
                </c:pt>
                <c:pt idx="955">
                  <c:v>531.19295269649365</c:v>
                </c:pt>
                <c:pt idx="956">
                  <c:v>532.12523648420984</c:v>
                </c:pt>
                <c:pt idx="957">
                  <c:v>533.05830701000264</c:v>
                </c:pt>
                <c:pt idx="958">
                  <c:v>533.99216427387205</c:v>
                </c:pt>
                <c:pt idx="959">
                  <c:v>534.92680827581796</c:v>
                </c:pt>
                <c:pt idx="960">
                  <c:v>535.86223901584037</c:v>
                </c:pt>
                <c:pt idx="961">
                  <c:v>536.79845649393951</c:v>
                </c:pt>
                <c:pt idx="962">
                  <c:v>537.73546071011515</c:v>
                </c:pt>
                <c:pt idx="963">
                  <c:v>538.6732516643674</c:v>
                </c:pt>
                <c:pt idx="964">
                  <c:v>539.61182935669615</c:v>
                </c:pt>
                <c:pt idx="965">
                  <c:v>540.55119378710128</c:v>
                </c:pt>
                <c:pt idx="966">
                  <c:v>541.49134495558326</c:v>
                </c:pt>
                <c:pt idx="967">
                  <c:v>542.43228286214173</c:v>
                </c:pt>
                <c:pt idx="968">
                  <c:v>543.37400750677671</c:v>
                </c:pt>
                <c:pt idx="969">
                  <c:v>544.31651888948841</c:v>
                </c:pt>
                <c:pt idx="970">
                  <c:v>545.25981701027649</c:v>
                </c:pt>
                <c:pt idx="971">
                  <c:v>546.2039018691413</c:v>
                </c:pt>
                <c:pt idx="972">
                  <c:v>547.14877346608262</c:v>
                </c:pt>
                <c:pt idx="973">
                  <c:v>548.09443180110043</c:v>
                </c:pt>
                <c:pt idx="974">
                  <c:v>549.04087687419496</c:v>
                </c:pt>
                <c:pt idx="975">
                  <c:v>549.98810868536589</c:v>
                </c:pt>
                <c:pt idx="976">
                  <c:v>550.93612723461342</c:v>
                </c:pt>
                <c:pt idx="977">
                  <c:v>551.8849325219378</c:v>
                </c:pt>
                <c:pt idx="978">
                  <c:v>552.83452454733833</c:v>
                </c:pt>
                <c:pt idx="979">
                  <c:v>553.78490331081571</c:v>
                </c:pt>
                <c:pt idx="980">
                  <c:v>554.73606881236958</c:v>
                </c:pt>
                <c:pt idx="981">
                  <c:v>555.68802105199984</c:v>
                </c:pt>
                <c:pt idx="982">
                  <c:v>556.64076002970705</c:v>
                </c:pt>
                <c:pt idx="983">
                  <c:v>557.59428574549042</c:v>
                </c:pt>
                <c:pt idx="984">
                  <c:v>558.54859819935075</c:v>
                </c:pt>
                <c:pt idx="985">
                  <c:v>559.50369739128735</c:v>
                </c:pt>
                <c:pt idx="986">
                  <c:v>560.45958332130056</c:v>
                </c:pt>
                <c:pt idx="987">
                  <c:v>561.41625598939049</c:v>
                </c:pt>
                <c:pt idx="988">
                  <c:v>562.37371539555693</c:v>
                </c:pt>
                <c:pt idx="989">
                  <c:v>563.33196153979975</c:v>
                </c:pt>
                <c:pt idx="990">
                  <c:v>564.29099442211941</c:v>
                </c:pt>
                <c:pt idx="991">
                  <c:v>565.25081404251546</c:v>
                </c:pt>
                <c:pt idx="992">
                  <c:v>566.21142040098812</c:v>
                </c:pt>
                <c:pt idx="993">
                  <c:v>567.17281349753728</c:v>
                </c:pt>
                <c:pt idx="994">
                  <c:v>568.13499333216316</c:v>
                </c:pt>
                <c:pt idx="995">
                  <c:v>569.09795990486555</c:v>
                </c:pt>
                <c:pt idx="996">
                  <c:v>570.06171321564432</c:v>
                </c:pt>
                <c:pt idx="997">
                  <c:v>571.02625326449993</c:v>
                </c:pt>
                <c:pt idx="998">
                  <c:v>571.99158005143204</c:v>
                </c:pt>
                <c:pt idx="999">
                  <c:v>572.95769357644076</c:v>
                </c:pt>
                <c:pt idx="1000">
                  <c:v>573.92459383952598</c:v>
                </c:pt>
                <c:pt idx="1001">
                  <c:v>574.89228084068759</c:v>
                </c:pt>
                <c:pt idx="1002">
                  <c:v>575.86075457992604</c:v>
                </c:pt>
                <c:pt idx="1003">
                  <c:v>576.83001505724098</c:v>
                </c:pt>
                <c:pt idx="1004">
                  <c:v>577.80006227263254</c:v>
                </c:pt>
                <c:pt idx="1005">
                  <c:v>578.77089622610049</c:v>
                </c:pt>
                <c:pt idx="1006">
                  <c:v>579.74251691764516</c:v>
                </c:pt>
                <c:pt idx="1007">
                  <c:v>580.71492434726633</c:v>
                </c:pt>
                <c:pt idx="1008">
                  <c:v>581.68811851496412</c:v>
                </c:pt>
                <c:pt idx="1009">
                  <c:v>582.66209942073851</c:v>
                </c:pt>
                <c:pt idx="1010">
                  <c:v>583.6368670645893</c:v>
                </c:pt>
                <c:pt idx="1011">
                  <c:v>584.61242144651681</c:v>
                </c:pt>
                <c:pt idx="1012">
                  <c:v>585.58876256652081</c:v>
                </c:pt>
                <c:pt idx="1013">
                  <c:v>586.56589042460132</c:v>
                </c:pt>
                <c:pt idx="1014">
                  <c:v>587.54380502075867</c:v>
                </c:pt>
                <c:pt idx="1015">
                  <c:v>588.52250635499217</c:v>
                </c:pt>
                <c:pt idx="1016">
                  <c:v>589.50199442730252</c:v>
                </c:pt>
                <c:pt idx="1017">
                  <c:v>590.48226923768948</c:v>
                </c:pt>
                <c:pt idx="1018">
                  <c:v>591.46333078615282</c:v>
                </c:pt>
                <c:pt idx="1019">
                  <c:v>592.44517907269301</c:v>
                </c:pt>
                <c:pt idx="1020">
                  <c:v>593.42781409730947</c:v>
                </c:pt>
                <c:pt idx="1021">
                  <c:v>594.41123586000253</c:v>
                </c:pt>
                <c:pt idx="1022">
                  <c:v>595.39544436077233</c:v>
                </c:pt>
                <c:pt idx="1023">
                  <c:v>596.38043959961851</c:v>
                </c:pt>
                <c:pt idx="1024">
                  <c:v>597.36622157654142</c:v>
                </c:pt>
                <c:pt idx="1025">
                  <c:v>598.35279029154071</c:v>
                </c:pt>
                <c:pt idx="1026">
                  <c:v>599.34014574461662</c:v>
                </c:pt>
                <c:pt idx="1027">
                  <c:v>600.32828793576937</c:v>
                </c:pt>
                <c:pt idx="1028">
                  <c:v>601.31721686499827</c:v>
                </c:pt>
                <c:pt idx="1029">
                  <c:v>602.30693253230424</c:v>
                </c:pt>
                <c:pt idx="1030">
                  <c:v>603.29743493768626</c:v>
                </c:pt>
                <c:pt idx="1031">
                  <c:v>604.28872408114512</c:v>
                </c:pt>
                <c:pt idx="1032">
                  <c:v>605.28079996268059</c:v>
                </c:pt>
                <c:pt idx="1033">
                  <c:v>606.27366258229245</c:v>
                </c:pt>
                <c:pt idx="1034">
                  <c:v>607.26731193998103</c:v>
                </c:pt>
                <c:pt idx="1035">
                  <c:v>608.26174803574622</c:v>
                </c:pt>
                <c:pt idx="1036">
                  <c:v>609.25697086958769</c:v>
                </c:pt>
                <c:pt idx="1037">
                  <c:v>610.252980441506</c:v>
                </c:pt>
                <c:pt idx="1038">
                  <c:v>611.2497767515008</c:v>
                </c:pt>
                <c:pt idx="1039">
                  <c:v>612.24735979957211</c:v>
                </c:pt>
                <c:pt idx="1040">
                  <c:v>613.24572958572014</c:v>
                </c:pt>
                <c:pt idx="1041">
                  <c:v>614.24488610994456</c:v>
                </c:pt>
                <c:pt idx="1042">
                  <c:v>615.2448293722457</c:v>
                </c:pt>
                <c:pt idx="1043">
                  <c:v>616.24555937262335</c:v>
                </c:pt>
                <c:pt idx="1044">
                  <c:v>617.2470761110776</c:v>
                </c:pt>
                <c:pt idx="1045">
                  <c:v>618.24937958760836</c:v>
                </c:pt>
                <c:pt idx="1046">
                  <c:v>619.2524698022155</c:v>
                </c:pt>
                <c:pt idx="1047">
                  <c:v>620.25634675489948</c:v>
                </c:pt>
                <c:pt idx="1048">
                  <c:v>621.26101044565996</c:v>
                </c:pt>
                <c:pt idx="1049">
                  <c:v>622.26646087449706</c:v>
                </c:pt>
                <c:pt idx="1050">
                  <c:v>623.27269804141065</c:v>
                </c:pt>
                <c:pt idx="1051">
                  <c:v>624.27972194640074</c:v>
                </c:pt>
                <c:pt idx="1052">
                  <c:v>625.28753258946756</c:v>
                </c:pt>
                <c:pt idx="1053">
                  <c:v>626.29612997061088</c:v>
                </c:pt>
                <c:pt idx="1054">
                  <c:v>627.30551408983081</c:v>
                </c:pt>
                <c:pt idx="1055">
                  <c:v>628.31568494712724</c:v>
                </c:pt>
                <c:pt idx="1056">
                  <c:v>629.32664254250017</c:v>
                </c:pt>
                <c:pt idx="1057">
                  <c:v>630.33838687594982</c:v>
                </c:pt>
                <c:pt idx="1058">
                  <c:v>631.35091794747586</c:v>
                </c:pt>
                <c:pt idx="1059">
                  <c:v>632.36423575707863</c:v>
                </c:pt>
                <c:pt idx="1060">
                  <c:v>633.37834030475801</c:v>
                </c:pt>
                <c:pt idx="1061">
                  <c:v>634.39323159051389</c:v>
                </c:pt>
                <c:pt idx="1062">
                  <c:v>635.40890961434627</c:v>
                </c:pt>
                <c:pt idx="1063">
                  <c:v>636.42537437625515</c:v>
                </c:pt>
                <c:pt idx="1064">
                  <c:v>637.44262587624098</c:v>
                </c:pt>
                <c:pt idx="1065">
                  <c:v>638.46066411430297</c:v>
                </c:pt>
                <c:pt idx="1066">
                  <c:v>639.47948909044158</c:v>
                </c:pt>
                <c:pt idx="1067">
                  <c:v>640.4991008046569</c:v>
                </c:pt>
                <c:pt idx="1068">
                  <c:v>641.51949925694862</c:v>
                </c:pt>
                <c:pt idx="1069">
                  <c:v>642.54068444731729</c:v>
                </c:pt>
                <c:pt idx="1070">
                  <c:v>643.56265637576212</c:v>
                </c:pt>
                <c:pt idx="1071">
                  <c:v>644.58541504228356</c:v>
                </c:pt>
                <c:pt idx="1072">
                  <c:v>645.60896044688172</c:v>
                </c:pt>
                <c:pt idx="1073">
                  <c:v>646.6332925895565</c:v>
                </c:pt>
                <c:pt idx="1074">
                  <c:v>647.65841147030778</c:v>
                </c:pt>
                <c:pt idx="1075">
                  <c:v>648.68431708913556</c:v>
                </c:pt>
                <c:pt idx="1076">
                  <c:v>649.71100944603972</c:v>
                </c:pt>
                <c:pt idx="1077">
                  <c:v>650.73848854102084</c:v>
                </c:pt>
                <c:pt idx="1078">
                  <c:v>651.76675437407835</c:v>
                </c:pt>
                <c:pt idx="1079">
                  <c:v>652.79580694521246</c:v>
                </c:pt>
                <c:pt idx="1080">
                  <c:v>653.82564625442296</c:v>
                </c:pt>
                <c:pt idx="1081">
                  <c:v>654.85627230171008</c:v>
                </c:pt>
                <c:pt idx="1082">
                  <c:v>655.88768508707403</c:v>
                </c:pt>
                <c:pt idx="1083">
                  <c:v>656.91988461051437</c:v>
                </c:pt>
                <c:pt idx="1084">
                  <c:v>657.95287087203133</c:v>
                </c:pt>
                <c:pt idx="1085">
                  <c:v>658.98664387162478</c:v>
                </c:pt>
                <c:pt idx="1086">
                  <c:v>660.02120360929462</c:v>
                </c:pt>
                <c:pt idx="1087">
                  <c:v>661.05655008504141</c:v>
                </c:pt>
                <c:pt idx="1088">
                  <c:v>662.09268329886459</c:v>
                </c:pt>
                <c:pt idx="1089">
                  <c:v>663.12960325076438</c:v>
                </c:pt>
                <c:pt idx="1090">
                  <c:v>664.16730994074067</c:v>
                </c:pt>
                <c:pt idx="1091">
                  <c:v>665.20580336879357</c:v>
                </c:pt>
                <c:pt idx="1092">
                  <c:v>666.24508353492308</c:v>
                </c:pt>
                <c:pt idx="1093">
                  <c:v>667.2851504391291</c:v>
                </c:pt>
                <c:pt idx="1094">
                  <c:v>668.32600408141172</c:v>
                </c:pt>
                <c:pt idx="1095">
                  <c:v>669.36764446177074</c:v>
                </c:pt>
                <c:pt idx="1096">
                  <c:v>670.41007158020648</c:v>
                </c:pt>
                <c:pt idx="1097">
                  <c:v>671.45328543671894</c:v>
                </c:pt>
                <c:pt idx="1098">
                  <c:v>672.49728603130779</c:v>
                </c:pt>
                <c:pt idx="1099">
                  <c:v>673.54207336397326</c:v>
                </c:pt>
                <c:pt idx="1100">
                  <c:v>674.58764743471511</c:v>
                </c:pt>
                <c:pt idx="1101">
                  <c:v>675.6340082435338</c:v>
                </c:pt>
                <c:pt idx="1102">
                  <c:v>676.68115579042899</c:v>
                </c:pt>
                <c:pt idx="1103">
                  <c:v>677.72909007540056</c:v>
                </c:pt>
                <c:pt idx="1104">
                  <c:v>678.77781109844898</c:v>
                </c:pt>
                <c:pt idx="1105">
                  <c:v>679.82731885957378</c:v>
                </c:pt>
                <c:pt idx="1106">
                  <c:v>680.87761335877519</c:v>
                </c:pt>
                <c:pt idx="1107">
                  <c:v>681.92869459605322</c:v>
                </c:pt>
                <c:pt idx="1108">
                  <c:v>682.98056257140763</c:v>
                </c:pt>
                <c:pt idx="1109">
                  <c:v>684.03321728483888</c:v>
                </c:pt>
                <c:pt idx="1110">
                  <c:v>685.08665873634652</c:v>
                </c:pt>
                <c:pt idx="1111">
                  <c:v>686.14088692593066</c:v>
                </c:pt>
                <c:pt idx="1112">
                  <c:v>687.19590185359164</c:v>
                </c:pt>
                <c:pt idx="1113">
                  <c:v>688.25170351932888</c:v>
                </c:pt>
                <c:pt idx="1114">
                  <c:v>689.30829192314309</c:v>
                </c:pt>
                <c:pt idx="1115">
                  <c:v>690.36566706503356</c:v>
                </c:pt>
                <c:pt idx="1116">
                  <c:v>691.42382894500042</c:v>
                </c:pt>
                <c:pt idx="1117">
                  <c:v>692.48277756304424</c:v>
                </c:pt>
                <c:pt idx="1118">
                  <c:v>693.54251291916444</c:v>
                </c:pt>
                <c:pt idx="1119">
                  <c:v>694.60303501336148</c:v>
                </c:pt>
                <c:pt idx="1120">
                  <c:v>695.66434384563456</c:v>
                </c:pt>
                <c:pt idx="1121">
                  <c:v>696.72643941598449</c:v>
                </c:pt>
                <c:pt idx="1122">
                  <c:v>697.78932172441114</c:v>
                </c:pt>
                <c:pt idx="1123">
                  <c:v>698.85299077091418</c:v>
                </c:pt>
                <c:pt idx="1124">
                  <c:v>699.91744655549383</c:v>
                </c:pt>
                <c:pt idx="1125">
                  <c:v>700.98268907815009</c:v>
                </c:pt>
                <c:pt idx="1126">
                  <c:v>702.04871833888262</c:v>
                </c:pt>
                <c:pt idx="1127">
                  <c:v>703.11553433769222</c:v>
                </c:pt>
                <c:pt idx="1128">
                  <c:v>704.1831370745781</c:v>
                </c:pt>
                <c:pt idx="1129">
                  <c:v>705.24290475487885</c:v>
                </c:pt>
                <c:pt idx="1130">
                  <c:v>706.30345153320752</c:v>
                </c:pt>
                <c:pt idx="1131">
                  <c:v>707.36477740956445</c:v>
                </c:pt>
                <c:pt idx="1132">
                  <c:v>708.42688238394953</c:v>
                </c:pt>
                <c:pt idx="1133">
                  <c:v>709.48976645636287</c:v>
                </c:pt>
                <c:pt idx="1134">
                  <c:v>710.55342962680425</c:v>
                </c:pt>
                <c:pt idx="1135">
                  <c:v>711.61787189527365</c:v>
                </c:pt>
                <c:pt idx="1136">
                  <c:v>712.68309326177132</c:v>
                </c:pt>
                <c:pt idx="1137">
                  <c:v>713.74909372629702</c:v>
                </c:pt>
                <c:pt idx="1138">
                  <c:v>714.81587328885087</c:v>
                </c:pt>
                <c:pt idx="1139">
                  <c:v>715.88343194943286</c:v>
                </c:pt>
                <c:pt idx="1140">
                  <c:v>716.95176970804289</c:v>
                </c:pt>
                <c:pt idx="1141">
                  <c:v>718.02088656468118</c:v>
                </c:pt>
                <c:pt idx="1142">
                  <c:v>719.09078251934761</c:v>
                </c:pt>
                <c:pt idx="1143">
                  <c:v>720.1614575720422</c:v>
                </c:pt>
                <c:pt idx="1144">
                  <c:v>721.23291172276492</c:v>
                </c:pt>
                <c:pt idx="1145">
                  <c:v>722.30514497151557</c:v>
                </c:pt>
                <c:pt idx="1146">
                  <c:v>723.3781573182946</c:v>
                </c:pt>
                <c:pt idx="1147">
                  <c:v>724.45194876310165</c:v>
                </c:pt>
                <c:pt idx="1148">
                  <c:v>725.52651930593663</c:v>
                </c:pt>
                <c:pt idx="1149">
                  <c:v>726.6018689468001</c:v>
                </c:pt>
                <c:pt idx="1150">
                  <c:v>727.67799768569148</c:v>
                </c:pt>
                <c:pt idx="1151">
                  <c:v>728.75490552261112</c:v>
                </c:pt>
                <c:pt idx="1152">
                  <c:v>729.83259245755892</c:v>
                </c:pt>
                <c:pt idx="1153">
                  <c:v>730.91105849053474</c:v>
                </c:pt>
                <c:pt idx="1154">
                  <c:v>731.99030362153871</c:v>
                </c:pt>
                <c:pt idx="1155">
                  <c:v>733.07032785057083</c:v>
                </c:pt>
                <c:pt idx="1156">
                  <c:v>734.15113117763087</c:v>
                </c:pt>
                <c:pt idx="1157">
                  <c:v>735.23271360271917</c:v>
                </c:pt>
                <c:pt idx="1158">
                  <c:v>736.31507512583573</c:v>
                </c:pt>
                <c:pt idx="1159">
                  <c:v>737.39821574698044</c:v>
                </c:pt>
                <c:pt idx="1160">
                  <c:v>738.48213546615318</c:v>
                </c:pt>
                <c:pt idx="1161">
                  <c:v>739.56683428335407</c:v>
                </c:pt>
                <c:pt idx="1162">
                  <c:v>740.6523121985831</c:v>
                </c:pt>
                <c:pt idx="1163">
                  <c:v>741.73856921184029</c:v>
                </c:pt>
                <c:pt idx="1164">
                  <c:v>742.82560532312561</c:v>
                </c:pt>
                <c:pt idx="1165">
                  <c:v>743.91342053243864</c:v>
                </c:pt>
                <c:pt idx="1166">
                  <c:v>745.00201483978014</c:v>
                </c:pt>
                <c:pt idx="1167">
                  <c:v>746.0913882451498</c:v>
                </c:pt>
                <c:pt idx="1168">
                  <c:v>747.1815407485476</c:v>
                </c:pt>
                <c:pt idx="1169">
                  <c:v>748.27247234997367</c:v>
                </c:pt>
                <c:pt idx="1170">
                  <c:v>749.36418304942777</c:v>
                </c:pt>
                <c:pt idx="1171">
                  <c:v>750.4566728469099</c:v>
                </c:pt>
                <c:pt idx="1172">
                  <c:v>751.54994174242029</c:v>
                </c:pt>
                <c:pt idx="1173">
                  <c:v>752.6439897359586</c:v>
                </c:pt>
                <c:pt idx="1174">
                  <c:v>753.7388168275254</c:v>
                </c:pt>
                <c:pt idx="1175">
                  <c:v>754.83442301711978</c:v>
                </c:pt>
                <c:pt idx="1176">
                  <c:v>755.93080830474253</c:v>
                </c:pt>
                <c:pt idx="1177">
                  <c:v>757.02797269039365</c:v>
                </c:pt>
                <c:pt idx="1178">
                  <c:v>758.12591617407281</c:v>
                </c:pt>
                <c:pt idx="1179">
                  <c:v>759.22463875578001</c:v>
                </c:pt>
                <c:pt idx="1180">
                  <c:v>760.32414043551535</c:v>
                </c:pt>
                <c:pt idx="1181">
                  <c:v>761.42442121327872</c:v>
                </c:pt>
                <c:pt idx="1182">
                  <c:v>762.52548108907058</c:v>
                </c:pt>
                <c:pt idx="1183">
                  <c:v>763.62732006289013</c:v>
                </c:pt>
                <c:pt idx="1184">
                  <c:v>764.72993813473829</c:v>
                </c:pt>
                <c:pt idx="1185">
                  <c:v>765.83333530461402</c:v>
                </c:pt>
                <c:pt idx="1186">
                  <c:v>766.93751157251813</c:v>
                </c:pt>
                <c:pt idx="1187">
                  <c:v>768.0424669384505</c:v>
                </c:pt>
                <c:pt idx="1188">
                  <c:v>769.1482014024109</c:v>
                </c:pt>
                <c:pt idx="1189">
                  <c:v>770.25471496439945</c:v>
                </c:pt>
                <c:pt idx="1190">
                  <c:v>771.36200762441626</c:v>
                </c:pt>
                <c:pt idx="1191">
                  <c:v>772.47007938246077</c:v>
                </c:pt>
                <c:pt idx="1192">
                  <c:v>773.57893023853399</c:v>
                </c:pt>
                <c:pt idx="1193">
                  <c:v>774.68856019263467</c:v>
                </c:pt>
                <c:pt idx="1194">
                  <c:v>775.79896924476384</c:v>
                </c:pt>
                <c:pt idx="1195">
                  <c:v>776.91015739492127</c:v>
                </c:pt>
                <c:pt idx="1196">
                  <c:v>778.02212464310674</c:v>
                </c:pt>
                <c:pt idx="1197">
                  <c:v>779.13487098932035</c:v>
                </c:pt>
                <c:pt idx="1198">
                  <c:v>780.24839643356199</c:v>
                </c:pt>
                <c:pt idx="1199">
                  <c:v>781.36270097583201</c:v>
                </c:pt>
                <c:pt idx="1200">
                  <c:v>782.47778461612995</c:v>
                </c:pt>
                <c:pt idx="1201">
                  <c:v>783.59364735445581</c:v>
                </c:pt>
                <c:pt idx="1202">
                  <c:v>784.71028919080993</c:v>
                </c:pt>
                <c:pt idx="1203">
                  <c:v>785.8277101251922</c:v>
                </c:pt>
                <c:pt idx="1204">
                  <c:v>786.94591015760284</c:v>
                </c:pt>
                <c:pt idx="1205">
                  <c:v>788.0648892880414</c:v>
                </c:pt>
                <c:pt idx="1206">
                  <c:v>789.18464751650822</c:v>
                </c:pt>
                <c:pt idx="1207">
                  <c:v>790.30518484300308</c:v>
                </c:pt>
                <c:pt idx="1208">
                  <c:v>791.42650126752619</c:v>
                </c:pt>
                <c:pt idx="1209">
                  <c:v>792.54859679007734</c:v>
                </c:pt>
                <c:pt idx="1210">
                  <c:v>793.67147141065641</c:v>
                </c:pt>
                <c:pt idx="1211">
                  <c:v>794.79512512926374</c:v>
                </c:pt>
                <c:pt idx="1212">
                  <c:v>795.91955794589921</c:v>
                </c:pt>
                <c:pt idx="1213">
                  <c:v>797.04476986056284</c:v>
                </c:pt>
                <c:pt idx="1214">
                  <c:v>798.17076087325472</c:v>
                </c:pt>
                <c:pt idx="1215">
                  <c:v>799.29753098397475</c:v>
                </c:pt>
                <c:pt idx="1216">
                  <c:v>800.42508019272282</c:v>
                </c:pt>
                <c:pt idx="1217">
                  <c:v>801.55340849949903</c:v>
                </c:pt>
                <c:pt idx="1218">
                  <c:v>802.68251590430316</c:v>
                </c:pt>
                <c:pt idx="1219">
                  <c:v>803.81240240713578</c:v>
                </c:pt>
                <c:pt idx="1220">
                  <c:v>804.9430680079962</c:v>
                </c:pt>
                <c:pt idx="1221">
                  <c:v>806.07451270688478</c:v>
                </c:pt>
                <c:pt idx="1222">
                  <c:v>807.20673650380172</c:v>
                </c:pt>
                <c:pt idx="1223">
                  <c:v>808.33973939874681</c:v>
                </c:pt>
                <c:pt idx="1224">
                  <c:v>809.47352139171983</c:v>
                </c:pt>
                <c:pt idx="1225">
                  <c:v>810.6080824827211</c:v>
                </c:pt>
                <c:pt idx="1226">
                  <c:v>811.7434226717503</c:v>
                </c:pt>
                <c:pt idx="1227">
                  <c:v>812.87954195880809</c:v>
                </c:pt>
                <c:pt idx="1228">
                  <c:v>814.01644034389335</c:v>
                </c:pt>
                <c:pt idx="1229">
                  <c:v>815.15411782700733</c:v>
                </c:pt>
                <c:pt idx="1230">
                  <c:v>816.29257440814888</c:v>
                </c:pt>
                <c:pt idx="1231">
                  <c:v>817.43181008731904</c:v>
                </c:pt>
                <c:pt idx="1232">
                  <c:v>818.57182486451723</c:v>
                </c:pt>
                <c:pt idx="1233">
                  <c:v>819.71261873974345</c:v>
                </c:pt>
                <c:pt idx="1234">
                  <c:v>820.85419171299793</c:v>
                </c:pt>
                <c:pt idx="1235">
                  <c:v>821.99654378428045</c:v>
                </c:pt>
                <c:pt idx="1236">
                  <c:v>823.13967495359088</c:v>
                </c:pt>
                <c:pt idx="1237">
                  <c:v>824.28358522093004</c:v>
                </c:pt>
                <c:pt idx="1238">
                  <c:v>825.42827458629654</c:v>
                </c:pt>
                <c:pt idx="1239">
                  <c:v>826.57374304969164</c:v>
                </c:pt>
                <c:pt idx="1240">
                  <c:v>827.71999061111478</c:v>
                </c:pt>
                <c:pt idx="1241">
                  <c:v>828.86701727056629</c:v>
                </c:pt>
                <c:pt idx="1242">
                  <c:v>830.01482302804573</c:v>
                </c:pt>
                <c:pt idx="1243">
                  <c:v>831.1634078835533</c:v>
                </c:pt>
                <c:pt idx="1244">
                  <c:v>832.31277183708903</c:v>
                </c:pt>
                <c:pt idx="1245">
                  <c:v>833.4629148886529</c:v>
                </c:pt>
                <c:pt idx="1246">
                  <c:v>834.6138370382447</c:v>
                </c:pt>
                <c:pt idx="1247">
                  <c:v>835.76553828586464</c:v>
                </c:pt>
                <c:pt idx="1248">
                  <c:v>836.91801863151284</c:v>
                </c:pt>
                <c:pt idx="1249">
                  <c:v>838.07127807518918</c:v>
                </c:pt>
                <c:pt idx="1250">
                  <c:v>839.22531661689379</c:v>
                </c:pt>
                <c:pt idx="1251">
                  <c:v>840.38013425662643</c:v>
                </c:pt>
                <c:pt idx="1252">
                  <c:v>841.53573099438722</c:v>
                </c:pt>
                <c:pt idx="1253">
                  <c:v>842.69210683017604</c:v>
                </c:pt>
                <c:pt idx="1254">
                  <c:v>843.84926176399324</c:v>
                </c:pt>
                <c:pt idx="1255">
                  <c:v>845.0071957958379</c:v>
                </c:pt>
                <c:pt idx="1256">
                  <c:v>846.16590892571128</c:v>
                </c:pt>
                <c:pt idx="1257">
                  <c:v>847.32540115361257</c:v>
                </c:pt>
                <c:pt idx="1258">
                  <c:v>848.48567247954225</c:v>
                </c:pt>
                <c:pt idx="1259">
                  <c:v>849.64672290349995</c:v>
                </c:pt>
                <c:pt idx="1260">
                  <c:v>850.8085524254858</c:v>
                </c:pt>
                <c:pt idx="1261">
                  <c:v>851.97116104549968</c:v>
                </c:pt>
                <c:pt idx="1262">
                  <c:v>853.13454876354172</c:v>
                </c:pt>
                <c:pt idx="1263">
                  <c:v>854.29871557961178</c:v>
                </c:pt>
                <c:pt idx="1264">
                  <c:v>855.46366149371033</c:v>
                </c:pt>
                <c:pt idx="1265">
                  <c:v>856.62938650583658</c:v>
                </c:pt>
                <c:pt idx="1266">
                  <c:v>857.79589061599108</c:v>
                </c:pt>
                <c:pt idx="1267">
                  <c:v>858.96317382417374</c:v>
                </c:pt>
                <c:pt idx="1268">
                  <c:v>860.13123613038465</c:v>
                </c:pt>
                <c:pt idx="1269">
                  <c:v>861.3000775346236</c:v>
                </c:pt>
                <c:pt idx="1270">
                  <c:v>862.46969803689069</c:v>
                </c:pt>
                <c:pt idx="1271">
                  <c:v>863.64009763718582</c:v>
                </c:pt>
                <c:pt idx="1272">
                  <c:v>864.81127633550943</c:v>
                </c:pt>
                <c:pt idx="1273">
                  <c:v>865.98323413186074</c:v>
                </c:pt>
                <c:pt idx="1274">
                  <c:v>867.15597102624054</c:v>
                </c:pt>
                <c:pt idx="1275">
                  <c:v>868.32948701864791</c:v>
                </c:pt>
                <c:pt idx="1276">
                  <c:v>869.50378210908389</c:v>
                </c:pt>
                <c:pt idx="1277">
                  <c:v>870.6788562975479</c:v>
                </c:pt>
                <c:pt idx="1278">
                  <c:v>871.85470958404005</c:v>
                </c:pt>
                <c:pt idx="1279">
                  <c:v>873.03134196856035</c:v>
                </c:pt>
                <c:pt idx="1280">
                  <c:v>874.20875345110881</c:v>
                </c:pt>
                <c:pt idx="1281">
                  <c:v>875.38694403168518</c:v>
                </c:pt>
                <c:pt idx="1282">
                  <c:v>876.56591371028969</c:v>
                </c:pt>
                <c:pt idx="1283">
                  <c:v>877.7456624869227</c:v>
                </c:pt>
                <c:pt idx="1284">
                  <c:v>878.92619036158339</c:v>
                </c:pt>
                <c:pt idx="1285">
                  <c:v>880.10749733427247</c:v>
                </c:pt>
                <c:pt idx="1286">
                  <c:v>881.28958340498968</c:v>
                </c:pt>
                <c:pt idx="1287">
                  <c:v>882.47244857373482</c:v>
                </c:pt>
                <c:pt idx="1288">
                  <c:v>883.65609284050845</c:v>
                </c:pt>
                <c:pt idx="1289">
                  <c:v>884.84051620531022</c:v>
                </c:pt>
                <c:pt idx="1290">
                  <c:v>886.02571866813992</c:v>
                </c:pt>
                <c:pt idx="1291">
                  <c:v>887.21170022899753</c:v>
                </c:pt>
                <c:pt idx="1292">
                  <c:v>888.39846088788329</c:v>
                </c:pt>
                <c:pt idx="1293">
                  <c:v>889.58600064479765</c:v>
                </c:pt>
                <c:pt idx="1294">
                  <c:v>890.7743194997397</c:v>
                </c:pt>
                <c:pt idx="1295">
                  <c:v>891.96341745271002</c:v>
                </c:pt>
                <c:pt idx="1296">
                  <c:v>893.15329450370859</c:v>
                </c:pt>
                <c:pt idx="1297">
                  <c:v>894.34395065273497</c:v>
                </c:pt>
                <c:pt idx="1298">
                  <c:v>895.53538589979007</c:v>
                </c:pt>
                <c:pt idx="1299">
                  <c:v>896.72760024487297</c:v>
                </c:pt>
                <c:pt idx="1300">
                  <c:v>897.92059368798357</c:v>
                </c:pt>
                <c:pt idx="1301">
                  <c:v>899.11436622912277</c:v>
                </c:pt>
                <c:pt idx="1302">
                  <c:v>900.30891786829</c:v>
                </c:pt>
                <c:pt idx="1303">
                  <c:v>901.50424860548583</c:v>
                </c:pt>
                <c:pt idx="1304">
                  <c:v>902.70035844070912</c:v>
                </c:pt>
                <c:pt idx="1305">
                  <c:v>903.89724737396079</c:v>
                </c:pt>
                <c:pt idx="1306">
                  <c:v>905.09491540524061</c:v>
                </c:pt>
                <c:pt idx="1307">
                  <c:v>906.29336253454824</c:v>
                </c:pt>
                <c:pt idx="1308">
                  <c:v>907.49258876188469</c:v>
                </c:pt>
                <c:pt idx="1309">
                  <c:v>908.69259408724884</c:v>
                </c:pt>
                <c:pt idx="1310">
                  <c:v>909.8933785106409</c:v>
                </c:pt>
                <c:pt idx="1311">
                  <c:v>911.09494203206123</c:v>
                </c:pt>
                <c:pt idx="1312">
                  <c:v>912.29728465150993</c:v>
                </c:pt>
                <c:pt idx="1313">
                  <c:v>913.50040636898666</c:v>
                </c:pt>
                <c:pt idx="1314">
                  <c:v>914.70430718449143</c:v>
                </c:pt>
                <c:pt idx="1315">
                  <c:v>915.90898709802445</c:v>
                </c:pt>
                <c:pt idx="1316">
                  <c:v>917.11444610958529</c:v>
                </c:pt>
                <c:pt idx="1317">
                  <c:v>918.32068421917461</c:v>
                </c:pt>
                <c:pt idx="1318">
                  <c:v>919.52770142679231</c:v>
                </c:pt>
                <c:pt idx="1319">
                  <c:v>920.73549773243769</c:v>
                </c:pt>
                <c:pt idx="1320">
                  <c:v>921.944073136111</c:v>
                </c:pt>
                <c:pt idx="1321">
                  <c:v>923.15342763781268</c:v>
                </c:pt>
                <c:pt idx="1322">
                  <c:v>924.36356123754274</c:v>
                </c:pt>
                <c:pt idx="1323">
                  <c:v>925.57447393530072</c:v>
                </c:pt>
                <c:pt idx="1324">
                  <c:v>926.78616573108695</c:v>
                </c:pt>
                <c:pt idx="1325">
                  <c:v>927.99863662490134</c:v>
                </c:pt>
                <c:pt idx="1326">
                  <c:v>929.21188661674341</c:v>
                </c:pt>
                <c:pt idx="1327">
                  <c:v>930.42591570661386</c:v>
                </c:pt>
                <c:pt idx="1328">
                  <c:v>931.64072389451292</c:v>
                </c:pt>
                <c:pt idx="1329">
                  <c:v>932.85631118043932</c:v>
                </c:pt>
                <c:pt idx="1330">
                  <c:v>934.07267756439433</c:v>
                </c:pt>
                <c:pt idx="1331">
                  <c:v>935.28982304637736</c:v>
                </c:pt>
                <c:pt idx="1332">
                  <c:v>936.50774762638832</c:v>
                </c:pt>
                <c:pt idx="1333">
                  <c:v>937.72645130442788</c:v>
                </c:pt>
                <c:pt idx="1334">
                  <c:v>938.94593408049536</c:v>
                </c:pt>
                <c:pt idx="1335">
                  <c:v>940.16619595459099</c:v>
                </c:pt>
                <c:pt idx="1336">
                  <c:v>941.38723692671431</c:v>
                </c:pt>
                <c:pt idx="1337">
                  <c:v>942.60905699686623</c:v>
                </c:pt>
                <c:pt idx="1338">
                  <c:v>943.83165616504641</c:v>
                </c:pt>
                <c:pt idx="1339">
                  <c:v>945.05503443125417</c:v>
                </c:pt>
                <c:pt idx="1340">
                  <c:v>946.27919179549053</c:v>
                </c:pt>
                <c:pt idx="1341">
                  <c:v>947.50412825775493</c:v>
                </c:pt>
                <c:pt idx="1342">
                  <c:v>948.72984381804713</c:v>
                </c:pt>
                <c:pt idx="1343">
                  <c:v>949.95633847636805</c:v>
                </c:pt>
                <c:pt idx="1344">
                  <c:v>951.183612232717</c:v>
                </c:pt>
                <c:pt idx="1345">
                  <c:v>952.41166508709341</c:v>
                </c:pt>
                <c:pt idx="1346">
                  <c:v>953.64049703949843</c:v>
                </c:pt>
                <c:pt idx="1347">
                  <c:v>954.87010808993159</c:v>
                </c:pt>
                <c:pt idx="1348">
                  <c:v>956.10049823839313</c:v>
                </c:pt>
                <c:pt idx="1349">
                  <c:v>957.33166748488236</c:v>
                </c:pt>
                <c:pt idx="1350">
                  <c:v>958.56361582939985</c:v>
                </c:pt>
                <c:pt idx="1351">
                  <c:v>959.79634327194549</c:v>
                </c:pt>
                <c:pt idx="1352">
                  <c:v>961.02984981251916</c:v>
                </c:pt>
                <c:pt idx="1353">
                  <c:v>962.26413545112132</c:v>
                </c:pt>
                <c:pt idx="1354">
                  <c:v>963.4992001877514</c:v>
                </c:pt>
                <c:pt idx="1355">
                  <c:v>964.7350440224094</c:v>
                </c:pt>
                <c:pt idx="1356">
                  <c:v>965.97166695509554</c:v>
                </c:pt>
                <c:pt idx="1357">
                  <c:v>967.20906898581006</c:v>
                </c:pt>
                <c:pt idx="1358">
                  <c:v>968.44725011455262</c:v>
                </c:pt>
                <c:pt idx="1359">
                  <c:v>969.68621034132332</c:v>
                </c:pt>
                <c:pt idx="1360">
                  <c:v>970.92594966612216</c:v>
                </c:pt>
                <c:pt idx="1361">
                  <c:v>972.16646808894893</c:v>
                </c:pt>
                <c:pt idx="1362">
                  <c:v>973.40776560980419</c:v>
                </c:pt>
                <c:pt idx="1363">
                  <c:v>974.64984222868759</c:v>
                </c:pt>
                <c:pt idx="1364">
                  <c:v>975.8926979455988</c:v>
                </c:pt>
                <c:pt idx="1365">
                  <c:v>977.13633276053804</c:v>
                </c:pt>
                <c:pt idx="1366">
                  <c:v>978.38074667350566</c:v>
                </c:pt>
                <c:pt idx="1367">
                  <c:v>979.62593968450153</c:v>
                </c:pt>
                <c:pt idx="1368">
                  <c:v>980.87191179352544</c:v>
                </c:pt>
                <c:pt idx="1369">
                  <c:v>982.11866300057738</c:v>
                </c:pt>
                <c:pt idx="1370">
                  <c:v>983.36619330565759</c:v>
                </c:pt>
                <c:pt idx="1371">
                  <c:v>984.6145027087656</c:v>
                </c:pt>
                <c:pt idx="1372">
                  <c:v>985.86359120990198</c:v>
                </c:pt>
                <c:pt idx="1373">
                  <c:v>987.11345880906686</c:v>
                </c:pt>
                <c:pt idx="1374">
                  <c:v>988.36410550625919</c:v>
                </c:pt>
                <c:pt idx="1375">
                  <c:v>989.6155313014799</c:v>
                </c:pt>
                <c:pt idx="1376">
                  <c:v>990.86773619472888</c:v>
                </c:pt>
                <c:pt idx="1377">
                  <c:v>992.12072018600577</c:v>
                </c:pt>
                <c:pt idx="1378">
                  <c:v>993.37448327531115</c:v>
                </c:pt>
                <c:pt idx="1379">
                  <c:v>994.62902546264445</c:v>
                </c:pt>
                <c:pt idx="1380">
                  <c:v>995.88434674800601</c:v>
                </c:pt>
                <c:pt idx="1381">
                  <c:v>997.14044713139526</c:v>
                </c:pt>
                <c:pt idx="1382">
                  <c:v>998.397326612813</c:v>
                </c:pt>
                <c:pt idx="1383">
                  <c:v>999.65498519225901</c:v>
                </c:pt>
                <c:pt idx="1384">
                  <c:v>1000.9134228697328</c:v>
                </c:pt>
                <c:pt idx="1385">
                  <c:v>1002.172639645235</c:v>
                </c:pt>
                <c:pt idx="1386">
                  <c:v>1003.4326355187652</c:v>
                </c:pt>
                <c:pt idx="1387">
                  <c:v>1004.6934104903232</c:v>
                </c:pt>
                <c:pt idx="1388">
                  <c:v>1005.9549645599102</c:v>
                </c:pt>
                <c:pt idx="1389">
                  <c:v>1007.2172977275249</c:v>
                </c:pt>
                <c:pt idx="1390">
                  <c:v>1008.4804099931672</c:v>
                </c:pt>
                <c:pt idx="1391">
                  <c:v>1009.744301356838</c:v>
                </c:pt>
                <c:pt idx="1392">
                  <c:v>1011.008971818537</c:v>
                </c:pt>
                <c:pt idx="1393">
                  <c:v>1012.2744213782646</c:v>
                </c:pt>
                <c:pt idx="1394">
                  <c:v>1013.5406500360197</c:v>
                </c:pt>
                <c:pt idx="1395">
                  <c:v>1014.807657791803</c:v>
                </c:pt>
                <c:pt idx="1396">
                  <c:v>1016.0754446456145</c:v>
                </c:pt>
                <c:pt idx="1397">
                  <c:v>1017.3440105974539</c:v>
                </c:pt>
                <c:pt idx="1398">
                  <c:v>1018.6133556473221</c:v>
                </c:pt>
                <c:pt idx="1399">
                  <c:v>1019.883479795218</c:v>
                </c:pt>
                <c:pt idx="1400">
                  <c:v>1021.1543830411418</c:v>
                </c:pt>
                <c:pt idx="1401">
                  <c:v>1022.4260653850939</c:v>
                </c:pt>
                <c:pt idx="1402">
                  <c:v>1023.6985268270741</c:v>
                </c:pt>
                <c:pt idx="1403">
                  <c:v>1024.9717673670827</c:v>
                </c:pt>
                <c:pt idx="1404">
                  <c:v>1026.2457870051194</c:v>
                </c:pt>
                <c:pt idx="1405">
                  <c:v>1027.520585741184</c:v>
                </c:pt>
                <c:pt idx="1406">
                  <c:v>1028.7961635752765</c:v>
                </c:pt>
                <c:pt idx="1407">
                  <c:v>1030.0725205073977</c:v>
                </c:pt>
                <c:pt idx="1408">
                  <c:v>1031.3496565375472</c:v>
                </c:pt>
                <c:pt idx="1409">
                  <c:v>1032.6275716657242</c:v>
                </c:pt>
                <c:pt idx="1410">
                  <c:v>1033.9062658919293</c:v>
                </c:pt>
                <c:pt idx="1411">
                  <c:v>1035.1857392161628</c:v>
                </c:pt>
                <c:pt idx="1412">
                  <c:v>1036.4659916384244</c:v>
                </c:pt>
                <c:pt idx="1413">
                  <c:v>1037.7470231587142</c:v>
                </c:pt>
                <c:pt idx="1414">
                  <c:v>1039.0288337770321</c:v>
                </c:pt>
                <c:pt idx="1415">
                  <c:v>1040.3114234933782</c:v>
                </c:pt>
                <c:pt idx="1416">
                  <c:v>1041.594792307752</c:v>
                </c:pt>
                <c:pt idx="1417">
                  <c:v>1042.8789402201542</c:v>
                </c:pt>
                <c:pt idx="1418">
                  <c:v>1044.1638672305849</c:v>
                </c:pt>
                <c:pt idx="1419">
                  <c:v>1045.4495733390431</c:v>
                </c:pt>
                <c:pt idx="1420">
                  <c:v>1046.7360585455299</c:v>
                </c:pt>
                <c:pt idx="1421">
                  <c:v>1048.0233228500447</c:v>
                </c:pt>
                <c:pt idx="1422">
                  <c:v>1049.3113662525875</c:v>
                </c:pt>
                <c:pt idx="1423">
                  <c:v>1050.6001887531586</c:v>
                </c:pt>
                <c:pt idx="1424">
                  <c:v>1051.8897903517579</c:v>
                </c:pt>
                <c:pt idx="1425">
                  <c:v>1053.1801710483853</c:v>
                </c:pt>
                <c:pt idx="1426">
                  <c:v>1054.4713308430405</c:v>
                </c:pt>
                <c:pt idx="1427">
                  <c:v>1055.763269735724</c:v>
                </c:pt>
                <c:pt idx="1428">
                  <c:v>1057.0559877264359</c:v>
                </c:pt>
                <c:pt idx="1429">
                  <c:v>1058.3494848151754</c:v>
                </c:pt>
                <c:pt idx="1430">
                  <c:v>1059.6437610019434</c:v>
                </c:pt>
                <c:pt idx="1431">
                  <c:v>1060.9388162867394</c:v>
                </c:pt>
                <c:pt idx="1432">
                  <c:v>1062.2346506695635</c:v>
                </c:pt>
                <c:pt idx="1433">
                  <c:v>1063.5312641504161</c:v>
                </c:pt>
                <c:pt idx="1434">
                  <c:v>1064.8286567292967</c:v>
                </c:pt>
                <c:pt idx="1435">
                  <c:v>1066.1268284062048</c:v>
                </c:pt>
                <c:pt idx="1436">
                  <c:v>1067.4257791811415</c:v>
                </c:pt>
                <c:pt idx="1437">
                  <c:v>1068.7255090541066</c:v>
                </c:pt>
                <c:pt idx="1438">
                  <c:v>1070.0260180250998</c:v>
                </c:pt>
                <c:pt idx="1439">
                  <c:v>1071.3273060941208</c:v>
                </c:pt>
                <c:pt idx="1440">
                  <c:v>1072.62937326117</c:v>
                </c:pt>
                <c:pt idx="1441">
                  <c:v>1073.9322195262475</c:v>
                </c:pt>
                <c:pt idx="1442">
                  <c:v>1075.2358448893526</c:v>
                </c:pt>
                <c:pt idx="1443">
                  <c:v>1076.5402493504866</c:v>
                </c:pt>
                <c:pt idx="1444">
                  <c:v>1077.8454329096485</c:v>
                </c:pt>
                <c:pt idx="1445">
                  <c:v>1079.1513955668383</c:v>
                </c:pt>
                <c:pt idx="1446">
                  <c:v>1080.4581373220562</c:v>
                </c:pt>
                <c:pt idx="1447">
                  <c:v>1081.7656581753024</c:v>
                </c:pt>
                <c:pt idx="1448">
                  <c:v>1083.0739581265766</c:v>
                </c:pt>
                <c:pt idx="1449">
                  <c:v>1084.3830371758791</c:v>
                </c:pt>
                <c:pt idx="1450">
                  <c:v>1085.6928953232098</c:v>
                </c:pt>
                <c:pt idx="1451">
                  <c:v>1087.0035325685683</c:v>
                </c:pt>
                <c:pt idx="1452">
                  <c:v>1088.3149489119551</c:v>
                </c:pt>
                <c:pt idx="1453">
                  <c:v>1089.6271443533703</c:v>
                </c:pt>
                <c:pt idx="1454">
                  <c:v>1090.9401188928132</c:v>
                </c:pt>
                <c:pt idx="1455">
                  <c:v>1092.2538725302843</c:v>
                </c:pt>
                <c:pt idx="1456">
                  <c:v>1093.5684052657837</c:v>
                </c:pt>
                <c:pt idx="1457">
                  <c:v>1094.8837170993111</c:v>
                </c:pt>
                <c:pt idx="1458">
                  <c:v>1096.1998080308667</c:v>
                </c:pt>
                <c:pt idx="1459">
                  <c:v>1097.5166780604507</c:v>
                </c:pt>
                <c:pt idx="1460">
                  <c:v>1098.8343271880624</c:v>
                </c:pt>
                <c:pt idx="1461">
                  <c:v>1100.1527554137022</c:v>
                </c:pt>
                <c:pt idx="1462">
                  <c:v>1101.4719627373702</c:v>
                </c:pt>
                <c:pt idx="1463">
                  <c:v>1102.7919491590669</c:v>
                </c:pt>
                <c:pt idx="1464">
                  <c:v>1104.112714678791</c:v>
                </c:pt>
                <c:pt idx="1465">
                  <c:v>1105.4342592965436</c:v>
                </c:pt>
                <c:pt idx="1466">
                  <c:v>1106.7565830123242</c:v>
                </c:pt>
                <c:pt idx="1467">
                  <c:v>1108.0796858261328</c:v>
                </c:pt>
                <c:pt idx="1468">
                  <c:v>1109.40356773797</c:v>
                </c:pt>
                <c:pt idx="1469">
                  <c:v>1110.7282287478351</c:v>
                </c:pt>
                <c:pt idx="1470">
                  <c:v>1112.0536688557283</c:v>
                </c:pt>
                <c:pt idx="1471">
                  <c:v>1113.3798880616491</c:v>
                </c:pt>
                <c:pt idx="1472">
                  <c:v>1114.7068863655986</c:v>
                </c:pt>
                <c:pt idx="1473">
                  <c:v>1116.0346637675766</c:v>
                </c:pt>
                <c:pt idx="1474">
                  <c:v>1117.3632202675819</c:v>
                </c:pt>
                <c:pt idx="1475">
                  <c:v>1118.6925558656158</c:v>
                </c:pt>
                <c:pt idx="1476">
                  <c:v>1120.0226705616778</c:v>
                </c:pt>
                <c:pt idx="1477">
                  <c:v>1121.3535643557677</c:v>
                </c:pt>
                <c:pt idx="1478">
                  <c:v>1122.6852372478861</c:v>
                </c:pt>
                <c:pt idx="1479">
                  <c:v>1124.0176892380325</c:v>
                </c:pt>
                <c:pt idx="1480">
                  <c:v>1125.3509203262065</c:v>
                </c:pt>
                <c:pt idx="1481">
                  <c:v>1126.6849305124092</c:v>
                </c:pt>
                <c:pt idx="1482">
                  <c:v>1128.0197197966402</c:v>
                </c:pt>
                <c:pt idx="1483">
                  <c:v>1129.3552881788994</c:v>
                </c:pt>
                <c:pt idx="1484">
                  <c:v>1130.691635659186</c:v>
                </c:pt>
                <c:pt idx="1485">
                  <c:v>1132.0287622375013</c:v>
                </c:pt>
                <c:pt idx="1486">
                  <c:v>1133.3666679138446</c:v>
                </c:pt>
                <c:pt idx="1487">
                  <c:v>1134.7053526882155</c:v>
                </c:pt>
                <c:pt idx="1488">
                  <c:v>1136.0448165606153</c:v>
                </c:pt>
                <c:pt idx="1489">
                  <c:v>1137.3850595310432</c:v>
                </c:pt>
                <c:pt idx="1490">
                  <c:v>1138.7260815994987</c:v>
                </c:pt>
                <c:pt idx="1491">
                  <c:v>1140.0678827659824</c:v>
                </c:pt>
                <c:pt idx="1492">
                  <c:v>1141.4104630304944</c:v>
                </c:pt>
                <c:pt idx="1493">
                  <c:v>1142.7538223930346</c:v>
                </c:pt>
                <c:pt idx="1494">
                  <c:v>1144.0979608536031</c:v>
                </c:pt>
                <c:pt idx="1495">
                  <c:v>1145.4428784121997</c:v>
                </c:pt>
                <c:pt idx="1496">
                  <c:v>1146.7885750688238</c:v>
                </c:pt>
                <c:pt idx="1497">
                  <c:v>1148.1350508234764</c:v>
                </c:pt>
                <c:pt idx="1498">
                  <c:v>1149.4823056761577</c:v>
                </c:pt>
                <c:pt idx="1499">
                  <c:v>1150.8303396268666</c:v>
                </c:pt>
                <c:pt idx="1500">
                  <c:v>1152.1791526756033</c:v>
                </c:pt>
                <c:pt idx="1501">
                  <c:v>1153.5287448223685</c:v>
                </c:pt>
                <c:pt idx="1502">
                  <c:v>1154.8791160671619</c:v>
                </c:pt>
                <c:pt idx="1503">
                  <c:v>1156.2302664099834</c:v>
                </c:pt>
                <c:pt idx="1504">
                  <c:v>1157.5821958508332</c:v>
                </c:pt>
                <c:pt idx="1505">
                  <c:v>1158.9349043897109</c:v>
                </c:pt>
                <c:pt idx="1506">
                  <c:v>1160.2883920266165</c:v>
                </c:pt>
                <c:pt idx="1507">
                  <c:v>1161.6426587615506</c:v>
                </c:pt>
                <c:pt idx="1508">
                  <c:v>1162.9977045945129</c:v>
                </c:pt>
                <c:pt idx="1509">
                  <c:v>1164.3535295255028</c:v>
                </c:pt>
                <c:pt idx="1510">
                  <c:v>1165.7101335545212</c:v>
                </c:pt>
                <c:pt idx="1511">
                  <c:v>1167.0675166815677</c:v>
                </c:pt>
                <c:pt idx="1512">
                  <c:v>1168.4256789066421</c:v>
                </c:pt>
                <c:pt idx="1513">
                  <c:v>1169.7846202297453</c:v>
                </c:pt>
                <c:pt idx="1514">
                  <c:v>1171.1443406508763</c:v>
                </c:pt>
                <c:pt idx="1515">
                  <c:v>1172.5048401700353</c:v>
                </c:pt>
                <c:pt idx="1516">
                  <c:v>1173.8661187872221</c:v>
                </c:pt>
                <c:pt idx="1517">
                  <c:v>1175.2281765024372</c:v>
                </c:pt>
                <c:pt idx="1518">
                  <c:v>1176.5910133156813</c:v>
                </c:pt>
                <c:pt idx="1519">
                  <c:v>1177.9546292269524</c:v>
                </c:pt>
                <c:pt idx="1520">
                  <c:v>1179.3190242362521</c:v>
                </c:pt>
                <c:pt idx="1521">
                  <c:v>1180.6841983435802</c:v>
                </c:pt>
                <c:pt idx="1522">
                  <c:v>1182.0501515489359</c:v>
                </c:pt>
                <c:pt idx="1523">
                  <c:v>1183.4168838523201</c:v>
                </c:pt>
                <c:pt idx="1524">
                  <c:v>1184.7843952537323</c:v>
                </c:pt>
                <c:pt idx="1525">
                  <c:v>1186.1526857531726</c:v>
                </c:pt>
                <c:pt idx="1526">
                  <c:v>1187.5217553506409</c:v>
                </c:pt>
                <c:pt idx="1527">
                  <c:v>1188.8916040461374</c:v>
                </c:pt>
                <c:pt idx="1528">
                  <c:v>1190.2622318396627</c:v>
                </c:pt>
                <c:pt idx="1529">
                  <c:v>1191.6336387312151</c:v>
                </c:pt>
                <c:pt idx="1530">
                  <c:v>1193.0058247207962</c:v>
                </c:pt>
                <c:pt idx="1531">
                  <c:v>1194.3787898084054</c:v>
                </c:pt>
                <c:pt idx="1532">
                  <c:v>1195.7525339940423</c:v>
                </c:pt>
                <c:pt idx="1533">
                  <c:v>1197.127057277708</c:v>
                </c:pt>
                <c:pt idx="1534">
                  <c:v>1198.5023596594015</c:v>
                </c:pt>
                <c:pt idx="1535">
                  <c:v>1199.878441139123</c:v>
                </c:pt>
                <c:pt idx="1536">
                  <c:v>1201.255301716873</c:v>
                </c:pt>
                <c:pt idx="1537">
                  <c:v>1202.6329413926508</c:v>
                </c:pt>
                <c:pt idx="1538">
                  <c:v>1204.0113601664568</c:v>
                </c:pt>
                <c:pt idx="1539">
                  <c:v>1205.3905580382909</c:v>
                </c:pt>
                <c:pt idx="1540">
                  <c:v>1206.7705350081533</c:v>
                </c:pt>
                <c:pt idx="1541">
                  <c:v>1208.1512910760434</c:v>
                </c:pt>
                <c:pt idx="1542">
                  <c:v>1209.5328262419619</c:v>
                </c:pt>
                <c:pt idx="1543">
                  <c:v>1210.9151405059092</c:v>
                </c:pt>
                <c:pt idx="1544">
                  <c:v>1212.2982338678839</c:v>
                </c:pt>
                <c:pt idx="1545">
                  <c:v>1213.6821063278867</c:v>
                </c:pt>
                <c:pt idx="1546">
                  <c:v>1215.0667578859177</c:v>
                </c:pt>
                <c:pt idx="1547">
                  <c:v>1216.452188541977</c:v>
                </c:pt>
                <c:pt idx="1548">
                  <c:v>1217.8383982960643</c:v>
                </c:pt>
                <c:pt idx="1549">
                  <c:v>1219.2253871481796</c:v>
                </c:pt>
                <c:pt idx="1550">
                  <c:v>1220.6131550983232</c:v>
                </c:pt>
                <c:pt idx="1551">
                  <c:v>1222.0017021464946</c:v>
                </c:pt>
                <c:pt idx="1552">
                  <c:v>1223.391028292695</c:v>
                </c:pt>
                <c:pt idx="1553">
                  <c:v>1224.7811335369229</c:v>
                </c:pt>
                <c:pt idx="1554">
                  <c:v>1226.1720178791788</c:v>
                </c:pt>
                <c:pt idx="1555">
                  <c:v>1227.5636813194633</c:v>
                </c:pt>
                <c:pt idx="1556">
                  <c:v>1228.9561238577755</c:v>
                </c:pt>
                <c:pt idx="1557">
                  <c:v>1230.3493454941156</c:v>
                </c:pt>
                <c:pt idx="1558">
                  <c:v>1231.7433462284846</c:v>
                </c:pt>
                <c:pt idx="1559">
                  <c:v>1233.1381260608814</c:v>
                </c:pt>
                <c:pt idx="1560">
                  <c:v>1234.5336849913065</c:v>
                </c:pt>
                <c:pt idx="1561">
                  <c:v>1235.9300230197591</c:v>
                </c:pt>
                <c:pt idx="1562">
                  <c:v>1237.3271401462403</c:v>
                </c:pt>
                <c:pt idx="1563">
                  <c:v>1238.7250363707501</c:v>
                </c:pt>
                <c:pt idx="1564">
                  <c:v>1240.1237116932873</c:v>
                </c:pt>
                <c:pt idx="1565">
                  <c:v>1241.5231661138528</c:v>
                </c:pt>
                <c:pt idx="1566">
                  <c:v>1242.9233996324465</c:v>
                </c:pt>
                <c:pt idx="1567">
                  <c:v>1244.324412249068</c:v>
                </c:pt>
                <c:pt idx="1568">
                  <c:v>1245.7262039637183</c:v>
                </c:pt>
                <c:pt idx="1569">
                  <c:v>1247.1287747763963</c:v>
                </c:pt>
                <c:pt idx="1570">
                  <c:v>1248.5321246871022</c:v>
                </c:pt>
                <c:pt idx="1571">
                  <c:v>1249.9362536958365</c:v>
                </c:pt>
                <c:pt idx="1572">
                  <c:v>1251.3411618025993</c:v>
                </c:pt>
                <c:pt idx="1573">
                  <c:v>1252.7468490073902</c:v>
                </c:pt>
                <c:pt idx="1574">
                  <c:v>1254.1533153102087</c:v>
                </c:pt>
                <c:pt idx="1575">
                  <c:v>1255.5605607110556</c:v>
                </c:pt>
                <c:pt idx="1576">
                  <c:v>1256.9685852099306</c:v>
                </c:pt>
                <c:pt idx="1577">
                  <c:v>1258.3773888068333</c:v>
                </c:pt>
                <c:pt idx="1578">
                  <c:v>1259.7869715017648</c:v>
                </c:pt>
                <c:pt idx="1579">
                  <c:v>1261.1973332947246</c:v>
                </c:pt>
                <c:pt idx="1580">
                  <c:v>1262.6084741857117</c:v>
                </c:pt>
                <c:pt idx="1581">
                  <c:v>1264.0203941747272</c:v>
                </c:pt>
                <c:pt idx="1582">
                  <c:v>1265.4330932617711</c:v>
                </c:pt>
                <c:pt idx="1583">
                  <c:v>1266.846571446843</c:v>
                </c:pt>
                <c:pt idx="1584">
                  <c:v>1268.2608287299431</c:v>
                </c:pt>
                <c:pt idx="1585">
                  <c:v>1269.6758651110711</c:v>
                </c:pt>
                <c:pt idx="1586">
                  <c:v>1271.0916805902273</c:v>
                </c:pt>
                <c:pt idx="1587">
                  <c:v>1272.5082751674115</c:v>
                </c:pt>
                <c:pt idx="1588">
                  <c:v>1273.9256488426245</c:v>
                </c:pt>
                <c:pt idx="1589">
                  <c:v>1275.3438016158652</c:v>
                </c:pt>
                <c:pt idx="1590">
                  <c:v>1276.762733487134</c:v>
                </c:pt>
                <c:pt idx="1591">
                  <c:v>1278.1824444564309</c:v>
                </c:pt>
                <c:pt idx="1592">
                  <c:v>1279.6029345237559</c:v>
                </c:pt>
                <c:pt idx="1593">
                  <c:v>1281.0242036891093</c:v>
                </c:pt>
                <c:pt idx="1594">
                  <c:v>1282.4462519524905</c:v>
                </c:pt>
                <c:pt idx="1595">
                  <c:v>1283.8690793138999</c:v>
                </c:pt>
                <c:pt idx="1596">
                  <c:v>1285.2926857733373</c:v>
                </c:pt>
                <c:pt idx="1597">
                  <c:v>1286.7170713308033</c:v>
                </c:pt>
                <c:pt idx="1598">
                  <c:v>1288.1422359862972</c:v>
                </c:pt>
                <c:pt idx="1599">
                  <c:v>1289.568179739819</c:v>
                </c:pt>
                <c:pt idx="1600">
                  <c:v>1290.9622143856607</c:v>
                </c:pt>
                <c:pt idx="1601">
                  <c:v>1824.2955477189939</c:v>
                </c:pt>
              </c:numCache>
            </c:numRef>
          </c:xVal>
          <c:yVal>
            <c:numRef>
              <c:f>'Curves Gamma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8"/>
          <c:order val="8"/>
          <c:tx>
            <c:v>Indication</c:v>
          </c:tx>
          <c:spPr>
            <a:ln w="254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'Curves Gamma train'!$Z$2:$Z$5000</c:f>
              <c:numCache>
                <c:formatCode>0.00</c:formatCode>
                <c:ptCount val="4999"/>
                <c:pt idx="300">
                  <c:v>131.23654677889073</c:v>
                </c:pt>
                <c:pt idx="301">
                  <c:v>131.79240601534377</c:v>
                </c:pt>
                <c:pt idx="302">
                  <c:v>132.34905198987349</c:v>
                </c:pt>
                <c:pt idx="303">
                  <c:v>132.9064847024797</c:v>
                </c:pt>
                <c:pt idx="304">
                  <c:v>133.46470415316256</c:v>
                </c:pt>
                <c:pt idx="305">
                  <c:v>134.02371034192191</c:v>
                </c:pt>
                <c:pt idx="306">
                  <c:v>134.58350326875785</c:v>
                </c:pt>
                <c:pt idx="307">
                  <c:v>135.14408293367038</c:v>
                </c:pt>
                <c:pt idx="308">
                  <c:v>135.70544933665946</c:v>
                </c:pt>
                <c:pt idx="309">
                  <c:v>136.26760247772512</c:v>
                </c:pt>
                <c:pt idx="310">
                  <c:v>136.83054235686734</c:v>
                </c:pt>
                <c:pt idx="311">
                  <c:v>137.39426897408612</c:v>
                </c:pt>
                <c:pt idx="312">
                  <c:v>137.95878232938151</c:v>
                </c:pt>
                <c:pt idx="313">
                  <c:v>138.52408242275342</c:v>
                </c:pt>
                <c:pt idx="314">
                  <c:v>139.0901692542019</c:v>
                </c:pt>
                <c:pt idx="315">
                  <c:v>139.65704282372698</c:v>
                </c:pt>
                <c:pt idx="316">
                  <c:v>140.22470313132862</c:v>
                </c:pt>
                <c:pt idx="317">
                  <c:v>140.79315017700679</c:v>
                </c:pt>
                <c:pt idx="318">
                  <c:v>141.36238396076158</c:v>
                </c:pt>
                <c:pt idx="319">
                  <c:v>141.93240448259291</c:v>
                </c:pt>
                <c:pt idx="320">
                  <c:v>142.50321174250081</c:v>
                </c:pt>
                <c:pt idx="321">
                  <c:v>143.07480574048526</c:v>
                </c:pt>
                <c:pt idx="322">
                  <c:v>143.64718647654632</c:v>
                </c:pt>
                <c:pt idx="323">
                  <c:v>144.22035395068389</c:v>
                </c:pt>
                <c:pt idx="324">
                  <c:v>144.79430816289809</c:v>
                </c:pt>
                <c:pt idx="325">
                  <c:v>145.36904911318882</c:v>
                </c:pt>
                <c:pt idx="326">
                  <c:v>145.94457680155614</c:v>
                </c:pt>
                <c:pt idx="327">
                  <c:v>146.52089122800004</c:v>
                </c:pt>
                <c:pt idx="328">
                  <c:v>147.09799239252044</c:v>
                </c:pt>
                <c:pt idx="329">
                  <c:v>147.67588029511745</c:v>
                </c:pt>
                <c:pt idx="330">
                  <c:v>148.25455493579108</c:v>
                </c:pt>
                <c:pt idx="331">
                  <c:v>148.83401631454123</c:v>
                </c:pt>
                <c:pt idx="332">
                  <c:v>149.41426443136794</c:v>
                </c:pt>
                <c:pt idx="333">
                  <c:v>149.99529928627118</c:v>
                </c:pt>
                <c:pt idx="334">
                  <c:v>150.57712087925105</c:v>
                </c:pt>
                <c:pt idx="335">
                  <c:v>151.15972921030749</c:v>
                </c:pt>
                <c:pt idx="336">
                  <c:v>151.74312427944051</c:v>
                </c:pt>
                <c:pt idx="337">
                  <c:v>152.32730608665005</c:v>
                </c:pt>
                <c:pt idx="338">
                  <c:v>152.91227463193616</c:v>
                </c:pt>
                <c:pt idx="339">
                  <c:v>153.49802991529884</c:v>
                </c:pt>
                <c:pt idx="340">
                  <c:v>154.08457193673812</c:v>
                </c:pt>
                <c:pt idx="341">
                  <c:v>154.67190069625394</c:v>
                </c:pt>
                <c:pt idx="342">
                  <c:v>155.26001619384635</c:v>
                </c:pt>
                <c:pt idx="343">
                  <c:v>155.84891842951529</c:v>
                </c:pt>
                <c:pt idx="344">
                  <c:v>156.43860740326082</c:v>
                </c:pt>
                <c:pt idx="345">
                  <c:v>157.02908311508293</c:v>
                </c:pt>
                <c:pt idx="346">
                  <c:v>157.62034556498162</c:v>
                </c:pt>
                <c:pt idx="347">
                  <c:v>158.21239475295684</c:v>
                </c:pt>
                <c:pt idx="348">
                  <c:v>158.80523067900862</c:v>
                </c:pt>
                <c:pt idx="349">
                  <c:v>159.39885334313703</c:v>
                </c:pt>
                <c:pt idx="350">
                  <c:v>159.99326274534195</c:v>
                </c:pt>
                <c:pt idx="351">
                  <c:v>160.58845888562345</c:v>
                </c:pt>
                <c:pt idx="352">
                  <c:v>161.18444176398154</c:v>
                </c:pt>
                <c:pt idx="353">
                  <c:v>161.78121138041618</c:v>
                </c:pt>
                <c:pt idx="354">
                  <c:v>162.37876773492741</c:v>
                </c:pt>
                <c:pt idx="355">
                  <c:v>162.97711082751516</c:v>
                </c:pt>
                <c:pt idx="356">
                  <c:v>163.57624065817953</c:v>
                </c:pt>
                <c:pt idx="357">
                  <c:v>164.17615722692045</c:v>
                </c:pt>
                <c:pt idx="358">
                  <c:v>164.7768605337379</c:v>
                </c:pt>
                <c:pt idx="359">
                  <c:v>165.37835057863197</c:v>
                </c:pt>
                <c:pt idx="360">
                  <c:v>165.98062736160259</c:v>
                </c:pt>
                <c:pt idx="361">
                  <c:v>166.58369088264979</c:v>
                </c:pt>
                <c:pt idx="362">
                  <c:v>167.18754114177352</c:v>
                </c:pt>
                <c:pt idx="363">
                  <c:v>167.79217813897384</c:v>
                </c:pt>
                <c:pt idx="364">
                  <c:v>168.39760187425074</c:v>
                </c:pt>
                <c:pt idx="365">
                  <c:v>169.0038123476042</c:v>
                </c:pt>
                <c:pt idx="366">
                  <c:v>169.61080955903424</c:v>
                </c:pt>
                <c:pt idx="367">
                  <c:v>170.21859350854083</c:v>
                </c:pt>
                <c:pt idx="368">
                  <c:v>170.82716419612399</c:v>
                </c:pt>
                <c:pt idx="369">
                  <c:v>171.43652162178373</c:v>
                </c:pt>
                <c:pt idx="370">
                  <c:v>172.04666578552002</c:v>
                </c:pt>
                <c:pt idx="371">
                  <c:v>172.6575966873329</c:v>
                </c:pt>
                <c:pt idx="372">
                  <c:v>173.26931432722233</c:v>
                </c:pt>
                <c:pt idx="373">
                  <c:v>173.88181870518832</c:v>
                </c:pt>
                <c:pt idx="374">
                  <c:v>174.49510982123087</c:v>
                </c:pt>
                <c:pt idx="375">
                  <c:v>175.10918767535003</c:v>
                </c:pt>
                <c:pt idx="376">
                  <c:v>175.72405226754574</c:v>
                </c:pt>
                <c:pt idx="377">
                  <c:v>176.33970359781802</c:v>
                </c:pt>
                <c:pt idx="378">
                  <c:v>176.95614166616684</c:v>
                </c:pt>
                <c:pt idx="379">
                  <c:v>177.57336647259226</c:v>
                </c:pt>
                <c:pt idx="380">
                  <c:v>178.19137801709425</c:v>
                </c:pt>
                <c:pt idx="381">
                  <c:v>178.81017629967283</c:v>
                </c:pt>
                <c:pt idx="382">
                  <c:v>179.42976132032794</c:v>
                </c:pt>
                <c:pt idx="383">
                  <c:v>180.05013307905958</c:v>
                </c:pt>
                <c:pt idx="384">
                  <c:v>180.67129157586783</c:v>
                </c:pt>
                <c:pt idx="385">
                  <c:v>181.29323681075266</c:v>
                </c:pt>
                <c:pt idx="386">
                  <c:v>181.91596878371405</c:v>
                </c:pt>
                <c:pt idx="387">
                  <c:v>182.539487494752</c:v>
                </c:pt>
                <c:pt idx="388">
                  <c:v>183.16379294386653</c:v>
                </c:pt>
                <c:pt idx="389">
                  <c:v>183.78888513105761</c:v>
                </c:pt>
                <c:pt idx="390">
                  <c:v>184.41476405632528</c:v>
                </c:pt>
                <c:pt idx="391">
                  <c:v>185.04142971966951</c:v>
                </c:pt>
                <c:pt idx="392">
                  <c:v>185.66888212109029</c:v>
                </c:pt>
                <c:pt idx="393">
                  <c:v>186.29712126058763</c:v>
                </c:pt>
                <c:pt idx="394">
                  <c:v>186.92614713816158</c:v>
                </c:pt>
                <c:pt idx="395">
                  <c:v>187.55595975381206</c:v>
                </c:pt>
                <c:pt idx="396">
                  <c:v>188.18655910753915</c:v>
                </c:pt>
                <c:pt idx="397">
                  <c:v>188.8179451993428</c:v>
                </c:pt>
                <c:pt idx="398">
                  <c:v>189.45011802922298</c:v>
                </c:pt>
                <c:pt idx="399">
                  <c:v>190.08307759717974</c:v>
                </c:pt>
                <c:pt idx="400">
                  <c:v>190.71682390321308</c:v>
                </c:pt>
                <c:pt idx="401">
                  <c:v>191.35135694732298</c:v>
                </c:pt>
                <c:pt idx="402">
                  <c:v>191.98667672950944</c:v>
                </c:pt>
                <c:pt idx="403">
                  <c:v>192.62278324977248</c:v>
                </c:pt>
                <c:pt idx="404">
                  <c:v>193.25967650811211</c:v>
                </c:pt>
                <c:pt idx="405">
                  <c:v>193.89735650452826</c:v>
                </c:pt>
                <c:pt idx="406">
                  <c:v>194.53582323902103</c:v>
                </c:pt>
                <c:pt idx="407">
                  <c:v>195.17507671159032</c:v>
                </c:pt>
                <c:pt idx="408">
                  <c:v>195.8151169222362</c:v>
                </c:pt>
                <c:pt idx="409">
                  <c:v>196.45594387095861</c:v>
                </c:pt>
                <c:pt idx="410">
                  <c:v>197.09755755775768</c:v>
                </c:pt>
                <c:pt idx="411">
                  <c:v>197.73995798263326</c:v>
                </c:pt>
                <c:pt idx="412">
                  <c:v>198.38314514558542</c:v>
                </c:pt>
                <c:pt idx="413">
                  <c:v>199.0271190466141</c:v>
                </c:pt>
                <c:pt idx="414">
                  <c:v>199.67187968571943</c:v>
                </c:pt>
                <c:pt idx="415">
                  <c:v>200.31742706290126</c:v>
                </c:pt>
                <c:pt idx="416">
                  <c:v>200.96376117815967</c:v>
                </c:pt>
                <c:pt idx="417">
                  <c:v>201.61088203149473</c:v>
                </c:pt>
                <c:pt idx="418">
                  <c:v>202.25878962290625</c:v>
                </c:pt>
                <c:pt idx="419">
                  <c:v>202.90748395239439</c:v>
                </c:pt>
                <c:pt idx="420">
                  <c:v>203.55696501995908</c:v>
                </c:pt>
                <c:pt idx="421">
                  <c:v>204.20723282560036</c:v>
                </c:pt>
                <c:pt idx="422">
                  <c:v>204.85828736931816</c:v>
                </c:pt>
                <c:pt idx="423">
                  <c:v>205.51012865111255</c:v>
                </c:pt>
                <c:pt idx="424">
                  <c:v>206.1627566709835</c:v>
                </c:pt>
                <c:pt idx="425">
                  <c:v>206.81617142893106</c:v>
                </c:pt>
                <c:pt idx="426">
                  <c:v>207.4703729249552</c:v>
                </c:pt>
                <c:pt idx="427">
                  <c:v>208.12536115905584</c:v>
                </c:pt>
                <c:pt idx="428">
                  <c:v>208.7811361312331</c:v>
                </c:pt>
                <c:pt idx="429">
                  <c:v>209.43769784148685</c:v>
                </c:pt>
                <c:pt idx="430">
                  <c:v>210.09504628981728</c:v>
                </c:pt>
                <c:pt idx="431">
                  <c:v>210.75318147622423</c:v>
                </c:pt>
                <c:pt idx="432">
                  <c:v>211.41210340070771</c:v>
                </c:pt>
                <c:pt idx="433">
                  <c:v>212.07181206326777</c:v>
                </c:pt>
                <c:pt idx="434">
                  <c:v>212.73230746390442</c:v>
                </c:pt>
                <c:pt idx="435">
                  <c:v>213.39358960261762</c:v>
                </c:pt>
                <c:pt idx="436">
                  <c:v>214.05565847940744</c:v>
                </c:pt>
                <c:pt idx="437">
                  <c:v>214.71851409427381</c:v>
                </c:pt>
                <c:pt idx="438">
                  <c:v>215.38215644721669</c:v>
                </c:pt>
                <c:pt idx="439">
                  <c:v>216.04658553823617</c:v>
                </c:pt>
                <c:pt idx="440">
                  <c:v>216.71180136733224</c:v>
                </c:pt>
                <c:pt idx="441">
                  <c:v>217.37780393450487</c:v>
                </c:pt>
                <c:pt idx="442">
                  <c:v>218.04459323975405</c:v>
                </c:pt>
                <c:pt idx="443">
                  <c:v>218.71216928307979</c:v>
                </c:pt>
                <c:pt idx="444">
                  <c:v>219.38053206448211</c:v>
                </c:pt>
                <c:pt idx="445">
                  <c:v>220.04968158396099</c:v>
                </c:pt>
                <c:pt idx="446">
                  <c:v>220.71961784151654</c:v>
                </c:pt>
                <c:pt idx="447">
                  <c:v>221.39034083714853</c:v>
                </c:pt>
                <c:pt idx="448">
                  <c:v>222.0618505708571</c:v>
                </c:pt>
                <c:pt idx="449">
                  <c:v>222.73414704264226</c:v>
                </c:pt>
                <c:pt idx="450">
                  <c:v>223.40723025250401</c:v>
                </c:pt>
                <c:pt idx="451">
                  <c:v>224.08110020044234</c:v>
                </c:pt>
                <c:pt idx="452">
                  <c:v>224.75575688645719</c:v>
                </c:pt>
                <c:pt idx="453">
                  <c:v>225.4312003105486</c:v>
                </c:pt>
                <c:pt idx="454">
                  <c:v>226.1074304727166</c:v>
                </c:pt>
                <c:pt idx="455">
                  <c:v>226.78444737296121</c:v>
                </c:pt>
                <c:pt idx="456">
                  <c:v>227.46225101128232</c:v>
                </c:pt>
                <c:pt idx="457">
                  <c:v>228.14084138768007</c:v>
                </c:pt>
                <c:pt idx="458">
                  <c:v>228.82021850215432</c:v>
                </c:pt>
                <c:pt idx="459">
                  <c:v>229.50038235470518</c:v>
                </c:pt>
                <c:pt idx="460">
                  <c:v>230.18133294533257</c:v>
                </c:pt>
                <c:pt idx="461">
                  <c:v>230.86307027403657</c:v>
                </c:pt>
                <c:pt idx="462">
                  <c:v>231.54559434081716</c:v>
                </c:pt>
                <c:pt idx="463">
                  <c:v>232.22890514567422</c:v>
                </c:pt>
                <c:pt idx="464">
                  <c:v>232.91300268860795</c:v>
                </c:pt>
                <c:pt idx="465">
                  <c:v>233.59788696961817</c:v>
                </c:pt>
                <c:pt idx="466">
                  <c:v>234.28355798870501</c:v>
                </c:pt>
                <c:pt idx="467">
                  <c:v>234.97001574586841</c:v>
                </c:pt>
                <c:pt idx="468">
                  <c:v>235.6572602411083</c:v>
                </c:pt>
                <c:pt idx="469">
                  <c:v>236.34529147442487</c:v>
                </c:pt>
                <c:pt idx="470">
                  <c:v>237.03410944581796</c:v>
                </c:pt>
                <c:pt idx="471">
                  <c:v>237.72371415528767</c:v>
                </c:pt>
                <c:pt idx="472">
                  <c:v>238.41410560283384</c:v>
                </c:pt>
                <c:pt idx="473">
                  <c:v>239.10528378845663</c:v>
                </c:pt>
                <c:pt idx="474">
                  <c:v>239.79724871215598</c:v>
                </c:pt>
                <c:pt idx="475">
                  <c:v>240.49000037393196</c:v>
                </c:pt>
                <c:pt idx="476">
                  <c:v>241.18353877378442</c:v>
                </c:pt>
                <c:pt idx="477">
                  <c:v>241.87786391171352</c:v>
                </c:pt>
                <c:pt idx="478">
                  <c:v>242.57297578771914</c:v>
                </c:pt>
                <c:pt idx="479">
                  <c:v>243.26887440180136</c:v>
                </c:pt>
                <c:pt idx="480">
                  <c:v>243.96555975396012</c:v>
                </c:pt>
                <c:pt idx="481">
                  <c:v>244.66303184419547</c:v>
                </c:pt>
                <c:pt idx="482">
                  <c:v>245.36129067250738</c:v>
                </c:pt>
                <c:pt idx="483">
                  <c:v>246.06033623889584</c:v>
                </c:pt>
                <c:pt idx="484">
                  <c:v>246.76016854336086</c:v>
                </c:pt>
                <c:pt idx="485">
                  <c:v>247.46078758590252</c:v>
                </c:pt>
                <c:pt idx="486">
                  <c:v>248.16219336652068</c:v>
                </c:pt>
                <c:pt idx="487">
                  <c:v>248.86438588521546</c:v>
                </c:pt>
                <c:pt idx="488">
                  <c:v>249.56736514198673</c:v>
                </c:pt>
                <c:pt idx="489">
                  <c:v>250.27113113683464</c:v>
                </c:pt>
                <c:pt idx="490">
                  <c:v>250.97568386975905</c:v>
                </c:pt>
                <c:pt idx="491">
                  <c:v>251.68102334076013</c:v>
                </c:pt>
                <c:pt idx="492">
                  <c:v>252.38714954983772</c:v>
                </c:pt>
                <c:pt idx="493">
                  <c:v>253.09406249699182</c:v>
                </c:pt>
                <c:pt idx="494">
                  <c:v>253.80176218222257</c:v>
                </c:pt>
                <c:pt idx="495">
                  <c:v>254.51024860552985</c:v>
                </c:pt>
                <c:pt idx="496">
                  <c:v>255.21952176691374</c:v>
                </c:pt>
                <c:pt idx="497">
                  <c:v>255.92958166637416</c:v>
                </c:pt>
                <c:pt idx="498">
                  <c:v>256.64042830391116</c:v>
                </c:pt>
                <c:pt idx="499">
                  <c:v>257.3520616795247</c:v>
                </c:pt>
                <c:pt idx="500">
                  <c:v>258.06448179321484</c:v>
                </c:pt>
                <c:pt idx="501">
                  <c:v>258.77768864498154</c:v>
                </c:pt>
                <c:pt idx="502">
                  <c:v>259.49168223482479</c:v>
                </c:pt>
                <c:pt idx="503">
                  <c:v>260.2064625627446</c:v>
                </c:pt>
                <c:pt idx="504">
                  <c:v>260.92202962874103</c:v>
                </c:pt>
                <c:pt idx="505">
                  <c:v>261.63838343281401</c:v>
                </c:pt>
                <c:pt idx="506">
                  <c:v>262.35552397496355</c:v>
                </c:pt>
                <c:pt idx="507">
                  <c:v>263.0734512551897</c:v>
                </c:pt>
                <c:pt idx="508">
                  <c:v>263.79216527349229</c:v>
                </c:pt>
                <c:pt idx="509">
                  <c:v>264.51166602987155</c:v>
                </c:pt>
                <c:pt idx="510">
                  <c:v>265.23195352432737</c:v>
                </c:pt>
                <c:pt idx="511">
                  <c:v>265.9530277568598</c:v>
                </c:pt>
                <c:pt idx="512">
                  <c:v>266.67488872746873</c:v>
                </c:pt>
                <c:pt idx="513">
                  <c:v>267.39753643615421</c:v>
                </c:pt>
                <c:pt idx="514">
                  <c:v>268.12097088291631</c:v>
                </c:pt>
                <c:pt idx="515">
                  <c:v>268.84519206775497</c:v>
                </c:pt>
                <c:pt idx="516">
                  <c:v>269.57019999067018</c:v>
                </c:pt>
                <c:pt idx="517">
                  <c:v>270.29599465166194</c:v>
                </c:pt>
                <c:pt idx="518">
                  <c:v>271.02257605073032</c:v>
                </c:pt>
                <c:pt idx="519">
                  <c:v>271.7499441878752</c:v>
                </c:pt>
                <c:pt idx="520">
                  <c:v>272.47809906309675</c:v>
                </c:pt>
                <c:pt idx="521">
                  <c:v>273.20704067639474</c:v>
                </c:pt>
                <c:pt idx="522">
                  <c:v>273.9367690277694</c:v>
                </c:pt>
                <c:pt idx="523">
                  <c:v>274.66728411722056</c:v>
                </c:pt>
                <c:pt idx="524">
                  <c:v>275.39858594474839</c:v>
                </c:pt>
                <c:pt idx="525">
                  <c:v>276.13067451035272</c:v>
                </c:pt>
                <c:pt idx="526">
                  <c:v>276.8635498140336</c:v>
                </c:pt>
                <c:pt idx="527">
                  <c:v>277.5972118557911</c:v>
                </c:pt>
                <c:pt idx="528">
                  <c:v>278.3316606356251</c:v>
                </c:pt>
                <c:pt idx="529">
                  <c:v>279.06689615353571</c:v>
                </c:pt>
                <c:pt idx="530">
                  <c:v>279.80291840952287</c:v>
                </c:pt>
                <c:pt idx="531">
                  <c:v>280.5397274035866</c:v>
                </c:pt>
                <c:pt idx="532">
                  <c:v>281.27732313572693</c:v>
                </c:pt>
                <c:pt idx="533">
                  <c:v>282.01570560594377</c:v>
                </c:pt>
                <c:pt idx="534">
                  <c:v>282.75487481423721</c:v>
                </c:pt>
                <c:pt idx="535">
                  <c:v>283.49483076060721</c:v>
                </c:pt>
                <c:pt idx="536">
                  <c:v>284.23557344505383</c:v>
                </c:pt>
                <c:pt idx="537">
                  <c:v>284.977102867577</c:v>
                </c:pt>
                <c:pt idx="538">
                  <c:v>285.71941902817662</c:v>
                </c:pt>
                <c:pt idx="539">
                  <c:v>286.46252192685296</c:v>
                </c:pt>
                <c:pt idx="540">
                  <c:v>287.2064115636058</c:v>
                </c:pt>
                <c:pt idx="541">
                  <c:v>287.95108793843525</c:v>
                </c:pt>
                <c:pt idx="542">
                  <c:v>288.6965510513412</c:v>
                </c:pt>
                <c:pt idx="543">
                  <c:v>289.44280090232377</c:v>
                </c:pt>
                <c:pt idx="544">
                  <c:v>290.18983749138289</c:v>
                </c:pt>
                <c:pt idx="545">
                  <c:v>290.93766081851857</c:v>
                </c:pt>
                <c:pt idx="546">
                  <c:v>291.6862708837308</c:v>
                </c:pt>
                <c:pt idx="547">
                  <c:v>292.43566768701965</c:v>
                </c:pt>
                <c:pt idx="548">
                  <c:v>293.18585122838505</c:v>
                </c:pt>
                <c:pt idx="549">
                  <c:v>293.93682150782701</c:v>
                </c:pt>
                <c:pt idx="550">
                  <c:v>294.68857852534552</c:v>
                </c:pt>
                <c:pt idx="551">
                  <c:v>295.44112228094059</c:v>
                </c:pt>
                <c:pt idx="552">
                  <c:v>296.19445277461233</c:v>
                </c:pt>
                <c:pt idx="553">
                  <c:v>296.94857000636051</c:v>
                </c:pt>
                <c:pt idx="554">
                  <c:v>297.70347397618531</c:v>
                </c:pt>
                <c:pt idx="555">
                  <c:v>298.45916468408666</c:v>
                </c:pt>
                <c:pt idx="556">
                  <c:v>299.21564213006462</c:v>
                </c:pt>
                <c:pt idx="557">
                  <c:v>299.97290631411914</c:v>
                </c:pt>
                <c:pt idx="558">
                  <c:v>300.73095723625016</c:v>
                </c:pt>
                <c:pt idx="559">
                  <c:v>301.48979489645785</c:v>
                </c:pt>
                <c:pt idx="560">
                  <c:v>302.24941929474204</c:v>
                </c:pt>
                <c:pt idx="561">
                  <c:v>303.00983043110284</c:v>
                </c:pt>
                <c:pt idx="562">
                  <c:v>303.77102830554014</c:v>
                </c:pt>
                <c:pt idx="563">
                  <c:v>304.53301291805406</c:v>
                </c:pt>
                <c:pt idx="564">
                  <c:v>305.29578426864452</c:v>
                </c:pt>
                <c:pt idx="565">
                  <c:v>306.05934235731161</c:v>
                </c:pt>
                <c:pt idx="566">
                  <c:v>306.82368718405519</c:v>
                </c:pt>
                <c:pt idx="567">
                  <c:v>307.58881874887538</c:v>
                </c:pt>
                <c:pt idx="568">
                  <c:v>308.35473705177213</c:v>
                </c:pt>
                <c:pt idx="569">
                  <c:v>309.1214420927455</c:v>
                </c:pt>
                <c:pt idx="570">
                  <c:v>309.88893387179536</c:v>
                </c:pt>
                <c:pt idx="571">
                  <c:v>310.65721238892178</c:v>
                </c:pt>
                <c:pt idx="572">
                  <c:v>311.42627764412487</c:v>
                </c:pt>
                <c:pt idx="573">
                  <c:v>312.1961296374044</c:v>
                </c:pt>
                <c:pt idx="574">
                  <c:v>312.96676836876054</c:v>
                </c:pt>
                <c:pt idx="575">
                  <c:v>313.7381938381933</c:v>
                </c:pt>
                <c:pt idx="576">
                  <c:v>314.51040604570261</c:v>
                </c:pt>
                <c:pt idx="577">
                  <c:v>315.28340499128848</c:v>
                </c:pt>
                <c:pt idx="578">
                  <c:v>316.05719067495085</c:v>
                </c:pt>
                <c:pt idx="579">
                  <c:v>316.83176309668988</c:v>
                </c:pt>
                <c:pt idx="580">
                  <c:v>317.60712225650542</c:v>
                </c:pt>
                <c:pt idx="581">
                  <c:v>318.38326815439763</c:v>
                </c:pt>
                <c:pt idx="582">
                  <c:v>319.16020079036639</c:v>
                </c:pt>
                <c:pt idx="583">
                  <c:v>319.93792016441154</c:v>
                </c:pt>
                <c:pt idx="584">
                  <c:v>320.71642627653341</c:v>
                </c:pt>
                <c:pt idx="585">
                  <c:v>321.49571912673184</c:v>
                </c:pt>
                <c:pt idx="586">
                  <c:v>322.27579871500677</c:v>
                </c:pt>
                <c:pt idx="587">
                  <c:v>323.05666504135837</c:v>
                </c:pt>
                <c:pt idx="588">
                  <c:v>323.83831810578636</c:v>
                </c:pt>
                <c:pt idx="589">
                  <c:v>324.62075790829107</c:v>
                </c:pt>
                <c:pt idx="590">
                  <c:v>325.40398444887239</c:v>
                </c:pt>
                <c:pt idx="591">
                  <c:v>326.18799772753016</c:v>
                </c:pt>
                <c:pt idx="592">
                  <c:v>326.97279774426454</c:v>
                </c:pt>
                <c:pt idx="593">
                  <c:v>327.75838449907548</c:v>
                </c:pt>
                <c:pt idx="594">
                  <c:v>328.54475799196302</c:v>
                </c:pt>
                <c:pt idx="595">
                  <c:v>329.33191822292713</c:v>
                </c:pt>
                <c:pt idx="596">
                  <c:v>330.11986519196779</c:v>
                </c:pt>
                <c:pt idx="597">
                  <c:v>330.90859889908495</c:v>
                </c:pt>
                <c:pt idx="598">
                  <c:v>331.69811934427872</c:v>
                </c:pt>
                <c:pt idx="599">
                  <c:v>332.48842652754917</c:v>
                </c:pt>
                <c:pt idx="600">
                  <c:v>333.27952044889605</c:v>
                </c:pt>
                <c:pt idx="601">
                  <c:v>334.07140110831949</c:v>
                </c:pt>
                <c:pt idx="602">
                  <c:v>334.8640685058196</c:v>
                </c:pt>
                <c:pt idx="603">
                  <c:v>335.65752264139621</c:v>
                </c:pt>
                <c:pt idx="604">
                  <c:v>336.45176351504944</c:v>
                </c:pt>
                <c:pt idx="605">
                  <c:v>337.24679112677916</c:v>
                </c:pt>
                <c:pt idx="606">
                  <c:v>338.04260547658555</c:v>
                </c:pt>
                <c:pt idx="607">
                  <c:v>338.83920656446838</c:v>
                </c:pt>
                <c:pt idx="608">
                  <c:v>339.63659439042794</c:v>
                </c:pt>
                <c:pt idx="609">
                  <c:v>340.43476895446395</c:v>
                </c:pt>
                <c:pt idx="610">
                  <c:v>341.23373025657651</c:v>
                </c:pt>
                <c:pt idx="611">
                  <c:v>342.03347829676568</c:v>
                </c:pt>
                <c:pt idx="612">
                  <c:v>342.83401307503146</c:v>
                </c:pt>
                <c:pt idx="613">
                  <c:v>343.63533459137375</c:v>
                </c:pt>
                <c:pt idx="614">
                  <c:v>344.43744284579265</c:v>
                </c:pt>
                <c:pt idx="615">
                  <c:v>345.24033783828804</c:v>
                </c:pt>
                <c:pt idx="616">
                  <c:v>346.04401956886011</c:v>
                </c:pt>
                <c:pt idx="617">
                  <c:v>346.84848803750873</c:v>
                </c:pt>
                <c:pt idx="618">
                  <c:v>347.65374324423374</c:v>
                </c:pt>
                <c:pt idx="619">
                  <c:v>348.45978518903553</c:v>
                </c:pt>
                <c:pt idx="620">
                  <c:v>349.26661387191382</c:v>
                </c:pt>
                <c:pt idx="621">
                  <c:v>350.07422929286867</c:v>
                </c:pt>
                <c:pt idx="622">
                  <c:v>350.88263145190012</c:v>
                </c:pt>
                <c:pt idx="623">
                  <c:v>351.69182034900808</c:v>
                </c:pt>
                <c:pt idx="624">
                  <c:v>352.50179598419265</c:v>
                </c:pt>
                <c:pt idx="625">
                  <c:v>353.31255835745372</c:v>
                </c:pt>
                <c:pt idx="626">
                  <c:v>354.12410746879152</c:v>
                </c:pt>
                <c:pt idx="627">
                  <c:v>354.93644331820576</c:v>
                </c:pt>
                <c:pt idx="628">
                  <c:v>355.74956590569656</c:v>
                </c:pt>
                <c:pt idx="629">
                  <c:v>356.56347523126385</c:v>
                </c:pt>
                <c:pt idx="630">
                  <c:v>357.37817129490793</c:v>
                </c:pt>
                <c:pt idx="631">
                  <c:v>358.19365409662851</c:v>
                </c:pt>
                <c:pt idx="632">
                  <c:v>359.00992363642553</c:v>
                </c:pt>
                <c:pt idx="633">
                  <c:v>359.82697991429916</c:v>
                </c:pt>
                <c:pt idx="634">
                  <c:v>360.6448229302494</c:v>
                </c:pt>
                <c:pt idx="635">
                  <c:v>361.46345268427626</c:v>
                </c:pt>
                <c:pt idx="636">
                  <c:v>362.28286917637968</c:v>
                </c:pt>
                <c:pt idx="637">
                  <c:v>363.10307240655959</c:v>
                </c:pt>
                <c:pt idx="638">
                  <c:v>363.924062374816</c:v>
                </c:pt>
                <c:pt idx="639">
                  <c:v>364.74583908114914</c:v>
                </c:pt>
                <c:pt idx="640">
                  <c:v>365.56840252555878</c:v>
                </c:pt>
                <c:pt idx="641">
                  <c:v>366.39175270804492</c:v>
                </c:pt>
                <c:pt idx="642">
                  <c:v>367.21588962860778</c:v>
                </c:pt>
                <c:pt idx="643">
                  <c:v>368.04081328724709</c:v>
                </c:pt>
                <c:pt idx="644">
                  <c:v>368.86652368396307</c:v>
                </c:pt>
                <c:pt idx="645">
                  <c:v>369.6930208187556</c:v>
                </c:pt>
                <c:pt idx="646">
                  <c:v>370.52030469162452</c:v>
                </c:pt>
                <c:pt idx="647">
                  <c:v>371.34837530257016</c:v>
                </c:pt>
                <c:pt idx="648">
                  <c:v>372.17723265159236</c:v>
                </c:pt>
                <c:pt idx="649">
                  <c:v>373.00687673869118</c:v>
                </c:pt>
                <c:pt idx="650">
                  <c:v>373.83730756386637</c:v>
                </c:pt>
                <c:pt idx="651">
                  <c:v>374.6685251271183</c:v>
                </c:pt>
                <c:pt idx="652">
                  <c:v>375.50052942844678</c:v>
                </c:pt>
                <c:pt idx="653">
                  <c:v>376.33332046785182</c:v>
                </c:pt>
                <c:pt idx="654">
                  <c:v>377.16689824533341</c:v>
                </c:pt>
                <c:pt idx="655">
                  <c:v>378.00126276089151</c:v>
                </c:pt>
                <c:pt idx="656">
                  <c:v>378.83641401452621</c:v>
                </c:pt>
                <c:pt idx="657">
                  <c:v>379.67235200623759</c:v>
                </c:pt>
                <c:pt idx="658">
                  <c:v>380.50907673602546</c:v>
                </c:pt>
                <c:pt idx="659">
                  <c:v>381.34658820388989</c:v>
                </c:pt>
                <c:pt idx="660">
                  <c:v>382.18488640983082</c:v>
                </c:pt>
                <c:pt idx="661">
                  <c:v>383.02397135384842</c:v>
                </c:pt>
                <c:pt idx="662">
                  <c:v>383.86384303594264</c:v>
                </c:pt>
                <c:pt idx="663">
                  <c:v>384.70450145611323</c:v>
                </c:pt>
                <c:pt idx="664">
                  <c:v>385.54594661436062</c:v>
                </c:pt>
                <c:pt idx="665">
                  <c:v>386.38817851068438</c:v>
                </c:pt>
                <c:pt idx="666">
                  <c:v>387.23119714508471</c:v>
                </c:pt>
                <c:pt idx="667">
                  <c:v>388.07500251756176</c:v>
                </c:pt>
                <c:pt idx="668">
                  <c:v>388.91959462811525</c:v>
                </c:pt>
                <c:pt idx="669">
                  <c:v>389.76497347674547</c:v>
                </c:pt>
                <c:pt idx="670">
                  <c:v>390.61113906345207</c:v>
                </c:pt>
                <c:pt idx="671">
                  <c:v>391.45809138823535</c:v>
                </c:pt>
                <c:pt idx="672">
                  <c:v>392.30583045109529</c:v>
                </c:pt>
                <c:pt idx="673">
                  <c:v>393.1543562520315</c:v>
                </c:pt>
                <c:pt idx="674">
                  <c:v>394.00366879104456</c:v>
                </c:pt>
                <c:pt idx="675">
                  <c:v>394.85376806813406</c:v>
                </c:pt>
                <c:pt idx="676">
                  <c:v>395.70465408330006</c:v>
                </c:pt>
                <c:pt idx="677">
                  <c:v>396.55632683654284</c:v>
                </c:pt>
                <c:pt idx="678">
                  <c:v>397.40878632786189</c:v>
                </c:pt>
                <c:pt idx="679">
                  <c:v>398.26203255725773</c:v>
                </c:pt>
                <c:pt idx="680">
                  <c:v>399.11606552473017</c:v>
                </c:pt>
                <c:pt idx="681">
                  <c:v>399.97088523027901</c:v>
                </c:pt>
                <c:pt idx="682">
                  <c:v>400.82649167390463</c:v>
                </c:pt>
                <c:pt idx="683">
                  <c:v>401.68288485560663</c:v>
                </c:pt>
                <c:pt idx="684">
                  <c:v>402.5400647753853</c:v>
                </c:pt>
                <c:pt idx="685">
                  <c:v>403.39803143324048</c:v>
                </c:pt>
                <c:pt idx="686">
                  <c:v>404.2567848291722</c:v>
                </c:pt>
                <c:pt idx="687">
                  <c:v>405.11632496318055</c:v>
                </c:pt>
                <c:pt idx="688">
                  <c:v>405.97665183526544</c:v>
                </c:pt>
                <c:pt idx="689">
                  <c:v>406.83776544542695</c:v>
                </c:pt>
                <c:pt idx="690">
                  <c:v>407.69966579366496</c:v>
                </c:pt>
                <c:pt idx="691">
                  <c:v>408.56235287997953</c:v>
                </c:pt>
                <c:pt idx="692">
                  <c:v>409.42582670437071</c:v>
                </c:pt>
                <c:pt idx="693">
                  <c:v>410.2900872668385</c:v>
                </c:pt>
                <c:pt idx="694">
                  <c:v>411.1551345673829</c:v>
                </c:pt>
                <c:pt idx="695">
                  <c:v>412.02096860600369</c:v>
                </c:pt>
                <c:pt idx="696">
                  <c:v>412.88758938270109</c:v>
                </c:pt>
                <c:pt idx="697">
                  <c:v>413.75499689747517</c:v>
                </c:pt>
                <c:pt idx="698">
                  <c:v>414.62319115032579</c:v>
                </c:pt>
                <c:pt idx="699">
                  <c:v>415.49217214125292</c:v>
                </c:pt>
                <c:pt idx="700">
                  <c:v>416.36193987025661</c:v>
                </c:pt>
                <c:pt idx="701">
                  <c:v>417.2324943373369</c:v>
                </c:pt>
                <c:pt idx="702">
                  <c:v>418.10383554249375</c:v>
                </c:pt>
                <c:pt idx="703">
                  <c:v>418.97596348572711</c:v>
                </c:pt>
                <c:pt idx="704">
                  <c:v>419.84887816703718</c:v>
                </c:pt>
                <c:pt idx="705">
                  <c:v>420.72257958642376</c:v>
                </c:pt>
                <c:pt idx="706">
                  <c:v>421.59706774388684</c:v>
                </c:pt>
                <c:pt idx="707">
                  <c:v>422.47234263942664</c:v>
                </c:pt>
                <c:pt idx="708">
                  <c:v>423.34840427304277</c:v>
                </c:pt>
                <c:pt idx="709">
                  <c:v>424.22525264473569</c:v>
                </c:pt>
                <c:pt idx="710">
                  <c:v>425.10288775450499</c:v>
                </c:pt>
                <c:pt idx="711">
                  <c:v>425.98130960235096</c:v>
                </c:pt>
                <c:pt idx="712">
                  <c:v>426.86051818827366</c:v>
                </c:pt>
                <c:pt idx="713">
                  <c:v>427.74051351227268</c:v>
                </c:pt>
                <c:pt idx="714">
                  <c:v>428.62129557434844</c:v>
                </c:pt>
                <c:pt idx="715">
                  <c:v>429.50286437450058</c:v>
                </c:pt>
                <c:pt idx="716">
                  <c:v>430.38521991272938</c:v>
                </c:pt>
                <c:pt idx="717">
                  <c:v>431.26836218903486</c:v>
                </c:pt>
                <c:pt idx="718">
                  <c:v>432.15229120341667</c:v>
                </c:pt>
                <c:pt idx="719">
                  <c:v>433.0370069558752</c:v>
                </c:pt>
                <c:pt idx="720">
                  <c:v>433.92250944641029</c:v>
                </c:pt>
                <c:pt idx="721">
                  <c:v>434.80879867502188</c:v>
                </c:pt>
                <c:pt idx="722">
                  <c:v>435.69587464171019</c:v>
                </c:pt>
                <c:pt idx="723">
                  <c:v>436.58373734647489</c:v>
                </c:pt>
                <c:pt idx="724">
                  <c:v>437.47238678931626</c:v>
                </c:pt>
                <c:pt idx="725">
                  <c:v>438.36182297023419</c:v>
                </c:pt>
                <c:pt idx="726">
                  <c:v>439.25204588922873</c:v>
                </c:pt>
                <c:pt idx="727">
                  <c:v>440.14305554629982</c:v>
                </c:pt>
                <c:pt idx="728">
                  <c:v>441.0348519414473</c:v>
                </c:pt>
                <c:pt idx="729">
                  <c:v>441.92743507467156</c:v>
                </c:pt>
                <c:pt idx="730">
                  <c:v>442.82080494597233</c:v>
                </c:pt>
                <c:pt idx="731">
                  <c:v>443.71496155534959</c:v>
                </c:pt>
                <c:pt idx="732">
                  <c:v>444.60990490280346</c:v>
                </c:pt>
                <c:pt idx="733">
                  <c:v>445.50563498833401</c:v>
                </c:pt>
                <c:pt idx="734">
                  <c:v>446.40215181194105</c:v>
                </c:pt>
                <c:pt idx="735">
                  <c:v>447.29945537362471</c:v>
                </c:pt>
                <c:pt idx="736">
                  <c:v>448.1975456733847</c:v>
                </c:pt>
                <c:pt idx="737">
                  <c:v>449.09642271122141</c:v>
                </c:pt>
                <c:pt idx="738">
                  <c:v>449.99608648713479</c:v>
                </c:pt>
                <c:pt idx="739">
                  <c:v>450.89653700112467</c:v>
                </c:pt>
                <c:pt idx="740">
                  <c:v>451.79777425319105</c:v>
                </c:pt>
                <c:pt idx="741">
                  <c:v>452.69979824333404</c:v>
                </c:pt>
                <c:pt idx="742">
                  <c:v>453.60260897155371</c:v>
                </c:pt>
                <c:pt idx="743">
                  <c:v>454.50620643784981</c:v>
                </c:pt>
                <c:pt idx="744">
                  <c:v>455.41059064222259</c:v>
                </c:pt>
                <c:pt idx="745">
                  <c:v>456.3157615846718</c:v>
                </c:pt>
                <c:pt idx="746">
                  <c:v>457.22171926519763</c:v>
                </c:pt>
                <c:pt idx="747">
                  <c:v>458.12846368380008</c:v>
                </c:pt>
                <c:pt idx="748">
                  <c:v>459.03599484047902</c:v>
                </c:pt>
                <c:pt idx="749">
                  <c:v>459.94431273523463</c:v>
                </c:pt>
                <c:pt idx="750">
                  <c:v>460.85341736806663</c:v>
                </c:pt>
                <c:pt idx="751">
                  <c:v>461.76330873897541</c:v>
                </c:pt>
                <c:pt idx="752">
                  <c:v>462.67398684796063</c:v>
                </c:pt>
                <c:pt idx="753">
                  <c:v>463.58545169502247</c:v>
                </c:pt>
                <c:pt idx="754">
                  <c:v>464.49770328016092</c:v>
                </c:pt>
                <c:pt idx="755">
                  <c:v>465.41074160337575</c:v>
                </c:pt>
                <c:pt idx="756">
                  <c:v>466.32456666466726</c:v>
                </c:pt>
                <c:pt idx="757">
                  <c:v>467.23917846403549</c:v>
                </c:pt>
                <c:pt idx="758">
                  <c:v>468.15457700148005</c:v>
                </c:pt>
                <c:pt idx="759">
                  <c:v>469.07076227700134</c:v>
                </c:pt>
                <c:pt idx="760">
                  <c:v>469.98773429059912</c:v>
                </c:pt>
                <c:pt idx="761">
                  <c:v>470.90549304227341</c:v>
                </c:pt>
                <c:pt idx="762">
                  <c:v>471.82403853202447</c:v>
                </c:pt>
                <c:pt idx="763">
                  <c:v>472.74337075985187</c:v>
                </c:pt>
                <c:pt idx="764">
                  <c:v>473.66348972575599</c:v>
                </c:pt>
                <c:pt idx="765">
                  <c:v>474.58439542973662</c:v>
                </c:pt>
                <c:pt idx="766">
                  <c:v>475.50608787179374</c:v>
                </c:pt>
                <c:pt idx="767">
                  <c:v>476.42856705192764</c:v>
                </c:pt>
                <c:pt idx="768">
                  <c:v>477.35183297013793</c:v>
                </c:pt>
                <c:pt idx="769">
                  <c:v>478.27588562642484</c:v>
                </c:pt>
                <c:pt idx="770">
                  <c:v>479.2007250207883</c:v>
                </c:pt>
                <c:pt idx="771">
                  <c:v>480.12635115322837</c:v>
                </c:pt>
                <c:pt idx="772">
                  <c:v>481.052764023745</c:v>
                </c:pt>
                <c:pt idx="773">
                  <c:v>481.97996363233813</c:v>
                </c:pt>
                <c:pt idx="774">
                  <c:v>482.90794997900792</c:v>
                </c:pt>
                <c:pt idx="775">
                  <c:v>483.83672306375422</c:v>
                </c:pt>
                <c:pt idx="776">
                  <c:v>484.76628288657707</c:v>
                </c:pt>
                <c:pt idx="777">
                  <c:v>485.69662944747643</c:v>
                </c:pt>
                <c:pt idx="778">
                  <c:v>486.62776274645256</c:v>
                </c:pt>
                <c:pt idx="779">
                  <c:v>487.5596827835052</c:v>
                </c:pt>
                <c:pt idx="780">
                  <c:v>488.49238955863439</c:v>
                </c:pt>
                <c:pt idx="781">
                  <c:v>489.42588307184002</c:v>
                </c:pt>
                <c:pt idx="782">
                  <c:v>490.36016332312226</c:v>
                </c:pt>
                <c:pt idx="783">
                  <c:v>491.29523031248118</c:v>
                </c:pt>
                <c:pt idx="784">
                  <c:v>492.23108403991671</c:v>
                </c:pt>
                <c:pt idx="785">
                  <c:v>493.16772450542857</c:v>
                </c:pt>
                <c:pt idx="786">
                  <c:v>494.10515170901715</c:v>
                </c:pt>
                <c:pt idx="787">
                  <c:v>495.04336565068229</c:v>
                </c:pt>
                <c:pt idx="788">
                  <c:v>495.98236633042399</c:v>
                </c:pt>
                <c:pt idx="789">
                  <c:v>496.92215374824229</c:v>
                </c:pt>
                <c:pt idx="790">
                  <c:v>497.86272790413705</c:v>
                </c:pt>
                <c:pt idx="791">
                  <c:v>498.80408879810841</c:v>
                </c:pt>
                <c:pt idx="792">
                  <c:v>499.74623643015644</c:v>
                </c:pt>
                <c:pt idx="793">
                  <c:v>500.68917080028098</c:v>
                </c:pt>
                <c:pt idx="794">
                  <c:v>501.63289190848212</c:v>
                </c:pt>
                <c:pt idx="795">
                  <c:v>502.57739975475977</c:v>
                </c:pt>
                <c:pt idx="796">
                  <c:v>503.52269433911397</c:v>
                </c:pt>
                <c:pt idx="797">
                  <c:v>504.46877566154484</c:v>
                </c:pt>
                <c:pt idx="798">
                  <c:v>505.41564372205221</c:v>
                </c:pt>
                <c:pt idx="799">
                  <c:v>506.36329852063619</c:v>
                </c:pt>
                <c:pt idx="800">
                  <c:v>507.31174005729667</c:v>
                </c:pt>
                <c:pt idx="801">
                  <c:v>508.26096833203366</c:v>
                </c:pt>
                <c:pt idx="802">
                  <c:v>509.21098334484748</c:v>
                </c:pt>
                <c:pt idx="803">
                  <c:v>510.16178509573757</c:v>
                </c:pt>
                <c:pt idx="804">
                  <c:v>511.11337358470439</c:v>
                </c:pt>
                <c:pt idx="805">
                  <c:v>512.06574881174777</c:v>
                </c:pt>
                <c:pt idx="806">
                  <c:v>513.01891077686753</c:v>
                </c:pt>
                <c:pt idx="807">
                  <c:v>513.97285948006424</c:v>
                </c:pt>
                <c:pt idx="808">
                  <c:v>514.92759492133712</c:v>
                </c:pt>
                <c:pt idx="809">
                  <c:v>515.88311710068683</c:v>
                </c:pt>
                <c:pt idx="810">
                  <c:v>516.83942601811304</c:v>
                </c:pt>
                <c:pt idx="811">
                  <c:v>517.79652167361576</c:v>
                </c:pt>
                <c:pt idx="812">
                  <c:v>518.7544040671952</c:v>
                </c:pt>
                <c:pt idx="813">
                  <c:v>519.71307319885091</c:v>
                </c:pt>
                <c:pt idx="814">
                  <c:v>520.67252906858346</c:v>
                </c:pt>
                <c:pt idx="815">
                  <c:v>521.63277167639251</c:v>
                </c:pt>
                <c:pt idx="816">
                  <c:v>522.59380102227806</c:v>
                </c:pt>
                <c:pt idx="817">
                  <c:v>523.55561710624033</c:v>
                </c:pt>
                <c:pt idx="818">
                  <c:v>524.51821992827888</c:v>
                </c:pt>
                <c:pt idx="819">
                  <c:v>525.48160948839427</c:v>
                </c:pt>
                <c:pt idx="820">
                  <c:v>526.44578578658627</c:v>
                </c:pt>
                <c:pt idx="821">
                  <c:v>527.41074882285454</c:v>
                </c:pt>
                <c:pt idx="822">
                  <c:v>528.37649859719954</c:v>
                </c:pt>
                <c:pt idx="823">
                  <c:v>529.34303510962116</c:v>
                </c:pt>
                <c:pt idx="824">
                  <c:v>530.31035836011927</c:v>
                </c:pt>
                <c:pt idx="825">
                  <c:v>531.2784683486941</c:v>
                </c:pt>
                <c:pt idx="826">
                  <c:v>532.24736507534521</c:v>
                </c:pt>
                <c:pt idx="827">
                  <c:v>533.21704854007305</c:v>
                </c:pt>
                <c:pt idx="828">
                  <c:v>534.1875187428775</c:v>
                </c:pt>
                <c:pt idx="829">
                  <c:v>535.15877568375856</c:v>
                </c:pt>
                <c:pt idx="830">
                  <c:v>536.13081936271601</c:v>
                </c:pt>
                <c:pt idx="831">
                  <c:v>537.10364977975019</c:v>
                </c:pt>
                <c:pt idx="832">
                  <c:v>538.07726693486097</c:v>
                </c:pt>
                <c:pt idx="833">
                  <c:v>539.05167082804815</c:v>
                </c:pt>
                <c:pt idx="834">
                  <c:v>540.02686145931204</c:v>
                </c:pt>
                <c:pt idx="835">
                  <c:v>541.00283882865233</c:v>
                </c:pt>
                <c:pt idx="836">
                  <c:v>541.97960293606934</c:v>
                </c:pt>
                <c:pt idx="837">
                  <c:v>542.95715378156297</c:v>
                </c:pt>
                <c:pt idx="838">
                  <c:v>543.93549136513298</c:v>
                </c:pt>
                <c:pt idx="839">
                  <c:v>544.91461568677971</c:v>
                </c:pt>
                <c:pt idx="840">
                  <c:v>545.89452674650283</c:v>
                </c:pt>
                <c:pt idx="841">
                  <c:v>546.87522454430268</c:v>
                </c:pt>
                <c:pt idx="842">
                  <c:v>547.85670908017903</c:v>
                </c:pt>
                <c:pt idx="843">
                  <c:v>548.83898035413199</c:v>
                </c:pt>
                <c:pt idx="844">
                  <c:v>549.82203836616156</c:v>
                </c:pt>
                <c:pt idx="845">
                  <c:v>550.80588311626752</c:v>
                </c:pt>
                <c:pt idx="846">
                  <c:v>551.79051460445021</c:v>
                </c:pt>
                <c:pt idx="847">
                  <c:v>552.77593283070951</c:v>
                </c:pt>
                <c:pt idx="848">
                  <c:v>553.76213779504508</c:v>
                </c:pt>
                <c:pt idx="849">
                  <c:v>554.74912949745749</c:v>
                </c:pt>
                <c:pt idx="850">
                  <c:v>555.7369079379464</c:v>
                </c:pt>
                <c:pt idx="851">
                  <c:v>556.72547311651181</c:v>
                </c:pt>
                <c:pt idx="852">
                  <c:v>557.71482503315406</c:v>
                </c:pt>
                <c:pt idx="853">
                  <c:v>558.70496368787246</c:v>
                </c:pt>
                <c:pt idx="854">
                  <c:v>559.69588908066783</c:v>
                </c:pt>
                <c:pt idx="855">
                  <c:v>560.68760121153946</c:v>
                </c:pt>
                <c:pt idx="856">
                  <c:v>561.68010008048782</c:v>
                </c:pt>
                <c:pt idx="857">
                  <c:v>562.67338568751279</c:v>
                </c:pt>
                <c:pt idx="858">
                  <c:v>563.66745803261415</c:v>
                </c:pt>
                <c:pt idx="859">
                  <c:v>564.66231711579223</c:v>
                </c:pt>
                <c:pt idx="860">
                  <c:v>565.65796293704682</c:v>
                </c:pt>
                <c:pt idx="861">
                  <c:v>566.65439549637802</c:v>
                </c:pt>
                <c:pt idx="862">
                  <c:v>567.65161479378571</c:v>
                </c:pt>
                <c:pt idx="863">
                  <c:v>568.64962082926991</c:v>
                </c:pt>
                <c:pt idx="864">
                  <c:v>569.64841360283094</c:v>
                </c:pt>
                <c:pt idx="865">
                  <c:v>570.64799311446836</c:v>
                </c:pt>
                <c:pt idx="866">
                  <c:v>571.64835936418228</c:v>
                </c:pt>
                <c:pt idx="867">
                  <c:v>572.64951235197282</c:v>
                </c:pt>
                <c:pt idx="868">
                  <c:v>573.65145207783996</c:v>
                </c:pt>
                <c:pt idx="869">
                  <c:v>574.65417854178372</c:v>
                </c:pt>
                <c:pt idx="870">
                  <c:v>575.65769174380398</c:v>
                </c:pt>
                <c:pt idx="871">
                  <c:v>576.66199168390074</c:v>
                </c:pt>
                <c:pt idx="872">
                  <c:v>577.66707836207422</c:v>
                </c:pt>
                <c:pt idx="873">
                  <c:v>578.6729517783242</c:v>
                </c:pt>
                <c:pt idx="874">
                  <c:v>579.6796119326508</c:v>
                </c:pt>
                <c:pt idx="875">
                  <c:v>580.68705882505378</c:v>
                </c:pt>
                <c:pt idx="876">
                  <c:v>581.69529245553349</c:v>
                </c:pt>
                <c:pt idx="877">
                  <c:v>582.70431282408981</c:v>
                </c:pt>
                <c:pt idx="878">
                  <c:v>583.71411993072252</c:v>
                </c:pt>
                <c:pt idx="879">
                  <c:v>584.72471377543206</c:v>
                </c:pt>
                <c:pt idx="880">
                  <c:v>585.73609435821788</c:v>
                </c:pt>
                <c:pt idx="881">
                  <c:v>586.74826167908031</c:v>
                </c:pt>
                <c:pt idx="882">
                  <c:v>587.76121573801947</c:v>
                </c:pt>
                <c:pt idx="883">
                  <c:v>588.77495653503502</c:v>
                </c:pt>
                <c:pt idx="884">
                  <c:v>589.7894840701274</c:v>
                </c:pt>
                <c:pt idx="885">
                  <c:v>590.80479834329606</c:v>
                </c:pt>
                <c:pt idx="886">
                  <c:v>591.82089935454133</c:v>
                </c:pt>
                <c:pt idx="887">
                  <c:v>592.83778710386332</c:v>
                </c:pt>
                <c:pt idx="888">
                  <c:v>593.85546159126181</c:v>
                </c:pt>
                <c:pt idx="889">
                  <c:v>594.87392281673704</c:v>
                </c:pt>
                <c:pt idx="890">
                  <c:v>595.89317078028853</c:v>
                </c:pt>
                <c:pt idx="891">
                  <c:v>596.91320548191663</c:v>
                </c:pt>
                <c:pt idx="892">
                  <c:v>597.93402692162158</c:v>
                </c:pt>
                <c:pt idx="893">
                  <c:v>598.9556350994028</c:v>
                </c:pt>
                <c:pt idx="894">
                  <c:v>599.97803001526074</c:v>
                </c:pt>
                <c:pt idx="895">
                  <c:v>601.0012116691953</c:v>
                </c:pt>
                <c:pt idx="896">
                  <c:v>602.02518006120613</c:v>
                </c:pt>
                <c:pt idx="897">
                  <c:v>603.04993519129391</c:v>
                </c:pt>
                <c:pt idx="898">
                  <c:v>604.07547705945797</c:v>
                </c:pt>
                <c:pt idx="899">
                  <c:v>605.10180566569875</c:v>
                </c:pt>
                <c:pt idx="900">
                  <c:v>606.12892101001603</c:v>
                </c:pt>
                <c:pt idx="901">
                  <c:v>607.15682309240992</c:v>
                </c:pt>
                <c:pt idx="902">
                  <c:v>608.18551191288054</c:v>
                </c:pt>
                <c:pt idx="903">
                  <c:v>609.21498747142732</c:v>
                </c:pt>
                <c:pt idx="904">
                  <c:v>610.24524976805105</c:v>
                </c:pt>
                <c:pt idx="905">
                  <c:v>611.27629880275117</c:v>
                </c:pt>
                <c:pt idx="906">
                  <c:v>612.30813457552779</c:v>
                </c:pt>
                <c:pt idx="907">
                  <c:v>613.34075708638113</c:v>
                </c:pt>
                <c:pt idx="908">
                  <c:v>614.37416633531097</c:v>
                </c:pt>
                <c:pt idx="909">
                  <c:v>615.40836232231732</c:v>
                </c:pt>
                <c:pt idx="910">
                  <c:v>616.44334504740038</c:v>
                </c:pt>
                <c:pt idx="911">
                  <c:v>617.47911451055984</c:v>
                </c:pt>
                <c:pt idx="912">
                  <c:v>618.51567071179591</c:v>
                </c:pt>
                <c:pt idx="913">
                  <c:v>619.5530136511087</c:v>
                </c:pt>
                <c:pt idx="914">
                  <c:v>620.59114332849799</c:v>
                </c:pt>
                <c:pt idx="915">
                  <c:v>621.63005974396378</c:v>
                </c:pt>
                <c:pt idx="916">
                  <c:v>622.66976289750608</c:v>
                </c:pt>
                <c:pt idx="917">
                  <c:v>623.71025278912509</c:v>
                </c:pt>
                <c:pt idx="918">
                  <c:v>624.75152941882061</c:v>
                </c:pt>
                <c:pt idx="919">
                  <c:v>625.79359278659285</c:v>
                </c:pt>
                <c:pt idx="920">
                  <c:v>626.83644289244137</c:v>
                </c:pt>
                <c:pt idx="921">
                  <c:v>627.88007973636661</c:v>
                </c:pt>
                <c:pt idx="922">
                  <c:v>628.92450331836847</c:v>
                </c:pt>
                <c:pt idx="923">
                  <c:v>629.96971363844682</c:v>
                </c:pt>
                <c:pt idx="924">
                  <c:v>631.0157106966019</c:v>
                </c:pt>
                <c:pt idx="925">
                  <c:v>632.06249449283325</c:v>
                </c:pt>
                <c:pt idx="926">
                  <c:v>633.11006502714133</c:v>
                </c:pt>
                <c:pt idx="927">
                  <c:v>634.15842229952602</c:v>
                </c:pt>
                <c:pt idx="928">
                  <c:v>635.20756630998721</c:v>
                </c:pt>
                <c:pt idx="929">
                  <c:v>636.25749705852502</c:v>
                </c:pt>
                <c:pt idx="930">
                  <c:v>637.30821454513932</c:v>
                </c:pt>
                <c:pt idx="931">
                  <c:v>638.35971876983012</c:v>
                </c:pt>
                <c:pt idx="932">
                  <c:v>639.41200973259777</c:v>
                </c:pt>
                <c:pt idx="933">
                  <c:v>640.46508743344179</c:v>
                </c:pt>
                <c:pt idx="934">
                  <c:v>641.51895187236244</c:v>
                </c:pt>
                <c:pt idx="935">
                  <c:v>642.57360304935946</c:v>
                </c:pt>
                <c:pt idx="936">
                  <c:v>643.62904096443322</c:v>
                </c:pt>
                <c:pt idx="937">
                  <c:v>644.6852656175837</c:v>
                </c:pt>
                <c:pt idx="938">
                  <c:v>645.74227700881056</c:v>
                </c:pt>
                <c:pt idx="939">
                  <c:v>646.80007513811404</c:v>
                </c:pt>
                <c:pt idx="940">
                  <c:v>647.8586600054939</c:v>
                </c:pt>
                <c:pt idx="941">
                  <c:v>648.91803161095049</c:v>
                </c:pt>
                <c:pt idx="942">
                  <c:v>649.97818995448381</c:v>
                </c:pt>
                <c:pt idx="943">
                  <c:v>651.03913503609328</c:v>
                </c:pt>
                <c:pt idx="944">
                  <c:v>652.10086685577971</c:v>
                </c:pt>
                <c:pt idx="945">
                  <c:v>653.16338541354264</c:v>
                </c:pt>
                <c:pt idx="946">
                  <c:v>654.22669070938207</c:v>
                </c:pt>
                <c:pt idx="947">
                  <c:v>655.29078274329822</c:v>
                </c:pt>
                <c:pt idx="948">
                  <c:v>656.35566151529054</c:v>
                </c:pt>
                <c:pt idx="949">
                  <c:v>657.42132702535969</c:v>
                </c:pt>
                <c:pt idx="950">
                  <c:v>658.48777927350557</c:v>
                </c:pt>
                <c:pt idx="951">
                  <c:v>659.55501825972772</c:v>
                </c:pt>
                <c:pt idx="952">
                  <c:v>660.62304398402648</c:v>
                </c:pt>
                <c:pt idx="953">
                  <c:v>661.69185644640197</c:v>
                </c:pt>
                <c:pt idx="954">
                  <c:v>662.76145564685407</c:v>
                </c:pt>
                <c:pt idx="955">
                  <c:v>663.83184158538256</c:v>
                </c:pt>
                <c:pt idx="956">
                  <c:v>664.90301426198766</c:v>
                </c:pt>
                <c:pt idx="957">
                  <c:v>665.97497367666926</c:v>
                </c:pt>
                <c:pt idx="958">
                  <c:v>667.04771982942759</c:v>
                </c:pt>
                <c:pt idx="959">
                  <c:v>668.12125272026242</c:v>
                </c:pt>
                <c:pt idx="960">
                  <c:v>669.19557234917374</c:v>
                </c:pt>
                <c:pt idx="961">
                  <c:v>670.27067871616168</c:v>
                </c:pt>
                <c:pt idx="962">
                  <c:v>671.34657182122623</c:v>
                </c:pt>
                <c:pt idx="963">
                  <c:v>672.4232516643674</c:v>
                </c:pt>
                <c:pt idx="964">
                  <c:v>673.50071824558506</c:v>
                </c:pt>
                <c:pt idx="965">
                  <c:v>674.57897156487911</c:v>
                </c:pt>
                <c:pt idx="966">
                  <c:v>675.65801162224989</c:v>
                </c:pt>
                <c:pt idx="967">
                  <c:v>676.73783841769728</c:v>
                </c:pt>
                <c:pt idx="968">
                  <c:v>677.81845195122116</c:v>
                </c:pt>
                <c:pt idx="969">
                  <c:v>678.89985222282178</c:v>
                </c:pt>
                <c:pt idx="970">
                  <c:v>679.98203923249866</c:v>
                </c:pt>
                <c:pt idx="971">
                  <c:v>681.06501298025239</c:v>
                </c:pt>
                <c:pt idx="972">
                  <c:v>682.14877346608262</c:v>
                </c:pt>
                <c:pt idx="973">
                  <c:v>683.23332068998934</c:v>
                </c:pt>
                <c:pt idx="974">
                  <c:v>684.31865465197279</c:v>
                </c:pt>
                <c:pt idx="975">
                  <c:v>685.40477535203252</c:v>
                </c:pt>
                <c:pt idx="976">
                  <c:v>686.49168279016897</c:v>
                </c:pt>
                <c:pt idx="977">
                  <c:v>687.57937696638226</c:v>
                </c:pt>
                <c:pt idx="978">
                  <c:v>688.6678578806717</c:v>
                </c:pt>
                <c:pt idx="979">
                  <c:v>689.75712553303788</c:v>
                </c:pt>
                <c:pt idx="980">
                  <c:v>690.84717992348067</c:v>
                </c:pt>
                <c:pt idx="981">
                  <c:v>691.93802105199984</c:v>
                </c:pt>
                <c:pt idx="982">
                  <c:v>693.02964891859597</c:v>
                </c:pt>
                <c:pt idx="983">
                  <c:v>694.12206352326825</c:v>
                </c:pt>
                <c:pt idx="984">
                  <c:v>695.21526486601738</c:v>
                </c:pt>
                <c:pt idx="985">
                  <c:v>696.30925294684289</c:v>
                </c:pt>
                <c:pt idx="986">
                  <c:v>697.40402776574501</c:v>
                </c:pt>
                <c:pt idx="987">
                  <c:v>698.49958932272386</c:v>
                </c:pt>
                <c:pt idx="988">
                  <c:v>699.5959376177791</c:v>
                </c:pt>
                <c:pt idx="989">
                  <c:v>700.69307265091084</c:v>
                </c:pt>
                <c:pt idx="990">
                  <c:v>701.79099442211941</c:v>
                </c:pt>
                <c:pt idx="991">
                  <c:v>702.88970293140437</c:v>
                </c:pt>
                <c:pt idx="992">
                  <c:v>703.98919817876595</c:v>
                </c:pt>
                <c:pt idx="993">
                  <c:v>705.08948016420391</c:v>
                </c:pt>
                <c:pt idx="994">
                  <c:v>706.19054888771871</c:v>
                </c:pt>
                <c:pt idx="995">
                  <c:v>707.29240434931</c:v>
                </c:pt>
                <c:pt idx="996">
                  <c:v>708.39504654897769</c:v>
                </c:pt>
                <c:pt idx="997">
                  <c:v>709.4984754867221</c:v>
                </c:pt>
                <c:pt idx="998">
                  <c:v>710.60269116254312</c:v>
                </c:pt>
                <c:pt idx="999">
                  <c:v>711.70769357644076</c:v>
                </c:pt>
                <c:pt idx="1000">
                  <c:v>712.8134827284149</c:v>
                </c:pt>
                <c:pt idx="1001">
                  <c:v>713.92005861846542</c:v>
                </c:pt>
                <c:pt idx="1002">
                  <c:v>715.02742124659267</c:v>
                </c:pt>
                <c:pt idx="1003">
                  <c:v>716.13557061279653</c:v>
                </c:pt>
                <c:pt idx="1004">
                  <c:v>717.244506717077</c:v>
                </c:pt>
                <c:pt idx="1005">
                  <c:v>718.35422955943386</c:v>
                </c:pt>
                <c:pt idx="1006">
                  <c:v>719.46473913986733</c:v>
                </c:pt>
                <c:pt idx="1007">
                  <c:v>720.57603545837742</c:v>
                </c:pt>
                <c:pt idx="1008">
                  <c:v>721.68811851496412</c:v>
                </c:pt>
                <c:pt idx="1009">
                  <c:v>722.80098830962743</c:v>
                </c:pt>
                <c:pt idx="1010">
                  <c:v>723.91464484236712</c:v>
                </c:pt>
                <c:pt idx="1011">
                  <c:v>725.02908811318343</c:v>
                </c:pt>
                <c:pt idx="1012">
                  <c:v>726.14431812207636</c:v>
                </c:pt>
                <c:pt idx="1013">
                  <c:v>727.26033486904578</c:v>
                </c:pt>
                <c:pt idx="1014">
                  <c:v>728.37713835409204</c:v>
                </c:pt>
                <c:pt idx="1015">
                  <c:v>729.49472857721435</c:v>
                </c:pt>
                <c:pt idx="1016">
                  <c:v>730.61310553841361</c:v>
                </c:pt>
                <c:pt idx="1017">
                  <c:v>731.73226923768948</c:v>
                </c:pt>
                <c:pt idx="1018">
                  <c:v>732.85221967504174</c:v>
                </c:pt>
                <c:pt idx="1019">
                  <c:v>733.97295685047084</c:v>
                </c:pt>
                <c:pt idx="1020">
                  <c:v>735.09448076397609</c:v>
                </c:pt>
                <c:pt idx="1021">
                  <c:v>736.21679141555808</c:v>
                </c:pt>
                <c:pt idx="1022">
                  <c:v>737.33988880521679</c:v>
                </c:pt>
                <c:pt idx="1023">
                  <c:v>738.46377293295188</c:v>
                </c:pt>
                <c:pt idx="1024">
                  <c:v>739.58844379876359</c:v>
                </c:pt>
                <c:pt idx="1025">
                  <c:v>740.7139014026518</c:v>
                </c:pt>
                <c:pt idx="1026">
                  <c:v>741.84014574461662</c:v>
                </c:pt>
                <c:pt idx="1027">
                  <c:v>742.96717682465828</c:v>
                </c:pt>
                <c:pt idx="1028">
                  <c:v>744.0949946427761</c:v>
                </c:pt>
                <c:pt idx="1029">
                  <c:v>745.22359919897087</c:v>
                </c:pt>
                <c:pt idx="1030">
                  <c:v>746.3529904932418</c:v>
                </c:pt>
                <c:pt idx="1031">
                  <c:v>747.48316852558958</c:v>
                </c:pt>
                <c:pt idx="1032">
                  <c:v>748.61413329601396</c:v>
                </c:pt>
                <c:pt idx="1033">
                  <c:v>749.74588480451462</c:v>
                </c:pt>
                <c:pt idx="1034">
                  <c:v>750.87842305109211</c:v>
                </c:pt>
                <c:pt idx="1035">
                  <c:v>752.01174803574622</c:v>
                </c:pt>
                <c:pt idx="1036">
                  <c:v>753.1458597584766</c:v>
                </c:pt>
                <c:pt idx="1037">
                  <c:v>754.28075821928383</c:v>
                </c:pt>
                <c:pt idx="1038">
                  <c:v>755.41644341816743</c:v>
                </c:pt>
                <c:pt idx="1039">
                  <c:v>756.55291535512765</c:v>
                </c:pt>
                <c:pt idx="1040">
                  <c:v>757.6901740301646</c:v>
                </c:pt>
                <c:pt idx="1041">
                  <c:v>758.82821944327793</c:v>
                </c:pt>
                <c:pt idx="1042">
                  <c:v>759.96705159446788</c:v>
                </c:pt>
                <c:pt idx="1043">
                  <c:v>761.10667048373443</c:v>
                </c:pt>
                <c:pt idx="1044">
                  <c:v>762.2470761110776</c:v>
                </c:pt>
                <c:pt idx="1045">
                  <c:v>763.38826847649727</c:v>
                </c:pt>
                <c:pt idx="1046">
                  <c:v>764.53024757999333</c:v>
                </c:pt>
                <c:pt idx="1047">
                  <c:v>765.67301342156611</c:v>
                </c:pt>
                <c:pt idx="1048">
                  <c:v>766.81656600121551</c:v>
                </c:pt>
                <c:pt idx="1049">
                  <c:v>767.96090531894151</c:v>
                </c:pt>
                <c:pt idx="1050">
                  <c:v>769.10603137474402</c:v>
                </c:pt>
                <c:pt idx="1051">
                  <c:v>770.25194416862291</c:v>
                </c:pt>
                <c:pt idx="1052">
                  <c:v>771.39864370057865</c:v>
                </c:pt>
                <c:pt idx="1053">
                  <c:v>772.54612997061088</c:v>
                </c:pt>
                <c:pt idx="1054">
                  <c:v>773.69440297871972</c:v>
                </c:pt>
                <c:pt idx="1055">
                  <c:v>774.84346272490507</c:v>
                </c:pt>
                <c:pt idx="1056">
                  <c:v>775.9933092091668</c:v>
                </c:pt>
                <c:pt idx="1057">
                  <c:v>777.14394243150537</c:v>
                </c:pt>
                <c:pt idx="1058">
                  <c:v>778.29536239192032</c:v>
                </c:pt>
                <c:pt idx="1059">
                  <c:v>779.447569090412</c:v>
                </c:pt>
                <c:pt idx="1060">
                  <c:v>780.60056252698018</c:v>
                </c:pt>
                <c:pt idx="1061">
                  <c:v>781.75434270162498</c:v>
                </c:pt>
                <c:pt idx="1062">
                  <c:v>782.90890961434627</c:v>
                </c:pt>
                <c:pt idx="1063">
                  <c:v>784.06426326514406</c:v>
                </c:pt>
                <c:pt idx="1064">
                  <c:v>785.22040365401881</c:v>
                </c:pt>
                <c:pt idx="1065">
                  <c:v>786.3773307809696</c:v>
                </c:pt>
                <c:pt idx="1066">
                  <c:v>787.53504464599712</c:v>
                </c:pt>
                <c:pt idx="1067">
                  <c:v>788.69354524910136</c:v>
                </c:pt>
                <c:pt idx="1068">
                  <c:v>789.85283259028199</c:v>
                </c:pt>
                <c:pt idx="1069">
                  <c:v>791.01290666953946</c:v>
                </c:pt>
                <c:pt idx="1070">
                  <c:v>792.1737674868732</c:v>
                </c:pt>
                <c:pt idx="1071">
                  <c:v>793.33541504228356</c:v>
                </c:pt>
                <c:pt idx="1072">
                  <c:v>794.49784933577064</c:v>
                </c:pt>
                <c:pt idx="1073">
                  <c:v>795.66107036733433</c:v>
                </c:pt>
                <c:pt idx="1074">
                  <c:v>796.82507813697441</c:v>
                </c:pt>
                <c:pt idx="1075">
                  <c:v>797.9898726446911</c:v>
                </c:pt>
                <c:pt idx="1076">
                  <c:v>799.15545389048418</c:v>
                </c:pt>
                <c:pt idx="1077">
                  <c:v>800.32182187435421</c:v>
                </c:pt>
                <c:pt idx="1078">
                  <c:v>801.48897659630052</c:v>
                </c:pt>
                <c:pt idx="1079">
                  <c:v>802.65691805632355</c:v>
                </c:pt>
                <c:pt idx="1080">
                  <c:v>803.82564625442296</c:v>
                </c:pt>
                <c:pt idx="1081">
                  <c:v>804.99516119059899</c:v>
                </c:pt>
                <c:pt idx="1082">
                  <c:v>806.16546286485186</c:v>
                </c:pt>
                <c:pt idx="1083">
                  <c:v>807.336551277181</c:v>
                </c:pt>
                <c:pt idx="1084">
                  <c:v>808.50842642758687</c:v>
                </c:pt>
                <c:pt idx="1085">
                  <c:v>809.68108831606924</c:v>
                </c:pt>
                <c:pt idx="1086">
                  <c:v>810.85453694262799</c:v>
                </c:pt>
                <c:pt idx="1087">
                  <c:v>812.02877230726358</c:v>
                </c:pt>
                <c:pt idx="1088">
                  <c:v>813.20379440997567</c:v>
                </c:pt>
                <c:pt idx="1089">
                  <c:v>814.37960325076438</c:v>
                </c:pt>
                <c:pt idx="1090">
                  <c:v>815.55619882962958</c:v>
                </c:pt>
                <c:pt idx="1091">
                  <c:v>816.7335811465714</c:v>
                </c:pt>
                <c:pt idx="1092">
                  <c:v>817.91175020158971</c:v>
                </c:pt>
                <c:pt idx="1093">
                  <c:v>819.09070599468464</c:v>
                </c:pt>
                <c:pt idx="1094">
                  <c:v>820.27044852585618</c:v>
                </c:pt>
                <c:pt idx="1095">
                  <c:v>821.45097779510411</c:v>
                </c:pt>
                <c:pt idx="1096">
                  <c:v>822.63229380242865</c:v>
                </c:pt>
                <c:pt idx="1097">
                  <c:v>823.81439654783003</c:v>
                </c:pt>
                <c:pt idx="1098">
                  <c:v>824.99728603130779</c:v>
                </c:pt>
                <c:pt idx="1099">
                  <c:v>826.18096225286217</c:v>
                </c:pt>
                <c:pt idx="1100">
                  <c:v>827.36542521249294</c:v>
                </c:pt>
                <c:pt idx="1101">
                  <c:v>828.55067491020043</c:v>
                </c:pt>
                <c:pt idx="1102">
                  <c:v>829.73671134598453</c:v>
                </c:pt>
                <c:pt idx="1103">
                  <c:v>830.92353451984502</c:v>
                </c:pt>
                <c:pt idx="1104">
                  <c:v>832.11114443178235</c:v>
                </c:pt>
                <c:pt idx="1105">
                  <c:v>833.29954108179595</c:v>
                </c:pt>
                <c:pt idx="1106">
                  <c:v>834.48872446988628</c:v>
                </c:pt>
                <c:pt idx="1107">
                  <c:v>835.67869459605322</c:v>
                </c:pt>
                <c:pt idx="1108">
                  <c:v>836.86945146029655</c:v>
                </c:pt>
                <c:pt idx="1109">
                  <c:v>838.06099506261671</c:v>
                </c:pt>
                <c:pt idx="1110">
                  <c:v>839.25332540301315</c:v>
                </c:pt>
                <c:pt idx="1111">
                  <c:v>840.4464424814862</c:v>
                </c:pt>
                <c:pt idx="1112">
                  <c:v>841.64034629803609</c:v>
                </c:pt>
                <c:pt idx="1113">
                  <c:v>842.83503685266226</c:v>
                </c:pt>
                <c:pt idx="1114">
                  <c:v>844.03051414536526</c:v>
                </c:pt>
                <c:pt idx="1115">
                  <c:v>845.22677817614465</c:v>
                </c:pt>
                <c:pt idx="1116">
                  <c:v>846.42382894500042</c:v>
                </c:pt>
                <c:pt idx="1117">
                  <c:v>847.62166645193315</c:v>
                </c:pt>
                <c:pt idx="1118">
                  <c:v>848.82029069694227</c:v>
                </c:pt>
                <c:pt idx="1119">
                  <c:v>850.01970168002811</c:v>
                </c:pt>
                <c:pt idx="1120">
                  <c:v>851.2198994011901</c:v>
                </c:pt>
                <c:pt idx="1121">
                  <c:v>852.42088386042894</c:v>
                </c:pt>
                <c:pt idx="1122">
                  <c:v>853.62265505774451</c:v>
                </c:pt>
                <c:pt idx="1123">
                  <c:v>854.82521299313635</c:v>
                </c:pt>
                <c:pt idx="1124">
                  <c:v>856.02855766660491</c:v>
                </c:pt>
                <c:pt idx="1125">
                  <c:v>857.23268907815009</c:v>
                </c:pt>
                <c:pt idx="1126">
                  <c:v>858.43760722777154</c:v>
                </c:pt>
                <c:pt idx="1127">
                  <c:v>859.64331211547005</c:v>
                </c:pt>
                <c:pt idx="1128">
                  <c:v>860.84980374124473</c:v>
                </c:pt>
                <c:pt idx="1129">
                  <c:v>862.04846031043439</c:v>
                </c:pt>
                <c:pt idx="1130">
                  <c:v>863.24789597765198</c:v>
                </c:pt>
                <c:pt idx="1131">
                  <c:v>864.44811074289782</c:v>
                </c:pt>
                <c:pt idx="1132">
                  <c:v>865.6491046061717</c:v>
                </c:pt>
                <c:pt idx="1133">
                  <c:v>866.85087756747396</c:v>
                </c:pt>
                <c:pt idx="1134">
                  <c:v>868.05342962680425</c:v>
                </c:pt>
                <c:pt idx="1135">
                  <c:v>869.25676078416257</c:v>
                </c:pt>
                <c:pt idx="1136">
                  <c:v>870.46087103954915</c:v>
                </c:pt>
                <c:pt idx="1137">
                  <c:v>871.66576039296365</c:v>
                </c:pt>
                <c:pt idx="1138">
                  <c:v>872.87142884440641</c:v>
                </c:pt>
                <c:pt idx="1139">
                  <c:v>874.07787639387732</c:v>
                </c:pt>
                <c:pt idx="1140">
                  <c:v>875.28510304137626</c:v>
                </c:pt>
                <c:pt idx="1141">
                  <c:v>876.49310878690335</c:v>
                </c:pt>
                <c:pt idx="1142">
                  <c:v>877.7018936304587</c:v>
                </c:pt>
                <c:pt idx="1143">
                  <c:v>878.9114575720422</c:v>
                </c:pt>
                <c:pt idx="1144">
                  <c:v>880.12180061165384</c:v>
                </c:pt>
                <c:pt idx="1145">
                  <c:v>881.3329227492934</c:v>
                </c:pt>
                <c:pt idx="1146">
                  <c:v>882.54482398496123</c:v>
                </c:pt>
                <c:pt idx="1147">
                  <c:v>883.7575043186572</c:v>
                </c:pt>
                <c:pt idx="1148">
                  <c:v>884.97096375038109</c:v>
                </c:pt>
                <c:pt idx="1149">
                  <c:v>886.18520228013347</c:v>
                </c:pt>
                <c:pt idx="1150">
                  <c:v>887.40021990791365</c:v>
                </c:pt>
                <c:pt idx="1151">
                  <c:v>888.61601663372221</c:v>
                </c:pt>
                <c:pt idx="1152">
                  <c:v>889.83259245755892</c:v>
                </c:pt>
                <c:pt idx="1153">
                  <c:v>891.04994737942366</c:v>
                </c:pt>
                <c:pt idx="1154">
                  <c:v>892.26808139931654</c:v>
                </c:pt>
                <c:pt idx="1155">
                  <c:v>893.48699451723746</c:v>
                </c:pt>
                <c:pt idx="1156">
                  <c:v>894.70668673318642</c:v>
                </c:pt>
                <c:pt idx="1157">
                  <c:v>895.92715804716363</c:v>
                </c:pt>
                <c:pt idx="1158">
                  <c:v>897.1484084591691</c:v>
                </c:pt>
                <c:pt idx="1159">
                  <c:v>898.37043796920261</c:v>
                </c:pt>
                <c:pt idx="1160">
                  <c:v>899.59324657726427</c:v>
                </c:pt>
                <c:pt idx="1161">
                  <c:v>900.81683428335407</c:v>
                </c:pt>
                <c:pt idx="1162">
                  <c:v>902.04120108747202</c:v>
                </c:pt>
                <c:pt idx="1163">
                  <c:v>903.26634698961811</c:v>
                </c:pt>
                <c:pt idx="1164">
                  <c:v>904.49227198979224</c:v>
                </c:pt>
                <c:pt idx="1165">
                  <c:v>905.71897608799418</c:v>
                </c:pt>
                <c:pt idx="1166">
                  <c:v>906.9464592842246</c:v>
                </c:pt>
                <c:pt idx="1167">
                  <c:v>908.17472157848306</c:v>
                </c:pt>
                <c:pt idx="1168">
                  <c:v>909.40376297076978</c:v>
                </c:pt>
                <c:pt idx="1169">
                  <c:v>910.63358346108475</c:v>
                </c:pt>
                <c:pt idx="1170">
                  <c:v>911.86418304942777</c:v>
                </c:pt>
                <c:pt idx="1171">
                  <c:v>913.09556173579881</c:v>
                </c:pt>
                <c:pt idx="1172">
                  <c:v>914.32771952019812</c:v>
                </c:pt>
                <c:pt idx="1173">
                  <c:v>915.56065640262523</c:v>
                </c:pt>
                <c:pt idx="1174">
                  <c:v>916.79437238308094</c:v>
                </c:pt>
                <c:pt idx="1175">
                  <c:v>918.02886746156423</c:v>
                </c:pt>
                <c:pt idx="1176">
                  <c:v>919.2641416380759</c:v>
                </c:pt>
                <c:pt idx="1177">
                  <c:v>920.50019491261583</c:v>
                </c:pt>
                <c:pt idx="1178">
                  <c:v>921.7370272851839</c:v>
                </c:pt>
                <c:pt idx="1179">
                  <c:v>922.97463875578001</c:v>
                </c:pt>
                <c:pt idx="1180">
                  <c:v>924.21302932440426</c:v>
                </c:pt>
                <c:pt idx="1181">
                  <c:v>925.45219899105655</c:v>
                </c:pt>
                <c:pt idx="1182">
                  <c:v>926.69214775573732</c:v>
                </c:pt>
                <c:pt idx="1183">
                  <c:v>927.93287561844568</c:v>
                </c:pt>
                <c:pt idx="1184">
                  <c:v>929.17438257918275</c:v>
                </c:pt>
                <c:pt idx="1185">
                  <c:v>930.4166686379474</c:v>
                </c:pt>
                <c:pt idx="1186">
                  <c:v>931.6597337947403</c:v>
                </c:pt>
                <c:pt idx="1187">
                  <c:v>932.90357804956159</c:v>
                </c:pt>
                <c:pt idx="1188">
                  <c:v>934.1482014024109</c:v>
                </c:pt>
                <c:pt idx="1189">
                  <c:v>935.39360385328837</c:v>
                </c:pt>
                <c:pt idx="1190">
                  <c:v>936.63978540219409</c:v>
                </c:pt>
                <c:pt idx="1191">
                  <c:v>937.8867460491274</c:v>
                </c:pt>
                <c:pt idx="1192">
                  <c:v>939.13448579408953</c:v>
                </c:pt>
                <c:pt idx="1193">
                  <c:v>940.38300463707913</c:v>
                </c:pt>
                <c:pt idx="1194">
                  <c:v>941.6323025780971</c:v>
                </c:pt>
                <c:pt idx="1195">
                  <c:v>942.88237961714344</c:v>
                </c:pt>
                <c:pt idx="1196">
                  <c:v>944.13323575421782</c:v>
                </c:pt>
                <c:pt idx="1197">
                  <c:v>945.38487098932035</c:v>
                </c:pt>
                <c:pt idx="1198">
                  <c:v>946.63728532245091</c:v>
                </c:pt>
                <c:pt idx="1199">
                  <c:v>947.89047875360984</c:v>
                </c:pt>
                <c:pt idx="1200">
                  <c:v>949.14445128279658</c:v>
                </c:pt>
                <c:pt idx="1201">
                  <c:v>950.39920291001135</c:v>
                </c:pt>
                <c:pt idx="1202">
                  <c:v>951.65473363525439</c:v>
                </c:pt>
                <c:pt idx="1203">
                  <c:v>952.91104345852546</c:v>
                </c:pt>
                <c:pt idx="1204">
                  <c:v>954.16813237982501</c:v>
                </c:pt>
                <c:pt idx="1205">
                  <c:v>955.42600039915249</c:v>
                </c:pt>
                <c:pt idx="1206">
                  <c:v>956.68464751650822</c:v>
                </c:pt>
                <c:pt idx="1207">
                  <c:v>957.94407373189199</c:v>
                </c:pt>
                <c:pt idx="1208">
                  <c:v>959.20427904530402</c:v>
                </c:pt>
                <c:pt idx="1209">
                  <c:v>960.46526345674397</c:v>
                </c:pt>
                <c:pt idx="1210">
                  <c:v>961.72702696621195</c:v>
                </c:pt>
                <c:pt idx="1211">
                  <c:v>962.9895695737082</c:v>
                </c:pt>
                <c:pt idx="1212">
                  <c:v>964.25289127923247</c:v>
                </c:pt>
                <c:pt idx="1213">
                  <c:v>965.51699208278501</c:v>
                </c:pt>
                <c:pt idx="1214">
                  <c:v>966.78187198436581</c:v>
                </c:pt>
                <c:pt idx="1215">
                  <c:v>968.04753098397475</c:v>
                </c:pt>
                <c:pt idx="1216">
                  <c:v>969.31396908161173</c:v>
                </c:pt>
                <c:pt idx="1217">
                  <c:v>970.58118627727686</c:v>
                </c:pt>
                <c:pt idx="1218">
                  <c:v>971.84918257096979</c:v>
                </c:pt>
                <c:pt idx="1219">
                  <c:v>973.11795796269132</c:v>
                </c:pt>
                <c:pt idx="1220">
                  <c:v>974.38751245244066</c:v>
                </c:pt>
                <c:pt idx="1221">
                  <c:v>975.65784604021815</c:v>
                </c:pt>
                <c:pt idx="1222">
                  <c:v>976.92895872602389</c:v>
                </c:pt>
                <c:pt idx="1223">
                  <c:v>978.2008505098579</c:v>
                </c:pt>
                <c:pt idx="1224">
                  <c:v>979.47352139171983</c:v>
                </c:pt>
                <c:pt idx="1225">
                  <c:v>980.74697137161002</c:v>
                </c:pt>
                <c:pt idx="1226">
                  <c:v>982.02120044952812</c:v>
                </c:pt>
                <c:pt idx="1227">
                  <c:v>983.29620862547472</c:v>
                </c:pt>
                <c:pt idx="1228">
                  <c:v>984.57199589944889</c:v>
                </c:pt>
                <c:pt idx="1229">
                  <c:v>985.84856227145178</c:v>
                </c:pt>
                <c:pt idx="1230">
                  <c:v>987.12590774148225</c:v>
                </c:pt>
                <c:pt idx="1231">
                  <c:v>988.40403230954121</c:v>
                </c:pt>
                <c:pt idx="1232">
                  <c:v>989.68293597562831</c:v>
                </c:pt>
                <c:pt idx="1233">
                  <c:v>990.96261873974345</c:v>
                </c:pt>
                <c:pt idx="1234">
                  <c:v>992.24308060188685</c:v>
                </c:pt>
                <c:pt idx="1235">
                  <c:v>993.52432156205828</c:v>
                </c:pt>
                <c:pt idx="1236">
                  <c:v>994.80634162025763</c:v>
                </c:pt>
                <c:pt idx="1237">
                  <c:v>996.08914077648558</c:v>
                </c:pt>
                <c:pt idx="1238">
                  <c:v>997.372719030741</c:v>
                </c:pt>
                <c:pt idx="1239">
                  <c:v>998.65707638302501</c:v>
                </c:pt>
                <c:pt idx="1240">
                  <c:v>999.94221283333695</c:v>
                </c:pt>
                <c:pt idx="1241">
                  <c:v>1001.2281283816774</c:v>
                </c:pt>
                <c:pt idx="1242">
                  <c:v>1002.5148230280457</c:v>
                </c:pt>
                <c:pt idx="1243">
                  <c:v>1003.8022967724422</c:v>
                </c:pt>
                <c:pt idx="1244">
                  <c:v>1005.0905496148669</c:v>
                </c:pt>
                <c:pt idx="1245">
                  <c:v>1006.3795815553196</c:v>
                </c:pt>
                <c:pt idx="1246">
                  <c:v>1007.6693925938002</c:v>
                </c:pt>
                <c:pt idx="1247">
                  <c:v>1008.9599827303091</c:v>
                </c:pt>
                <c:pt idx="1248">
                  <c:v>1010.2513519648462</c:v>
                </c:pt>
                <c:pt idx="1249">
                  <c:v>1011.5435002974114</c:v>
                </c:pt>
                <c:pt idx="1250">
                  <c:v>1012.8364277280049</c:v>
                </c:pt>
                <c:pt idx="1251">
                  <c:v>1014.1301342566264</c:v>
                </c:pt>
                <c:pt idx="1252">
                  <c:v>1015.4246198832761</c:v>
                </c:pt>
                <c:pt idx="1253">
                  <c:v>1016.7198846079539</c:v>
                </c:pt>
                <c:pt idx="1254">
                  <c:v>1018.0159284306599</c:v>
                </c:pt>
                <c:pt idx="1255">
                  <c:v>1019.3127513513934</c:v>
                </c:pt>
                <c:pt idx="1256">
                  <c:v>1020.6103533701557</c:v>
                </c:pt>
                <c:pt idx="1257">
                  <c:v>1021.9087344869458</c:v>
                </c:pt>
                <c:pt idx="1258">
                  <c:v>1023.2078947017644</c:v>
                </c:pt>
                <c:pt idx="1259">
                  <c:v>1024.507834014611</c:v>
                </c:pt>
                <c:pt idx="1260">
                  <c:v>1025.8085524254857</c:v>
                </c:pt>
                <c:pt idx="1261">
                  <c:v>1027.1100499343886</c:v>
                </c:pt>
                <c:pt idx="1262">
                  <c:v>1028.4123265413195</c:v>
                </c:pt>
                <c:pt idx="1263">
                  <c:v>1029.7153822462785</c:v>
                </c:pt>
                <c:pt idx="1264">
                  <c:v>1031.019217049266</c:v>
                </c:pt>
                <c:pt idx="1265">
                  <c:v>1032.323830950281</c:v>
                </c:pt>
                <c:pt idx="1266">
                  <c:v>1033.6292239493243</c:v>
                </c:pt>
                <c:pt idx="1267">
                  <c:v>1034.9353960463959</c:v>
                </c:pt>
                <c:pt idx="1268">
                  <c:v>1036.2423472414957</c:v>
                </c:pt>
                <c:pt idx="1269">
                  <c:v>1037.5500775346236</c:v>
                </c:pt>
                <c:pt idx="1270">
                  <c:v>1038.8585869257795</c:v>
                </c:pt>
                <c:pt idx="1271">
                  <c:v>1040.1678754149636</c:v>
                </c:pt>
                <c:pt idx="1272">
                  <c:v>1041.4779430021761</c:v>
                </c:pt>
                <c:pt idx="1273">
                  <c:v>1042.7887896874163</c:v>
                </c:pt>
                <c:pt idx="1274">
                  <c:v>1044.100415470685</c:v>
                </c:pt>
                <c:pt idx="1275">
                  <c:v>1045.4128203519813</c:v>
                </c:pt>
                <c:pt idx="1276">
                  <c:v>1046.7260043313061</c:v>
                </c:pt>
                <c:pt idx="1277">
                  <c:v>1048.0399674086591</c:v>
                </c:pt>
                <c:pt idx="1278">
                  <c:v>1049.3547095840399</c:v>
                </c:pt>
                <c:pt idx="1279">
                  <c:v>1050.6702308574493</c:v>
                </c:pt>
                <c:pt idx="1280">
                  <c:v>1051.9865312288866</c:v>
                </c:pt>
                <c:pt idx="1281">
                  <c:v>1053.3036106983518</c:v>
                </c:pt>
                <c:pt idx="1282">
                  <c:v>1054.6214692658452</c:v>
                </c:pt>
                <c:pt idx="1283">
                  <c:v>1055.9401069313672</c:v>
                </c:pt>
                <c:pt idx="1284">
                  <c:v>1057.2595236949167</c:v>
                </c:pt>
                <c:pt idx="1285">
                  <c:v>1058.5797195564946</c:v>
                </c:pt>
                <c:pt idx="1286">
                  <c:v>1059.9006945161009</c:v>
                </c:pt>
                <c:pt idx="1287">
                  <c:v>1061.2224485737347</c:v>
                </c:pt>
                <c:pt idx="1288">
                  <c:v>1062.5449817293973</c:v>
                </c:pt>
                <c:pt idx="1289">
                  <c:v>1063.8682939830881</c:v>
                </c:pt>
                <c:pt idx="1290">
                  <c:v>1065.1923853348067</c:v>
                </c:pt>
                <c:pt idx="1291">
                  <c:v>1066.5172557845531</c:v>
                </c:pt>
                <c:pt idx="1292">
                  <c:v>1067.8429053323277</c:v>
                </c:pt>
                <c:pt idx="1293">
                  <c:v>1069.1693339781309</c:v>
                </c:pt>
                <c:pt idx="1294">
                  <c:v>1070.4965417219619</c:v>
                </c:pt>
                <c:pt idx="1295">
                  <c:v>1071.8245285638211</c:v>
                </c:pt>
                <c:pt idx="1296">
                  <c:v>1073.1532945037086</c:v>
                </c:pt>
                <c:pt idx="1297">
                  <c:v>1074.4828395416239</c:v>
                </c:pt>
                <c:pt idx="1298">
                  <c:v>1075.8131636775679</c:v>
                </c:pt>
                <c:pt idx="1299">
                  <c:v>1077.1442669115397</c:v>
                </c:pt>
                <c:pt idx="1300">
                  <c:v>1078.4761492435391</c:v>
                </c:pt>
                <c:pt idx="1301">
                  <c:v>1079.8088106735672</c:v>
                </c:pt>
                <c:pt idx="1302">
                  <c:v>1081.1422512016234</c:v>
                </c:pt>
                <c:pt idx="1303">
                  <c:v>1082.476470827708</c:v>
                </c:pt>
                <c:pt idx="1304">
                  <c:v>1083.8114695518202</c:v>
                </c:pt>
                <c:pt idx="1305">
                  <c:v>1085.1472473739609</c:v>
                </c:pt>
                <c:pt idx="1306">
                  <c:v>1086.4838042941294</c:v>
                </c:pt>
                <c:pt idx="1307">
                  <c:v>1087.821140312326</c:v>
                </c:pt>
                <c:pt idx="1308">
                  <c:v>1089.1592554285514</c:v>
                </c:pt>
                <c:pt idx="1309">
                  <c:v>1090.4981496428045</c:v>
                </c:pt>
                <c:pt idx="1310">
                  <c:v>1091.8378229550854</c:v>
                </c:pt>
                <c:pt idx="1311">
                  <c:v>1093.1782753653945</c:v>
                </c:pt>
                <c:pt idx="1312">
                  <c:v>1094.5195068737321</c:v>
                </c:pt>
                <c:pt idx="1313">
                  <c:v>1095.8615174800977</c:v>
                </c:pt>
                <c:pt idx="1314">
                  <c:v>1097.2043071844914</c:v>
                </c:pt>
                <c:pt idx="1315">
                  <c:v>1098.5478759869134</c:v>
                </c:pt>
                <c:pt idx="1316">
                  <c:v>1099.8922238873631</c:v>
                </c:pt>
                <c:pt idx="1317">
                  <c:v>1101.2373508858414</c:v>
                </c:pt>
                <c:pt idx="1318">
                  <c:v>1102.5832569823478</c:v>
                </c:pt>
                <c:pt idx="1319">
                  <c:v>1103.9299421768822</c:v>
                </c:pt>
                <c:pt idx="1320">
                  <c:v>1105.2774064694443</c:v>
                </c:pt>
                <c:pt idx="1321">
                  <c:v>1106.6256498600349</c:v>
                </c:pt>
                <c:pt idx="1322">
                  <c:v>1107.9746723486539</c:v>
                </c:pt>
                <c:pt idx="1323">
                  <c:v>1109.3244739353008</c:v>
                </c:pt>
                <c:pt idx="1324">
                  <c:v>1110.6750546199758</c:v>
                </c:pt>
                <c:pt idx="1325">
                  <c:v>1112.0264144026792</c:v>
                </c:pt>
                <c:pt idx="1326">
                  <c:v>1113.3785532834102</c:v>
                </c:pt>
                <c:pt idx="1327">
                  <c:v>1114.7314712621694</c:v>
                </c:pt>
                <c:pt idx="1328">
                  <c:v>1116.0851683389574</c:v>
                </c:pt>
                <c:pt idx="1329">
                  <c:v>1117.4396445137727</c:v>
                </c:pt>
                <c:pt idx="1330">
                  <c:v>1118.7948997866165</c:v>
                </c:pt>
                <c:pt idx="1331">
                  <c:v>1120.1509341574886</c:v>
                </c:pt>
                <c:pt idx="1332">
                  <c:v>1121.5077476263882</c:v>
                </c:pt>
                <c:pt idx="1333">
                  <c:v>1122.8653401933168</c:v>
                </c:pt>
                <c:pt idx="1334">
                  <c:v>1124.2237118582732</c:v>
                </c:pt>
                <c:pt idx="1335">
                  <c:v>1125.5828626212576</c:v>
                </c:pt>
                <c:pt idx="1336">
                  <c:v>1126.9427924822699</c:v>
                </c:pt>
                <c:pt idx="1337">
                  <c:v>1128.3035014413106</c:v>
                </c:pt>
                <c:pt idx="1338">
                  <c:v>1129.6649894983798</c:v>
                </c:pt>
                <c:pt idx="1339">
                  <c:v>1131.0272566534763</c:v>
                </c:pt>
                <c:pt idx="1340">
                  <c:v>1132.3903029066016</c:v>
                </c:pt>
                <c:pt idx="1341">
                  <c:v>1133.7541282577549</c:v>
                </c:pt>
                <c:pt idx="1342">
                  <c:v>1135.118732706936</c:v>
                </c:pt>
                <c:pt idx="1343">
                  <c:v>1136.4841162541459</c:v>
                </c:pt>
                <c:pt idx="1344">
                  <c:v>1137.8502788993837</c:v>
                </c:pt>
                <c:pt idx="1345">
                  <c:v>1139.217220642649</c:v>
                </c:pt>
                <c:pt idx="1346">
                  <c:v>1140.5849414839429</c:v>
                </c:pt>
                <c:pt idx="1347">
                  <c:v>1141.9534414232648</c:v>
                </c:pt>
                <c:pt idx="1348">
                  <c:v>1143.3227204606153</c:v>
                </c:pt>
                <c:pt idx="1349">
                  <c:v>1144.6927785959936</c:v>
                </c:pt>
                <c:pt idx="1350">
                  <c:v>1146.0636158293999</c:v>
                </c:pt>
                <c:pt idx="1351">
                  <c:v>1147.4352321608344</c:v>
                </c:pt>
                <c:pt idx="1352">
                  <c:v>1148.807627590297</c:v>
                </c:pt>
                <c:pt idx="1353">
                  <c:v>1150.1808021177881</c:v>
                </c:pt>
                <c:pt idx="1354">
                  <c:v>1151.5547557433069</c:v>
                </c:pt>
                <c:pt idx="1355">
                  <c:v>1152.9294884668539</c:v>
                </c:pt>
                <c:pt idx="1356">
                  <c:v>1154.3050002884288</c:v>
                </c:pt>
                <c:pt idx="1357">
                  <c:v>1155.6812912080322</c:v>
                </c:pt>
                <c:pt idx="1358">
                  <c:v>1157.0583612256637</c:v>
                </c:pt>
                <c:pt idx="1359">
                  <c:v>1158.4362103413232</c:v>
                </c:pt>
                <c:pt idx="1360">
                  <c:v>1159.814838555011</c:v>
                </c:pt>
                <c:pt idx="1361">
                  <c:v>1161.1942458667268</c:v>
                </c:pt>
                <c:pt idx="1362">
                  <c:v>1162.5744322764708</c:v>
                </c:pt>
                <c:pt idx="1363">
                  <c:v>1163.9553977842431</c:v>
                </c:pt>
                <c:pt idx="1364">
                  <c:v>1165.3371423900433</c:v>
                </c:pt>
                <c:pt idx="1365">
                  <c:v>1166.7196660938714</c:v>
                </c:pt>
                <c:pt idx="1366">
                  <c:v>1168.1029688957278</c:v>
                </c:pt>
                <c:pt idx="1367">
                  <c:v>1169.4870507956127</c:v>
                </c:pt>
                <c:pt idx="1368">
                  <c:v>1170.8719117935254</c:v>
                </c:pt>
                <c:pt idx="1369">
                  <c:v>1172.2575518894662</c:v>
                </c:pt>
                <c:pt idx="1370">
                  <c:v>1173.6439710834354</c:v>
                </c:pt>
                <c:pt idx="1371">
                  <c:v>1175.0311693754322</c:v>
                </c:pt>
                <c:pt idx="1372">
                  <c:v>1176.4191467654575</c:v>
                </c:pt>
                <c:pt idx="1373">
                  <c:v>1177.8079032535113</c:v>
                </c:pt>
                <c:pt idx="1374">
                  <c:v>1179.1974388395925</c:v>
                </c:pt>
                <c:pt idx="1375">
                  <c:v>1180.5877535237021</c:v>
                </c:pt>
                <c:pt idx="1376">
                  <c:v>1181.97884730584</c:v>
                </c:pt>
                <c:pt idx="1377">
                  <c:v>1183.3707201860057</c:v>
                </c:pt>
                <c:pt idx="1378">
                  <c:v>1184.7633721642001</c:v>
                </c:pt>
                <c:pt idx="1379">
                  <c:v>1186.1568032404223</c:v>
                </c:pt>
                <c:pt idx="1380">
                  <c:v>1187.5510134146728</c:v>
                </c:pt>
                <c:pt idx="1381">
                  <c:v>1188.9460026869508</c:v>
                </c:pt>
                <c:pt idx="1382">
                  <c:v>1190.3417710572573</c:v>
                </c:pt>
                <c:pt idx="1383">
                  <c:v>1191.7383185255924</c:v>
                </c:pt>
                <c:pt idx="1384">
                  <c:v>1193.135645091955</c:v>
                </c:pt>
                <c:pt idx="1385">
                  <c:v>1194.5337507563461</c:v>
                </c:pt>
                <c:pt idx="1386">
                  <c:v>1195.9326355187652</c:v>
                </c:pt>
                <c:pt idx="1387">
                  <c:v>1197.3322993792121</c:v>
                </c:pt>
                <c:pt idx="1388">
                  <c:v>1198.732742337688</c:v>
                </c:pt>
                <c:pt idx="1389">
                  <c:v>1200.1339643941915</c:v>
                </c:pt>
                <c:pt idx="1390">
                  <c:v>1201.5359655487227</c:v>
                </c:pt>
                <c:pt idx="1391">
                  <c:v>1202.9387458012825</c:v>
                </c:pt>
                <c:pt idx="1392">
                  <c:v>1204.3423051518703</c:v>
                </c:pt>
                <c:pt idx="1393">
                  <c:v>1205.7466436004868</c:v>
                </c:pt>
                <c:pt idx="1394">
                  <c:v>1207.1517611471309</c:v>
                </c:pt>
                <c:pt idx="1395">
                  <c:v>1208.557657791803</c:v>
                </c:pt>
                <c:pt idx="1396">
                  <c:v>1209.9643335345033</c:v>
                </c:pt>
                <c:pt idx="1397">
                  <c:v>1211.3717883752317</c:v>
                </c:pt>
                <c:pt idx="1398">
                  <c:v>1212.7800223139889</c:v>
                </c:pt>
                <c:pt idx="1399">
                  <c:v>1214.1890353507736</c:v>
                </c:pt>
                <c:pt idx="1400">
                  <c:v>1215.5988274855863</c:v>
                </c:pt>
                <c:pt idx="1401">
                  <c:v>1217.0093987184273</c:v>
                </c:pt>
                <c:pt idx="1402">
                  <c:v>1218.4207490492963</c:v>
                </c:pt>
                <c:pt idx="1403">
                  <c:v>1219.8328784781938</c:v>
                </c:pt>
                <c:pt idx="1404">
                  <c:v>1221.2457870051194</c:v>
                </c:pt>
                <c:pt idx="1405">
                  <c:v>1222.659474630073</c:v>
                </c:pt>
                <c:pt idx="1406">
                  <c:v>1224.0739413530544</c:v>
                </c:pt>
                <c:pt idx="1407">
                  <c:v>1225.4891871740645</c:v>
                </c:pt>
                <c:pt idx="1408">
                  <c:v>1226.9052120931028</c:v>
                </c:pt>
                <c:pt idx="1409">
                  <c:v>1228.3220161101685</c:v>
                </c:pt>
                <c:pt idx="1410">
                  <c:v>1229.7395992252625</c:v>
                </c:pt>
                <c:pt idx="1411">
                  <c:v>1231.157961438385</c:v>
                </c:pt>
                <c:pt idx="1412">
                  <c:v>1232.5771027495355</c:v>
                </c:pt>
                <c:pt idx="1413">
                  <c:v>1233.9970231587142</c:v>
                </c:pt>
                <c:pt idx="1414">
                  <c:v>1235.417722665921</c:v>
                </c:pt>
                <c:pt idx="1415">
                  <c:v>1236.8392012711561</c:v>
                </c:pt>
                <c:pt idx="1416">
                  <c:v>1238.2614589744187</c:v>
                </c:pt>
                <c:pt idx="1417">
                  <c:v>1239.6844957757098</c:v>
                </c:pt>
                <c:pt idx="1418">
                  <c:v>1241.1083116750292</c:v>
                </c:pt>
                <c:pt idx="1419">
                  <c:v>1242.5329066723764</c:v>
                </c:pt>
                <c:pt idx="1420">
                  <c:v>1243.9582807677521</c:v>
                </c:pt>
                <c:pt idx="1421">
                  <c:v>1245.3844339611558</c:v>
                </c:pt>
                <c:pt idx="1422">
                  <c:v>1246.8113662525875</c:v>
                </c:pt>
                <c:pt idx="1423">
                  <c:v>1248.2390776420475</c:v>
                </c:pt>
                <c:pt idx="1424">
                  <c:v>1249.6675681295358</c:v>
                </c:pt>
                <c:pt idx="1425">
                  <c:v>1251.0968377150521</c:v>
                </c:pt>
                <c:pt idx="1426">
                  <c:v>1252.5268863985962</c:v>
                </c:pt>
                <c:pt idx="1427">
                  <c:v>1253.9577141801683</c:v>
                </c:pt>
                <c:pt idx="1428">
                  <c:v>1255.3893210597691</c:v>
                </c:pt>
                <c:pt idx="1429">
                  <c:v>1256.8217070373976</c:v>
                </c:pt>
                <c:pt idx="1430">
                  <c:v>1258.2548721130545</c:v>
                </c:pt>
                <c:pt idx="1431">
                  <c:v>1259.6888162867394</c:v>
                </c:pt>
                <c:pt idx="1432">
                  <c:v>1261.1235395584524</c:v>
                </c:pt>
                <c:pt idx="1433">
                  <c:v>1262.5590419281939</c:v>
                </c:pt>
                <c:pt idx="1434">
                  <c:v>1263.9953233959634</c:v>
                </c:pt>
                <c:pt idx="1435">
                  <c:v>1265.4323839617605</c:v>
                </c:pt>
                <c:pt idx="1436">
                  <c:v>1266.8702236255858</c:v>
                </c:pt>
                <c:pt idx="1437">
                  <c:v>1268.3088423874399</c:v>
                </c:pt>
                <c:pt idx="1438">
                  <c:v>1269.748240247322</c:v>
                </c:pt>
                <c:pt idx="1439">
                  <c:v>1271.1884172052319</c:v>
                </c:pt>
                <c:pt idx="1440">
                  <c:v>1272.62937326117</c:v>
                </c:pt>
                <c:pt idx="1441">
                  <c:v>1274.0711084151365</c:v>
                </c:pt>
                <c:pt idx="1442">
                  <c:v>1275.5136226671304</c:v>
                </c:pt>
                <c:pt idx="1443">
                  <c:v>1276.9569160171534</c:v>
                </c:pt>
                <c:pt idx="1444">
                  <c:v>1278.4009884652041</c:v>
                </c:pt>
                <c:pt idx="1445">
                  <c:v>1279.8458400112827</c:v>
                </c:pt>
                <c:pt idx="1446">
                  <c:v>1281.2914706553895</c:v>
                </c:pt>
                <c:pt idx="1447">
                  <c:v>1282.7378803975246</c:v>
                </c:pt>
                <c:pt idx="1448">
                  <c:v>1284.1850692376877</c:v>
                </c:pt>
                <c:pt idx="1449">
                  <c:v>1285.6330371758791</c:v>
                </c:pt>
                <c:pt idx="1450">
                  <c:v>1287.0817842120987</c:v>
                </c:pt>
                <c:pt idx="1451">
                  <c:v>1288.5313103463461</c:v>
                </c:pt>
                <c:pt idx="1452">
                  <c:v>1289.9816155786218</c:v>
                </c:pt>
                <c:pt idx="1453">
                  <c:v>1291.432699908926</c:v>
                </c:pt>
                <c:pt idx="1454">
                  <c:v>1292.8845633372575</c:v>
                </c:pt>
                <c:pt idx="1455">
                  <c:v>1294.3372058636176</c:v>
                </c:pt>
                <c:pt idx="1456">
                  <c:v>1295.7906274880058</c:v>
                </c:pt>
                <c:pt idx="1457">
                  <c:v>1297.2448282104222</c:v>
                </c:pt>
                <c:pt idx="1458">
                  <c:v>1298.6998080308667</c:v>
                </c:pt>
                <c:pt idx="1459">
                  <c:v>1300.1555669493396</c:v>
                </c:pt>
                <c:pt idx="1460">
                  <c:v>1301.6121049658402</c:v>
                </c:pt>
                <c:pt idx="1461">
                  <c:v>1303.0694220803689</c:v>
                </c:pt>
                <c:pt idx="1462">
                  <c:v>1304.5275182929258</c:v>
                </c:pt>
                <c:pt idx="1463">
                  <c:v>1305.9863936035113</c:v>
                </c:pt>
                <c:pt idx="1464">
                  <c:v>1307.4460480121243</c:v>
                </c:pt>
                <c:pt idx="1465">
                  <c:v>1308.9064815187658</c:v>
                </c:pt>
                <c:pt idx="1466">
                  <c:v>1310.3676941234353</c:v>
                </c:pt>
                <c:pt idx="1467">
                  <c:v>1311.8296858261328</c:v>
                </c:pt>
                <c:pt idx="1468">
                  <c:v>1313.2924566268589</c:v>
                </c:pt>
                <c:pt idx="1469">
                  <c:v>1314.756006525613</c:v>
                </c:pt>
                <c:pt idx="1470">
                  <c:v>1316.2203355223951</c:v>
                </c:pt>
                <c:pt idx="1471">
                  <c:v>1317.6854436172048</c:v>
                </c:pt>
                <c:pt idx="1472">
                  <c:v>1319.151330810043</c:v>
                </c:pt>
                <c:pt idx="1473">
                  <c:v>1320.6179971009099</c:v>
                </c:pt>
                <c:pt idx="1474">
                  <c:v>1322.0854424898041</c:v>
                </c:pt>
                <c:pt idx="1475">
                  <c:v>1323.5536669767268</c:v>
                </c:pt>
                <c:pt idx="1476">
                  <c:v>1325.0226705616778</c:v>
                </c:pt>
                <c:pt idx="1477">
                  <c:v>1326.4924532446566</c:v>
                </c:pt>
                <c:pt idx="1478">
                  <c:v>1327.9630150256639</c:v>
                </c:pt>
                <c:pt idx="1479">
                  <c:v>1329.4343559046993</c:v>
                </c:pt>
                <c:pt idx="1480">
                  <c:v>1330.9064758817622</c:v>
                </c:pt>
                <c:pt idx="1481">
                  <c:v>1332.3793749568536</c:v>
                </c:pt>
                <c:pt idx="1482">
                  <c:v>1333.8530531299734</c:v>
                </c:pt>
                <c:pt idx="1483">
                  <c:v>1335.3275104011216</c:v>
                </c:pt>
                <c:pt idx="1484">
                  <c:v>1336.8027467702971</c:v>
                </c:pt>
                <c:pt idx="1485">
                  <c:v>1338.2787622375013</c:v>
                </c:pt>
                <c:pt idx="1486">
                  <c:v>1339.7555568027335</c:v>
                </c:pt>
                <c:pt idx="1487">
                  <c:v>1341.2331304659933</c:v>
                </c:pt>
                <c:pt idx="1488">
                  <c:v>1342.7114832272821</c:v>
                </c:pt>
                <c:pt idx="1489">
                  <c:v>1344.1906150865989</c:v>
                </c:pt>
                <c:pt idx="1490">
                  <c:v>1345.670526043943</c:v>
                </c:pt>
                <c:pt idx="1491">
                  <c:v>1347.1512160993157</c:v>
                </c:pt>
                <c:pt idx="1492">
                  <c:v>1348.6326852527166</c:v>
                </c:pt>
                <c:pt idx="1493">
                  <c:v>1350.1149335041457</c:v>
                </c:pt>
                <c:pt idx="1494">
                  <c:v>1351.5979608536031</c:v>
                </c:pt>
                <c:pt idx="1495">
                  <c:v>1353.0817673010886</c:v>
                </c:pt>
                <c:pt idx="1496">
                  <c:v>1354.5663528466016</c:v>
                </c:pt>
                <c:pt idx="1497">
                  <c:v>1356.0517174901431</c:v>
                </c:pt>
                <c:pt idx="1498">
                  <c:v>1357.5378612317134</c:v>
                </c:pt>
                <c:pt idx="1499">
                  <c:v>1359.0247840713109</c:v>
                </c:pt>
                <c:pt idx="1500">
                  <c:v>1360.5124860089365</c:v>
                </c:pt>
                <c:pt idx="1501">
                  <c:v>1362.0009670445907</c:v>
                </c:pt>
                <c:pt idx="1502">
                  <c:v>1363.490227178273</c:v>
                </c:pt>
                <c:pt idx="1503">
                  <c:v>1364.9802664099834</c:v>
                </c:pt>
                <c:pt idx="1504">
                  <c:v>1366.4710847397221</c:v>
                </c:pt>
                <c:pt idx="1505">
                  <c:v>1367.9626821674888</c:v>
                </c:pt>
                <c:pt idx="1506">
                  <c:v>1369.4550586932833</c:v>
                </c:pt>
                <c:pt idx="1507">
                  <c:v>1370.9482143171062</c:v>
                </c:pt>
                <c:pt idx="1508">
                  <c:v>1372.4421490389573</c:v>
                </c:pt>
                <c:pt idx="1509">
                  <c:v>1373.9368628588361</c:v>
                </c:pt>
                <c:pt idx="1510">
                  <c:v>1375.4323557767434</c:v>
                </c:pt>
                <c:pt idx="1511">
                  <c:v>1376.9286277926788</c:v>
                </c:pt>
                <c:pt idx="1512">
                  <c:v>1378.4256789066421</c:v>
                </c:pt>
                <c:pt idx="1513">
                  <c:v>1379.9235091186342</c:v>
                </c:pt>
                <c:pt idx="1514">
                  <c:v>1381.4221184286541</c:v>
                </c:pt>
                <c:pt idx="1515">
                  <c:v>1382.9215068367021</c:v>
                </c:pt>
                <c:pt idx="1516">
                  <c:v>1384.4216743427778</c:v>
                </c:pt>
                <c:pt idx="1517">
                  <c:v>1385.9226209468816</c:v>
                </c:pt>
                <c:pt idx="1518">
                  <c:v>1387.4243466490145</c:v>
                </c:pt>
                <c:pt idx="1519">
                  <c:v>1388.9268514491746</c:v>
                </c:pt>
                <c:pt idx="1520">
                  <c:v>1390.4301353473631</c:v>
                </c:pt>
                <c:pt idx="1521">
                  <c:v>1391.9341983435802</c:v>
                </c:pt>
                <c:pt idx="1522">
                  <c:v>1393.4390404378248</c:v>
                </c:pt>
                <c:pt idx="1523">
                  <c:v>1394.9446616300979</c:v>
                </c:pt>
                <c:pt idx="1524">
                  <c:v>1396.4510619203991</c:v>
                </c:pt>
                <c:pt idx="1525">
                  <c:v>1397.9582413087282</c:v>
                </c:pt>
                <c:pt idx="1526">
                  <c:v>1399.4661997950852</c:v>
                </c:pt>
                <c:pt idx="1527">
                  <c:v>1400.9749373794707</c:v>
                </c:pt>
                <c:pt idx="1528">
                  <c:v>1402.4844540618849</c:v>
                </c:pt>
                <c:pt idx="1529">
                  <c:v>1403.9947498423262</c:v>
                </c:pt>
                <c:pt idx="1530">
                  <c:v>1405.5058247207962</c:v>
                </c:pt>
                <c:pt idx="1531">
                  <c:v>1407.0176786972943</c:v>
                </c:pt>
                <c:pt idx="1532">
                  <c:v>1408.5303117718202</c:v>
                </c:pt>
                <c:pt idx="1533">
                  <c:v>1410.0437239443747</c:v>
                </c:pt>
                <c:pt idx="1534">
                  <c:v>1411.5579152149571</c:v>
                </c:pt>
                <c:pt idx="1535">
                  <c:v>1413.0728855835673</c:v>
                </c:pt>
                <c:pt idx="1536">
                  <c:v>1414.5886350502062</c:v>
                </c:pt>
                <c:pt idx="1537">
                  <c:v>1416.1051636148729</c:v>
                </c:pt>
                <c:pt idx="1538">
                  <c:v>1417.6224712775679</c:v>
                </c:pt>
                <c:pt idx="1539">
                  <c:v>1419.1405580382909</c:v>
                </c:pt>
                <c:pt idx="1540">
                  <c:v>1420.6594238970422</c:v>
                </c:pt>
                <c:pt idx="1541">
                  <c:v>1422.1790688538213</c:v>
                </c:pt>
                <c:pt idx="1542">
                  <c:v>1423.6994929086286</c:v>
                </c:pt>
                <c:pt idx="1543">
                  <c:v>1425.2206960614649</c:v>
                </c:pt>
                <c:pt idx="1544">
                  <c:v>1426.7426783123283</c:v>
                </c:pt>
                <c:pt idx="1545">
                  <c:v>1428.2654396612199</c:v>
                </c:pt>
                <c:pt idx="1546">
                  <c:v>1429.7889801081399</c:v>
                </c:pt>
                <c:pt idx="1547">
                  <c:v>1431.3132996530881</c:v>
                </c:pt>
                <c:pt idx="1548">
                  <c:v>1432.8383982960643</c:v>
                </c:pt>
                <c:pt idx="1549">
                  <c:v>1434.3642760370685</c:v>
                </c:pt>
                <c:pt idx="1550">
                  <c:v>1435.890932876101</c:v>
                </c:pt>
                <c:pt idx="1551">
                  <c:v>1437.4183688131614</c:v>
                </c:pt>
                <c:pt idx="1552">
                  <c:v>1438.9465838482506</c:v>
                </c:pt>
                <c:pt idx="1553">
                  <c:v>1440.4755779813672</c:v>
                </c:pt>
                <c:pt idx="1554">
                  <c:v>1442.0053512125121</c:v>
                </c:pt>
                <c:pt idx="1555">
                  <c:v>1443.5359035416855</c:v>
                </c:pt>
                <c:pt idx="1556">
                  <c:v>1445.0672349688866</c:v>
                </c:pt>
                <c:pt idx="1557">
                  <c:v>1446.5993454941156</c:v>
                </c:pt>
                <c:pt idx="1558">
                  <c:v>1448.1322351173735</c:v>
                </c:pt>
                <c:pt idx="1559">
                  <c:v>1449.6659038386592</c:v>
                </c:pt>
                <c:pt idx="1560">
                  <c:v>1451.2003516579732</c:v>
                </c:pt>
                <c:pt idx="1561">
                  <c:v>1452.7355785753148</c:v>
                </c:pt>
                <c:pt idx="1562">
                  <c:v>1454.2715845906846</c:v>
                </c:pt>
                <c:pt idx="1563">
                  <c:v>1455.8083697040834</c:v>
                </c:pt>
                <c:pt idx="1564">
                  <c:v>1457.3459339155095</c:v>
                </c:pt>
                <c:pt idx="1565">
                  <c:v>1458.8842772249639</c:v>
                </c:pt>
                <c:pt idx="1566">
                  <c:v>1460.4233996324465</c:v>
                </c:pt>
                <c:pt idx="1567">
                  <c:v>1461.9633011379569</c:v>
                </c:pt>
                <c:pt idx="1568">
                  <c:v>1463.5039817414961</c:v>
                </c:pt>
                <c:pt idx="1569">
                  <c:v>1465.0454414430631</c:v>
                </c:pt>
                <c:pt idx="1570">
                  <c:v>1466.5876802426578</c:v>
                </c:pt>
                <c:pt idx="1571">
                  <c:v>1468.1306981402809</c:v>
                </c:pt>
                <c:pt idx="1572">
                  <c:v>1469.6744951359326</c:v>
                </c:pt>
                <c:pt idx="1573">
                  <c:v>1471.2190712296124</c:v>
                </c:pt>
                <c:pt idx="1574">
                  <c:v>1472.7644264213197</c:v>
                </c:pt>
                <c:pt idx="1575">
                  <c:v>1474.3105607110556</c:v>
                </c:pt>
                <c:pt idx="1576">
                  <c:v>1475.8574740988195</c:v>
                </c:pt>
                <c:pt idx="1577">
                  <c:v>1477.4051665846112</c:v>
                </c:pt>
                <c:pt idx="1578">
                  <c:v>1478.9536381684316</c:v>
                </c:pt>
                <c:pt idx="1579">
                  <c:v>1480.5028888502802</c:v>
                </c:pt>
                <c:pt idx="1580">
                  <c:v>1482.052918630156</c:v>
                </c:pt>
                <c:pt idx="1581">
                  <c:v>1483.6037275080605</c:v>
                </c:pt>
                <c:pt idx="1582">
                  <c:v>1485.1553154839933</c:v>
                </c:pt>
                <c:pt idx="1583">
                  <c:v>1486.7076825579541</c:v>
                </c:pt>
                <c:pt idx="1584">
                  <c:v>1488.2608287299431</c:v>
                </c:pt>
                <c:pt idx="1585">
                  <c:v>1489.81475399996</c:v>
                </c:pt>
                <c:pt idx="1586">
                  <c:v>1491.3694583680051</c:v>
                </c:pt>
                <c:pt idx="1587">
                  <c:v>1492.9249418340783</c:v>
                </c:pt>
                <c:pt idx="1588">
                  <c:v>1494.4812043981801</c:v>
                </c:pt>
                <c:pt idx="1589">
                  <c:v>1496.0382460603096</c:v>
                </c:pt>
                <c:pt idx="1590">
                  <c:v>1497.5960668204673</c:v>
                </c:pt>
                <c:pt idx="1591">
                  <c:v>1499.154666678653</c:v>
                </c:pt>
                <c:pt idx="1592">
                  <c:v>1500.714045634867</c:v>
                </c:pt>
                <c:pt idx="1593">
                  <c:v>1502.2742036891093</c:v>
                </c:pt>
                <c:pt idx="1594">
                  <c:v>1503.8351408413794</c:v>
                </c:pt>
                <c:pt idx="1595">
                  <c:v>1505.3968570916777</c:v>
                </c:pt>
                <c:pt idx="1596">
                  <c:v>1506.9593524400041</c:v>
                </c:pt>
                <c:pt idx="1597">
                  <c:v>1508.5226268863589</c:v>
                </c:pt>
                <c:pt idx="1598">
                  <c:v>1510.0866804307416</c:v>
                </c:pt>
                <c:pt idx="1599">
                  <c:v>1511.6515130731523</c:v>
                </c:pt>
                <c:pt idx="1600">
                  <c:v>1513.1844366078828</c:v>
                </c:pt>
                <c:pt idx="1601">
                  <c:v>1513.1844366078828</c:v>
                </c:pt>
                <c:pt idx="1602">
                  <c:v>1513.1844366078828</c:v>
                </c:pt>
                <c:pt idx="1603">
                  <c:v>1513.1844366078828</c:v>
                </c:pt>
                <c:pt idx="1604">
                  <c:v>1513.1844366078828</c:v>
                </c:pt>
                <c:pt idx="1605">
                  <c:v>1513.1844366078828</c:v>
                </c:pt>
                <c:pt idx="1606">
                  <c:v>1513.1844366078828</c:v>
                </c:pt>
                <c:pt idx="1607">
                  <c:v>1513.1844366078828</c:v>
                </c:pt>
                <c:pt idx="1608">
                  <c:v>1513.1844366078828</c:v>
                </c:pt>
                <c:pt idx="1609">
                  <c:v>1513.1844366078828</c:v>
                </c:pt>
                <c:pt idx="1610">
                  <c:v>1513.1844366078828</c:v>
                </c:pt>
                <c:pt idx="1611">
                  <c:v>1513.1844366078828</c:v>
                </c:pt>
                <c:pt idx="1612">
                  <c:v>1513.1844366078828</c:v>
                </c:pt>
                <c:pt idx="1613">
                  <c:v>1513.1844366078828</c:v>
                </c:pt>
                <c:pt idx="1614">
                  <c:v>1513.1844366078828</c:v>
                </c:pt>
                <c:pt idx="1615">
                  <c:v>1513.1844366078828</c:v>
                </c:pt>
                <c:pt idx="1616">
                  <c:v>1513.1844366078828</c:v>
                </c:pt>
                <c:pt idx="1617">
                  <c:v>1513.1844366078828</c:v>
                </c:pt>
                <c:pt idx="1618">
                  <c:v>1513.1844366078828</c:v>
                </c:pt>
                <c:pt idx="1619">
                  <c:v>1513.1844366078828</c:v>
                </c:pt>
                <c:pt idx="1620">
                  <c:v>1513.1844366078828</c:v>
                </c:pt>
                <c:pt idx="1621">
                  <c:v>1513.1844366078828</c:v>
                </c:pt>
                <c:pt idx="1622">
                  <c:v>1513.1844366078828</c:v>
                </c:pt>
                <c:pt idx="1623">
                  <c:v>1513.1844366078828</c:v>
                </c:pt>
                <c:pt idx="1624">
                  <c:v>1513.1844366078828</c:v>
                </c:pt>
                <c:pt idx="1625">
                  <c:v>1513.1844366078828</c:v>
                </c:pt>
                <c:pt idx="1626">
                  <c:v>1513.1844366078828</c:v>
                </c:pt>
                <c:pt idx="1627">
                  <c:v>1513.1844366078828</c:v>
                </c:pt>
                <c:pt idx="1628">
                  <c:v>1513.1844366078828</c:v>
                </c:pt>
                <c:pt idx="1629">
                  <c:v>1513.1844366078828</c:v>
                </c:pt>
                <c:pt idx="1630">
                  <c:v>1513.1844366078828</c:v>
                </c:pt>
                <c:pt idx="1631">
                  <c:v>1513.1844366078828</c:v>
                </c:pt>
                <c:pt idx="1632">
                  <c:v>1513.1844366078828</c:v>
                </c:pt>
                <c:pt idx="1633">
                  <c:v>1513.1844366078828</c:v>
                </c:pt>
                <c:pt idx="1634">
                  <c:v>1513.1844366078828</c:v>
                </c:pt>
                <c:pt idx="1635">
                  <c:v>1513.1844366078828</c:v>
                </c:pt>
                <c:pt idx="1636">
                  <c:v>1513.1844366078828</c:v>
                </c:pt>
                <c:pt idx="1637">
                  <c:v>1513.1844366078828</c:v>
                </c:pt>
                <c:pt idx="1638">
                  <c:v>1513.1844366078828</c:v>
                </c:pt>
                <c:pt idx="1639">
                  <c:v>1513.1844366078828</c:v>
                </c:pt>
                <c:pt idx="1640">
                  <c:v>1513.1844366078828</c:v>
                </c:pt>
                <c:pt idx="1641">
                  <c:v>1513.1844366078828</c:v>
                </c:pt>
                <c:pt idx="1642">
                  <c:v>1513.1844366078828</c:v>
                </c:pt>
                <c:pt idx="1643">
                  <c:v>1513.1844366078828</c:v>
                </c:pt>
                <c:pt idx="1644">
                  <c:v>1513.1844366078828</c:v>
                </c:pt>
                <c:pt idx="1645">
                  <c:v>1513.1844366078828</c:v>
                </c:pt>
                <c:pt idx="1646">
                  <c:v>1513.1844366078828</c:v>
                </c:pt>
                <c:pt idx="1647">
                  <c:v>1513.1844366078828</c:v>
                </c:pt>
                <c:pt idx="1648">
                  <c:v>1513.1844366078828</c:v>
                </c:pt>
                <c:pt idx="1649">
                  <c:v>1513.1844366078828</c:v>
                </c:pt>
                <c:pt idx="1650">
                  <c:v>1513.1844366078828</c:v>
                </c:pt>
                <c:pt idx="1651">
                  <c:v>1513.1844366078828</c:v>
                </c:pt>
                <c:pt idx="1652">
                  <c:v>1513.1844366078828</c:v>
                </c:pt>
                <c:pt idx="1653">
                  <c:v>1513.1844366078828</c:v>
                </c:pt>
                <c:pt idx="1654">
                  <c:v>1513.1844366078828</c:v>
                </c:pt>
                <c:pt idx="1655">
                  <c:v>1513.1844366078828</c:v>
                </c:pt>
                <c:pt idx="1656">
                  <c:v>1513.1844366078828</c:v>
                </c:pt>
                <c:pt idx="1657">
                  <c:v>1513.1844366078828</c:v>
                </c:pt>
                <c:pt idx="1658">
                  <c:v>1513.1844366078828</c:v>
                </c:pt>
                <c:pt idx="1659">
                  <c:v>1513.1844366078828</c:v>
                </c:pt>
                <c:pt idx="1660">
                  <c:v>1513.1844366078828</c:v>
                </c:pt>
                <c:pt idx="1661">
                  <c:v>1513.1844366078828</c:v>
                </c:pt>
                <c:pt idx="1662">
                  <c:v>1513.1844366078828</c:v>
                </c:pt>
                <c:pt idx="1663">
                  <c:v>1513.1844366078828</c:v>
                </c:pt>
                <c:pt idx="1664">
                  <c:v>1513.1844366078828</c:v>
                </c:pt>
                <c:pt idx="1665">
                  <c:v>1513.1844366078828</c:v>
                </c:pt>
                <c:pt idx="1666">
                  <c:v>1513.1844366078828</c:v>
                </c:pt>
                <c:pt idx="1667">
                  <c:v>1513.1844366078828</c:v>
                </c:pt>
                <c:pt idx="1668">
                  <c:v>1513.1844366078828</c:v>
                </c:pt>
                <c:pt idx="1669">
                  <c:v>1513.1844366078828</c:v>
                </c:pt>
                <c:pt idx="1670">
                  <c:v>1513.1844366078828</c:v>
                </c:pt>
                <c:pt idx="1671">
                  <c:v>1513.1844366078828</c:v>
                </c:pt>
                <c:pt idx="1672">
                  <c:v>1513.1844366078828</c:v>
                </c:pt>
                <c:pt idx="1673">
                  <c:v>1513.1844366078828</c:v>
                </c:pt>
                <c:pt idx="1674">
                  <c:v>1513.1844366078828</c:v>
                </c:pt>
                <c:pt idx="1675">
                  <c:v>1513.1844366078828</c:v>
                </c:pt>
                <c:pt idx="1676">
                  <c:v>1513.1844366078828</c:v>
                </c:pt>
                <c:pt idx="1677">
                  <c:v>1513.1844366078828</c:v>
                </c:pt>
                <c:pt idx="1678">
                  <c:v>1513.1844366078828</c:v>
                </c:pt>
                <c:pt idx="1679">
                  <c:v>1513.1844366078828</c:v>
                </c:pt>
                <c:pt idx="1680">
                  <c:v>1513.1844366078828</c:v>
                </c:pt>
                <c:pt idx="1681">
                  <c:v>1513.1844366078828</c:v>
                </c:pt>
                <c:pt idx="1682">
                  <c:v>1513.1844366078828</c:v>
                </c:pt>
                <c:pt idx="1683">
                  <c:v>1513.1844366078828</c:v>
                </c:pt>
                <c:pt idx="1684">
                  <c:v>1513.1844366078828</c:v>
                </c:pt>
                <c:pt idx="1685">
                  <c:v>1513.1844366078828</c:v>
                </c:pt>
                <c:pt idx="1686">
                  <c:v>1513.1844366078828</c:v>
                </c:pt>
                <c:pt idx="1687">
                  <c:v>1513.1844366078828</c:v>
                </c:pt>
                <c:pt idx="1688">
                  <c:v>1513.1844366078828</c:v>
                </c:pt>
                <c:pt idx="1689">
                  <c:v>1513.1844366078828</c:v>
                </c:pt>
                <c:pt idx="1690">
                  <c:v>1513.1844366078828</c:v>
                </c:pt>
                <c:pt idx="1691">
                  <c:v>1513.1844366078828</c:v>
                </c:pt>
                <c:pt idx="1692">
                  <c:v>1513.1844366078828</c:v>
                </c:pt>
                <c:pt idx="1693">
                  <c:v>1513.1844366078828</c:v>
                </c:pt>
                <c:pt idx="1694">
                  <c:v>1513.1844366078828</c:v>
                </c:pt>
                <c:pt idx="1695">
                  <c:v>1513.1844366078828</c:v>
                </c:pt>
                <c:pt idx="1696">
                  <c:v>1513.1844366078828</c:v>
                </c:pt>
                <c:pt idx="1697">
                  <c:v>1513.1844366078828</c:v>
                </c:pt>
                <c:pt idx="1698">
                  <c:v>1513.1844366078828</c:v>
                </c:pt>
                <c:pt idx="1699">
                  <c:v>1513.1844366078828</c:v>
                </c:pt>
                <c:pt idx="1700">
                  <c:v>1513.1844366078828</c:v>
                </c:pt>
                <c:pt idx="1701">
                  <c:v>1513.1844366078828</c:v>
                </c:pt>
                <c:pt idx="1702">
                  <c:v>1513.1844366078828</c:v>
                </c:pt>
                <c:pt idx="1703">
                  <c:v>1513.1844366078828</c:v>
                </c:pt>
                <c:pt idx="1704">
                  <c:v>1513.1844366078828</c:v>
                </c:pt>
                <c:pt idx="1705">
                  <c:v>1513.1844366078828</c:v>
                </c:pt>
                <c:pt idx="1706">
                  <c:v>1513.1844366078828</c:v>
                </c:pt>
                <c:pt idx="1707">
                  <c:v>1513.1844366078828</c:v>
                </c:pt>
                <c:pt idx="1708">
                  <c:v>1513.1844366078828</c:v>
                </c:pt>
                <c:pt idx="1709">
                  <c:v>1513.1844366078828</c:v>
                </c:pt>
                <c:pt idx="1710">
                  <c:v>1513.1844366078828</c:v>
                </c:pt>
                <c:pt idx="1711">
                  <c:v>1513.1844366078828</c:v>
                </c:pt>
                <c:pt idx="1712">
                  <c:v>1513.1844366078828</c:v>
                </c:pt>
              </c:numCache>
            </c:numRef>
          </c:xVal>
          <c:yVal>
            <c:numRef>
              <c:f>'Curves Gamma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9"/>
          <c:order val="9"/>
          <c:tx>
            <c:v>Pre indication</c:v>
          </c:tx>
          <c:spPr>
            <a:ln w="28575">
              <a:noFill/>
            </a:ln>
          </c:spPr>
          <c:marker>
            <c:symbol val="diamond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'Curves Gamma train'!$B$38</c:f>
              <c:numCache>
                <c:formatCode>0.00</c:formatCode>
                <c:ptCount val="1"/>
                <c:pt idx="0">
                  <c:v>1824.2955477189939</c:v>
                </c:pt>
              </c:numCache>
            </c:numRef>
          </c:xVal>
          <c:yVal>
            <c:numRef>
              <c:f>'Curves Gamma train'!$A$38</c:f>
              <c:numCache>
                <c:formatCode>0.00</c:formatCode>
                <c:ptCount val="1"/>
                <c:pt idx="0">
                  <c:v>160</c:v>
                </c:pt>
              </c:numCache>
            </c:numRef>
          </c:yVal>
          <c:smooth val="0"/>
        </c:ser>
        <c:ser>
          <c:idx val="10"/>
          <c:order val="10"/>
          <c:tx>
            <c:v>Release speed</c:v>
          </c:tx>
          <c:spPr>
            <a:ln w="25400">
              <a:solidFill>
                <a:srgbClr val="333333"/>
              </a:solidFill>
              <a:prstDash val="solid"/>
            </a:ln>
          </c:spPr>
          <c:marker>
            <c:symbol val="none"/>
          </c:marker>
          <c:xVal>
            <c:numRef>
              <c:f>'Curves Gamma train'!$AC$2:$AC$5000</c:f>
              <c:numCache>
                <c:formatCode>0.00</c:formatCode>
                <c:ptCount val="4999"/>
                <c:pt idx="0">
                  <c:v>1824.2955477189939</c:v>
                </c:pt>
                <c:pt idx="1">
                  <c:v>0</c:v>
                </c:pt>
              </c:numCache>
            </c:numRef>
          </c:xVal>
          <c:yVal>
            <c:numRef>
              <c:f>'Curves Gamma train'!$AD$2:$AD$5000</c:f>
              <c:numCache>
                <c:formatCode>General</c:formatCode>
                <c:ptCount val="4999"/>
                <c:pt idx="0">
                  <c:v>30</c:v>
                </c:pt>
                <c:pt idx="1">
                  <c:v>30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921536"/>
        <c:axId val="83931904"/>
      </c:scatterChart>
      <c:valAx>
        <c:axId val="83921536"/>
        <c:scaling>
          <c:orientation val="maxMin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Distance from target (m)</a:t>
                </a:r>
              </a:p>
            </c:rich>
          </c:tx>
          <c:layout>
            <c:manualLayout>
              <c:xMode val="edge"/>
              <c:yMode val="edge"/>
              <c:x val="0.38699710717275043"/>
              <c:y val="0.9296012598425197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3931904"/>
        <c:crosses val="autoZero"/>
        <c:crossBetween val="midCat"/>
      </c:valAx>
      <c:valAx>
        <c:axId val="83931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Speed (km/h)</a:t>
                </a:r>
              </a:p>
            </c:rich>
          </c:tx>
          <c:layout>
            <c:manualLayout>
              <c:xMode val="edge"/>
              <c:yMode val="edge"/>
              <c:x val="1.4705882352941176E-2"/>
              <c:y val="0.3808004199475085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3921536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5082390008509956"/>
          <c:y val="0.17658349328215023"/>
          <c:w val="0.14506187413784621"/>
          <c:h val="0.6295585412667946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89" r="0.75000000000000189" t="1" header="0.49212598450000089" footer="0.49212598450000089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103128072209281E-2"/>
          <c:y val="4.7984644913627868E-2"/>
          <c:w val="0.76907255208629777"/>
          <c:h val="0.8272552783109407"/>
        </c:manualLayout>
      </c:layout>
      <c:scatterChart>
        <c:scatterStyle val="lineMarker"/>
        <c:varyColors val="0"/>
        <c:ser>
          <c:idx val="0"/>
          <c:order val="0"/>
          <c:tx>
            <c:v>EBD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'Curves Lambda train'!$R$2:$R$5000</c:f>
              <c:numCache>
                <c:formatCode>0.00</c:formatCode>
                <c:ptCount val="4999"/>
                <c:pt idx="0">
                  <c:v>0</c:v>
                </c:pt>
                <c:pt idx="1">
                  <c:v>4.7820940395979894E-4</c:v>
                </c:pt>
                <c:pt idx="2">
                  <c:v>1.9128376158391957E-3</c:v>
                </c:pt>
                <c:pt idx="3">
                  <c:v>4.3038846356381897E-3</c:v>
                </c:pt>
                <c:pt idx="4">
                  <c:v>7.651350463356783E-3</c:v>
                </c:pt>
                <c:pt idx="5">
                  <c:v>1.1955235098994973E-2</c:v>
                </c:pt>
                <c:pt idx="6">
                  <c:v>1.7215538542552759E-2</c:v>
                </c:pt>
                <c:pt idx="7">
                  <c:v>2.3432260794030137E-2</c:v>
                </c:pt>
                <c:pt idx="8">
                  <c:v>3.0605401853427132E-2</c:v>
                </c:pt>
                <c:pt idx="9">
                  <c:v>3.8734961720743713E-2</c:v>
                </c:pt>
                <c:pt idx="10">
                  <c:v>4.7820940395979894E-2</c:v>
                </c:pt>
                <c:pt idx="11">
                  <c:v>5.7863337879135675E-2</c:v>
                </c:pt>
                <c:pt idx="12">
                  <c:v>6.8862154170211035E-2</c:v>
                </c:pt>
                <c:pt idx="13">
                  <c:v>8.0817389269206008E-2</c:v>
                </c:pt>
                <c:pt idx="14">
                  <c:v>9.3729043176120547E-2</c:v>
                </c:pt>
                <c:pt idx="15">
                  <c:v>0.10759711589095472</c:v>
                </c:pt>
                <c:pt idx="16">
                  <c:v>0.12242160741370851</c:v>
                </c:pt>
                <c:pt idx="17">
                  <c:v>0.13820251774438186</c:v>
                </c:pt>
                <c:pt idx="18">
                  <c:v>0.15493984688297482</c:v>
                </c:pt>
                <c:pt idx="19">
                  <c:v>0.1726335948294874</c:v>
                </c:pt>
                <c:pt idx="20">
                  <c:v>0.19128376158391958</c:v>
                </c:pt>
                <c:pt idx="21">
                  <c:v>0.21089034714627136</c:v>
                </c:pt>
                <c:pt idx="22">
                  <c:v>0.2314533515165427</c:v>
                </c:pt>
                <c:pt idx="23">
                  <c:v>0.25297277469473356</c:v>
                </c:pt>
                <c:pt idx="24">
                  <c:v>0.27544861668084414</c:v>
                </c:pt>
                <c:pt idx="25">
                  <c:v>0.2988808774748743</c:v>
                </c:pt>
                <c:pt idx="26">
                  <c:v>0.32326955707682403</c:v>
                </c:pt>
                <c:pt idx="27">
                  <c:v>0.3486146554866934</c:v>
                </c:pt>
                <c:pt idx="28">
                  <c:v>0.37491617270448224</c:v>
                </c:pt>
                <c:pt idx="29">
                  <c:v>0.40217410873019077</c:v>
                </c:pt>
                <c:pt idx="30">
                  <c:v>0.43038846356381893</c:v>
                </c:pt>
                <c:pt idx="31">
                  <c:v>0.45955923720536684</c:v>
                </c:pt>
                <c:pt idx="32">
                  <c:v>0.48968642965483411</c:v>
                </c:pt>
                <c:pt idx="33">
                  <c:v>0.5207700409122209</c:v>
                </c:pt>
                <c:pt idx="34">
                  <c:v>0.55281007097752743</c:v>
                </c:pt>
                <c:pt idx="35">
                  <c:v>0.58580651985075349</c:v>
                </c:pt>
                <c:pt idx="36">
                  <c:v>0.6197593875318993</c:v>
                </c:pt>
                <c:pt idx="37">
                  <c:v>0.65466867402096474</c:v>
                </c:pt>
                <c:pt idx="38">
                  <c:v>0.69053437931794959</c:v>
                </c:pt>
                <c:pt idx="39">
                  <c:v>0.72735650342285396</c:v>
                </c:pt>
                <c:pt idx="40">
                  <c:v>0.7651350463356783</c:v>
                </c:pt>
                <c:pt idx="41">
                  <c:v>0.80387000805642184</c:v>
                </c:pt>
                <c:pt idx="42">
                  <c:v>0.84356138858508534</c:v>
                </c:pt>
                <c:pt idx="43">
                  <c:v>0.88420918792166803</c:v>
                </c:pt>
                <c:pt idx="44">
                  <c:v>0.9258134060661708</c:v>
                </c:pt>
                <c:pt idx="45">
                  <c:v>0.96837404301859276</c:v>
                </c:pt>
                <c:pt idx="46">
                  <c:v>1.0118910987789342</c:v>
                </c:pt>
                <c:pt idx="47">
                  <c:v>1.0563645733471958</c:v>
                </c:pt>
                <c:pt idx="48">
                  <c:v>1.1017944667233766</c:v>
                </c:pt>
                <c:pt idx="49">
                  <c:v>1.1481807789074772</c:v>
                </c:pt>
                <c:pt idx="50">
                  <c:v>1.1955235098994972</c:v>
                </c:pt>
                <c:pt idx="51">
                  <c:v>1.2438226596994368</c:v>
                </c:pt>
                <c:pt idx="52">
                  <c:v>1.2930782283072961</c:v>
                </c:pt>
                <c:pt idx="53">
                  <c:v>1.3432902157230748</c:v>
                </c:pt>
                <c:pt idx="54">
                  <c:v>1.3944586219467736</c:v>
                </c:pt>
                <c:pt idx="55">
                  <c:v>1.4465834469783916</c:v>
                </c:pt>
                <c:pt idx="56">
                  <c:v>1.4996646908179287</c:v>
                </c:pt>
                <c:pt idx="57">
                  <c:v>1.5537023534653864</c:v>
                </c:pt>
                <c:pt idx="58">
                  <c:v>1.6086964349207631</c:v>
                </c:pt>
                <c:pt idx="59">
                  <c:v>1.6646469351840598</c:v>
                </c:pt>
                <c:pt idx="60">
                  <c:v>1.7215538542552757</c:v>
                </c:pt>
                <c:pt idx="61">
                  <c:v>1.7794171921344113</c:v>
                </c:pt>
                <c:pt idx="62">
                  <c:v>1.8382369488214674</c:v>
                </c:pt>
                <c:pt idx="63">
                  <c:v>1.898013124316442</c:v>
                </c:pt>
                <c:pt idx="64">
                  <c:v>1.9587457186193367</c:v>
                </c:pt>
                <c:pt idx="65">
                  <c:v>2.0204347317301505</c:v>
                </c:pt>
                <c:pt idx="66">
                  <c:v>2.083080163648884</c:v>
                </c:pt>
                <c:pt idx="67">
                  <c:v>2.1466820143755374</c:v>
                </c:pt>
                <c:pt idx="68">
                  <c:v>2.2112402839101102</c:v>
                </c:pt>
                <c:pt idx="69">
                  <c:v>2.2767549722526028</c:v>
                </c:pt>
                <c:pt idx="70">
                  <c:v>2.3432260794030144</c:v>
                </c:pt>
                <c:pt idx="71">
                  <c:v>2.4106536053613459</c:v>
                </c:pt>
                <c:pt idx="72">
                  <c:v>2.4790375501275972</c:v>
                </c:pt>
                <c:pt idx="73">
                  <c:v>2.5483779137017675</c:v>
                </c:pt>
                <c:pt idx="74">
                  <c:v>2.6186746960838589</c:v>
                </c:pt>
                <c:pt idx="75">
                  <c:v>2.6899278972738689</c:v>
                </c:pt>
                <c:pt idx="76">
                  <c:v>2.7621375172717983</c:v>
                </c:pt>
                <c:pt idx="77">
                  <c:v>2.8353035560776476</c:v>
                </c:pt>
                <c:pt idx="78">
                  <c:v>2.9094260136914158</c:v>
                </c:pt>
                <c:pt idx="79">
                  <c:v>2.9845048901131053</c:v>
                </c:pt>
                <c:pt idx="80">
                  <c:v>3.0605401853427132</c:v>
                </c:pt>
                <c:pt idx="81">
                  <c:v>3.1375318993802406</c:v>
                </c:pt>
                <c:pt idx="82">
                  <c:v>3.2154800322256878</c:v>
                </c:pt>
                <c:pt idx="83">
                  <c:v>3.2943845838790558</c:v>
                </c:pt>
                <c:pt idx="84">
                  <c:v>3.3742455543403418</c:v>
                </c:pt>
                <c:pt idx="85">
                  <c:v>3.4550629436095472</c:v>
                </c:pt>
                <c:pt idx="86">
                  <c:v>3.5368367516866726</c:v>
                </c:pt>
                <c:pt idx="87">
                  <c:v>3.6195669785717177</c:v>
                </c:pt>
                <c:pt idx="88">
                  <c:v>3.7032536242646836</c:v>
                </c:pt>
                <c:pt idx="89">
                  <c:v>3.7878966887655676</c:v>
                </c:pt>
                <c:pt idx="90">
                  <c:v>3.8734961720743715</c:v>
                </c:pt>
                <c:pt idx="91">
                  <c:v>3.9600520741910947</c:v>
                </c:pt>
                <c:pt idx="92">
                  <c:v>4.0475643951157378</c:v>
                </c:pt>
                <c:pt idx="93">
                  <c:v>4.1360331348483017</c:v>
                </c:pt>
                <c:pt idx="94">
                  <c:v>4.2254582933887841</c:v>
                </c:pt>
                <c:pt idx="95">
                  <c:v>4.3158398707371859</c:v>
                </c:pt>
                <c:pt idx="96">
                  <c:v>4.4071778668935071</c:v>
                </c:pt>
                <c:pt idx="97">
                  <c:v>4.4994722818577477</c:v>
                </c:pt>
                <c:pt idx="98">
                  <c:v>4.5927231156299095</c:v>
                </c:pt>
                <c:pt idx="99">
                  <c:v>4.6869303682099899</c:v>
                </c:pt>
                <c:pt idx="100">
                  <c:v>4.7820940395979896</c:v>
                </c:pt>
                <c:pt idx="101">
                  <c:v>4.8782141297939088</c:v>
                </c:pt>
                <c:pt idx="102">
                  <c:v>4.9752906387977482</c:v>
                </c:pt>
                <c:pt idx="103">
                  <c:v>5.073323566609508</c:v>
                </c:pt>
                <c:pt idx="104">
                  <c:v>5.1723129132291863</c:v>
                </c:pt>
                <c:pt idx="105">
                  <c:v>5.2722586786567831</c:v>
                </c:pt>
                <c:pt idx="106">
                  <c:v>5.3731608628923002</c:v>
                </c:pt>
                <c:pt idx="107">
                  <c:v>5.4750194659357367</c:v>
                </c:pt>
                <c:pt idx="108">
                  <c:v>5.5778344877870953</c:v>
                </c:pt>
                <c:pt idx="109">
                  <c:v>5.6816059284463716</c:v>
                </c:pt>
                <c:pt idx="110">
                  <c:v>5.7863337879135672</c:v>
                </c:pt>
                <c:pt idx="111">
                  <c:v>5.8920180661886823</c:v>
                </c:pt>
                <c:pt idx="112">
                  <c:v>5.9986587632717168</c:v>
                </c:pt>
                <c:pt idx="113">
                  <c:v>6.1062558791626733</c:v>
                </c:pt>
                <c:pt idx="114">
                  <c:v>6.2148094138615475</c:v>
                </c:pt>
                <c:pt idx="115">
                  <c:v>6.324319367368342</c:v>
                </c:pt>
                <c:pt idx="116">
                  <c:v>6.4347857396830541</c:v>
                </c:pt>
                <c:pt idx="117">
                  <c:v>6.5462085308056865</c:v>
                </c:pt>
                <c:pt idx="118">
                  <c:v>6.658587740736241</c:v>
                </c:pt>
                <c:pt idx="119">
                  <c:v>6.7719233694747132</c:v>
                </c:pt>
                <c:pt idx="120">
                  <c:v>6.8862154170211047</c:v>
                </c:pt>
                <c:pt idx="121">
                  <c:v>7.0014638833754157</c:v>
                </c:pt>
                <c:pt idx="122">
                  <c:v>7.117668768537647</c:v>
                </c:pt>
                <c:pt idx="123">
                  <c:v>7.2348300725078003</c:v>
                </c:pt>
                <c:pt idx="124">
                  <c:v>7.3529477952858713</c:v>
                </c:pt>
                <c:pt idx="125">
                  <c:v>7.4720219368718599</c:v>
                </c:pt>
                <c:pt idx="126">
                  <c:v>7.5920524972657688</c:v>
                </c:pt>
                <c:pt idx="127">
                  <c:v>7.7130394764675971</c:v>
                </c:pt>
                <c:pt idx="128">
                  <c:v>7.8349828744773475</c:v>
                </c:pt>
                <c:pt idx="129">
                  <c:v>7.9578826912950156</c:v>
                </c:pt>
                <c:pt idx="130">
                  <c:v>8.0817389269206021</c:v>
                </c:pt>
                <c:pt idx="131">
                  <c:v>8.206551581354109</c:v>
                </c:pt>
                <c:pt idx="132">
                  <c:v>8.3323206545955344</c:v>
                </c:pt>
                <c:pt idx="133">
                  <c:v>8.4590461466448836</c:v>
                </c:pt>
                <c:pt idx="134">
                  <c:v>8.5867280575021496</c:v>
                </c:pt>
                <c:pt idx="135">
                  <c:v>8.7153663871673359</c:v>
                </c:pt>
                <c:pt idx="136">
                  <c:v>8.8449611356404407</c:v>
                </c:pt>
                <c:pt idx="137">
                  <c:v>8.9755123029214658</c:v>
                </c:pt>
                <c:pt idx="138">
                  <c:v>9.107019889010413</c:v>
                </c:pt>
                <c:pt idx="139">
                  <c:v>9.2394838939072752</c:v>
                </c:pt>
                <c:pt idx="140">
                  <c:v>9.3729043176120577</c:v>
                </c:pt>
                <c:pt idx="141">
                  <c:v>9.5072811601247622</c:v>
                </c:pt>
                <c:pt idx="142">
                  <c:v>9.6426144214453853</c:v>
                </c:pt>
                <c:pt idx="143">
                  <c:v>9.7789041015739304</c:v>
                </c:pt>
                <c:pt idx="144">
                  <c:v>9.9161502005103923</c:v>
                </c:pt>
                <c:pt idx="145">
                  <c:v>10.054352718254775</c:v>
                </c:pt>
                <c:pt idx="146">
                  <c:v>10.193511654807075</c:v>
                </c:pt>
                <c:pt idx="147">
                  <c:v>10.333627010167296</c:v>
                </c:pt>
                <c:pt idx="148">
                  <c:v>10.474698784335441</c:v>
                </c:pt>
                <c:pt idx="149">
                  <c:v>10.616726977311503</c:v>
                </c:pt>
                <c:pt idx="150">
                  <c:v>10.759711589095481</c:v>
                </c:pt>
                <c:pt idx="151">
                  <c:v>10.90365261968738</c:v>
                </c:pt>
                <c:pt idx="152">
                  <c:v>11.048550069087197</c:v>
                </c:pt>
                <c:pt idx="153">
                  <c:v>11.194403937294934</c:v>
                </c:pt>
                <c:pt idx="154">
                  <c:v>11.341214224310592</c:v>
                </c:pt>
                <c:pt idx="155">
                  <c:v>11.488980930134169</c:v>
                </c:pt>
                <c:pt idx="156">
                  <c:v>11.637704054765665</c:v>
                </c:pt>
                <c:pt idx="157">
                  <c:v>11.787383598205082</c:v>
                </c:pt>
                <c:pt idx="158">
                  <c:v>11.938019560452421</c:v>
                </c:pt>
                <c:pt idx="159">
                  <c:v>12.089611941507677</c:v>
                </c:pt>
                <c:pt idx="160">
                  <c:v>12.242160741370853</c:v>
                </c:pt>
                <c:pt idx="161">
                  <c:v>12.395665960041947</c:v>
                </c:pt>
                <c:pt idx="162">
                  <c:v>12.550127597520962</c:v>
                </c:pt>
                <c:pt idx="163">
                  <c:v>12.705545653807897</c:v>
                </c:pt>
                <c:pt idx="164">
                  <c:v>12.861920128902751</c:v>
                </c:pt>
                <c:pt idx="165">
                  <c:v>13.019251022805525</c:v>
                </c:pt>
                <c:pt idx="166">
                  <c:v>13.177538335516223</c:v>
                </c:pt>
                <c:pt idx="167">
                  <c:v>13.336782067034829</c:v>
                </c:pt>
                <c:pt idx="168">
                  <c:v>13.496982217361367</c:v>
                </c:pt>
                <c:pt idx="169">
                  <c:v>13.658138786495813</c:v>
                </c:pt>
                <c:pt idx="170">
                  <c:v>13.820251774438189</c:v>
                </c:pt>
                <c:pt idx="171">
                  <c:v>13.983321181188479</c:v>
                </c:pt>
                <c:pt idx="172">
                  <c:v>14.147347006746688</c:v>
                </c:pt>
                <c:pt idx="173">
                  <c:v>14.312329251112821</c:v>
                </c:pt>
                <c:pt idx="174">
                  <c:v>14.478267914286869</c:v>
                </c:pt>
                <c:pt idx="175">
                  <c:v>14.645162996268839</c:v>
                </c:pt>
                <c:pt idx="176">
                  <c:v>14.813014497058733</c:v>
                </c:pt>
                <c:pt idx="177">
                  <c:v>14.981822416656534</c:v>
                </c:pt>
                <c:pt idx="178">
                  <c:v>15.151586755062269</c:v>
                </c:pt>
                <c:pt idx="179">
                  <c:v>15.322307512275913</c:v>
                </c:pt>
                <c:pt idx="180">
                  <c:v>15.493984688297486</c:v>
                </c:pt>
                <c:pt idx="181">
                  <c:v>15.666618283126972</c:v>
                </c:pt>
                <c:pt idx="182">
                  <c:v>15.840208296764379</c:v>
                </c:pt>
                <c:pt idx="183">
                  <c:v>16.014754729209706</c:v>
                </c:pt>
                <c:pt idx="184">
                  <c:v>16.190257580462951</c:v>
                </c:pt>
                <c:pt idx="185">
                  <c:v>16.366716850524117</c:v>
                </c:pt>
                <c:pt idx="186">
                  <c:v>16.544132539393207</c:v>
                </c:pt>
                <c:pt idx="187">
                  <c:v>16.722504647070206</c:v>
                </c:pt>
                <c:pt idx="188">
                  <c:v>16.901833173555136</c:v>
                </c:pt>
                <c:pt idx="189">
                  <c:v>17.082118118847973</c:v>
                </c:pt>
                <c:pt idx="190">
                  <c:v>17.263359482948744</c:v>
                </c:pt>
                <c:pt idx="191">
                  <c:v>17.445557265857435</c:v>
                </c:pt>
                <c:pt idx="192">
                  <c:v>17.628711467574032</c:v>
                </c:pt>
                <c:pt idx="193">
                  <c:v>17.812822088098557</c:v>
                </c:pt>
                <c:pt idx="194">
                  <c:v>17.997889127430994</c:v>
                </c:pt>
                <c:pt idx="195">
                  <c:v>18.18391258557136</c:v>
                </c:pt>
                <c:pt idx="196">
                  <c:v>18.370892462519642</c:v>
                </c:pt>
                <c:pt idx="197">
                  <c:v>18.558828758275844</c:v>
                </c:pt>
                <c:pt idx="198">
                  <c:v>18.747721472839963</c:v>
                </c:pt>
                <c:pt idx="199">
                  <c:v>18.937570606212002</c:v>
                </c:pt>
                <c:pt idx="200">
                  <c:v>19.128376158391962</c:v>
                </c:pt>
                <c:pt idx="201">
                  <c:v>19.320138129379846</c:v>
                </c:pt>
                <c:pt idx="202">
                  <c:v>19.512856519175639</c:v>
                </c:pt>
                <c:pt idx="203">
                  <c:v>19.706531327779363</c:v>
                </c:pt>
                <c:pt idx="204">
                  <c:v>19.901162555190997</c:v>
                </c:pt>
                <c:pt idx="205">
                  <c:v>20.096750201410561</c:v>
                </c:pt>
                <c:pt idx="206">
                  <c:v>20.293294266438036</c:v>
                </c:pt>
                <c:pt idx="207">
                  <c:v>20.49079475027343</c:v>
                </c:pt>
                <c:pt idx="208">
                  <c:v>20.689251652916745</c:v>
                </c:pt>
                <c:pt idx="209">
                  <c:v>20.88866497436798</c:v>
                </c:pt>
                <c:pt idx="210">
                  <c:v>21.089034714627132</c:v>
                </c:pt>
                <c:pt idx="211">
                  <c:v>21.290360873694215</c:v>
                </c:pt>
                <c:pt idx="212">
                  <c:v>21.492643451569204</c:v>
                </c:pt>
                <c:pt idx="213">
                  <c:v>21.695882448252128</c:v>
                </c:pt>
                <c:pt idx="214">
                  <c:v>21.900077863742954</c:v>
                </c:pt>
                <c:pt idx="215">
                  <c:v>22.105229698041711</c:v>
                </c:pt>
                <c:pt idx="216">
                  <c:v>22.311337951148385</c:v>
                </c:pt>
                <c:pt idx="217">
                  <c:v>22.518402623062975</c:v>
                </c:pt>
                <c:pt idx="218">
                  <c:v>22.72642371378549</c:v>
                </c:pt>
                <c:pt idx="219">
                  <c:v>22.935401223315921</c:v>
                </c:pt>
                <c:pt idx="220">
                  <c:v>23.145335151654272</c:v>
                </c:pt>
                <c:pt idx="221">
                  <c:v>23.356225498800548</c:v>
                </c:pt>
                <c:pt idx="222">
                  <c:v>23.568072264754733</c:v>
                </c:pt>
                <c:pt idx="223">
                  <c:v>23.780875449516849</c:v>
                </c:pt>
                <c:pt idx="224">
                  <c:v>23.994635053086867</c:v>
                </c:pt>
                <c:pt idx="225">
                  <c:v>24.209351075464824</c:v>
                </c:pt>
                <c:pt idx="226">
                  <c:v>24.425023516650693</c:v>
                </c:pt>
                <c:pt idx="227">
                  <c:v>24.641652376644483</c:v>
                </c:pt>
                <c:pt idx="228">
                  <c:v>24.85923765544619</c:v>
                </c:pt>
                <c:pt idx="229">
                  <c:v>25.077779353055817</c:v>
                </c:pt>
                <c:pt idx="230">
                  <c:v>25.297277469473368</c:v>
                </c:pt>
                <c:pt idx="231">
                  <c:v>25.517732004698839</c:v>
                </c:pt>
                <c:pt idx="232">
                  <c:v>25.739142958732216</c:v>
                </c:pt>
                <c:pt idx="233">
                  <c:v>25.961510331573532</c:v>
                </c:pt>
                <c:pt idx="234">
                  <c:v>26.184834123222746</c:v>
                </c:pt>
                <c:pt idx="235">
                  <c:v>26.409114333679899</c:v>
                </c:pt>
                <c:pt idx="236">
                  <c:v>26.634350962944964</c:v>
                </c:pt>
                <c:pt idx="237">
                  <c:v>26.86054401101795</c:v>
                </c:pt>
                <c:pt idx="238">
                  <c:v>27.087693477898856</c:v>
                </c:pt>
                <c:pt idx="239">
                  <c:v>27.315799363587683</c:v>
                </c:pt>
                <c:pt idx="240">
                  <c:v>27.544861668084422</c:v>
                </c:pt>
                <c:pt idx="241">
                  <c:v>27.774880391389093</c:v>
                </c:pt>
                <c:pt idx="242">
                  <c:v>28.005855533501666</c:v>
                </c:pt>
                <c:pt idx="243">
                  <c:v>28.237787094422178</c:v>
                </c:pt>
                <c:pt idx="244">
                  <c:v>28.470675074150591</c:v>
                </c:pt>
                <c:pt idx="245">
                  <c:v>28.70451947268694</c:v>
                </c:pt>
                <c:pt idx="246">
                  <c:v>28.939320290031208</c:v>
                </c:pt>
                <c:pt idx="247">
                  <c:v>29.175077526183383</c:v>
                </c:pt>
                <c:pt idx="248">
                  <c:v>29.411791181143492</c:v>
                </c:pt>
                <c:pt idx="249">
                  <c:v>29.649461254911504</c:v>
                </c:pt>
                <c:pt idx="250">
                  <c:v>29.88808774748745</c:v>
                </c:pt>
                <c:pt idx="251">
                  <c:v>30.12767065887131</c:v>
                </c:pt>
                <c:pt idx="252">
                  <c:v>30.368209989063086</c:v>
                </c:pt>
                <c:pt idx="253">
                  <c:v>30.609705738062782</c:v>
                </c:pt>
                <c:pt idx="254">
                  <c:v>30.852157905870399</c:v>
                </c:pt>
                <c:pt idx="255">
                  <c:v>31.095566492485936</c:v>
                </c:pt>
                <c:pt idx="256">
                  <c:v>31.339931497909397</c:v>
                </c:pt>
                <c:pt idx="257">
                  <c:v>31.585252922140768</c:v>
                </c:pt>
                <c:pt idx="258">
                  <c:v>31.831530765180069</c:v>
                </c:pt>
                <c:pt idx="259">
                  <c:v>32.078765027027274</c:v>
                </c:pt>
                <c:pt idx="260">
                  <c:v>32.326955707682416</c:v>
                </c:pt>
                <c:pt idx="261">
                  <c:v>32.576102807145467</c:v>
                </c:pt>
                <c:pt idx="262">
                  <c:v>32.826206325416443</c:v>
                </c:pt>
                <c:pt idx="263">
                  <c:v>33.077266262495336</c:v>
                </c:pt>
                <c:pt idx="264">
                  <c:v>33.329282618382145</c:v>
                </c:pt>
                <c:pt idx="265">
                  <c:v>33.582255393076878</c:v>
                </c:pt>
                <c:pt idx="266">
                  <c:v>33.836184586579542</c:v>
                </c:pt>
                <c:pt idx="267">
                  <c:v>34.091070198890108</c:v>
                </c:pt>
                <c:pt idx="268">
                  <c:v>34.346912230008606</c:v>
                </c:pt>
                <c:pt idx="269">
                  <c:v>34.603710679935013</c:v>
                </c:pt>
                <c:pt idx="270">
                  <c:v>34.861465548669351</c:v>
                </c:pt>
                <c:pt idx="271">
                  <c:v>35.120176836211598</c:v>
                </c:pt>
                <c:pt idx="272">
                  <c:v>35.37984454256177</c:v>
                </c:pt>
                <c:pt idx="273">
                  <c:v>35.640468667719858</c:v>
                </c:pt>
                <c:pt idx="274">
                  <c:v>35.902049211685863</c:v>
                </c:pt>
                <c:pt idx="275">
                  <c:v>36.164586174459792</c:v>
                </c:pt>
                <c:pt idx="276">
                  <c:v>36.428079556041652</c:v>
                </c:pt>
                <c:pt idx="277">
                  <c:v>36.692529356431415</c:v>
                </c:pt>
                <c:pt idx="278">
                  <c:v>36.957935575629108</c:v>
                </c:pt>
                <c:pt idx="279">
                  <c:v>37.224298213634711</c:v>
                </c:pt>
                <c:pt idx="280">
                  <c:v>37.491617270448245</c:v>
                </c:pt>
                <c:pt idx="281">
                  <c:v>37.759892746069696</c:v>
                </c:pt>
                <c:pt idx="282">
                  <c:v>38.029124640499063</c:v>
                </c:pt>
                <c:pt idx="283">
                  <c:v>38.299312953736347</c:v>
                </c:pt>
                <c:pt idx="284">
                  <c:v>38.570457685781555</c:v>
                </c:pt>
                <c:pt idx="285">
                  <c:v>38.84255883663468</c:v>
                </c:pt>
                <c:pt idx="286">
                  <c:v>39.115616406295736</c:v>
                </c:pt>
                <c:pt idx="287">
                  <c:v>39.389630394764687</c:v>
                </c:pt>
                <c:pt idx="288">
                  <c:v>39.664600802041576</c:v>
                </c:pt>
                <c:pt idx="289">
                  <c:v>39.940527628126368</c:v>
                </c:pt>
                <c:pt idx="290">
                  <c:v>40.217410873019105</c:v>
                </c:pt>
                <c:pt idx="291">
                  <c:v>40.495250536719752</c:v>
                </c:pt>
                <c:pt idx="292">
                  <c:v>40.774046619228301</c:v>
                </c:pt>
                <c:pt idx="293">
                  <c:v>41.053799120544788</c:v>
                </c:pt>
                <c:pt idx="294">
                  <c:v>41.334508040669178</c:v>
                </c:pt>
                <c:pt idx="295">
                  <c:v>41.616173379601506</c:v>
                </c:pt>
                <c:pt idx="296">
                  <c:v>41.898795137341757</c:v>
                </c:pt>
                <c:pt idx="297">
                  <c:v>42.182373313889912</c:v>
                </c:pt>
                <c:pt idx="298">
                  <c:v>42.466907909246004</c:v>
                </c:pt>
                <c:pt idx="299">
                  <c:v>42.752398923409991</c:v>
                </c:pt>
                <c:pt idx="300">
                  <c:v>43.038846356381924</c:v>
                </c:pt>
                <c:pt idx="301">
                  <c:v>43.326250208161753</c:v>
                </c:pt>
                <c:pt idx="302">
                  <c:v>43.614610478749526</c:v>
                </c:pt>
                <c:pt idx="303">
                  <c:v>43.903927168145195</c:v>
                </c:pt>
                <c:pt idx="304">
                  <c:v>44.194200276348802</c:v>
                </c:pt>
                <c:pt idx="305">
                  <c:v>44.485429803360311</c:v>
                </c:pt>
                <c:pt idx="306">
                  <c:v>44.777615749179759</c:v>
                </c:pt>
                <c:pt idx="307">
                  <c:v>45.070758113807109</c:v>
                </c:pt>
                <c:pt idx="308">
                  <c:v>45.364856897242397</c:v>
                </c:pt>
                <c:pt idx="309">
                  <c:v>45.659912099485574</c:v>
                </c:pt>
                <c:pt idx="310">
                  <c:v>45.955923720536703</c:v>
                </c:pt>
                <c:pt idx="311">
                  <c:v>46.252891760395748</c:v>
                </c:pt>
                <c:pt idx="312">
                  <c:v>46.550816219062689</c:v>
                </c:pt>
                <c:pt idx="313">
                  <c:v>46.849697096537575</c:v>
                </c:pt>
                <c:pt idx="314">
                  <c:v>47.149534392820357</c:v>
                </c:pt>
                <c:pt idx="315">
                  <c:v>47.450328107911076</c:v>
                </c:pt>
                <c:pt idx="316">
                  <c:v>47.752078241809713</c:v>
                </c:pt>
                <c:pt idx="317">
                  <c:v>48.054784794516259</c:v>
                </c:pt>
                <c:pt idx="318">
                  <c:v>48.358447766030743</c:v>
                </c:pt>
                <c:pt idx="319">
                  <c:v>48.663067156353129</c:v>
                </c:pt>
                <c:pt idx="320">
                  <c:v>48.968642965483454</c:v>
                </c:pt>
                <c:pt idx="321">
                  <c:v>49.275175193421667</c:v>
                </c:pt>
                <c:pt idx="322">
                  <c:v>49.582663840167832</c:v>
                </c:pt>
                <c:pt idx="323">
                  <c:v>49.891108905721886</c:v>
                </c:pt>
                <c:pt idx="324">
                  <c:v>50.200510390083892</c:v>
                </c:pt>
                <c:pt idx="325">
                  <c:v>50.510868293253786</c:v>
                </c:pt>
                <c:pt idx="326">
                  <c:v>50.822182615231632</c:v>
                </c:pt>
                <c:pt idx="327">
                  <c:v>51.134453356017389</c:v>
                </c:pt>
                <c:pt idx="328">
                  <c:v>51.447680515611047</c:v>
                </c:pt>
                <c:pt idx="329">
                  <c:v>51.761864094012623</c:v>
                </c:pt>
                <c:pt idx="330">
                  <c:v>52.077004091222136</c:v>
                </c:pt>
                <c:pt idx="331">
                  <c:v>52.393100507239573</c:v>
                </c:pt>
                <c:pt idx="332">
                  <c:v>52.710153342064928</c:v>
                </c:pt>
                <c:pt idx="333">
                  <c:v>53.028162595698163</c:v>
                </c:pt>
                <c:pt idx="334">
                  <c:v>53.34712826813935</c:v>
                </c:pt>
                <c:pt idx="335">
                  <c:v>53.667050359388469</c:v>
                </c:pt>
                <c:pt idx="336">
                  <c:v>53.987928869445504</c:v>
                </c:pt>
                <c:pt idx="337">
                  <c:v>54.309763798310456</c:v>
                </c:pt>
                <c:pt idx="338">
                  <c:v>54.632555145983289</c:v>
                </c:pt>
                <c:pt idx="339">
                  <c:v>54.956302912464082</c:v>
                </c:pt>
                <c:pt idx="340">
                  <c:v>55.281007097752791</c:v>
                </c:pt>
                <c:pt idx="341">
                  <c:v>55.606667701849425</c:v>
                </c:pt>
                <c:pt idx="342">
                  <c:v>55.93328472475396</c:v>
                </c:pt>
                <c:pt idx="343">
                  <c:v>56.260858166466413</c:v>
                </c:pt>
                <c:pt idx="344">
                  <c:v>56.589388026986796</c:v>
                </c:pt>
                <c:pt idx="345">
                  <c:v>56.918874306315111</c:v>
                </c:pt>
                <c:pt idx="346">
                  <c:v>57.249317004451328</c:v>
                </c:pt>
                <c:pt idx="347">
                  <c:v>57.580716121395476</c:v>
                </c:pt>
                <c:pt idx="348">
                  <c:v>57.913071657147526</c:v>
                </c:pt>
                <c:pt idx="349">
                  <c:v>58.246383611707522</c:v>
                </c:pt>
                <c:pt idx="350">
                  <c:v>58.580651985075413</c:v>
                </c:pt>
                <c:pt idx="351">
                  <c:v>58.915876777251242</c:v>
                </c:pt>
                <c:pt idx="352">
                  <c:v>59.252057988234988</c:v>
                </c:pt>
                <c:pt idx="353">
                  <c:v>59.589195618026636</c:v>
                </c:pt>
                <c:pt idx="354">
                  <c:v>59.927289666626194</c:v>
                </c:pt>
                <c:pt idx="355">
                  <c:v>60.266340134033705</c:v>
                </c:pt>
                <c:pt idx="356">
                  <c:v>60.606347020249132</c:v>
                </c:pt>
                <c:pt idx="357">
                  <c:v>60.947310325272483</c:v>
                </c:pt>
                <c:pt idx="358">
                  <c:v>61.289230049103708</c:v>
                </c:pt>
                <c:pt idx="359">
                  <c:v>61.632106191742885</c:v>
                </c:pt>
                <c:pt idx="360">
                  <c:v>61.975938753189993</c:v>
                </c:pt>
                <c:pt idx="361">
                  <c:v>62.320727733445011</c:v>
                </c:pt>
                <c:pt idx="362">
                  <c:v>62.666473132507932</c:v>
                </c:pt>
                <c:pt idx="363">
                  <c:v>63.013174950378776</c:v>
                </c:pt>
                <c:pt idx="364">
                  <c:v>63.360833187057558</c:v>
                </c:pt>
                <c:pt idx="365">
                  <c:v>63.709447842544257</c:v>
                </c:pt>
                <c:pt idx="366">
                  <c:v>64.059018916838866</c:v>
                </c:pt>
                <c:pt idx="367">
                  <c:v>64.409546409941413</c:v>
                </c:pt>
                <c:pt idx="368">
                  <c:v>64.761030321851848</c:v>
                </c:pt>
                <c:pt idx="369">
                  <c:v>65.113470652570228</c:v>
                </c:pt>
                <c:pt idx="370">
                  <c:v>65.466867402096511</c:v>
                </c:pt>
                <c:pt idx="371">
                  <c:v>65.821220570430739</c:v>
                </c:pt>
                <c:pt idx="372">
                  <c:v>66.17653015757287</c:v>
                </c:pt>
                <c:pt idx="373">
                  <c:v>66.532796163522903</c:v>
                </c:pt>
                <c:pt idx="374">
                  <c:v>66.890018588280867</c:v>
                </c:pt>
                <c:pt idx="375">
                  <c:v>67.248197431846762</c:v>
                </c:pt>
                <c:pt idx="376">
                  <c:v>67.607332694220574</c:v>
                </c:pt>
                <c:pt idx="377">
                  <c:v>67.967424375402317</c:v>
                </c:pt>
                <c:pt idx="378">
                  <c:v>68.328472475391919</c:v>
                </c:pt>
                <c:pt idx="379">
                  <c:v>68.690476994189495</c:v>
                </c:pt>
                <c:pt idx="380">
                  <c:v>69.053437931794988</c:v>
                </c:pt>
                <c:pt idx="381">
                  <c:v>69.417355288208412</c:v>
                </c:pt>
                <c:pt idx="382">
                  <c:v>69.782229063429753</c:v>
                </c:pt>
                <c:pt idx="383">
                  <c:v>70.148059257458954</c:v>
                </c:pt>
                <c:pt idx="384">
                  <c:v>70.514845870296128</c:v>
                </c:pt>
                <c:pt idx="385">
                  <c:v>70.882588901941219</c:v>
                </c:pt>
                <c:pt idx="386">
                  <c:v>71.251288352394226</c:v>
                </c:pt>
                <c:pt idx="387">
                  <c:v>71.620944221655137</c:v>
                </c:pt>
                <c:pt idx="388">
                  <c:v>71.991556509723978</c:v>
                </c:pt>
                <c:pt idx="389">
                  <c:v>72.36312521660075</c:v>
                </c:pt>
                <c:pt idx="390">
                  <c:v>72.735650342285439</c:v>
                </c:pt>
                <c:pt idx="391">
                  <c:v>73.10913188677803</c:v>
                </c:pt>
                <c:pt idx="392">
                  <c:v>73.483569850078567</c:v>
                </c:pt>
                <c:pt idx="393">
                  <c:v>73.858964232186992</c:v>
                </c:pt>
                <c:pt idx="394">
                  <c:v>74.235315033103362</c:v>
                </c:pt>
                <c:pt idx="395">
                  <c:v>74.61262225282762</c:v>
                </c:pt>
                <c:pt idx="396">
                  <c:v>74.990885891359838</c:v>
                </c:pt>
                <c:pt idx="397">
                  <c:v>75.370105948699958</c:v>
                </c:pt>
                <c:pt idx="398">
                  <c:v>75.750282424847995</c:v>
                </c:pt>
                <c:pt idx="399">
                  <c:v>76.131415319803949</c:v>
                </c:pt>
                <c:pt idx="400">
                  <c:v>76.513504633567834</c:v>
                </c:pt>
                <c:pt idx="401">
                  <c:v>76.89655036613965</c:v>
                </c:pt>
                <c:pt idx="402">
                  <c:v>77.280552517519382</c:v>
                </c:pt>
                <c:pt idx="403">
                  <c:v>77.665511087706975</c:v>
                </c:pt>
                <c:pt idx="404">
                  <c:v>78.051426076702541</c:v>
                </c:pt>
                <c:pt idx="405">
                  <c:v>78.438297484506037</c:v>
                </c:pt>
                <c:pt idx="406">
                  <c:v>78.826125311117451</c:v>
                </c:pt>
                <c:pt idx="407">
                  <c:v>79.214909556536753</c:v>
                </c:pt>
                <c:pt idx="408">
                  <c:v>79.604650220763972</c:v>
                </c:pt>
                <c:pt idx="409">
                  <c:v>79.995347303799122</c:v>
                </c:pt>
                <c:pt idx="410">
                  <c:v>80.387000805642217</c:v>
                </c:pt>
                <c:pt idx="411">
                  <c:v>80.7796107262932</c:v>
                </c:pt>
                <c:pt idx="412">
                  <c:v>81.173177065752128</c:v>
                </c:pt>
                <c:pt idx="413">
                  <c:v>81.567699824018945</c:v>
                </c:pt>
                <c:pt idx="414">
                  <c:v>81.963179001093707</c:v>
                </c:pt>
                <c:pt idx="415">
                  <c:v>82.359614596976371</c:v>
                </c:pt>
                <c:pt idx="416">
                  <c:v>82.757006611666981</c:v>
                </c:pt>
                <c:pt idx="417">
                  <c:v>83.155355045165493</c:v>
                </c:pt>
                <c:pt idx="418">
                  <c:v>83.554659897471922</c:v>
                </c:pt>
                <c:pt idx="419">
                  <c:v>83.954921168586267</c:v>
                </c:pt>
                <c:pt idx="420">
                  <c:v>84.35613885850853</c:v>
                </c:pt>
                <c:pt idx="421">
                  <c:v>84.758312967238751</c:v>
                </c:pt>
                <c:pt idx="422">
                  <c:v>85.161443494776861</c:v>
                </c:pt>
                <c:pt idx="423">
                  <c:v>85.56553044112286</c:v>
                </c:pt>
                <c:pt idx="424">
                  <c:v>85.970573806276803</c:v>
                </c:pt>
                <c:pt idx="425">
                  <c:v>86.376573590238678</c:v>
                </c:pt>
                <c:pt idx="426">
                  <c:v>86.783529793008483</c:v>
                </c:pt>
                <c:pt idx="427">
                  <c:v>87.191442414586206</c:v>
                </c:pt>
                <c:pt idx="428">
                  <c:v>87.600311454971788</c:v>
                </c:pt>
                <c:pt idx="429">
                  <c:v>88.010136914165344</c:v>
                </c:pt>
                <c:pt idx="430">
                  <c:v>88.420918792166816</c:v>
                </c:pt>
                <c:pt idx="431">
                  <c:v>88.832657088976219</c:v>
                </c:pt>
                <c:pt idx="432">
                  <c:v>89.245351804593511</c:v>
                </c:pt>
                <c:pt idx="433">
                  <c:v>89.65900293901872</c:v>
                </c:pt>
                <c:pt idx="434">
                  <c:v>90.073610492251873</c:v>
                </c:pt>
                <c:pt idx="435">
                  <c:v>90.489174464292944</c:v>
                </c:pt>
                <c:pt idx="436">
                  <c:v>90.905694855141945</c:v>
                </c:pt>
                <c:pt idx="437">
                  <c:v>91.323171664798849</c:v>
                </c:pt>
                <c:pt idx="438">
                  <c:v>91.74160489326367</c:v>
                </c:pt>
                <c:pt idx="439">
                  <c:v>92.160994540536393</c:v>
                </c:pt>
                <c:pt idx="440">
                  <c:v>92.581340606617076</c:v>
                </c:pt>
                <c:pt idx="441">
                  <c:v>93.002643091505661</c:v>
                </c:pt>
                <c:pt idx="442">
                  <c:v>93.424901995202177</c:v>
                </c:pt>
                <c:pt idx="443">
                  <c:v>93.848117317706553</c:v>
                </c:pt>
                <c:pt idx="444">
                  <c:v>94.272289059018917</c:v>
                </c:pt>
                <c:pt idx="445">
                  <c:v>94.697417219139183</c:v>
                </c:pt>
                <c:pt idx="446">
                  <c:v>95.12350179806738</c:v>
                </c:pt>
                <c:pt idx="447">
                  <c:v>95.550542795803494</c:v>
                </c:pt>
                <c:pt idx="448">
                  <c:v>95.978540212347468</c:v>
                </c:pt>
                <c:pt idx="449">
                  <c:v>96.407494047699416</c:v>
                </c:pt>
                <c:pt idx="450">
                  <c:v>96.837404301859294</c:v>
                </c:pt>
                <c:pt idx="451">
                  <c:v>97.26827097482709</c:v>
                </c:pt>
                <c:pt idx="452">
                  <c:v>97.700094066602773</c:v>
                </c:pt>
                <c:pt idx="453">
                  <c:v>98.132873577186373</c:v>
                </c:pt>
                <c:pt idx="454">
                  <c:v>98.566609506577933</c:v>
                </c:pt>
                <c:pt idx="455">
                  <c:v>99.001301854777395</c:v>
                </c:pt>
                <c:pt idx="456">
                  <c:v>99.43695062178476</c:v>
                </c:pt>
                <c:pt idx="457">
                  <c:v>99.87355580760007</c:v>
                </c:pt>
                <c:pt idx="458">
                  <c:v>100.31111741222325</c:v>
                </c:pt>
                <c:pt idx="459">
                  <c:v>100.74963543565441</c:v>
                </c:pt>
                <c:pt idx="460">
                  <c:v>101.18910987789346</c:v>
                </c:pt>
                <c:pt idx="461">
                  <c:v>101.62954073894043</c:v>
                </c:pt>
                <c:pt idx="462">
                  <c:v>102.07092801879534</c:v>
                </c:pt>
                <c:pt idx="463">
                  <c:v>102.51327171745814</c:v>
                </c:pt>
                <c:pt idx="464">
                  <c:v>102.95657183492885</c:v>
                </c:pt>
                <c:pt idx="465">
                  <c:v>103.40082837120752</c:v>
                </c:pt>
                <c:pt idx="466">
                  <c:v>103.84604132629411</c:v>
                </c:pt>
                <c:pt idx="467">
                  <c:v>104.29221070018862</c:v>
                </c:pt>
                <c:pt idx="468">
                  <c:v>104.73933649289097</c:v>
                </c:pt>
                <c:pt idx="469">
                  <c:v>105.18741870440132</c:v>
                </c:pt>
                <c:pt idx="470">
                  <c:v>105.63645733471958</c:v>
                </c:pt>
                <c:pt idx="471">
                  <c:v>106.08645238384577</c:v>
                </c:pt>
                <c:pt idx="472">
                  <c:v>106.53740385177984</c:v>
                </c:pt>
                <c:pt idx="473">
                  <c:v>106.98931173852185</c:v>
                </c:pt>
                <c:pt idx="474">
                  <c:v>107.44217604407179</c:v>
                </c:pt>
                <c:pt idx="475">
                  <c:v>107.89599676842965</c:v>
                </c:pt>
                <c:pt idx="476">
                  <c:v>108.35077391159541</c:v>
                </c:pt>
                <c:pt idx="477">
                  <c:v>108.80650747356911</c:v>
                </c:pt>
                <c:pt idx="478">
                  <c:v>109.2631974543507</c:v>
                </c:pt>
                <c:pt idx="479">
                  <c:v>109.72084385394025</c:v>
                </c:pt>
                <c:pt idx="480">
                  <c:v>110.17944667233768</c:v>
                </c:pt>
                <c:pt idx="481">
                  <c:v>110.63900590954306</c:v>
                </c:pt>
                <c:pt idx="482">
                  <c:v>111.09952156555636</c:v>
                </c:pt>
                <c:pt idx="483">
                  <c:v>111.56099364037755</c:v>
                </c:pt>
                <c:pt idx="484">
                  <c:v>112.02342213400665</c:v>
                </c:pt>
                <c:pt idx="485">
                  <c:v>112.48680704644372</c:v>
                </c:pt>
                <c:pt idx="486">
                  <c:v>112.9511483776887</c:v>
                </c:pt>
                <c:pt idx="487">
                  <c:v>113.41644612774158</c:v>
                </c:pt>
                <c:pt idx="488">
                  <c:v>113.88270029660235</c:v>
                </c:pt>
                <c:pt idx="489">
                  <c:v>114.34991088427108</c:v>
                </c:pt>
                <c:pt idx="490">
                  <c:v>114.81807789074774</c:v>
                </c:pt>
                <c:pt idx="491">
                  <c:v>115.28720131603234</c:v>
                </c:pt>
                <c:pt idx="492">
                  <c:v>115.75728116012482</c:v>
                </c:pt>
                <c:pt idx="493">
                  <c:v>116.22831742302517</c:v>
                </c:pt>
                <c:pt idx="494">
                  <c:v>116.70031010473352</c:v>
                </c:pt>
                <c:pt idx="495">
                  <c:v>117.17325920524976</c:v>
                </c:pt>
                <c:pt idx="496">
                  <c:v>117.64716472457394</c:v>
                </c:pt>
                <c:pt idx="497">
                  <c:v>118.12202666270599</c:v>
                </c:pt>
                <c:pt idx="498">
                  <c:v>118.59784501964597</c:v>
                </c:pt>
                <c:pt idx="499">
                  <c:v>119.0746197953939</c:v>
                </c:pt>
                <c:pt idx="500">
                  <c:v>119.55235098994974</c:v>
                </c:pt>
                <c:pt idx="501">
                  <c:v>120.03103860331348</c:v>
                </c:pt>
                <c:pt idx="502">
                  <c:v>120.51068263548518</c:v>
                </c:pt>
                <c:pt idx="503">
                  <c:v>120.99128308646476</c:v>
                </c:pt>
                <c:pt idx="504">
                  <c:v>121.47283995625229</c:v>
                </c:pt>
                <c:pt idx="505">
                  <c:v>121.9553532448477</c:v>
                </c:pt>
                <c:pt idx="506">
                  <c:v>122.43882295225107</c:v>
                </c:pt>
                <c:pt idx="507">
                  <c:v>122.92324907846236</c:v>
                </c:pt>
                <c:pt idx="508">
                  <c:v>123.40863162348154</c:v>
                </c:pt>
                <c:pt idx="509">
                  <c:v>123.89497058730865</c:v>
                </c:pt>
                <c:pt idx="510">
                  <c:v>124.3822659699437</c:v>
                </c:pt>
                <c:pt idx="511">
                  <c:v>124.87051777138666</c:v>
                </c:pt>
                <c:pt idx="512">
                  <c:v>125.35972599163755</c:v>
                </c:pt>
                <c:pt idx="513">
                  <c:v>125.84989063069629</c:v>
                </c:pt>
                <c:pt idx="514">
                  <c:v>126.34101168856303</c:v>
                </c:pt>
                <c:pt idx="515">
                  <c:v>126.83308916523767</c:v>
                </c:pt>
                <c:pt idx="516">
                  <c:v>127.32612306072024</c:v>
                </c:pt>
                <c:pt idx="517">
                  <c:v>127.82011337501071</c:v>
                </c:pt>
                <c:pt idx="518">
                  <c:v>128.31506010810907</c:v>
                </c:pt>
                <c:pt idx="519">
                  <c:v>128.8109632600154</c:v>
                </c:pt>
                <c:pt idx="520">
                  <c:v>129.30782283072963</c:v>
                </c:pt>
                <c:pt idx="521">
                  <c:v>129.80563882025177</c:v>
                </c:pt>
                <c:pt idx="522">
                  <c:v>130.30441122858187</c:v>
                </c:pt>
                <c:pt idx="523">
                  <c:v>130.80414005571984</c:v>
                </c:pt>
                <c:pt idx="524">
                  <c:v>131.30482530166577</c:v>
                </c:pt>
                <c:pt idx="525">
                  <c:v>131.80646696641958</c:v>
                </c:pt>
                <c:pt idx="526">
                  <c:v>132.30906504998134</c:v>
                </c:pt>
                <c:pt idx="527">
                  <c:v>132.81261955235104</c:v>
                </c:pt>
                <c:pt idx="528">
                  <c:v>133.31713047352861</c:v>
                </c:pt>
                <c:pt idx="529">
                  <c:v>133.82259781351411</c:v>
                </c:pt>
                <c:pt idx="530">
                  <c:v>134.32902157230754</c:v>
                </c:pt>
                <c:pt idx="531">
                  <c:v>134.8364017499089</c:v>
                </c:pt>
                <c:pt idx="532">
                  <c:v>135.34473834631817</c:v>
                </c:pt>
                <c:pt idx="533">
                  <c:v>135.85403136153531</c:v>
                </c:pt>
                <c:pt idx="534">
                  <c:v>136.36428079556043</c:v>
                </c:pt>
                <c:pt idx="535">
                  <c:v>136.87548664839346</c:v>
                </c:pt>
                <c:pt idx="536">
                  <c:v>137.38764892003442</c:v>
                </c:pt>
                <c:pt idx="537">
                  <c:v>137.90076761048331</c:v>
                </c:pt>
                <c:pt idx="538">
                  <c:v>138.41484271974005</c:v>
                </c:pt>
                <c:pt idx="539">
                  <c:v>138.92987424780478</c:v>
                </c:pt>
                <c:pt idx="540">
                  <c:v>139.44586219467743</c:v>
                </c:pt>
                <c:pt idx="541">
                  <c:v>139.96280656035799</c:v>
                </c:pt>
                <c:pt idx="542">
                  <c:v>140.48070734484645</c:v>
                </c:pt>
                <c:pt idx="543">
                  <c:v>140.99956454814281</c:v>
                </c:pt>
                <c:pt idx="544">
                  <c:v>141.51937817024714</c:v>
                </c:pt>
                <c:pt idx="545">
                  <c:v>142.04014821115936</c:v>
                </c:pt>
                <c:pt idx="546">
                  <c:v>142.56187467087949</c:v>
                </c:pt>
                <c:pt idx="547">
                  <c:v>143.08455754940758</c:v>
                </c:pt>
                <c:pt idx="548">
                  <c:v>143.60819684674354</c:v>
                </c:pt>
                <c:pt idx="549">
                  <c:v>144.13279256288746</c:v>
                </c:pt>
                <c:pt idx="550">
                  <c:v>144.65834469783925</c:v>
                </c:pt>
                <c:pt idx="551">
                  <c:v>145.18485325159901</c:v>
                </c:pt>
                <c:pt idx="552">
                  <c:v>145.71231822416669</c:v>
                </c:pt>
                <c:pt idx="553">
                  <c:v>146.24073961554222</c:v>
                </c:pt>
                <c:pt idx="554">
                  <c:v>146.77011742572572</c:v>
                </c:pt>
                <c:pt idx="555">
                  <c:v>147.30045165471714</c:v>
                </c:pt>
                <c:pt idx="556">
                  <c:v>147.83174230251649</c:v>
                </c:pt>
                <c:pt idx="557">
                  <c:v>148.36398936912377</c:v>
                </c:pt>
                <c:pt idx="558">
                  <c:v>148.8971928545389</c:v>
                </c:pt>
                <c:pt idx="559">
                  <c:v>149.43135275876202</c:v>
                </c:pt>
                <c:pt idx="560">
                  <c:v>149.96646908179304</c:v>
                </c:pt>
                <c:pt idx="561">
                  <c:v>150.50254182363199</c:v>
                </c:pt>
                <c:pt idx="562">
                  <c:v>151.03957098427881</c:v>
                </c:pt>
                <c:pt idx="563">
                  <c:v>151.57755656373357</c:v>
                </c:pt>
                <c:pt idx="564">
                  <c:v>152.11649856199628</c:v>
                </c:pt>
                <c:pt idx="565">
                  <c:v>152.6563969790669</c:v>
                </c:pt>
                <c:pt idx="566">
                  <c:v>153.19725181494542</c:v>
                </c:pt>
                <c:pt idx="567">
                  <c:v>153.7390630696319</c:v>
                </c:pt>
                <c:pt idx="568">
                  <c:v>154.28183074312625</c:v>
                </c:pt>
                <c:pt idx="569">
                  <c:v>154.82555483542856</c:v>
                </c:pt>
                <c:pt idx="570">
                  <c:v>155.37023534653875</c:v>
                </c:pt>
                <c:pt idx="571">
                  <c:v>155.91587227645689</c:v>
                </c:pt>
                <c:pt idx="572">
                  <c:v>156.46246562518297</c:v>
                </c:pt>
                <c:pt idx="573">
                  <c:v>157.01001539271692</c:v>
                </c:pt>
                <c:pt idx="574">
                  <c:v>157.55852157905878</c:v>
                </c:pt>
                <c:pt idx="575">
                  <c:v>158.10798418420862</c:v>
                </c:pt>
                <c:pt idx="576">
                  <c:v>158.65840320816636</c:v>
                </c:pt>
                <c:pt idx="577">
                  <c:v>159.20977865093204</c:v>
                </c:pt>
                <c:pt idx="578">
                  <c:v>159.76211051250553</c:v>
                </c:pt>
                <c:pt idx="579">
                  <c:v>160.31539879288707</c:v>
                </c:pt>
                <c:pt idx="580">
                  <c:v>160.86964349207648</c:v>
                </c:pt>
                <c:pt idx="581">
                  <c:v>161.42484461007382</c:v>
                </c:pt>
                <c:pt idx="582">
                  <c:v>161.98100214687906</c:v>
                </c:pt>
                <c:pt idx="583">
                  <c:v>162.53811610249215</c:v>
                </c:pt>
                <c:pt idx="584">
                  <c:v>163.09618647691326</c:v>
                </c:pt>
                <c:pt idx="585">
                  <c:v>163.6552132701423</c:v>
                </c:pt>
                <c:pt idx="586">
                  <c:v>164.21519648217921</c:v>
                </c:pt>
                <c:pt idx="587">
                  <c:v>164.77613611302411</c:v>
                </c:pt>
                <c:pt idx="588">
                  <c:v>165.3380321626768</c:v>
                </c:pt>
                <c:pt idx="589">
                  <c:v>165.9008846311375</c:v>
                </c:pt>
                <c:pt idx="590">
                  <c:v>166.46469351840611</c:v>
                </c:pt>
                <c:pt idx="591">
                  <c:v>167.02945882448265</c:v>
                </c:pt>
                <c:pt idx="592">
                  <c:v>167.59518054936711</c:v>
                </c:pt>
                <c:pt idx="593">
                  <c:v>168.16185869305943</c:v>
                </c:pt>
                <c:pt idx="594">
                  <c:v>168.72949325555973</c:v>
                </c:pt>
                <c:pt idx="595">
                  <c:v>169.29808423686794</c:v>
                </c:pt>
                <c:pt idx="596">
                  <c:v>169.86763163698407</c:v>
                </c:pt>
                <c:pt idx="597">
                  <c:v>170.43813545590805</c:v>
                </c:pt>
                <c:pt idx="598">
                  <c:v>171.00959569364002</c:v>
                </c:pt>
                <c:pt idx="599">
                  <c:v>171.58201235017992</c:v>
                </c:pt>
                <c:pt idx="600">
                  <c:v>172.15538542552775</c:v>
                </c:pt>
                <c:pt idx="601">
                  <c:v>172.7297149196834</c:v>
                </c:pt>
                <c:pt idx="602">
                  <c:v>173.30500083264707</c:v>
                </c:pt>
                <c:pt idx="603">
                  <c:v>173.88124316441863</c:v>
                </c:pt>
                <c:pt idx="604">
                  <c:v>174.45844191499813</c:v>
                </c:pt>
                <c:pt idx="605">
                  <c:v>175.03659708438548</c:v>
                </c:pt>
                <c:pt idx="606">
                  <c:v>175.61570867258081</c:v>
                </c:pt>
                <c:pt idx="607">
                  <c:v>176.19577667958404</c:v>
                </c:pt>
                <c:pt idx="608">
                  <c:v>176.77680110539524</c:v>
                </c:pt>
                <c:pt idx="609">
                  <c:v>177.35878195001425</c:v>
                </c:pt>
                <c:pt idx="610">
                  <c:v>177.94171921344127</c:v>
                </c:pt>
                <c:pt idx="611">
                  <c:v>178.5256128956762</c:v>
                </c:pt>
                <c:pt idx="612">
                  <c:v>179.11046299671904</c:v>
                </c:pt>
                <c:pt idx="613">
                  <c:v>179.69626951656974</c:v>
                </c:pt>
                <c:pt idx="614">
                  <c:v>180.28303245522844</c:v>
                </c:pt>
                <c:pt idx="615">
                  <c:v>180.87075181269503</c:v>
                </c:pt>
                <c:pt idx="616">
                  <c:v>181.45942758896959</c:v>
                </c:pt>
                <c:pt idx="617">
                  <c:v>182.04905978405205</c:v>
                </c:pt>
                <c:pt idx="618">
                  <c:v>182.63964839794232</c:v>
                </c:pt>
                <c:pt idx="619">
                  <c:v>183.23119343064062</c:v>
                </c:pt>
                <c:pt idx="620">
                  <c:v>183.82369488214681</c:v>
                </c:pt>
                <c:pt idx="621">
                  <c:v>184.41715275246094</c:v>
                </c:pt>
                <c:pt idx="622">
                  <c:v>185.01156704158299</c:v>
                </c:pt>
                <c:pt idx="623">
                  <c:v>185.60693774951287</c:v>
                </c:pt>
                <c:pt idx="624">
                  <c:v>186.20326487625076</c:v>
                </c:pt>
                <c:pt idx="625">
                  <c:v>186.80054842179658</c:v>
                </c:pt>
                <c:pt idx="626">
                  <c:v>187.39878838615033</c:v>
                </c:pt>
                <c:pt idx="627">
                  <c:v>187.99798476931196</c:v>
                </c:pt>
                <c:pt idx="628">
                  <c:v>188.59813757128146</c:v>
                </c:pt>
                <c:pt idx="629">
                  <c:v>189.19924679205891</c:v>
                </c:pt>
                <c:pt idx="630">
                  <c:v>189.80131243164433</c:v>
                </c:pt>
                <c:pt idx="631">
                  <c:v>190.40433449003766</c:v>
                </c:pt>
                <c:pt idx="632">
                  <c:v>191.00831296723891</c:v>
                </c:pt>
                <c:pt idx="633">
                  <c:v>191.61324786324801</c:v>
                </c:pt>
                <c:pt idx="634">
                  <c:v>192.21913917806506</c:v>
                </c:pt>
                <c:pt idx="635">
                  <c:v>192.82598691169005</c:v>
                </c:pt>
                <c:pt idx="636">
                  <c:v>193.43379106412297</c:v>
                </c:pt>
                <c:pt idx="637">
                  <c:v>194.04255163536382</c:v>
                </c:pt>
                <c:pt idx="638">
                  <c:v>194.65226862541249</c:v>
                </c:pt>
                <c:pt idx="639">
                  <c:v>195.26294203426917</c:v>
                </c:pt>
                <c:pt idx="640">
                  <c:v>195.87457186193379</c:v>
                </c:pt>
                <c:pt idx="641">
                  <c:v>196.48715810840622</c:v>
                </c:pt>
                <c:pt idx="642">
                  <c:v>197.10070077368664</c:v>
                </c:pt>
                <c:pt idx="643">
                  <c:v>197.71519985777499</c:v>
                </c:pt>
                <c:pt idx="644">
                  <c:v>198.33065536067127</c:v>
                </c:pt>
                <c:pt idx="645">
                  <c:v>198.94706728237549</c:v>
                </c:pt>
                <c:pt idx="646">
                  <c:v>199.56443562288749</c:v>
                </c:pt>
                <c:pt idx="647">
                  <c:v>200.18276038220753</c:v>
                </c:pt>
                <c:pt idx="648">
                  <c:v>200.80204156033551</c:v>
                </c:pt>
                <c:pt idx="649">
                  <c:v>201.42227915727136</c:v>
                </c:pt>
                <c:pt idx="650">
                  <c:v>202.04347317301509</c:v>
                </c:pt>
                <c:pt idx="651">
                  <c:v>202.6656236075668</c:v>
                </c:pt>
                <c:pt idx="652">
                  <c:v>203.28873046092644</c:v>
                </c:pt>
                <c:pt idx="653">
                  <c:v>203.91279373309399</c:v>
                </c:pt>
                <c:pt idx="654">
                  <c:v>204.53781342406947</c:v>
                </c:pt>
                <c:pt idx="655">
                  <c:v>205.16378953385276</c:v>
                </c:pt>
                <c:pt idx="656">
                  <c:v>205.7907220624441</c:v>
                </c:pt>
                <c:pt idx="657">
                  <c:v>206.41861100984332</c:v>
                </c:pt>
                <c:pt idx="658">
                  <c:v>207.04745637605041</c:v>
                </c:pt>
                <c:pt idx="659">
                  <c:v>207.67725816106557</c:v>
                </c:pt>
                <c:pt idx="660">
                  <c:v>208.30801636488849</c:v>
                </c:pt>
                <c:pt idx="661">
                  <c:v>208.9397309875194</c:v>
                </c:pt>
                <c:pt idx="662">
                  <c:v>209.57240202895824</c:v>
                </c:pt>
                <c:pt idx="663">
                  <c:v>210.20602948920489</c:v>
                </c:pt>
                <c:pt idx="664">
                  <c:v>210.84061336825965</c:v>
                </c:pt>
                <c:pt idx="665">
                  <c:v>211.47615366612214</c:v>
                </c:pt>
                <c:pt idx="666">
                  <c:v>212.11265038279259</c:v>
                </c:pt>
                <c:pt idx="667">
                  <c:v>212.75010351827109</c:v>
                </c:pt>
                <c:pt idx="668">
                  <c:v>213.38851307255737</c:v>
                </c:pt>
                <c:pt idx="669">
                  <c:v>214.02787904565176</c:v>
                </c:pt>
                <c:pt idx="670">
                  <c:v>214.66820143755385</c:v>
                </c:pt>
                <c:pt idx="671">
                  <c:v>215.30948024826387</c:v>
                </c:pt>
                <c:pt idx="672">
                  <c:v>215.95171547778199</c:v>
                </c:pt>
                <c:pt idx="673">
                  <c:v>216.59490712610784</c:v>
                </c:pt>
                <c:pt idx="674">
                  <c:v>217.2390551932418</c:v>
                </c:pt>
                <c:pt idx="675">
                  <c:v>217.88415967918351</c:v>
                </c:pt>
                <c:pt idx="676">
                  <c:v>218.53022058393316</c:v>
                </c:pt>
                <c:pt idx="677">
                  <c:v>219.17723790749085</c:v>
                </c:pt>
                <c:pt idx="678">
                  <c:v>219.8252116498563</c:v>
                </c:pt>
                <c:pt idx="679">
                  <c:v>220.47414181102977</c:v>
                </c:pt>
                <c:pt idx="680">
                  <c:v>221.12402839101117</c:v>
                </c:pt>
                <c:pt idx="681">
                  <c:v>221.77487138980041</c:v>
                </c:pt>
                <c:pt idx="682">
                  <c:v>222.4266708073977</c:v>
                </c:pt>
                <c:pt idx="683">
                  <c:v>223.07942664380278</c:v>
                </c:pt>
                <c:pt idx="684">
                  <c:v>223.73313889901584</c:v>
                </c:pt>
                <c:pt idx="685">
                  <c:v>224.38780757303684</c:v>
                </c:pt>
                <c:pt idx="686">
                  <c:v>225.04343266586565</c:v>
                </c:pt>
                <c:pt idx="687">
                  <c:v>225.70001417750248</c:v>
                </c:pt>
                <c:pt idx="688">
                  <c:v>226.35755210794719</c:v>
                </c:pt>
                <c:pt idx="689">
                  <c:v>227.01604645719988</c:v>
                </c:pt>
                <c:pt idx="690">
                  <c:v>227.67549722526044</c:v>
                </c:pt>
                <c:pt idx="691">
                  <c:v>228.33590441212888</c:v>
                </c:pt>
                <c:pt idx="692">
                  <c:v>228.99726801780531</c:v>
                </c:pt>
                <c:pt idx="693">
                  <c:v>229.65958804228964</c:v>
                </c:pt>
                <c:pt idx="694">
                  <c:v>230.3228644855819</c:v>
                </c:pt>
                <c:pt idx="695">
                  <c:v>230.98709734768201</c:v>
                </c:pt>
                <c:pt idx="696">
                  <c:v>231.65228662859008</c:v>
                </c:pt>
                <c:pt idx="697">
                  <c:v>232.31843232830613</c:v>
                </c:pt>
                <c:pt idx="698">
                  <c:v>232.98553444683006</c:v>
                </c:pt>
                <c:pt idx="699">
                  <c:v>233.65359298416192</c:v>
                </c:pt>
                <c:pt idx="700">
                  <c:v>234.32260794030159</c:v>
                </c:pt>
                <c:pt idx="701">
                  <c:v>234.99257931524929</c:v>
                </c:pt>
                <c:pt idx="702">
                  <c:v>235.66350710900491</c:v>
                </c:pt>
                <c:pt idx="703">
                  <c:v>236.33539132156835</c:v>
                </c:pt>
                <c:pt idx="704">
                  <c:v>237.00823195293989</c:v>
                </c:pt>
                <c:pt idx="705">
                  <c:v>237.6820290031192</c:v>
                </c:pt>
                <c:pt idx="706">
                  <c:v>238.35678247210649</c:v>
                </c:pt>
                <c:pt idx="707">
                  <c:v>239.03249235990171</c:v>
                </c:pt>
                <c:pt idx="708">
                  <c:v>239.70915866650472</c:v>
                </c:pt>
                <c:pt idx="709">
                  <c:v>240.38678139191589</c:v>
                </c:pt>
                <c:pt idx="710">
                  <c:v>241.06536053613476</c:v>
                </c:pt>
                <c:pt idx="711">
                  <c:v>241.74489609916159</c:v>
                </c:pt>
                <c:pt idx="712">
                  <c:v>242.42538808099647</c:v>
                </c:pt>
                <c:pt idx="713">
                  <c:v>243.10683648163914</c:v>
                </c:pt>
                <c:pt idx="714">
                  <c:v>243.78924130108987</c:v>
                </c:pt>
                <c:pt idx="715">
                  <c:v>244.47260253934834</c:v>
                </c:pt>
                <c:pt idx="716">
                  <c:v>245.15692019641475</c:v>
                </c:pt>
                <c:pt idx="717">
                  <c:v>245.84219427228922</c:v>
                </c:pt>
                <c:pt idx="718">
                  <c:v>246.52842476697145</c:v>
                </c:pt>
                <c:pt idx="719">
                  <c:v>247.21561168046179</c:v>
                </c:pt>
                <c:pt idx="720">
                  <c:v>247.90375501275989</c:v>
                </c:pt>
                <c:pt idx="721">
                  <c:v>248.59285476386589</c:v>
                </c:pt>
                <c:pt idx="722">
                  <c:v>249.28291093377999</c:v>
                </c:pt>
                <c:pt idx="723">
                  <c:v>249.97392352250185</c:v>
                </c:pt>
                <c:pt idx="724">
                  <c:v>250.6658925300317</c:v>
                </c:pt>
                <c:pt idx="725">
                  <c:v>251.35881795636948</c:v>
                </c:pt>
                <c:pt idx="726">
                  <c:v>252.05269980151508</c:v>
                </c:pt>
                <c:pt idx="727">
                  <c:v>252.74753806546877</c:v>
                </c:pt>
                <c:pt idx="728">
                  <c:v>253.4433327482302</c:v>
                </c:pt>
                <c:pt idx="729">
                  <c:v>254.14008384979965</c:v>
                </c:pt>
                <c:pt idx="730">
                  <c:v>254.837791370177</c:v>
                </c:pt>
                <c:pt idx="731">
                  <c:v>255.53645530936222</c:v>
                </c:pt>
                <c:pt idx="732">
                  <c:v>256.23607566735541</c:v>
                </c:pt>
                <c:pt idx="733">
                  <c:v>256.93665244415655</c:v>
                </c:pt>
                <c:pt idx="734">
                  <c:v>257.6381856397656</c:v>
                </c:pt>
                <c:pt idx="735">
                  <c:v>258.34067525418254</c:v>
                </c:pt>
                <c:pt idx="736">
                  <c:v>259.04412128740734</c:v>
                </c:pt>
                <c:pt idx="737">
                  <c:v>259.74852373944015</c:v>
                </c:pt>
                <c:pt idx="738">
                  <c:v>260.45388261028086</c:v>
                </c:pt>
                <c:pt idx="739">
                  <c:v>261.16019789992953</c:v>
                </c:pt>
                <c:pt idx="740">
                  <c:v>261.86746960838599</c:v>
                </c:pt>
                <c:pt idx="741">
                  <c:v>262.57569773565046</c:v>
                </c:pt>
                <c:pt idx="742">
                  <c:v>263.28488228172284</c:v>
                </c:pt>
                <c:pt idx="743">
                  <c:v>263.99502324660318</c:v>
                </c:pt>
                <c:pt idx="744">
                  <c:v>264.70612063029142</c:v>
                </c:pt>
                <c:pt idx="745">
                  <c:v>265.41817443278751</c:v>
                </c:pt>
                <c:pt idx="746">
                  <c:v>266.13118465409161</c:v>
                </c:pt>
                <c:pt idx="747">
                  <c:v>266.84515129420362</c:v>
                </c:pt>
                <c:pt idx="748">
                  <c:v>267.56007435312347</c:v>
                </c:pt>
                <c:pt idx="749">
                  <c:v>268.27595383085139</c:v>
                </c:pt>
                <c:pt idx="750">
                  <c:v>268.99278972738705</c:v>
                </c:pt>
                <c:pt idx="751">
                  <c:v>269.71058204273072</c:v>
                </c:pt>
                <c:pt idx="752">
                  <c:v>270.4293307768823</c:v>
                </c:pt>
                <c:pt idx="753">
                  <c:v>271.14903592984172</c:v>
                </c:pt>
                <c:pt idx="754">
                  <c:v>271.86969750160927</c:v>
                </c:pt>
                <c:pt idx="755">
                  <c:v>272.59131549218455</c:v>
                </c:pt>
                <c:pt idx="756">
                  <c:v>273.31388990156773</c:v>
                </c:pt>
                <c:pt idx="757">
                  <c:v>274.03742072975905</c:v>
                </c:pt>
                <c:pt idx="758">
                  <c:v>274.76190797675804</c:v>
                </c:pt>
                <c:pt idx="759">
                  <c:v>275.48735164256522</c:v>
                </c:pt>
                <c:pt idx="760">
                  <c:v>276.21375172718007</c:v>
                </c:pt>
                <c:pt idx="761">
                  <c:v>276.94110823060288</c:v>
                </c:pt>
                <c:pt idx="762">
                  <c:v>277.66942115283376</c:v>
                </c:pt>
                <c:pt idx="763">
                  <c:v>278.39869049387238</c:v>
                </c:pt>
                <c:pt idx="764">
                  <c:v>279.12891625371913</c:v>
                </c:pt>
                <c:pt idx="765">
                  <c:v>279.86009843237355</c:v>
                </c:pt>
                <c:pt idx="766">
                  <c:v>280.59223702983593</c:v>
                </c:pt>
                <c:pt idx="767">
                  <c:v>281.32533204610644</c:v>
                </c:pt>
                <c:pt idx="768">
                  <c:v>282.05938348118468</c:v>
                </c:pt>
                <c:pt idx="769">
                  <c:v>282.79439133507088</c:v>
                </c:pt>
                <c:pt idx="770">
                  <c:v>283.53035560776505</c:v>
                </c:pt>
                <c:pt idx="771">
                  <c:v>284.26727629926705</c:v>
                </c:pt>
                <c:pt idx="772">
                  <c:v>285.00515340957713</c:v>
                </c:pt>
                <c:pt idx="773">
                  <c:v>285.74398693869495</c:v>
                </c:pt>
                <c:pt idx="774">
                  <c:v>286.48377688662077</c:v>
                </c:pt>
                <c:pt idx="775">
                  <c:v>287.2245232533545</c:v>
                </c:pt>
                <c:pt idx="776">
                  <c:v>287.96622603889608</c:v>
                </c:pt>
                <c:pt idx="777">
                  <c:v>288.70888524324562</c:v>
                </c:pt>
                <c:pt idx="778">
                  <c:v>289.45250086640317</c:v>
                </c:pt>
                <c:pt idx="779">
                  <c:v>290.19707290836857</c:v>
                </c:pt>
                <c:pt idx="780">
                  <c:v>290.94260136914193</c:v>
                </c:pt>
                <c:pt idx="781">
                  <c:v>291.68908624872313</c:v>
                </c:pt>
                <c:pt idx="782">
                  <c:v>292.43652754711229</c:v>
                </c:pt>
                <c:pt idx="783">
                  <c:v>293.18492526430941</c:v>
                </c:pt>
                <c:pt idx="784">
                  <c:v>293.93427940031444</c:v>
                </c:pt>
                <c:pt idx="785">
                  <c:v>294.68458995512731</c:v>
                </c:pt>
                <c:pt idx="786">
                  <c:v>295.43585692874814</c:v>
                </c:pt>
                <c:pt idx="787">
                  <c:v>296.18808032117693</c:v>
                </c:pt>
                <c:pt idx="788">
                  <c:v>296.94126013241362</c:v>
                </c:pt>
                <c:pt idx="789">
                  <c:v>297.69539636245821</c:v>
                </c:pt>
                <c:pt idx="790">
                  <c:v>298.45048901131065</c:v>
                </c:pt>
                <c:pt idx="791">
                  <c:v>299.20653807897111</c:v>
                </c:pt>
                <c:pt idx="792">
                  <c:v>299.96354356543952</c:v>
                </c:pt>
                <c:pt idx="793">
                  <c:v>300.72150547071573</c:v>
                </c:pt>
                <c:pt idx="794">
                  <c:v>301.4804237948</c:v>
                </c:pt>
                <c:pt idx="795">
                  <c:v>302.24029853769207</c:v>
                </c:pt>
                <c:pt idx="796">
                  <c:v>303.0011296993921</c:v>
                </c:pt>
                <c:pt idx="797">
                  <c:v>303.76291727990008</c:v>
                </c:pt>
                <c:pt idx="798">
                  <c:v>304.52566127921591</c:v>
                </c:pt>
                <c:pt idx="799">
                  <c:v>305.28936169733981</c:v>
                </c:pt>
                <c:pt idx="800">
                  <c:v>306.05401853427145</c:v>
                </c:pt>
                <c:pt idx="801">
                  <c:v>306.81963179001099</c:v>
                </c:pt>
                <c:pt idx="802">
                  <c:v>307.58620146455866</c:v>
                </c:pt>
                <c:pt idx="803">
                  <c:v>308.35372755791406</c:v>
                </c:pt>
                <c:pt idx="804">
                  <c:v>309.12221007007759</c:v>
                </c:pt>
                <c:pt idx="805">
                  <c:v>309.89164900104879</c:v>
                </c:pt>
                <c:pt idx="806">
                  <c:v>310.66204435082795</c:v>
                </c:pt>
                <c:pt idx="807">
                  <c:v>311.43339611941525</c:v>
                </c:pt>
                <c:pt idx="808">
                  <c:v>312.20570430681022</c:v>
                </c:pt>
                <c:pt idx="809">
                  <c:v>312.97896891301332</c:v>
                </c:pt>
                <c:pt idx="810">
                  <c:v>313.75318993802415</c:v>
                </c:pt>
                <c:pt idx="811">
                  <c:v>314.52836738184294</c:v>
                </c:pt>
                <c:pt idx="812">
                  <c:v>315.3045012444698</c:v>
                </c:pt>
                <c:pt idx="813">
                  <c:v>316.0815915259044</c:v>
                </c:pt>
                <c:pt idx="814">
                  <c:v>316.85963822614701</c:v>
                </c:pt>
                <c:pt idx="815">
                  <c:v>317.63864134519753</c:v>
                </c:pt>
                <c:pt idx="816">
                  <c:v>318.41860088305589</c:v>
                </c:pt>
                <c:pt idx="817">
                  <c:v>319.19951683972232</c:v>
                </c:pt>
                <c:pt idx="818">
                  <c:v>319.98138921519649</c:v>
                </c:pt>
                <c:pt idx="819">
                  <c:v>320.76421800947872</c:v>
                </c:pt>
                <c:pt idx="820">
                  <c:v>321.54800322256887</c:v>
                </c:pt>
                <c:pt idx="821">
                  <c:v>322.33274485446674</c:v>
                </c:pt>
                <c:pt idx="822">
                  <c:v>323.11844290517274</c:v>
                </c:pt>
                <c:pt idx="823">
                  <c:v>323.90509737468665</c:v>
                </c:pt>
                <c:pt idx="824">
                  <c:v>324.69270826300846</c:v>
                </c:pt>
                <c:pt idx="825">
                  <c:v>325.48127557013822</c:v>
                </c:pt>
                <c:pt idx="826">
                  <c:v>326.27079929607578</c:v>
                </c:pt>
                <c:pt idx="827">
                  <c:v>327.06127944082135</c:v>
                </c:pt>
                <c:pt idx="828">
                  <c:v>327.85271600437483</c:v>
                </c:pt>
                <c:pt idx="829">
                  <c:v>328.6451089867362</c:v>
                </c:pt>
                <c:pt idx="830">
                  <c:v>329.43845838790543</c:v>
                </c:pt>
                <c:pt idx="831">
                  <c:v>330.23276420788267</c:v>
                </c:pt>
                <c:pt idx="832">
                  <c:v>331.02802644666787</c:v>
                </c:pt>
                <c:pt idx="833">
                  <c:v>331.82424510426097</c:v>
                </c:pt>
                <c:pt idx="834">
                  <c:v>332.62142018066191</c:v>
                </c:pt>
                <c:pt idx="835">
                  <c:v>333.41955167587076</c:v>
                </c:pt>
                <c:pt idx="836">
                  <c:v>334.21863958988763</c:v>
                </c:pt>
                <c:pt idx="837">
                  <c:v>335.0186839227124</c:v>
                </c:pt>
                <c:pt idx="838">
                  <c:v>335.81968467434501</c:v>
                </c:pt>
                <c:pt idx="839">
                  <c:v>336.6216418447857</c:v>
                </c:pt>
                <c:pt idx="840">
                  <c:v>337.42455543403412</c:v>
                </c:pt>
                <c:pt idx="841">
                  <c:v>338.22842544209061</c:v>
                </c:pt>
                <c:pt idx="842">
                  <c:v>339.03325186895501</c:v>
                </c:pt>
                <c:pt idx="843">
                  <c:v>339.83903471462719</c:v>
                </c:pt>
                <c:pt idx="844">
                  <c:v>340.64577397910745</c:v>
                </c:pt>
                <c:pt idx="845">
                  <c:v>341.45346966239549</c:v>
                </c:pt>
                <c:pt idx="846">
                  <c:v>342.26212176449144</c:v>
                </c:pt>
                <c:pt idx="847">
                  <c:v>343.07173028539546</c:v>
                </c:pt>
                <c:pt idx="848">
                  <c:v>343.88229522510721</c:v>
                </c:pt>
                <c:pt idx="849">
                  <c:v>344.6938165836271</c:v>
                </c:pt>
                <c:pt idx="850">
                  <c:v>345.50629436095471</c:v>
                </c:pt>
                <c:pt idx="851">
                  <c:v>346.31972855709029</c:v>
                </c:pt>
                <c:pt idx="852">
                  <c:v>347.13411917203399</c:v>
                </c:pt>
                <c:pt idx="853">
                  <c:v>347.94946620578531</c:v>
                </c:pt>
                <c:pt idx="854">
                  <c:v>348.76576965834488</c:v>
                </c:pt>
                <c:pt idx="855">
                  <c:v>349.58302952971206</c:v>
                </c:pt>
                <c:pt idx="856">
                  <c:v>350.40124581988721</c:v>
                </c:pt>
                <c:pt idx="857">
                  <c:v>351.22041852887048</c:v>
                </c:pt>
                <c:pt idx="858">
                  <c:v>352.04054765666149</c:v>
                </c:pt>
                <c:pt idx="859">
                  <c:v>352.86163320326045</c:v>
                </c:pt>
                <c:pt idx="860">
                  <c:v>353.68367516866738</c:v>
                </c:pt>
                <c:pt idx="861">
                  <c:v>354.50667355288215</c:v>
                </c:pt>
                <c:pt idx="862">
                  <c:v>355.33062835590499</c:v>
                </c:pt>
                <c:pt idx="863">
                  <c:v>356.15553957773557</c:v>
                </c:pt>
                <c:pt idx="864">
                  <c:v>356.98140721837422</c:v>
                </c:pt>
                <c:pt idx="865">
                  <c:v>357.80823127782071</c:v>
                </c:pt>
                <c:pt idx="866">
                  <c:v>358.63601175607505</c:v>
                </c:pt>
                <c:pt idx="867">
                  <c:v>359.46474865313741</c:v>
                </c:pt>
                <c:pt idx="868">
                  <c:v>360.29444196900766</c:v>
                </c:pt>
                <c:pt idx="869">
                  <c:v>361.12509170368588</c:v>
                </c:pt>
                <c:pt idx="870">
                  <c:v>361.95669785717195</c:v>
                </c:pt>
                <c:pt idx="871">
                  <c:v>362.78926042946591</c:v>
                </c:pt>
                <c:pt idx="872">
                  <c:v>363.62277942056789</c:v>
                </c:pt>
                <c:pt idx="873">
                  <c:v>364.45725483047772</c:v>
                </c:pt>
                <c:pt idx="874">
                  <c:v>365.29268665919551</c:v>
                </c:pt>
                <c:pt idx="875">
                  <c:v>366.12907490672114</c:v>
                </c:pt>
                <c:pt idx="876">
                  <c:v>366.96641957305479</c:v>
                </c:pt>
                <c:pt idx="877">
                  <c:v>367.80472065819635</c:v>
                </c:pt>
                <c:pt idx="878">
                  <c:v>368.64397816214569</c:v>
                </c:pt>
                <c:pt idx="879">
                  <c:v>369.48419208490316</c:v>
                </c:pt>
                <c:pt idx="880">
                  <c:v>370.32536242646836</c:v>
                </c:pt>
                <c:pt idx="881">
                  <c:v>371.16748918684158</c:v>
                </c:pt>
                <c:pt idx="882">
                  <c:v>372.0105723660227</c:v>
                </c:pt>
                <c:pt idx="883">
                  <c:v>372.85461196401161</c:v>
                </c:pt>
                <c:pt idx="884">
                  <c:v>373.69960798080876</c:v>
                </c:pt>
                <c:pt idx="885">
                  <c:v>374.54556041641354</c:v>
                </c:pt>
                <c:pt idx="886">
                  <c:v>375.39246927082627</c:v>
                </c:pt>
                <c:pt idx="887">
                  <c:v>376.24033454404713</c:v>
                </c:pt>
                <c:pt idx="888">
                  <c:v>377.08915623607572</c:v>
                </c:pt>
                <c:pt idx="889">
                  <c:v>377.93893434691245</c:v>
                </c:pt>
                <c:pt idx="890">
                  <c:v>378.78966887655679</c:v>
                </c:pt>
                <c:pt idx="891">
                  <c:v>379.64135982500909</c:v>
                </c:pt>
                <c:pt idx="892">
                  <c:v>380.49400719226958</c:v>
                </c:pt>
                <c:pt idx="893">
                  <c:v>381.34761097833774</c:v>
                </c:pt>
                <c:pt idx="894">
                  <c:v>382.20217118321403</c:v>
                </c:pt>
                <c:pt idx="895">
                  <c:v>383.05768780689806</c:v>
                </c:pt>
                <c:pt idx="896">
                  <c:v>383.91416084938993</c:v>
                </c:pt>
                <c:pt idx="897">
                  <c:v>384.77159031068999</c:v>
                </c:pt>
                <c:pt idx="898">
                  <c:v>385.62997619079772</c:v>
                </c:pt>
                <c:pt idx="899">
                  <c:v>386.48931848971353</c:v>
                </c:pt>
                <c:pt idx="900">
                  <c:v>387.34961720743723</c:v>
                </c:pt>
                <c:pt idx="901">
                  <c:v>388.21087234396873</c:v>
                </c:pt>
                <c:pt idx="902">
                  <c:v>389.07308389930836</c:v>
                </c:pt>
                <c:pt idx="903">
                  <c:v>389.93625187345572</c:v>
                </c:pt>
                <c:pt idx="904">
                  <c:v>390.80037626641109</c:v>
                </c:pt>
                <c:pt idx="905">
                  <c:v>391.66545707817437</c:v>
                </c:pt>
                <c:pt idx="906">
                  <c:v>392.53149430874544</c:v>
                </c:pt>
                <c:pt idx="907">
                  <c:v>393.39848795812458</c:v>
                </c:pt>
                <c:pt idx="908">
                  <c:v>394.26643802631168</c:v>
                </c:pt>
                <c:pt idx="909">
                  <c:v>395.13534451330662</c:v>
                </c:pt>
                <c:pt idx="910">
                  <c:v>396.00520741910947</c:v>
                </c:pt>
                <c:pt idx="911">
                  <c:v>396.87602674372022</c:v>
                </c:pt>
                <c:pt idx="912">
                  <c:v>397.74780248713893</c:v>
                </c:pt>
                <c:pt idx="913">
                  <c:v>398.6205346493656</c:v>
                </c:pt>
                <c:pt idx="914">
                  <c:v>399.49422323040017</c:v>
                </c:pt>
                <c:pt idx="915">
                  <c:v>400.36886823024253</c:v>
                </c:pt>
                <c:pt idx="916">
                  <c:v>401.2444696488929</c:v>
                </c:pt>
                <c:pt idx="917">
                  <c:v>402.1210274863513</c:v>
                </c:pt>
                <c:pt idx="918">
                  <c:v>402.99854174261753</c:v>
                </c:pt>
                <c:pt idx="919">
                  <c:v>403.87701241769167</c:v>
                </c:pt>
                <c:pt idx="920">
                  <c:v>404.75643951157372</c:v>
                </c:pt>
                <c:pt idx="921">
                  <c:v>405.63682302426366</c:v>
                </c:pt>
                <c:pt idx="922">
                  <c:v>406.51816295576162</c:v>
                </c:pt>
                <c:pt idx="923">
                  <c:v>407.40045930606738</c:v>
                </c:pt>
                <c:pt idx="924">
                  <c:v>408.28371207518126</c:v>
                </c:pt>
                <c:pt idx="925">
                  <c:v>409.16792126310287</c:v>
                </c:pt>
                <c:pt idx="926">
                  <c:v>410.0530868698325</c:v>
                </c:pt>
                <c:pt idx="927">
                  <c:v>410.93920889537003</c:v>
                </c:pt>
                <c:pt idx="928">
                  <c:v>411.82628733971535</c:v>
                </c:pt>
                <c:pt idx="929">
                  <c:v>412.71432220286886</c:v>
                </c:pt>
                <c:pt idx="930">
                  <c:v>413.60331348483004</c:v>
                </c:pt>
                <c:pt idx="931">
                  <c:v>414.49326118559912</c:v>
                </c:pt>
                <c:pt idx="932">
                  <c:v>415.3841653051764</c:v>
                </c:pt>
                <c:pt idx="933">
                  <c:v>416.27602584356129</c:v>
                </c:pt>
                <c:pt idx="934">
                  <c:v>417.16884280075436</c:v>
                </c:pt>
                <c:pt idx="935">
                  <c:v>418.06261617675511</c:v>
                </c:pt>
                <c:pt idx="936">
                  <c:v>418.95734597156377</c:v>
                </c:pt>
                <c:pt idx="937">
                  <c:v>419.85303218518067</c:v>
                </c:pt>
                <c:pt idx="938">
                  <c:v>420.74967481760518</c:v>
                </c:pt>
                <c:pt idx="939">
                  <c:v>421.64727386883789</c:v>
                </c:pt>
                <c:pt idx="940">
                  <c:v>422.54582933887821</c:v>
                </c:pt>
                <c:pt idx="941">
                  <c:v>423.44534122772654</c:v>
                </c:pt>
                <c:pt idx="942">
                  <c:v>424.34580953538295</c:v>
                </c:pt>
                <c:pt idx="943">
                  <c:v>425.24723426184715</c:v>
                </c:pt>
                <c:pt idx="944">
                  <c:v>426.14961540711926</c:v>
                </c:pt>
                <c:pt idx="945">
                  <c:v>427.05295297119937</c:v>
                </c:pt>
                <c:pt idx="946">
                  <c:v>427.95724695408728</c:v>
                </c:pt>
                <c:pt idx="947">
                  <c:v>428.86249735578332</c:v>
                </c:pt>
                <c:pt idx="948">
                  <c:v>429.76870417628703</c:v>
                </c:pt>
                <c:pt idx="949">
                  <c:v>430.67586741559882</c:v>
                </c:pt>
                <c:pt idx="950">
                  <c:v>431.5839870737185</c:v>
                </c:pt>
                <c:pt idx="951">
                  <c:v>432.49306315064598</c:v>
                </c:pt>
                <c:pt idx="952">
                  <c:v>433.40309564638153</c:v>
                </c:pt>
                <c:pt idx="953">
                  <c:v>434.31408456092498</c:v>
                </c:pt>
                <c:pt idx="954">
                  <c:v>435.22602989427634</c:v>
                </c:pt>
                <c:pt idx="955">
                  <c:v>436.13893164643559</c:v>
                </c:pt>
                <c:pt idx="956">
                  <c:v>437.0527898174027</c:v>
                </c:pt>
                <c:pt idx="957">
                  <c:v>437.96760440717782</c:v>
                </c:pt>
                <c:pt idx="958">
                  <c:v>438.8833754157609</c:v>
                </c:pt>
                <c:pt idx="959">
                  <c:v>439.80010284315182</c:v>
                </c:pt>
                <c:pt idx="960">
                  <c:v>440.71778668935059</c:v>
                </c:pt>
                <c:pt idx="961">
                  <c:v>441.63642695435743</c:v>
                </c:pt>
                <c:pt idx="962">
                  <c:v>442.55602363817212</c:v>
                </c:pt>
                <c:pt idx="963">
                  <c:v>443.47657674079477</c:v>
                </c:pt>
                <c:pt idx="964">
                  <c:v>444.39808626222532</c:v>
                </c:pt>
                <c:pt idx="965">
                  <c:v>445.32055220246366</c:v>
                </c:pt>
                <c:pt idx="966">
                  <c:v>446.24397456151007</c:v>
                </c:pt>
                <c:pt idx="967">
                  <c:v>447.16835333936444</c:v>
                </c:pt>
                <c:pt idx="968">
                  <c:v>448.09368853602649</c:v>
                </c:pt>
                <c:pt idx="969">
                  <c:v>449.01998015149678</c:v>
                </c:pt>
                <c:pt idx="970">
                  <c:v>449.94722818577475</c:v>
                </c:pt>
                <c:pt idx="971">
                  <c:v>450.87543263886073</c:v>
                </c:pt>
                <c:pt idx="972">
                  <c:v>451.80459351075467</c:v>
                </c:pt>
                <c:pt idx="973">
                  <c:v>452.7347108014564</c:v>
                </c:pt>
                <c:pt idx="974">
                  <c:v>453.66578451096626</c:v>
                </c:pt>
                <c:pt idx="975">
                  <c:v>454.59781463928385</c:v>
                </c:pt>
                <c:pt idx="976">
                  <c:v>455.53080118640935</c:v>
                </c:pt>
                <c:pt idx="977">
                  <c:v>456.46474415234297</c:v>
                </c:pt>
                <c:pt idx="978">
                  <c:v>457.39964353708427</c:v>
                </c:pt>
                <c:pt idx="979">
                  <c:v>458.33549934063376</c:v>
                </c:pt>
                <c:pt idx="980">
                  <c:v>459.27231156299092</c:v>
                </c:pt>
                <c:pt idx="981">
                  <c:v>460.21008020415599</c:v>
                </c:pt>
                <c:pt idx="982">
                  <c:v>461.14880526412929</c:v>
                </c:pt>
                <c:pt idx="983">
                  <c:v>462.08848674291016</c:v>
                </c:pt>
                <c:pt idx="984">
                  <c:v>463.02912464049922</c:v>
                </c:pt>
                <c:pt idx="985">
                  <c:v>463.97071895689601</c:v>
                </c:pt>
                <c:pt idx="986">
                  <c:v>464.91326969210064</c:v>
                </c:pt>
                <c:pt idx="987">
                  <c:v>465.85677684611352</c:v>
                </c:pt>
                <c:pt idx="988">
                  <c:v>466.80124041893401</c:v>
                </c:pt>
                <c:pt idx="989">
                  <c:v>467.74666041056253</c:v>
                </c:pt>
                <c:pt idx="990">
                  <c:v>468.69303682099905</c:v>
                </c:pt>
                <c:pt idx="991">
                  <c:v>469.64036965024337</c:v>
                </c:pt>
                <c:pt idx="992">
                  <c:v>470.58865889829582</c:v>
                </c:pt>
                <c:pt idx="993">
                  <c:v>471.53790456515588</c:v>
                </c:pt>
                <c:pt idx="994">
                  <c:v>472.48810665082402</c:v>
                </c:pt>
                <c:pt idx="995">
                  <c:v>473.43926515530012</c:v>
                </c:pt>
                <c:pt idx="996">
                  <c:v>474.39138007858401</c:v>
                </c:pt>
                <c:pt idx="997">
                  <c:v>475.34445142067585</c:v>
                </c:pt>
                <c:pt idx="998">
                  <c:v>476.29847918157571</c:v>
                </c:pt>
                <c:pt idx="999">
                  <c:v>477.25346336128342</c:v>
                </c:pt>
                <c:pt idx="1000">
                  <c:v>478.20940395979909</c:v>
                </c:pt>
                <c:pt idx="1001">
                  <c:v>479.16630097712255</c:v>
                </c:pt>
                <c:pt idx="1002">
                  <c:v>480.12415441325408</c:v>
                </c:pt>
                <c:pt idx="1003">
                  <c:v>481.08296426819351</c:v>
                </c:pt>
                <c:pt idx="1004">
                  <c:v>482.0427305419409</c:v>
                </c:pt>
                <c:pt idx="1005">
                  <c:v>483.00345323449596</c:v>
                </c:pt>
                <c:pt idx="1006">
                  <c:v>483.96513234585922</c:v>
                </c:pt>
                <c:pt idx="1007">
                  <c:v>484.92776787603032</c:v>
                </c:pt>
                <c:pt idx="1008">
                  <c:v>485.89135982500932</c:v>
                </c:pt>
                <c:pt idx="1009">
                  <c:v>486.85590819279628</c:v>
                </c:pt>
                <c:pt idx="1010">
                  <c:v>487.82141297939103</c:v>
                </c:pt>
                <c:pt idx="1011">
                  <c:v>488.78787418479385</c:v>
                </c:pt>
                <c:pt idx="1012">
                  <c:v>489.75529180900452</c:v>
                </c:pt>
                <c:pt idx="1013">
                  <c:v>490.72366585202303</c:v>
                </c:pt>
                <c:pt idx="1014">
                  <c:v>491.69299631384968</c:v>
                </c:pt>
                <c:pt idx="1015">
                  <c:v>492.66328319448399</c:v>
                </c:pt>
                <c:pt idx="1016">
                  <c:v>493.63452649392639</c:v>
                </c:pt>
                <c:pt idx="1017">
                  <c:v>494.60672621217668</c:v>
                </c:pt>
                <c:pt idx="1018">
                  <c:v>495.57988234923477</c:v>
                </c:pt>
                <c:pt idx="1019">
                  <c:v>496.55399490510098</c:v>
                </c:pt>
                <c:pt idx="1020">
                  <c:v>497.52906387977492</c:v>
                </c:pt>
                <c:pt idx="1021">
                  <c:v>498.50508927325683</c:v>
                </c:pt>
                <c:pt idx="1022">
                  <c:v>499.48207108554681</c:v>
                </c:pt>
                <c:pt idx="1023">
                  <c:v>500.46000931664457</c:v>
                </c:pt>
                <c:pt idx="1024">
                  <c:v>501.43890396655041</c:v>
                </c:pt>
                <c:pt idx="1025">
                  <c:v>502.40721159398896</c:v>
                </c:pt>
                <c:pt idx="1026">
                  <c:v>503.37646437284525</c:v>
                </c:pt>
                <c:pt idx="1027">
                  <c:v>504.34666230311944</c:v>
                </c:pt>
                <c:pt idx="1028">
                  <c:v>505.31780538481115</c:v>
                </c:pt>
                <c:pt idx="1029">
                  <c:v>506.28989361792077</c:v>
                </c:pt>
                <c:pt idx="1030">
                  <c:v>507.26292700244784</c:v>
                </c:pt>
                <c:pt idx="1031">
                  <c:v>508.2369055383927</c:v>
                </c:pt>
                <c:pt idx="1032">
                  <c:v>509.21182922575542</c:v>
                </c:pt>
                <c:pt idx="1033">
                  <c:v>510.18769806453565</c:v>
                </c:pt>
                <c:pt idx="1034">
                  <c:v>511.16451205473373</c:v>
                </c:pt>
                <c:pt idx="1035">
                  <c:v>512.14227119634938</c:v>
                </c:pt>
                <c:pt idx="1036">
                  <c:v>513.12097548938266</c:v>
                </c:pt>
                <c:pt idx="1037">
                  <c:v>514.10062493383396</c:v>
                </c:pt>
                <c:pt idx="1038">
                  <c:v>515.08121952970271</c:v>
                </c:pt>
                <c:pt idx="1039">
                  <c:v>516.06275927698925</c:v>
                </c:pt>
                <c:pt idx="1040">
                  <c:v>517.04524417569348</c:v>
                </c:pt>
                <c:pt idx="1041">
                  <c:v>518.02867422581528</c:v>
                </c:pt>
                <c:pt idx="1042">
                  <c:v>519.01304942735487</c:v>
                </c:pt>
                <c:pt idx="1043">
                  <c:v>519.99836978031226</c:v>
                </c:pt>
                <c:pt idx="1044">
                  <c:v>520.98463528468733</c:v>
                </c:pt>
                <c:pt idx="1045">
                  <c:v>521.97184594048008</c:v>
                </c:pt>
                <c:pt idx="1046">
                  <c:v>522.9600017476904</c:v>
                </c:pt>
                <c:pt idx="1047">
                  <c:v>523.94910270631863</c:v>
                </c:pt>
                <c:pt idx="1048">
                  <c:v>524.93914881636454</c:v>
                </c:pt>
                <c:pt idx="1049">
                  <c:v>525.93014007782813</c:v>
                </c:pt>
                <c:pt idx="1050">
                  <c:v>526.92207649070929</c:v>
                </c:pt>
                <c:pt idx="1051">
                  <c:v>527.91495805500824</c:v>
                </c:pt>
                <c:pt idx="1052">
                  <c:v>528.90878477072499</c:v>
                </c:pt>
                <c:pt idx="1053">
                  <c:v>529.90355663785942</c:v>
                </c:pt>
                <c:pt idx="1054">
                  <c:v>530.89927365641154</c:v>
                </c:pt>
                <c:pt idx="1055">
                  <c:v>531.89593582638122</c:v>
                </c:pt>
                <c:pt idx="1056">
                  <c:v>532.8935431477687</c:v>
                </c:pt>
                <c:pt idx="1057">
                  <c:v>533.89209562057397</c:v>
                </c:pt>
                <c:pt idx="1058">
                  <c:v>534.89159324479681</c:v>
                </c:pt>
                <c:pt idx="1059">
                  <c:v>535.89203602043756</c:v>
                </c:pt>
                <c:pt idx="1060">
                  <c:v>536.89342394749576</c:v>
                </c:pt>
                <c:pt idx="1061">
                  <c:v>537.89575702597188</c:v>
                </c:pt>
                <c:pt idx="1062">
                  <c:v>538.89903525586567</c:v>
                </c:pt>
                <c:pt idx="1063">
                  <c:v>539.90325863717703</c:v>
                </c:pt>
                <c:pt idx="1064">
                  <c:v>540.9084271699063</c:v>
                </c:pt>
                <c:pt idx="1065">
                  <c:v>541.91454085405314</c:v>
                </c:pt>
                <c:pt idx="1066">
                  <c:v>542.92159968961755</c:v>
                </c:pt>
                <c:pt idx="1067">
                  <c:v>543.92960367659998</c:v>
                </c:pt>
                <c:pt idx="1068">
                  <c:v>544.93855281499987</c:v>
                </c:pt>
                <c:pt idx="1069">
                  <c:v>545.94844710481777</c:v>
                </c:pt>
                <c:pt idx="1070">
                  <c:v>546.95928654605302</c:v>
                </c:pt>
                <c:pt idx="1071">
                  <c:v>547.97107113870607</c:v>
                </c:pt>
                <c:pt idx="1072">
                  <c:v>548.98380088277702</c:v>
                </c:pt>
                <c:pt idx="1073">
                  <c:v>549.99747577826543</c:v>
                </c:pt>
                <c:pt idx="1074">
                  <c:v>551.01209582517174</c:v>
                </c:pt>
                <c:pt idx="1075">
                  <c:v>552.02766102349551</c:v>
                </c:pt>
                <c:pt idx="1076">
                  <c:v>553.04417137323696</c:v>
                </c:pt>
                <c:pt idx="1077">
                  <c:v>554.06162687439644</c:v>
                </c:pt>
                <c:pt idx="1078">
                  <c:v>555.08002752697325</c:v>
                </c:pt>
                <c:pt idx="1079">
                  <c:v>556.09937333096809</c:v>
                </c:pt>
                <c:pt idx="1080">
                  <c:v>557.1196642863805</c:v>
                </c:pt>
                <c:pt idx="1081">
                  <c:v>558.14090039321047</c:v>
                </c:pt>
                <c:pt idx="1082">
                  <c:v>559.16308165145847</c:v>
                </c:pt>
                <c:pt idx="1083">
                  <c:v>560.18620806112392</c:v>
                </c:pt>
                <c:pt idx="1084">
                  <c:v>561.21027962220717</c:v>
                </c:pt>
                <c:pt idx="1085">
                  <c:v>562.23529633470821</c:v>
                </c:pt>
                <c:pt idx="1086">
                  <c:v>563.26125819862671</c:v>
                </c:pt>
                <c:pt idx="1087">
                  <c:v>564.28816521396311</c:v>
                </c:pt>
                <c:pt idx="1088">
                  <c:v>565.3160173807172</c:v>
                </c:pt>
                <c:pt idx="1089">
                  <c:v>566.34481469888897</c:v>
                </c:pt>
                <c:pt idx="1090">
                  <c:v>567.37455716847842</c:v>
                </c:pt>
                <c:pt idx="1091">
                  <c:v>568.40524478948555</c:v>
                </c:pt>
                <c:pt idx="1092">
                  <c:v>569.43687756191048</c:v>
                </c:pt>
                <c:pt idx="1093">
                  <c:v>570.46945548575309</c:v>
                </c:pt>
                <c:pt idx="1094">
                  <c:v>571.50297856101349</c:v>
                </c:pt>
                <c:pt idx="1095">
                  <c:v>572.53744678769135</c:v>
                </c:pt>
                <c:pt idx="1096">
                  <c:v>573.57286016578712</c:v>
                </c:pt>
                <c:pt idx="1097">
                  <c:v>574.60921869530057</c:v>
                </c:pt>
                <c:pt idx="1098">
                  <c:v>575.6465223762317</c:v>
                </c:pt>
                <c:pt idx="1099">
                  <c:v>576.68477120858051</c:v>
                </c:pt>
                <c:pt idx="1100">
                  <c:v>577.7239651923469</c:v>
                </c:pt>
                <c:pt idx="1101">
                  <c:v>578.76410432753119</c:v>
                </c:pt>
                <c:pt idx="1102">
                  <c:v>579.80518861413316</c:v>
                </c:pt>
                <c:pt idx="1103">
                  <c:v>580.8472180521527</c:v>
                </c:pt>
                <c:pt idx="1104">
                  <c:v>581.89019264159026</c:v>
                </c:pt>
                <c:pt idx="1105">
                  <c:v>582.93411238244516</c:v>
                </c:pt>
                <c:pt idx="1106">
                  <c:v>583.97897727471786</c:v>
                </c:pt>
                <c:pt idx="1107">
                  <c:v>585.02478731840836</c:v>
                </c:pt>
                <c:pt idx="1108">
                  <c:v>586.07154251351642</c:v>
                </c:pt>
                <c:pt idx="1109">
                  <c:v>587.11924286004239</c:v>
                </c:pt>
                <c:pt idx="1110">
                  <c:v>588.16788835798582</c:v>
                </c:pt>
                <c:pt idx="1111">
                  <c:v>589.21747900734692</c:v>
                </c:pt>
                <c:pt idx="1112">
                  <c:v>590.26801480812605</c:v>
                </c:pt>
                <c:pt idx="1113">
                  <c:v>591.31949576032264</c:v>
                </c:pt>
                <c:pt idx="1114">
                  <c:v>592.37192186393725</c:v>
                </c:pt>
                <c:pt idx="1115">
                  <c:v>593.42529311896931</c:v>
                </c:pt>
                <c:pt idx="1116">
                  <c:v>594.47960952541894</c:v>
                </c:pt>
                <c:pt idx="1117">
                  <c:v>595.53487108328659</c:v>
                </c:pt>
                <c:pt idx="1118">
                  <c:v>596.5910777925717</c:v>
                </c:pt>
                <c:pt idx="1119">
                  <c:v>597.64822965327483</c:v>
                </c:pt>
                <c:pt idx="1120">
                  <c:v>598.7063266653953</c:v>
                </c:pt>
                <c:pt idx="1121">
                  <c:v>599.76536882893356</c:v>
                </c:pt>
                <c:pt idx="1122">
                  <c:v>600.82535614388973</c:v>
                </c:pt>
                <c:pt idx="1123">
                  <c:v>601.88628861026336</c:v>
                </c:pt>
                <c:pt idx="1124">
                  <c:v>602.9481662280549</c:v>
                </c:pt>
                <c:pt idx="1125">
                  <c:v>604.01098899726401</c:v>
                </c:pt>
                <c:pt idx="1126">
                  <c:v>605.0747569178908</c:v>
                </c:pt>
                <c:pt idx="1127">
                  <c:v>606.13946998993549</c:v>
                </c:pt>
                <c:pt idx="1128">
                  <c:v>607.20512821339764</c:v>
                </c:pt>
                <c:pt idx="1129">
                  <c:v>608.2717315882777</c:v>
                </c:pt>
                <c:pt idx="1130">
                  <c:v>609.33928011457533</c:v>
                </c:pt>
                <c:pt idx="1131">
                  <c:v>610.40777379229064</c:v>
                </c:pt>
                <c:pt idx="1132">
                  <c:v>611.47721262142375</c:v>
                </c:pt>
                <c:pt idx="1133">
                  <c:v>612.54759660197453</c:v>
                </c:pt>
                <c:pt idx="1134">
                  <c:v>613.618925733943</c:v>
                </c:pt>
                <c:pt idx="1135">
                  <c:v>614.69120001732927</c:v>
                </c:pt>
                <c:pt idx="1136">
                  <c:v>615.7644194521331</c:v>
                </c:pt>
                <c:pt idx="1137">
                  <c:v>616.83858403835472</c:v>
                </c:pt>
                <c:pt idx="1138">
                  <c:v>617.91369377599415</c:v>
                </c:pt>
                <c:pt idx="1139">
                  <c:v>618.98974866505114</c:v>
                </c:pt>
                <c:pt idx="1140">
                  <c:v>620.0667487055257</c:v>
                </c:pt>
                <c:pt idx="1141">
                  <c:v>621.14469389741816</c:v>
                </c:pt>
                <c:pt idx="1142">
                  <c:v>622.22358424072831</c:v>
                </c:pt>
                <c:pt idx="1143">
                  <c:v>623.30341973545615</c:v>
                </c:pt>
                <c:pt idx="1144">
                  <c:v>624.38420038160177</c:v>
                </c:pt>
                <c:pt idx="1145">
                  <c:v>625.46592617916485</c:v>
                </c:pt>
                <c:pt idx="1146">
                  <c:v>626.54859712814584</c:v>
                </c:pt>
                <c:pt idx="1147">
                  <c:v>627.63221322854452</c:v>
                </c:pt>
                <c:pt idx="1148">
                  <c:v>628.71677448036075</c:v>
                </c:pt>
                <c:pt idx="1149">
                  <c:v>629.80228088359502</c:v>
                </c:pt>
                <c:pt idx="1150">
                  <c:v>630.88873243824673</c:v>
                </c:pt>
                <c:pt idx="1151">
                  <c:v>631.97612914431625</c:v>
                </c:pt>
                <c:pt idx="1152">
                  <c:v>633.06447100180344</c:v>
                </c:pt>
                <c:pt idx="1153">
                  <c:v>634.15375801070843</c:v>
                </c:pt>
                <c:pt idx="1154">
                  <c:v>635.24399017103099</c:v>
                </c:pt>
                <c:pt idx="1155">
                  <c:v>636.33516748277123</c:v>
                </c:pt>
                <c:pt idx="1156">
                  <c:v>637.42728994592892</c:v>
                </c:pt>
                <c:pt idx="1157">
                  <c:v>638.52035756050475</c:v>
                </c:pt>
                <c:pt idx="1158">
                  <c:v>639.61437032649826</c:v>
                </c:pt>
                <c:pt idx="1159">
                  <c:v>640.70932824390934</c:v>
                </c:pt>
                <c:pt idx="1160">
                  <c:v>641.80523131273821</c:v>
                </c:pt>
                <c:pt idx="1161">
                  <c:v>642.90207953298477</c:v>
                </c:pt>
                <c:pt idx="1162">
                  <c:v>643.99987290464912</c:v>
                </c:pt>
                <c:pt idx="1163">
                  <c:v>645.09861142773104</c:v>
                </c:pt>
                <c:pt idx="1164">
                  <c:v>646.19829510223065</c:v>
                </c:pt>
                <c:pt idx="1165">
                  <c:v>647.2989239281477</c:v>
                </c:pt>
                <c:pt idx="1166">
                  <c:v>648.40049790548278</c:v>
                </c:pt>
                <c:pt idx="1167">
                  <c:v>649.50301703423554</c:v>
                </c:pt>
                <c:pt idx="1168">
                  <c:v>650.60648131440598</c:v>
                </c:pt>
                <c:pt idx="1169">
                  <c:v>651.71089074599422</c:v>
                </c:pt>
                <c:pt idx="1170">
                  <c:v>652.81624532900014</c:v>
                </c:pt>
                <c:pt idx="1171">
                  <c:v>653.92254506342363</c:v>
                </c:pt>
                <c:pt idx="1172">
                  <c:v>655.02978994926491</c:v>
                </c:pt>
                <c:pt idx="1173">
                  <c:v>656.13797998652376</c:v>
                </c:pt>
                <c:pt idx="1174">
                  <c:v>657.24711517520075</c:v>
                </c:pt>
                <c:pt idx="1175">
                  <c:v>658.35719551529485</c:v>
                </c:pt>
                <c:pt idx="1176">
                  <c:v>659.46822100680686</c:v>
                </c:pt>
                <c:pt idx="1177">
                  <c:v>660.58019164973678</c:v>
                </c:pt>
                <c:pt idx="1178">
                  <c:v>661.69310744408426</c:v>
                </c:pt>
                <c:pt idx="1179">
                  <c:v>662.80696838984954</c:v>
                </c:pt>
                <c:pt idx="1180">
                  <c:v>663.92177448703239</c:v>
                </c:pt>
                <c:pt idx="1181">
                  <c:v>665.03752573563281</c:v>
                </c:pt>
                <c:pt idx="1182">
                  <c:v>666.15422213565137</c:v>
                </c:pt>
                <c:pt idx="1183">
                  <c:v>667.27186368708715</c:v>
                </c:pt>
                <c:pt idx="1184">
                  <c:v>668.39045038994118</c:v>
                </c:pt>
                <c:pt idx="1185">
                  <c:v>669.50998224421244</c:v>
                </c:pt>
                <c:pt idx="1186">
                  <c:v>670.63045924990161</c:v>
                </c:pt>
                <c:pt idx="1187">
                  <c:v>671.75188140700845</c:v>
                </c:pt>
                <c:pt idx="1188">
                  <c:v>672.8742487155331</c:v>
                </c:pt>
                <c:pt idx="1189">
                  <c:v>673.99756117547531</c:v>
                </c:pt>
                <c:pt idx="1190">
                  <c:v>675.12181878683532</c:v>
                </c:pt>
                <c:pt idx="1191">
                  <c:v>676.24702154961267</c:v>
                </c:pt>
                <c:pt idx="1192">
                  <c:v>677.37316946380838</c:v>
                </c:pt>
                <c:pt idx="1193">
                  <c:v>678.50026252942121</c:v>
                </c:pt>
                <c:pt idx="1194">
                  <c:v>679.62830074645194</c:v>
                </c:pt>
                <c:pt idx="1195">
                  <c:v>680.75728411490047</c:v>
                </c:pt>
                <c:pt idx="1196">
                  <c:v>681.88721263476668</c:v>
                </c:pt>
                <c:pt idx="1197">
                  <c:v>683.01808630605069</c:v>
                </c:pt>
                <c:pt idx="1198">
                  <c:v>684.14990512875227</c:v>
                </c:pt>
                <c:pt idx="1199">
                  <c:v>685.28266910287164</c:v>
                </c:pt>
                <c:pt idx="1200">
                  <c:v>686.41637822840869</c:v>
                </c:pt>
                <c:pt idx="1201">
                  <c:v>687.55103250536308</c:v>
                </c:pt>
                <c:pt idx="1202">
                  <c:v>688.6866319337355</c:v>
                </c:pt>
                <c:pt idx="1203">
                  <c:v>689.8231765135256</c:v>
                </c:pt>
                <c:pt idx="1204">
                  <c:v>690.96066624473349</c:v>
                </c:pt>
                <c:pt idx="1205">
                  <c:v>692.09910112735906</c:v>
                </c:pt>
                <c:pt idx="1206">
                  <c:v>693.23848116140243</c:v>
                </c:pt>
                <c:pt idx="1207">
                  <c:v>694.37880634686337</c:v>
                </c:pt>
                <c:pt idx="1208">
                  <c:v>695.5200766837421</c:v>
                </c:pt>
                <c:pt idx="1209">
                  <c:v>696.66229217203841</c:v>
                </c:pt>
                <c:pt idx="1210">
                  <c:v>697.80545281175228</c:v>
                </c:pt>
                <c:pt idx="1211">
                  <c:v>699.34299175960098</c:v>
                </c:pt>
                <c:pt idx="1212">
                  <c:v>700.88180087593196</c:v>
                </c:pt>
                <c:pt idx="1213">
                  <c:v>702.4218801607451</c:v>
                </c:pt>
                <c:pt idx="1214">
                  <c:v>703.96322961404076</c:v>
                </c:pt>
                <c:pt idx="1215">
                  <c:v>705.5058492358188</c:v>
                </c:pt>
                <c:pt idx="1216">
                  <c:v>707.04973902607912</c:v>
                </c:pt>
                <c:pt idx="1217">
                  <c:v>708.59489898482161</c:v>
                </c:pt>
                <c:pt idx="1218">
                  <c:v>710.14132911204615</c:v>
                </c:pt>
                <c:pt idx="1219">
                  <c:v>711.68902940775365</c:v>
                </c:pt>
                <c:pt idx="1220">
                  <c:v>713.23799987194286</c:v>
                </c:pt>
                <c:pt idx="1221">
                  <c:v>714.78824050461469</c:v>
                </c:pt>
                <c:pt idx="1222">
                  <c:v>716.33975130576891</c:v>
                </c:pt>
                <c:pt idx="1223">
                  <c:v>717.89253227540542</c:v>
                </c:pt>
                <c:pt idx="1224">
                  <c:v>719.44658341352419</c:v>
                </c:pt>
                <c:pt idx="1225">
                  <c:v>721.00190472012537</c:v>
                </c:pt>
                <c:pt idx="1226">
                  <c:v>722.55849619520836</c:v>
                </c:pt>
                <c:pt idx="1227">
                  <c:v>724.11635783877455</c:v>
                </c:pt>
                <c:pt idx="1228">
                  <c:v>725.67548965082221</c:v>
                </c:pt>
                <c:pt idx="1229">
                  <c:v>727.23589163135307</c:v>
                </c:pt>
                <c:pt idx="1230">
                  <c:v>728.79756378036529</c:v>
                </c:pt>
                <c:pt idx="1231">
                  <c:v>730.36050609786048</c:v>
                </c:pt>
                <c:pt idx="1232">
                  <c:v>731.92471858383794</c:v>
                </c:pt>
                <c:pt idx="1233">
                  <c:v>733.49020123829757</c:v>
                </c:pt>
                <c:pt idx="1234">
                  <c:v>735.05695406123959</c:v>
                </c:pt>
                <c:pt idx="1235">
                  <c:v>736.62497705266389</c:v>
                </c:pt>
                <c:pt idx="1236">
                  <c:v>738.19427021257002</c:v>
                </c:pt>
                <c:pt idx="1237">
                  <c:v>739.76483354095956</c:v>
                </c:pt>
                <c:pt idx="1238">
                  <c:v>741.33666703783035</c:v>
                </c:pt>
                <c:pt idx="1239">
                  <c:v>742.90977070318399</c:v>
                </c:pt>
                <c:pt idx="1240">
                  <c:v>744.48414453701992</c:v>
                </c:pt>
                <c:pt idx="1241">
                  <c:v>746.05978853933823</c:v>
                </c:pt>
                <c:pt idx="1242">
                  <c:v>747.63670271013882</c:v>
                </c:pt>
                <c:pt idx="1243">
                  <c:v>749.2148870494218</c:v>
                </c:pt>
                <c:pt idx="1244">
                  <c:v>750.79434155718707</c:v>
                </c:pt>
                <c:pt idx="1245">
                  <c:v>752.3750662334345</c:v>
                </c:pt>
                <c:pt idx="1246">
                  <c:v>753.95706107816397</c:v>
                </c:pt>
                <c:pt idx="1247">
                  <c:v>755.54032609137607</c:v>
                </c:pt>
                <c:pt idx="1248">
                  <c:v>757.12486127307068</c:v>
                </c:pt>
                <c:pt idx="1249">
                  <c:v>758.71066662324745</c:v>
                </c:pt>
                <c:pt idx="1250">
                  <c:v>760.29774214190661</c:v>
                </c:pt>
                <c:pt idx="1251">
                  <c:v>761.88608782904805</c:v>
                </c:pt>
                <c:pt idx="1252">
                  <c:v>763.47570368467188</c:v>
                </c:pt>
                <c:pt idx="1253">
                  <c:v>765.06658970877777</c:v>
                </c:pt>
                <c:pt idx="1254">
                  <c:v>766.65874590136627</c:v>
                </c:pt>
                <c:pt idx="1255">
                  <c:v>768.25217226243649</c:v>
                </c:pt>
                <c:pt idx="1256">
                  <c:v>769.84686879198966</c:v>
                </c:pt>
                <c:pt idx="1257">
                  <c:v>771.44283549002489</c:v>
                </c:pt>
                <c:pt idx="1258">
                  <c:v>773.04007235654262</c:v>
                </c:pt>
                <c:pt idx="1259">
                  <c:v>774.63857939154275</c:v>
                </c:pt>
                <c:pt idx="1260">
                  <c:v>776.23835659502515</c:v>
                </c:pt>
                <c:pt idx="1261">
                  <c:v>777.83940396698972</c:v>
                </c:pt>
                <c:pt idx="1262">
                  <c:v>779.4417215074368</c:v>
                </c:pt>
                <c:pt idx="1263">
                  <c:v>781.04530921636569</c:v>
                </c:pt>
                <c:pt idx="1264">
                  <c:v>782.65016709377778</c:v>
                </c:pt>
                <c:pt idx="1265">
                  <c:v>784.25629513967135</c:v>
                </c:pt>
                <c:pt idx="1266">
                  <c:v>785.86369335404765</c:v>
                </c:pt>
                <c:pt idx="1267">
                  <c:v>787.47236173690624</c:v>
                </c:pt>
                <c:pt idx="1268">
                  <c:v>789.0823002882471</c:v>
                </c:pt>
                <c:pt idx="1269">
                  <c:v>790.69350900807035</c:v>
                </c:pt>
                <c:pt idx="1270">
                  <c:v>792.30598789637588</c:v>
                </c:pt>
                <c:pt idx="1271">
                  <c:v>793.91973695316346</c:v>
                </c:pt>
                <c:pt idx="1272">
                  <c:v>795.53475617843401</c:v>
                </c:pt>
                <c:pt idx="1273">
                  <c:v>797.15104557218626</c:v>
                </c:pt>
                <c:pt idx="1274">
                  <c:v>798.76860513442148</c:v>
                </c:pt>
                <c:pt idx="1275">
                  <c:v>800.38743486513818</c:v>
                </c:pt>
                <c:pt idx="1276">
                  <c:v>802.00753476433772</c:v>
                </c:pt>
                <c:pt idx="1277">
                  <c:v>803.62890483201943</c:v>
                </c:pt>
                <c:pt idx="1278">
                  <c:v>805.25154506818365</c:v>
                </c:pt>
                <c:pt idx="1279">
                  <c:v>806.87545547283003</c:v>
                </c:pt>
                <c:pt idx="1280">
                  <c:v>808.5006360459588</c:v>
                </c:pt>
                <c:pt idx="1281">
                  <c:v>810.12708678756951</c:v>
                </c:pt>
                <c:pt idx="1282">
                  <c:v>811.75480769766284</c:v>
                </c:pt>
                <c:pt idx="1283">
                  <c:v>813.3837987762389</c:v>
                </c:pt>
                <c:pt idx="1284">
                  <c:v>815.01406002329645</c:v>
                </c:pt>
                <c:pt idx="1285">
                  <c:v>816.64559143883685</c:v>
                </c:pt>
                <c:pt idx="1286">
                  <c:v>818.27839302285952</c:v>
                </c:pt>
                <c:pt idx="1287">
                  <c:v>819.91246477536424</c:v>
                </c:pt>
                <c:pt idx="1288">
                  <c:v>821.54780669635193</c:v>
                </c:pt>
                <c:pt idx="1289">
                  <c:v>823.18441878582166</c:v>
                </c:pt>
                <c:pt idx="1290">
                  <c:v>824.82230104377368</c:v>
                </c:pt>
                <c:pt idx="1291">
                  <c:v>826.46145347020752</c:v>
                </c:pt>
                <c:pt idx="1292">
                  <c:v>828.10187606512397</c:v>
                </c:pt>
                <c:pt idx="1293">
                  <c:v>829.74356882852339</c:v>
                </c:pt>
                <c:pt idx="1294">
                  <c:v>831.38653176040418</c:v>
                </c:pt>
                <c:pt idx="1295">
                  <c:v>833.0307648607677</c:v>
                </c:pt>
                <c:pt idx="1296">
                  <c:v>834.67626812961362</c:v>
                </c:pt>
                <c:pt idx="1297">
                  <c:v>836.32304156694147</c:v>
                </c:pt>
                <c:pt idx="1298">
                  <c:v>837.97108517275228</c:v>
                </c:pt>
                <c:pt idx="1299">
                  <c:v>839.62039894704515</c:v>
                </c:pt>
                <c:pt idx="1300">
                  <c:v>841.27098288981983</c:v>
                </c:pt>
                <c:pt idx="1301">
                  <c:v>842.92283700107737</c:v>
                </c:pt>
                <c:pt idx="1302">
                  <c:v>844.57596128081718</c:v>
                </c:pt>
                <c:pt idx="1303">
                  <c:v>846.23035572903973</c:v>
                </c:pt>
                <c:pt idx="1304">
                  <c:v>847.88602034574376</c:v>
                </c:pt>
                <c:pt idx="1305">
                  <c:v>849.54295513093041</c:v>
                </c:pt>
                <c:pt idx="1306">
                  <c:v>851.20116008459956</c:v>
                </c:pt>
                <c:pt idx="1307">
                  <c:v>852.86063520675054</c:v>
                </c:pt>
                <c:pt idx="1308">
                  <c:v>854.52138049738471</c:v>
                </c:pt>
                <c:pt idx="1309">
                  <c:v>856.1833959565007</c:v>
                </c:pt>
                <c:pt idx="1310">
                  <c:v>857.84668158409863</c:v>
                </c:pt>
                <c:pt idx="1311">
                  <c:v>859.5112373801793</c:v>
                </c:pt>
                <c:pt idx="1312">
                  <c:v>861.17706334474235</c:v>
                </c:pt>
                <c:pt idx="1313">
                  <c:v>862.84415947778768</c:v>
                </c:pt>
                <c:pt idx="1314">
                  <c:v>864.5125257793153</c:v>
                </c:pt>
                <c:pt idx="1315">
                  <c:v>866.1821622493253</c:v>
                </c:pt>
                <c:pt idx="1316">
                  <c:v>867.85306888781713</c:v>
                </c:pt>
                <c:pt idx="1317">
                  <c:v>869.52524569479158</c:v>
                </c:pt>
                <c:pt idx="1318">
                  <c:v>871.1986926702491</c:v>
                </c:pt>
                <c:pt idx="1319">
                  <c:v>872.87340981418822</c:v>
                </c:pt>
                <c:pt idx="1320">
                  <c:v>874.54939712660939</c:v>
                </c:pt>
                <c:pt idx="1321">
                  <c:v>876.22665460751318</c:v>
                </c:pt>
                <c:pt idx="1322">
                  <c:v>877.90518225689948</c:v>
                </c:pt>
                <c:pt idx="1323">
                  <c:v>879.58498007476794</c:v>
                </c:pt>
                <c:pt idx="1324">
                  <c:v>881.26604806111891</c:v>
                </c:pt>
                <c:pt idx="1325">
                  <c:v>882.94838621595204</c:v>
                </c:pt>
                <c:pt idx="1326">
                  <c:v>884.63199453926711</c:v>
                </c:pt>
                <c:pt idx="1327">
                  <c:v>886.31687303106492</c:v>
                </c:pt>
                <c:pt idx="1328">
                  <c:v>888.00302169134557</c:v>
                </c:pt>
                <c:pt idx="1329">
                  <c:v>889.69044052010747</c:v>
                </c:pt>
                <c:pt idx="1330">
                  <c:v>891.37912951735223</c:v>
                </c:pt>
                <c:pt idx="1331">
                  <c:v>893.06908868307937</c:v>
                </c:pt>
                <c:pt idx="1332">
                  <c:v>894.76031801728834</c:v>
                </c:pt>
                <c:pt idx="1333">
                  <c:v>896.4528175199805</c:v>
                </c:pt>
                <c:pt idx="1334">
                  <c:v>898.14658719115437</c:v>
                </c:pt>
                <c:pt idx="1335">
                  <c:v>899.84162703081086</c:v>
                </c:pt>
                <c:pt idx="1336">
                  <c:v>901.53793703894905</c:v>
                </c:pt>
                <c:pt idx="1337">
                  <c:v>903.23551721557021</c:v>
                </c:pt>
                <c:pt idx="1338">
                  <c:v>904.93436756067399</c:v>
                </c:pt>
                <c:pt idx="1339">
                  <c:v>906.63448807425902</c:v>
                </c:pt>
                <c:pt idx="1340">
                  <c:v>908.33587875632713</c:v>
                </c:pt>
                <c:pt idx="1341">
                  <c:v>910.03853960687741</c:v>
                </c:pt>
                <c:pt idx="1342">
                  <c:v>911.74247062590962</c:v>
                </c:pt>
                <c:pt idx="1343">
                  <c:v>913.4476718134249</c:v>
                </c:pt>
                <c:pt idx="1344">
                  <c:v>915.15414316942224</c:v>
                </c:pt>
                <c:pt idx="1345">
                  <c:v>916.86188469390129</c:v>
                </c:pt>
                <c:pt idx="1346">
                  <c:v>918.57089638686318</c:v>
                </c:pt>
                <c:pt idx="1347">
                  <c:v>920.28117824830747</c:v>
                </c:pt>
                <c:pt idx="1348">
                  <c:v>921.99273027823438</c:v>
                </c:pt>
                <c:pt idx="1349">
                  <c:v>923.70555247664277</c:v>
                </c:pt>
                <c:pt idx="1350">
                  <c:v>925.419644843534</c:v>
                </c:pt>
                <c:pt idx="1351">
                  <c:v>927.1350073789074</c:v>
                </c:pt>
                <c:pt idx="1352">
                  <c:v>928.85164008276286</c:v>
                </c:pt>
                <c:pt idx="1353">
                  <c:v>930.56954295510138</c:v>
                </c:pt>
                <c:pt idx="1354">
                  <c:v>932.28871599592196</c:v>
                </c:pt>
                <c:pt idx="1355">
                  <c:v>934.00915920522436</c:v>
                </c:pt>
                <c:pt idx="1356">
                  <c:v>935.73087258300939</c:v>
                </c:pt>
                <c:pt idx="1357">
                  <c:v>937.4538561292768</c:v>
                </c:pt>
                <c:pt idx="1358">
                  <c:v>939.17810984402649</c:v>
                </c:pt>
                <c:pt idx="1359">
                  <c:v>940.90363372725858</c:v>
                </c:pt>
                <c:pt idx="1360">
                  <c:v>942.63042777897294</c:v>
                </c:pt>
                <c:pt idx="1361">
                  <c:v>944.35849199916913</c:v>
                </c:pt>
                <c:pt idx="1362">
                  <c:v>946.08782638784828</c:v>
                </c:pt>
                <c:pt idx="1363">
                  <c:v>947.81843094500994</c:v>
                </c:pt>
                <c:pt idx="1364">
                  <c:v>949.55030567065364</c:v>
                </c:pt>
                <c:pt idx="1365">
                  <c:v>951.28345056477917</c:v>
                </c:pt>
                <c:pt idx="1366">
                  <c:v>953.01786562738755</c:v>
                </c:pt>
                <c:pt idx="1367">
                  <c:v>954.75355085847809</c:v>
                </c:pt>
                <c:pt idx="1368">
                  <c:v>956.49050625805114</c:v>
                </c:pt>
                <c:pt idx="1369">
                  <c:v>958.22873182610635</c:v>
                </c:pt>
                <c:pt idx="1370">
                  <c:v>959.96822756264407</c:v>
                </c:pt>
                <c:pt idx="1371">
                  <c:v>961.70899346766339</c:v>
                </c:pt>
                <c:pt idx="1372">
                  <c:v>963.45102954116567</c:v>
                </c:pt>
                <c:pt idx="1373">
                  <c:v>965.19433578315056</c:v>
                </c:pt>
                <c:pt idx="1374">
                  <c:v>966.93891219361706</c:v>
                </c:pt>
                <c:pt idx="1375">
                  <c:v>968.68475877256606</c:v>
                </c:pt>
                <c:pt idx="1376">
                  <c:v>970.43187551999756</c:v>
                </c:pt>
                <c:pt idx="1377">
                  <c:v>972.18026243591112</c:v>
                </c:pt>
                <c:pt idx="1378">
                  <c:v>973.92991952030764</c:v>
                </c:pt>
                <c:pt idx="1379">
                  <c:v>975.68084677318598</c:v>
                </c:pt>
                <c:pt idx="1380">
                  <c:v>977.43304419454682</c:v>
                </c:pt>
                <c:pt idx="1381">
                  <c:v>979.1865117843895</c:v>
                </c:pt>
                <c:pt idx="1382">
                  <c:v>980.94124954271501</c:v>
                </c:pt>
                <c:pt idx="1383">
                  <c:v>982.69725746952315</c:v>
                </c:pt>
                <c:pt idx="1384">
                  <c:v>984.45453556481289</c:v>
                </c:pt>
                <c:pt idx="1385">
                  <c:v>986.21308382858524</c:v>
                </c:pt>
                <c:pt idx="1386">
                  <c:v>987.97290226083987</c:v>
                </c:pt>
                <c:pt idx="1387">
                  <c:v>989.73399086157633</c:v>
                </c:pt>
                <c:pt idx="1388">
                  <c:v>991.4963496307962</c:v>
                </c:pt>
                <c:pt idx="1389">
                  <c:v>993.2599785684979</c:v>
                </c:pt>
                <c:pt idx="1390">
                  <c:v>995.02487767468153</c:v>
                </c:pt>
                <c:pt idx="1391">
                  <c:v>996.79104694934767</c:v>
                </c:pt>
                <c:pt idx="1392">
                  <c:v>998.55848639249632</c:v>
                </c:pt>
                <c:pt idx="1393">
                  <c:v>1000.3271960041277</c:v>
                </c:pt>
                <c:pt idx="1394">
                  <c:v>1002.0971757842406</c:v>
                </c:pt>
                <c:pt idx="1395">
                  <c:v>1003.793911010363</c:v>
                </c:pt>
                <c:pt idx="1396">
                  <c:v>1005.4918629702439</c:v>
                </c:pt>
                <c:pt idx="1397">
                  <c:v>1007.1910316638829</c:v>
                </c:pt>
                <c:pt idx="1398">
                  <c:v>1008.8914170912811</c:v>
                </c:pt>
                <c:pt idx="1399">
                  <c:v>1010.5930192524373</c:v>
                </c:pt>
                <c:pt idx="1400">
                  <c:v>1012.2958381473516</c:v>
                </c:pt>
                <c:pt idx="1401">
                  <c:v>1013.9998737760246</c:v>
                </c:pt>
                <c:pt idx="1402">
                  <c:v>1015.7051261384561</c:v>
                </c:pt>
                <c:pt idx="1403">
                  <c:v>1017.411595234646</c:v>
                </c:pt>
                <c:pt idx="1404">
                  <c:v>1019.1192810645944</c:v>
                </c:pt>
                <c:pt idx="1405">
                  <c:v>1020.8281836283012</c:v>
                </c:pt>
                <c:pt idx="1406">
                  <c:v>1022.5383029257658</c:v>
                </c:pt>
                <c:pt idx="1407">
                  <c:v>1024.2496389569894</c:v>
                </c:pt>
                <c:pt idx="1408">
                  <c:v>1025.9621917219717</c:v>
                </c:pt>
                <c:pt idx="1409">
                  <c:v>1027.6759612207122</c:v>
                </c:pt>
                <c:pt idx="1410">
                  <c:v>1029.3909474532106</c:v>
                </c:pt>
                <c:pt idx="1411">
                  <c:v>1031.1071504194679</c:v>
                </c:pt>
                <c:pt idx="1412">
                  <c:v>1032.8245701194837</c:v>
                </c:pt>
                <c:pt idx="1413">
                  <c:v>1034.5432065532577</c:v>
                </c:pt>
                <c:pt idx="1414">
                  <c:v>1036.2630597207904</c:v>
                </c:pt>
                <c:pt idx="1415">
                  <c:v>1037.9841296220814</c:v>
                </c:pt>
                <c:pt idx="1416">
                  <c:v>1039.7064162571301</c:v>
                </c:pt>
                <c:pt idx="1417">
                  <c:v>1041.4299196259378</c:v>
                </c:pt>
                <c:pt idx="1418">
                  <c:v>1043.1546397285047</c:v>
                </c:pt>
                <c:pt idx="1419">
                  <c:v>1044.880576564829</c:v>
                </c:pt>
                <c:pt idx="1420">
                  <c:v>1046.6077301349121</c:v>
                </c:pt>
                <c:pt idx="1421">
                  <c:v>1048.3361004387536</c:v>
                </c:pt>
                <c:pt idx="1422">
                  <c:v>1050.0656874763533</c:v>
                </c:pt>
                <c:pt idx="1423">
                  <c:v>1051.7964912477121</c:v>
                </c:pt>
                <c:pt idx="1424">
                  <c:v>1053.528511752829</c:v>
                </c:pt>
                <c:pt idx="1425">
                  <c:v>1055.2617489917043</c:v>
                </c:pt>
                <c:pt idx="1426">
                  <c:v>1056.9962029643375</c:v>
                </c:pt>
                <c:pt idx="1427">
                  <c:v>1058.7318736707296</c:v>
                </c:pt>
                <c:pt idx="1428">
                  <c:v>1060.4687611108805</c:v>
                </c:pt>
                <c:pt idx="1429">
                  <c:v>1062.206865284789</c:v>
                </c:pt>
                <c:pt idx="1430">
                  <c:v>1063.9461861924563</c:v>
                </c:pt>
                <c:pt idx="1431">
                  <c:v>1065.6867238338821</c:v>
                </c:pt>
                <c:pt idx="1432">
                  <c:v>1067.4284782090658</c:v>
                </c:pt>
                <c:pt idx="1433">
                  <c:v>1069.1714493180089</c:v>
                </c:pt>
                <c:pt idx="1434">
                  <c:v>1070.9156371607098</c:v>
                </c:pt>
                <c:pt idx="1435">
                  <c:v>1072.6610417371687</c:v>
                </c:pt>
                <c:pt idx="1436">
                  <c:v>1074.4076630473867</c:v>
                </c:pt>
                <c:pt idx="1437">
                  <c:v>1076.155501091363</c:v>
                </c:pt>
                <c:pt idx="1438">
                  <c:v>1077.9045558690982</c:v>
                </c:pt>
                <c:pt idx="1439">
                  <c:v>1079.6548273805909</c:v>
                </c:pt>
                <c:pt idx="1440">
                  <c:v>1081.4063156258426</c:v>
                </c:pt>
                <c:pt idx="1441">
                  <c:v>1083.1590206048525</c:v>
                </c:pt>
                <c:pt idx="1442">
                  <c:v>1084.9129423176205</c:v>
                </c:pt>
                <c:pt idx="1443">
                  <c:v>1086.6680807641478</c:v>
                </c:pt>
                <c:pt idx="1444">
                  <c:v>1088.4244359444331</c:v>
                </c:pt>
                <c:pt idx="1445">
                  <c:v>1090.1820078584765</c:v>
                </c:pt>
                <c:pt idx="1446">
                  <c:v>1091.9407965062785</c:v>
                </c:pt>
                <c:pt idx="1447">
                  <c:v>1093.7008018878391</c:v>
                </c:pt>
                <c:pt idx="1448">
                  <c:v>1095.4620240031581</c:v>
                </c:pt>
                <c:pt idx="1449">
                  <c:v>1097.2244628522355</c:v>
                </c:pt>
                <c:pt idx="1450">
                  <c:v>1098.9881184350713</c:v>
                </c:pt>
                <c:pt idx="1451">
                  <c:v>1100.752990751665</c:v>
                </c:pt>
                <c:pt idx="1452">
                  <c:v>1102.5190798020178</c:v>
                </c:pt>
                <c:pt idx="1453">
                  <c:v>1104.2863855861294</c:v>
                </c:pt>
                <c:pt idx="1454">
                  <c:v>1106.054908103999</c:v>
                </c:pt>
                <c:pt idx="1455">
                  <c:v>1107.8246473556264</c:v>
                </c:pt>
                <c:pt idx="1456">
                  <c:v>1109.5956033410127</c:v>
                </c:pt>
                <c:pt idx="1457">
                  <c:v>1111.3677760601574</c:v>
                </c:pt>
                <c:pt idx="1458">
                  <c:v>1113.1411655130607</c:v>
                </c:pt>
                <c:pt idx="1459">
                  <c:v>1114.9157716997224</c:v>
                </c:pt>
                <c:pt idx="1460">
                  <c:v>1116.6915946201425</c:v>
                </c:pt>
                <c:pt idx="1461">
                  <c:v>1118.4686342743207</c:v>
                </c:pt>
                <c:pt idx="1462">
                  <c:v>1120.2468906622576</c:v>
                </c:pt>
                <c:pt idx="1463">
                  <c:v>1122.0263637839532</c:v>
                </c:pt>
                <c:pt idx="1464">
                  <c:v>1123.8070536394066</c:v>
                </c:pt>
                <c:pt idx="1465">
                  <c:v>1125.5889602286188</c:v>
                </c:pt>
                <c:pt idx="1466">
                  <c:v>1127.3720835515894</c:v>
                </c:pt>
                <c:pt idx="1467">
                  <c:v>1129.1564236083179</c:v>
                </c:pt>
                <c:pt idx="1468">
                  <c:v>1130.941980398806</c:v>
                </c:pt>
                <c:pt idx="1469">
                  <c:v>1132.7287539230517</c:v>
                </c:pt>
                <c:pt idx="1470">
                  <c:v>1134.5167441810561</c:v>
                </c:pt>
                <c:pt idx="1471">
                  <c:v>1136.3059511728184</c:v>
                </c:pt>
                <c:pt idx="1472">
                  <c:v>1138.0963748983395</c:v>
                </c:pt>
                <c:pt idx="1473">
                  <c:v>1139.8880153576197</c:v>
                </c:pt>
                <c:pt idx="1474">
                  <c:v>1141.6808725506573</c:v>
                </c:pt>
                <c:pt idx="1475">
                  <c:v>1143.4749464774538</c:v>
                </c:pt>
                <c:pt idx="1476">
                  <c:v>1145.2702371380087</c:v>
                </c:pt>
                <c:pt idx="1477">
                  <c:v>1147.0667445323215</c:v>
                </c:pt>
                <c:pt idx="1478">
                  <c:v>1148.8644686603936</c:v>
                </c:pt>
                <c:pt idx="1479">
                  <c:v>1150.6634095222239</c:v>
                </c:pt>
                <c:pt idx="1480">
                  <c:v>1152.4635671178119</c:v>
                </c:pt>
                <c:pt idx="1481">
                  <c:v>1154.2649414471589</c:v>
                </c:pt>
                <c:pt idx="1482">
                  <c:v>1156.0675325102643</c:v>
                </c:pt>
                <c:pt idx="1483">
                  <c:v>1157.8713403071285</c:v>
                </c:pt>
                <c:pt idx="1484">
                  <c:v>1159.6763648377503</c:v>
                </c:pt>
                <c:pt idx="1485">
                  <c:v>1161.4826061021308</c:v>
                </c:pt>
                <c:pt idx="1486">
                  <c:v>1163.29006410027</c:v>
                </c:pt>
                <c:pt idx="1487">
                  <c:v>1165.0987388321669</c:v>
                </c:pt>
                <c:pt idx="1488">
                  <c:v>1166.9086302978233</c:v>
                </c:pt>
                <c:pt idx="1489">
                  <c:v>1168.7197384972376</c:v>
                </c:pt>
                <c:pt idx="1490">
                  <c:v>1170.5320634304101</c:v>
                </c:pt>
                <c:pt idx="1491">
                  <c:v>1172.3456050973414</c:v>
                </c:pt>
                <c:pt idx="1492">
                  <c:v>1174.1603634980311</c:v>
                </c:pt>
                <c:pt idx="1493">
                  <c:v>1175.9763386324792</c:v>
                </c:pt>
                <c:pt idx="1494">
                  <c:v>1177.7935305006856</c:v>
                </c:pt>
                <c:pt idx="1495">
                  <c:v>1179.6119391026507</c:v>
                </c:pt>
                <c:pt idx="1496">
                  <c:v>1181.4315644383735</c:v>
                </c:pt>
                <c:pt idx="1497">
                  <c:v>1183.2524065078551</c:v>
                </c:pt>
                <c:pt idx="1498">
                  <c:v>1185.0744653110958</c:v>
                </c:pt>
                <c:pt idx="1499">
                  <c:v>1186.8977408480944</c:v>
                </c:pt>
                <c:pt idx="1500">
                  <c:v>1188.7222331188509</c:v>
                </c:pt>
                <c:pt idx="1501">
                  <c:v>1190.624743233745</c:v>
                </c:pt>
                <c:pt idx="1502">
                  <c:v>1192.5285212660767</c:v>
                </c:pt>
                <c:pt idx="1503">
                  <c:v>1194.4335672158456</c:v>
                </c:pt>
                <c:pt idx="1504">
                  <c:v>1196.339881083052</c:v>
                </c:pt>
                <c:pt idx="1505">
                  <c:v>1198.247462867696</c:v>
                </c:pt>
                <c:pt idx="1506">
                  <c:v>1200.1563125697769</c:v>
                </c:pt>
                <c:pt idx="1507">
                  <c:v>1202.0664301892957</c:v>
                </c:pt>
                <c:pt idx="1508">
                  <c:v>1203.9778157262524</c:v>
                </c:pt>
                <c:pt idx="1509">
                  <c:v>1205.8904691806456</c:v>
                </c:pt>
                <c:pt idx="1510">
                  <c:v>1207.8043905524767</c:v>
                </c:pt>
                <c:pt idx="1511">
                  <c:v>1209.7195798417451</c:v>
                </c:pt>
                <c:pt idx="1512">
                  <c:v>1211.6360370484506</c:v>
                </c:pt>
                <c:pt idx="1513">
                  <c:v>1213.5537621725946</c:v>
                </c:pt>
                <c:pt idx="1514">
                  <c:v>1215.4727552141755</c:v>
                </c:pt>
                <c:pt idx="1515">
                  <c:v>1217.3930161731939</c:v>
                </c:pt>
                <c:pt idx="1516">
                  <c:v>1219.3145450496493</c:v>
                </c:pt>
                <c:pt idx="1517">
                  <c:v>1221.2373418435425</c:v>
                </c:pt>
                <c:pt idx="1518">
                  <c:v>1223.1614065548738</c:v>
                </c:pt>
                <c:pt idx="1519">
                  <c:v>1225.0867391836414</c:v>
                </c:pt>
                <c:pt idx="1520">
                  <c:v>1227.0133397298471</c:v>
                </c:pt>
                <c:pt idx="1521">
                  <c:v>1228.9412081934902</c:v>
                </c:pt>
                <c:pt idx="1522">
                  <c:v>1230.8703445745703</c:v>
                </c:pt>
                <c:pt idx="1523">
                  <c:v>1232.8007488730887</c:v>
                </c:pt>
                <c:pt idx="1524">
                  <c:v>1234.732421089044</c:v>
                </c:pt>
                <c:pt idx="1525">
                  <c:v>1236.6653612224366</c:v>
                </c:pt>
                <c:pt idx="1526">
                  <c:v>1238.599569273267</c:v>
                </c:pt>
                <c:pt idx="1527">
                  <c:v>1240.5350452415348</c:v>
                </c:pt>
                <c:pt idx="1528">
                  <c:v>1242.4717891272408</c:v>
                </c:pt>
                <c:pt idx="1529">
                  <c:v>1244.4098009303827</c:v>
                </c:pt>
                <c:pt idx="1530">
                  <c:v>1246.3490806509631</c:v>
                </c:pt>
                <c:pt idx="1531">
                  <c:v>1248.2896282889806</c:v>
                </c:pt>
                <c:pt idx="1532">
                  <c:v>1250.2314438444353</c:v>
                </c:pt>
                <c:pt idx="1533">
                  <c:v>1252.1745273173283</c:v>
                </c:pt>
                <c:pt idx="1534">
                  <c:v>1254.1188787076583</c:v>
                </c:pt>
                <c:pt idx="1535">
                  <c:v>1256.0644980154252</c:v>
                </c:pt>
                <c:pt idx="1536">
                  <c:v>1258.0113852406303</c:v>
                </c:pt>
                <c:pt idx="1537">
                  <c:v>1259.9595403832725</c:v>
                </c:pt>
                <c:pt idx="1538">
                  <c:v>1261.9089634433521</c:v>
                </c:pt>
                <c:pt idx="1539">
                  <c:v>1263.8596544208694</c:v>
                </c:pt>
                <c:pt idx="1540">
                  <c:v>1265.8116133158242</c:v>
                </c:pt>
                <c:pt idx="1541">
                  <c:v>1267.7648401282158</c:v>
                </c:pt>
                <c:pt idx="1542">
                  <c:v>1269.7193348580454</c:v>
                </c:pt>
                <c:pt idx="1543">
                  <c:v>1271.6750975053128</c:v>
                </c:pt>
                <c:pt idx="1544">
                  <c:v>1273.6321280700172</c:v>
                </c:pt>
                <c:pt idx="1545">
                  <c:v>1275.5904265521588</c:v>
                </c:pt>
                <c:pt idx="1546">
                  <c:v>1277.549992951738</c:v>
                </c:pt>
                <c:pt idx="1547">
                  <c:v>1279.5108272687551</c:v>
                </c:pt>
                <c:pt idx="1548">
                  <c:v>1281.4729295032093</c:v>
                </c:pt>
                <c:pt idx="1549">
                  <c:v>1283.436299655101</c:v>
                </c:pt>
                <c:pt idx="1550">
                  <c:v>1285.4009377244302</c:v>
                </c:pt>
                <c:pt idx="1551">
                  <c:v>1287.3668437111962</c:v>
                </c:pt>
                <c:pt idx="1552">
                  <c:v>1289.3340176154004</c:v>
                </c:pt>
                <c:pt idx="1553">
                  <c:v>1291.3024594370424</c:v>
                </c:pt>
                <c:pt idx="1554">
                  <c:v>1293.2721691761208</c:v>
                </c:pt>
                <c:pt idx="1555">
                  <c:v>1295.2431468326372</c:v>
                </c:pt>
                <c:pt idx="1556">
                  <c:v>1297.215392406591</c:v>
                </c:pt>
                <c:pt idx="1557">
                  <c:v>1299.1889058979816</c:v>
                </c:pt>
                <c:pt idx="1558">
                  <c:v>1301.163687306811</c:v>
                </c:pt>
                <c:pt idx="1559">
                  <c:v>1303.1397366330771</c:v>
                </c:pt>
                <c:pt idx="1560">
                  <c:v>1305.1170538767808</c:v>
                </c:pt>
                <c:pt idx="1561">
                  <c:v>1307.0956390379213</c:v>
                </c:pt>
                <c:pt idx="1562">
                  <c:v>1309.0754921164998</c:v>
                </c:pt>
                <c:pt idx="1563">
                  <c:v>1311.0566131125163</c:v>
                </c:pt>
                <c:pt idx="1564">
                  <c:v>1313.0390020259692</c:v>
                </c:pt>
                <c:pt idx="1565">
                  <c:v>1315.0226588568603</c:v>
                </c:pt>
                <c:pt idx="1566">
                  <c:v>1317.0075836051885</c:v>
                </c:pt>
                <c:pt idx="1567">
                  <c:v>1318.993776270954</c:v>
                </c:pt>
                <c:pt idx="1568">
                  <c:v>1320.9812368541577</c:v>
                </c:pt>
                <c:pt idx="1569">
                  <c:v>1322.9699653547984</c:v>
                </c:pt>
                <c:pt idx="1570">
                  <c:v>1324.9599617728763</c:v>
                </c:pt>
                <c:pt idx="1571">
                  <c:v>1326.9512261083919</c:v>
                </c:pt>
                <c:pt idx="1572">
                  <c:v>1328.9437583613451</c:v>
                </c:pt>
                <c:pt idx="1573">
                  <c:v>1330.9375585317362</c:v>
                </c:pt>
                <c:pt idx="1574">
                  <c:v>1332.9326266195637</c:v>
                </c:pt>
                <c:pt idx="1575">
                  <c:v>1334.9289626248292</c:v>
                </c:pt>
                <c:pt idx="1576">
                  <c:v>1336.926566547532</c:v>
                </c:pt>
                <c:pt idx="1577">
                  <c:v>1338.9254383876719</c:v>
                </c:pt>
                <c:pt idx="1578">
                  <c:v>1340.92557814525</c:v>
                </c:pt>
                <c:pt idx="1579">
                  <c:v>1342.9269858202654</c:v>
                </c:pt>
                <c:pt idx="1580">
                  <c:v>1344.9296614127175</c:v>
                </c:pt>
                <c:pt idx="1581">
                  <c:v>1346.9336049226076</c:v>
                </c:pt>
                <c:pt idx="1582">
                  <c:v>1348.9388163499352</c:v>
                </c:pt>
                <c:pt idx="1583">
                  <c:v>1350.9452956947002</c:v>
                </c:pt>
                <c:pt idx="1584">
                  <c:v>1352.9530429569027</c:v>
                </c:pt>
                <c:pt idx="1585">
                  <c:v>1354.9620581365425</c:v>
                </c:pt>
                <c:pt idx="1586">
                  <c:v>1356.9723412336195</c:v>
                </c:pt>
                <c:pt idx="1587">
                  <c:v>1358.9838922481342</c:v>
                </c:pt>
                <c:pt idx="1588">
                  <c:v>1360.996711180087</c:v>
                </c:pt>
                <c:pt idx="1589">
                  <c:v>1363.010798029477</c:v>
                </c:pt>
                <c:pt idx="1590">
                  <c:v>1365.0261527963037</c:v>
                </c:pt>
                <c:pt idx="1591">
                  <c:v>1367.0427754805683</c:v>
                </c:pt>
                <c:pt idx="1592">
                  <c:v>1369.0606660822702</c:v>
                </c:pt>
                <c:pt idx="1593">
                  <c:v>1371.0798246014099</c:v>
                </c:pt>
                <c:pt idx="1594">
                  <c:v>1373.1002510379867</c:v>
                </c:pt>
                <c:pt idx="1595">
                  <c:v>1375.1219453920012</c:v>
                </c:pt>
                <c:pt idx="1596">
                  <c:v>1377.1449076634526</c:v>
                </c:pt>
                <c:pt idx="1597">
                  <c:v>1379.1691378523419</c:v>
                </c:pt>
                <c:pt idx="1598">
                  <c:v>1381.1946359586693</c:v>
                </c:pt>
                <c:pt idx="1599">
                  <c:v>1383.221401982433</c:v>
                </c:pt>
                <c:pt idx="1600">
                  <c:v>1385.2494359236348</c:v>
                </c:pt>
                <c:pt idx="1601">
                  <c:v>1387.2787377822738</c:v>
                </c:pt>
                <c:pt idx="1602">
                  <c:v>1389.3093075583499</c:v>
                </c:pt>
                <c:pt idx="1603">
                  <c:v>1391.3411452518644</c:v>
                </c:pt>
                <c:pt idx="1604">
                  <c:v>1393.3742508628159</c:v>
                </c:pt>
                <c:pt idx="1605">
                  <c:v>1395.4086243912047</c:v>
                </c:pt>
                <c:pt idx="1606">
                  <c:v>1397.4442658370306</c:v>
                </c:pt>
                <c:pt idx="1607">
                  <c:v>1399.4811752002945</c:v>
                </c:pt>
                <c:pt idx="1608">
                  <c:v>1401.5193524809963</c:v>
                </c:pt>
                <c:pt idx="1609">
                  <c:v>1403.5587976791346</c:v>
                </c:pt>
                <c:pt idx="1610">
                  <c:v>1405.5995107947108</c:v>
                </c:pt>
                <c:pt idx="1611">
                  <c:v>1407.6414918277244</c:v>
                </c:pt>
                <c:pt idx="1612">
                  <c:v>1409.684740778175</c:v>
                </c:pt>
                <c:pt idx="1613">
                  <c:v>1411.7292576460641</c:v>
                </c:pt>
                <c:pt idx="1614">
                  <c:v>1413.7750424313901</c:v>
                </c:pt>
                <c:pt idx="1615">
                  <c:v>1415.822095134153</c:v>
                </c:pt>
                <c:pt idx="1616">
                  <c:v>1417.8704157543539</c:v>
                </c:pt>
                <c:pt idx="1617">
                  <c:v>1419.9200042919924</c:v>
                </c:pt>
                <c:pt idx="1618">
                  <c:v>1421.9708607470686</c:v>
                </c:pt>
                <c:pt idx="1619">
                  <c:v>1424.0229851195813</c:v>
                </c:pt>
                <c:pt idx="1620">
                  <c:v>1426.0763774095321</c:v>
                </c:pt>
                <c:pt idx="1621">
                  <c:v>1428.1310376169204</c:v>
                </c:pt>
                <c:pt idx="1622">
                  <c:v>1430.1869657417456</c:v>
                </c:pt>
                <c:pt idx="1623">
                  <c:v>1432.2441617840091</c:v>
                </c:pt>
                <c:pt idx="1624">
                  <c:v>1434.3026257437098</c:v>
                </c:pt>
                <c:pt idx="1625">
                  <c:v>1436.3623576208472</c:v>
                </c:pt>
                <c:pt idx="1626">
                  <c:v>1438.4233574154225</c:v>
                </c:pt>
                <c:pt idx="1627">
                  <c:v>1440.4856251274352</c:v>
                </c:pt>
                <c:pt idx="1628">
                  <c:v>1442.5491607568856</c:v>
                </c:pt>
                <c:pt idx="1629">
                  <c:v>1444.6139643037732</c:v>
                </c:pt>
                <c:pt idx="1630">
                  <c:v>1446.6800357680984</c:v>
                </c:pt>
                <c:pt idx="1631">
                  <c:v>1448.7473751498603</c:v>
                </c:pt>
                <c:pt idx="1632">
                  <c:v>1450.8159824490606</c:v>
                </c:pt>
                <c:pt idx="1633">
                  <c:v>1452.8858576656985</c:v>
                </c:pt>
                <c:pt idx="1634">
                  <c:v>1454.9570007997736</c:v>
                </c:pt>
                <c:pt idx="1635">
                  <c:v>1457.0294118512854</c:v>
                </c:pt>
                <c:pt idx="1636">
                  <c:v>1459.1030908202351</c:v>
                </c:pt>
                <c:pt idx="1637">
                  <c:v>1461.1780377066225</c:v>
                </c:pt>
                <c:pt idx="1638">
                  <c:v>1463.2542525104475</c:v>
                </c:pt>
                <c:pt idx="1639">
                  <c:v>1465.3317352317097</c:v>
                </c:pt>
                <c:pt idx="1640">
                  <c:v>1467.4104858704097</c:v>
                </c:pt>
                <c:pt idx="1641">
                  <c:v>1469.4905044265461</c:v>
                </c:pt>
                <c:pt idx="1642">
                  <c:v>1471.5717909001205</c:v>
                </c:pt>
                <c:pt idx="1643">
                  <c:v>1473.6543452911333</c:v>
                </c:pt>
                <c:pt idx="1644">
                  <c:v>1475.7381675995823</c:v>
                </c:pt>
                <c:pt idx="1645">
                  <c:v>1477.823257825469</c:v>
                </c:pt>
                <c:pt idx="1646">
                  <c:v>1479.9096159687936</c:v>
                </c:pt>
                <c:pt idx="1647">
                  <c:v>1481.9972420295551</c:v>
                </c:pt>
                <c:pt idx="1648">
                  <c:v>1484.0861360077547</c:v>
                </c:pt>
                <c:pt idx="1649">
                  <c:v>1486.1762979033913</c:v>
                </c:pt>
                <c:pt idx="1650">
                  <c:v>1488.2677277164657</c:v>
                </c:pt>
                <c:pt idx="1651">
                  <c:v>1490.3604254469767</c:v>
                </c:pt>
                <c:pt idx="1652">
                  <c:v>1492.454391094926</c:v>
                </c:pt>
                <c:pt idx="1653">
                  <c:v>1494.5496246603132</c:v>
                </c:pt>
                <c:pt idx="1654">
                  <c:v>1496.6461261431368</c:v>
                </c:pt>
                <c:pt idx="1655">
                  <c:v>1498.7438955433979</c:v>
                </c:pt>
                <c:pt idx="1656">
                  <c:v>1500.8429328610969</c:v>
                </c:pt>
                <c:pt idx="1657">
                  <c:v>1502.9432380962328</c:v>
                </c:pt>
                <c:pt idx="1658">
                  <c:v>1505.044811248807</c:v>
                </c:pt>
                <c:pt idx="1659">
                  <c:v>1507.1476523188185</c:v>
                </c:pt>
                <c:pt idx="1660">
                  <c:v>1509.2517613062666</c:v>
                </c:pt>
                <c:pt idx="1661">
                  <c:v>1511.3571382111527</c:v>
                </c:pt>
                <c:pt idx="1662">
                  <c:v>1513.4637830334764</c:v>
                </c:pt>
                <c:pt idx="1663">
                  <c:v>1515.5716957732379</c:v>
                </c:pt>
                <c:pt idx="1664">
                  <c:v>1517.680876430436</c:v>
                </c:pt>
                <c:pt idx="1665">
                  <c:v>1519.7913250050719</c:v>
                </c:pt>
                <c:pt idx="1666">
                  <c:v>1521.9030414971455</c:v>
                </c:pt>
                <c:pt idx="1667">
                  <c:v>1524.0160259066558</c:v>
                </c:pt>
                <c:pt idx="1668">
                  <c:v>1526.1302782336045</c:v>
                </c:pt>
                <c:pt idx="1669">
                  <c:v>1528.2457984779903</c:v>
                </c:pt>
                <c:pt idx="1670">
                  <c:v>1530.3625866398129</c:v>
                </c:pt>
                <c:pt idx="1671">
                  <c:v>1532.4806427190738</c:v>
                </c:pt>
                <c:pt idx="1672">
                  <c:v>1534.5999667157719</c:v>
                </c:pt>
                <c:pt idx="1673">
                  <c:v>1536.7205586299076</c:v>
                </c:pt>
                <c:pt idx="1674">
                  <c:v>1538.8424184614805</c:v>
                </c:pt>
                <c:pt idx="1675">
                  <c:v>1540.9655462104909</c:v>
                </c:pt>
                <c:pt idx="1676">
                  <c:v>1543.0899418769384</c:v>
                </c:pt>
                <c:pt idx="1677">
                  <c:v>1545.2156054608236</c:v>
                </c:pt>
                <c:pt idx="1678">
                  <c:v>1547.3425369621471</c:v>
                </c:pt>
                <c:pt idx="1679">
                  <c:v>1549.4707363809073</c:v>
                </c:pt>
                <c:pt idx="1680">
                  <c:v>1551.6002037171043</c:v>
                </c:pt>
                <c:pt idx="1681">
                  <c:v>1553.7309389707395</c:v>
                </c:pt>
                <c:pt idx="1682">
                  <c:v>1555.862942141812</c:v>
                </c:pt>
                <c:pt idx="1683">
                  <c:v>1557.9962132303222</c:v>
                </c:pt>
                <c:pt idx="1684">
                  <c:v>1560.1307522362697</c:v>
                </c:pt>
                <c:pt idx="1685">
                  <c:v>1562.2665591596544</c:v>
                </c:pt>
                <c:pt idx="1686">
                  <c:v>1564.4036340004764</c:v>
                </c:pt>
                <c:pt idx="1687">
                  <c:v>1566.5419767587359</c:v>
                </c:pt>
                <c:pt idx="1688">
                  <c:v>1568.6815874344338</c:v>
                </c:pt>
                <c:pt idx="1689">
                  <c:v>1570.8224660275682</c:v>
                </c:pt>
                <c:pt idx="1690">
                  <c:v>1572.9646125381405</c:v>
                </c:pt>
                <c:pt idx="1691">
                  <c:v>1575.1080269661502</c:v>
                </c:pt>
                <c:pt idx="1692">
                  <c:v>1577.2527093115968</c:v>
                </c:pt>
                <c:pt idx="1693">
                  <c:v>1579.3986595744818</c:v>
                </c:pt>
                <c:pt idx="1694">
                  <c:v>1581.545877754804</c:v>
                </c:pt>
                <c:pt idx="1695">
                  <c:v>1583.6943638525634</c:v>
                </c:pt>
                <c:pt idx="1696">
                  <c:v>1585.8441178677599</c:v>
                </c:pt>
                <c:pt idx="1697">
                  <c:v>1587.9951398003943</c:v>
                </c:pt>
                <c:pt idx="1698">
                  <c:v>1590.1474296504666</c:v>
                </c:pt>
                <c:pt idx="1699">
                  <c:v>1592.3009874179754</c:v>
                </c:pt>
                <c:pt idx="1700">
                  <c:v>1594.4558131029221</c:v>
                </c:pt>
                <c:pt idx="1701">
                  <c:v>1596.6119067053064</c:v>
                </c:pt>
                <c:pt idx="1702">
                  <c:v>1598.7692682251275</c:v>
                </c:pt>
                <c:pt idx="1703">
                  <c:v>1600.9278976623871</c:v>
                </c:pt>
                <c:pt idx="1704">
                  <c:v>1603.0877950170836</c:v>
                </c:pt>
                <c:pt idx="1705">
                  <c:v>1605.2489602892169</c:v>
                </c:pt>
                <c:pt idx="1706">
                  <c:v>1607.4113934787881</c:v>
                </c:pt>
                <c:pt idx="1707">
                  <c:v>1609.5750945857969</c:v>
                </c:pt>
                <c:pt idx="1708">
                  <c:v>1611.7400636102441</c:v>
                </c:pt>
                <c:pt idx="1709">
                  <c:v>1613.9063005521273</c:v>
                </c:pt>
                <c:pt idx="1710">
                  <c:v>1616.0738054114483</c:v>
                </c:pt>
                <c:pt idx="1711">
                  <c:v>1618.2425781882071</c:v>
                </c:pt>
                <c:pt idx="1712">
                  <c:v>1620.4126188824025</c:v>
                </c:pt>
                <c:pt idx="1713">
                  <c:v>1622.5839274940367</c:v>
                </c:pt>
                <c:pt idx="1714">
                  <c:v>1624.7565040231077</c:v>
                </c:pt>
                <c:pt idx="1715">
                  <c:v>1626.9303484696159</c:v>
                </c:pt>
                <c:pt idx="1716">
                  <c:v>1629.1054608335617</c:v>
                </c:pt>
                <c:pt idx="1717">
                  <c:v>1631.2818411149449</c:v>
                </c:pt>
                <c:pt idx="1718">
                  <c:v>1633.4594893137657</c:v>
                </c:pt>
                <c:pt idx="1719">
                  <c:v>1635.638405430024</c:v>
                </c:pt>
                <c:pt idx="1720">
                  <c:v>1637.8185894637195</c:v>
                </c:pt>
                <c:pt idx="1721">
                  <c:v>1640.0000414148521</c:v>
                </c:pt>
                <c:pt idx="1722">
                  <c:v>1642.1827612834229</c:v>
                </c:pt>
                <c:pt idx="1723">
                  <c:v>1644.3667490694315</c:v>
                </c:pt>
                <c:pt idx="1724">
                  <c:v>1646.5520047728769</c:v>
                </c:pt>
                <c:pt idx="1725">
                  <c:v>1648.7385283937595</c:v>
                </c:pt>
                <c:pt idx="1726">
                  <c:v>1650.9263199320797</c:v>
                </c:pt>
                <c:pt idx="1727">
                  <c:v>1653.115379387837</c:v>
                </c:pt>
                <c:pt idx="1728">
                  <c:v>1655.305706761033</c:v>
                </c:pt>
                <c:pt idx="1729">
                  <c:v>1657.4973020516659</c:v>
                </c:pt>
                <c:pt idx="1730">
                  <c:v>1659.690165259736</c:v>
                </c:pt>
                <c:pt idx="1731">
                  <c:v>1661.8842963852433</c:v>
                </c:pt>
                <c:pt idx="1732">
                  <c:v>1664.0796954281884</c:v>
                </c:pt>
                <c:pt idx="1733">
                  <c:v>1666.2763623885714</c:v>
                </c:pt>
                <c:pt idx="1734">
                  <c:v>1668.474297266391</c:v>
                </c:pt>
                <c:pt idx="1735">
                  <c:v>1670.6735000616488</c:v>
                </c:pt>
                <c:pt idx="1736">
                  <c:v>1672.8739707743434</c:v>
                </c:pt>
                <c:pt idx="1737">
                  <c:v>1675.0757094044752</c:v>
                </c:pt>
                <c:pt idx="1738">
                  <c:v>1677.2787159520456</c:v>
                </c:pt>
                <c:pt idx="1739">
                  <c:v>1679.4829904170529</c:v>
                </c:pt>
                <c:pt idx="1740">
                  <c:v>1681.6885327994974</c:v>
                </c:pt>
                <c:pt idx="1741">
                  <c:v>1683.8953430993793</c:v>
                </c:pt>
                <c:pt idx="1742">
                  <c:v>1686.1034213166988</c:v>
                </c:pt>
                <c:pt idx="1743">
                  <c:v>1688.3127674514567</c:v>
                </c:pt>
                <c:pt idx="1744">
                  <c:v>1690.5233815036506</c:v>
                </c:pt>
                <c:pt idx="1745">
                  <c:v>1692.7352634732824</c:v>
                </c:pt>
                <c:pt idx="1746">
                  <c:v>1694.9484133603519</c:v>
                </c:pt>
                <c:pt idx="1747">
                  <c:v>1697.1628311648581</c:v>
                </c:pt>
                <c:pt idx="1748">
                  <c:v>1699.378516886803</c:v>
                </c:pt>
                <c:pt idx="1749">
                  <c:v>1701.5954705261847</c:v>
                </c:pt>
                <c:pt idx="1750">
                  <c:v>1703.8136920830036</c:v>
                </c:pt>
                <c:pt idx="1751">
                  <c:v>1706.0331815572601</c:v>
                </c:pt>
                <c:pt idx="1752">
                  <c:v>1708.2539389489546</c:v>
                </c:pt>
                <c:pt idx="1753">
                  <c:v>1710.4759642580862</c:v>
                </c:pt>
                <c:pt idx="1754">
                  <c:v>1712.6992574846552</c:v>
                </c:pt>
                <c:pt idx="1755">
                  <c:v>1714.9238186286614</c:v>
                </c:pt>
                <c:pt idx="1756">
                  <c:v>1717.1496476901048</c:v>
                </c:pt>
                <c:pt idx="1757">
                  <c:v>1719.3767446689862</c:v>
                </c:pt>
                <c:pt idx="1758">
                  <c:v>1721.6051095653056</c:v>
                </c:pt>
                <c:pt idx="1759">
                  <c:v>1723.8347423790617</c:v>
                </c:pt>
                <c:pt idx="1760">
                  <c:v>1726.065643110255</c:v>
                </c:pt>
                <c:pt idx="1761">
                  <c:v>1728.2978117588859</c:v>
                </c:pt>
                <c:pt idx="1762">
                  <c:v>1730.5312483249547</c:v>
                </c:pt>
                <c:pt idx="1763">
                  <c:v>1732.7659528084607</c:v>
                </c:pt>
                <c:pt idx="1764">
                  <c:v>1735.0019252094044</c:v>
                </c:pt>
                <c:pt idx="1765">
                  <c:v>1737.2391655277854</c:v>
                </c:pt>
                <c:pt idx="1766">
                  <c:v>1739.477673763603</c:v>
                </c:pt>
                <c:pt idx="1767">
                  <c:v>1741.7174499168591</c:v>
                </c:pt>
                <c:pt idx="1768">
                  <c:v>1743.9584939875529</c:v>
                </c:pt>
                <c:pt idx="1769">
                  <c:v>1746.2008059756831</c:v>
                </c:pt>
                <c:pt idx="1770">
                  <c:v>1748.4443858812513</c:v>
                </c:pt>
                <c:pt idx="1771">
                  <c:v>1750.689233704257</c:v>
                </c:pt>
                <c:pt idx="1772">
                  <c:v>1752.9353494446996</c:v>
                </c:pt>
                <c:pt idx="1773">
                  <c:v>1755.1827331025806</c:v>
                </c:pt>
                <c:pt idx="1774">
                  <c:v>1757.4313846778987</c:v>
                </c:pt>
                <c:pt idx="1775">
                  <c:v>1759.6813041706541</c:v>
                </c:pt>
                <c:pt idx="1776">
                  <c:v>1761.9324915808465</c:v>
                </c:pt>
                <c:pt idx="1777">
                  <c:v>1764.1849469084768</c:v>
                </c:pt>
                <c:pt idx="1778">
                  <c:v>1766.4386701535454</c:v>
                </c:pt>
                <c:pt idx="1779">
                  <c:v>1768.6936613160501</c:v>
                </c:pt>
                <c:pt idx="1780">
                  <c:v>1770.9499203959926</c:v>
                </c:pt>
                <c:pt idx="1781">
                  <c:v>1773.2074473933728</c:v>
                </c:pt>
                <c:pt idx="1782">
                  <c:v>1775.4662423081897</c:v>
                </c:pt>
                <c:pt idx="1783">
                  <c:v>1777.7263051404457</c:v>
                </c:pt>
                <c:pt idx="1784">
                  <c:v>1779.9876358901381</c:v>
                </c:pt>
                <c:pt idx="1785">
                  <c:v>1782.2502345572673</c:v>
                </c:pt>
                <c:pt idx="1786">
                  <c:v>1784.5141011418348</c:v>
                </c:pt>
                <c:pt idx="1787">
                  <c:v>1786.7792356438395</c:v>
                </c:pt>
                <c:pt idx="1788">
                  <c:v>1789.0456380632825</c:v>
                </c:pt>
                <c:pt idx="1789">
                  <c:v>1791.3133084001615</c:v>
                </c:pt>
                <c:pt idx="1790">
                  <c:v>1793.5822466544789</c:v>
                </c:pt>
                <c:pt idx="1791">
                  <c:v>1795.8524528262335</c:v>
                </c:pt>
                <c:pt idx="1792">
                  <c:v>1798.1239269154248</c:v>
                </c:pt>
                <c:pt idx="1793">
                  <c:v>1800.3966689220554</c:v>
                </c:pt>
                <c:pt idx="1794">
                  <c:v>1802.6706788461222</c:v>
                </c:pt>
                <c:pt idx="1795">
                  <c:v>1804.9459566876262</c:v>
                </c:pt>
                <c:pt idx="1796">
                  <c:v>1807.2225024465679</c:v>
                </c:pt>
                <c:pt idx="1797">
                  <c:v>1809.5003161229474</c:v>
                </c:pt>
                <c:pt idx="1798">
                  <c:v>1811.7793977167642</c:v>
                </c:pt>
                <c:pt idx="1799">
                  <c:v>1814.0597472280185</c:v>
                </c:pt>
                <c:pt idx="1800">
                  <c:v>1816.3413646567103</c:v>
                </c:pt>
                <c:pt idx="1801">
                  <c:v>1818.6614980488018</c:v>
                </c:pt>
                <c:pt idx="1802">
                  <c:v>1820.9829200459435</c:v>
                </c:pt>
                <c:pt idx="1803">
                  <c:v>1823.3056306481355</c:v>
                </c:pt>
                <c:pt idx="1804">
                  <c:v>1825.6296298553771</c:v>
                </c:pt>
                <c:pt idx="1805">
                  <c:v>1827.9549176676676</c:v>
                </c:pt>
                <c:pt idx="1806">
                  <c:v>1830.2814940850085</c:v>
                </c:pt>
                <c:pt idx="1807">
                  <c:v>1832.6093591073989</c:v>
                </c:pt>
                <c:pt idx="1808">
                  <c:v>1834.9385127348394</c:v>
                </c:pt>
                <c:pt idx="1809">
                  <c:v>1837.2689549673294</c:v>
                </c:pt>
                <c:pt idx="1810">
                  <c:v>1839.6006858048693</c:v>
                </c:pt>
                <c:pt idx="1811">
                  <c:v>1841.9337052474582</c:v>
                </c:pt>
                <c:pt idx="1812">
                  <c:v>1844.2680132950975</c:v>
                </c:pt>
                <c:pt idx="1813">
                  <c:v>1846.6036099477874</c:v>
                </c:pt>
                <c:pt idx="1814">
                  <c:v>1848.9404952055256</c:v>
                </c:pt>
                <c:pt idx="1815">
                  <c:v>1851.278669068314</c:v>
                </c:pt>
                <c:pt idx="1816">
                  <c:v>1853.6181315361528</c:v>
                </c:pt>
                <c:pt idx="1817">
                  <c:v>1855.9588826090403</c:v>
                </c:pt>
                <c:pt idx="1818">
                  <c:v>1858.3009222869787</c:v>
                </c:pt>
                <c:pt idx="1819">
                  <c:v>1860.6442505699663</c:v>
                </c:pt>
                <c:pt idx="1820">
                  <c:v>1862.9888674580036</c:v>
                </c:pt>
                <c:pt idx="1821">
                  <c:v>1865.3347729510906</c:v>
                </c:pt>
                <c:pt idx="1822">
                  <c:v>1867.6819670492273</c:v>
                </c:pt>
                <c:pt idx="1823">
                  <c:v>1870.0304497524146</c:v>
                </c:pt>
                <c:pt idx="1824">
                  <c:v>1872.3802210606505</c:v>
                </c:pt>
                <c:pt idx="1825">
                  <c:v>1874.7312809739369</c:v>
                </c:pt>
                <c:pt idx="1826">
                  <c:v>1877.0836294922728</c:v>
                </c:pt>
                <c:pt idx="1827">
                  <c:v>1879.4372666156578</c:v>
                </c:pt>
                <c:pt idx="1828">
                  <c:v>1881.7921923440942</c:v>
                </c:pt>
                <c:pt idx="1829">
                  <c:v>1884.1484066775793</c:v>
                </c:pt>
                <c:pt idx="1830">
                  <c:v>1886.5059096161137</c:v>
                </c:pt>
                <c:pt idx="1831">
                  <c:v>1888.8647011596986</c:v>
                </c:pt>
                <c:pt idx="1832">
                  <c:v>1891.2247813083329</c:v>
                </c:pt>
                <c:pt idx="1833">
                  <c:v>1893.5861500620179</c:v>
                </c:pt>
                <c:pt idx="1834">
                  <c:v>1895.9488074207516</c:v>
                </c:pt>
                <c:pt idx="1835">
                  <c:v>1898.3127533845354</c:v>
                </c:pt>
                <c:pt idx="1836">
                  <c:v>1900.6779879533688</c:v>
                </c:pt>
                <c:pt idx="1837">
                  <c:v>1903.0445111272516</c:v>
                </c:pt>
                <c:pt idx="1838">
                  <c:v>1905.412322906185</c:v>
                </c:pt>
                <c:pt idx="1839">
                  <c:v>1907.781423290168</c:v>
                </c:pt>
                <c:pt idx="1840">
                  <c:v>1910.1518122792002</c:v>
                </c:pt>
                <c:pt idx="1841">
                  <c:v>1912.5234898732824</c:v>
                </c:pt>
                <c:pt idx="1842">
                  <c:v>1914.8964560724144</c:v>
                </c:pt>
                <c:pt idx="1843">
                  <c:v>1917.2707108765965</c:v>
                </c:pt>
                <c:pt idx="1844">
                  <c:v>1919.646254285828</c:v>
                </c:pt>
                <c:pt idx="1845">
                  <c:v>1922.0230863001095</c:v>
                </c:pt>
                <c:pt idx="1846">
                  <c:v>1924.40120691944</c:v>
                </c:pt>
                <c:pt idx="1847">
                  <c:v>1926.7806161438209</c:v>
                </c:pt>
                <c:pt idx="1848">
                  <c:v>1929.1613139732524</c:v>
                </c:pt>
                <c:pt idx="1849">
                  <c:v>1931.5433004077329</c:v>
                </c:pt>
                <c:pt idx="1850">
                  <c:v>1933.9265754472626</c:v>
                </c:pt>
                <c:pt idx="1851">
                  <c:v>1936.3111390918425</c:v>
                </c:pt>
                <c:pt idx="1852">
                  <c:v>1938.6969913414723</c:v>
                </c:pt>
                <c:pt idx="1853">
                  <c:v>1941.084132196152</c:v>
                </c:pt>
                <c:pt idx="1854">
                  <c:v>1943.4725616558812</c:v>
                </c:pt>
                <c:pt idx="1855">
                  <c:v>1945.8622797206601</c:v>
                </c:pt>
                <c:pt idx="1856">
                  <c:v>1948.2532863904883</c:v>
                </c:pt>
                <c:pt idx="1857">
                  <c:v>1950.645581665367</c:v>
                </c:pt>
                <c:pt idx="1858">
                  <c:v>1953.0391655452959</c:v>
                </c:pt>
                <c:pt idx="1859">
                  <c:v>1955.4340380302731</c:v>
                </c:pt>
                <c:pt idx="1860">
                  <c:v>1957.8301991203011</c:v>
                </c:pt>
                <c:pt idx="1861">
                  <c:v>1960.2276488153786</c:v>
                </c:pt>
                <c:pt idx="1862">
                  <c:v>1962.6263871155056</c:v>
                </c:pt>
                <c:pt idx="1863">
                  <c:v>1965.0264140206832</c:v>
                </c:pt>
                <c:pt idx="1864">
                  <c:v>1967.4277295309103</c:v>
                </c:pt>
                <c:pt idx="1865">
                  <c:v>1969.8303336461868</c:v>
                </c:pt>
                <c:pt idx="1866">
                  <c:v>1972.2342263665123</c:v>
                </c:pt>
                <c:pt idx="1867">
                  <c:v>1974.6394076918884</c:v>
                </c:pt>
                <c:pt idx="1868">
                  <c:v>1977.0458776223149</c:v>
                </c:pt>
                <c:pt idx="1869">
                  <c:v>1979.4536361577898</c:v>
                </c:pt>
                <c:pt idx="1870">
                  <c:v>1981.8626832983152</c:v>
                </c:pt>
                <c:pt idx="1871">
                  <c:v>1984.2730190438906</c:v>
                </c:pt>
                <c:pt idx="1872">
                  <c:v>1986.6846433945148</c:v>
                </c:pt>
                <c:pt idx="1873">
                  <c:v>1989.0975563501902</c:v>
                </c:pt>
                <c:pt idx="1874">
                  <c:v>1991.5117579109146</c:v>
                </c:pt>
                <c:pt idx="1875">
                  <c:v>1993.9272480766879</c:v>
                </c:pt>
                <c:pt idx="1876">
                  <c:v>1996.3440268475122</c:v>
                </c:pt>
                <c:pt idx="1877">
                  <c:v>1998.7620942233855</c:v>
                </c:pt>
                <c:pt idx="1878">
                  <c:v>2001.1814502043098</c:v>
                </c:pt>
                <c:pt idx="1879">
                  <c:v>2003.6020947902823</c:v>
                </c:pt>
                <c:pt idx="1880">
                  <c:v>2006.0240279813054</c:v>
                </c:pt>
                <c:pt idx="1881">
                  <c:v>2008.4472497773781</c:v>
                </c:pt>
                <c:pt idx="1882">
                  <c:v>2010.8717601785002</c:v>
                </c:pt>
                <c:pt idx="1883">
                  <c:v>2013.2975591846732</c:v>
                </c:pt>
                <c:pt idx="1884">
                  <c:v>2015.7246467958948</c:v>
                </c:pt>
                <c:pt idx="1885">
                  <c:v>2018.1530230121659</c:v>
                </c:pt>
                <c:pt idx="1886">
                  <c:v>2020.5826878334879</c:v>
                </c:pt>
                <c:pt idx="1887">
                  <c:v>2023.0136412598592</c:v>
                </c:pt>
                <c:pt idx="1888">
                  <c:v>2025.4458832912801</c:v>
                </c:pt>
                <c:pt idx="1889">
                  <c:v>2027.8794139277511</c:v>
                </c:pt>
                <c:pt idx="1890">
                  <c:v>2030.3142331692716</c:v>
                </c:pt>
                <c:pt idx="1891">
                  <c:v>2032.7503410158413</c:v>
                </c:pt>
                <c:pt idx="1892">
                  <c:v>2035.1877374674616</c:v>
                </c:pt>
                <c:pt idx="1893">
                  <c:v>2037.6264225241321</c:v>
                </c:pt>
                <c:pt idx="1894">
                  <c:v>2040.0663961858518</c:v>
                </c:pt>
                <c:pt idx="1895">
                  <c:v>2042.5076584526205</c:v>
                </c:pt>
                <c:pt idx="1896">
                  <c:v>2044.9502093244394</c:v>
                </c:pt>
                <c:pt idx="1897">
                  <c:v>2047.3940488013086</c:v>
                </c:pt>
                <c:pt idx="1898">
                  <c:v>2049.8391768832271</c:v>
                </c:pt>
                <c:pt idx="1899">
                  <c:v>2052.2855935701955</c:v>
                </c:pt>
                <c:pt idx="1900">
                  <c:v>2054.7332988622134</c:v>
                </c:pt>
              </c:numCache>
            </c:numRef>
          </c:xVal>
          <c:yVal>
            <c:numRef>
              <c:f>'Curves Lambda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1"/>
          <c:order val="1"/>
          <c:tx>
            <c:v>SBD</c:v>
          </c:tx>
          <c:spPr>
            <a:ln w="254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'Curves Lambda train'!$S$2:$S$5000</c:f>
              <c:numCache>
                <c:formatCode>0.00</c:formatCode>
                <c:ptCount val="4999"/>
                <c:pt idx="0">
                  <c:v>0</c:v>
                </c:pt>
                <c:pt idx="1">
                  <c:v>4.7820940395979894E-4</c:v>
                </c:pt>
                <c:pt idx="2">
                  <c:v>1.9128376158391957E-3</c:v>
                </c:pt>
                <c:pt idx="3">
                  <c:v>4.3038846356381897E-3</c:v>
                </c:pt>
                <c:pt idx="4">
                  <c:v>7.651350463356783E-3</c:v>
                </c:pt>
                <c:pt idx="5">
                  <c:v>1.1955235098994973E-2</c:v>
                </c:pt>
                <c:pt idx="6">
                  <c:v>1.7215538542552759E-2</c:v>
                </c:pt>
                <c:pt idx="7">
                  <c:v>2.3432260794030137E-2</c:v>
                </c:pt>
                <c:pt idx="8">
                  <c:v>3.0605401853427132E-2</c:v>
                </c:pt>
                <c:pt idx="9">
                  <c:v>3.8734961720743713E-2</c:v>
                </c:pt>
                <c:pt idx="10">
                  <c:v>4.7820940395979894E-2</c:v>
                </c:pt>
                <c:pt idx="11">
                  <c:v>5.7863337879135675E-2</c:v>
                </c:pt>
                <c:pt idx="12">
                  <c:v>6.8862154170211035E-2</c:v>
                </c:pt>
                <c:pt idx="13">
                  <c:v>8.0817389269206008E-2</c:v>
                </c:pt>
                <c:pt idx="14">
                  <c:v>9.3729043176120547E-2</c:v>
                </c:pt>
                <c:pt idx="15">
                  <c:v>0.10759711589095472</c:v>
                </c:pt>
                <c:pt idx="16">
                  <c:v>0.12242160741370851</c:v>
                </c:pt>
                <c:pt idx="17">
                  <c:v>0.13820251774438186</c:v>
                </c:pt>
                <c:pt idx="18">
                  <c:v>0.15493984688297482</c:v>
                </c:pt>
                <c:pt idx="19">
                  <c:v>0.1726335948294874</c:v>
                </c:pt>
                <c:pt idx="20">
                  <c:v>0.19128376158391958</c:v>
                </c:pt>
                <c:pt idx="21">
                  <c:v>0.21089034714627136</c:v>
                </c:pt>
                <c:pt idx="22">
                  <c:v>0.2314533515165427</c:v>
                </c:pt>
                <c:pt idx="23">
                  <c:v>0.25297277469473356</c:v>
                </c:pt>
                <c:pt idx="24">
                  <c:v>0.27544861668084414</c:v>
                </c:pt>
                <c:pt idx="25">
                  <c:v>0.2988808774748743</c:v>
                </c:pt>
                <c:pt idx="26">
                  <c:v>0.32326955707682403</c:v>
                </c:pt>
                <c:pt idx="27">
                  <c:v>0.3486146554866934</c:v>
                </c:pt>
                <c:pt idx="28">
                  <c:v>0.37491617270448224</c:v>
                </c:pt>
                <c:pt idx="29">
                  <c:v>0.40217410873019077</c:v>
                </c:pt>
                <c:pt idx="30">
                  <c:v>0.43038846356381893</c:v>
                </c:pt>
                <c:pt idx="31">
                  <c:v>0.45955923720536684</c:v>
                </c:pt>
                <c:pt idx="32">
                  <c:v>0.48968642965483411</c:v>
                </c:pt>
                <c:pt idx="33">
                  <c:v>0.5207700409122209</c:v>
                </c:pt>
                <c:pt idx="34">
                  <c:v>0.55281007097752743</c:v>
                </c:pt>
                <c:pt idx="35">
                  <c:v>0.58580651985075349</c:v>
                </c:pt>
                <c:pt idx="36">
                  <c:v>0.6197593875318993</c:v>
                </c:pt>
                <c:pt idx="37">
                  <c:v>0.65466867402096474</c:v>
                </c:pt>
                <c:pt idx="38">
                  <c:v>0.69053437931794959</c:v>
                </c:pt>
                <c:pt idx="39">
                  <c:v>0.72735650342285396</c:v>
                </c:pt>
                <c:pt idx="40">
                  <c:v>0.7651350463356783</c:v>
                </c:pt>
                <c:pt idx="41">
                  <c:v>0.80387000805642184</c:v>
                </c:pt>
                <c:pt idx="42">
                  <c:v>0.84356138858508534</c:v>
                </c:pt>
                <c:pt idx="43">
                  <c:v>0.88420918792166803</c:v>
                </c:pt>
                <c:pt idx="44">
                  <c:v>0.9258134060661708</c:v>
                </c:pt>
                <c:pt idx="45">
                  <c:v>0.96837404301859276</c:v>
                </c:pt>
                <c:pt idx="46">
                  <c:v>1.0118910987789342</c:v>
                </c:pt>
                <c:pt idx="47">
                  <c:v>1.0563645733471958</c:v>
                </c:pt>
                <c:pt idx="48">
                  <c:v>1.1017944667233766</c:v>
                </c:pt>
                <c:pt idx="49">
                  <c:v>1.1481807789074772</c:v>
                </c:pt>
                <c:pt idx="50">
                  <c:v>1.1955235098994972</c:v>
                </c:pt>
                <c:pt idx="51">
                  <c:v>1.2438226596994368</c:v>
                </c:pt>
                <c:pt idx="52">
                  <c:v>1.2930782283072961</c:v>
                </c:pt>
                <c:pt idx="53">
                  <c:v>1.3432902157230748</c:v>
                </c:pt>
                <c:pt idx="54">
                  <c:v>1.3944586219467736</c:v>
                </c:pt>
                <c:pt idx="55">
                  <c:v>1.4465834469783916</c:v>
                </c:pt>
                <c:pt idx="56">
                  <c:v>1.4996646908179287</c:v>
                </c:pt>
                <c:pt idx="57">
                  <c:v>1.5537023534653864</c:v>
                </c:pt>
                <c:pt idx="58">
                  <c:v>1.6086964349207631</c:v>
                </c:pt>
                <c:pt idx="59">
                  <c:v>1.6646469351840598</c:v>
                </c:pt>
                <c:pt idx="60">
                  <c:v>1.7215538542552757</c:v>
                </c:pt>
                <c:pt idx="61">
                  <c:v>1.7794171921344113</c:v>
                </c:pt>
                <c:pt idx="62">
                  <c:v>1.8382369488214674</c:v>
                </c:pt>
                <c:pt idx="63">
                  <c:v>1.898013124316442</c:v>
                </c:pt>
                <c:pt idx="64">
                  <c:v>1.9587457186193367</c:v>
                </c:pt>
                <c:pt idx="65">
                  <c:v>2.0204347317301505</c:v>
                </c:pt>
                <c:pt idx="66">
                  <c:v>2.083080163648884</c:v>
                </c:pt>
                <c:pt idx="67">
                  <c:v>2.1466820143755374</c:v>
                </c:pt>
                <c:pt idx="68">
                  <c:v>2.2112402839101102</c:v>
                </c:pt>
                <c:pt idx="69">
                  <c:v>2.2767549722526028</c:v>
                </c:pt>
                <c:pt idx="70">
                  <c:v>2.3432260794030144</c:v>
                </c:pt>
                <c:pt idx="71">
                  <c:v>2.4106536053613459</c:v>
                </c:pt>
                <c:pt idx="72">
                  <c:v>2.4790375501275972</c:v>
                </c:pt>
                <c:pt idx="73">
                  <c:v>2.5483779137017675</c:v>
                </c:pt>
                <c:pt idx="74">
                  <c:v>2.6186746960838589</c:v>
                </c:pt>
                <c:pt idx="75">
                  <c:v>2.6899278972738689</c:v>
                </c:pt>
                <c:pt idx="76">
                  <c:v>2.7621375172717983</c:v>
                </c:pt>
                <c:pt idx="77">
                  <c:v>2.8353035560776476</c:v>
                </c:pt>
                <c:pt idx="78">
                  <c:v>2.9094260136914158</c:v>
                </c:pt>
                <c:pt idx="79">
                  <c:v>2.9845048901131053</c:v>
                </c:pt>
                <c:pt idx="80">
                  <c:v>3.0605401853427132</c:v>
                </c:pt>
                <c:pt idx="81">
                  <c:v>3.1375318993802406</c:v>
                </c:pt>
                <c:pt idx="82">
                  <c:v>3.2154800322256878</c:v>
                </c:pt>
                <c:pt idx="83">
                  <c:v>3.2943845838790558</c:v>
                </c:pt>
                <c:pt idx="84">
                  <c:v>3.3742455543403418</c:v>
                </c:pt>
                <c:pt idx="85">
                  <c:v>3.4550629436095472</c:v>
                </c:pt>
                <c:pt idx="86">
                  <c:v>3.5368367516866726</c:v>
                </c:pt>
                <c:pt idx="87">
                  <c:v>3.6195669785717177</c:v>
                </c:pt>
                <c:pt idx="88">
                  <c:v>3.7032536242646836</c:v>
                </c:pt>
                <c:pt idx="89">
                  <c:v>3.7878966887655676</c:v>
                </c:pt>
                <c:pt idx="90">
                  <c:v>3.8734961720743715</c:v>
                </c:pt>
                <c:pt idx="91">
                  <c:v>3.9600520741910947</c:v>
                </c:pt>
                <c:pt idx="92">
                  <c:v>4.0475643951157378</c:v>
                </c:pt>
                <c:pt idx="93">
                  <c:v>4.1360331348483017</c:v>
                </c:pt>
                <c:pt idx="94">
                  <c:v>4.2254582933887841</c:v>
                </c:pt>
                <c:pt idx="95">
                  <c:v>4.3158398707371859</c:v>
                </c:pt>
                <c:pt idx="96">
                  <c:v>4.4071778668935071</c:v>
                </c:pt>
                <c:pt idx="97">
                  <c:v>4.4994722818577477</c:v>
                </c:pt>
                <c:pt idx="98">
                  <c:v>4.5927231156299095</c:v>
                </c:pt>
                <c:pt idx="99">
                  <c:v>4.6869303682099899</c:v>
                </c:pt>
                <c:pt idx="100">
                  <c:v>4.7820940395979896</c:v>
                </c:pt>
                <c:pt idx="101">
                  <c:v>4.8782141297939088</c:v>
                </c:pt>
                <c:pt idx="102">
                  <c:v>4.9752906387977482</c:v>
                </c:pt>
                <c:pt idx="103">
                  <c:v>5.073323566609508</c:v>
                </c:pt>
                <c:pt idx="104">
                  <c:v>5.1723129132291863</c:v>
                </c:pt>
                <c:pt idx="105">
                  <c:v>5.2722586786567831</c:v>
                </c:pt>
                <c:pt idx="106">
                  <c:v>5.3731608628923002</c:v>
                </c:pt>
                <c:pt idx="107">
                  <c:v>5.4750194659357367</c:v>
                </c:pt>
                <c:pt idx="108">
                  <c:v>5.5778344877870953</c:v>
                </c:pt>
                <c:pt idx="109">
                  <c:v>5.6816059284463716</c:v>
                </c:pt>
                <c:pt idx="110">
                  <c:v>5.7863337879135672</c:v>
                </c:pt>
                <c:pt idx="111">
                  <c:v>5.8920180661886823</c:v>
                </c:pt>
                <c:pt idx="112">
                  <c:v>5.9986587632717168</c:v>
                </c:pt>
                <c:pt idx="113">
                  <c:v>6.1062558791626733</c:v>
                </c:pt>
                <c:pt idx="114">
                  <c:v>6.2148094138615475</c:v>
                </c:pt>
                <c:pt idx="115">
                  <c:v>6.324319367368342</c:v>
                </c:pt>
                <c:pt idx="116">
                  <c:v>6.4347857396830541</c:v>
                </c:pt>
                <c:pt idx="117">
                  <c:v>6.5462085308056865</c:v>
                </c:pt>
                <c:pt idx="118">
                  <c:v>6.658587740736241</c:v>
                </c:pt>
                <c:pt idx="119">
                  <c:v>6.7719233694747132</c:v>
                </c:pt>
                <c:pt idx="120">
                  <c:v>6.8862154170211047</c:v>
                </c:pt>
                <c:pt idx="121">
                  <c:v>7.0014638833754157</c:v>
                </c:pt>
                <c:pt idx="122">
                  <c:v>7.117668768537647</c:v>
                </c:pt>
                <c:pt idx="123">
                  <c:v>7.2348300725078003</c:v>
                </c:pt>
                <c:pt idx="124">
                  <c:v>7.3529477952858713</c:v>
                </c:pt>
                <c:pt idx="125">
                  <c:v>7.4720219368718599</c:v>
                </c:pt>
                <c:pt idx="126">
                  <c:v>7.5920524972657688</c:v>
                </c:pt>
                <c:pt idx="127">
                  <c:v>7.7130394764675971</c:v>
                </c:pt>
                <c:pt idx="128">
                  <c:v>7.8349828744773475</c:v>
                </c:pt>
                <c:pt idx="129">
                  <c:v>7.9578826912950156</c:v>
                </c:pt>
                <c:pt idx="130">
                  <c:v>8.0817389269206021</c:v>
                </c:pt>
                <c:pt idx="131">
                  <c:v>8.206551581354109</c:v>
                </c:pt>
                <c:pt idx="132">
                  <c:v>8.3323206545955344</c:v>
                </c:pt>
                <c:pt idx="133">
                  <c:v>8.4590461466448836</c:v>
                </c:pt>
                <c:pt idx="134">
                  <c:v>8.5867280575021496</c:v>
                </c:pt>
                <c:pt idx="135">
                  <c:v>8.7153663871673359</c:v>
                </c:pt>
                <c:pt idx="136">
                  <c:v>8.8449611356404407</c:v>
                </c:pt>
                <c:pt idx="137">
                  <c:v>8.9755123029214658</c:v>
                </c:pt>
                <c:pt idx="138">
                  <c:v>9.107019889010413</c:v>
                </c:pt>
                <c:pt idx="139">
                  <c:v>9.2394838939072752</c:v>
                </c:pt>
                <c:pt idx="140">
                  <c:v>9.3729043176120577</c:v>
                </c:pt>
                <c:pt idx="141">
                  <c:v>9.5072811601247622</c:v>
                </c:pt>
                <c:pt idx="142">
                  <c:v>9.6426144214453853</c:v>
                </c:pt>
                <c:pt idx="143">
                  <c:v>9.7789041015739304</c:v>
                </c:pt>
                <c:pt idx="144">
                  <c:v>9.9161502005103923</c:v>
                </c:pt>
                <c:pt idx="145">
                  <c:v>10.054352718254775</c:v>
                </c:pt>
                <c:pt idx="146">
                  <c:v>10.193511654807075</c:v>
                </c:pt>
                <c:pt idx="147">
                  <c:v>10.333627010167296</c:v>
                </c:pt>
                <c:pt idx="148">
                  <c:v>10.474698784335441</c:v>
                </c:pt>
                <c:pt idx="149">
                  <c:v>10.616726977311503</c:v>
                </c:pt>
                <c:pt idx="150">
                  <c:v>10.759711589095481</c:v>
                </c:pt>
                <c:pt idx="151">
                  <c:v>10.90365261968738</c:v>
                </c:pt>
                <c:pt idx="152">
                  <c:v>11.048550069087197</c:v>
                </c:pt>
                <c:pt idx="153">
                  <c:v>11.194403937294934</c:v>
                </c:pt>
                <c:pt idx="154">
                  <c:v>11.341214224310592</c:v>
                </c:pt>
                <c:pt idx="155">
                  <c:v>11.488980930134169</c:v>
                </c:pt>
                <c:pt idx="156">
                  <c:v>11.637704054765665</c:v>
                </c:pt>
                <c:pt idx="157">
                  <c:v>11.787383598205082</c:v>
                </c:pt>
                <c:pt idx="158">
                  <c:v>11.938019560452421</c:v>
                </c:pt>
                <c:pt idx="159">
                  <c:v>12.089611941507677</c:v>
                </c:pt>
                <c:pt idx="160">
                  <c:v>12.242160741370853</c:v>
                </c:pt>
                <c:pt idx="161">
                  <c:v>12.395665960041947</c:v>
                </c:pt>
                <c:pt idx="162">
                  <c:v>12.550127597520962</c:v>
                </c:pt>
                <c:pt idx="163">
                  <c:v>12.705545653807897</c:v>
                </c:pt>
                <c:pt idx="164">
                  <c:v>12.861920128902751</c:v>
                </c:pt>
                <c:pt idx="165">
                  <c:v>13.019251022805525</c:v>
                </c:pt>
                <c:pt idx="166">
                  <c:v>13.177538335516223</c:v>
                </c:pt>
                <c:pt idx="167">
                  <c:v>13.336782067034829</c:v>
                </c:pt>
                <c:pt idx="168">
                  <c:v>13.496982217361367</c:v>
                </c:pt>
                <c:pt idx="169">
                  <c:v>13.658138786495813</c:v>
                </c:pt>
                <c:pt idx="170">
                  <c:v>13.820251774438189</c:v>
                </c:pt>
                <c:pt idx="171">
                  <c:v>13.983321181188479</c:v>
                </c:pt>
                <c:pt idx="172">
                  <c:v>14.147347006746688</c:v>
                </c:pt>
                <c:pt idx="173">
                  <c:v>14.312329251112821</c:v>
                </c:pt>
                <c:pt idx="174">
                  <c:v>14.478267914286869</c:v>
                </c:pt>
                <c:pt idx="175">
                  <c:v>14.645162996268839</c:v>
                </c:pt>
                <c:pt idx="176">
                  <c:v>14.813014497058733</c:v>
                </c:pt>
                <c:pt idx="177">
                  <c:v>14.981822416656534</c:v>
                </c:pt>
                <c:pt idx="178">
                  <c:v>15.151586755062269</c:v>
                </c:pt>
                <c:pt idx="179">
                  <c:v>15.322307512275913</c:v>
                </c:pt>
                <c:pt idx="180">
                  <c:v>15.493984688297486</c:v>
                </c:pt>
                <c:pt idx="181">
                  <c:v>15.666618283126972</c:v>
                </c:pt>
                <c:pt idx="182">
                  <c:v>15.840208296764379</c:v>
                </c:pt>
                <c:pt idx="183">
                  <c:v>16.014754729209706</c:v>
                </c:pt>
                <c:pt idx="184">
                  <c:v>16.190257580462951</c:v>
                </c:pt>
                <c:pt idx="185">
                  <c:v>16.366716850524117</c:v>
                </c:pt>
                <c:pt idx="186">
                  <c:v>16.544132539393207</c:v>
                </c:pt>
                <c:pt idx="187">
                  <c:v>16.722504647070206</c:v>
                </c:pt>
                <c:pt idx="188">
                  <c:v>16.901833173555136</c:v>
                </c:pt>
                <c:pt idx="189">
                  <c:v>17.082118118847973</c:v>
                </c:pt>
                <c:pt idx="190">
                  <c:v>17.263359482948744</c:v>
                </c:pt>
                <c:pt idx="191">
                  <c:v>17.445557265857435</c:v>
                </c:pt>
                <c:pt idx="192">
                  <c:v>17.628711467574032</c:v>
                </c:pt>
                <c:pt idx="193">
                  <c:v>17.812822088098557</c:v>
                </c:pt>
                <c:pt idx="194">
                  <c:v>17.997889127430994</c:v>
                </c:pt>
                <c:pt idx="195">
                  <c:v>18.18391258557136</c:v>
                </c:pt>
                <c:pt idx="196">
                  <c:v>18.370892462519642</c:v>
                </c:pt>
                <c:pt idx="197">
                  <c:v>18.558828758275844</c:v>
                </c:pt>
                <c:pt idx="198">
                  <c:v>18.747721472839963</c:v>
                </c:pt>
                <c:pt idx="199">
                  <c:v>18.937570606212002</c:v>
                </c:pt>
                <c:pt idx="200">
                  <c:v>19.128376158391962</c:v>
                </c:pt>
                <c:pt idx="201">
                  <c:v>19.320138129379846</c:v>
                </c:pt>
                <c:pt idx="202">
                  <c:v>19.512856519175639</c:v>
                </c:pt>
                <c:pt idx="203">
                  <c:v>19.706531327779363</c:v>
                </c:pt>
                <c:pt idx="204">
                  <c:v>19.901162555190997</c:v>
                </c:pt>
                <c:pt idx="205">
                  <c:v>20.096750201410561</c:v>
                </c:pt>
                <c:pt idx="206">
                  <c:v>20.293294266438036</c:v>
                </c:pt>
                <c:pt idx="207">
                  <c:v>20.49079475027343</c:v>
                </c:pt>
                <c:pt idx="208">
                  <c:v>20.689251652916745</c:v>
                </c:pt>
                <c:pt idx="209">
                  <c:v>20.88866497436798</c:v>
                </c:pt>
                <c:pt idx="210">
                  <c:v>21.089034714627132</c:v>
                </c:pt>
                <c:pt idx="211">
                  <c:v>21.290360873694215</c:v>
                </c:pt>
                <c:pt idx="212">
                  <c:v>21.492643451569204</c:v>
                </c:pt>
                <c:pt idx="213">
                  <c:v>21.695882448252128</c:v>
                </c:pt>
                <c:pt idx="214">
                  <c:v>21.900077863742954</c:v>
                </c:pt>
                <c:pt idx="215">
                  <c:v>22.105229698041711</c:v>
                </c:pt>
                <c:pt idx="216">
                  <c:v>22.311337951148385</c:v>
                </c:pt>
                <c:pt idx="217">
                  <c:v>22.518402623062975</c:v>
                </c:pt>
                <c:pt idx="218">
                  <c:v>22.72642371378549</c:v>
                </c:pt>
                <c:pt idx="219">
                  <c:v>22.935401223315921</c:v>
                </c:pt>
                <c:pt idx="220">
                  <c:v>23.145335151654272</c:v>
                </c:pt>
                <c:pt idx="221">
                  <c:v>23.356225498800548</c:v>
                </c:pt>
                <c:pt idx="222">
                  <c:v>23.568072264754733</c:v>
                </c:pt>
                <c:pt idx="223">
                  <c:v>23.780875449516849</c:v>
                </c:pt>
                <c:pt idx="224">
                  <c:v>23.994635053086867</c:v>
                </c:pt>
                <c:pt idx="225">
                  <c:v>24.209351075464824</c:v>
                </c:pt>
                <c:pt idx="226">
                  <c:v>24.425023516650693</c:v>
                </c:pt>
                <c:pt idx="227">
                  <c:v>24.641652376644483</c:v>
                </c:pt>
                <c:pt idx="228">
                  <c:v>24.85923765544619</c:v>
                </c:pt>
                <c:pt idx="229">
                  <c:v>25.077779353055817</c:v>
                </c:pt>
                <c:pt idx="230">
                  <c:v>25.297277469473368</c:v>
                </c:pt>
                <c:pt idx="231">
                  <c:v>25.517732004698839</c:v>
                </c:pt>
                <c:pt idx="232">
                  <c:v>25.739142958732216</c:v>
                </c:pt>
                <c:pt idx="233">
                  <c:v>25.961510331573532</c:v>
                </c:pt>
                <c:pt idx="234">
                  <c:v>26.184834123222746</c:v>
                </c:pt>
                <c:pt idx="235">
                  <c:v>26.409114333679899</c:v>
                </c:pt>
                <c:pt idx="236">
                  <c:v>26.634350962944964</c:v>
                </c:pt>
                <c:pt idx="237">
                  <c:v>26.86054401101795</c:v>
                </c:pt>
                <c:pt idx="238">
                  <c:v>27.087693477898856</c:v>
                </c:pt>
                <c:pt idx="239">
                  <c:v>27.315799363587683</c:v>
                </c:pt>
                <c:pt idx="240">
                  <c:v>27.544861668084422</c:v>
                </c:pt>
                <c:pt idx="241">
                  <c:v>27.774880391389093</c:v>
                </c:pt>
                <c:pt idx="242">
                  <c:v>28.005855533501666</c:v>
                </c:pt>
                <c:pt idx="243">
                  <c:v>28.237787094422178</c:v>
                </c:pt>
                <c:pt idx="244">
                  <c:v>28.470675074150591</c:v>
                </c:pt>
                <c:pt idx="245">
                  <c:v>28.70451947268694</c:v>
                </c:pt>
                <c:pt idx="246">
                  <c:v>28.939320290031208</c:v>
                </c:pt>
                <c:pt idx="247">
                  <c:v>29.175077526183383</c:v>
                </c:pt>
                <c:pt idx="248">
                  <c:v>29.411791181143492</c:v>
                </c:pt>
                <c:pt idx="249">
                  <c:v>29.649461254911504</c:v>
                </c:pt>
                <c:pt idx="250">
                  <c:v>29.88808774748745</c:v>
                </c:pt>
                <c:pt idx="251">
                  <c:v>30.12767065887131</c:v>
                </c:pt>
                <c:pt idx="252">
                  <c:v>30.368209989063086</c:v>
                </c:pt>
                <c:pt idx="253">
                  <c:v>30.609705738062782</c:v>
                </c:pt>
                <c:pt idx="254">
                  <c:v>30.852157905870399</c:v>
                </c:pt>
                <c:pt idx="255">
                  <c:v>31.095566492485936</c:v>
                </c:pt>
                <c:pt idx="256">
                  <c:v>31.339931497909397</c:v>
                </c:pt>
                <c:pt idx="257">
                  <c:v>31.585252922140768</c:v>
                </c:pt>
                <c:pt idx="258">
                  <c:v>31.831530765180069</c:v>
                </c:pt>
                <c:pt idx="259">
                  <c:v>32.078765027027274</c:v>
                </c:pt>
                <c:pt idx="260">
                  <c:v>32.326955707682416</c:v>
                </c:pt>
                <c:pt idx="261">
                  <c:v>32.576102807145467</c:v>
                </c:pt>
                <c:pt idx="262">
                  <c:v>32.826206325416443</c:v>
                </c:pt>
                <c:pt idx="263">
                  <c:v>33.077266262495336</c:v>
                </c:pt>
                <c:pt idx="264">
                  <c:v>33.329282618382145</c:v>
                </c:pt>
                <c:pt idx="265">
                  <c:v>33.582255393076878</c:v>
                </c:pt>
                <c:pt idx="266">
                  <c:v>33.836184586579542</c:v>
                </c:pt>
                <c:pt idx="267">
                  <c:v>34.091070198890108</c:v>
                </c:pt>
                <c:pt idx="268">
                  <c:v>34.346912230008606</c:v>
                </c:pt>
                <c:pt idx="269">
                  <c:v>34.603710679935013</c:v>
                </c:pt>
                <c:pt idx="270">
                  <c:v>34.861465548669351</c:v>
                </c:pt>
                <c:pt idx="271">
                  <c:v>35.120176836211598</c:v>
                </c:pt>
                <c:pt idx="272">
                  <c:v>35.37984454256177</c:v>
                </c:pt>
                <c:pt idx="273">
                  <c:v>35.640468667719858</c:v>
                </c:pt>
                <c:pt idx="274">
                  <c:v>35.902049211685863</c:v>
                </c:pt>
                <c:pt idx="275">
                  <c:v>36.164586174459792</c:v>
                </c:pt>
                <c:pt idx="276">
                  <c:v>36.428079556041652</c:v>
                </c:pt>
                <c:pt idx="277">
                  <c:v>36.692529356431415</c:v>
                </c:pt>
                <c:pt idx="278">
                  <c:v>36.957935575629108</c:v>
                </c:pt>
                <c:pt idx="279">
                  <c:v>37.224298213634711</c:v>
                </c:pt>
                <c:pt idx="280">
                  <c:v>37.491617270448245</c:v>
                </c:pt>
                <c:pt idx="281">
                  <c:v>37.759892746069696</c:v>
                </c:pt>
                <c:pt idx="282">
                  <c:v>38.029124640499063</c:v>
                </c:pt>
                <c:pt idx="283">
                  <c:v>38.299312953736347</c:v>
                </c:pt>
                <c:pt idx="284">
                  <c:v>38.570457685781555</c:v>
                </c:pt>
                <c:pt idx="285">
                  <c:v>38.84255883663468</c:v>
                </c:pt>
                <c:pt idx="286">
                  <c:v>39.115616406295736</c:v>
                </c:pt>
                <c:pt idx="287">
                  <c:v>39.389630394764687</c:v>
                </c:pt>
                <c:pt idx="288">
                  <c:v>39.664600802041576</c:v>
                </c:pt>
                <c:pt idx="289">
                  <c:v>39.940527628126368</c:v>
                </c:pt>
                <c:pt idx="290">
                  <c:v>40.217410873019105</c:v>
                </c:pt>
                <c:pt idx="291">
                  <c:v>40.495250536719752</c:v>
                </c:pt>
                <c:pt idx="292">
                  <c:v>40.774046619228301</c:v>
                </c:pt>
                <c:pt idx="293">
                  <c:v>41.053799120544788</c:v>
                </c:pt>
                <c:pt idx="294">
                  <c:v>41.334508040669178</c:v>
                </c:pt>
                <c:pt idx="295">
                  <c:v>41.616173379601506</c:v>
                </c:pt>
                <c:pt idx="296">
                  <c:v>41.898795137341757</c:v>
                </c:pt>
                <c:pt idx="297">
                  <c:v>42.182373313889912</c:v>
                </c:pt>
                <c:pt idx="298">
                  <c:v>42.466907909246004</c:v>
                </c:pt>
                <c:pt idx="299">
                  <c:v>42.752398923409991</c:v>
                </c:pt>
                <c:pt idx="300">
                  <c:v>43.038846356381924</c:v>
                </c:pt>
                <c:pt idx="301">
                  <c:v>43.326250208161753</c:v>
                </c:pt>
                <c:pt idx="302">
                  <c:v>43.614610478749526</c:v>
                </c:pt>
                <c:pt idx="303">
                  <c:v>43.903927168145195</c:v>
                </c:pt>
                <c:pt idx="304">
                  <c:v>44.194200276348802</c:v>
                </c:pt>
                <c:pt idx="305">
                  <c:v>44.485429803360311</c:v>
                </c:pt>
                <c:pt idx="306">
                  <c:v>44.777615749179759</c:v>
                </c:pt>
                <c:pt idx="307">
                  <c:v>45.070758113807109</c:v>
                </c:pt>
                <c:pt idx="308">
                  <c:v>45.364856897242397</c:v>
                </c:pt>
                <c:pt idx="309">
                  <c:v>45.659912099485574</c:v>
                </c:pt>
                <c:pt idx="310">
                  <c:v>45.955923720536703</c:v>
                </c:pt>
                <c:pt idx="311">
                  <c:v>46.252891760395748</c:v>
                </c:pt>
                <c:pt idx="312">
                  <c:v>46.550816219062689</c:v>
                </c:pt>
                <c:pt idx="313">
                  <c:v>46.849697096537575</c:v>
                </c:pt>
                <c:pt idx="314">
                  <c:v>47.149534392820357</c:v>
                </c:pt>
                <c:pt idx="315">
                  <c:v>47.450328107911076</c:v>
                </c:pt>
                <c:pt idx="316">
                  <c:v>47.752078241809713</c:v>
                </c:pt>
                <c:pt idx="317">
                  <c:v>48.054784794516259</c:v>
                </c:pt>
                <c:pt idx="318">
                  <c:v>48.358447766030743</c:v>
                </c:pt>
                <c:pt idx="319">
                  <c:v>48.663067156353129</c:v>
                </c:pt>
                <c:pt idx="320">
                  <c:v>48.968642965483454</c:v>
                </c:pt>
                <c:pt idx="321">
                  <c:v>49.275175193421667</c:v>
                </c:pt>
                <c:pt idx="322">
                  <c:v>49.582663840167832</c:v>
                </c:pt>
                <c:pt idx="323">
                  <c:v>49.891108905721886</c:v>
                </c:pt>
                <c:pt idx="324">
                  <c:v>50.200510390083892</c:v>
                </c:pt>
                <c:pt idx="325">
                  <c:v>50.510868293253786</c:v>
                </c:pt>
                <c:pt idx="326">
                  <c:v>50.822182615231632</c:v>
                </c:pt>
                <c:pt idx="327">
                  <c:v>51.134453356017389</c:v>
                </c:pt>
                <c:pt idx="328">
                  <c:v>51.447680515611047</c:v>
                </c:pt>
                <c:pt idx="329">
                  <c:v>51.761864094012623</c:v>
                </c:pt>
                <c:pt idx="330">
                  <c:v>52.077004091222136</c:v>
                </c:pt>
                <c:pt idx="331">
                  <c:v>52.393100507239573</c:v>
                </c:pt>
                <c:pt idx="332">
                  <c:v>52.710153342064928</c:v>
                </c:pt>
                <c:pt idx="333">
                  <c:v>53.028162595698163</c:v>
                </c:pt>
                <c:pt idx="334">
                  <c:v>53.34712826813935</c:v>
                </c:pt>
                <c:pt idx="335">
                  <c:v>53.667050359388469</c:v>
                </c:pt>
                <c:pt idx="336">
                  <c:v>53.987928869445504</c:v>
                </c:pt>
                <c:pt idx="337">
                  <c:v>54.309763798310456</c:v>
                </c:pt>
                <c:pt idx="338">
                  <c:v>54.632555145983289</c:v>
                </c:pt>
                <c:pt idx="339">
                  <c:v>54.956302912464082</c:v>
                </c:pt>
                <c:pt idx="340">
                  <c:v>55.281007097752791</c:v>
                </c:pt>
                <c:pt idx="341">
                  <c:v>55.606667701849425</c:v>
                </c:pt>
                <c:pt idx="342">
                  <c:v>55.93328472475396</c:v>
                </c:pt>
                <c:pt idx="343">
                  <c:v>56.260858166466413</c:v>
                </c:pt>
                <c:pt idx="344">
                  <c:v>56.589388026986796</c:v>
                </c:pt>
                <c:pt idx="345">
                  <c:v>56.918874306315111</c:v>
                </c:pt>
                <c:pt idx="346">
                  <c:v>57.249317004451328</c:v>
                </c:pt>
                <c:pt idx="347">
                  <c:v>57.580716121395476</c:v>
                </c:pt>
                <c:pt idx="348">
                  <c:v>57.913071657147526</c:v>
                </c:pt>
                <c:pt idx="349">
                  <c:v>58.246383611707522</c:v>
                </c:pt>
                <c:pt idx="350">
                  <c:v>58.580651985075413</c:v>
                </c:pt>
                <c:pt idx="351">
                  <c:v>58.915876777251242</c:v>
                </c:pt>
                <c:pt idx="352">
                  <c:v>59.252057988234988</c:v>
                </c:pt>
                <c:pt idx="353">
                  <c:v>59.589195618026636</c:v>
                </c:pt>
                <c:pt idx="354">
                  <c:v>59.927289666626194</c:v>
                </c:pt>
                <c:pt idx="355">
                  <c:v>60.266340134033705</c:v>
                </c:pt>
                <c:pt idx="356">
                  <c:v>60.606347020249132</c:v>
                </c:pt>
                <c:pt idx="357">
                  <c:v>60.947310325272483</c:v>
                </c:pt>
                <c:pt idx="358">
                  <c:v>61.289230049103708</c:v>
                </c:pt>
                <c:pt idx="359">
                  <c:v>61.632106191742885</c:v>
                </c:pt>
                <c:pt idx="360">
                  <c:v>61.975938753189993</c:v>
                </c:pt>
                <c:pt idx="361">
                  <c:v>62.320727733445011</c:v>
                </c:pt>
                <c:pt idx="362">
                  <c:v>62.666473132507932</c:v>
                </c:pt>
                <c:pt idx="363">
                  <c:v>63.013174950378776</c:v>
                </c:pt>
                <c:pt idx="364">
                  <c:v>63.360833187057558</c:v>
                </c:pt>
                <c:pt idx="365">
                  <c:v>63.709447842544257</c:v>
                </c:pt>
                <c:pt idx="366">
                  <c:v>64.059018916838866</c:v>
                </c:pt>
                <c:pt idx="367">
                  <c:v>64.409546409941413</c:v>
                </c:pt>
                <c:pt idx="368">
                  <c:v>64.761030321851848</c:v>
                </c:pt>
                <c:pt idx="369">
                  <c:v>65.113470652570228</c:v>
                </c:pt>
                <c:pt idx="370">
                  <c:v>65.466867402096511</c:v>
                </c:pt>
                <c:pt idx="371">
                  <c:v>65.821220570430739</c:v>
                </c:pt>
                <c:pt idx="372">
                  <c:v>66.17653015757287</c:v>
                </c:pt>
                <c:pt idx="373">
                  <c:v>66.532796163522903</c:v>
                </c:pt>
                <c:pt idx="374">
                  <c:v>66.890018588280867</c:v>
                </c:pt>
                <c:pt idx="375">
                  <c:v>67.248197431846762</c:v>
                </c:pt>
                <c:pt idx="376">
                  <c:v>67.607332694220574</c:v>
                </c:pt>
                <c:pt idx="377">
                  <c:v>67.967424375402317</c:v>
                </c:pt>
                <c:pt idx="378">
                  <c:v>68.328472475391919</c:v>
                </c:pt>
                <c:pt idx="379">
                  <c:v>68.690476994189495</c:v>
                </c:pt>
                <c:pt idx="380">
                  <c:v>69.053437931794988</c:v>
                </c:pt>
                <c:pt idx="381">
                  <c:v>69.417355288208412</c:v>
                </c:pt>
                <c:pt idx="382">
                  <c:v>69.782229063429753</c:v>
                </c:pt>
                <c:pt idx="383">
                  <c:v>70.148059257458954</c:v>
                </c:pt>
                <c:pt idx="384">
                  <c:v>70.514845870296128</c:v>
                </c:pt>
                <c:pt idx="385">
                  <c:v>70.882588901941219</c:v>
                </c:pt>
                <c:pt idx="386">
                  <c:v>71.251288352394226</c:v>
                </c:pt>
                <c:pt idx="387">
                  <c:v>71.620944221655137</c:v>
                </c:pt>
                <c:pt idx="388">
                  <c:v>71.991556509723978</c:v>
                </c:pt>
                <c:pt idx="389">
                  <c:v>72.36312521660075</c:v>
                </c:pt>
                <c:pt idx="390">
                  <c:v>72.735650342285439</c:v>
                </c:pt>
                <c:pt idx="391">
                  <c:v>73.10913188677803</c:v>
                </c:pt>
                <c:pt idx="392">
                  <c:v>73.483569850078567</c:v>
                </c:pt>
                <c:pt idx="393">
                  <c:v>73.858964232186992</c:v>
                </c:pt>
                <c:pt idx="394">
                  <c:v>74.235315033103362</c:v>
                </c:pt>
                <c:pt idx="395">
                  <c:v>74.61262225282762</c:v>
                </c:pt>
                <c:pt idx="396">
                  <c:v>74.990885891359838</c:v>
                </c:pt>
                <c:pt idx="397">
                  <c:v>75.370105948699958</c:v>
                </c:pt>
                <c:pt idx="398">
                  <c:v>75.750282424847995</c:v>
                </c:pt>
                <c:pt idx="399">
                  <c:v>76.131415319803949</c:v>
                </c:pt>
                <c:pt idx="400">
                  <c:v>76.513504633567834</c:v>
                </c:pt>
                <c:pt idx="401">
                  <c:v>76.89655036613965</c:v>
                </c:pt>
                <c:pt idx="402">
                  <c:v>77.280552517519382</c:v>
                </c:pt>
                <c:pt idx="403">
                  <c:v>77.665511087706975</c:v>
                </c:pt>
                <c:pt idx="404">
                  <c:v>78.051426076702541</c:v>
                </c:pt>
                <c:pt idx="405">
                  <c:v>78.438297484506037</c:v>
                </c:pt>
                <c:pt idx="406">
                  <c:v>78.826125311117451</c:v>
                </c:pt>
                <c:pt idx="407">
                  <c:v>79.214909556536753</c:v>
                </c:pt>
                <c:pt idx="408">
                  <c:v>79.604650220763972</c:v>
                </c:pt>
                <c:pt idx="409">
                  <c:v>79.995347303799122</c:v>
                </c:pt>
                <c:pt idx="410">
                  <c:v>80.387000805642217</c:v>
                </c:pt>
                <c:pt idx="411">
                  <c:v>80.7796107262932</c:v>
                </c:pt>
                <c:pt idx="412">
                  <c:v>81.173177065752128</c:v>
                </c:pt>
                <c:pt idx="413">
                  <c:v>81.567699824018945</c:v>
                </c:pt>
                <c:pt idx="414">
                  <c:v>81.963179001093707</c:v>
                </c:pt>
                <c:pt idx="415">
                  <c:v>82.359614596976371</c:v>
                </c:pt>
                <c:pt idx="416">
                  <c:v>82.757006611666981</c:v>
                </c:pt>
                <c:pt idx="417">
                  <c:v>83.155355045165493</c:v>
                </c:pt>
                <c:pt idx="418">
                  <c:v>83.554659897471922</c:v>
                </c:pt>
                <c:pt idx="419">
                  <c:v>83.954921168586267</c:v>
                </c:pt>
                <c:pt idx="420">
                  <c:v>84.35613885850853</c:v>
                </c:pt>
                <c:pt idx="421">
                  <c:v>84.758312967238751</c:v>
                </c:pt>
                <c:pt idx="422">
                  <c:v>85.161443494776861</c:v>
                </c:pt>
                <c:pt idx="423">
                  <c:v>85.56553044112286</c:v>
                </c:pt>
                <c:pt idx="424">
                  <c:v>85.970573806276803</c:v>
                </c:pt>
                <c:pt idx="425">
                  <c:v>86.376573590238678</c:v>
                </c:pt>
                <c:pt idx="426">
                  <c:v>86.783529793008483</c:v>
                </c:pt>
                <c:pt idx="427">
                  <c:v>87.191442414586206</c:v>
                </c:pt>
                <c:pt idx="428">
                  <c:v>87.600311454971788</c:v>
                </c:pt>
                <c:pt idx="429">
                  <c:v>88.010136914165344</c:v>
                </c:pt>
                <c:pt idx="430">
                  <c:v>88.420918792166816</c:v>
                </c:pt>
                <c:pt idx="431">
                  <c:v>88.832657088976219</c:v>
                </c:pt>
                <c:pt idx="432">
                  <c:v>89.245351804593511</c:v>
                </c:pt>
                <c:pt idx="433">
                  <c:v>89.65900293901872</c:v>
                </c:pt>
                <c:pt idx="434">
                  <c:v>90.073610492251873</c:v>
                </c:pt>
                <c:pt idx="435">
                  <c:v>90.489174464292944</c:v>
                </c:pt>
                <c:pt idx="436">
                  <c:v>90.905694855141945</c:v>
                </c:pt>
                <c:pt idx="437">
                  <c:v>91.323171664798849</c:v>
                </c:pt>
                <c:pt idx="438">
                  <c:v>91.74160489326367</c:v>
                </c:pt>
                <c:pt idx="439">
                  <c:v>92.160994540536393</c:v>
                </c:pt>
                <c:pt idx="440">
                  <c:v>92.581340606617076</c:v>
                </c:pt>
                <c:pt idx="441">
                  <c:v>93.002643091505661</c:v>
                </c:pt>
                <c:pt idx="442">
                  <c:v>93.424901995202177</c:v>
                </c:pt>
                <c:pt idx="443">
                  <c:v>93.848117317706553</c:v>
                </c:pt>
                <c:pt idx="444">
                  <c:v>94.272289059018917</c:v>
                </c:pt>
                <c:pt idx="445">
                  <c:v>94.697417219139183</c:v>
                </c:pt>
                <c:pt idx="446">
                  <c:v>95.12350179806738</c:v>
                </c:pt>
                <c:pt idx="447">
                  <c:v>95.550542795803494</c:v>
                </c:pt>
                <c:pt idx="448">
                  <c:v>95.978540212347468</c:v>
                </c:pt>
                <c:pt idx="449">
                  <c:v>96.407494047699416</c:v>
                </c:pt>
                <c:pt idx="450">
                  <c:v>96.837404301859294</c:v>
                </c:pt>
                <c:pt idx="451">
                  <c:v>97.26827097482709</c:v>
                </c:pt>
                <c:pt idx="452">
                  <c:v>97.700094066602773</c:v>
                </c:pt>
                <c:pt idx="453">
                  <c:v>98.132873577186373</c:v>
                </c:pt>
                <c:pt idx="454">
                  <c:v>98.566609506577933</c:v>
                </c:pt>
                <c:pt idx="455">
                  <c:v>99.001301854777395</c:v>
                </c:pt>
                <c:pt idx="456">
                  <c:v>99.43695062178476</c:v>
                </c:pt>
                <c:pt idx="457">
                  <c:v>99.87355580760007</c:v>
                </c:pt>
                <c:pt idx="458">
                  <c:v>100.31111741222325</c:v>
                </c:pt>
                <c:pt idx="459">
                  <c:v>100.74963543565441</c:v>
                </c:pt>
                <c:pt idx="460">
                  <c:v>101.18910987789346</c:v>
                </c:pt>
                <c:pt idx="461">
                  <c:v>101.62954073894043</c:v>
                </c:pt>
                <c:pt idx="462">
                  <c:v>102.07092801879534</c:v>
                </c:pt>
                <c:pt idx="463">
                  <c:v>102.51327171745814</c:v>
                </c:pt>
                <c:pt idx="464">
                  <c:v>102.95657183492885</c:v>
                </c:pt>
                <c:pt idx="465">
                  <c:v>103.40082837120752</c:v>
                </c:pt>
                <c:pt idx="466">
                  <c:v>103.84604132629411</c:v>
                </c:pt>
                <c:pt idx="467">
                  <c:v>104.29221070018862</c:v>
                </c:pt>
                <c:pt idx="468">
                  <c:v>104.73933649289097</c:v>
                </c:pt>
                <c:pt idx="469">
                  <c:v>105.18741870440132</c:v>
                </c:pt>
                <c:pt idx="470">
                  <c:v>105.63645733471958</c:v>
                </c:pt>
                <c:pt idx="471">
                  <c:v>106.08645238384577</c:v>
                </c:pt>
                <c:pt idx="472">
                  <c:v>106.53740385177984</c:v>
                </c:pt>
                <c:pt idx="473">
                  <c:v>106.98931173852185</c:v>
                </c:pt>
                <c:pt idx="474">
                  <c:v>107.44217604407179</c:v>
                </c:pt>
                <c:pt idx="475">
                  <c:v>107.89599676842965</c:v>
                </c:pt>
                <c:pt idx="476">
                  <c:v>108.35077391159541</c:v>
                </c:pt>
                <c:pt idx="477">
                  <c:v>108.80650747356911</c:v>
                </c:pt>
                <c:pt idx="478">
                  <c:v>109.2631974543507</c:v>
                </c:pt>
                <c:pt idx="479">
                  <c:v>109.72084385394025</c:v>
                </c:pt>
                <c:pt idx="480">
                  <c:v>110.17944667233768</c:v>
                </c:pt>
                <c:pt idx="481">
                  <c:v>110.63900590954306</c:v>
                </c:pt>
                <c:pt idx="482">
                  <c:v>111.09952156555636</c:v>
                </c:pt>
                <c:pt idx="483">
                  <c:v>111.56099364037755</c:v>
                </c:pt>
                <c:pt idx="484">
                  <c:v>112.02342213400665</c:v>
                </c:pt>
                <c:pt idx="485">
                  <c:v>112.48680704644372</c:v>
                </c:pt>
                <c:pt idx="486">
                  <c:v>112.9511483776887</c:v>
                </c:pt>
                <c:pt idx="487">
                  <c:v>113.41644612774158</c:v>
                </c:pt>
                <c:pt idx="488">
                  <c:v>113.88270029660235</c:v>
                </c:pt>
                <c:pt idx="489">
                  <c:v>114.34991088427108</c:v>
                </c:pt>
                <c:pt idx="490">
                  <c:v>114.81807789074774</c:v>
                </c:pt>
                <c:pt idx="491">
                  <c:v>115.28720131603234</c:v>
                </c:pt>
                <c:pt idx="492">
                  <c:v>115.75728116012482</c:v>
                </c:pt>
                <c:pt idx="493">
                  <c:v>116.22831742302517</c:v>
                </c:pt>
                <c:pt idx="494">
                  <c:v>116.70031010473352</c:v>
                </c:pt>
                <c:pt idx="495">
                  <c:v>117.17325920524976</c:v>
                </c:pt>
                <c:pt idx="496">
                  <c:v>117.64716472457394</c:v>
                </c:pt>
                <c:pt idx="497">
                  <c:v>118.12202666270599</c:v>
                </c:pt>
                <c:pt idx="498">
                  <c:v>118.59784501964597</c:v>
                </c:pt>
                <c:pt idx="499">
                  <c:v>119.0746197953939</c:v>
                </c:pt>
                <c:pt idx="500">
                  <c:v>119.55235098994974</c:v>
                </c:pt>
                <c:pt idx="501">
                  <c:v>120.03103860331348</c:v>
                </c:pt>
                <c:pt idx="502">
                  <c:v>120.51068263548518</c:v>
                </c:pt>
                <c:pt idx="503">
                  <c:v>120.99128308646476</c:v>
                </c:pt>
                <c:pt idx="504">
                  <c:v>121.47283995625229</c:v>
                </c:pt>
                <c:pt idx="505">
                  <c:v>121.9553532448477</c:v>
                </c:pt>
                <c:pt idx="506">
                  <c:v>122.43882295225107</c:v>
                </c:pt>
                <c:pt idx="507">
                  <c:v>122.92324907846236</c:v>
                </c:pt>
                <c:pt idx="508">
                  <c:v>123.40863162348154</c:v>
                </c:pt>
                <c:pt idx="509">
                  <c:v>123.89497058730865</c:v>
                </c:pt>
                <c:pt idx="510">
                  <c:v>124.3822659699437</c:v>
                </c:pt>
                <c:pt idx="511">
                  <c:v>124.87051777138666</c:v>
                </c:pt>
                <c:pt idx="512">
                  <c:v>125.35972599163755</c:v>
                </c:pt>
                <c:pt idx="513">
                  <c:v>125.84989063069629</c:v>
                </c:pt>
                <c:pt idx="514">
                  <c:v>126.34101168856303</c:v>
                </c:pt>
                <c:pt idx="515">
                  <c:v>126.83308916523767</c:v>
                </c:pt>
                <c:pt idx="516">
                  <c:v>127.32612306072024</c:v>
                </c:pt>
                <c:pt idx="517">
                  <c:v>127.82011337501071</c:v>
                </c:pt>
                <c:pt idx="518">
                  <c:v>128.31506010810907</c:v>
                </c:pt>
                <c:pt idx="519">
                  <c:v>128.8109632600154</c:v>
                </c:pt>
                <c:pt idx="520">
                  <c:v>129.30782283072963</c:v>
                </c:pt>
                <c:pt idx="521">
                  <c:v>129.80563882025177</c:v>
                </c:pt>
                <c:pt idx="522">
                  <c:v>130.30441122858187</c:v>
                </c:pt>
                <c:pt idx="523">
                  <c:v>130.80414005571984</c:v>
                </c:pt>
                <c:pt idx="524">
                  <c:v>131.30482530166577</c:v>
                </c:pt>
                <c:pt idx="525">
                  <c:v>131.80646696641958</c:v>
                </c:pt>
                <c:pt idx="526">
                  <c:v>132.30906504998134</c:v>
                </c:pt>
                <c:pt idx="527">
                  <c:v>132.81261955235104</c:v>
                </c:pt>
                <c:pt idx="528">
                  <c:v>133.31713047352861</c:v>
                </c:pt>
                <c:pt idx="529">
                  <c:v>133.82259781351411</c:v>
                </c:pt>
                <c:pt idx="530">
                  <c:v>134.32902157230754</c:v>
                </c:pt>
                <c:pt idx="531">
                  <c:v>134.8364017499089</c:v>
                </c:pt>
                <c:pt idx="532">
                  <c:v>135.34473834631817</c:v>
                </c:pt>
                <c:pt idx="533">
                  <c:v>135.85403136153531</c:v>
                </c:pt>
                <c:pt idx="534">
                  <c:v>136.36428079556043</c:v>
                </c:pt>
                <c:pt idx="535">
                  <c:v>136.87548664839346</c:v>
                </c:pt>
                <c:pt idx="536">
                  <c:v>137.38764892003442</c:v>
                </c:pt>
                <c:pt idx="537">
                  <c:v>137.90076761048331</c:v>
                </c:pt>
                <c:pt idx="538">
                  <c:v>138.41484271974005</c:v>
                </c:pt>
                <c:pt idx="539">
                  <c:v>138.92987424780478</c:v>
                </c:pt>
                <c:pt idx="540">
                  <c:v>139.44586219467743</c:v>
                </c:pt>
                <c:pt idx="541">
                  <c:v>139.96280656035799</c:v>
                </c:pt>
                <c:pt idx="542">
                  <c:v>140.48070734484645</c:v>
                </c:pt>
                <c:pt idx="543">
                  <c:v>140.99956454814281</c:v>
                </c:pt>
                <c:pt idx="544">
                  <c:v>141.51937817024714</c:v>
                </c:pt>
                <c:pt idx="545">
                  <c:v>142.04014821115936</c:v>
                </c:pt>
                <c:pt idx="546">
                  <c:v>142.56187467087949</c:v>
                </c:pt>
                <c:pt idx="547">
                  <c:v>143.08455754940758</c:v>
                </c:pt>
                <c:pt idx="548">
                  <c:v>143.60819684674354</c:v>
                </c:pt>
                <c:pt idx="549">
                  <c:v>144.13279256288746</c:v>
                </c:pt>
                <c:pt idx="550">
                  <c:v>144.65834469783925</c:v>
                </c:pt>
                <c:pt idx="551">
                  <c:v>145.18485325159901</c:v>
                </c:pt>
                <c:pt idx="552">
                  <c:v>145.71231822416669</c:v>
                </c:pt>
                <c:pt idx="553">
                  <c:v>146.24073961554222</c:v>
                </c:pt>
                <c:pt idx="554">
                  <c:v>146.77011742572572</c:v>
                </c:pt>
                <c:pt idx="555">
                  <c:v>147.30045165471714</c:v>
                </c:pt>
                <c:pt idx="556">
                  <c:v>147.83174230251649</c:v>
                </c:pt>
                <c:pt idx="557">
                  <c:v>148.36398936912377</c:v>
                </c:pt>
                <c:pt idx="558">
                  <c:v>148.8971928545389</c:v>
                </c:pt>
                <c:pt idx="559">
                  <c:v>149.43135275876202</c:v>
                </c:pt>
                <c:pt idx="560">
                  <c:v>149.96646908179304</c:v>
                </c:pt>
                <c:pt idx="561">
                  <c:v>150.50254182363199</c:v>
                </c:pt>
                <c:pt idx="562">
                  <c:v>151.03957098427881</c:v>
                </c:pt>
                <c:pt idx="563">
                  <c:v>151.57755656373357</c:v>
                </c:pt>
                <c:pt idx="564">
                  <c:v>152.11649856199628</c:v>
                </c:pt>
                <c:pt idx="565">
                  <c:v>152.6563969790669</c:v>
                </c:pt>
                <c:pt idx="566">
                  <c:v>153.19725181494542</c:v>
                </c:pt>
                <c:pt idx="567">
                  <c:v>153.7390630696319</c:v>
                </c:pt>
                <c:pt idx="568">
                  <c:v>154.28183074312625</c:v>
                </c:pt>
                <c:pt idx="569">
                  <c:v>154.82555483542856</c:v>
                </c:pt>
                <c:pt idx="570">
                  <c:v>155.37023534653875</c:v>
                </c:pt>
                <c:pt idx="571">
                  <c:v>155.91587227645689</c:v>
                </c:pt>
                <c:pt idx="572">
                  <c:v>156.46246562518297</c:v>
                </c:pt>
                <c:pt idx="573">
                  <c:v>157.01001539271692</c:v>
                </c:pt>
                <c:pt idx="574">
                  <c:v>157.55852157905878</c:v>
                </c:pt>
                <c:pt idx="575">
                  <c:v>158.10798418420862</c:v>
                </c:pt>
                <c:pt idx="576">
                  <c:v>158.65840320816636</c:v>
                </c:pt>
                <c:pt idx="577">
                  <c:v>159.20977865093204</c:v>
                </c:pt>
                <c:pt idx="578">
                  <c:v>159.76211051250553</c:v>
                </c:pt>
                <c:pt idx="579">
                  <c:v>160.31539879288707</c:v>
                </c:pt>
                <c:pt idx="580">
                  <c:v>160.86964349207648</c:v>
                </c:pt>
                <c:pt idx="581">
                  <c:v>161.42484461007382</c:v>
                </c:pt>
                <c:pt idx="582">
                  <c:v>161.98100214687906</c:v>
                </c:pt>
                <c:pt idx="583">
                  <c:v>162.53811610249215</c:v>
                </c:pt>
                <c:pt idx="584">
                  <c:v>163.09618647691326</c:v>
                </c:pt>
                <c:pt idx="585">
                  <c:v>163.6552132701423</c:v>
                </c:pt>
                <c:pt idx="586">
                  <c:v>164.21519648217921</c:v>
                </c:pt>
                <c:pt idx="587">
                  <c:v>164.77613611302411</c:v>
                </c:pt>
                <c:pt idx="588">
                  <c:v>165.3380321626768</c:v>
                </c:pt>
                <c:pt idx="589">
                  <c:v>165.9008846311375</c:v>
                </c:pt>
                <c:pt idx="590">
                  <c:v>166.46469351840611</c:v>
                </c:pt>
                <c:pt idx="591">
                  <c:v>167.02945882448265</c:v>
                </c:pt>
                <c:pt idx="592">
                  <c:v>167.59518054936711</c:v>
                </c:pt>
                <c:pt idx="593">
                  <c:v>168.16185869305943</c:v>
                </c:pt>
                <c:pt idx="594">
                  <c:v>168.72949325555973</c:v>
                </c:pt>
                <c:pt idx="595">
                  <c:v>169.29808423686794</c:v>
                </c:pt>
                <c:pt idx="596">
                  <c:v>169.86763163698407</c:v>
                </c:pt>
                <c:pt idx="597">
                  <c:v>170.43813545590805</c:v>
                </c:pt>
                <c:pt idx="598">
                  <c:v>171.00959569364002</c:v>
                </c:pt>
                <c:pt idx="599">
                  <c:v>171.58201235017992</c:v>
                </c:pt>
                <c:pt idx="600">
                  <c:v>172.15538542552775</c:v>
                </c:pt>
                <c:pt idx="601">
                  <c:v>172.7297149196834</c:v>
                </c:pt>
                <c:pt idx="602">
                  <c:v>173.30500083264707</c:v>
                </c:pt>
                <c:pt idx="603">
                  <c:v>173.88124316441863</c:v>
                </c:pt>
                <c:pt idx="604">
                  <c:v>174.45844191499813</c:v>
                </c:pt>
                <c:pt idx="605">
                  <c:v>175.03659708438548</c:v>
                </c:pt>
                <c:pt idx="606">
                  <c:v>175.61570867258081</c:v>
                </c:pt>
                <c:pt idx="607">
                  <c:v>176.19577667958404</c:v>
                </c:pt>
                <c:pt idx="608">
                  <c:v>176.77680110539524</c:v>
                </c:pt>
                <c:pt idx="609">
                  <c:v>177.35878195001425</c:v>
                </c:pt>
                <c:pt idx="610">
                  <c:v>177.94171921344127</c:v>
                </c:pt>
                <c:pt idx="611">
                  <c:v>178.5256128956762</c:v>
                </c:pt>
                <c:pt idx="612">
                  <c:v>179.11046299671904</c:v>
                </c:pt>
                <c:pt idx="613">
                  <c:v>179.69626951656974</c:v>
                </c:pt>
                <c:pt idx="614">
                  <c:v>180.28303245522844</c:v>
                </c:pt>
                <c:pt idx="615">
                  <c:v>180.87075181269503</c:v>
                </c:pt>
                <c:pt idx="616">
                  <c:v>181.45942758896959</c:v>
                </c:pt>
                <c:pt idx="617">
                  <c:v>182.04905978405205</c:v>
                </c:pt>
                <c:pt idx="618">
                  <c:v>182.63964839794232</c:v>
                </c:pt>
                <c:pt idx="619">
                  <c:v>183.23119343064062</c:v>
                </c:pt>
                <c:pt idx="620">
                  <c:v>183.82369488214681</c:v>
                </c:pt>
                <c:pt idx="621">
                  <c:v>184.41715275246094</c:v>
                </c:pt>
                <c:pt idx="622">
                  <c:v>185.01156704158299</c:v>
                </c:pt>
                <c:pt idx="623">
                  <c:v>185.60693774951287</c:v>
                </c:pt>
                <c:pt idx="624">
                  <c:v>186.20326487625076</c:v>
                </c:pt>
                <c:pt idx="625">
                  <c:v>186.80054842179658</c:v>
                </c:pt>
                <c:pt idx="626">
                  <c:v>187.39878838615033</c:v>
                </c:pt>
                <c:pt idx="627">
                  <c:v>187.99798476931196</c:v>
                </c:pt>
                <c:pt idx="628">
                  <c:v>188.59813757128146</c:v>
                </c:pt>
                <c:pt idx="629">
                  <c:v>189.19924679205891</c:v>
                </c:pt>
                <c:pt idx="630">
                  <c:v>189.80131243164433</c:v>
                </c:pt>
                <c:pt idx="631">
                  <c:v>190.40433449003766</c:v>
                </c:pt>
                <c:pt idx="632">
                  <c:v>191.00831296723891</c:v>
                </c:pt>
                <c:pt idx="633">
                  <c:v>191.61324786324801</c:v>
                </c:pt>
                <c:pt idx="634">
                  <c:v>192.21913917806506</c:v>
                </c:pt>
                <c:pt idx="635">
                  <c:v>192.82598691169005</c:v>
                </c:pt>
                <c:pt idx="636">
                  <c:v>193.43379106412297</c:v>
                </c:pt>
                <c:pt idx="637">
                  <c:v>194.04255163536382</c:v>
                </c:pt>
                <c:pt idx="638">
                  <c:v>194.65226862541249</c:v>
                </c:pt>
                <c:pt idx="639">
                  <c:v>195.26294203426917</c:v>
                </c:pt>
                <c:pt idx="640">
                  <c:v>195.87457186193379</c:v>
                </c:pt>
                <c:pt idx="641">
                  <c:v>196.48715810840622</c:v>
                </c:pt>
                <c:pt idx="642">
                  <c:v>197.10070077368664</c:v>
                </c:pt>
                <c:pt idx="643">
                  <c:v>197.71519985777499</c:v>
                </c:pt>
                <c:pt idx="644">
                  <c:v>198.33065536067127</c:v>
                </c:pt>
                <c:pt idx="645">
                  <c:v>198.94706728237549</c:v>
                </c:pt>
                <c:pt idx="646">
                  <c:v>199.56443562288749</c:v>
                </c:pt>
                <c:pt idx="647">
                  <c:v>200.18276038220753</c:v>
                </c:pt>
                <c:pt idx="648">
                  <c:v>200.80204156033551</c:v>
                </c:pt>
                <c:pt idx="649">
                  <c:v>201.42227915727136</c:v>
                </c:pt>
                <c:pt idx="650">
                  <c:v>202.04347317301509</c:v>
                </c:pt>
                <c:pt idx="651">
                  <c:v>202.6656236075668</c:v>
                </c:pt>
                <c:pt idx="652">
                  <c:v>203.28873046092644</c:v>
                </c:pt>
                <c:pt idx="653">
                  <c:v>203.91279373309399</c:v>
                </c:pt>
                <c:pt idx="654">
                  <c:v>204.53781342406947</c:v>
                </c:pt>
                <c:pt idx="655">
                  <c:v>205.16378953385276</c:v>
                </c:pt>
                <c:pt idx="656">
                  <c:v>205.7907220624441</c:v>
                </c:pt>
                <c:pt idx="657">
                  <c:v>206.41861100984332</c:v>
                </c:pt>
                <c:pt idx="658">
                  <c:v>207.04745637605041</c:v>
                </c:pt>
                <c:pt idx="659">
                  <c:v>207.67725816106557</c:v>
                </c:pt>
                <c:pt idx="660">
                  <c:v>208.30801636488849</c:v>
                </c:pt>
                <c:pt idx="661">
                  <c:v>208.9397309875194</c:v>
                </c:pt>
                <c:pt idx="662">
                  <c:v>209.57240202895824</c:v>
                </c:pt>
                <c:pt idx="663">
                  <c:v>210.20602948920489</c:v>
                </c:pt>
                <c:pt idx="664">
                  <c:v>210.84061336825965</c:v>
                </c:pt>
                <c:pt idx="665">
                  <c:v>211.47615366612214</c:v>
                </c:pt>
                <c:pt idx="666">
                  <c:v>212.11265038279259</c:v>
                </c:pt>
                <c:pt idx="667">
                  <c:v>212.75010351827109</c:v>
                </c:pt>
                <c:pt idx="668">
                  <c:v>213.38851307255737</c:v>
                </c:pt>
                <c:pt idx="669">
                  <c:v>214.02787904565176</c:v>
                </c:pt>
                <c:pt idx="670">
                  <c:v>214.66820143755385</c:v>
                </c:pt>
                <c:pt idx="671">
                  <c:v>215.30948024826387</c:v>
                </c:pt>
                <c:pt idx="672">
                  <c:v>215.95171547778199</c:v>
                </c:pt>
                <c:pt idx="673">
                  <c:v>216.59490712610784</c:v>
                </c:pt>
                <c:pt idx="674">
                  <c:v>217.2390551932418</c:v>
                </c:pt>
                <c:pt idx="675">
                  <c:v>217.88415967918351</c:v>
                </c:pt>
                <c:pt idx="676">
                  <c:v>218.53022058393316</c:v>
                </c:pt>
                <c:pt idx="677">
                  <c:v>219.17723790749085</c:v>
                </c:pt>
                <c:pt idx="678">
                  <c:v>219.8252116498563</c:v>
                </c:pt>
                <c:pt idx="679">
                  <c:v>220.47414181102977</c:v>
                </c:pt>
                <c:pt idx="680">
                  <c:v>221.12402839101117</c:v>
                </c:pt>
                <c:pt idx="681">
                  <c:v>221.77487138980041</c:v>
                </c:pt>
                <c:pt idx="682">
                  <c:v>222.4266708073977</c:v>
                </c:pt>
                <c:pt idx="683">
                  <c:v>223.07942664380278</c:v>
                </c:pt>
                <c:pt idx="684">
                  <c:v>223.73313889901584</c:v>
                </c:pt>
                <c:pt idx="685">
                  <c:v>224.38780757303684</c:v>
                </c:pt>
                <c:pt idx="686">
                  <c:v>225.04343266586565</c:v>
                </c:pt>
                <c:pt idx="687">
                  <c:v>225.70001417750248</c:v>
                </c:pt>
                <c:pt idx="688">
                  <c:v>226.35755210794719</c:v>
                </c:pt>
                <c:pt idx="689">
                  <c:v>227.01604645719988</c:v>
                </c:pt>
                <c:pt idx="690">
                  <c:v>227.67549722526044</c:v>
                </c:pt>
                <c:pt idx="691">
                  <c:v>228.33590441212888</c:v>
                </c:pt>
                <c:pt idx="692">
                  <c:v>228.99726801780531</c:v>
                </c:pt>
                <c:pt idx="693">
                  <c:v>229.65958804228964</c:v>
                </c:pt>
                <c:pt idx="694">
                  <c:v>230.3228644855819</c:v>
                </c:pt>
                <c:pt idx="695">
                  <c:v>230.98709734768201</c:v>
                </c:pt>
                <c:pt idx="696">
                  <c:v>231.65228662859008</c:v>
                </c:pt>
                <c:pt idx="697">
                  <c:v>232.31843232830613</c:v>
                </c:pt>
                <c:pt idx="698">
                  <c:v>232.98553444683006</c:v>
                </c:pt>
                <c:pt idx="699">
                  <c:v>233.65359298416192</c:v>
                </c:pt>
                <c:pt idx="700">
                  <c:v>234.32260794030159</c:v>
                </c:pt>
                <c:pt idx="701">
                  <c:v>234.99257931524929</c:v>
                </c:pt>
                <c:pt idx="702">
                  <c:v>235.66350710900491</c:v>
                </c:pt>
                <c:pt idx="703">
                  <c:v>236.33539132156835</c:v>
                </c:pt>
                <c:pt idx="704">
                  <c:v>237.00823195293989</c:v>
                </c:pt>
                <c:pt idx="705">
                  <c:v>237.6820290031192</c:v>
                </c:pt>
                <c:pt idx="706">
                  <c:v>238.35678247210649</c:v>
                </c:pt>
                <c:pt idx="707">
                  <c:v>239.03249235990171</c:v>
                </c:pt>
                <c:pt idx="708">
                  <c:v>239.70915866650472</c:v>
                </c:pt>
                <c:pt idx="709">
                  <c:v>240.38678139191589</c:v>
                </c:pt>
                <c:pt idx="710">
                  <c:v>241.06536053613476</c:v>
                </c:pt>
                <c:pt idx="711">
                  <c:v>241.74489609916159</c:v>
                </c:pt>
                <c:pt idx="712">
                  <c:v>242.42538808099647</c:v>
                </c:pt>
                <c:pt idx="713">
                  <c:v>243.10683648163914</c:v>
                </c:pt>
                <c:pt idx="714">
                  <c:v>243.78924130108987</c:v>
                </c:pt>
                <c:pt idx="715">
                  <c:v>244.47260253934834</c:v>
                </c:pt>
                <c:pt idx="716">
                  <c:v>245.15692019641475</c:v>
                </c:pt>
                <c:pt idx="717">
                  <c:v>245.84219427228922</c:v>
                </c:pt>
                <c:pt idx="718">
                  <c:v>246.52842476697145</c:v>
                </c:pt>
                <c:pt idx="719">
                  <c:v>247.21561168046179</c:v>
                </c:pt>
                <c:pt idx="720">
                  <c:v>247.90375501275989</c:v>
                </c:pt>
                <c:pt idx="721">
                  <c:v>248.59285476386589</c:v>
                </c:pt>
                <c:pt idx="722">
                  <c:v>249.28291093377999</c:v>
                </c:pt>
                <c:pt idx="723">
                  <c:v>249.97392352250185</c:v>
                </c:pt>
                <c:pt idx="724">
                  <c:v>250.6658925300317</c:v>
                </c:pt>
                <c:pt idx="725">
                  <c:v>251.35881795636948</c:v>
                </c:pt>
                <c:pt idx="726">
                  <c:v>252.05269980151508</c:v>
                </c:pt>
                <c:pt idx="727">
                  <c:v>252.74753806546877</c:v>
                </c:pt>
                <c:pt idx="728">
                  <c:v>253.4433327482302</c:v>
                </c:pt>
                <c:pt idx="729">
                  <c:v>254.14008384979965</c:v>
                </c:pt>
                <c:pt idx="730">
                  <c:v>254.837791370177</c:v>
                </c:pt>
                <c:pt idx="731">
                  <c:v>255.53645530936222</c:v>
                </c:pt>
                <c:pt idx="732">
                  <c:v>256.23607566735541</c:v>
                </c:pt>
                <c:pt idx="733">
                  <c:v>256.93665244415655</c:v>
                </c:pt>
                <c:pt idx="734">
                  <c:v>257.6381856397656</c:v>
                </c:pt>
                <c:pt idx="735">
                  <c:v>258.34067525418254</c:v>
                </c:pt>
                <c:pt idx="736">
                  <c:v>259.04412128740734</c:v>
                </c:pt>
                <c:pt idx="737">
                  <c:v>259.74852373944015</c:v>
                </c:pt>
                <c:pt idx="738">
                  <c:v>260.45388261028086</c:v>
                </c:pt>
                <c:pt idx="739">
                  <c:v>261.16019789992953</c:v>
                </c:pt>
                <c:pt idx="740">
                  <c:v>261.86746960838599</c:v>
                </c:pt>
                <c:pt idx="741">
                  <c:v>262.57569773565046</c:v>
                </c:pt>
                <c:pt idx="742">
                  <c:v>263.28488228172284</c:v>
                </c:pt>
                <c:pt idx="743">
                  <c:v>263.99502324660318</c:v>
                </c:pt>
                <c:pt idx="744">
                  <c:v>264.70612063029142</c:v>
                </c:pt>
                <c:pt idx="745">
                  <c:v>265.41817443278751</c:v>
                </c:pt>
                <c:pt idx="746">
                  <c:v>266.13118465409161</c:v>
                </c:pt>
                <c:pt idx="747">
                  <c:v>266.84515129420362</c:v>
                </c:pt>
                <c:pt idx="748">
                  <c:v>267.56007435312347</c:v>
                </c:pt>
                <c:pt idx="749">
                  <c:v>268.27595383085139</c:v>
                </c:pt>
                <c:pt idx="750">
                  <c:v>268.99278972738705</c:v>
                </c:pt>
                <c:pt idx="751">
                  <c:v>269.71058204273072</c:v>
                </c:pt>
                <c:pt idx="752">
                  <c:v>270.4293307768823</c:v>
                </c:pt>
                <c:pt idx="753">
                  <c:v>271.14903592984172</c:v>
                </c:pt>
                <c:pt idx="754">
                  <c:v>271.86969750160927</c:v>
                </c:pt>
                <c:pt idx="755">
                  <c:v>272.59131549218455</c:v>
                </c:pt>
                <c:pt idx="756">
                  <c:v>273.31388990156773</c:v>
                </c:pt>
                <c:pt idx="757">
                  <c:v>274.03742072975905</c:v>
                </c:pt>
                <c:pt idx="758">
                  <c:v>274.76190797675804</c:v>
                </c:pt>
                <c:pt idx="759">
                  <c:v>275.48735164256522</c:v>
                </c:pt>
                <c:pt idx="760">
                  <c:v>276.21375172718007</c:v>
                </c:pt>
                <c:pt idx="761">
                  <c:v>276.94110823060288</c:v>
                </c:pt>
                <c:pt idx="762">
                  <c:v>277.66942115283376</c:v>
                </c:pt>
                <c:pt idx="763">
                  <c:v>278.39869049387238</c:v>
                </c:pt>
                <c:pt idx="764">
                  <c:v>279.12891625371913</c:v>
                </c:pt>
                <c:pt idx="765">
                  <c:v>279.86009843237355</c:v>
                </c:pt>
                <c:pt idx="766">
                  <c:v>280.59223702983593</c:v>
                </c:pt>
                <c:pt idx="767">
                  <c:v>281.32533204610644</c:v>
                </c:pt>
                <c:pt idx="768">
                  <c:v>282.05938348118468</c:v>
                </c:pt>
                <c:pt idx="769">
                  <c:v>282.79439133507088</c:v>
                </c:pt>
                <c:pt idx="770">
                  <c:v>283.53035560776505</c:v>
                </c:pt>
                <c:pt idx="771">
                  <c:v>284.26727629926705</c:v>
                </c:pt>
                <c:pt idx="772">
                  <c:v>285.00515340957713</c:v>
                </c:pt>
                <c:pt idx="773">
                  <c:v>285.74398693869495</c:v>
                </c:pt>
                <c:pt idx="774">
                  <c:v>286.48377688662077</c:v>
                </c:pt>
                <c:pt idx="775">
                  <c:v>287.2245232533545</c:v>
                </c:pt>
                <c:pt idx="776">
                  <c:v>287.96622603889608</c:v>
                </c:pt>
                <c:pt idx="777">
                  <c:v>288.70888524324562</c:v>
                </c:pt>
                <c:pt idx="778">
                  <c:v>289.45250086640317</c:v>
                </c:pt>
                <c:pt idx="779">
                  <c:v>290.19707290836857</c:v>
                </c:pt>
                <c:pt idx="780">
                  <c:v>290.94260136914193</c:v>
                </c:pt>
                <c:pt idx="781">
                  <c:v>291.68908624872313</c:v>
                </c:pt>
                <c:pt idx="782">
                  <c:v>292.43652754711229</c:v>
                </c:pt>
                <c:pt idx="783">
                  <c:v>293.18492526430941</c:v>
                </c:pt>
                <c:pt idx="784">
                  <c:v>293.93427940031444</c:v>
                </c:pt>
                <c:pt idx="785">
                  <c:v>294.68458995512731</c:v>
                </c:pt>
                <c:pt idx="786">
                  <c:v>295.43585692874814</c:v>
                </c:pt>
                <c:pt idx="787">
                  <c:v>296.18808032117693</c:v>
                </c:pt>
                <c:pt idx="788">
                  <c:v>296.94126013241362</c:v>
                </c:pt>
                <c:pt idx="789">
                  <c:v>297.69539636245821</c:v>
                </c:pt>
                <c:pt idx="790">
                  <c:v>298.45048901131065</c:v>
                </c:pt>
                <c:pt idx="791">
                  <c:v>299.20653807897111</c:v>
                </c:pt>
                <c:pt idx="792">
                  <c:v>299.96354356543952</c:v>
                </c:pt>
                <c:pt idx="793">
                  <c:v>300.72150547071573</c:v>
                </c:pt>
                <c:pt idx="794">
                  <c:v>301.4804237948</c:v>
                </c:pt>
                <c:pt idx="795">
                  <c:v>302.24029853769207</c:v>
                </c:pt>
                <c:pt idx="796">
                  <c:v>303.0011296993921</c:v>
                </c:pt>
                <c:pt idx="797">
                  <c:v>303.76291727990008</c:v>
                </c:pt>
                <c:pt idx="798">
                  <c:v>304.52566127921591</c:v>
                </c:pt>
                <c:pt idx="799">
                  <c:v>305.28936169733981</c:v>
                </c:pt>
                <c:pt idx="800">
                  <c:v>306.05401853427145</c:v>
                </c:pt>
                <c:pt idx="801">
                  <c:v>306.81963179001099</c:v>
                </c:pt>
                <c:pt idx="802">
                  <c:v>307.58620146455866</c:v>
                </c:pt>
                <c:pt idx="803">
                  <c:v>308.35372755791406</c:v>
                </c:pt>
                <c:pt idx="804">
                  <c:v>309.12221007007759</c:v>
                </c:pt>
                <c:pt idx="805">
                  <c:v>309.89164900104879</c:v>
                </c:pt>
                <c:pt idx="806">
                  <c:v>310.66204435082795</c:v>
                </c:pt>
                <c:pt idx="807">
                  <c:v>311.43339611941525</c:v>
                </c:pt>
                <c:pt idx="808">
                  <c:v>312.20570430681022</c:v>
                </c:pt>
                <c:pt idx="809">
                  <c:v>312.97896891301332</c:v>
                </c:pt>
                <c:pt idx="810">
                  <c:v>313.75318993802415</c:v>
                </c:pt>
                <c:pt idx="811">
                  <c:v>314.52836738184294</c:v>
                </c:pt>
                <c:pt idx="812">
                  <c:v>315.3045012444698</c:v>
                </c:pt>
                <c:pt idx="813">
                  <c:v>316.0815915259044</c:v>
                </c:pt>
                <c:pt idx="814">
                  <c:v>316.85963822614701</c:v>
                </c:pt>
                <c:pt idx="815">
                  <c:v>317.63864134519753</c:v>
                </c:pt>
                <c:pt idx="816">
                  <c:v>318.41860088305589</c:v>
                </c:pt>
                <c:pt idx="817">
                  <c:v>319.19951683972232</c:v>
                </c:pt>
                <c:pt idx="818">
                  <c:v>319.98138921519649</c:v>
                </c:pt>
                <c:pt idx="819">
                  <c:v>320.76421800947872</c:v>
                </c:pt>
                <c:pt idx="820">
                  <c:v>321.54800322256887</c:v>
                </c:pt>
                <c:pt idx="821">
                  <c:v>322.33274485446674</c:v>
                </c:pt>
                <c:pt idx="822">
                  <c:v>323.11844290517274</c:v>
                </c:pt>
                <c:pt idx="823">
                  <c:v>323.90509737468665</c:v>
                </c:pt>
                <c:pt idx="824">
                  <c:v>324.69270826300846</c:v>
                </c:pt>
                <c:pt idx="825">
                  <c:v>325.48127557013822</c:v>
                </c:pt>
                <c:pt idx="826">
                  <c:v>326.27079929607578</c:v>
                </c:pt>
                <c:pt idx="827">
                  <c:v>327.06127944082135</c:v>
                </c:pt>
                <c:pt idx="828">
                  <c:v>327.85271600437483</c:v>
                </c:pt>
                <c:pt idx="829">
                  <c:v>328.6451089867362</c:v>
                </c:pt>
                <c:pt idx="830">
                  <c:v>329.43845838790543</c:v>
                </c:pt>
                <c:pt idx="831">
                  <c:v>330.23276420788267</c:v>
                </c:pt>
                <c:pt idx="832">
                  <c:v>331.02802644666787</c:v>
                </c:pt>
                <c:pt idx="833">
                  <c:v>331.82424510426097</c:v>
                </c:pt>
                <c:pt idx="834">
                  <c:v>332.62142018066191</c:v>
                </c:pt>
                <c:pt idx="835">
                  <c:v>333.41955167587076</c:v>
                </c:pt>
                <c:pt idx="836">
                  <c:v>334.21863958988763</c:v>
                </c:pt>
                <c:pt idx="837">
                  <c:v>335.0186839227124</c:v>
                </c:pt>
                <c:pt idx="838">
                  <c:v>335.81968467434501</c:v>
                </c:pt>
                <c:pt idx="839">
                  <c:v>336.6216418447857</c:v>
                </c:pt>
                <c:pt idx="840">
                  <c:v>337.42455543403412</c:v>
                </c:pt>
                <c:pt idx="841">
                  <c:v>338.22842544209061</c:v>
                </c:pt>
                <c:pt idx="842">
                  <c:v>339.03325186895501</c:v>
                </c:pt>
                <c:pt idx="843">
                  <c:v>339.83903471462719</c:v>
                </c:pt>
                <c:pt idx="844">
                  <c:v>340.64577397910745</c:v>
                </c:pt>
                <c:pt idx="845">
                  <c:v>341.45346966239549</c:v>
                </c:pt>
                <c:pt idx="846">
                  <c:v>342.26212176449144</c:v>
                </c:pt>
                <c:pt idx="847">
                  <c:v>343.07173028539546</c:v>
                </c:pt>
                <c:pt idx="848">
                  <c:v>343.88229522510721</c:v>
                </c:pt>
                <c:pt idx="849">
                  <c:v>344.6938165836271</c:v>
                </c:pt>
                <c:pt idx="850">
                  <c:v>345.50629436095471</c:v>
                </c:pt>
                <c:pt idx="851">
                  <c:v>346.31972855709029</c:v>
                </c:pt>
                <c:pt idx="852">
                  <c:v>347.13411917203399</c:v>
                </c:pt>
                <c:pt idx="853">
                  <c:v>347.94946620578531</c:v>
                </c:pt>
                <c:pt idx="854">
                  <c:v>348.76576965834488</c:v>
                </c:pt>
                <c:pt idx="855">
                  <c:v>349.58302952971206</c:v>
                </c:pt>
                <c:pt idx="856">
                  <c:v>350.40124581988721</c:v>
                </c:pt>
                <c:pt idx="857">
                  <c:v>351.22041852887048</c:v>
                </c:pt>
                <c:pt idx="858">
                  <c:v>352.04054765666149</c:v>
                </c:pt>
                <c:pt idx="859">
                  <c:v>352.86163320326045</c:v>
                </c:pt>
                <c:pt idx="860">
                  <c:v>353.68367516866738</c:v>
                </c:pt>
                <c:pt idx="861">
                  <c:v>354.50667355288215</c:v>
                </c:pt>
                <c:pt idx="862">
                  <c:v>355.33062835590499</c:v>
                </c:pt>
                <c:pt idx="863">
                  <c:v>356.15553957773557</c:v>
                </c:pt>
                <c:pt idx="864">
                  <c:v>356.98140721837422</c:v>
                </c:pt>
                <c:pt idx="865">
                  <c:v>357.80823127782071</c:v>
                </c:pt>
                <c:pt idx="866">
                  <c:v>358.63601175607505</c:v>
                </c:pt>
                <c:pt idx="867">
                  <c:v>359.46474865313741</c:v>
                </c:pt>
                <c:pt idx="868">
                  <c:v>360.29444196900766</c:v>
                </c:pt>
                <c:pt idx="869">
                  <c:v>361.12509170368588</c:v>
                </c:pt>
                <c:pt idx="870">
                  <c:v>361.95669785717195</c:v>
                </c:pt>
                <c:pt idx="871">
                  <c:v>362.78926042946591</c:v>
                </c:pt>
                <c:pt idx="872">
                  <c:v>363.62277942056789</c:v>
                </c:pt>
                <c:pt idx="873">
                  <c:v>364.45725483047772</c:v>
                </c:pt>
                <c:pt idx="874">
                  <c:v>365.29268665919551</c:v>
                </c:pt>
                <c:pt idx="875">
                  <c:v>366.12907490672114</c:v>
                </c:pt>
                <c:pt idx="876">
                  <c:v>366.96641957305479</c:v>
                </c:pt>
                <c:pt idx="877">
                  <c:v>367.80472065819635</c:v>
                </c:pt>
                <c:pt idx="878">
                  <c:v>368.64397816214569</c:v>
                </c:pt>
                <c:pt idx="879">
                  <c:v>369.48419208490316</c:v>
                </c:pt>
                <c:pt idx="880">
                  <c:v>370.32536242646836</c:v>
                </c:pt>
                <c:pt idx="881">
                  <c:v>371.16748918684158</c:v>
                </c:pt>
                <c:pt idx="882">
                  <c:v>372.0105723660227</c:v>
                </c:pt>
                <c:pt idx="883">
                  <c:v>372.85461196401161</c:v>
                </c:pt>
                <c:pt idx="884">
                  <c:v>373.69960798080876</c:v>
                </c:pt>
                <c:pt idx="885">
                  <c:v>374.54556041641354</c:v>
                </c:pt>
                <c:pt idx="886">
                  <c:v>375.39246927082627</c:v>
                </c:pt>
                <c:pt idx="887">
                  <c:v>376.24033454404713</c:v>
                </c:pt>
                <c:pt idx="888">
                  <c:v>377.08915623607572</c:v>
                </c:pt>
                <c:pt idx="889">
                  <c:v>377.93893434691245</c:v>
                </c:pt>
                <c:pt idx="890">
                  <c:v>378.78966887655679</c:v>
                </c:pt>
                <c:pt idx="891">
                  <c:v>379.64135982500909</c:v>
                </c:pt>
                <c:pt idx="892">
                  <c:v>380.49400719226958</c:v>
                </c:pt>
                <c:pt idx="893">
                  <c:v>381.34761097833774</c:v>
                </c:pt>
                <c:pt idx="894">
                  <c:v>382.20217118321403</c:v>
                </c:pt>
                <c:pt idx="895">
                  <c:v>383.05768780689806</c:v>
                </c:pt>
                <c:pt idx="896">
                  <c:v>383.91416084938993</c:v>
                </c:pt>
                <c:pt idx="897">
                  <c:v>384.77159031068999</c:v>
                </c:pt>
                <c:pt idx="898">
                  <c:v>385.62997619079772</c:v>
                </c:pt>
                <c:pt idx="899">
                  <c:v>386.48931848971353</c:v>
                </c:pt>
                <c:pt idx="900">
                  <c:v>387.34961720743723</c:v>
                </c:pt>
                <c:pt idx="901">
                  <c:v>388.21087234396873</c:v>
                </c:pt>
                <c:pt idx="902">
                  <c:v>389.07308389930836</c:v>
                </c:pt>
                <c:pt idx="903">
                  <c:v>389.93625187345572</c:v>
                </c:pt>
                <c:pt idx="904">
                  <c:v>390.80037626641109</c:v>
                </c:pt>
                <c:pt idx="905">
                  <c:v>391.66545707817437</c:v>
                </c:pt>
                <c:pt idx="906">
                  <c:v>392.53149430874544</c:v>
                </c:pt>
                <c:pt idx="907">
                  <c:v>393.39848795812458</c:v>
                </c:pt>
                <c:pt idx="908">
                  <c:v>394.26643802631168</c:v>
                </c:pt>
                <c:pt idx="909">
                  <c:v>395.13534451330662</c:v>
                </c:pt>
                <c:pt idx="910">
                  <c:v>396.00520741910947</c:v>
                </c:pt>
                <c:pt idx="911">
                  <c:v>396.87602674372022</c:v>
                </c:pt>
                <c:pt idx="912">
                  <c:v>397.74780248713893</c:v>
                </c:pt>
                <c:pt idx="913">
                  <c:v>398.6205346493656</c:v>
                </c:pt>
                <c:pt idx="914">
                  <c:v>399.49422323040017</c:v>
                </c:pt>
                <c:pt idx="915">
                  <c:v>400.36886823024253</c:v>
                </c:pt>
                <c:pt idx="916">
                  <c:v>401.2444696488929</c:v>
                </c:pt>
                <c:pt idx="917">
                  <c:v>402.1210274863513</c:v>
                </c:pt>
                <c:pt idx="918">
                  <c:v>402.99854174261753</c:v>
                </c:pt>
                <c:pt idx="919">
                  <c:v>403.87701241769167</c:v>
                </c:pt>
                <c:pt idx="920">
                  <c:v>404.75643951157372</c:v>
                </c:pt>
                <c:pt idx="921">
                  <c:v>405.63682302426366</c:v>
                </c:pt>
                <c:pt idx="922">
                  <c:v>406.51816295576162</c:v>
                </c:pt>
                <c:pt idx="923">
                  <c:v>407.40045930606738</c:v>
                </c:pt>
                <c:pt idx="924">
                  <c:v>408.28371207518126</c:v>
                </c:pt>
                <c:pt idx="925">
                  <c:v>409.16792126310287</c:v>
                </c:pt>
                <c:pt idx="926">
                  <c:v>410.0530868698325</c:v>
                </c:pt>
                <c:pt idx="927">
                  <c:v>410.93920889537003</c:v>
                </c:pt>
                <c:pt idx="928">
                  <c:v>411.82628733971535</c:v>
                </c:pt>
                <c:pt idx="929">
                  <c:v>412.71432220286886</c:v>
                </c:pt>
                <c:pt idx="930">
                  <c:v>413.60331348483004</c:v>
                </c:pt>
                <c:pt idx="931">
                  <c:v>414.49326118559912</c:v>
                </c:pt>
                <c:pt idx="932">
                  <c:v>415.3841653051764</c:v>
                </c:pt>
                <c:pt idx="933">
                  <c:v>416.27602584356129</c:v>
                </c:pt>
                <c:pt idx="934">
                  <c:v>417.16884280075436</c:v>
                </c:pt>
                <c:pt idx="935">
                  <c:v>418.06261617675511</c:v>
                </c:pt>
                <c:pt idx="936">
                  <c:v>418.95734597156377</c:v>
                </c:pt>
                <c:pt idx="937">
                  <c:v>419.85303218518067</c:v>
                </c:pt>
                <c:pt idx="938">
                  <c:v>420.74967481760518</c:v>
                </c:pt>
                <c:pt idx="939">
                  <c:v>421.64727386883789</c:v>
                </c:pt>
                <c:pt idx="940">
                  <c:v>422.54582933887821</c:v>
                </c:pt>
                <c:pt idx="941">
                  <c:v>423.44534122772654</c:v>
                </c:pt>
                <c:pt idx="942">
                  <c:v>424.34580953538295</c:v>
                </c:pt>
                <c:pt idx="943">
                  <c:v>425.24723426184715</c:v>
                </c:pt>
                <c:pt idx="944">
                  <c:v>426.14961540711926</c:v>
                </c:pt>
                <c:pt idx="945">
                  <c:v>427.05295297119937</c:v>
                </c:pt>
                <c:pt idx="946">
                  <c:v>427.95724695408728</c:v>
                </c:pt>
                <c:pt idx="947">
                  <c:v>428.86249735578332</c:v>
                </c:pt>
                <c:pt idx="948">
                  <c:v>429.76870417628703</c:v>
                </c:pt>
                <c:pt idx="949">
                  <c:v>430.67586741559882</c:v>
                </c:pt>
                <c:pt idx="950">
                  <c:v>431.5839870737185</c:v>
                </c:pt>
                <c:pt idx="951">
                  <c:v>432.49306315064598</c:v>
                </c:pt>
                <c:pt idx="952">
                  <c:v>433.40309564638153</c:v>
                </c:pt>
                <c:pt idx="953">
                  <c:v>434.31408456092498</c:v>
                </c:pt>
                <c:pt idx="954">
                  <c:v>435.22602989427634</c:v>
                </c:pt>
                <c:pt idx="955">
                  <c:v>436.13893164643559</c:v>
                </c:pt>
                <c:pt idx="956">
                  <c:v>437.0527898174027</c:v>
                </c:pt>
                <c:pt idx="957">
                  <c:v>437.96760440717782</c:v>
                </c:pt>
                <c:pt idx="958">
                  <c:v>438.8833754157609</c:v>
                </c:pt>
                <c:pt idx="959">
                  <c:v>439.80010284315182</c:v>
                </c:pt>
                <c:pt idx="960">
                  <c:v>440.71778668935059</c:v>
                </c:pt>
                <c:pt idx="961">
                  <c:v>441.63642695435743</c:v>
                </c:pt>
                <c:pt idx="962">
                  <c:v>442.55602363817212</c:v>
                </c:pt>
                <c:pt idx="963">
                  <c:v>443.47657674079477</c:v>
                </c:pt>
                <c:pt idx="964">
                  <c:v>444.39808626222532</c:v>
                </c:pt>
                <c:pt idx="965">
                  <c:v>445.32055220246366</c:v>
                </c:pt>
                <c:pt idx="966">
                  <c:v>446.24397456151007</c:v>
                </c:pt>
                <c:pt idx="967">
                  <c:v>447.16835333936444</c:v>
                </c:pt>
                <c:pt idx="968">
                  <c:v>448.09368853602649</c:v>
                </c:pt>
                <c:pt idx="969">
                  <c:v>449.01998015149678</c:v>
                </c:pt>
                <c:pt idx="970">
                  <c:v>449.94722818577475</c:v>
                </c:pt>
                <c:pt idx="971">
                  <c:v>450.87543263886073</c:v>
                </c:pt>
                <c:pt idx="972">
                  <c:v>451.80459351075467</c:v>
                </c:pt>
                <c:pt idx="973">
                  <c:v>452.7347108014564</c:v>
                </c:pt>
                <c:pt idx="974">
                  <c:v>453.66578451096626</c:v>
                </c:pt>
                <c:pt idx="975">
                  <c:v>454.59781463928385</c:v>
                </c:pt>
                <c:pt idx="976">
                  <c:v>455.53080118640935</c:v>
                </c:pt>
                <c:pt idx="977">
                  <c:v>456.46474415234297</c:v>
                </c:pt>
                <c:pt idx="978">
                  <c:v>457.39964353708427</c:v>
                </c:pt>
                <c:pt idx="979">
                  <c:v>458.33549934063376</c:v>
                </c:pt>
                <c:pt idx="980">
                  <c:v>459.27231156299092</c:v>
                </c:pt>
                <c:pt idx="981">
                  <c:v>460.21008020415599</c:v>
                </c:pt>
                <c:pt idx="982">
                  <c:v>461.14880526412929</c:v>
                </c:pt>
                <c:pt idx="983">
                  <c:v>462.08848674291016</c:v>
                </c:pt>
                <c:pt idx="984">
                  <c:v>463.02912464049922</c:v>
                </c:pt>
                <c:pt idx="985">
                  <c:v>463.97071895689601</c:v>
                </c:pt>
                <c:pt idx="986">
                  <c:v>464.91326969210064</c:v>
                </c:pt>
                <c:pt idx="987">
                  <c:v>465.85677684611352</c:v>
                </c:pt>
                <c:pt idx="988">
                  <c:v>466.80124041893401</c:v>
                </c:pt>
                <c:pt idx="989">
                  <c:v>467.74666041056253</c:v>
                </c:pt>
                <c:pt idx="990">
                  <c:v>468.69303682099905</c:v>
                </c:pt>
                <c:pt idx="991">
                  <c:v>469.64036965024337</c:v>
                </c:pt>
                <c:pt idx="992">
                  <c:v>470.58865889829582</c:v>
                </c:pt>
                <c:pt idx="993">
                  <c:v>471.53790456515588</c:v>
                </c:pt>
                <c:pt idx="994">
                  <c:v>472.48810665082402</c:v>
                </c:pt>
                <c:pt idx="995">
                  <c:v>473.43926515530012</c:v>
                </c:pt>
                <c:pt idx="996">
                  <c:v>474.39138007858401</c:v>
                </c:pt>
                <c:pt idx="997">
                  <c:v>475.34445142067585</c:v>
                </c:pt>
                <c:pt idx="998">
                  <c:v>476.29847918157571</c:v>
                </c:pt>
                <c:pt idx="999">
                  <c:v>477.25346336128342</c:v>
                </c:pt>
                <c:pt idx="1000">
                  <c:v>478.20940395979909</c:v>
                </c:pt>
                <c:pt idx="1001">
                  <c:v>479.16630097712255</c:v>
                </c:pt>
                <c:pt idx="1002">
                  <c:v>480.12415441325408</c:v>
                </c:pt>
                <c:pt idx="1003">
                  <c:v>481.08296426819351</c:v>
                </c:pt>
                <c:pt idx="1004">
                  <c:v>482.0427305419409</c:v>
                </c:pt>
                <c:pt idx="1005">
                  <c:v>483.00345323449596</c:v>
                </c:pt>
                <c:pt idx="1006">
                  <c:v>483.96513234585922</c:v>
                </c:pt>
                <c:pt idx="1007">
                  <c:v>484.92776787603032</c:v>
                </c:pt>
                <c:pt idx="1008">
                  <c:v>485.89135982500932</c:v>
                </c:pt>
                <c:pt idx="1009">
                  <c:v>486.85590819279628</c:v>
                </c:pt>
                <c:pt idx="1010">
                  <c:v>487.82141297939103</c:v>
                </c:pt>
                <c:pt idx="1011">
                  <c:v>488.78787418479385</c:v>
                </c:pt>
                <c:pt idx="1012">
                  <c:v>489.75529180900452</c:v>
                </c:pt>
                <c:pt idx="1013">
                  <c:v>490.72366585202303</c:v>
                </c:pt>
                <c:pt idx="1014">
                  <c:v>491.69299631384968</c:v>
                </c:pt>
                <c:pt idx="1015">
                  <c:v>492.66328319448399</c:v>
                </c:pt>
                <c:pt idx="1016">
                  <c:v>493.63452649392639</c:v>
                </c:pt>
                <c:pt idx="1017">
                  <c:v>494.60672621217668</c:v>
                </c:pt>
                <c:pt idx="1018">
                  <c:v>495.57988234923477</c:v>
                </c:pt>
                <c:pt idx="1019">
                  <c:v>496.55399490510098</c:v>
                </c:pt>
                <c:pt idx="1020">
                  <c:v>497.52906387977492</c:v>
                </c:pt>
                <c:pt idx="1021">
                  <c:v>498.50508927325683</c:v>
                </c:pt>
                <c:pt idx="1022">
                  <c:v>499.48207108554681</c:v>
                </c:pt>
                <c:pt idx="1023">
                  <c:v>500.46000931664457</c:v>
                </c:pt>
                <c:pt idx="1024">
                  <c:v>501.43890396655041</c:v>
                </c:pt>
                <c:pt idx="1025">
                  <c:v>502.40721159398896</c:v>
                </c:pt>
                <c:pt idx="1026">
                  <c:v>503.37646437284525</c:v>
                </c:pt>
                <c:pt idx="1027">
                  <c:v>504.34666230311944</c:v>
                </c:pt>
                <c:pt idx="1028">
                  <c:v>505.31780538481115</c:v>
                </c:pt>
                <c:pt idx="1029">
                  <c:v>506.28989361792077</c:v>
                </c:pt>
                <c:pt idx="1030">
                  <c:v>507.26292700244784</c:v>
                </c:pt>
                <c:pt idx="1031">
                  <c:v>508.2369055383927</c:v>
                </c:pt>
                <c:pt idx="1032">
                  <c:v>509.21182922575542</c:v>
                </c:pt>
                <c:pt idx="1033">
                  <c:v>510.18769806453565</c:v>
                </c:pt>
                <c:pt idx="1034">
                  <c:v>511.16451205473373</c:v>
                </c:pt>
                <c:pt idx="1035">
                  <c:v>512.14227119634938</c:v>
                </c:pt>
                <c:pt idx="1036">
                  <c:v>513.12097548938266</c:v>
                </c:pt>
                <c:pt idx="1037">
                  <c:v>514.10062493383396</c:v>
                </c:pt>
                <c:pt idx="1038">
                  <c:v>515.08121952970271</c:v>
                </c:pt>
                <c:pt idx="1039">
                  <c:v>516.06275927698925</c:v>
                </c:pt>
                <c:pt idx="1040">
                  <c:v>517.04524417569348</c:v>
                </c:pt>
                <c:pt idx="1041">
                  <c:v>518.02867422581528</c:v>
                </c:pt>
                <c:pt idx="1042">
                  <c:v>519.01304942735487</c:v>
                </c:pt>
                <c:pt idx="1043">
                  <c:v>519.99836978031226</c:v>
                </c:pt>
                <c:pt idx="1044">
                  <c:v>520.98463528468733</c:v>
                </c:pt>
                <c:pt idx="1045">
                  <c:v>521.97184594048008</c:v>
                </c:pt>
                <c:pt idx="1046">
                  <c:v>522.9600017476904</c:v>
                </c:pt>
                <c:pt idx="1047">
                  <c:v>523.94910270631863</c:v>
                </c:pt>
                <c:pt idx="1048">
                  <c:v>524.93914881636454</c:v>
                </c:pt>
                <c:pt idx="1049">
                  <c:v>525.93014007782813</c:v>
                </c:pt>
                <c:pt idx="1050">
                  <c:v>526.92207649070929</c:v>
                </c:pt>
                <c:pt idx="1051">
                  <c:v>527.91495805500824</c:v>
                </c:pt>
                <c:pt idx="1052">
                  <c:v>528.90878477072499</c:v>
                </c:pt>
                <c:pt idx="1053">
                  <c:v>529.90355663785942</c:v>
                </c:pt>
                <c:pt idx="1054">
                  <c:v>530.89927365641154</c:v>
                </c:pt>
                <c:pt idx="1055">
                  <c:v>531.89593582638122</c:v>
                </c:pt>
                <c:pt idx="1056">
                  <c:v>532.8935431477687</c:v>
                </c:pt>
                <c:pt idx="1057">
                  <c:v>533.89209562057397</c:v>
                </c:pt>
                <c:pt idx="1058">
                  <c:v>534.89159324479681</c:v>
                </c:pt>
                <c:pt idx="1059">
                  <c:v>535.89203602043756</c:v>
                </c:pt>
                <c:pt idx="1060">
                  <c:v>536.89342394749576</c:v>
                </c:pt>
                <c:pt idx="1061">
                  <c:v>537.89575702597188</c:v>
                </c:pt>
                <c:pt idx="1062">
                  <c:v>538.89903525586567</c:v>
                </c:pt>
                <c:pt idx="1063">
                  <c:v>539.90325863717703</c:v>
                </c:pt>
                <c:pt idx="1064">
                  <c:v>540.9084271699063</c:v>
                </c:pt>
                <c:pt idx="1065">
                  <c:v>541.91454085405314</c:v>
                </c:pt>
                <c:pt idx="1066">
                  <c:v>542.92159968961755</c:v>
                </c:pt>
                <c:pt idx="1067">
                  <c:v>543.92960367659998</c:v>
                </c:pt>
                <c:pt idx="1068">
                  <c:v>544.93855281499987</c:v>
                </c:pt>
                <c:pt idx="1069">
                  <c:v>545.94844710481777</c:v>
                </c:pt>
                <c:pt idx="1070">
                  <c:v>546.95928654605302</c:v>
                </c:pt>
                <c:pt idx="1071">
                  <c:v>547.97107113870607</c:v>
                </c:pt>
                <c:pt idx="1072">
                  <c:v>548.98380088277702</c:v>
                </c:pt>
                <c:pt idx="1073">
                  <c:v>549.99747577826543</c:v>
                </c:pt>
                <c:pt idx="1074">
                  <c:v>551.01209582517174</c:v>
                </c:pt>
                <c:pt idx="1075">
                  <c:v>552.02766102349551</c:v>
                </c:pt>
                <c:pt idx="1076">
                  <c:v>553.04417137323696</c:v>
                </c:pt>
                <c:pt idx="1077">
                  <c:v>554.06162687439644</c:v>
                </c:pt>
                <c:pt idx="1078">
                  <c:v>555.08002752697325</c:v>
                </c:pt>
                <c:pt idx="1079">
                  <c:v>556.09937333096809</c:v>
                </c:pt>
                <c:pt idx="1080">
                  <c:v>557.1196642863805</c:v>
                </c:pt>
                <c:pt idx="1081">
                  <c:v>558.14090039321047</c:v>
                </c:pt>
                <c:pt idx="1082">
                  <c:v>559.16308165145847</c:v>
                </c:pt>
                <c:pt idx="1083">
                  <c:v>560.18620806112392</c:v>
                </c:pt>
                <c:pt idx="1084">
                  <c:v>561.21027962220717</c:v>
                </c:pt>
                <c:pt idx="1085">
                  <c:v>562.23529633470821</c:v>
                </c:pt>
                <c:pt idx="1086">
                  <c:v>563.26125819862671</c:v>
                </c:pt>
                <c:pt idx="1087">
                  <c:v>564.28816521396311</c:v>
                </c:pt>
                <c:pt idx="1088">
                  <c:v>565.3160173807172</c:v>
                </c:pt>
                <c:pt idx="1089">
                  <c:v>566.34481469888897</c:v>
                </c:pt>
                <c:pt idx="1090">
                  <c:v>567.37455716847842</c:v>
                </c:pt>
                <c:pt idx="1091">
                  <c:v>568.40524478948555</c:v>
                </c:pt>
                <c:pt idx="1092">
                  <c:v>569.43687756191048</c:v>
                </c:pt>
                <c:pt idx="1093">
                  <c:v>570.46945548575309</c:v>
                </c:pt>
                <c:pt idx="1094">
                  <c:v>571.50297856101349</c:v>
                </c:pt>
                <c:pt idx="1095">
                  <c:v>572.53744678769135</c:v>
                </c:pt>
                <c:pt idx="1096">
                  <c:v>573.57286016578712</c:v>
                </c:pt>
                <c:pt idx="1097">
                  <c:v>574.60921869530057</c:v>
                </c:pt>
                <c:pt idx="1098">
                  <c:v>575.6465223762317</c:v>
                </c:pt>
                <c:pt idx="1099">
                  <c:v>576.68477120858051</c:v>
                </c:pt>
                <c:pt idx="1100">
                  <c:v>577.7239651923469</c:v>
                </c:pt>
                <c:pt idx="1101">
                  <c:v>578.76410432753119</c:v>
                </c:pt>
                <c:pt idx="1102">
                  <c:v>579.80518861413316</c:v>
                </c:pt>
                <c:pt idx="1103">
                  <c:v>580.8472180521527</c:v>
                </c:pt>
                <c:pt idx="1104">
                  <c:v>581.89019264159026</c:v>
                </c:pt>
                <c:pt idx="1105">
                  <c:v>582.93411238244516</c:v>
                </c:pt>
                <c:pt idx="1106">
                  <c:v>583.97897727471786</c:v>
                </c:pt>
                <c:pt idx="1107">
                  <c:v>585.02478731840836</c:v>
                </c:pt>
                <c:pt idx="1108">
                  <c:v>586.07154251351642</c:v>
                </c:pt>
                <c:pt idx="1109">
                  <c:v>587.11924286004239</c:v>
                </c:pt>
                <c:pt idx="1110">
                  <c:v>588.16788835798582</c:v>
                </c:pt>
                <c:pt idx="1111">
                  <c:v>589.21747900734692</c:v>
                </c:pt>
                <c:pt idx="1112">
                  <c:v>590.26801480812605</c:v>
                </c:pt>
                <c:pt idx="1113">
                  <c:v>591.31949576032264</c:v>
                </c:pt>
                <c:pt idx="1114">
                  <c:v>592.37192186393725</c:v>
                </c:pt>
                <c:pt idx="1115">
                  <c:v>593.42529311896931</c:v>
                </c:pt>
                <c:pt idx="1116">
                  <c:v>594.47960952541894</c:v>
                </c:pt>
                <c:pt idx="1117">
                  <c:v>595.53487108328659</c:v>
                </c:pt>
                <c:pt idx="1118">
                  <c:v>596.5910777925717</c:v>
                </c:pt>
                <c:pt idx="1119">
                  <c:v>597.64822965327483</c:v>
                </c:pt>
                <c:pt idx="1120">
                  <c:v>598.7063266653953</c:v>
                </c:pt>
                <c:pt idx="1121">
                  <c:v>599.76536882893356</c:v>
                </c:pt>
                <c:pt idx="1122">
                  <c:v>600.82535614388973</c:v>
                </c:pt>
                <c:pt idx="1123">
                  <c:v>601.88628861026336</c:v>
                </c:pt>
                <c:pt idx="1124">
                  <c:v>602.9481662280549</c:v>
                </c:pt>
                <c:pt idx="1125">
                  <c:v>604.01098899726401</c:v>
                </c:pt>
                <c:pt idx="1126">
                  <c:v>605.0747569178908</c:v>
                </c:pt>
                <c:pt idx="1127">
                  <c:v>606.13946998993549</c:v>
                </c:pt>
                <c:pt idx="1128">
                  <c:v>607.20512821339764</c:v>
                </c:pt>
                <c:pt idx="1129">
                  <c:v>608.2717315882777</c:v>
                </c:pt>
                <c:pt idx="1130">
                  <c:v>609.33928011457533</c:v>
                </c:pt>
                <c:pt idx="1131">
                  <c:v>610.40777379229064</c:v>
                </c:pt>
                <c:pt idx="1132">
                  <c:v>611.47721262142375</c:v>
                </c:pt>
                <c:pt idx="1133">
                  <c:v>612.54759660197453</c:v>
                </c:pt>
                <c:pt idx="1134">
                  <c:v>613.618925733943</c:v>
                </c:pt>
                <c:pt idx="1135">
                  <c:v>614.69120001732927</c:v>
                </c:pt>
                <c:pt idx="1136">
                  <c:v>615.7644194521331</c:v>
                </c:pt>
                <c:pt idx="1137">
                  <c:v>616.83858403835472</c:v>
                </c:pt>
                <c:pt idx="1138">
                  <c:v>617.91369377599415</c:v>
                </c:pt>
                <c:pt idx="1139">
                  <c:v>618.98974866505114</c:v>
                </c:pt>
                <c:pt idx="1140">
                  <c:v>620.0667487055257</c:v>
                </c:pt>
                <c:pt idx="1141">
                  <c:v>621.14469389741816</c:v>
                </c:pt>
                <c:pt idx="1142">
                  <c:v>622.22358424072831</c:v>
                </c:pt>
                <c:pt idx="1143">
                  <c:v>623.30341973545615</c:v>
                </c:pt>
                <c:pt idx="1144">
                  <c:v>624.38420038160177</c:v>
                </c:pt>
                <c:pt idx="1145">
                  <c:v>625.46592617916485</c:v>
                </c:pt>
                <c:pt idx="1146">
                  <c:v>626.54859712814584</c:v>
                </c:pt>
                <c:pt idx="1147">
                  <c:v>627.63221322854452</c:v>
                </c:pt>
                <c:pt idx="1148">
                  <c:v>628.71677448036075</c:v>
                </c:pt>
                <c:pt idx="1149">
                  <c:v>629.80228088359502</c:v>
                </c:pt>
                <c:pt idx="1150">
                  <c:v>630.88873243824673</c:v>
                </c:pt>
                <c:pt idx="1151">
                  <c:v>631.97612914431625</c:v>
                </c:pt>
                <c:pt idx="1152">
                  <c:v>633.06447100180344</c:v>
                </c:pt>
                <c:pt idx="1153">
                  <c:v>634.15375801070843</c:v>
                </c:pt>
                <c:pt idx="1154">
                  <c:v>635.24399017103099</c:v>
                </c:pt>
                <c:pt idx="1155">
                  <c:v>636.33516748277123</c:v>
                </c:pt>
                <c:pt idx="1156">
                  <c:v>637.42728994592892</c:v>
                </c:pt>
                <c:pt idx="1157">
                  <c:v>638.52035756050475</c:v>
                </c:pt>
                <c:pt idx="1158">
                  <c:v>639.61437032649826</c:v>
                </c:pt>
                <c:pt idx="1159">
                  <c:v>640.70932824390934</c:v>
                </c:pt>
                <c:pt idx="1160">
                  <c:v>641.80523131273821</c:v>
                </c:pt>
                <c:pt idx="1161">
                  <c:v>642.90207953298477</c:v>
                </c:pt>
                <c:pt idx="1162">
                  <c:v>643.99987290464912</c:v>
                </c:pt>
                <c:pt idx="1163">
                  <c:v>645.09861142773104</c:v>
                </c:pt>
                <c:pt idx="1164">
                  <c:v>646.19829510223065</c:v>
                </c:pt>
                <c:pt idx="1165">
                  <c:v>647.2989239281477</c:v>
                </c:pt>
                <c:pt idx="1166">
                  <c:v>648.40049790548278</c:v>
                </c:pt>
                <c:pt idx="1167">
                  <c:v>649.50301703423554</c:v>
                </c:pt>
                <c:pt idx="1168">
                  <c:v>650.60648131440598</c:v>
                </c:pt>
                <c:pt idx="1169">
                  <c:v>651.71089074599422</c:v>
                </c:pt>
                <c:pt idx="1170">
                  <c:v>652.81624532900014</c:v>
                </c:pt>
                <c:pt idx="1171">
                  <c:v>653.92254506342363</c:v>
                </c:pt>
                <c:pt idx="1172">
                  <c:v>655.02978994926491</c:v>
                </c:pt>
                <c:pt idx="1173">
                  <c:v>656.13797998652376</c:v>
                </c:pt>
                <c:pt idx="1174">
                  <c:v>657.24711517520075</c:v>
                </c:pt>
                <c:pt idx="1175">
                  <c:v>658.35719551529485</c:v>
                </c:pt>
                <c:pt idx="1176">
                  <c:v>659.46822100680686</c:v>
                </c:pt>
                <c:pt idx="1177">
                  <c:v>660.58019164973678</c:v>
                </c:pt>
                <c:pt idx="1178">
                  <c:v>661.69310744408426</c:v>
                </c:pt>
                <c:pt idx="1179">
                  <c:v>662.80696838984954</c:v>
                </c:pt>
                <c:pt idx="1180">
                  <c:v>663.92177448703239</c:v>
                </c:pt>
                <c:pt idx="1181">
                  <c:v>665.03752573563281</c:v>
                </c:pt>
                <c:pt idx="1182">
                  <c:v>666.15422213565137</c:v>
                </c:pt>
                <c:pt idx="1183">
                  <c:v>667.27186368708715</c:v>
                </c:pt>
                <c:pt idx="1184">
                  <c:v>668.39045038994118</c:v>
                </c:pt>
                <c:pt idx="1185">
                  <c:v>669.50998224421244</c:v>
                </c:pt>
                <c:pt idx="1186">
                  <c:v>670.63045924990161</c:v>
                </c:pt>
                <c:pt idx="1187">
                  <c:v>671.75188140700845</c:v>
                </c:pt>
                <c:pt idx="1188">
                  <c:v>672.8742487155331</c:v>
                </c:pt>
                <c:pt idx="1189">
                  <c:v>673.99756117547531</c:v>
                </c:pt>
                <c:pt idx="1190">
                  <c:v>675.12181878683532</c:v>
                </c:pt>
                <c:pt idx="1191">
                  <c:v>676.24702154961267</c:v>
                </c:pt>
                <c:pt idx="1192">
                  <c:v>677.37316946380838</c:v>
                </c:pt>
                <c:pt idx="1193">
                  <c:v>678.50026252942121</c:v>
                </c:pt>
                <c:pt idx="1194">
                  <c:v>679.62830074645194</c:v>
                </c:pt>
                <c:pt idx="1195">
                  <c:v>680.75728411490047</c:v>
                </c:pt>
                <c:pt idx="1196">
                  <c:v>681.88721263476668</c:v>
                </c:pt>
                <c:pt idx="1197">
                  <c:v>683.01808630605069</c:v>
                </c:pt>
                <c:pt idx="1198">
                  <c:v>684.14990512875227</c:v>
                </c:pt>
                <c:pt idx="1199">
                  <c:v>685.28266910287164</c:v>
                </c:pt>
                <c:pt idx="1200">
                  <c:v>686.41637822840869</c:v>
                </c:pt>
                <c:pt idx="1201">
                  <c:v>687.55103250536308</c:v>
                </c:pt>
                <c:pt idx="1202">
                  <c:v>688.6866319337355</c:v>
                </c:pt>
                <c:pt idx="1203">
                  <c:v>689.8231765135256</c:v>
                </c:pt>
                <c:pt idx="1204">
                  <c:v>690.96066624473349</c:v>
                </c:pt>
                <c:pt idx="1205">
                  <c:v>692.09910112735906</c:v>
                </c:pt>
                <c:pt idx="1206">
                  <c:v>693.23848116140243</c:v>
                </c:pt>
                <c:pt idx="1207">
                  <c:v>694.37880634686337</c:v>
                </c:pt>
                <c:pt idx="1208">
                  <c:v>695.5200766837421</c:v>
                </c:pt>
                <c:pt idx="1209">
                  <c:v>696.66229217203841</c:v>
                </c:pt>
                <c:pt idx="1210">
                  <c:v>697.80545281175228</c:v>
                </c:pt>
                <c:pt idx="1211">
                  <c:v>699.34299175960098</c:v>
                </c:pt>
                <c:pt idx="1212">
                  <c:v>700.88180087593196</c:v>
                </c:pt>
                <c:pt idx="1213">
                  <c:v>702.4218801607451</c:v>
                </c:pt>
                <c:pt idx="1214">
                  <c:v>703.96322961404076</c:v>
                </c:pt>
                <c:pt idx="1215">
                  <c:v>705.5058492358188</c:v>
                </c:pt>
                <c:pt idx="1216">
                  <c:v>707.04973902607912</c:v>
                </c:pt>
                <c:pt idx="1217">
                  <c:v>708.59489898482161</c:v>
                </c:pt>
                <c:pt idx="1218">
                  <c:v>710.14132911204615</c:v>
                </c:pt>
                <c:pt idx="1219">
                  <c:v>711.68902940775365</c:v>
                </c:pt>
                <c:pt idx="1220">
                  <c:v>713.23799987194286</c:v>
                </c:pt>
                <c:pt idx="1221">
                  <c:v>714.78824050461469</c:v>
                </c:pt>
                <c:pt idx="1222">
                  <c:v>716.33975130576891</c:v>
                </c:pt>
                <c:pt idx="1223">
                  <c:v>717.89253227540542</c:v>
                </c:pt>
                <c:pt idx="1224">
                  <c:v>719.44658341352419</c:v>
                </c:pt>
                <c:pt idx="1225">
                  <c:v>721.00190472012537</c:v>
                </c:pt>
                <c:pt idx="1226">
                  <c:v>722.55849619520836</c:v>
                </c:pt>
                <c:pt idx="1227">
                  <c:v>724.11635783877455</c:v>
                </c:pt>
                <c:pt idx="1228">
                  <c:v>725.67548965082221</c:v>
                </c:pt>
                <c:pt idx="1229">
                  <c:v>727.23589163135307</c:v>
                </c:pt>
                <c:pt idx="1230">
                  <c:v>728.79756378036529</c:v>
                </c:pt>
                <c:pt idx="1231">
                  <c:v>730.36050609786048</c:v>
                </c:pt>
                <c:pt idx="1232">
                  <c:v>731.92471858383794</c:v>
                </c:pt>
                <c:pt idx="1233">
                  <c:v>733.49020123829757</c:v>
                </c:pt>
                <c:pt idx="1234">
                  <c:v>735.05695406123959</c:v>
                </c:pt>
                <c:pt idx="1235">
                  <c:v>736.62497705266389</c:v>
                </c:pt>
                <c:pt idx="1236">
                  <c:v>738.19427021257002</c:v>
                </c:pt>
                <c:pt idx="1237">
                  <c:v>739.76483354095956</c:v>
                </c:pt>
                <c:pt idx="1238">
                  <c:v>741.33666703783035</c:v>
                </c:pt>
                <c:pt idx="1239">
                  <c:v>742.90977070318399</c:v>
                </c:pt>
                <c:pt idx="1240">
                  <c:v>744.48414453701992</c:v>
                </c:pt>
                <c:pt idx="1241">
                  <c:v>746.05978853933823</c:v>
                </c:pt>
                <c:pt idx="1242">
                  <c:v>747.63670271013882</c:v>
                </c:pt>
                <c:pt idx="1243">
                  <c:v>749.2148870494218</c:v>
                </c:pt>
                <c:pt idx="1244">
                  <c:v>750.79434155718707</c:v>
                </c:pt>
                <c:pt idx="1245">
                  <c:v>752.3750662334345</c:v>
                </c:pt>
                <c:pt idx="1246">
                  <c:v>753.95706107816397</c:v>
                </c:pt>
                <c:pt idx="1247">
                  <c:v>755.54032609137607</c:v>
                </c:pt>
                <c:pt idx="1248">
                  <c:v>757.12486127307068</c:v>
                </c:pt>
                <c:pt idx="1249">
                  <c:v>758.71066662324745</c:v>
                </c:pt>
                <c:pt idx="1250">
                  <c:v>760.29774214190661</c:v>
                </c:pt>
                <c:pt idx="1251">
                  <c:v>761.88608782904805</c:v>
                </c:pt>
                <c:pt idx="1252">
                  <c:v>763.47570368467188</c:v>
                </c:pt>
                <c:pt idx="1253">
                  <c:v>765.06658970877777</c:v>
                </c:pt>
                <c:pt idx="1254">
                  <c:v>766.65874590136627</c:v>
                </c:pt>
                <c:pt idx="1255">
                  <c:v>768.25217226243649</c:v>
                </c:pt>
                <c:pt idx="1256">
                  <c:v>769.84686879198966</c:v>
                </c:pt>
                <c:pt idx="1257">
                  <c:v>771.44283549002489</c:v>
                </c:pt>
                <c:pt idx="1258">
                  <c:v>773.04007235654262</c:v>
                </c:pt>
                <c:pt idx="1259">
                  <c:v>774.63857939154275</c:v>
                </c:pt>
                <c:pt idx="1260">
                  <c:v>776.23835659502515</c:v>
                </c:pt>
                <c:pt idx="1261">
                  <c:v>777.83940396698972</c:v>
                </c:pt>
                <c:pt idx="1262">
                  <c:v>779.4417215074368</c:v>
                </c:pt>
                <c:pt idx="1263">
                  <c:v>781.04530921636569</c:v>
                </c:pt>
                <c:pt idx="1264">
                  <c:v>782.65016709377778</c:v>
                </c:pt>
                <c:pt idx="1265">
                  <c:v>784.25629513967135</c:v>
                </c:pt>
                <c:pt idx="1266">
                  <c:v>785.86369335404765</c:v>
                </c:pt>
                <c:pt idx="1267">
                  <c:v>787.47236173690624</c:v>
                </c:pt>
                <c:pt idx="1268">
                  <c:v>789.0823002882471</c:v>
                </c:pt>
                <c:pt idx="1269">
                  <c:v>790.69350900807035</c:v>
                </c:pt>
                <c:pt idx="1270">
                  <c:v>792.30598789637588</c:v>
                </c:pt>
                <c:pt idx="1271">
                  <c:v>793.91973695316346</c:v>
                </c:pt>
                <c:pt idx="1272">
                  <c:v>795.53475617843401</c:v>
                </c:pt>
                <c:pt idx="1273">
                  <c:v>797.15104557218626</c:v>
                </c:pt>
                <c:pt idx="1274">
                  <c:v>798.76860513442148</c:v>
                </c:pt>
                <c:pt idx="1275">
                  <c:v>800.38743486513818</c:v>
                </c:pt>
                <c:pt idx="1276">
                  <c:v>802.00753476433772</c:v>
                </c:pt>
                <c:pt idx="1277">
                  <c:v>803.62890483201943</c:v>
                </c:pt>
                <c:pt idx="1278">
                  <c:v>805.25154506818365</c:v>
                </c:pt>
                <c:pt idx="1279">
                  <c:v>806.87545547283003</c:v>
                </c:pt>
                <c:pt idx="1280">
                  <c:v>808.5006360459588</c:v>
                </c:pt>
                <c:pt idx="1281">
                  <c:v>810.12708678756951</c:v>
                </c:pt>
                <c:pt idx="1282">
                  <c:v>811.75480769766284</c:v>
                </c:pt>
                <c:pt idx="1283">
                  <c:v>813.3837987762389</c:v>
                </c:pt>
                <c:pt idx="1284">
                  <c:v>815.01406002329645</c:v>
                </c:pt>
                <c:pt idx="1285">
                  <c:v>816.64559143883685</c:v>
                </c:pt>
                <c:pt idx="1286">
                  <c:v>818.27839302285952</c:v>
                </c:pt>
                <c:pt idx="1287">
                  <c:v>819.91246477536424</c:v>
                </c:pt>
                <c:pt idx="1288">
                  <c:v>821.54780669635193</c:v>
                </c:pt>
                <c:pt idx="1289">
                  <c:v>823.18441878582166</c:v>
                </c:pt>
                <c:pt idx="1290">
                  <c:v>824.82230104377368</c:v>
                </c:pt>
                <c:pt idx="1291">
                  <c:v>826.46145347020752</c:v>
                </c:pt>
                <c:pt idx="1292">
                  <c:v>828.10187606512397</c:v>
                </c:pt>
                <c:pt idx="1293">
                  <c:v>829.74356882852339</c:v>
                </c:pt>
                <c:pt idx="1294">
                  <c:v>831.38653176040418</c:v>
                </c:pt>
                <c:pt idx="1295">
                  <c:v>833.0307648607677</c:v>
                </c:pt>
                <c:pt idx="1296">
                  <c:v>834.67626812961362</c:v>
                </c:pt>
                <c:pt idx="1297">
                  <c:v>836.32304156694147</c:v>
                </c:pt>
                <c:pt idx="1298">
                  <c:v>837.97108517275228</c:v>
                </c:pt>
                <c:pt idx="1299">
                  <c:v>839.62039894704515</c:v>
                </c:pt>
                <c:pt idx="1300">
                  <c:v>841.27098288981983</c:v>
                </c:pt>
                <c:pt idx="1301">
                  <c:v>842.92283700107737</c:v>
                </c:pt>
                <c:pt idx="1302">
                  <c:v>844.57596128081718</c:v>
                </c:pt>
                <c:pt idx="1303">
                  <c:v>846.23035572903973</c:v>
                </c:pt>
                <c:pt idx="1304">
                  <c:v>847.88602034574376</c:v>
                </c:pt>
                <c:pt idx="1305">
                  <c:v>849.54295513093041</c:v>
                </c:pt>
                <c:pt idx="1306">
                  <c:v>851.20116008459956</c:v>
                </c:pt>
                <c:pt idx="1307">
                  <c:v>852.86063520675054</c:v>
                </c:pt>
                <c:pt idx="1308">
                  <c:v>854.52138049738471</c:v>
                </c:pt>
                <c:pt idx="1309">
                  <c:v>856.1833959565007</c:v>
                </c:pt>
                <c:pt idx="1310">
                  <c:v>857.84668158409863</c:v>
                </c:pt>
                <c:pt idx="1311">
                  <c:v>859.5112373801793</c:v>
                </c:pt>
                <c:pt idx="1312">
                  <c:v>861.17706334474235</c:v>
                </c:pt>
                <c:pt idx="1313">
                  <c:v>862.84415947778768</c:v>
                </c:pt>
                <c:pt idx="1314">
                  <c:v>864.5125257793153</c:v>
                </c:pt>
                <c:pt idx="1315">
                  <c:v>866.1821622493253</c:v>
                </c:pt>
                <c:pt idx="1316">
                  <c:v>867.85306888781713</c:v>
                </c:pt>
                <c:pt idx="1317">
                  <c:v>869.52524569479158</c:v>
                </c:pt>
                <c:pt idx="1318">
                  <c:v>871.1986926702491</c:v>
                </c:pt>
                <c:pt idx="1319">
                  <c:v>872.87340981418822</c:v>
                </c:pt>
                <c:pt idx="1320">
                  <c:v>874.54939712660939</c:v>
                </c:pt>
                <c:pt idx="1321">
                  <c:v>876.22665460751318</c:v>
                </c:pt>
                <c:pt idx="1322">
                  <c:v>877.90518225689948</c:v>
                </c:pt>
                <c:pt idx="1323">
                  <c:v>879.58498007476794</c:v>
                </c:pt>
                <c:pt idx="1324">
                  <c:v>881.26604806111891</c:v>
                </c:pt>
                <c:pt idx="1325">
                  <c:v>882.94838621595204</c:v>
                </c:pt>
                <c:pt idx="1326">
                  <c:v>884.63199453926711</c:v>
                </c:pt>
                <c:pt idx="1327">
                  <c:v>886.31687303106492</c:v>
                </c:pt>
                <c:pt idx="1328">
                  <c:v>888.00302169134557</c:v>
                </c:pt>
                <c:pt idx="1329">
                  <c:v>889.69044052010747</c:v>
                </c:pt>
                <c:pt idx="1330">
                  <c:v>891.37912951735223</c:v>
                </c:pt>
                <c:pt idx="1331">
                  <c:v>893.06908868307937</c:v>
                </c:pt>
                <c:pt idx="1332">
                  <c:v>894.76031801728834</c:v>
                </c:pt>
                <c:pt idx="1333">
                  <c:v>896.4528175199805</c:v>
                </c:pt>
                <c:pt idx="1334">
                  <c:v>898.14658719115437</c:v>
                </c:pt>
                <c:pt idx="1335">
                  <c:v>899.84162703081086</c:v>
                </c:pt>
                <c:pt idx="1336">
                  <c:v>901.53793703894905</c:v>
                </c:pt>
                <c:pt idx="1337">
                  <c:v>903.23551721557021</c:v>
                </c:pt>
                <c:pt idx="1338">
                  <c:v>904.93436756067399</c:v>
                </c:pt>
                <c:pt idx="1339">
                  <c:v>906.63448807425902</c:v>
                </c:pt>
                <c:pt idx="1340">
                  <c:v>908.33587875632713</c:v>
                </c:pt>
                <c:pt idx="1341">
                  <c:v>910.03853960687741</c:v>
                </c:pt>
                <c:pt idx="1342">
                  <c:v>911.74247062590962</c:v>
                </c:pt>
                <c:pt idx="1343">
                  <c:v>913.4476718134249</c:v>
                </c:pt>
                <c:pt idx="1344">
                  <c:v>915.15414316942224</c:v>
                </c:pt>
                <c:pt idx="1345">
                  <c:v>916.86188469390129</c:v>
                </c:pt>
                <c:pt idx="1346">
                  <c:v>918.57089638686318</c:v>
                </c:pt>
                <c:pt idx="1347">
                  <c:v>920.28117824830747</c:v>
                </c:pt>
                <c:pt idx="1348">
                  <c:v>921.99273027823438</c:v>
                </c:pt>
                <c:pt idx="1349">
                  <c:v>923.70555247664277</c:v>
                </c:pt>
                <c:pt idx="1350">
                  <c:v>925.419644843534</c:v>
                </c:pt>
                <c:pt idx="1351">
                  <c:v>927.1350073789074</c:v>
                </c:pt>
                <c:pt idx="1352">
                  <c:v>928.85164008276286</c:v>
                </c:pt>
                <c:pt idx="1353">
                  <c:v>930.56954295510138</c:v>
                </c:pt>
                <c:pt idx="1354">
                  <c:v>932.28871599592196</c:v>
                </c:pt>
                <c:pt idx="1355">
                  <c:v>934.00915920522436</c:v>
                </c:pt>
                <c:pt idx="1356">
                  <c:v>935.73087258300939</c:v>
                </c:pt>
                <c:pt idx="1357">
                  <c:v>937.4538561292768</c:v>
                </c:pt>
                <c:pt idx="1358">
                  <c:v>939.17810984402649</c:v>
                </c:pt>
                <c:pt idx="1359">
                  <c:v>940.90363372725858</c:v>
                </c:pt>
                <c:pt idx="1360">
                  <c:v>942.63042777897294</c:v>
                </c:pt>
                <c:pt idx="1361">
                  <c:v>944.35849199916913</c:v>
                </c:pt>
                <c:pt idx="1362">
                  <c:v>946.08782638784828</c:v>
                </c:pt>
                <c:pt idx="1363">
                  <c:v>947.81843094500994</c:v>
                </c:pt>
                <c:pt idx="1364">
                  <c:v>949.55030567065364</c:v>
                </c:pt>
                <c:pt idx="1365">
                  <c:v>951.28345056477917</c:v>
                </c:pt>
                <c:pt idx="1366">
                  <c:v>953.01786562738755</c:v>
                </c:pt>
                <c:pt idx="1367">
                  <c:v>954.75355085847809</c:v>
                </c:pt>
                <c:pt idx="1368">
                  <c:v>956.49050625805114</c:v>
                </c:pt>
                <c:pt idx="1369">
                  <c:v>958.22873182610635</c:v>
                </c:pt>
                <c:pt idx="1370">
                  <c:v>959.96822756264407</c:v>
                </c:pt>
                <c:pt idx="1371">
                  <c:v>961.70899346766339</c:v>
                </c:pt>
                <c:pt idx="1372">
                  <c:v>963.45102954116567</c:v>
                </c:pt>
                <c:pt idx="1373">
                  <c:v>965.19433578315056</c:v>
                </c:pt>
                <c:pt idx="1374">
                  <c:v>966.93891219361706</c:v>
                </c:pt>
                <c:pt idx="1375">
                  <c:v>968.68475877256606</c:v>
                </c:pt>
                <c:pt idx="1376">
                  <c:v>970.43187551999756</c:v>
                </c:pt>
                <c:pt idx="1377">
                  <c:v>972.18026243591112</c:v>
                </c:pt>
                <c:pt idx="1378">
                  <c:v>973.92991952030764</c:v>
                </c:pt>
                <c:pt idx="1379">
                  <c:v>975.68084677318598</c:v>
                </c:pt>
                <c:pt idx="1380">
                  <c:v>977.43304419454682</c:v>
                </c:pt>
                <c:pt idx="1381">
                  <c:v>979.1865117843895</c:v>
                </c:pt>
                <c:pt idx="1382">
                  <c:v>980.94124954271501</c:v>
                </c:pt>
                <c:pt idx="1383">
                  <c:v>982.69725746952315</c:v>
                </c:pt>
                <c:pt idx="1384">
                  <c:v>984.45453556481289</c:v>
                </c:pt>
                <c:pt idx="1385">
                  <c:v>986.21308382858524</c:v>
                </c:pt>
                <c:pt idx="1386">
                  <c:v>987.97290226083987</c:v>
                </c:pt>
                <c:pt idx="1387">
                  <c:v>989.73399086157633</c:v>
                </c:pt>
                <c:pt idx="1388">
                  <c:v>991.4963496307962</c:v>
                </c:pt>
                <c:pt idx="1389">
                  <c:v>993.2599785684979</c:v>
                </c:pt>
                <c:pt idx="1390">
                  <c:v>995.02487767468153</c:v>
                </c:pt>
                <c:pt idx="1391">
                  <c:v>996.79104694934767</c:v>
                </c:pt>
                <c:pt idx="1392">
                  <c:v>998.55848639249632</c:v>
                </c:pt>
                <c:pt idx="1393">
                  <c:v>1000.3271960041277</c:v>
                </c:pt>
                <c:pt idx="1394">
                  <c:v>1002.0971757842406</c:v>
                </c:pt>
                <c:pt idx="1395">
                  <c:v>1003.793911010363</c:v>
                </c:pt>
                <c:pt idx="1396">
                  <c:v>1005.4918629702439</c:v>
                </c:pt>
                <c:pt idx="1397">
                  <c:v>1007.1910316638829</c:v>
                </c:pt>
                <c:pt idx="1398">
                  <c:v>1008.8914170912811</c:v>
                </c:pt>
                <c:pt idx="1399">
                  <c:v>1010.5930192524373</c:v>
                </c:pt>
                <c:pt idx="1400">
                  <c:v>1012.2958381473516</c:v>
                </c:pt>
                <c:pt idx="1401">
                  <c:v>1013.9998737760246</c:v>
                </c:pt>
                <c:pt idx="1402">
                  <c:v>1015.7051261384561</c:v>
                </c:pt>
                <c:pt idx="1403">
                  <c:v>1017.411595234646</c:v>
                </c:pt>
                <c:pt idx="1404">
                  <c:v>1019.1192810645944</c:v>
                </c:pt>
                <c:pt idx="1405">
                  <c:v>1020.8281836283012</c:v>
                </c:pt>
                <c:pt idx="1406">
                  <c:v>1022.5383029257658</c:v>
                </c:pt>
                <c:pt idx="1407">
                  <c:v>1024.2496389569894</c:v>
                </c:pt>
                <c:pt idx="1408">
                  <c:v>1025.9621917219717</c:v>
                </c:pt>
                <c:pt idx="1409">
                  <c:v>1027.6759612207122</c:v>
                </c:pt>
                <c:pt idx="1410">
                  <c:v>1029.3909474532106</c:v>
                </c:pt>
                <c:pt idx="1411">
                  <c:v>1031.1071504194679</c:v>
                </c:pt>
                <c:pt idx="1412">
                  <c:v>1032.8245701194837</c:v>
                </c:pt>
                <c:pt idx="1413">
                  <c:v>1034.5432065532577</c:v>
                </c:pt>
                <c:pt idx="1414">
                  <c:v>1036.2630597207904</c:v>
                </c:pt>
                <c:pt idx="1415">
                  <c:v>1037.9841296220814</c:v>
                </c:pt>
                <c:pt idx="1416">
                  <c:v>1039.7064162571301</c:v>
                </c:pt>
                <c:pt idx="1417">
                  <c:v>1041.4299196259378</c:v>
                </c:pt>
                <c:pt idx="1418">
                  <c:v>1043.1546397285047</c:v>
                </c:pt>
                <c:pt idx="1419">
                  <c:v>1044.880576564829</c:v>
                </c:pt>
                <c:pt idx="1420">
                  <c:v>1046.6077301349121</c:v>
                </c:pt>
                <c:pt idx="1421">
                  <c:v>1048.3361004387536</c:v>
                </c:pt>
                <c:pt idx="1422">
                  <c:v>1050.0656874763533</c:v>
                </c:pt>
                <c:pt idx="1423">
                  <c:v>1051.7964912477121</c:v>
                </c:pt>
                <c:pt idx="1424">
                  <c:v>1053.528511752829</c:v>
                </c:pt>
                <c:pt idx="1425">
                  <c:v>1055.2617489917043</c:v>
                </c:pt>
                <c:pt idx="1426">
                  <c:v>1056.9962029643375</c:v>
                </c:pt>
                <c:pt idx="1427">
                  <c:v>1058.7318736707296</c:v>
                </c:pt>
                <c:pt idx="1428">
                  <c:v>1060.4687611108805</c:v>
                </c:pt>
                <c:pt idx="1429">
                  <c:v>1062.206865284789</c:v>
                </c:pt>
                <c:pt idx="1430">
                  <c:v>1063.9461861924563</c:v>
                </c:pt>
                <c:pt idx="1431">
                  <c:v>1065.6867238338821</c:v>
                </c:pt>
                <c:pt idx="1432">
                  <c:v>1067.4284782090658</c:v>
                </c:pt>
                <c:pt idx="1433">
                  <c:v>1069.1714493180089</c:v>
                </c:pt>
                <c:pt idx="1434">
                  <c:v>1070.9156371607098</c:v>
                </c:pt>
                <c:pt idx="1435">
                  <c:v>1072.6610417371687</c:v>
                </c:pt>
                <c:pt idx="1436">
                  <c:v>1074.4076630473867</c:v>
                </c:pt>
                <c:pt idx="1437">
                  <c:v>1076.155501091363</c:v>
                </c:pt>
                <c:pt idx="1438">
                  <c:v>1077.9045558690982</c:v>
                </c:pt>
                <c:pt idx="1439">
                  <c:v>1079.6548273805909</c:v>
                </c:pt>
                <c:pt idx="1440">
                  <c:v>1081.4063156258426</c:v>
                </c:pt>
                <c:pt idx="1441">
                  <c:v>1083.1590206048525</c:v>
                </c:pt>
                <c:pt idx="1442">
                  <c:v>1084.9129423176205</c:v>
                </c:pt>
                <c:pt idx="1443">
                  <c:v>1086.6680807641478</c:v>
                </c:pt>
                <c:pt idx="1444">
                  <c:v>1088.4244359444331</c:v>
                </c:pt>
                <c:pt idx="1445">
                  <c:v>1090.1820078584765</c:v>
                </c:pt>
                <c:pt idx="1446">
                  <c:v>1091.9407965062785</c:v>
                </c:pt>
                <c:pt idx="1447">
                  <c:v>1093.7008018878391</c:v>
                </c:pt>
                <c:pt idx="1448">
                  <c:v>1095.4620240031581</c:v>
                </c:pt>
                <c:pt idx="1449">
                  <c:v>1097.2244628522355</c:v>
                </c:pt>
                <c:pt idx="1450">
                  <c:v>1098.9881184350713</c:v>
                </c:pt>
                <c:pt idx="1451">
                  <c:v>1100.752990751665</c:v>
                </c:pt>
                <c:pt idx="1452">
                  <c:v>1102.5190798020178</c:v>
                </c:pt>
                <c:pt idx="1453">
                  <c:v>1104.2863855861294</c:v>
                </c:pt>
                <c:pt idx="1454">
                  <c:v>1106.054908103999</c:v>
                </c:pt>
                <c:pt idx="1455">
                  <c:v>1107.8246473556264</c:v>
                </c:pt>
                <c:pt idx="1456">
                  <c:v>1109.5956033410127</c:v>
                </c:pt>
                <c:pt idx="1457">
                  <c:v>1111.3677760601574</c:v>
                </c:pt>
                <c:pt idx="1458">
                  <c:v>1113.1411655130607</c:v>
                </c:pt>
                <c:pt idx="1459">
                  <c:v>1114.9157716997224</c:v>
                </c:pt>
                <c:pt idx="1460">
                  <c:v>1116.6915946201425</c:v>
                </c:pt>
                <c:pt idx="1461">
                  <c:v>1118.4686342743207</c:v>
                </c:pt>
                <c:pt idx="1462">
                  <c:v>1120.2468906622576</c:v>
                </c:pt>
                <c:pt idx="1463">
                  <c:v>1122.0263637839532</c:v>
                </c:pt>
                <c:pt idx="1464">
                  <c:v>1123.8070536394066</c:v>
                </c:pt>
                <c:pt idx="1465">
                  <c:v>1125.5889602286188</c:v>
                </c:pt>
                <c:pt idx="1466">
                  <c:v>1127.3720835515894</c:v>
                </c:pt>
                <c:pt idx="1467">
                  <c:v>1129.1564236083179</c:v>
                </c:pt>
                <c:pt idx="1468">
                  <c:v>1130.941980398806</c:v>
                </c:pt>
                <c:pt idx="1469">
                  <c:v>1132.7287539230517</c:v>
                </c:pt>
                <c:pt idx="1470">
                  <c:v>1134.5167441810561</c:v>
                </c:pt>
                <c:pt idx="1471">
                  <c:v>1136.3059511728184</c:v>
                </c:pt>
                <c:pt idx="1472">
                  <c:v>1138.0963748983395</c:v>
                </c:pt>
                <c:pt idx="1473">
                  <c:v>1139.8880153576197</c:v>
                </c:pt>
                <c:pt idx="1474">
                  <c:v>1141.6808725506573</c:v>
                </c:pt>
                <c:pt idx="1475">
                  <c:v>1143.4749464774538</c:v>
                </c:pt>
                <c:pt idx="1476">
                  <c:v>1145.2702371380087</c:v>
                </c:pt>
                <c:pt idx="1477">
                  <c:v>1147.0667445323215</c:v>
                </c:pt>
                <c:pt idx="1478">
                  <c:v>1148.8644686603936</c:v>
                </c:pt>
                <c:pt idx="1479">
                  <c:v>1150.6634095222239</c:v>
                </c:pt>
                <c:pt idx="1480">
                  <c:v>1152.4635671178119</c:v>
                </c:pt>
                <c:pt idx="1481">
                  <c:v>1154.2649414471589</c:v>
                </c:pt>
                <c:pt idx="1482">
                  <c:v>1156.0675325102643</c:v>
                </c:pt>
                <c:pt idx="1483">
                  <c:v>1157.8713403071285</c:v>
                </c:pt>
                <c:pt idx="1484">
                  <c:v>1159.6763648377503</c:v>
                </c:pt>
                <c:pt idx="1485">
                  <c:v>1161.4826061021308</c:v>
                </c:pt>
                <c:pt idx="1486">
                  <c:v>1163.29006410027</c:v>
                </c:pt>
                <c:pt idx="1487">
                  <c:v>1165.0987388321669</c:v>
                </c:pt>
                <c:pt idx="1488">
                  <c:v>1166.9086302978233</c:v>
                </c:pt>
                <c:pt idx="1489">
                  <c:v>1168.7197384972376</c:v>
                </c:pt>
                <c:pt idx="1490">
                  <c:v>1170.5320634304101</c:v>
                </c:pt>
                <c:pt idx="1491">
                  <c:v>1172.3456050973414</c:v>
                </c:pt>
                <c:pt idx="1492">
                  <c:v>1174.1603634980311</c:v>
                </c:pt>
                <c:pt idx="1493">
                  <c:v>1175.9763386324792</c:v>
                </c:pt>
                <c:pt idx="1494">
                  <c:v>1177.7935305006856</c:v>
                </c:pt>
                <c:pt idx="1495">
                  <c:v>1179.6119391026507</c:v>
                </c:pt>
                <c:pt idx="1496">
                  <c:v>1181.4315644383735</c:v>
                </c:pt>
                <c:pt idx="1497">
                  <c:v>1183.2524065078551</c:v>
                </c:pt>
                <c:pt idx="1498">
                  <c:v>1185.0744653110958</c:v>
                </c:pt>
                <c:pt idx="1499">
                  <c:v>1186.8977408480944</c:v>
                </c:pt>
                <c:pt idx="1500">
                  <c:v>1188.7222331188509</c:v>
                </c:pt>
                <c:pt idx="1501">
                  <c:v>1190.624743233745</c:v>
                </c:pt>
                <c:pt idx="1502">
                  <c:v>1192.5285212660767</c:v>
                </c:pt>
                <c:pt idx="1503">
                  <c:v>1194.4335672158456</c:v>
                </c:pt>
                <c:pt idx="1504">
                  <c:v>1196.339881083052</c:v>
                </c:pt>
                <c:pt idx="1505">
                  <c:v>1198.247462867696</c:v>
                </c:pt>
                <c:pt idx="1506">
                  <c:v>1200.1563125697769</c:v>
                </c:pt>
                <c:pt idx="1507">
                  <c:v>1202.0664301892957</c:v>
                </c:pt>
                <c:pt idx="1508">
                  <c:v>1203.9778157262524</c:v>
                </c:pt>
                <c:pt idx="1509">
                  <c:v>1205.8904691806456</c:v>
                </c:pt>
                <c:pt idx="1510">
                  <c:v>1207.8043905524767</c:v>
                </c:pt>
                <c:pt idx="1511">
                  <c:v>1209.7195798417451</c:v>
                </c:pt>
                <c:pt idx="1512">
                  <c:v>1211.6360370484506</c:v>
                </c:pt>
                <c:pt idx="1513">
                  <c:v>1213.5537621725946</c:v>
                </c:pt>
                <c:pt idx="1514">
                  <c:v>1215.4727552141755</c:v>
                </c:pt>
                <c:pt idx="1515">
                  <c:v>1217.3930161731939</c:v>
                </c:pt>
                <c:pt idx="1516">
                  <c:v>1219.3145450496493</c:v>
                </c:pt>
                <c:pt idx="1517">
                  <c:v>1221.2373418435425</c:v>
                </c:pt>
                <c:pt idx="1518">
                  <c:v>1223.1614065548738</c:v>
                </c:pt>
                <c:pt idx="1519">
                  <c:v>1225.0867391836414</c:v>
                </c:pt>
                <c:pt idx="1520">
                  <c:v>1227.0133397298471</c:v>
                </c:pt>
                <c:pt idx="1521">
                  <c:v>1228.9412081934902</c:v>
                </c:pt>
                <c:pt idx="1522">
                  <c:v>1230.8703445745703</c:v>
                </c:pt>
                <c:pt idx="1523">
                  <c:v>1232.8007488730887</c:v>
                </c:pt>
                <c:pt idx="1524">
                  <c:v>1234.732421089044</c:v>
                </c:pt>
                <c:pt idx="1525">
                  <c:v>1236.6653612224366</c:v>
                </c:pt>
                <c:pt idx="1526">
                  <c:v>1238.599569273267</c:v>
                </c:pt>
                <c:pt idx="1527">
                  <c:v>1240.5350452415348</c:v>
                </c:pt>
                <c:pt idx="1528">
                  <c:v>1242.4717891272408</c:v>
                </c:pt>
                <c:pt idx="1529">
                  <c:v>1244.4098009303827</c:v>
                </c:pt>
                <c:pt idx="1530">
                  <c:v>1246.3490806509631</c:v>
                </c:pt>
                <c:pt idx="1531">
                  <c:v>1248.2896282889806</c:v>
                </c:pt>
                <c:pt idx="1532">
                  <c:v>1250.2314438444353</c:v>
                </c:pt>
                <c:pt idx="1533">
                  <c:v>1252.1745273173283</c:v>
                </c:pt>
                <c:pt idx="1534">
                  <c:v>1254.1188787076583</c:v>
                </c:pt>
                <c:pt idx="1535">
                  <c:v>1256.0644980154252</c:v>
                </c:pt>
                <c:pt idx="1536">
                  <c:v>1258.0113852406303</c:v>
                </c:pt>
                <c:pt idx="1537">
                  <c:v>1259.9595403832725</c:v>
                </c:pt>
                <c:pt idx="1538">
                  <c:v>1261.9089634433521</c:v>
                </c:pt>
                <c:pt idx="1539">
                  <c:v>1263.8596544208694</c:v>
                </c:pt>
                <c:pt idx="1540">
                  <c:v>1265.8116133158242</c:v>
                </c:pt>
                <c:pt idx="1541">
                  <c:v>1267.7648401282158</c:v>
                </c:pt>
                <c:pt idx="1542">
                  <c:v>1269.7193348580454</c:v>
                </c:pt>
                <c:pt idx="1543">
                  <c:v>1271.6750975053128</c:v>
                </c:pt>
                <c:pt idx="1544">
                  <c:v>1273.6321280700172</c:v>
                </c:pt>
                <c:pt idx="1545">
                  <c:v>1275.5904265521588</c:v>
                </c:pt>
                <c:pt idx="1546">
                  <c:v>1277.549992951738</c:v>
                </c:pt>
                <c:pt idx="1547">
                  <c:v>1279.5108272687551</c:v>
                </c:pt>
                <c:pt idx="1548">
                  <c:v>1281.4729295032093</c:v>
                </c:pt>
                <c:pt idx="1549">
                  <c:v>1283.436299655101</c:v>
                </c:pt>
                <c:pt idx="1550">
                  <c:v>1285.4009377244302</c:v>
                </c:pt>
                <c:pt idx="1551">
                  <c:v>1287.3668437111962</c:v>
                </c:pt>
                <c:pt idx="1552">
                  <c:v>1289.3340176154004</c:v>
                </c:pt>
                <c:pt idx="1553">
                  <c:v>1291.3024594370424</c:v>
                </c:pt>
                <c:pt idx="1554">
                  <c:v>1293.2721691761208</c:v>
                </c:pt>
                <c:pt idx="1555">
                  <c:v>1295.2431468326372</c:v>
                </c:pt>
                <c:pt idx="1556">
                  <c:v>1297.215392406591</c:v>
                </c:pt>
                <c:pt idx="1557">
                  <c:v>1299.1889058979816</c:v>
                </c:pt>
                <c:pt idx="1558">
                  <c:v>1301.163687306811</c:v>
                </c:pt>
                <c:pt idx="1559">
                  <c:v>1303.1397366330771</c:v>
                </c:pt>
                <c:pt idx="1560">
                  <c:v>1305.1170538767808</c:v>
                </c:pt>
                <c:pt idx="1561">
                  <c:v>1307.0956390379213</c:v>
                </c:pt>
                <c:pt idx="1562">
                  <c:v>1309.0754921164998</c:v>
                </c:pt>
                <c:pt idx="1563">
                  <c:v>1311.0566131125163</c:v>
                </c:pt>
                <c:pt idx="1564">
                  <c:v>1313.0390020259692</c:v>
                </c:pt>
                <c:pt idx="1565">
                  <c:v>1315.0226588568603</c:v>
                </c:pt>
                <c:pt idx="1566">
                  <c:v>1317.0075836051885</c:v>
                </c:pt>
                <c:pt idx="1567">
                  <c:v>1318.993776270954</c:v>
                </c:pt>
                <c:pt idx="1568">
                  <c:v>1320.9812368541577</c:v>
                </c:pt>
                <c:pt idx="1569">
                  <c:v>1322.9699653547984</c:v>
                </c:pt>
                <c:pt idx="1570">
                  <c:v>1324.9599617728763</c:v>
                </c:pt>
                <c:pt idx="1571">
                  <c:v>1326.9512261083919</c:v>
                </c:pt>
                <c:pt idx="1572">
                  <c:v>1328.9437583613451</c:v>
                </c:pt>
                <c:pt idx="1573">
                  <c:v>1330.9375585317362</c:v>
                </c:pt>
                <c:pt idx="1574">
                  <c:v>1332.9326266195637</c:v>
                </c:pt>
                <c:pt idx="1575">
                  <c:v>1334.9289626248292</c:v>
                </c:pt>
                <c:pt idx="1576">
                  <c:v>1336.926566547532</c:v>
                </c:pt>
                <c:pt idx="1577">
                  <c:v>1338.9254383876719</c:v>
                </c:pt>
                <c:pt idx="1578">
                  <c:v>1340.92557814525</c:v>
                </c:pt>
                <c:pt idx="1579">
                  <c:v>1342.9269858202654</c:v>
                </c:pt>
                <c:pt idx="1580">
                  <c:v>1344.9296614127175</c:v>
                </c:pt>
                <c:pt idx="1581">
                  <c:v>1346.9336049226076</c:v>
                </c:pt>
                <c:pt idx="1582">
                  <c:v>1348.9388163499352</c:v>
                </c:pt>
                <c:pt idx="1583">
                  <c:v>1350.9452956947002</c:v>
                </c:pt>
                <c:pt idx="1584">
                  <c:v>1352.9530429569027</c:v>
                </c:pt>
                <c:pt idx="1585">
                  <c:v>1354.9620581365425</c:v>
                </c:pt>
                <c:pt idx="1586">
                  <c:v>1356.9723412336195</c:v>
                </c:pt>
                <c:pt idx="1587">
                  <c:v>1358.9838922481342</c:v>
                </c:pt>
                <c:pt idx="1588">
                  <c:v>1360.996711180087</c:v>
                </c:pt>
                <c:pt idx="1589">
                  <c:v>1363.010798029477</c:v>
                </c:pt>
                <c:pt idx="1590">
                  <c:v>1365.0261527963037</c:v>
                </c:pt>
                <c:pt idx="1591">
                  <c:v>1367.0427754805683</c:v>
                </c:pt>
                <c:pt idx="1592">
                  <c:v>1369.0606660822702</c:v>
                </c:pt>
                <c:pt idx="1593">
                  <c:v>1371.0798246014099</c:v>
                </c:pt>
                <c:pt idx="1594">
                  <c:v>1373.1002510379867</c:v>
                </c:pt>
                <c:pt idx="1595">
                  <c:v>1375.1219453920012</c:v>
                </c:pt>
                <c:pt idx="1596">
                  <c:v>1377.1449076634526</c:v>
                </c:pt>
                <c:pt idx="1597">
                  <c:v>1379.1691378523419</c:v>
                </c:pt>
                <c:pt idx="1598">
                  <c:v>1381.1946359586693</c:v>
                </c:pt>
                <c:pt idx="1599">
                  <c:v>1383.221401982433</c:v>
                </c:pt>
                <c:pt idx="1600">
                  <c:v>1385.2494359236348</c:v>
                </c:pt>
                <c:pt idx="1601">
                  <c:v>1387.2787377822738</c:v>
                </c:pt>
                <c:pt idx="1602">
                  <c:v>1389.3093075583499</c:v>
                </c:pt>
                <c:pt idx="1603">
                  <c:v>1391.3411452518644</c:v>
                </c:pt>
                <c:pt idx="1604">
                  <c:v>1393.3742508628159</c:v>
                </c:pt>
                <c:pt idx="1605">
                  <c:v>1395.4086243912047</c:v>
                </c:pt>
                <c:pt idx="1606">
                  <c:v>1397.4442658370306</c:v>
                </c:pt>
                <c:pt idx="1607">
                  <c:v>1399.4811752002945</c:v>
                </c:pt>
                <c:pt idx="1608">
                  <c:v>1401.5193524809963</c:v>
                </c:pt>
                <c:pt idx="1609">
                  <c:v>1403.5587976791346</c:v>
                </c:pt>
                <c:pt idx="1610">
                  <c:v>1405.5995107947108</c:v>
                </c:pt>
                <c:pt idx="1611">
                  <c:v>1407.6414918277244</c:v>
                </c:pt>
                <c:pt idx="1612">
                  <c:v>1409.684740778175</c:v>
                </c:pt>
                <c:pt idx="1613">
                  <c:v>1411.7292576460641</c:v>
                </c:pt>
                <c:pt idx="1614">
                  <c:v>1413.7750424313901</c:v>
                </c:pt>
                <c:pt idx="1615">
                  <c:v>1415.822095134153</c:v>
                </c:pt>
                <c:pt idx="1616">
                  <c:v>1417.8704157543539</c:v>
                </c:pt>
                <c:pt idx="1617">
                  <c:v>1419.9200042919924</c:v>
                </c:pt>
                <c:pt idx="1618">
                  <c:v>1421.9708607470686</c:v>
                </c:pt>
                <c:pt idx="1619">
                  <c:v>1424.0229851195813</c:v>
                </c:pt>
                <c:pt idx="1620">
                  <c:v>1426.0763774095321</c:v>
                </c:pt>
                <c:pt idx="1621">
                  <c:v>1428.1310376169204</c:v>
                </c:pt>
                <c:pt idx="1622">
                  <c:v>1430.1869657417456</c:v>
                </c:pt>
                <c:pt idx="1623">
                  <c:v>1432.2441617840091</c:v>
                </c:pt>
                <c:pt idx="1624">
                  <c:v>1434.3026257437098</c:v>
                </c:pt>
                <c:pt idx="1625">
                  <c:v>1436.3623576208472</c:v>
                </c:pt>
                <c:pt idx="1626">
                  <c:v>1438.4233574154225</c:v>
                </c:pt>
                <c:pt idx="1627">
                  <c:v>1440.4856251274352</c:v>
                </c:pt>
                <c:pt idx="1628">
                  <c:v>1442.5491607568856</c:v>
                </c:pt>
                <c:pt idx="1629">
                  <c:v>1444.6139643037732</c:v>
                </c:pt>
                <c:pt idx="1630">
                  <c:v>1446.6800357680984</c:v>
                </c:pt>
                <c:pt idx="1631">
                  <c:v>1448.7473751498603</c:v>
                </c:pt>
                <c:pt idx="1632">
                  <c:v>1450.8159824490606</c:v>
                </c:pt>
                <c:pt idx="1633">
                  <c:v>1452.8858576656985</c:v>
                </c:pt>
                <c:pt idx="1634">
                  <c:v>1454.9570007997736</c:v>
                </c:pt>
                <c:pt idx="1635">
                  <c:v>1457.0294118512854</c:v>
                </c:pt>
                <c:pt idx="1636">
                  <c:v>1459.1030908202351</c:v>
                </c:pt>
                <c:pt idx="1637">
                  <c:v>1461.1780377066225</c:v>
                </c:pt>
                <c:pt idx="1638">
                  <c:v>1463.2542525104475</c:v>
                </c:pt>
                <c:pt idx="1639">
                  <c:v>1465.3317352317097</c:v>
                </c:pt>
                <c:pt idx="1640">
                  <c:v>1467.4104858704097</c:v>
                </c:pt>
                <c:pt idx="1641">
                  <c:v>1469.4905044265461</c:v>
                </c:pt>
                <c:pt idx="1642">
                  <c:v>1471.5717909001205</c:v>
                </c:pt>
                <c:pt idx="1643">
                  <c:v>1473.6543452911333</c:v>
                </c:pt>
                <c:pt idx="1644">
                  <c:v>1475.7381675995823</c:v>
                </c:pt>
                <c:pt idx="1645">
                  <c:v>1477.823257825469</c:v>
                </c:pt>
                <c:pt idx="1646">
                  <c:v>1479.9096159687936</c:v>
                </c:pt>
                <c:pt idx="1647">
                  <c:v>1481.9972420295551</c:v>
                </c:pt>
                <c:pt idx="1648">
                  <c:v>1484.0861360077547</c:v>
                </c:pt>
                <c:pt idx="1649">
                  <c:v>1486.1762979033913</c:v>
                </c:pt>
                <c:pt idx="1650">
                  <c:v>1488.2677277164657</c:v>
                </c:pt>
                <c:pt idx="1651">
                  <c:v>1490.3604254469767</c:v>
                </c:pt>
                <c:pt idx="1652">
                  <c:v>1492.454391094926</c:v>
                </c:pt>
                <c:pt idx="1653">
                  <c:v>1494.5496246603132</c:v>
                </c:pt>
                <c:pt idx="1654">
                  <c:v>1496.6461261431368</c:v>
                </c:pt>
                <c:pt idx="1655">
                  <c:v>1498.7438955433979</c:v>
                </c:pt>
                <c:pt idx="1656">
                  <c:v>1500.8429328610969</c:v>
                </c:pt>
                <c:pt idx="1657">
                  <c:v>1502.9432380962328</c:v>
                </c:pt>
                <c:pt idx="1658">
                  <c:v>1505.044811248807</c:v>
                </c:pt>
                <c:pt idx="1659">
                  <c:v>1507.1476523188185</c:v>
                </c:pt>
                <c:pt idx="1660">
                  <c:v>1509.2517613062666</c:v>
                </c:pt>
                <c:pt idx="1661">
                  <c:v>1511.3571382111527</c:v>
                </c:pt>
                <c:pt idx="1662">
                  <c:v>1513.4637830334764</c:v>
                </c:pt>
                <c:pt idx="1663">
                  <c:v>1515.5716957732379</c:v>
                </c:pt>
                <c:pt idx="1664">
                  <c:v>1517.680876430436</c:v>
                </c:pt>
                <c:pt idx="1665">
                  <c:v>1519.7913250050719</c:v>
                </c:pt>
                <c:pt idx="1666">
                  <c:v>1521.9030414971455</c:v>
                </c:pt>
                <c:pt idx="1667">
                  <c:v>1524.0160259066558</c:v>
                </c:pt>
                <c:pt idx="1668">
                  <c:v>1526.1302782336045</c:v>
                </c:pt>
                <c:pt idx="1669">
                  <c:v>1528.2457984779903</c:v>
                </c:pt>
                <c:pt idx="1670">
                  <c:v>1530.3625866398129</c:v>
                </c:pt>
                <c:pt idx="1671">
                  <c:v>1532.4806427190738</c:v>
                </c:pt>
                <c:pt idx="1672">
                  <c:v>1534.5999667157719</c:v>
                </c:pt>
                <c:pt idx="1673">
                  <c:v>1536.7205586299076</c:v>
                </c:pt>
                <c:pt idx="1674">
                  <c:v>1538.8424184614805</c:v>
                </c:pt>
                <c:pt idx="1675">
                  <c:v>1540.9655462104909</c:v>
                </c:pt>
                <c:pt idx="1676">
                  <c:v>1543.0899418769384</c:v>
                </c:pt>
                <c:pt idx="1677">
                  <c:v>1545.2156054608236</c:v>
                </c:pt>
                <c:pt idx="1678">
                  <c:v>1547.3425369621471</c:v>
                </c:pt>
                <c:pt idx="1679">
                  <c:v>1549.4707363809073</c:v>
                </c:pt>
                <c:pt idx="1680">
                  <c:v>1551.6002037171043</c:v>
                </c:pt>
                <c:pt idx="1681">
                  <c:v>1553.7309389707395</c:v>
                </c:pt>
                <c:pt idx="1682">
                  <c:v>1555.862942141812</c:v>
                </c:pt>
                <c:pt idx="1683">
                  <c:v>1557.9962132303222</c:v>
                </c:pt>
                <c:pt idx="1684">
                  <c:v>1560.1307522362697</c:v>
                </c:pt>
                <c:pt idx="1685">
                  <c:v>1562.2665591596544</c:v>
                </c:pt>
                <c:pt idx="1686">
                  <c:v>1564.4036340004764</c:v>
                </c:pt>
                <c:pt idx="1687">
                  <c:v>1566.5419767587359</c:v>
                </c:pt>
                <c:pt idx="1688">
                  <c:v>1568.6815874344338</c:v>
                </c:pt>
                <c:pt idx="1689">
                  <c:v>1570.8224660275682</c:v>
                </c:pt>
                <c:pt idx="1690">
                  <c:v>1572.9646125381405</c:v>
                </c:pt>
                <c:pt idx="1691">
                  <c:v>1575.1080269661502</c:v>
                </c:pt>
                <c:pt idx="1692">
                  <c:v>1577.2527093115968</c:v>
                </c:pt>
                <c:pt idx="1693">
                  <c:v>1579.3986595744818</c:v>
                </c:pt>
                <c:pt idx="1694">
                  <c:v>1581.545877754804</c:v>
                </c:pt>
                <c:pt idx="1695">
                  <c:v>1583.6943638525634</c:v>
                </c:pt>
                <c:pt idx="1696">
                  <c:v>1585.8441178677599</c:v>
                </c:pt>
                <c:pt idx="1697">
                  <c:v>1587.9951398003943</c:v>
                </c:pt>
                <c:pt idx="1698">
                  <c:v>1590.1474296504666</c:v>
                </c:pt>
                <c:pt idx="1699">
                  <c:v>1592.3009874179754</c:v>
                </c:pt>
                <c:pt idx="1700">
                  <c:v>1594.4558131029221</c:v>
                </c:pt>
                <c:pt idx="1701">
                  <c:v>1596.6119067053064</c:v>
                </c:pt>
                <c:pt idx="1702">
                  <c:v>1598.7692682251275</c:v>
                </c:pt>
                <c:pt idx="1703">
                  <c:v>1600.9278976623871</c:v>
                </c:pt>
                <c:pt idx="1704">
                  <c:v>1603.0877950170836</c:v>
                </c:pt>
                <c:pt idx="1705">
                  <c:v>1605.2489602892169</c:v>
                </c:pt>
                <c:pt idx="1706">
                  <c:v>1607.4113934787881</c:v>
                </c:pt>
                <c:pt idx="1707">
                  <c:v>1609.5750945857969</c:v>
                </c:pt>
                <c:pt idx="1708">
                  <c:v>1611.7400636102441</c:v>
                </c:pt>
                <c:pt idx="1709">
                  <c:v>1613.9063005521273</c:v>
                </c:pt>
                <c:pt idx="1710">
                  <c:v>1616.0738054114483</c:v>
                </c:pt>
                <c:pt idx="1711">
                  <c:v>1618.2425781882071</c:v>
                </c:pt>
                <c:pt idx="1712">
                  <c:v>1620.4126188824025</c:v>
                </c:pt>
                <c:pt idx="1713">
                  <c:v>1622.5839274940367</c:v>
                </c:pt>
                <c:pt idx="1714">
                  <c:v>1624.7565040231077</c:v>
                </c:pt>
                <c:pt idx="1715">
                  <c:v>1626.9303484696159</c:v>
                </c:pt>
                <c:pt idx="1716">
                  <c:v>1629.1054608335617</c:v>
                </c:pt>
                <c:pt idx="1717">
                  <c:v>1631.2818411149449</c:v>
                </c:pt>
                <c:pt idx="1718">
                  <c:v>1633.4594893137657</c:v>
                </c:pt>
                <c:pt idx="1719">
                  <c:v>1635.638405430024</c:v>
                </c:pt>
                <c:pt idx="1720">
                  <c:v>1637.8185894637195</c:v>
                </c:pt>
                <c:pt idx="1721">
                  <c:v>1640.0000414148521</c:v>
                </c:pt>
                <c:pt idx="1722">
                  <c:v>1642.1827612834229</c:v>
                </c:pt>
                <c:pt idx="1723">
                  <c:v>1644.3667490694315</c:v>
                </c:pt>
                <c:pt idx="1724">
                  <c:v>1646.5520047728769</c:v>
                </c:pt>
                <c:pt idx="1725">
                  <c:v>1648.7385283937595</c:v>
                </c:pt>
                <c:pt idx="1726">
                  <c:v>1650.9263199320797</c:v>
                </c:pt>
                <c:pt idx="1727">
                  <c:v>1653.115379387837</c:v>
                </c:pt>
                <c:pt idx="1728">
                  <c:v>1655.305706761033</c:v>
                </c:pt>
                <c:pt idx="1729">
                  <c:v>1657.4973020516659</c:v>
                </c:pt>
                <c:pt idx="1730">
                  <c:v>1659.690165259736</c:v>
                </c:pt>
                <c:pt idx="1731">
                  <c:v>1661.8842963852433</c:v>
                </c:pt>
                <c:pt idx="1732">
                  <c:v>1664.0796954281884</c:v>
                </c:pt>
                <c:pt idx="1733">
                  <c:v>1666.2763623885714</c:v>
                </c:pt>
                <c:pt idx="1734">
                  <c:v>1668.474297266391</c:v>
                </c:pt>
                <c:pt idx="1735">
                  <c:v>1670.6735000616488</c:v>
                </c:pt>
                <c:pt idx="1736">
                  <c:v>1672.8739707743434</c:v>
                </c:pt>
                <c:pt idx="1737">
                  <c:v>1675.0757094044752</c:v>
                </c:pt>
                <c:pt idx="1738">
                  <c:v>1677.2787159520456</c:v>
                </c:pt>
                <c:pt idx="1739">
                  <c:v>1679.4829904170529</c:v>
                </c:pt>
                <c:pt idx="1740">
                  <c:v>1681.6885327994974</c:v>
                </c:pt>
                <c:pt idx="1741">
                  <c:v>1683.8953430993793</c:v>
                </c:pt>
                <c:pt idx="1742">
                  <c:v>1686.1034213166988</c:v>
                </c:pt>
                <c:pt idx="1743">
                  <c:v>1688.3127674514567</c:v>
                </c:pt>
                <c:pt idx="1744">
                  <c:v>1690.5233815036506</c:v>
                </c:pt>
                <c:pt idx="1745">
                  <c:v>1692.7352634732824</c:v>
                </c:pt>
                <c:pt idx="1746">
                  <c:v>1694.9484133603519</c:v>
                </c:pt>
                <c:pt idx="1747">
                  <c:v>1697.1628311648581</c:v>
                </c:pt>
                <c:pt idx="1748">
                  <c:v>1699.378516886803</c:v>
                </c:pt>
                <c:pt idx="1749">
                  <c:v>1701.5954705261847</c:v>
                </c:pt>
                <c:pt idx="1750">
                  <c:v>1703.8136920830036</c:v>
                </c:pt>
                <c:pt idx="1751">
                  <c:v>1706.0331815572601</c:v>
                </c:pt>
                <c:pt idx="1752">
                  <c:v>1708.2539389489546</c:v>
                </c:pt>
                <c:pt idx="1753">
                  <c:v>1710.4759642580862</c:v>
                </c:pt>
                <c:pt idx="1754">
                  <c:v>1712.6992574846552</c:v>
                </c:pt>
                <c:pt idx="1755">
                  <c:v>1714.9238186286614</c:v>
                </c:pt>
                <c:pt idx="1756">
                  <c:v>1717.1496476901048</c:v>
                </c:pt>
                <c:pt idx="1757">
                  <c:v>1719.3767446689862</c:v>
                </c:pt>
                <c:pt idx="1758">
                  <c:v>1721.6051095653056</c:v>
                </c:pt>
                <c:pt idx="1759">
                  <c:v>1723.8347423790617</c:v>
                </c:pt>
                <c:pt idx="1760">
                  <c:v>1726.065643110255</c:v>
                </c:pt>
                <c:pt idx="1761">
                  <c:v>1728.2978117588859</c:v>
                </c:pt>
                <c:pt idx="1762">
                  <c:v>1730.5312483249547</c:v>
                </c:pt>
                <c:pt idx="1763">
                  <c:v>1732.7659528084607</c:v>
                </c:pt>
                <c:pt idx="1764">
                  <c:v>1735.0019252094044</c:v>
                </c:pt>
                <c:pt idx="1765">
                  <c:v>1737.2391655277854</c:v>
                </c:pt>
                <c:pt idx="1766">
                  <c:v>1739.477673763603</c:v>
                </c:pt>
                <c:pt idx="1767">
                  <c:v>1741.7174499168591</c:v>
                </c:pt>
                <c:pt idx="1768">
                  <c:v>1743.9584939875529</c:v>
                </c:pt>
                <c:pt idx="1769">
                  <c:v>1746.2008059756831</c:v>
                </c:pt>
                <c:pt idx="1770">
                  <c:v>1748.4443858812513</c:v>
                </c:pt>
                <c:pt idx="1771">
                  <c:v>1750.689233704257</c:v>
                </c:pt>
                <c:pt idx="1772">
                  <c:v>1752.9353494446996</c:v>
                </c:pt>
                <c:pt idx="1773">
                  <c:v>1755.1827331025806</c:v>
                </c:pt>
                <c:pt idx="1774">
                  <c:v>1757.4313846778987</c:v>
                </c:pt>
                <c:pt idx="1775">
                  <c:v>1759.6813041706541</c:v>
                </c:pt>
                <c:pt idx="1776">
                  <c:v>1761.9324915808465</c:v>
                </c:pt>
                <c:pt idx="1777">
                  <c:v>1764.1849469084768</c:v>
                </c:pt>
                <c:pt idx="1778">
                  <c:v>1766.4386701535454</c:v>
                </c:pt>
                <c:pt idx="1779">
                  <c:v>1768.6936613160501</c:v>
                </c:pt>
                <c:pt idx="1780">
                  <c:v>1770.9499203959926</c:v>
                </c:pt>
                <c:pt idx="1781">
                  <c:v>1773.2074473933728</c:v>
                </c:pt>
                <c:pt idx="1782">
                  <c:v>1775.4662423081897</c:v>
                </c:pt>
                <c:pt idx="1783">
                  <c:v>1777.7263051404457</c:v>
                </c:pt>
                <c:pt idx="1784">
                  <c:v>1779.9876358901381</c:v>
                </c:pt>
                <c:pt idx="1785">
                  <c:v>1782.2502345572673</c:v>
                </c:pt>
                <c:pt idx="1786">
                  <c:v>1784.5141011418348</c:v>
                </c:pt>
                <c:pt idx="1787">
                  <c:v>1786.7792356438395</c:v>
                </c:pt>
                <c:pt idx="1788">
                  <c:v>1789.0456380632825</c:v>
                </c:pt>
                <c:pt idx="1789">
                  <c:v>1791.3133084001615</c:v>
                </c:pt>
                <c:pt idx="1790">
                  <c:v>1793.5822466544789</c:v>
                </c:pt>
                <c:pt idx="1791">
                  <c:v>1795.8524528262335</c:v>
                </c:pt>
                <c:pt idx="1792">
                  <c:v>1798.1239269154248</c:v>
                </c:pt>
                <c:pt idx="1793">
                  <c:v>1800.3966689220554</c:v>
                </c:pt>
                <c:pt idx="1794">
                  <c:v>1802.6706788461222</c:v>
                </c:pt>
                <c:pt idx="1795">
                  <c:v>1804.9459566876262</c:v>
                </c:pt>
                <c:pt idx="1796">
                  <c:v>1807.2225024465679</c:v>
                </c:pt>
                <c:pt idx="1797">
                  <c:v>1809.5003161229474</c:v>
                </c:pt>
                <c:pt idx="1798">
                  <c:v>1811.7793977167642</c:v>
                </c:pt>
                <c:pt idx="1799">
                  <c:v>1814.0597472280185</c:v>
                </c:pt>
                <c:pt idx="1800">
                  <c:v>1816.3413646567103</c:v>
                </c:pt>
                <c:pt idx="1801">
                  <c:v>1818.6614980488018</c:v>
                </c:pt>
                <c:pt idx="1802">
                  <c:v>1820.9829200459435</c:v>
                </c:pt>
                <c:pt idx="1803">
                  <c:v>1823.3056306481355</c:v>
                </c:pt>
                <c:pt idx="1804">
                  <c:v>1825.6296298553771</c:v>
                </c:pt>
                <c:pt idx="1805">
                  <c:v>1827.9549176676676</c:v>
                </c:pt>
                <c:pt idx="1806">
                  <c:v>1830.2814940850085</c:v>
                </c:pt>
                <c:pt idx="1807">
                  <c:v>1832.6093591073989</c:v>
                </c:pt>
                <c:pt idx="1808">
                  <c:v>1834.9385127348394</c:v>
                </c:pt>
                <c:pt idx="1809">
                  <c:v>1837.2689549673294</c:v>
                </c:pt>
                <c:pt idx="1810">
                  <c:v>1839.6006858048693</c:v>
                </c:pt>
                <c:pt idx="1811">
                  <c:v>1841.9337052474582</c:v>
                </c:pt>
                <c:pt idx="1812">
                  <c:v>1844.2680132950975</c:v>
                </c:pt>
                <c:pt idx="1813">
                  <c:v>1846.6036099477874</c:v>
                </c:pt>
                <c:pt idx="1814">
                  <c:v>1848.9404952055256</c:v>
                </c:pt>
                <c:pt idx="1815">
                  <c:v>1851.278669068314</c:v>
                </c:pt>
                <c:pt idx="1816">
                  <c:v>1853.6181315361528</c:v>
                </c:pt>
                <c:pt idx="1817">
                  <c:v>1855.9588826090403</c:v>
                </c:pt>
                <c:pt idx="1818">
                  <c:v>1858.3009222869787</c:v>
                </c:pt>
                <c:pt idx="1819">
                  <c:v>1860.6442505699663</c:v>
                </c:pt>
                <c:pt idx="1820">
                  <c:v>1862.9888674580036</c:v>
                </c:pt>
                <c:pt idx="1821">
                  <c:v>1865.3347729510906</c:v>
                </c:pt>
                <c:pt idx="1822">
                  <c:v>1867.6819670492273</c:v>
                </c:pt>
                <c:pt idx="1823">
                  <c:v>1870.0304497524146</c:v>
                </c:pt>
                <c:pt idx="1824">
                  <c:v>1872.3802210606505</c:v>
                </c:pt>
                <c:pt idx="1825">
                  <c:v>1874.7312809739369</c:v>
                </c:pt>
                <c:pt idx="1826">
                  <c:v>1877.0836294922728</c:v>
                </c:pt>
                <c:pt idx="1827">
                  <c:v>1879.4372666156578</c:v>
                </c:pt>
                <c:pt idx="1828">
                  <c:v>1881.7921923440942</c:v>
                </c:pt>
                <c:pt idx="1829">
                  <c:v>1884.1484066775793</c:v>
                </c:pt>
                <c:pt idx="1830">
                  <c:v>1886.5059096161137</c:v>
                </c:pt>
                <c:pt idx="1831">
                  <c:v>1888.8647011596986</c:v>
                </c:pt>
                <c:pt idx="1832">
                  <c:v>1891.2247813083329</c:v>
                </c:pt>
                <c:pt idx="1833">
                  <c:v>1893.5861500620179</c:v>
                </c:pt>
                <c:pt idx="1834">
                  <c:v>1895.9488074207516</c:v>
                </c:pt>
                <c:pt idx="1835">
                  <c:v>1898.3127533845354</c:v>
                </c:pt>
                <c:pt idx="1836">
                  <c:v>1900.6779879533688</c:v>
                </c:pt>
                <c:pt idx="1837">
                  <c:v>1903.0445111272516</c:v>
                </c:pt>
                <c:pt idx="1838">
                  <c:v>1905.412322906185</c:v>
                </c:pt>
                <c:pt idx="1839">
                  <c:v>1907.781423290168</c:v>
                </c:pt>
                <c:pt idx="1840">
                  <c:v>1910.1518122792002</c:v>
                </c:pt>
                <c:pt idx="1841">
                  <c:v>1912.5234898732824</c:v>
                </c:pt>
                <c:pt idx="1842">
                  <c:v>1914.8964560724144</c:v>
                </c:pt>
                <c:pt idx="1843">
                  <c:v>1917.2707108765965</c:v>
                </c:pt>
                <c:pt idx="1844">
                  <c:v>1919.646254285828</c:v>
                </c:pt>
                <c:pt idx="1845">
                  <c:v>1922.0230863001095</c:v>
                </c:pt>
                <c:pt idx="1846">
                  <c:v>1924.40120691944</c:v>
                </c:pt>
                <c:pt idx="1847">
                  <c:v>1926.7806161438209</c:v>
                </c:pt>
                <c:pt idx="1848">
                  <c:v>1929.1613139732524</c:v>
                </c:pt>
                <c:pt idx="1849">
                  <c:v>1931.5433004077329</c:v>
                </c:pt>
                <c:pt idx="1850">
                  <c:v>1933.9265754472626</c:v>
                </c:pt>
                <c:pt idx="1851">
                  <c:v>1936.3111390918425</c:v>
                </c:pt>
                <c:pt idx="1852">
                  <c:v>1938.6969913414723</c:v>
                </c:pt>
                <c:pt idx="1853">
                  <c:v>1941.084132196152</c:v>
                </c:pt>
                <c:pt idx="1854">
                  <c:v>1943.4725616558812</c:v>
                </c:pt>
                <c:pt idx="1855">
                  <c:v>1945.8622797206601</c:v>
                </c:pt>
                <c:pt idx="1856">
                  <c:v>1948.2532863904883</c:v>
                </c:pt>
                <c:pt idx="1857">
                  <c:v>1950.645581665367</c:v>
                </c:pt>
                <c:pt idx="1858">
                  <c:v>1953.0391655452959</c:v>
                </c:pt>
                <c:pt idx="1859">
                  <c:v>1955.4340380302731</c:v>
                </c:pt>
                <c:pt idx="1860">
                  <c:v>1957.8301991203011</c:v>
                </c:pt>
                <c:pt idx="1861">
                  <c:v>1960.2276488153786</c:v>
                </c:pt>
                <c:pt idx="1862">
                  <c:v>1962.6263871155056</c:v>
                </c:pt>
                <c:pt idx="1863">
                  <c:v>1965.0264140206832</c:v>
                </c:pt>
                <c:pt idx="1864">
                  <c:v>1967.4277295309103</c:v>
                </c:pt>
                <c:pt idx="1865">
                  <c:v>1969.8303336461868</c:v>
                </c:pt>
                <c:pt idx="1866">
                  <c:v>1972.2342263665123</c:v>
                </c:pt>
                <c:pt idx="1867">
                  <c:v>1974.6394076918884</c:v>
                </c:pt>
                <c:pt idx="1868">
                  <c:v>1977.0458776223149</c:v>
                </c:pt>
                <c:pt idx="1869">
                  <c:v>1979.4536361577898</c:v>
                </c:pt>
                <c:pt idx="1870">
                  <c:v>1981.8626832983152</c:v>
                </c:pt>
                <c:pt idx="1871">
                  <c:v>1984.2730190438906</c:v>
                </c:pt>
                <c:pt idx="1872">
                  <c:v>1986.6846433945148</c:v>
                </c:pt>
                <c:pt idx="1873">
                  <c:v>1989.0975563501902</c:v>
                </c:pt>
                <c:pt idx="1874">
                  <c:v>1991.5117579109146</c:v>
                </c:pt>
                <c:pt idx="1875">
                  <c:v>1993.9272480766879</c:v>
                </c:pt>
                <c:pt idx="1876">
                  <c:v>1996.3440268475122</c:v>
                </c:pt>
                <c:pt idx="1877">
                  <c:v>1998.7620942233855</c:v>
                </c:pt>
                <c:pt idx="1878">
                  <c:v>2001.1814502043098</c:v>
                </c:pt>
                <c:pt idx="1879">
                  <c:v>2003.6020947902823</c:v>
                </c:pt>
                <c:pt idx="1880">
                  <c:v>2006.0240279813054</c:v>
                </c:pt>
                <c:pt idx="1881">
                  <c:v>2008.4472497773781</c:v>
                </c:pt>
                <c:pt idx="1882">
                  <c:v>2010.8717601785002</c:v>
                </c:pt>
                <c:pt idx="1883">
                  <c:v>2013.2975591846732</c:v>
                </c:pt>
                <c:pt idx="1884">
                  <c:v>2015.7246467958948</c:v>
                </c:pt>
                <c:pt idx="1885">
                  <c:v>2018.1530230121659</c:v>
                </c:pt>
                <c:pt idx="1886">
                  <c:v>2020.5826878334879</c:v>
                </c:pt>
                <c:pt idx="1887">
                  <c:v>2023.0136412598592</c:v>
                </c:pt>
                <c:pt idx="1888">
                  <c:v>2025.4458832912801</c:v>
                </c:pt>
                <c:pt idx="1889">
                  <c:v>2027.8794139277511</c:v>
                </c:pt>
                <c:pt idx="1890">
                  <c:v>2030.3142331692716</c:v>
                </c:pt>
                <c:pt idx="1891">
                  <c:v>2032.7503410158413</c:v>
                </c:pt>
                <c:pt idx="1892">
                  <c:v>2035.1877374674616</c:v>
                </c:pt>
                <c:pt idx="1893">
                  <c:v>2037.6264225241321</c:v>
                </c:pt>
                <c:pt idx="1894">
                  <c:v>2040.0663961858518</c:v>
                </c:pt>
                <c:pt idx="1895">
                  <c:v>2042.5076584526205</c:v>
                </c:pt>
                <c:pt idx="1896">
                  <c:v>2044.9502093244394</c:v>
                </c:pt>
                <c:pt idx="1897">
                  <c:v>2047.3940488013086</c:v>
                </c:pt>
                <c:pt idx="1898">
                  <c:v>2049.8391768832271</c:v>
                </c:pt>
                <c:pt idx="1899">
                  <c:v>2052.2855935701955</c:v>
                </c:pt>
                <c:pt idx="1900">
                  <c:v>2054.7332988622134</c:v>
                </c:pt>
              </c:numCache>
            </c:numRef>
          </c:xVal>
          <c:yVal>
            <c:numRef>
              <c:f>'Curves Lambda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2"/>
          <c:order val="2"/>
          <c:tx>
            <c:v>EBI</c:v>
          </c:tx>
          <c:spPr>
            <a:ln w="12700">
              <a:solidFill>
                <a:srgbClr val="0000FF"/>
              </a:solidFill>
              <a:prstDash val="sysDash"/>
            </a:ln>
          </c:spPr>
          <c:marker>
            <c:symbol val="none"/>
          </c:marker>
          <c:xVal>
            <c:numRef>
              <c:f>'Curves Lambda train'!$T$2:$T$5000</c:f>
              <c:numCache>
                <c:formatCode>0.00</c:formatCode>
                <c:ptCount val="4999"/>
                <c:pt idx="300">
                  <c:v>243.20551302304858</c:v>
                </c:pt>
                <c:pt idx="301">
                  <c:v>243.20551302304858</c:v>
                </c:pt>
                <c:pt idx="302">
                  <c:v>243.20551302304858</c:v>
                </c:pt>
                <c:pt idx="303">
                  <c:v>243.20551302304858</c:v>
                </c:pt>
                <c:pt idx="304">
                  <c:v>243.20551302304858</c:v>
                </c:pt>
                <c:pt idx="305">
                  <c:v>243.20551302304858</c:v>
                </c:pt>
                <c:pt idx="306">
                  <c:v>243.20551302304858</c:v>
                </c:pt>
                <c:pt idx="307">
                  <c:v>243.20551302304858</c:v>
                </c:pt>
                <c:pt idx="308">
                  <c:v>243.20551302304858</c:v>
                </c:pt>
                <c:pt idx="309">
                  <c:v>243.20551302304858</c:v>
                </c:pt>
                <c:pt idx="310">
                  <c:v>243.20551302304858</c:v>
                </c:pt>
                <c:pt idx="311">
                  <c:v>243.20551302304858</c:v>
                </c:pt>
                <c:pt idx="312">
                  <c:v>243.20551302304858</c:v>
                </c:pt>
                <c:pt idx="313">
                  <c:v>243.20551302304858</c:v>
                </c:pt>
                <c:pt idx="314">
                  <c:v>243.20551302304858</c:v>
                </c:pt>
                <c:pt idx="315">
                  <c:v>243.20551302304858</c:v>
                </c:pt>
                <c:pt idx="316">
                  <c:v>243.20551302304858</c:v>
                </c:pt>
                <c:pt idx="317">
                  <c:v>243.20551302304858</c:v>
                </c:pt>
                <c:pt idx="318">
                  <c:v>243.20551302304858</c:v>
                </c:pt>
                <c:pt idx="319">
                  <c:v>243.20551302304858</c:v>
                </c:pt>
                <c:pt idx="320">
                  <c:v>243.20551302304858</c:v>
                </c:pt>
                <c:pt idx="321">
                  <c:v>243.20551302304858</c:v>
                </c:pt>
                <c:pt idx="322">
                  <c:v>243.20551302304858</c:v>
                </c:pt>
                <c:pt idx="323">
                  <c:v>243.20551302304858</c:v>
                </c:pt>
                <c:pt idx="324">
                  <c:v>243.20551302304858</c:v>
                </c:pt>
                <c:pt idx="325">
                  <c:v>243.20551302304858</c:v>
                </c:pt>
                <c:pt idx="326">
                  <c:v>243.20551302304858</c:v>
                </c:pt>
                <c:pt idx="327">
                  <c:v>243.20551302304858</c:v>
                </c:pt>
                <c:pt idx="328">
                  <c:v>243.20551302304858</c:v>
                </c:pt>
                <c:pt idx="329">
                  <c:v>243.20551302304858</c:v>
                </c:pt>
                <c:pt idx="330">
                  <c:v>243.20551302304858</c:v>
                </c:pt>
                <c:pt idx="331">
                  <c:v>243.20551302304858</c:v>
                </c:pt>
                <c:pt idx="332">
                  <c:v>243.20551302304858</c:v>
                </c:pt>
                <c:pt idx="333">
                  <c:v>243.20551302304858</c:v>
                </c:pt>
                <c:pt idx="334">
                  <c:v>243.20551302304858</c:v>
                </c:pt>
                <c:pt idx="335">
                  <c:v>243.20551302304858</c:v>
                </c:pt>
                <c:pt idx="336">
                  <c:v>243.20551302304858</c:v>
                </c:pt>
                <c:pt idx="337">
                  <c:v>243.20551302304858</c:v>
                </c:pt>
                <c:pt idx="338">
                  <c:v>243.20551302304858</c:v>
                </c:pt>
                <c:pt idx="339">
                  <c:v>243.20551302304858</c:v>
                </c:pt>
                <c:pt idx="340">
                  <c:v>243.20551302304858</c:v>
                </c:pt>
                <c:pt idx="341">
                  <c:v>243.20551302304858</c:v>
                </c:pt>
                <c:pt idx="342">
                  <c:v>243.20551302304858</c:v>
                </c:pt>
                <c:pt idx="343">
                  <c:v>243.20551302304858</c:v>
                </c:pt>
                <c:pt idx="344">
                  <c:v>243.20551302304858</c:v>
                </c:pt>
                <c:pt idx="345">
                  <c:v>243.20551302304858</c:v>
                </c:pt>
                <c:pt idx="346">
                  <c:v>243.20551302304858</c:v>
                </c:pt>
                <c:pt idx="347">
                  <c:v>243.20551302304858</c:v>
                </c:pt>
                <c:pt idx="348">
                  <c:v>243.20551302304858</c:v>
                </c:pt>
                <c:pt idx="349">
                  <c:v>243.20551302304858</c:v>
                </c:pt>
                <c:pt idx="350">
                  <c:v>243.20551302304858</c:v>
                </c:pt>
                <c:pt idx="351">
                  <c:v>243.20551302304858</c:v>
                </c:pt>
                <c:pt idx="352">
                  <c:v>243.20551302304858</c:v>
                </c:pt>
                <c:pt idx="353">
                  <c:v>243.20551302304858</c:v>
                </c:pt>
                <c:pt idx="354">
                  <c:v>243.20551302304858</c:v>
                </c:pt>
                <c:pt idx="355">
                  <c:v>243.20551302304858</c:v>
                </c:pt>
                <c:pt idx="356">
                  <c:v>243.20551302304858</c:v>
                </c:pt>
                <c:pt idx="357">
                  <c:v>243.20551302304858</c:v>
                </c:pt>
                <c:pt idx="358">
                  <c:v>243.20551302304858</c:v>
                </c:pt>
                <c:pt idx="359">
                  <c:v>243.20551302304858</c:v>
                </c:pt>
                <c:pt idx="360">
                  <c:v>243.20551302304858</c:v>
                </c:pt>
                <c:pt idx="361">
                  <c:v>243.20551302304858</c:v>
                </c:pt>
                <c:pt idx="362">
                  <c:v>243.20551302304858</c:v>
                </c:pt>
                <c:pt idx="363">
                  <c:v>243.20551302304858</c:v>
                </c:pt>
                <c:pt idx="364">
                  <c:v>243.20551302304858</c:v>
                </c:pt>
                <c:pt idx="365">
                  <c:v>243.20551302304858</c:v>
                </c:pt>
                <c:pt idx="366">
                  <c:v>243.20551302304858</c:v>
                </c:pt>
                <c:pt idx="367">
                  <c:v>243.20551302304858</c:v>
                </c:pt>
                <c:pt idx="368">
                  <c:v>243.20551302304858</c:v>
                </c:pt>
                <c:pt idx="369">
                  <c:v>243.20551302304858</c:v>
                </c:pt>
                <c:pt idx="370">
                  <c:v>243.20551302304858</c:v>
                </c:pt>
                <c:pt idx="371">
                  <c:v>243.20551302304858</c:v>
                </c:pt>
                <c:pt idx="372">
                  <c:v>243.20551302304858</c:v>
                </c:pt>
                <c:pt idx="373">
                  <c:v>243.20551302304858</c:v>
                </c:pt>
                <c:pt idx="374">
                  <c:v>243.20551302304858</c:v>
                </c:pt>
                <c:pt idx="375">
                  <c:v>243.20551302304858</c:v>
                </c:pt>
                <c:pt idx="376">
                  <c:v>243.20551302304858</c:v>
                </c:pt>
                <c:pt idx="377">
                  <c:v>243.20551302304858</c:v>
                </c:pt>
                <c:pt idx="378">
                  <c:v>243.20551302304858</c:v>
                </c:pt>
                <c:pt idx="379">
                  <c:v>243.20551302304858</c:v>
                </c:pt>
                <c:pt idx="380">
                  <c:v>243.20551302304858</c:v>
                </c:pt>
                <c:pt idx="381">
                  <c:v>243.20551302304858</c:v>
                </c:pt>
                <c:pt idx="382">
                  <c:v>243.20551302304858</c:v>
                </c:pt>
                <c:pt idx="383">
                  <c:v>243.20551302304858</c:v>
                </c:pt>
                <c:pt idx="384">
                  <c:v>243.20551302304858</c:v>
                </c:pt>
                <c:pt idx="385">
                  <c:v>243.20551302304858</c:v>
                </c:pt>
                <c:pt idx="386">
                  <c:v>243.20551302304858</c:v>
                </c:pt>
                <c:pt idx="387">
                  <c:v>243.20551302304858</c:v>
                </c:pt>
                <c:pt idx="388">
                  <c:v>243.20551302304858</c:v>
                </c:pt>
                <c:pt idx="389">
                  <c:v>243.20551302304858</c:v>
                </c:pt>
                <c:pt idx="390">
                  <c:v>243.20551302304858</c:v>
                </c:pt>
                <c:pt idx="391">
                  <c:v>243.20551302304858</c:v>
                </c:pt>
                <c:pt idx="392">
                  <c:v>243.20551302304858</c:v>
                </c:pt>
                <c:pt idx="393">
                  <c:v>243.20551302304858</c:v>
                </c:pt>
                <c:pt idx="394">
                  <c:v>243.20551302304858</c:v>
                </c:pt>
                <c:pt idx="395">
                  <c:v>243.20551302304858</c:v>
                </c:pt>
                <c:pt idx="396">
                  <c:v>243.20551302304858</c:v>
                </c:pt>
                <c:pt idx="397">
                  <c:v>243.20551302304858</c:v>
                </c:pt>
                <c:pt idx="398">
                  <c:v>243.20551302304858</c:v>
                </c:pt>
                <c:pt idx="399">
                  <c:v>243.20551302304858</c:v>
                </c:pt>
                <c:pt idx="400">
                  <c:v>243.20551302304858</c:v>
                </c:pt>
                <c:pt idx="401">
                  <c:v>243.20551302304858</c:v>
                </c:pt>
                <c:pt idx="402">
                  <c:v>243.20551302304858</c:v>
                </c:pt>
                <c:pt idx="403">
                  <c:v>243.20551302304858</c:v>
                </c:pt>
                <c:pt idx="404">
                  <c:v>243.20551302304858</c:v>
                </c:pt>
                <c:pt idx="405">
                  <c:v>243.20551302304858</c:v>
                </c:pt>
                <c:pt idx="406">
                  <c:v>243.20551302304858</c:v>
                </c:pt>
                <c:pt idx="407">
                  <c:v>243.20551302304858</c:v>
                </c:pt>
                <c:pt idx="408">
                  <c:v>243.20551302304858</c:v>
                </c:pt>
                <c:pt idx="409">
                  <c:v>243.20551302304858</c:v>
                </c:pt>
                <c:pt idx="410">
                  <c:v>243.20551302304858</c:v>
                </c:pt>
                <c:pt idx="411">
                  <c:v>243.20551302304858</c:v>
                </c:pt>
                <c:pt idx="412">
                  <c:v>243.20551302304858</c:v>
                </c:pt>
                <c:pt idx="413">
                  <c:v>243.20551302304858</c:v>
                </c:pt>
                <c:pt idx="414">
                  <c:v>243.20551302304858</c:v>
                </c:pt>
                <c:pt idx="415">
                  <c:v>243.20551302304858</c:v>
                </c:pt>
                <c:pt idx="416">
                  <c:v>243.20551302304858</c:v>
                </c:pt>
                <c:pt idx="417">
                  <c:v>243.20551302304858</c:v>
                </c:pt>
                <c:pt idx="418">
                  <c:v>243.20551302304858</c:v>
                </c:pt>
                <c:pt idx="419">
                  <c:v>243.20551302304858</c:v>
                </c:pt>
                <c:pt idx="420">
                  <c:v>243.20551302304858</c:v>
                </c:pt>
                <c:pt idx="421">
                  <c:v>243.20551302304858</c:v>
                </c:pt>
                <c:pt idx="422">
                  <c:v>243.20551302304858</c:v>
                </c:pt>
                <c:pt idx="423">
                  <c:v>243.20551302304858</c:v>
                </c:pt>
                <c:pt idx="424">
                  <c:v>243.20551302304858</c:v>
                </c:pt>
                <c:pt idx="425">
                  <c:v>243.20551302304858</c:v>
                </c:pt>
                <c:pt idx="426">
                  <c:v>243.20551302304858</c:v>
                </c:pt>
                <c:pt idx="427">
                  <c:v>243.20551302304858</c:v>
                </c:pt>
                <c:pt idx="428">
                  <c:v>243.20551302304858</c:v>
                </c:pt>
                <c:pt idx="429">
                  <c:v>243.20551302304858</c:v>
                </c:pt>
                <c:pt idx="430">
                  <c:v>243.20551302304858</c:v>
                </c:pt>
                <c:pt idx="431">
                  <c:v>243.20551302304858</c:v>
                </c:pt>
                <c:pt idx="432">
                  <c:v>243.20551302304858</c:v>
                </c:pt>
                <c:pt idx="433">
                  <c:v>243.20551302304858</c:v>
                </c:pt>
                <c:pt idx="434">
                  <c:v>243.20551302304858</c:v>
                </c:pt>
                <c:pt idx="435">
                  <c:v>243.20551302304858</c:v>
                </c:pt>
                <c:pt idx="436">
                  <c:v>243.20551302304858</c:v>
                </c:pt>
                <c:pt idx="437">
                  <c:v>243.20551302304858</c:v>
                </c:pt>
                <c:pt idx="438">
                  <c:v>243.20551302304858</c:v>
                </c:pt>
                <c:pt idx="439">
                  <c:v>243.20551302304858</c:v>
                </c:pt>
                <c:pt idx="440">
                  <c:v>243.20551302304858</c:v>
                </c:pt>
                <c:pt idx="441">
                  <c:v>243.20551302304858</c:v>
                </c:pt>
                <c:pt idx="442">
                  <c:v>243.20551302304858</c:v>
                </c:pt>
                <c:pt idx="443">
                  <c:v>243.20551302304858</c:v>
                </c:pt>
                <c:pt idx="444">
                  <c:v>243.20551302304858</c:v>
                </c:pt>
                <c:pt idx="445">
                  <c:v>243.20551302304858</c:v>
                </c:pt>
                <c:pt idx="446">
                  <c:v>243.20551302304858</c:v>
                </c:pt>
                <c:pt idx="447">
                  <c:v>243.20551302304858</c:v>
                </c:pt>
                <c:pt idx="448">
                  <c:v>243.20551302304858</c:v>
                </c:pt>
                <c:pt idx="449">
                  <c:v>243.20551302304858</c:v>
                </c:pt>
                <c:pt idx="450">
                  <c:v>243.20551302304858</c:v>
                </c:pt>
                <c:pt idx="451">
                  <c:v>243.20551302304858</c:v>
                </c:pt>
                <c:pt idx="452">
                  <c:v>243.20551302304858</c:v>
                </c:pt>
                <c:pt idx="453">
                  <c:v>243.20551302304858</c:v>
                </c:pt>
                <c:pt idx="454">
                  <c:v>243.20551302304858</c:v>
                </c:pt>
                <c:pt idx="455">
                  <c:v>243.20551302304858</c:v>
                </c:pt>
                <c:pt idx="456">
                  <c:v>243.20551302304858</c:v>
                </c:pt>
                <c:pt idx="457">
                  <c:v>243.20551302304858</c:v>
                </c:pt>
                <c:pt idx="458">
                  <c:v>243.20551302304858</c:v>
                </c:pt>
                <c:pt idx="459">
                  <c:v>243.20551302304858</c:v>
                </c:pt>
                <c:pt idx="460">
                  <c:v>243.20551302304858</c:v>
                </c:pt>
                <c:pt idx="461">
                  <c:v>243.20551302304858</c:v>
                </c:pt>
                <c:pt idx="462">
                  <c:v>243.20551302304858</c:v>
                </c:pt>
                <c:pt idx="463">
                  <c:v>243.20551302304858</c:v>
                </c:pt>
                <c:pt idx="464">
                  <c:v>243.20551302304858</c:v>
                </c:pt>
                <c:pt idx="465">
                  <c:v>243.20551302304858</c:v>
                </c:pt>
                <c:pt idx="466">
                  <c:v>243.20551302304858</c:v>
                </c:pt>
                <c:pt idx="467">
                  <c:v>243.20551302304858</c:v>
                </c:pt>
                <c:pt idx="468">
                  <c:v>243.20551302304858</c:v>
                </c:pt>
                <c:pt idx="469">
                  <c:v>243.20551302304858</c:v>
                </c:pt>
                <c:pt idx="470">
                  <c:v>243.20551302304858</c:v>
                </c:pt>
                <c:pt idx="471">
                  <c:v>243.20551302304858</c:v>
                </c:pt>
                <c:pt idx="472">
                  <c:v>243.20551302304858</c:v>
                </c:pt>
                <c:pt idx="473">
                  <c:v>243.20551302304858</c:v>
                </c:pt>
                <c:pt idx="474">
                  <c:v>243.20551302304858</c:v>
                </c:pt>
                <c:pt idx="475">
                  <c:v>243.20551302304858</c:v>
                </c:pt>
                <c:pt idx="476">
                  <c:v>243.20551302304858</c:v>
                </c:pt>
                <c:pt idx="477">
                  <c:v>243.20551302304858</c:v>
                </c:pt>
                <c:pt idx="478">
                  <c:v>243.20551302304858</c:v>
                </c:pt>
                <c:pt idx="479">
                  <c:v>243.20551302304858</c:v>
                </c:pt>
                <c:pt idx="480">
                  <c:v>243.20551302304858</c:v>
                </c:pt>
                <c:pt idx="481">
                  <c:v>243.20551302304858</c:v>
                </c:pt>
                <c:pt idx="482">
                  <c:v>243.20551302304858</c:v>
                </c:pt>
                <c:pt idx="483">
                  <c:v>243.20551302304858</c:v>
                </c:pt>
                <c:pt idx="484">
                  <c:v>243.20551302304858</c:v>
                </c:pt>
                <c:pt idx="485">
                  <c:v>243.20551302304858</c:v>
                </c:pt>
                <c:pt idx="486">
                  <c:v>243.20551302304858</c:v>
                </c:pt>
                <c:pt idx="487">
                  <c:v>243.20551302304858</c:v>
                </c:pt>
                <c:pt idx="488">
                  <c:v>243.20551302304858</c:v>
                </c:pt>
                <c:pt idx="489">
                  <c:v>243.20551302304858</c:v>
                </c:pt>
                <c:pt idx="490">
                  <c:v>243.20551302304858</c:v>
                </c:pt>
                <c:pt idx="491">
                  <c:v>243.20551302304858</c:v>
                </c:pt>
                <c:pt idx="492">
                  <c:v>243.20551302304858</c:v>
                </c:pt>
                <c:pt idx="493">
                  <c:v>243.20551302304858</c:v>
                </c:pt>
                <c:pt idx="494">
                  <c:v>243.20551302304858</c:v>
                </c:pt>
                <c:pt idx="495">
                  <c:v>243.20551302304858</c:v>
                </c:pt>
                <c:pt idx="496">
                  <c:v>243.20551302304858</c:v>
                </c:pt>
                <c:pt idx="497">
                  <c:v>243.20551302304858</c:v>
                </c:pt>
                <c:pt idx="498">
                  <c:v>243.20551302304858</c:v>
                </c:pt>
                <c:pt idx="499">
                  <c:v>243.20551302304858</c:v>
                </c:pt>
                <c:pt idx="500">
                  <c:v>243.20551302304858</c:v>
                </c:pt>
                <c:pt idx="501">
                  <c:v>243.20551302304858</c:v>
                </c:pt>
                <c:pt idx="502">
                  <c:v>243.20551302304858</c:v>
                </c:pt>
                <c:pt idx="503">
                  <c:v>243.20551302304858</c:v>
                </c:pt>
                <c:pt idx="504">
                  <c:v>243.20551302304858</c:v>
                </c:pt>
                <c:pt idx="505">
                  <c:v>243.20551302304858</c:v>
                </c:pt>
                <c:pt idx="506">
                  <c:v>243.20551302304858</c:v>
                </c:pt>
                <c:pt idx="507">
                  <c:v>243.20551302304858</c:v>
                </c:pt>
                <c:pt idx="508">
                  <c:v>243.20551302304858</c:v>
                </c:pt>
                <c:pt idx="509">
                  <c:v>243.20551302304858</c:v>
                </c:pt>
                <c:pt idx="510">
                  <c:v>243.20551302304858</c:v>
                </c:pt>
                <c:pt idx="511">
                  <c:v>244.38773999360888</c:v>
                </c:pt>
                <c:pt idx="512">
                  <c:v>245.11083710274866</c:v>
                </c:pt>
                <c:pt idx="513">
                  <c:v>245.83489063069629</c:v>
                </c:pt>
                <c:pt idx="514">
                  <c:v>246.55990057745191</c:v>
                </c:pt>
                <c:pt idx="515">
                  <c:v>247.28586694301544</c:v>
                </c:pt>
                <c:pt idx="516">
                  <c:v>248.01278972738692</c:v>
                </c:pt>
                <c:pt idx="517">
                  <c:v>248.74066893056627</c:v>
                </c:pt>
                <c:pt idx="518">
                  <c:v>249.4695045525535</c:v>
                </c:pt>
                <c:pt idx="519">
                  <c:v>250.19929659334872</c:v>
                </c:pt>
                <c:pt idx="520">
                  <c:v>250.93004505295187</c:v>
                </c:pt>
                <c:pt idx="521">
                  <c:v>251.66174993136289</c:v>
                </c:pt>
                <c:pt idx="522">
                  <c:v>252.39441122858187</c:v>
                </c:pt>
                <c:pt idx="523">
                  <c:v>253.12802894460873</c:v>
                </c:pt>
                <c:pt idx="524">
                  <c:v>253.86260307944355</c:v>
                </c:pt>
                <c:pt idx="525">
                  <c:v>254.59813363308626</c:v>
                </c:pt>
                <c:pt idx="526">
                  <c:v>255.33462060553688</c:v>
                </c:pt>
                <c:pt idx="527">
                  <c:v>256.07206399679546</c:v>
                </c:pt>
                <c:pt idx="528">
                  <c:v>256.81046380686195</c:v>
                </c:pt>
                <c:pt idx="529">
                  <c:v>257.54982003573633</c:v>
                </c:pt>
                <c:pt idx="530">
                  <c:v>258.29013268341862</c:v>
                </c:pt>
                <c:pt idx="531">
                  <c:v>259.03140174990892</c:v>
                </c:pt>
                <c:pt idx="532">
                  <c:v>259.77362723520707</c:v>
                </c:pt>
                <c:pt idx="533">
                  <c:v>260.51680913931307</c:v>
                </c:pt>
                <c:pt idx="534">
                  <c:v>261.26094746222708</c:v>
                </c:pt>
                <c:pt idx="535">
                  <c:v>262.00604220394905</c:v>
                </c:pt>
                <c:pt idx="536">
                  <c:v>262.75209336447887</c:v>
                </c:pt>
                <c:pt idx="537">
                  <c:v>263.49910094381664</c:v>
                </c:pt>
                <c:pt idx="538">
                  <c:v>264.24706494196226</c:v>
                </c:pt>
                <c:pt idx="539">
                  <c:v>264.9959853589159</c:v>
                </c:pt>
                <c:pt idx="540">
                  <c:v>265.74586219467744</c:v>
                </c:pt>
                <c:pt idx="541">
                  <c:v>266.49669544924689</c:v>
                </c:pt>
                <c:pt idx="542">
                  <c:v>267.24848512262423</c:v>
                </c:pt>
                <c:pt idx="543">
                  <c:v>268.00123121480948</c:v>
                </c:pt>
                <c:pt idx="544">
                  <c:v>268.75493372580269</c:v>
                </c:pt>
                <c:pt idx="545">
                  <c:v>269.5095926556038</c:v>
                </c:pt>
                <c:pt idx="546">
                  <c:v>270.26520800421281</c:v>
                </c:pt>
                <c:pt idx="547">
                  <c:v>271.02177977162978</c:v>
                </c:pt>
                <c:pt idx="548">
                  <c:v>271.77930795785466</c:v>
                </c:pt>
                <c:pt idx="549">
                  <c:v>272.53779256288749</c:v>
                </c:pt>
                <c:pt idx="550">
                  <c:v>273.29723358672811</c:v>
                </c:pt>
                <c:pt idx="551">
                  <c:v>274.05763102937681</c:v>
                </c:pt>
                <c:pt idx="552">
                  <c:v>274.81898489083335</c:v>
                </c:pt>
                <c:pt idx="553">
                  <c:v>275.58129517109774</c:v>
                </c:pt>
                <c:pt idx="554">
                  <c:v>276.3445618701702</c:v>
                </c:pt>
                <c:pt idx="555">
                  <c:v>277.1087849880505</c:v>
                </c:pt>
                <c:pt idx="556">
                  <c:v>277.87396452473871</c:v>
                </c:pt>
                <c:pt idx="557">
                  <c:v>278.64010048023488</c:v>
                </c:pt>
                <c:pt idx="558">
                  <c:v>279.40719285453889</c:v>
                </c:pt>
                <c:pt idx="559">
                  <c:v>280.17524164765086</c:v>
                </c:pt>
                <c:pt idx="560">
                  <c:v>280.94424685957085</c:v>
                </c:pt>
                <c:pt idx="561">
                  <c:v>281.71420849029869</c:v>
                </c:pt>
                <c:pt idx="562">
                  <c:v>282.48512653983437</c:v>
                </c:pt>
                <c:pt idx="563">
                  <c:v>283.25700100817801</c:v>
                </c:pt>
                <c:pt idx="564">
                  <c:v>284.02983189532961</c:v>
                </c:pt>
                <c:pt idx="565">
                  <c:v>284.80361920128911</c:v>
                </c:pt>
                <c:pt idx="566">
                  <c:v>285.57836292605657</c:v>
                </c:pt>
                <c:pt idx="567">
                  <c:v>286.35406306963193</c:v>
                </c:pt>
                <c:pt idx="568">
                  <c:v>287.13071963201514</c:v>
                </c:pt>
                <c:pt idx="569">
                  <c:v>287.90833261320631</c:v>
                </c:pt>
                <c:pt idx="570">
                  <c:v>288.68690201320544</c:v>
                </c:pt>
                <c:pt idx="571">
                  <c:v>289.46642783201241</c:v>
                </c:pt>
                <c:pt idx="572">
                  <c:v>290.24691006962746</c:v>
                </c:pt>
                <c:pt idx="573">
                  <c:v>291.02834872605024</c:v>
                </c:pt>
                <c:pt idx="574">
                  <c:v>291.81074380128098</c:v>
                </c:pt>
                <c:pt idx="575">
                  <c:v>292.59409529531973</c:v>
                </c:pt>
                <c:pt idx="576">
                  <c:v>293.37840320816633</c:v>
                </c:pt>
                <c:pt idx="577">
                  <c:v>294.16366753982095</c:v>
                </c:pt>
                <c:pt idx="578">
                  <c:v>294.9498882902833</c:v>
                </c:pt>
                <c:pt idx="579">
                  <c:v>295.73706545955372</c:v>
                </c:pt>
                <c:pt idx="580">
                  <c:v>296.52519904763204</c:v>
                </c:pt>
                <c:pt idx="581">
                  <c:v>297.31428905451827</c:v>
                </c:pt>
                <c:pt idx="582">
                  <c:v>298.1043354802124</c:v>
                </c:pt>
                <c:pt idx="583">
                  <c:v>298.89533832471437</c:v>
                </c:pt>
                <c:pt idx="584">
                  <c:v>299.68729758802436</c:v>
                </c:pt>
                <c:pt idx="585">
                  <c:v>300.48021327014226</c:v>
                </c:pt>
                <c:pt idx="586">
                  <c:v>301.27408537106811</c:v>
                </c:pt>
                <c:pt idx="587">
                  <c:v>302.06891389080192</c:v>
                </c:pt>
                <c:pt idx="588">
                  <c:v>302.86469882934347</c:v>
                </c:pt>
                <c:pt idx="589">
                  <c:v>303.66144018669308</c:v>
                </c:pt>
                <c:pt idx="590">
                  <c:v>304.45913796285055</c:v>
                </c:pt>
                <c:pt idx="591">
                  <c:v>305.25779215781597</c:v>
                </c:pt>
                <c:pt idx="592">
                  <c:v>306.05740277158935</c:v>
                </c:pt>
                <c:pt idx="593">
                  <c:v>306.85796980417052</c:v>
                </c:pt>
                <c:pt idx="594">
                  <c:v>307.65949325555971</c:v>
                </c:pt>
                <c:pt idx="595">
                  <c:v>308.4619731257568</c:v>
                </c:pt>
                <c:pt idx="596">
                  <c:v>309.26540941476185</c:v>
                </c:pt>
                <c:pt idx="597">
                  <c:v>310.06980212257474</c:v>
                </c:pt>
                <c:pt idx="598">
                  <c:v>310.8751512491956</c:v>
                </c:pt>
                <c:pt idx="599">
                  <c:v>311.68145679462435</c:v>
                </c:pt>
                <c:pt idx="600">
                  <c:v>312.48871875886107</c:v>
                </c:pt>
                <c:pt idx="601">
                  <c:v>313.29693714190563</c:v>
                </c:pt>
                <c:pt idx="602">
                  <c:v>314.10611194375815</c:v>
                </c:pt>
                <c:pt idx="603">
                  <c:v>314.91624316441863</c:v>
                </c:pt>
                <c:pt idx="604">
                  <c:v>315.72733080388701</c:v>
                </c:pt>
                <c:pt idx="605">
                  <c:v>316.53937486216324</c:v>
                </c:pt>
                <c:pt idx="606">
                  <c:v>317.35237533924749</c:v>
                </c:pt>
                <c:pt idx="607">
                  <c:v>318.16633223513963</c:v>
                </c:pt>
                <c:pt idx="608">
                  <c:v>318.98124554983968</c:v>
                </c:pt>
                <c:pt idx="609">
                  <c:v>319.79711528334758</c:v>
                </c:pt>
                <c:pt idx="610">
                  <c:v>320.61394143566349</c:v>
                </c:pt>
                <c:pt idx="611">
                  <c:v>321.43172400678731</c:v>
                </c:pt>
                <c:pt idx="612">
                  <c:v>322.25046299671908</c:v>
                </c:pt>
                <c:pt idx="613">
                  <c:v>323.07015840545864</c:v>
                </c:pt>
                <c:pt idx="614">
                  <c:v>323.89081023300622</c:v>
                </c:pt>
                <c:pt idx="615">
                  <c:v>324.7124184793617</c:v>
                </c:pt>
                <c:pt idx="616">
                  <c:v>325.53498314452514</c:v>
                </c:pt>
                <c:pt idx="617">
                  <c:v>326.35850422849649</c:v>
                </c:pt>
                <c:pt idx="618">
                  <c:v>327.18298173127562</c:v>
                </c:pt>
                <c:pt idx="619">
                  <c:v>328.00841565286282</c:v>
                </c:pt>
                <c:pt idx="620">
                  <c:v>328.83480599325793</c:v>
                </c:pt>
                <c:pt idx="621">
                  <c:v>329.66215275246094</c:v>
                </c:pt>
                <c:pt idx="622">
                  <c:v>330.49045593047185</c:v>
                </c:pt>
                <c:pt idx="623">
                  <c:v>331.31971552729067</c:v>
                </c:pt>
                <c:pt idx="624">
                  <c:v>332.14993154291744</c:v>
                </c:pt>
                <c:pt idx="625">
                  <c:v>332.98110397735212</c:v>
                </c:pt>
                <c:pt idx="626">
                  <c:v>333.81323283059476</c:v>
                </c:pt>
                <c:pt idx="627">
                  <c:v>334.6463181026453</c:v>
                </c:pt>
                <c:pt idx="628">
                  <c:v>335.48035979350368</c:v>
                </c:pt>
                <c:pt idx="629">
                  <c:v>336.31535790317002</c:v>
                </c:pt>
                <c:pt idx="630">
                  <c:v>337.15131243164433</c:v>
                </c:pt>
                <c:pt idx="631">
                  <c:v>337.98822337892653</c:v>
                </c:pt>
                <c:pt idx="632">
                  <c:v>338.8260907450167</c:v>
                </c:pt>
                <c:pt idx="633">
                  <c:v>339.66491452991465</c:v>
                </c:pt>
                <c:pt idx="634">
                  <c:v>340.50469473362062</c:v>
                </c:pt>
                <c:pt idx="635">
                  <c:v>341.3454313561345</c:v>
                </c:pt>
                <c:pt idx="636">
                  <c:v>342.18712439745627</c:v>
                </c:pt>
                <c:pt idx="637">
                  <c:v>343.02977385758606</c:v>
                </c:pt>
                <c:pt idx="638">
                  <c:v>343.87337973652359</c:v>
                </c:pt>
                <c:pt idx="639">
                  <c:v>344.71794203426919</c:v>
                </c:pt>
                <c:pt idx="640">
                  <c:v>345.56346075082268</c:v>
                </c:pt>
                <c:pt idx="641">
                  <c:v>346.40993588618397</c:v>
                </c:pt>
                <c:pt idx="642">
                  <c:v>347.25736744035328</c:v>
                </c:pt>
                <c:pt idx="643">
                  <c:v>348.10575541333054</c:v>
                </c:pt>
                <c:pt idx="644">
                  <c:v>348.95509980511576</c:v>
                </c:pt>
                <c:pt idx="645">
                  <c:v>349.80540061570878</c:v>
                </c:pt>
                <c:pt idx="646">
                  <c:v>350.65665784510969</c:v>
                </c:pt>
                <c:pt idx="647">
                  <c:v>351.50887149331868</c:v>
                </c:pt>
                <c:pt idx="648">
                  <c:v>352.36204156033551</c:v>
                </c:pt>
                <c:pt idx="649">
                  <c:v>353.21616804616025</c:v>
                </c:pt>
                <c:pt idx="650">
                  <c:v>354.07125095079289</c:v>
                </c:pt>
                <c:pt idx="651">
                  <c:v>354.92729027423343</c:v>
                </c:pt>
                <c:pt idx="652">
                  <c:v>355.78428601648204</c:v>
                </c:pt>
                <c:pt idx="653">
                  <c:v>356.64223817753839</c:v>
                </c:pt>
                <c:pt idx="654">
                  <c:v>357.50114675740281</c:v>
                </c:pt>
                <c:pt idx="655">
                  <c:v>358.36101175607496</c:v>
                </c:pt>
                <c:pt idx="656">
                  <c:v>359.22183317355518</c:v>
                </c:pt>
                <c:pt idx="657">
                  <c:v>360.08361100984331</c:v>
                </c:pt>
                <c:pt idx="658">
                  <c:v>360.94634526493928</c:v>
                </c:pt>
                <c:pt idx="659">
                  <c:v>361.81003593884338</c:v>
                </c:pt>
                <c:pt idx="660">
                  <c:v>362.67468303155516</c:v>
                </c:pt>
                <c:pt idx="661">
                  <c:v>363.5402865430749</c:v>
                </c:pt>
                <c:pt idx="662">
                  <c:v>364.40684647340265</c:v>
                </c:pt>
                <c:pt idx="663">
                  <c:v>365.27436282253825</c:v>
                </c:pt>
                <c:pt idx="664">
                  <c:v>366.14283559048192</c:v>
                </c:pt>
                <c:pt idx="665">
                  <c:v>367.01226477723321</c:v>
                </c:pt>
                <c:pt idx="666">
                  <c:v>367.88265038279258</c:v>
                </c:pt>
                <c:pt idx="667">
                  <c:v>368.75399240716001</c:v>
                </c:pt>
                <c:pt idx="668">
                  <c:v>369.62629085033518</c:v>
                </c:pt>
                <c:pt idx="669">
                  <c:v>370.49954571231842</c:v>
                </c:pt>
                <c:pt idx="670">
                  <c:v>371.3737569931094</c:v>
                </c:pt>
                <c:pt idx="671">
                  <c:v>372.24892469270833</c:v>
                </c:pt>
                <c:pt idx="672">
                  <c:v>373.12504881111533</c:v>
                </c:pt>
                <c:pt idx="673">
                  <c:v>374.00212934833007</c:v>
                </c:pt>
                <c:pt idx="674">
                  <c:v>374.88016630435288</c:v>
                </c:pt>
                <c:pt idx="675">
                  <c:v>375.75915967918354</c:v>
                </c:pt>
                <c:pt idx="676">
                  <c:v>376.63910947282204</c:v>
                </c:pt>
                <c:pt idx="677">
                  <c:v>377.52001568526862</c:v>
                </c:pt>
                <c:pt idx="678">
                  <c:v>378.40187831652293</c:v>
                </c:pt>
                <c:pt idx="679">
                  <c:v>379.28469736658531</c:v>
                </c:pt>
                <c:pt idx="680">
                  <c:v>380.16847283545565</c:v>
                </c:pt>
                <c:pt idx="681">
                  <c:v>381.05320472313372</c:v>
                </c:pt>
                <c:pt idx="682">
                  <c:v>381.93889302961992</c:v>
                </c:pt>
                <c:pt idx="683">
                  <c:v>382.82553775491385</c:v>
                </c:pt>
                <c:pt idx="684">
                  <c:v>383.71313889901586</c:v>
                </c:pt>
                <c:pt idx="685">
                  <c:v>384.60169646192571</c:v>
                </c:pt>
                <c:pt idx="686">
                  <c:v>385.49121044364341</c:v>
                </c:pt>
                <c:pt idx="687">
                  <c:v>386.38168084416918</c:v>
                </c:pt>
                <c:pt idx="688">
                  <c:v>387.27310766350274</c:v>
                </c:pt>
                <c:pt idx="689">
                  <c:v>388.16549090164438</c:v>
                </c:pt>
                <c:pt idx="690">
                  <c:v>389.05883055859374</c:v>
                </c:pt>
                <c:pt idx="691">
                  <c:v>389.95312663435107</c:v>
                </c:pt>
                <c:pt idx="692">
                  <c:v>390.84837912891646</c:v>
                </c:pt>
                <c:pt idx="693">
                  <c:v>391.74458804228959</c:v>
                </c:pt>
                <c:pt idx="694">
                  <c:v>392.6417533744708</c:v>
                </c:pt>
                <c:pt idx="695">
                  <c:v>393.53987512545979</c:v>
                </c:pt>
                <c:pt idx="696">
                  <c:v>394.43895329525674</c:v>
                </c:pt>
                <c:pt idx="697">
                  <c:v>395.33898788386171</c:v>
                </c:pt>
                <c:pt idx="698">
                  <c:v>396.23997889127452</c:v>
                </c:pt>
                <c:pt idx="699">
                  <c:v>397.14192631749529</c:v>
                </c:pt>
                <c:pt idx="700">
                  <c:v>398.04483016252379</c:v>
                </c:pt>
                <c:pt idx="701">
                  <c:v>398.94869042636037</c:v>
                </c:pt>
                <c:pt idx="702">
                  <c:v>399.85350710900491</c:v>
                </c:pt>
                <c:pt idx="703">
                  <c:v>400.75928021045723</c:v>
                </c:pt>
                <c:pt idx="704">
                  <c:v>401.66600973071769</c:v>
                </c:pt>
                <c:pt idx="705">
                  <c:v>402.57369566978582</c:v>
                </c:pt>
                <c:pt idx="706">
                  <c:v>403.48233802766202</c:v>
                </c:pt>
                <c:pt idx="707">
                  <c:v>404.39193680434619</c:v>
                </c:pt>
                <c:pt idx="708">
                  <c:v>405.30249199983803</c:v>
                </c:pt>
                <c:pt idx="709">
                  <c:v>406.21400361413816</c:v>
                </c:pt>
                <c:pt idx="710">
                  <c:v>407.12647164724586</c:v>
                </c:pt>
                <c:pt idx="711">
                  <c:v>408.03989609916158</c:v>
                </c:pt>
                <c:pt idx="712">
                  <c:v>408.95427696988537</c:v>
                </c:pt>
                <c:pt idx="713">
                  <c:v>409.86961425941689</c:v>
                </c:pt>
                <c:pt idx="714">
                  <c:v>410.78590796775654</c:v>
                </c:pt>
                <c:pt idx="715">
                  <c:v>411.70315809490387</c:v>
                </c:pt>
                <c:pt idx="716">
                  <c:v>412.62136464085916</c:v>
                </c:pt>
                <c:pt idx="717">
                  <c:v>413.54052760562257</c:v>
                </c:pt>
                <c:pt idx="718">
                  <c:v>414.46064698919366</c:v>
                </c:pt>
                <c:pt idx="719">
                  <c:v>415.38172279157288</c:v>
                </c:pt>
                <c:pt idx="720">
                  <c:v>416.30375501275989</c:v>
                </c:pt>
                <c:pt idx="721">
                  <c:v>417.22674365275475</c:v>
                </c:pt>
                <c:pt idx="722">
                  <c:v>418.15068871155779</c:v>
                </c:pt>
                <c:pt idx="723">
                  <c:v>419.07559018916851</c:v>
                </c:pt>
                <c:pt idx="724">
                  <c:v>420.0014480855873</c:v>
                </c:pt>
                <c:pt idx="725">
                  <c:v>420.92826240081394</c:v>
                </c:pt>
                <c:pt idx="726">
                  <c:v>421.85603313484842</c:v>
                </c:pt>
                <c:pt idx="727">
                  <c:v>422.78476028769103</c:v>
                </c:pt>
                <c:pt idx="728">
                  <c:v>423.71444385934132</c:v>
                </c:pt>
                <c:pt idx="729">
                  <c:v>424.64508384979968</c:v>
                </c:pt>
                <c:pt idx="730">
                  <c:v>425.57668025906588</c:v>
                </c:pt>
                <c:pt idx="731">
                  <c:v>426.50923308713999</c:v>
                </c:pt>
                <c:pt idx="732">
                  <c:v>427.44274233402211</c:v>
                </c:pt>
                <c:pt idx="733">
                  <c:v>428.37720799971208</c:v>
                </c:pt>
                <c:pt idx="734">
                  <c:v>429.31263008421001</c:v>
                </c:pt>
                <c:pt idx="735">
                  <c:v>430.24900858751585</c:v>
                </c:pt>
                <c:pt idx="736">
                  <c:v>431.18634350962952</c:v>
                </c:pt>
                <c:pt idx="737">
                  <c:v>432.12463485055127</c:v>
                </c:pt>
                <c:pt idx="738">
                  <c:v>433.06388261028087</c:v>
                </c:pt>
                <c:pt idx="739">
                  <c:v>434.00408678881843</c:v>
                </c:pt>
                <c:pt idx="740">
                  <c:v>434.94524738616377</c:v>
                </c:pt>
                <c:pt idx="741">
                  <c:v>435.88736440231708</c:v>
                </c:pt>
                <c:pt idx="742">
                  <c:v>436.8304378372784</c:v>
                </c:pt>
                <c:pt idx="743">
                  <c:v>437.77446769104762</c:v>
                </c:pt>
                <c:pt idx="744">
                  <c:v>438.7194539636248</c:v>
                </c:pt>
                <c:pt idx="745">
                  <c:v>439.66539665500977</c:v>
                </c:pt>
                <c:pt idx="746">
                  <c:v>440.6122957652027</c:v>
                </c:pt>
                <c:pt idx="747">
                  <c:v>441.56015129420359</c:v>
                </c:pt>
                <c:pt idx="748">
                  <c:v>442.50896324201233</c:v>
                </c:pt>
                <c:pt idx="749">
                  <c:v>443.45873160862919</c:v>
                </c:pt>
                <c:pt idx="750">
                  <c:v>444.40945639405368</c:v>
                </c:pt>
                <c:pt idx="751">
                  <c:v>445.36113759828629</c:v>
                </c:pt>
                <c:pt idx="752">
                  <c:v>446.31377522132675</c:v>
                </c:pt>
                <c:pt idx="753">
                  <c:v>447.26736926317506</c:v>
                </c:pt>
                <c:pt idx="754">
                  <c:v>448.22191972383149</c:v>
                </c:pt>
                <c:pt idx="755">
                  <c:v>449.17742660329566</c:v>
                </c:pt>
                <c:pt idx="756">
                  <c:v>450.13388990156773</c:v>
                </c:pt>
                <c:pt idx="757">
                  <c:v>451.09130961864798</c:v>
                </c:pt>
                <c:pt idx="758">
                  <c:v>452.0496857545358</c:v>
                </c:pt>
                <c:pt idx="759">
                  <c:v>453.00901830923192</c:v>
                </c:pt>
                <c:pt idx="760">
                  <c:v>453.9693072827356</c:v>
                </c:pt>
                <c:pt idx="761">
                  <c:v>454.93055267504729</c:v>
                </c:pt>
                <c:pt idx="762">
                  <c:v>455.89275448616706</c:v>
                </c:pt>
                <c:pt idx="763">
                  <c:v>456.85591271609462</c:v>
                </c:pt>
                <c:pt idx="764">
                  <c:v>457.82002736483025</c:v>
                </c:pt>
                <c:pt idx="765">
                  <c:v>458.78509843237356</c:v>
                </c:pt>
                <c:pt idx="766">
                  <c:v>459.75112591872482</c:v>
                </c:pt>
                <c:pt idx="767">
                  <c:v>460.71810982388422</c:v>
                </c:pt>
                <c:pt idx="768">
                  <c:v>461.68605014785135</c:v>
                </c:pt>
                <c:pt idx="769">
                  <c:v>462.65494689062643</c:v>
                </c:pt>
                <c:pt idx="770">
                  <c:v>463.62480005220948</c:v>
                </c:pt>
                <c:pt idx="771">
                  <c:v>464.59560963260037</c:v>
                </c:pt>
                <c:pt idx="772">
                  <c:v>465.56737563179934</c:v>
                </c:pt>
                <c:pt idx="773">
                  <c:v>466.54009804980603</c:v>
                </c:pt>
                <c:pt idx="774">
                  <c:v>467.5137768866208</c:v>
                </c:pt>
                <c:pt idx="775">
                  <c:v>468.48841214224342</c:v>
                </c:pt>
                <c:pt idx="776">
                  <c:v>469.46400381667388</c:v>
                </c:pt>
                <c:pt idx="777">
                  <c:v>470.4405519099123</c:v>
                </c:pt>
                <c:pt idx="778">
                  <c:v>471.41805642195868</c:v>
                </c:pt>
                <c:pt idx="779">
                  <c:v>472.39651735281302</c:v>
                </c:pt>
                <c:pt idx="780">
                  <c:v>473.37593470247526</c:v>
                </c:pt>
                <c:pt idx="781">
                  <c:v>474.35630847094535</c:v>
                </c:pt>
                <c:pt idx="782">
                  <c:v>475.3376386582234</c:v>
                </c:pt>
                <c:pt idx="783">
                  <c:v>476.3199252643094</c:v>
                </c:pt>
                <c:pt idx="784">
                  <c:v>477.30316828920331</c:v>
                </c:pt>
                <c:pt idx="785">
                  <c:v>478.28736773290507</c:v>
                </c:pt>
                <c:pt idx="786">
                  <c:v>479.27252359541478</c:v>
                </c:pt>
                <c:pt idx="787">
                  <c:v>480.25863587673246</c:v>
                </c:pt>
                <c:pt idx="788">
                  <c:v>481.24570457685809</c:v>
                </c:pt>
                <c:pt idx="789">
                  <c:v>482.23372969579157</c:v>
                </c:pt>
                <c:pt idx="790">
                  <c:v>483.22271123353289</c:v>
                </c:pt>
                <c:pt idx="791">
                  <c:v>484.21264919008217</c:v>
                </c:pt>
                <c:pt idx="792">
                  <c:v>485.20354356543953</c:v>
                </c:pt>
                <c:pt idx="793">
                  <c:v>486.19539435960462</c:v>
                </c:pt>
                <c:pt idx="794">
                  <c:v>487.18820157257778</c:v>
                </c:pt>
                <c:pt idx="795">
                  <c:v>488.18196520435873</c:v>
                </c:pt>
                <c:pt idx="796">
                  <c:v>489.17668525494764</c:v>
                </c:pt>
                <c:pt idx="797">
                  <c:v>490.17236172434457</c:v>
                </c:pt>
                <c:pt idx="798">
                  <c:v>491.16899461254923</c:v>
                </c:pt>
                <c:pt idx="799">
                  <c:v>492.16658391956207</c:v>
                </c:pt>
                <c:pt idx="800">
                  <c:v>493.16512964538254</c:v>
                </c:pt>
                <c:pt idx="801">
                  <c:v>494.16463179001096</c:v>
                </c:pt>
                <c:pt idx="802">
                  <c:v>495.16509035344757</c:v>
                </c:pt>
                <c:pt idx="803">
                  <c:v>496.1665053356918</c:v>
                </c:pt>
                <c:pt idx="804">
                  <c:v>497.16887673674427</c:v>
                </c:pt>
                <c:pt idx="805">
                  <c:v>498.17220455660436</c:v>
                </c:pt>
                <c:pt idx="806">
                  <c:v>499.17648879527235</c:v>
                </c:pt>
                <c:pt idx="807">
                  <c:v>500.18172945274858</c:v>
                </c:pt>
                <c:pt idx="808">
                  <c:v>501.18792652903244</c:v>
                </c:pt>
                <c:pt idx="809">
                  <c:v>502.19508002412442</c:v>
                </c:pt>
                <c:pt idx="810">
                  <c:v>503.20318993802414</c:v>
                </c:pt>
                <c:pt idx="811">
                  <c:v>504.21225627073181</c:v>
                </c:pt>
                <c:pt idx="812">
                  <c:v>505.22227902224756</c:v>
                </c:pt>
                <c:pt idx="813">
                  <c:v>506.23325819257104</c:v>
                </c:pt>
                <c:pt idx="814">
                  <c:v>507.2451937817026</c:v>
                </c:pt>
                <c:pt idx="815">
                  <c:v>508.258085789642</c:v>
                </c:pt>
                <c:pt idx="816">
                  <c:v>509.27193421638924</c:v>
                </c:pt>
                <c:pt idx="817">
                  <c:v>510.28673906194456</c:v>
                </c:pt>
                <c:pt idx="818">
                  <c:v>511.30250032630761</c:v>
                </c:pt>
                <c:pt idx="819">
                  <c:v>512.31921800947873</c:v>
                </c:pt>
                <c:pt idx="820">
                  <c:v>513.3368921114577</c:v>
                </c:pt>
                <c:pt idx="821">
                  <c:v>514.35552263224452</c:v>
                </c:pt>
                <c:pt idx="822">
                  <c:v>515.3751095718394</c:v>
                </c:pt>
                <c:pt idx="823">
                  <c:v>516.39565293024225</c:v>
                </c:pt>
                <c:pt idx="824">
                  <c:v>517.41715270745294</c:v>
                </c:pt>
                <c:pt idx="825">
                  <c:v>518.43960890347159</c:v>
                </c:pt>
                <c:pt idx="826">
                  <c:v>519.46302151829798</c:v>
                </c:pt>
                <c:pt idx="827">
                  <c:v>520.48739055193244</c:v>
                </c:pt>
                <c:pt idx="828">
                  <c:v>521.51271600437485</c:v>
                </c:pt>
                <c:pt idx="829">
                  <c:v>522.53899787562511</c:v>
                </c:pt>
                <c:pt idx="830">
                  <c:v>523.56623616568322</c:v>
                </c:pt>
                <c:pt idx="831">
                  <c:v>524.59443087454929</c:v>
                </c:pt>
                <c:pt idx="832">
                  <c:v>525.62358200222343</c:v>
                </c:pt>
                <c:pt idx="833">
                  <c:v>526.65368954870542</c:v>
                </c:pt>
                <c:pt idx="834">
                  <c:v>527.68475351399525</c:v>
                </c:pt>
                <c:pt idx="835">
                  <c:v>528.71677389809292</c:v>
                </c:pt>
                <c:pt idx="836">
                  <c:v>529.74975070099867</c:v>
                </c:pt>
                <c:pt idx="837">
                  <c:v>530.78368392271238</c:v>
                </c:pt>
                <c:pt idx="838">
                  <c:v>531.81857356323394</c:v>
                </c:pt>
                <c:pt idx="839">
                  <c:v>532.85441962256346</c:v>
                </c:pt>
                <c:pt idx="840">
                  <c:v>533.89122210070082</c:v>
                </c:pt>
                <c:pt idx="841">
                  <c:v>534.92898099764614</c:v>
                </c:pt>
                <c:pt idx="842">
                  <c:v>535.96769631339941</c:v>
                </c:pt>
                <c:pt idx="843">
                  <c:v>537.00736804796054</c:v>
                </c:pt>
                <c:pt idx="844">
                  <c:v>538.04799620132962</c:v>
                </c:pt>
                <c:pt idx="845">
                  <c:v>539.08958077350667</c:v>
                </c:pt>
                <c:pt idx="846">
                  <c:v>540.13212176449144</c:v>
                </c:pt>
                <c:pt idx="847">
                  <c:v>541.17561917428429</c:v>
                </c:pt>
                <c:pt idx="848">
                  <c:v>542.22007300288499</c:v>
                </c:pt>
                <c:pt idx="849">
                  <c:v>543.26548325029376</c:v>
                </c:pt>
                <c:pt idx="850">
                  <c:v>544.31184991651025</c:v>
                </c:pt>
                <c:pt idx="851">
                  <c:v>545.35917300153471</c:v>
                </c:pt>
                <c:pt idx="852">
                  <c:v>546.40745250536736</c:v>
                </c:pt>
                <c:pt idx="853">
                  <c:v>547.45668842800751</c:v>
                </c:pt>
                <c:pt idx="854">
                  <c:v>548.50688076945596</c:v>
                </c:pt>
                <c:pt idx="855">
                  <c:v>549.55802952971203</c:v>
                </c:pt>
                <c:pt idx="856">
                  <c:v>550.61013470877606</c:v>
                </c:pt>
                <c:pt idx="857">
                  <c:v>551.66319630664827</c:v>
                </c:pt>
                <c:pt idx="858">
                  <c:v>552.71721432332811</c:v>
                </c:pt>
                <c:pt idx="859">
                  <c:v>553.77218875881601</c:v>
                </c:pt>
                <c:pt idx="860">
                  <c:v>554.82811961311177</c:v>
                </c:pt>
                <c:pt idx="861">
                  <c:v>555.88500688621548</c:v>
                </c:pt>
                <c:pt idx="862">
                  <c:v>556.94285057812726</c:v>
                </c:pt>
                <c:pt idx="863">
                  <c:v>558.00165068884667</c:v>
                </c:pt>
                <c:pt idx="864">
                  <c:v>559.06140721837426</c:v>
                </c:pt>
                <c:pt idx="865">
                  <c:v>560.12212016670958</c:v>
                </c:pt>
                <c:pt idx="866">
                  <c:v>561.18378953385286</c:v>
                </c:pt>
                <c:pt idx="867">
                  <c:v>562.2464153198041</c:v>
                </c:pt>
                <c:pt idx="868">
                  <c:v>563.30999752456319</c:v>
                </c:pt>
                <c:pt idx="869">
                  <c:v>564.37453614813035</c:v>
                </c:pt>
                <c:pt idx="870">
                  <c:v>565.44003119050524</c:v>
                </c:pt>
                <c:pt idx="871">
                  <c:v>566.50648265168809</c:v>
                </c:pt>
                <c:pt idx="872">
                  <c:v>567.57389053167901</c:v>
                </c:pt>
                <c:pt idx="873">
                  <c:v>568.64225483047767</c:v>
                </c:pt>
                <c:pt idx="874">
                  <c:v>569.7115755480844</c:v>
                </c:pt>
                <c:pt idx="875">
                  <c:v>570.78185268449897</c:v>
                </c:pt>
                <c:pt idx="876">
                  <c:v>571.85308623972151</c:v>
                </c:pt>
                <c:pt idx="877">
                  <c:v>572.92527621375189</c:v>
                </c:pt>
                <c:pt idx="878">
                  <c:v>573.99842260659011</c:v>
                </c:pt>
                <c:pt idx="879">
                  <c:v>575.07252541823652</c:v>
                </c:pt>
                <c:pt idx="880">
                  <c:v>576.14758464869055</c:v>
                </c:pt>
                <c:pt idx="881">
                  <c:v>577.22360029795266</c:v>
                </c:pt>
                <c:pt idx="882">
                  <c:v>578.30057236602272</c:v>
                </c:pt>
                <c:pt idx="883">
                  <c:v>579.37850085290052</c:v>
                </c:pt>
                <c:pt idx="884">
                  <c:v>580.4573857585865</c:v>
                </c:pt>
                <c:pt idx="885">
                  <c:v>581.53722708308021</c:v>
                </c:pt>
                <c:pt idx="886">
                  <c:v>582.61802482638177</c:v>
                </c:pt>
                <c:pt idx="887">
                  <c:v>583.69977898849152</c:v>
                </c:pt>
                <c:pt idx="888">
                  <c:v>584.78248956940911</c:v>
                </c:pt>
                <c:pt idx="889">
                  <c:v>585.86615656913466</c:v>
                </c:pt>
                <c:pt idx="890">
                  <c:v>586.95077998766783</c:v>
                </c:pt>
                <c:pt idx="891">
                  <c:v>588.03635982500907</c:v>
                </c:pt>
                <c:pt idx="892">
                  <c:v>589.1228960811585</c:v>
                </c:pt>
                <c:pt idx="893">
                  <c:v>590.21038875611555</c:v>
                </c:pt>
                <c:pt idx="894">
                  <c:v>591.29883784988067</c:v>
                </c:pt>
                <c:pt idx="895">
                  <c:v>592.38824336245364</c:v>
                </c:pt>
                <c:pt idx="896">
                  <c:v>593.47860529383433</c:v>
                </c:pt>
                <c:pt idx="897">
                  <c:v>594.56992364402333</c:v>
                </c:pt>
                <c:pt idx="898">
                  <c:v>595.66219841301995</c:v>
                </c:pt>
                <c:pt idx="899">
                  <c:v>596.75542960082464</c:v>
                </c:pt>
                <c:pt idx="900">
                  <c:v>597.84961720743718</c:v>
                </c:pt>
                <c:pt idx="901">
                  <c:v>598.94476123285767</c:v>
                </c:pt>
                <c:pt idx="902">
                  <c:v>600.04086167708613</c:v>
                </c:pt>
                <c:pt idx="903">
                  <c:v>601.13791854012243</c:v>
                </c:pt>
                <c:pt idx="904">
                  <c:v>602.23593182196669</c:v>
                </c:pt>
                <c:pt idx="905">
                  <c:v>603.33490152261879</c:v>
                </c:pt>
                <c:pt idx="906">
                  <c:v>604.43482764207874</c:v>
                </c:pt>
                <c:pt idx="907">
                  <c:v>605.53571018034677</c:v>
                </c:pt>
                <c:pt idx="908">
                  <c:v>606.63754913742275</c:v>
                </c:pt>
                <c:pt idx="909">
                  <c:v>607.74034451330658</c:v>
                </c:pt>
                <c:pt idx="910">
                  <c:v>608.84409630799837</c:v>
                </c:pt>
                <c:pt idx="911">
                  <c:v>609.948804521498</c:v>
                </c:pt>
                <c:pt idx="912">
                  <c:v>611.0544691538056</c:v>
                </c:pt>
                <c:pt idx="913">
                  <c:v>612.16109020492115</c:v>
                </c:pt>
                <c:pt idx="914">
                  <c:v>613.26866767484466</c:v>
                </c:pt>
                <c:pt idx="915">
                  <c:v>614.37720156357591</c:v>
                </c:pt>
                <c:pt idx="916">
                  <c:v>615.48669187111511</c:v>
                </c:pt>
                <c:pt idx="917">
                  <c:v>616.59713859746239</c:v>
                </c:pt>
                <c:pt idx="918">
                  <c:v>617.70854174261751</c:v>
                </c:pt>
                <c:pt idx="919">
                  <c:v>618.82090130658059</c:v>
                </c:pt>
                <c:pt idx="920">
                  <c:v>619.93421728935152</c:v>
                </c:pt>
                <c:pt idx="921">
                  <c:v>621.0484896909303</c:v>
                </c:pt>
                <c:pt idx="922">
                  <c:v>622.16371851131714</c:v>
                </c:pt>
                <c:pt idx="923">
                  <c:v>623.27990375051183</c:v>
                </c:pt>
                <c:pt idx="924">
                  <c:v>624.3970454085146</c:v>
                </c:pt>
                <c:pt idx="925">
                  <c:v>625.5151434853251</c:v>
                </c:pt>
                <c:pt idx="926">
                  <c:v>626.63419798094355</c:v>
                </c:pt>
                <c:pt idx="927">
                  <c:v>627.75420889537008</c:v>
                </c:pt>
                <c:pt idx="928">
                  <c:v>628.87517622860423</c:v>
                </c:pt>
                <c:pt idx="929">
                  <c:v>629.99709998064668</c:v>
                </c:pt>
                <c:pt idx="930">
                  <c:v>631.11998015149675</c:v>
                </c:pt>
                <c:pt idx="931">
                  <c:v>632.24381674115466</c:v>
                </c:pt>
                <c:pt idx="932">
                  <c:v>633.36860974962087</c:v>
                </c:pt>
                <c:pt idx="933">
                  <c:v>634.49435917689459</c:v>
                </c:pt>
                <c:pt idx="934">
                  <c:v>635.62106502297661</c:v>
                </c:pt>
                <c:pt idx="935">
                  <c:v>636.74872728786625</c:v>
                </c:pt>
                <c:pt idx="936">
                  <c:v>637.87734597156373</c:v>
                </c:pt>
                <c:pt idx="937">
                  <c:v>639.00692107406962</c:v>
                </c:pt>
                <c:pt idx="938">
                  <c:v>640.13745259538291</c:v>
                </c:pt>
                <c:pt idx="939">
                  <c:v>641.2689405355045</c:v>
                </c:pt>
                <c:pt idx="940">
                  <c:v>642.4013848944337</c:v>
                </c:pt>
                <c:pt idx="941">
                  <c:v>643.53478567217098</c:v>
                </c:pt>
                <c:pt idx="942">
                  <c:v>644.66914286871634</c:v>
                </c:pt>
                <c:pt idx="943">
                  <c:v>645.80445648406931</c:v>
                </c:pt>
                <c:pt idx="944">
                  <c:v>646.94072651823035</c:v>
                </c:pt>
                <c:pt idx="945">
                  <c:v>648.07795297119935</c:v>
                </c:pt>
                <c:pt idx="946">
                  <c:v>649.2161358429762</c:v>
                </c:pt>
                <c:pt idx="947">
                  <c:v>650.35527513356112</c:v>
                </c:pt>
                <c:pt idx="948">
                  <c:v>651.49537084295366</c:v>
                </c:pt>
                <c:pt idx="949">
                  <c:v>652.63642297115439</c:v>
                </c:pt>
                <c:pt idx="950">
                  <c:v>653.77843151816296</c:v>
                </c:pt>
                <c:pt idx="951">
                  <c:v>654.92139648397927</c:v>
                </c:pt>
                <c:pt idx="952">
                  <c:v>656.06531786860376</c:v>
                </c:pt>
                <c:pt idx="953">
                  <c:v>657.21019567203609</c:v>
                </c:pt>
                <c:pt idx="954">
                  <c:v>658.35602989427639</c:v>
                </c:pt>
                <c:pt idx="955">
                  <c:v>659.50282053532442</c:v>
                </c:pt>
                <c:pt idx="956">
                  <c:v>660.65056759518052</c:v>
                </c:pt>
                <c:pt idx="957">
                  <c:v>661.79927107384447</c:v>
                </c:pt>
                <c:pt idx="958">
                  <c:v>662.94893097131649</c:v>
                </c:pt>
                <c:pt idx="959">
                  <c:v>664.09954728759624</c:v>
                </c:pt>
                <c:pt idx="960">
                  <c:v>665.25112002268395</c:v>
                </c:pt>
                <c:pt idx="961">
                  <c:v>666.40364917657962</c:v>
                </c:pt>
                <c:pt idx="962">
                  <c:v>667.55713474928325</c:v>
                </c:pt>
                <c:pt idx="963">
                  <c:v>668.71157674079473</c:v>
                </c:pt>
                <c:pt idx="964">
                  <c:v>669.86697515111427</c:v>
                </c:pt>
                <c:pt idx="965">
                  <c:v>671.02332998024144</c:v>
                </c:pt>
                <c:pt idx="966">
                  <c:v>672.18064122817668</c:v>
                </c:pt>
                <c:pt idx="967">
                  <c:v>673.33890889492</c:v>
                </c:pt>
                <c:pt idx="968">
                  <c:v>674.49813298047093</c:v>
                </c:pt>
                <c:pt idx="969">
                  <c:v>675.65831348483016</c:v>
                </c:pt>
                <c:pt idx="970">
                  <c:v>676.81945040799701</c:v>
                </c:pt>
                <c:pt idx="971">
                  <c:v>677.98154374997182</c:v>
                </c:pt>
                <c:pt idx="972">
                  <c:v>679.1445935107547</c:v>
                </c:pt>
                <c:pt idx="973">
                  <c:v>680.30859969034532</c:v>
                </c:pt>
                <c:pt idx="974">
                  <c:v>681.47356228874401</c:v>
                </c:pt>
                <c:pt idx="975">
                  <c:v>682.63948130595054</c:v>
                </c:pt>
                <c:pt idx="976">
                  <c:v>683.80635674196492</c:v>
                </c:pt>
                <c:pt idx="977">
                  <c:v>684.97418859678737</c:v>
                </c:pt>
                <c:pt idx="978">
                  <c:v>686.14297687041756</c:v>
                </c:pt>
                <c:pt idx="979">
                  <c:v>687.31272156285604</c:v>
                </c:pt>
                <c:pt idx="980">
                  <c:v>688.48342267410203</c:v>
                </c:pt>
                <c:pt idx="981">
                  <c:v>689.65508020415598</c:v>
                </c:pt>
                <c:pt idx="982">
                  <c:v>690.82769415301823</c:v>
                </c:pt>
                <c:pt idx="983">
                  <c:v>692.00126452068798</c:v>
                </c:pt>
                <c:pt idx="984">
                  <c:v>693.17579130716592</c:v>
                </c:pt>
                <c:pt idx="985">
                  <c:v>694.3512745124516</c:v>
                </c:pt>
                <c:pt idx="986">
                  <c:v>695.527714136545</c:v>
                </c:pt>
                <c:pt idx="987">
                  <c:v>696.70511017944682</c:v>
                </c:pt>
                <c:pt idx="988">
                  <c:v>697.88346264115626</c:v>
                </c:pt>
                <c:pt idx="989">
                  <c:v>699.06277152167365</c:v>
                </c:pt>
                <c:pt idx="990">
                  <c:v>700.24303682099912</c:v>
                </c:pt>
                <c:pt idx="991">
                  <c:v>701.42425853913221</c:v>
                </c:pt>
                <c:pt idx="992">
                  <c:v>702.6064366760736</c:v>
                </c:pt>
                <c:pt idx="993">
                  <c:v>703.78957123182249</c:v>
                </c:pt>
                <c:pt idx="994">
                  <c:v>704.97366220637957</c:v>
                </c:pt>
                <c:pt idx="995">
                  <c:v>706.1587095997445</c:v>
                </c:pt>
                <c:pt idx="996">
                  <c:v>707.34471341191738</c:v>
                </c:pt>
                <c:pt idx="997">
                  <c:v>708.53167364289811</c:v>
                </c:pt>
                <c:pt idx="998">
                  <c:v>709.7195902926868</c:v>
                </c:pt>
                <c:pt idx="999">
                  <c:v>710.90846336128345</c:v>
                </c:pt>
                <c:pt idx="1000">
                  <c:v>712.09829284868795</c:v>
                </c:pt>
                <c:pt idx="1001">
                  <c:v>713.28907875490029</c:v>
                </c:pt>
                <c:pt idx="1002">
                  <c:v>714.48082107992082</c:v>
                </c:pt>
                <c:pt idx="1003">
                  <c:v>715.67351982374907</c:v>
                </c:pt>
                <c:pt idx="1004">
                  <c:v>716.86717498638541</c:v>
                </c:pt>
                <c:pt idx="1005">
                  <c:v>718.06178656782936</c:v>
                </c:pt>
                <c:pt idx="1006">
                  <c:v>719.25735456808138</c:v>
                </c:pt>
                <c:pt idx="1007">
                  <c:v>720.45387898714148</c:v>
                </c:pt>
                <c:pt idx="1008">
                  <c:v>721.65135982500931</c:v>
                </c:pt>
                <c:pt idx="1009">
                  <c:v>722.84979708168521</c:v>
                </c:pt>
                <c:pt idx="1010">
                  <c:v>724.04919075716884</c:v>
                </c:pt>
                <c:pt idx="1011">
                  <c:v>725.24954085146055</c:v>
                </c:pt>
                <c:pt idx="1012">
                  <c:v>726.4508473645601</c:v>
                </c:pt>
                <c:pt idx="1013">
                  <c:v>727.6531102964675</c:v>
                </c:pt>
                <c:pt idx="1014">
                  <c:v>728.85632964718297</c:v>
                </c:pt>
                <c:pt idx="1015">
                  <c:v>730.06050541670618</c:v>
                </c:pt>
                <c:pt idx="1016">
                  <c:v>731.26563760503745</c:v>
                </c:pt>
                <c:pt idx="1017">
                  <c:v>732.47172621217669</c:v>
                </c:pt>
                <c:pt idx="1018">
                  <c:v>733.67877123812366</c:v>
                </c:pt>
                <c:pt idx="1019">
                  <c:v>734.8867726828787</c:v>
                </c:pt>
                <c:pt idx="1020">
                  <c:v>736.09573054644159</c:v>
                </c:pt>
                <c:pt idx="1021">
                  <c:v>737.30564482881232</c:v>
                </c:pt>
                <c:pt idx="1022">
                  <c:v>738.51651552999124</c:v>
                </c:pt>
                <c:pt idx="1023">
                  <c:v>739.72834264997789</c:v>
                </c:pt>
                <c:pt idx="1024">
                  <c:v>740.94112618877261</c:v>
                </c:pt>
                <c:pt idx="1025">
                  <c:v>742.1433227051001</c:v>
                </c:pt>
                <c:pt idx="1026">
                  <c:v>743.34646437284528</c:v>
                </c:pt>
                <c:pt idx="1027">
                  <c:v>744.55055119200836</c:v>
                </c:pt>
                <c:pt idx="1028">
                  <c:v>745.75558316258889</c:v>
                </c:pt>
                <c:pt idx="1029">
                  <c:v>746.96156028458745</c:v>
                </c:pt>
                <c:pt idx="1030">
                  <c:v>748.16848255800346</c:v>
                </c:pt>
                <c:pt idx="1031">
                  <c:v>749.37634998283716</c:v>
                </c:pt>
                <c:pt idx="1032">
                  <c:v>750.58516255908876</c:v>
                </c:pt>
                <c:pt idx="1033">
                  <c:v>751.79492028675782</c:v>
                </c:pt>
                <c:pt idx="1034">
                  <c:v>753.0056231658449</c:v>
                </c:pt>
                <c:pt idx="1035">
                  <c:v>754.21727119634943</c:v>
                </c:pt>
                <c:pt idx="1036">
                  <c:v>755.42986437827153</c:v>
                </c:pt>
                <c:pt idx="1037">
                  <c:v>756.64340271161177</c:v>
                </c:pt>
                <c:pt idx="1038">
                  <c:v>757.85788619636935</c:v>
                </c:pt>
                <c:pt idx="1039">
                  <c:v>759.07331483254484</c:v>
                </c:pt>
                <c:pt idx="1040">
                  <c:v>760.28968862013789</c:v>
                </c:pt>
                <c:pt idx="1041">
                  <c:v>761.50700755914863</c:v>
                </c:pt>
                <c:pt idx="1042">
                  <c:v>762.72527164957705</c:v>
                </c:pt>
                <c:pt idx="1043">
                  <c:v>763.94448089142338</c:v>
                </c:pt>
                <c:pt idx="1044">
                  <c:v>765.16463528468739</c:v>
                </c:pt>
                <c:pt idx="1045">
                  <c:v>766.38573482936897</c:v>
                </c:pt>
                <c:pt idx="1046">
                  <c:v>767.60777952546823</c:v>
                </c:pt>
                <c:pt idx="1047">
                  <c:v>768.83076937298529</c:v>
                </c:pt>
                <c:pt idx="1048">
                  <c:v>770.05470437192002</c:v>
                </c:pt>
                <c:pt idx="1049">
                  <c:v>771.27958452227256</c:v>
                </c:pt>
                <c:pt idx="1050">
                  <c:v>772.50540982404266</c:v>
                </c:pt>
                <c:pt idx="1051">
                  <c:v>773.73218027723044</c:v>
                </c:pt>
                <c:pt idx="1052">
                  <c:v>774.95989588183613</c:v>
                </c:pt>
                <c:pt idx="1053">
                  <c:v>776.18855663785939</c:v>
                </c:pt>
                <c:pt idx="1054">
                  <c:v>777.41816254530045</c:v>
                </c:pt>
                <c:pt idx="1055">
                  <c:v>778.64871360415896</c:v>
                </c:pt>
                <c:pt idx="1056">
                  <c:v>779.88020981443537</c:v>
                </c:pt>
                <c:pt idx="1057">
                  <c:v>781.11265117612948</c:v>
                </c:pt>
                <c:pt idx="1058">
                  <c:v>782.34603768924126</c:v>
                </c:pt>
                <c:pt idx="1059">
                  <c:v>783.58036935377095</c:v>
                </c:pt>
                <c:pt idx="1060">
                  <c:v>784.81564616971798</c:v>
                </c:pt>
                <c:pt idx="1061">
                  <c:v>786.05186813708292</c:v>
                </c:pt>
                <c:pt idx="1062">
                  <c:v>787.28903525586566</c:v>
                </c:pt>
                <c:pt idx="1063">
                  <c:v>788.52714752606585</c:v>
                </c:pt>
                <c:pt idx="1064">
                  <c:v>789.76620494768406</c:v>
                </c:pt>
                <c:pt idx="1065">
                  <c:v>791.00620752071984</c:v>
                </c:pt>
                <c:pt idx="1066">
                  <c:v>792.24715524517308</c:v>
                </c:pt>
                <c:pt idx="1067">
                  <c:v>793.48904812104445</c:v>
                </c:pt>
                <c:pt idx="1068">
                  <c:v>794.73188614833316</c:v>
                </c:pt>
                <c:pt idx="1069">
                  <c:v>795.97566932704001</c:v>
                </c:pt>
                <c:pt idx="1070">
                  <c:v>797.22039765716409</c:v>
                </c:pt>
                <c:pt idx="1071">
                  <c:v>798.46607113870607</c:v>
                </c:pt>
                <c:pt idx="1072">
                  <c:v>799.71268977166596</c:v>
                </c:pt>
                <c:pt idx="1073">
                  <c:v>800.9602535560432</c:v>
                </c:pt>
                <c:pt idx="1074">
                  <c:v>802.20876249183846</c:v>
                </c:pt>
                <c:pt idx="1075">
                  <c:v>803.45821657905105</c:v>
                </c:pt>
                <c:pt idx="1076">
                  <c:v>804.70861581768145</c:v>
                </c:pt>
                <c:pt idx="1077">
                  <c:v>805.95996020772975</c:v>
                </c:pt>
                <c:pt idx="1078">
                  <c:v>807.21224974919551</c:v>
                </c:pt>
                <c:pt idx="1079">
                  <c:v>808.46548444207917</c:v>
                </c:pt>
                <c:pt idx="1080">
                  <c:v>809.71966428638052</c:v>
                </c:pt>
                <c:pt idx="1081">
                  <c:v>810.97478928209932</c:v>
                </c:pt>
                <c:pt idx="1082">
                  <c:v>812.23085942923626</c:v>
                </c:pt>
                <c:pt idx="1083">
                  <c:v>813.48787472779054</c:v>
                </c:pt>
                <c:pt idx="1084">
                  <c:v>814.74583517776273</c:v>
                </c:pt>
                <c:pt idx="1085">
                  <c:v>816.0047407791526</c:v>
                </c:pt>
                <c:pt idx="1086">
                  <c:v>817.26459153196004</c:v>
                </c:pt>
                <c:pt idx="1087">
                  <c:v>818.52538743618538</c:v>
                </c:pt>
                <c:pt idx="1088">
                  <c:v>819.7871284918283</c:v>
                </c:pt>
                <c:pt idx="1089">
                  <c:v>821.04981469888901</c:v>
                </c:pt>
                <c:pt idx="1090">
                  <c:v>822.31344605736729</c:v>
                </c:pt>
                <c:pt idx="1091">
                  <c:v>823.57802256726336</c:v>
                </c:pt>
                <c:pt idx="1092">
                  <c:v>824.84354422857712</c:v>
                </c:pt>
                <c:pt idx="1093">
                  <c:v>826.11001104130867</c:v>
                </c:pt>
                <c:pt idx="1094">
                  <c:v>827.37742300545801</c:v>
                </c:pt>
                <c:pt idx="1095">
                  <c:v>828.6457801210247</c:v>
                </c:pt>
                <c:pt idx="1096">
                  <c:v>829.9150823880093</c:v>
                </c:pt>
                <c:pt idx="1097">
                  <c:v>831.18532980641169</c:v>
                </c:pt>
                <c:pt idx="1098">
                  <c:v>832.45652237623176</c:v>
                </c:pt>
                <c:pt idx="1099">
                  <c:v>833.7286600974694</c:v>
                </c:pt>
                <c:pt idx="1100">
                  <c:v>835.00174297012472</c:v>
                </c:pt>
                <c:pt idx="1101">
                  <c:v>836.27577099419784</c:v>
                </c:pt>
                <c:pt idx="1102">
                  <c:v>837.55074416968864</c:v>
                </c:pt>
                <c:pt idx="1103">
                  <c:v>838.82666249659712</c:v>
                </c:pt>
                <c:pt idx="1104">
                  <c:v>840.10352597492363</c:v>
                </c:pt>
                <c:pt idx="1105">
                  <c:v>841.38133460466736</c:v>
                </c:pt>
                <c:pt idx="1106">
                  <c:v>842.66008838582889</c:v>
                </c:pt>
                <c:pt idx="1107">
                  <c:v>843.93978731840843</c:v>
                </c:pt>
                <c:pt idx="1108">
                  <c:v>845.22043140240532</c:v>
                </c:pt>
                <c:pt idx="1109">
                  <c:v>846.50202063782012</c:v>
                </c:pt>
                <c:pt idx="1110">
                  <c:v>847.78455502465249</c:v>
                </c:pt>
                <c:pt idx="1111">
                  <c:v>849.06803456290254</c:v>
                </c:pt>
                <c:pt idx="1112">
                  <c:v>850.3524592525705</c:v>
                </c:pt>
                <c:pt idx="1113">
                  <c:v>851.63782909365591</c:v>
                </c:pt>
                <c:pt idx="1114">
                  <c:v>852.92414408615946</c:v>
                </c:pt>
                <c:pt idx="1115">
                  <c:v>854.21140423008046</c:v>
                </c:pt>
                <c:pt idx="1116">
                  <c:v>855.49960952541892</c:v>
                </c:pt>
                <c:pt idx="1117">
                  <c:v>856.78875997217551</c:v>
                </c:pt>
                <c:pt idx="1118">
                  <c:v>858.07885557034945</c:v>
                </c:pt>
                <c:pt idx="1119">
                  <c:v>859.36989631994152</c:v>
                </c:pt>
                <c:pt idx="1120">
                  <c:v>860.66188222095093</c:v>
                </c:pt>
                <c:pt idx="1121">
                  <c:v>861.95481327337802</c:v>
                </c:pt>
                <c:pt idx="1122">
                  <c:v>863.24868947722302</c:v>
                </c:pt>
                <c:pt idx="1123">
                  <c:v>864.54351083248559</c:v>
                </c:pt>
                <c:pt idx="1124">
                  <c:v>865.83927733916607</c:v>
                </c:pt>
                <c:pt idx="1125">
                  <c:v>867.13598899726401</c:v>
                </c:pt>
                <c:pt idx="1126">
                  <c:v>868.43364580677962</c:v>
                </c:pt>
                <c:pt idx="1127">
                  <c:v>869.73224776771326</c:v>
                </c:pt>
                <c:pt idx="1128">
                  <c:v>871.03179488006435</c:v>
                </c:pt>
                <c:pt idx="1129">
                  <c:v>872.33228714383324</c:v>
                </c:pt>
                <c:pt idx="1130">
                  <c:v>873.63372455901981</c:v>
                </c:pt>
                <c:pt idx="1131">
                  <c:v>874.93610712562395</c:v>
                </c:pt>
                <c:pt idx="1132">
                  <c:v>876.23943484364599</c:v>
                </c:pt>
                <c:pt idx="1133">
                  <c:v>877.54370771308561</c:v>
                </c:pt>
                <c:pt idx="1134">
                  <c:v>878.84892573394302</c:v>
                </c:pt>
                <c:pt idx="1135">
                  <c:v>880.15508890621823</c:v>
                </c:pt>
                <c:pt idx="1136">
                  <c:v>881.46219722991088</c:v>
                </c:pt>
                <c:pt idx="1137">
                  <c:v>882.77025070502145</c:v>
                </c:pt>
                <c:pt idx="1138">
                  <c:v>884.0792493315497</c:v>
                </c:pt>
                <c:pt idx="1139">
                  <c:v>885.38919310949564</c:v>
                </c:pt>
                <c:pt idx="1140">
                  <c:v>886.70008203885902</c:v>
                </c:pt>
                <c:pt idx="1141">
                  <c:v>888.01191611964032</c:v>
                </c:pt>
                <c:pt idx="1142">
                  <c:v>889.32469535183941</c:v>
                </c:pt>
                <c:pt idx="1143">
                  <c:v>890.63841973545618</c:v>
                </c:pt>
                <c:pt idx="1144">
                  <c:v>891.95308927049064</c:v>
                </c:pt>
                <c:pt idx="1145">
                  <c:v>893.26870395694255</c:v>
                </c:pt>
                <c:pt idx="1146">
                  <c:v>894.58526379481248</c:v>
                </c:pt>
                <c:pt idx="1147">
                  <c:v>895.90276878410009</c:v>
                </c:pt>
                <c:pt idx="1148">
                  <c:v>897.22121892480527</c:v>
                </c:pt>
                <c:pt idx="1149">
                  <c:v>898.54061421692836</c:v>
                </c:pt>
                <c:pt idx="1150">
                  <c:v>899.86095466046891</c:v>
                </c:pt>
                <c:pt idx="1151">
                  <c:v>901.18224025542736</c:v>
                </c:pt>
                <c:pt idx="1152">
                  <c:v>902.50447100180349</c:v>
                </c:pt>
                <c:pt idx="1153">
                  <c:v>903.82764689959731</c:v>
                </c:pt>
                <c:pt idx="1154">
                  <c:v>905.15176794880881</c:v>
                </c:pt>
                <c:pt idx="1155">
                  <c:v>906.47683414943788</c:v>
                </c:pt>
                <c:pt idx="1156">
                  <c:v>907.8028455014844</c:v>
                </c:pt>
                <c:pt idx="1157">
                  <c:v>909.12980200494917</c:v>
                </c:pt>
                <c:pt idx="1158">
                  <c:v>910.45770365983162</c:v>
                </c:pt>
                <c:pt idx="1159">
                  <c:v>911.78655046613153</c:v>
                </c:pt>
                <c:pt idx="1160">
                  <c:v>913.11634242384935</c:v>
                </c:pt>
                <c:pt idx="1161">
                  <c:v>914.44707953298473</c:v>
                </c:pt>
                <c:pt idx="1162">
                  <c:v>915.77876179353802</c:v>
                </c:pt>
                <c:pt idx="1163">
                  <c:v>917.11138920550889</c:v>
                </c:pt>
                <c:pt idx="1164">
                  <c:v>918.44496176889731</c:v>
                </c:pt>
                <c:pt idx="1165">
                  <c:v>919.7794794837032</c:v>
                </c:pt>
                <c:pt idx="1166">
                  <c:v>921.11494234992722</c:v>
                </c:pt>
                <c:pt idx="1167">
                  <c:v>922.45135036756892</c:v>
                </c:pt>
                <c:pt idx="1168">
                  <c:v>923.78870353662819</c:v>
                </c:pt>
                <c:pt idx="1169">
                  <c:v>925.12700185710537</c:v>
                </c:pt>
                <c:pt idx="1170">
                  <c:v>926.46624532900012</c:v>
                </c:pt>
                <c:pt idx="1171">
                  <c:v>927.80643395231255</c:v>
                </c:pt>
                <c:pt idx="1172">
                  <c:v>929.14756772704277</c:v>
                </c:pt>
                <c:pt idx="1173">
                  <c:v>930.48964665319045</c:v>
                </c:pt>
                <c:pt idx="1174">
                  <c:v>931.83267073075626</c:v>
                </c:pt>
                <c:pt idx="1175">
                  <c:v>933.1766399597393</c:v>
                </c:pt>
                <c:pt idx="1176">
                  <c:v>934.52155434014026</c:v>
                </c:pt>
                <c:pt idx="1177">
                  <c:v>935.867413871959</c:v>
                </c:pt>
                <c:pt idx="1178">
                  <c:v>937.21421855519543</c:v>
                </c:pt>
                <c:pt idx="1179">
                  <c:v>938.56196838984954</c:v>
                </c:pt>
                <c:pt idx="1180">
                  <c:v>939.91066337592133</c:v>
                </c:pt>
                <c:pt idx="1181">
                  <c:v>941.26030351341058</c:v>
                </c:pt>
                <c:pt idx="1182">
                  <c:v>942.61088880231796</c:v>
                </c:pt>
                <c:pt idx="1183">
                  <c:v>943.96241924264268</c:v>
                </c:pt>
                <c:pt idx="1184">
                  <c:v>945.31489483438565</c:v>
                </c:pt>
                <c:pt idx="1185">
                  <c:v>946.66831557754574</c:v>
                </c:pt>
                <c:pt idx="1186">
                  <c:v>948.02268147212385</c:v>
                </c:pt>
                <c:pt idx="1187">
                  <c:v>949.37799251811953</c:v>
                </c:pt>
                <c:pt idx="1188">
                  <c:v>950.73424871553311</c:v>
                </c:pt>
                <c:pt idx="1189">
                  <c:v>952.09145006436415</c:v>
                </c:pt>
                <c:pt idx="1190">
                  <c:v>953.4495965646131</c:v>
                </c:pt>
                <c:pt idx="1191">
                  <c:v>954.80868821627928</c:v>
                </c:pt>
                <c:pt idx="1192">
                  <c:v>956.16872501936393</c:v>
                </c:pt>
                <c:pt idx="1193">
                  <c:v>957.52970697386559</c:v>
                </c:pt>
                <c:pt idx="1194">
                  <c:v>958.89163407978526</c:v>
                </c:pt>
                <c:pt idx="1195">
                  <c:v>960.25450633712262</c:v>
                </c:pt>
                <c:pt idx="1196">
                  <c:v>961.61832374587777</c:v>
                </c:pt>
                <c:pt idx="1197">
                  <c:v>962.98308630605072</c:v>
                </c:pt>
                <c:pt idx="1198">
                  <c:v>964.34879401764113</c:v>
                </c:pt>
                <c:pt idx="1199">
                  <c:v>965.71544688064944</c:v>
                </c:pt>
                <c:pt idx="1200">
                  <c:v>967.08304489507532</c:v>
                </c:pt>
                <c:pt idx="1201">
                  <c:v>968.45158806091854</c:v>
                </c:pt>
                <c:pt idx="1202">
                  <c:v>969.8210763781799</c:v>
                </c:pt>
                <c:pt idx="1203">
                  <c:v>971.19150984685893</c:v>
                </c:pt>
                <c:pt idx="1204">
                  <c:v>972.56288846695566</c:v>
                </c:pt>
                <c:pt idx="1205">
                  <c:v>973.93521223847017</c:v>
                </c:pt>
                <c:pt idx="1206">
                  <c:v>975.30848116140237</c:v>
                </c:pt>
                <c:pt idx="1207">
                  <c:v>976.68269523575225</c:v>
                </c:pt>
                <c:pt idx="1208">
                  <c:v>978.05785446151981</c:v>
                </c:pt>
                <c:pt idx="1209">
                  <c:v>979.43395883870517</c:v>
                </c:pt>
                <c:pt idx="1210">
                  <c:v>980.81100836730775</c:v>
                </c:pt>
                <c:pt idx="1211">
                  <c:v>982.58243620404539</c:v>
                </c:pt>
                <c:pt idx="1212">
                  <c:v>984.35513420926532</c:v>
                </c:pt>
                <c:pt idx="1213">
                  <c:v>986.12910238296729</c:v>
                </c:pt>
                <c:pt idx="1214">
                  <c:v>987.90434072515188</c:v>
                </c:pt>
                <c:pt idx="1215">
                  <c:v>989.68084923581887</c:v>
                </c:pt>
                <c:pt idx="1216">
                  <c:v>991.45862791496802</c:v>
                </c:pt>
                <c:pt idx="1217">
                  <c:v>993.23767676259945</c:v>
                </c:pt>
                <c:pt idx="1218">
                  <c:v>995.01799577871282</c:v>
                </c:pt>
                <c:pt idx="1219">
                  <c:v>996.79958496330914</c:v>
                </c:pt>
                <c:pt idx="1220">
                  <c:v>998.5824443163873</c:v>
                </c:pt>
                <c:pt idx="1221">
                  <c:v>1000.366573837948</c:v>
                </c:pt>
                <c:pt idx="1222">
                  <c:v>1002.1519735279911</c:v>
                </c:pt>
                <c:pt idx="1223">
                  <c:v>1003.9386433865166</c:v>
                </c:pt>
                <c:pt idx="1224">
                  <c:v>1005.7265834135242</c:v>
                </c:pt>
                <c:pt idx="1225">
                  <c:v>1007.5157936090143</c:v>
                </c:pt>
                <c:pt idx="1226">
                  <c:v>1009.3062739729861</c:v>
                </c:pt>
                <c:pt idx="1227">
                  <c:v>1011.0980245054412</c:v>
                </c:pt>
                <c:pt idx="1228">
                  <c:v>1012.8910452063778</c:v>
                </c:pt>
                <c:pt idx="1229">
                  <c:v>1014.6853360757975</c:v>
                </c:pt>
                <c:pt idx="1230">
                  <c:v>1016.4808971136986</c:v>
                </c:pt>
                <c:pt idx="1231">
                  <c:v>1018.2777283200827</c:v>
                </c:pt>
                <c:pt idx="1232">
                  <c:v>1020.0758296949491</c:v>
                </c:pt>
                <c:pt idx="1233">
                  <c:v>1021.8752012382976</c:v>
                </c:pt>
                <c:pt idx="1234">
                  <c:v>1023.6758429501285</c:v>
                </c:pt>
                <c:pt idx="1235">
                  <c:v>1025.4777548304417</c:v>
                </c:pt>
                <c:pt idx="1236">
                  <c:v>1027.2809368792366</c:v>
                </c:pt>
                <c:pt idx="1237">
                  <c:v>1029.0853890965152</c:v>
                </c:pt>
                <c:pt idx="1238">
                  <c:v>1030.8911114822747</c:v>
                </c:pt>
                <c:pt idx="1239">
                  <c:v>1032.6981040365174</c:v>
                </c:pt>
                <c:pt idx="1240">
                  <c:v>1034.5063667592422</c:v>
                </c:pt>
                <c:pt idx="1241">
                  <c:v>1036.3158996504494</c:v>
                </c:pt>
                <c:pt idx="1242">
                  <c:v>1038.1267027101389</c:v>
                </c:pt>
                <c:pt idx="1243">
                  <c:v>1039.9387759383108</c:v>
                </c:pt>
                <c:pt idx="1244">
                  <c:v>1041.7521193349648</c:v>
                </c:pt>
                <c:pt idx="1245">
                  <c:v>1043.5667329001012</c:v>
                </c:pt>
                <c:pt idx="1246">
                  <c:v>1045.3826166337194</c:v>
                </c:pt>
                <c:pt idx="1247">
                  <c:v>1047.1997705358206</c:v>
                </c:pt>
                <c:pt idx="1248">
                  <c:v>1049.018194606404</c:v>
                </c:pt>
                <c:pt idx="1249">
                  <c:v>1050.8378888454697</c:v>
                </c:pt>
                <c:pt idx="1250">
                  <c:v>1052.6588532530177</c:v>
                </c:pt>
                <c:pt idx="1251">
                  <c:v>1054.481087829048</c:v>
                </c:pt>
                <c:pt idx="1252">
                  <c:v>1056.3045925735607</c:v>
                </c:pt>
                <c:pt idx="1253">
                  <c:v>1058.1293674865556</c:v>
                </c:pt>
                <c:pt idx="1254">
                  <c:v>1059.9554125680329</c:v>
                </c:pt>
                <c:pt idx="1255">
                  <c:v>1061.7827278179921</c:v>
                </c:pt>
                <c:pt idx="1256">
                  <c:v>1063.6113132364342</c:v>
                </c:pt>
                <c:pt idx="1257">
                  <c:v>1065.4411688233581</c:v>
                </c:pt>
                <c:pt idx="1258">
                  <c:v>1067.2722945787648</c:v>
                </c:pt>
                <c:pt idx="1259">
                  <c:v>1069.1046905026537</c:v>
                </c:pt>
                <c:pt idx="1260">
                  <c:v>1070.9383565950252</c:v>
                </c:pt>
                <c:pt idx="1261">
                  <c:v>1072.7732928558785</c:v>
                </c:pt>
                <c:pt idx="1262">
                  <c:v>1074.6094992852145</c:v>
                </c:pt>
                <c:pt idx="1263">
                  <c:v>1076.4469758830323</c:v>
                </c:pt>
                <c:pt idx="1264">
                  <c:v>1078.2857226493334</c:v>
                </c:pt>
                <c:pt idx="1265">
                  <c:v>1080.1257395841158</c:v>
                </c:pt>
                <c:pt idx="1266">
                  <c:v>1081.9670266873809</c:v>
                </c:pt>
                <c:pt idx="1267">
                  <c:v>1083.8095839591285</c:v>
                </c:pt>
                <c:pt idx="1268">
                  <c:v>1085.6534113993582</c:v>
                </c:pt>
                <c:pt idx="1269">
                  <c:v>1087.4985090080704</c:v>
                </c:pt>
                <c:pt idx="1270">
                  <c:v>1089.3448767852647</c:v>
                </c:pt>
                <c:pt idx="1271">
                  <c:v>1091.1925147309412</c:v>
                </c:pt>
                <c:pt idx="1272">
                  <c:v>1093.0414228451007</c:v>
                </c:pt>
                <c:pt idx="1273">
                  <c:v>1094.8916011277418</c:v>
                </c:pt>
                <c:pt idx="1274">
                  <c:v>1096.7430495788658</c:v>
                </c:pt>
                <c:pt idx="1275">
                  <c:v>1098.5957681984714</c:v>
                </c:pt>
                <c:pt idx="1276">
                  <c:v>1100.4497569865598</c:v>
                </c:pt>
                <c:pt idx="1277">
                  <c:v>1102.3050159431305</c:v>
                </c:pt>
                <c:pt idx="1278">
                  <c:v>1104.1615450681836</c:v>
                </c:pt>
                <c:pt idx="1279">
                  <c:v>1106.019344361719</c:v>
                </c:pt>
                <c:pt idx="1280">
                  <c:v>1107.8784138237365</c:v>
                </c:pt>
                <c:pt idx="1281">
                  <c:v>1109.7387534542363</c:v>
                </c:pt>
                <c:pt idx="1282">
                  <c:v>1111.6003632532183</c:v>
                </c:pt>
                <c:pt idx="1283">
                  <c:v>1113.4632432206834</c:v>
                </c:pt>
                <c:pt idx="1284">
                  <c:v>1115.3273933566297</c:v>
                </c:pt>
                <c:pt idx="1285">
                  <c:v>1117.1928136610591</c:v>
                </c:pt>
                <c:pt idx="1286">
                  <c:v>1119.0595041339707</c:v>
                </c:pt>
                <c:pt idx="1287">
                  <c:v>1120.9274647753641</c:v>
                </c:pt>
                <c:pt idx="1288">
                  <c:v>1122.7966955852407</c:v>
                </c:pt>
                <c:pt idx="1289">
                  <c:v>1124.6671965635994</c:v>
                </c:pt>
                <c:pt idx="1290">
                  <c:v>1126.5389677104404</c:v>
                </c:pt>
                <c:pt idx="1291">
                  <c:v>1128.4120090257629</c:v>
                </c:pt>
                <c:pt idx="1292">
                  <c:v>1130.2863205095684</c:v>
                </c:pt>
                <c:pt idx="1293">
                  <c:v>1132.1619021618567</c:v>
                </c:pt>
                <c:pt idx="1294">
                  <c:v>1134.0387539826265</c:v>
                </c:pt>
                <c:pt idx="1295">
                  <c:v>1135.9168759718789</c:v>
                </c:pt>
                <c:pt idx="1296">
                  <c:v>1137.7962681296135</c:v>
                </c:pt>
                <c:pt idx="1297">
                  <c:v>1139.6769304558302</c:v>
                </c:pt>
                <c:pt idx="1298">
                  <c:v>1141.5588629505301</c:v>
                </c:pt>
                <c:pt idx="1299">
                  <c:v>1143.4420656137117</c:v>
                </c:pt>
                <c:pt idx="1300">
                  <c:v>1145.3265384453753</c:v>
                </c:pt>
                <c:pt idx="1301">
                  <c:v>1147.2122814455217</c:v>
                </c:pt>
                <c:pt idx="1302">
                  <c:v>1149.0992946141505</c:v>
                </c:pt>
                <c:pt idx="1303">
                  <c:v>1150.987577951262</c:v>
                </c:pt>
                <c:pt idx="1304">
                  <c:v>1152.8771314568548</c:v>
                </c:pt>
                <c:pt idx="1305">
                  <c:v>1154.7679551309304</c:v>
                </c:pt>
                <c:pt idx="1306">
                  <c:v>1156.6600489734883</c:v>
                </c:pt>
                <c:pt idx="1307">
                  <c:v>1158.5534129845282</c:v>
                </c:pt>
                <c:pt idx="1308">
                  <c:v>1160.4480471640513</c:v>
                </c:pt>
                <c:pt idx="1309">
                  <c:v>1162.3439515120563</c:v>
                </c:pt>
                <c:pt idx="1310">
                  <c:v>1164.241126028543</c:v>
                </c:pt>
                <c:pt idx="1311">
                  <c:v>1166.1395707135125</c:v>
                </c:pt>
                <c:pt idx="1312">
                  <c:v>1168.0392855669645</c:v>
                </c:pt>
                <c:pt idx="1313">
                  <c:v>1169.9402705888988</c:v>
                </c:pt>
                <c:pt idx="1314">
                  <c:v>1171.8425257793153</c:v>
                </c:pt>
                <c:pt idx="1315">
                  <c:v>1173.7460511382142</c:v>
                </c:pt>
                <c:pt idx="1316">
                  <c:v>1175.6508466655948</c:v>
                </c:pt>
                <c:pt idx="1317">
                  <c:v>1177.5569123614582</c:v>
                </c:pt>
                <c:pt idx="1318">
                  <c:v>1179.4642482258046</c:v>
                </c:pt>
                <c:pt idx="1319">
                  <c:v>1181.3728542586327</c:v>
                </c:pt>
                <c:pt idx="1320">
                  <c:v>1183.2827304599427</c:v>
                </c:pt>
                <c:pt idx="1321">
                  <c:v>1185.1938768297355</c:v>
                </c:pt>
                <c:pt idx="1322">
                  <c:v>1187.1062933680105</c:v>
                </c:pt>
                <c:pt idx="1323">
                  <c:v>1189.019980074768</c:v>
                </c:pt>
                <c:pt idx="1324">
                  <c:v>1190.9349369500078</c:v>
                </c:pt>
                <c:pt idx="1325">
                  <c:v>1192.8511639937299</c:v>
                </c:pt>
                <c:pt idx="1326">
                  <c:v>1194.7686612059338</c:v>
                </c:pt>
                <c:pt idx="1327">
                  <c:v>1196.6874285866204</c:v>
                </c:pt>
                <c:pt idx="1328">
                  <c:v>1198.60746613579</c:v>
                </c:pt>
                <c:pt idx="1329">
                  <c:v>1200.5287738534407</c:v>
                </c:pt>
                <c:pt idx="1330">
                  <c:v>1202.4513517395744</c:v>
                </c:pt>
                <c:pt idx="1331">
                  <c:v>1204.3751997941904</c:v>
                </c:pt>
                <c:pt idx="1332">
                  <c:v>1206.3003180172882</c:v>
                </c:pt>
                <c:pt idx="1333">
                  <c:v>1208.2267064088694</c:v>
                </c:pt>
                <c:pt idx="1334">
                  <c:v>1210.1543649689322</c:v>
                </c:pt>
                <c:pt idx="1335">
                  <c:v>1212.0832936974775</c:v>
                </c:pt>
                <c:pt idx="1336">
                  <c:v>1214.0134925945047</c:v>
                </c:pt>
                <c:pt idx="1337">
                  <c:v>1215.9449616600145</c:v>
                </c:pt>
                <c:pt idx="1338">
                  <c:v>1217.8777008940074</c:v>
                </c:pt>
                <c:pt idx="1339">
                  <c:v>1219.8117102964811</c:v>
                </c:pt>
                <c:pt idx="1340">
                  <c:v>1221.7469898674383</c:v>
                </c:pt>
                <c:pt idx="1341">
                  <c:v>1223.6835396068773</c:v>
                </c:pt>
                <c:pt idx="1342">
                  <c:v>1225.6213595147985</c:v>
                </c:pt>
                <c:pt idx="1343">
                  <c:v>1227.5604495912028</c:v>
                </c:pt>
                <c:pt idx="1344">
                  <c:v>1229.500809836089</c:v>
                </c:pt>
                <c:pt idx="1345">
                  <c:v>1231.4424402494569</c:v>
                </c:pt>
                <c:pt idx="1346">
                  <c:v>1233.3853408313075</c:v>
                </c:pt>
                <c:pt idx="1347">
                  <c:v>1235.3295115816409</c:v>
                </c:pt>
                <c:pt idx="1348">
                  <c:v>1237.2749525004565</c:v>
                </c:pt>
                <c:pt idx="1349">
                  <c:v>1239.2216635877539</c:v>
                </c:pt>
                <c:pt idx="1350">
                  <c:v>1241.1696448435341</c:v>
                </c:pt>
                <c:pt idx="1351">
                  <c:v>1243.1188962677963</c:v>
                </c:pt>
                <c:pt idx="1352">
                  <c:v>1245.0694178605406</c:v>
                </c:pt>
                <c:pt idx="1353">
                  <c:v>1247.0212096217681</c:v>
                </c:pt>
                <c:pt idx="1354">
                  <c:v>1248.9742715514776</c:v>
                </c:pt>
                <c:pt idx="1355">
                  <c:v>1250.9286036496687</c:v>
                </c:pt>
                <c:pt idx="1356">
                  <c:v>1252.8842059163426</c:v>
                </c:pt>
                <c:pt idx="1357">
                  <c:v>1254.8410783514989</c:v>
                </c:pt>
                <c:pt idx="1358">
                  <c:v>1256.7992209551376</c:v>
                </c:pt>
                <c:pt idx="1359">
                  <c:v>1258.7586337272587</c:v>
                </c:pt>
                <c:pt idx="1360">
                  <c:v>1260.7193166678619</c:v>
                </c:pt>
                <c:pt idx="1361">
                  <c:v>1262.6812697769469</c:v>
                </c:pt>
                <c:pt idx="1362">
                  <c:v>1264.6444930545149</c:v>
                </c:pt>
                <c:pt idx="1363">
                  <c:v>1266.6089865005656</c:v>
                </c:pt>
                <c:pt idx="1364">
                  <c:v>1268.5747501150981</c:v>
                </c:pt>
                <c:pt idx="1365">
                  <c:v>1270.5417838981125</c:v>
                </c:pt>
                <c:pt idx="1366">
                  <c:v>1272.5100878496098</c:v>
                </c:pt>
                <c:pt idx="1367">
                  <c:v>1274.4796619695892</c:v>
                </c:pt>
                <c:pt idx="1368">
                  <c:v>1276.4505062580511</c:v>
                </c:pt>
                <c:pt idx="1369">
                  <c:v>1278.4226207149952</c:v>
                </c:pt>
                <c:pt idx="1370">
                  <c:v>1280.3960053404219</c:v>
                </c:pt>
                <c:pt idx="1371">
                  <c:v>1282.3706601343301</c:v>
                </c:pt>
                <c:pt idx="1372">
                  <c:v>1284.3465850967211</c:v>
                </c:pt>
                <c:pt idx="1373">
                  <c:v>1286.3237802275951</c:v>
                </c:pt>
                <c:pt idx="1374">
                  <c:v>1288.3022455269504</c:v>
                </c:pt>
                <c:pt idx="1375">
                  <c:v>1290.2819809947882</c:v>
                </c:pt>
                <c:pt idx="1376">
                  <c:v>1292.2629866311086</c:v>
                </c:pt>
                <c:pt idx="1377">
                  <c:v>1294.2452624359112</c:v>
                </c:pt>
                <c:pt idx="1378">
                  <c:v>1296.2288084091965</c:v>
                </c:pt>
                <c:pt idx="1379">
                  <c:v>1298.2136245509637</c:v>
                </c:pt>
                <c:pt idx="1380">
                  <c:v>1300.1997108612136</c:v>
                </c:pt>
                <c:pt idx="1381">
                  <c:v>1302.1870673399451</c:v>
                </c:pt>
                <c:pt idx="1382">
                  <c:v>1304.1756939871593</c:v>
                </c:pt>
                <c:pt idx="1383">
                  <c:v>1306.1655908028565</c:v>
                </c:pt>
                <c:pt idx="1384">
                  <c:v>1308.1567577870351</c:v>
                </c:pt>
                <c:pt idx="1385">
                  <c:v>1310.1491949396964</c:v>
                </c:pt>
                <c:pt idx="1386">
                  <c:v>1312.1429022608399</c:v>
                </c:pt>
                <c:pt idx="1387">
                  <c:v>1314.1378797504651</c:v>
                </c:pt>
                <c:pt idx="1388">
                  <c:v>1316.1341274085739</c:v>
                </c:pt>
                <c:pt idx="1389">
                  <c:v>1318.1316452351646</c:v>
                </c:pt>
                <c:pt idx="1390">
                  <c:v>1320.130433230237</c:v>
                </c:pt>
                <c:pt idx="1391">
                  <c:v>1322.130491393792</c:v>
                </c:pt>
                <c:pt idx="1392">
                  <c:v>1324.1318197258297</c:v>
                </c:pt>
                <c:pt idx="1393">
                  <c:v>1326.1344182263499</c:v>
                </c:pt>
                <c:pt idx="1394">
                  <c:v>1328.1382868953517</c:v>
                </c:pt>
                <c:pt idx="1395">
                  <c:v>1330.0689110103631</c:v>
                </c:pt>
                <c:pt idx="1396">
                  <c:v>1332.0007518591328</c:v>
                </c:pt>
                <c:pt idx="1397">
                  <c:v>1333.9338094416607</c:v>
                </c:pt>
                <c:pt idx="1398">
                  <c:v>1335.8680837579477</c:v>
                </c:pt>
                <c:pt idx="1399">
                  <c:v>1337.8035748079928</c:v>
                </c:pt>
                <c:pt idx="1400">
                  <c:v>1339.7402825917961</c:v>
                </c:pt>
                <c:pt idx="1401">
                  <c:v>1341.678207109358</c:v>
                </c:pt>
                <c:pt idx="1402">
                  <c:v>1343.6173483606783</c:v>
                </c:pt>
                <c:pt idx="1403">
                  <c:v>1345.5577063457572</c:v>
                </c:pt>
                <c:pt idx="1404">
                  <c:v>1347.4992810645945</c:v>
                </c:pt>
                <c:pt idx="1405">
                  <c:v>1349.4420725171901</c:v>
                </c:pt>
                <c:pt idx="1406">
                  <c:v>1351.3860807035435</c:v>
                </c:pt>
                <c:pt idx="1407">
                  <c:v>1353.3313056236561</c:v>
                </c:pt>
                <c:pt idx="1408">
                  <c:v>1355.2777472775274</c:v>
                </c:pt>
                <c:pt idx="1409">
                  <c:v>1357.2254056651568</c:v>
                </c:pt>
                <c:pt idx="1410">
                  <c:v>1359.1742807865439</c:v>
                </c:pt>
                <c:pt idx="1411">
                  <c:v>1361.1243726416901</c:v>
                </c:pt>
                <c:pt idx="1412">
                  <c:v>1363.0756812305949</c:v>
                </c:pt>
                <c:pt idx="1413">
                  <c:v>1365.0282065532579</c:v>
                </c:pt>
                <c:pt idx="1414">
                  <c:v>1366.9819486096792</c:v>
                </c:pt>
                <c:pt idx="1415">
                  <c:v>1368.9369073998591</c:v>
                </c:pt>
                <c:pt idx="1416">
                  <c:v>1370.8930829237968</c:v>
                </c:pt>
                <c:pt idx="1417">
                  <c:v>1372.8504751814935</c:v>
                </c:pt>
                <c:pt idx="1418">
                  <c:v>1374.809084172949</c:v>
                </c:pt>
                <c:pt idx="1419">
                  <c:v>1376.7689098981623</c:v>
                </c:pt>
                <c:pt idx="1420">
                  <c:v>1378.7299523571344</c:v>
                </c:pt>
                <c:pt idx="1421">
                  <c:v>1380.6922115498646</c:v>
                </c:pt>
                <c:pt idx="1422">
                  <c:v>1382.6556874763533</c:v>
                </c:pt>
                <c:pt idx="1423">
                  <c:v>1384.6203801366009</c:v>
                </c:pt>
                <c:pt idx="1424">
                  <c:v>1386.5862895306068</c:v>
                </c:pt>
                <c:pt idx="1425">
                  <c:v>1388.553415658371</c:v>
                </c:pt>
                <c:pt idx="1426">
                  <c:v>1390.521758519893</c:v>
                </c:pt>
                <c:pt idx="1427">
                  <c:v>1392.491318115174</c:v>
                </c:pt>
                <c:pt idx="1428">
                  <c:v>1394.4620944442138</c:v>
                </c:pt>
                <c:pt idx="1429">
                  <c:v>1396.4340875070113</c:v>
                </c:pt>
                <c:pt idx="1430">
                  <c:v>1398.4072973035672</c:v>
                </c:pt>
                <c:pt idx="1431">
                  <c:v>1400.381723833882</c:v>
                </c:pt>
                <c:pt idx="1432">
                  <c:v>1402.3573670979547</c:v>
                </c:pt>
                <c:pt idx="1433">
                  <c:v>1404.3342270957867</c:v>
                </c:pt>
                <c:pt idx="1434">
                  <c:v>1406.3123038273766</c:v>
                </c:pt>
                <c:pt idx="1435">
                  <c:v>1408.2915972927242</c:v>
                </c:pt>
                <c:pt idx="1436">
                  <c:v>1410.2721074918311</c:v>
                </c:pt>
                <c:pt idx="1437">
                  <c:v>1412.2538344246964</c:v>
                </c:pt>
                <c:pt idx="1438">
                  <c:v>1414.2367780913205</c:v>
                </c:pt>
                <c:pt idx="1439">
                  <c:v>1416.2209384917019</c:v>
                </c:pt>
                <c:pt idx="1440">
                  <c:v>1418.2063156258425</c:v>
                </c:pt>
                <c:pt idx="1441">
                  <c:v>1420.1929094937414</c:v>
                </c:pt>
                <c:pt idx="1442">
                  <c:v>1422.1807200953981</c:v>
                </c:pt>
                <c:pt idx="1443">
                  <c:v>1424.1697474308144</c:v>
                </c:pt>
                <c:pt idx="1444">
                  <c:v>1426.1599914999886</c:v>
                </c:pt>
                <c:pt idx="1445">
                  <c:v>1428.1514523029209</c:v>
                </c:pt>
                <c:pt idx="1446">
                  <c:v>1430.1441298396119</c:v>
                </c:pt>
                <c:pt idx="1447">
                  <c:v>1432.1380241100615</c:v>
                </c:pt>
                <c:pt idx="1448">
                  <c:v>1434.1331351142694</c:v>
                </c:pt>
                <c:pt idx="1449">
                  <c:v>1436.1294628522355</c:v>
                </c:pt>
                <c:pt idx="1450">
                  <c:v>1438.1270073239602</c:v>
                </c:pt>
                <c:pt idx="1451">
                  <c:v>1440.1257685294427</c:v>
                </c:pt>
                <c:pt idx="1452">
                  <c:v>1442.1257464686844</c:v>
                </c:pt>
                <c:pt idx="1453">
                  <c:v>1444.1269411416849</c:v>
                </c:pt>
                <c:pt idx="1454">
                  <c:v>1446.1293525484434</c:v>
                </c:pt>
                <c:pt idx="1455">
                  <c:v>1448.1329806889598</c:v>
                </c:pt>
                <c:pt idx="1456">
                  <c:v>1450.1378255632349</c:v>
                </c:pt>
                <c:pt idx="1457">
                  <c:v>1452.1438871712685</c:v>
                </c:pt>
                <c:pt idx="1458">
                  <c:v>1454.1511655130607</c:v>
                </c:pt>
                <c:pt idx="1459">
                  <c:v>1456.1596605886114</c:v>
                </c:pt>
                <c:pt idx="1460">
                  <c:v>1458.1693723979201</c:v>
                </c:pt>
                <c:pt idx="1461">
                  <c:v>1460.1803009409873</c:v>
                </c:pt>
                <c:pt idx="1462">
                  <c:v>1462.1924462178131</c:v>
                </c:pt>
                <c:pt idx="1463">
                  <c:v>1464.2058082283977</c:v>
                </c:pt>
                <c:pt idx="1464">
                  <c:v>1466.22038697274</c:v>
                </c:pt>
                <c:pt idx="1465">
                  <c:v>1468.2361824508412</c:v>
                </c:pt>
                <c:pt idx="1466">
                  <c:v>1470.2531946627005</c:v>
                </c:pt>
                <c:pt idx="1467">
                  <c:v>1472.2714236083179</c:v>
                </c:pt>
                <c:pt idx="1468">
                  <c:v>1474.2908692876949</c:v>
                </c:pt>
                <c:pt idx="1469">
                  <c:v>1476.3115317008296</c:v>
                </c:pt>
                <c:pt idx="1470">
                  <c:v>1478.3334108477227</c:v>
                </c:pt>
                <c:pt idx="1471">
                  <c:v>1480.3565067283739</c:v>
                </c:pt>
                <c:pt idx="1472">
                  <c:v>1482.380819342784</c:v>
                </c:pt>
                <c:pt idx="1473">
                  <c:v>1484.4063486909531</c:v>
                </c:pt>
                <c:pt idx="1474">
                  <c:v>1486.4330947728795</c:v>
                </c:pt>
                <c:pt idx="1475">
                  <c:v>1488.4610575885649</c:v>
                </c:pt>
                <c:pt idx="1476">
                  <c:v>1490.4902371380088</c:v>
                </c:pt>
                <c:pt idx="1477">
                  <c:v>1492.5206334212103</c:v>
                </c:pt>
                <c:pt idx="1478">
                  <c:v>1494.5522464381716</c:v>
                </c:pt>
                <c:pt idx="1479">
                  <c:v>1496.5850761888905</c:v>
                </c:pt>
                <c:pt idx="1480">
                  <c:v>1498.6191226733674</c:v>
                </c:pt>
                <c:pt idx="1481">
                  <c:v>1500.6543858916034</c:v>
                </c:pt>
                <c:pt idx="1482">
                  <c:v>1502.6908658435975</c:v>
                </c:pt>
                <c:pt idx="1483">
                  <c:v>1504.7285625293507</c:v>
                </c:pt>
                <c:pt idx="1484">
                  <c:v>1506.7674759488614</c:v>
                </c:pt>
                <c:pt idx="1485">
                  <c:v>1508.8076061021309</c:v>
                </c:pt>
                <c:pt idx="1486">
                  <c:v>1510.848952989159</c:v>
                </c:pt>
                <c:pt idx="1487">
                  <c:v>1512.8915166099446</c:v>
                </c:pt>
                <c:pt idx="1488">
                  <c:v>1514.9352969644899</c:v>
                </c:pt>
                <c:pt idx="1489">
                  <c:v>1516.9802940527932</c:v>
                </c:pt>
                <c:pt idx="1490">
                  <c:v>1519.0265078748546</c:v>
                </c:pt>
                <c:pt idx="1491">
                  <c:v>1521.0739384306746</c:v>
                </c:pt>
                <c:pt idx="1492">
                  <c:v>1523.1225857202533</c:v>
                </c:pt>
                <c:pt idx="1493">
                  <c:v>1525.1724497435903</c:v>
                </c:pt>
                <c:pt idx="1494">
                  <c:v>1527.2235305006857</c:v>
                </c:pt>
                <c:pt idx="1495">
                  <c:v>1529.2758279915397</c:v>
                </c:pt>
                <c:pt idx="1496">
                  <c:v>1531.3293422161512</c:v>
                </c:pt>
                <c:pt idx="1497">
                  <c:v>1533.3840731745217</c:v>
                </c:pt>
                <c:pt idx="1498">
                  <c:v>1535.4400208666514</c:v>
                </c:pt>
                <c:pt idx="1499">
                  <c:v>1537.4971852925387</c:v>
                </c:pt>
                <c:pt idx="1500">
                  <c:v>1539.5555664521842</c:v>
                </c:pt>
                <c:pt idx="1501">
                  <c:v>1541.6919654559672</c:v>
                </c:pt>
                <c:pt idx="1502">
                  <c:v>1543.8296323771879</c:v>
                </c:pt>
                <c:pt idx="1503">
                  <c:v>1545.9685672158457</c:v>
                </c:pt>
                <c:pt idx="1504">
                  <c:v>1548.108769971941</c:v>
                </c:pt>
                <c:pt idx="1505">
                  <c:v>1550.2502406454737</c:v>
                </c:pt>
                <c:pt idx="1506">
                  <c:v>1552.3929792364436</c:v>
                </c:pt>
                <c:pt idx="1507">
                  <c:v>1554.5369857448513</c:v>
                </c:pt>
                <c:pt idx="1508">
                  <c:v>1556.6822601706967</c:v>
                </c:pt>
                <c:pt idx="1509">
                  <c:v>1558.8288025139789</c:v>
                </c:pt>
                <c:pt idx="1510">
                  <c:v>1560.9766127746989</c:v>
                </c:pt>
                <c:pt idx="1511">
                  <c:v>1563.1256909528563</c:v>
                </c:pt>
                <c:pt idx="1512">
                  <c:v>1565.2760370484507</c:v>
                </c:pt>
                <c:pt idx="1513">
                  <c:v>1567.4276510614836</c:v>
                </c:pt>
                <c:pt idx="1514">
                  <c:v>1569.5805329919533</c:v>
                </c:pt>
                <c:pt idx="1515">
                  <c:v>1571.7346828398606</c:v>
                </c:pt>
                <c:pt idx="1516">
                  <c:v>1573.8901006052047</c:v>
                </c:pt>
                <c:pt idx="1517">
                  <c:v>1576.0467862879868</c:v>
                </c:pt>
                <c:pt idx="1518">
                  <c:v>1578.2047398882071</c:v>
                </c:pt>
                <c:pt idx="1519">
                  <c:v>1580.3639614058636</c:v>
                </c:pt>
                <c:pt idx="1520">
                  <c:v>1582.5244508409583</c:v>
                </c:pt>
                <c:pt idx="1521">
                  <c:v>1584.6862081934901</c:v>
                </c:pt>
                <c:pt idx="1522">
                  <c:v>1586.8492334634591</c:v>
                </c:pt>
                <c:pt idx="1523">
                  <c:v>1589.0135266508664</c:v>
                </c:pt>
                <c:pt idx="1524">
                  <c:v>1591.1790877557107</c:v>
                </c:pt>
                <c:pt idx="1525">
                  <c:v>1593.345916777992</c:v>
                </c:pt>
                <c:pt idx="1526">
                  <c:v>1595.5140137177114</c:v>
                </c:pt>
                <c:pt idx="1527">
                  <c:v>1597.6833785748681</c:v>
                </c:pt>
                <c:pt idx="1528">
                  <c:v>1599.854011349463</c:v>
                </c:pt>
                <c:pt idx="1529">
                  <c:v>1602.0259120414939</c:v>
                </c:pt>
                <c:pt idx="1530">
                  <c:v>1604.199080650963</c:v>
                </c:pt>
                <c:pt idx="1531">
                  <c:v>1606.3735171778694</c:v>
                </c:pt>
                <c:pt idx="1532">
                  <c:v>1608.5492216222131</c:v>
                </c:pt>
                <c:pt idx="1533">
                  <c:v>1610.726193983995</c:v>
                </c:pt>
                <c:pt idx="1534">
                  <c:v>1612.9044342632137</c:v>
                </c:pt>
                <c:pt idx="1535">
                  <c:v>1615.0839424598696</c:v>
                </c:pt>
                <c:pt idx="1536">
                  <c:v>1617.2647185739636</c:v>
                </c:pt>
                <c:pt idx="1537">
                  <c:v>1619.4467626054948</c:v>
                </c:pt>
                <c:pt idx="1538">
                  <c:v>1621.6300745544634</c:v>
                </c:pt>
                <c:pt idx="1539">
                  <c:v>1623.8146544208694</c:v>
                </c:pt>
                <c:pt idx="1540">
                  <c:v>1626.000502204713</c:v>
                </c:pt>
                <c:pt idx="1541">
                  <c:v>1628.1876179059936</c:v>
                </c:pt>
                <c:pt idx="1542">
                  <c:v>1630.3760015247121</c:v>
                </c:pt>
                <c:pt idx="1543">
                  <c:v>1632.5656530608685</c:v>
                </c:pt>
                <c:pt idx="1544">
                  <c:v>1634.7565725144616</c:v>
                </c:pt>
                <c:pt idx="1545">
                  <c:v>1636.9487598854921</c:v>
                </c:pt>
                <c:pt idx="1546">
                  <c:v>1639.1422151739603</c:v>
                </c:pt>
                <c:pt idx="1547">
                  <c:v>1641.3369383798661</c:v>
                </c:pt>
                <c:pt idx="1548">
                  <c:v>1643.5329295032093</c:v>
                </c:pt>
                <c:pt idx="1549">
                  <c:v>1645.7301885439899</c:v>
                </c:pt>
                <c:pt idx="1550">
                  <c:v>1647.928715502208</c:v>
                </c:pt>
                <c:pt idx="1551">
                  <c:v>1650.1285103778628</c:v>
                </c:pt>
                <c:pt idx="1552">
                  <c:v>1652.3295731709559</c:v>
                </c:pt>
                <c:pt idx="1553">
                  <c:v>1654.5319038814869</c:v>
                </c:pt>
                <c:pt idx="1554">
                  <c:v>1656.7355025094541</c:v>
                </c:pt>
                <c:pt idx="1555">
                  <c:v>1658.9403690548593</c:v>
                </c:pt>
                <c:pt idx="1556">
                  <c:v>1661.1465035177021</c:v>
                </c:pt>
                <c:pt idx="1557">
                  <c:v>1663.3539058979816</c:v>
                </c:pt>
                <c:pt idx="1558">
                  <c:v>1665.5625761956999</c:v>
                </c:pt>
                <c:pt idx="1559">
                  <c:v>1667.7725144108549</c:v>
                </c:pt>
                <c:pt idx="1560">
                  <c:v>1669.9837205434474</c:v>
                </c:pt>
                <c:pt idx="1561">
                  <c:v>1672.1961945934768</c:v>
                </c:pt>
                <c:pt idx="1562">
                  <c:v>1674.4099365609443</c:v>
                </c:pt>
                <c:pt idx="1563">
                  <c:v>1676.6249464458497</c:v>
                </c:pt>
                <c:pt idx="1564">
                  <c:v>1678.8412242481913</c:v>
                </c:pt>
                <c:pt idx="1565">
                  <c:v>1681.0587699679713</c:v>
                </c:pt>
                <c:pt idx="1566">
                  <c:v>1683.2775836051885</c:v>
                </c:pt>
                <c:pt idx="1567">
                  <c:v>1685.4976651598429</c:v>
                </c:pt>
                <c:pt idx="1568">
                  <c:v>1687.7190146319356</c:v>
                </c:pt>
                <c:pt idx="1569">
                  <c:v>1689.941632021465</c:v>
                </c:pt>
                <c:pt idx="1570">
                  <c:v>1692.1655173284319</c:v>
                </c:pt>
                <c:pt idx="1571">
                  <c:v>1694.3906705528364</c:v>
                </c:pt>
                <c:pt idx="1572">
                  <c:v>1696.6170916946785</c:v>
                </c:pt>
                <c:pt idx="1573">
                  <c:v>1698.8447807539583</c:v>
                </c:pt>
                <c:pt idx="1574">
                  <c:v>1701.0737377306748</c:v>
                </c:pt>
                <c:pt idx="1575">
                  <c:v>1703.3039626248292</c:v>
                </c:pt>
                <c:pt idx="1576">
                  <c:v>1705.535455436421</c:v>
                </c:pt>
                <c:pt idx="1577">
                  <c:v>1707.7682161654498</c:v>
                </c:pt>
                <c:pt idx="1578">
                  <c:v>1710.0022448119166</c:v>
                </c:pt>
                <c:pt idx="1579">
                  <c:v>1712.2375413758209</c:v>
                </c:pt>
                <c:pt idx="1580">
                  <c:v>1714.4741058571619</c:v>
                </c:pt>
                <c:pt idx="1581">
                  <c:v>1716.7119382559408</c:v>
                </c:pt>
                <c:pt idx="1582">
                  <c:v>1718.9510385721574</c:v>
                </c:pt>
                <c:pt idx="1583">
                  <c:v>1721.1914068058113</c:v>
                </c:pt>
                <c:pt idx="1584">
                  <c:v>1723.4330429569027</c:v>
                </c:pt>
                <c:pt idx="1585">
                  <c:v>1725.6759470254315</c:v>
                </c:pt>
                <c:pt idx="1586">
                  <c:v>1727.9201190113972</c:v>
                </c:pt>
                <c:pt idx="1587">
                  <c:v>1730.1655589148008</c:v>
                </c:pt>
                <c:pt idx="1588">
                  <c:v>1732.4122667356426</c:v>
                </c:pt>
                <c:pt idx="1589">
                  <c:v>1734.6602424739215</c:v>
                </c:pt>
                <c:pt idx="1590">
                  <c:v>1736.9094861296371</c:v>
                </c:pt>
                <c:pt idx="1591">
                  <c:v>1739.1599977027904</c:v>
                </c:pt>
                <c:pt idx="1592">
                  <c:v>1741.4117771933813</c:v>
                </c:pt>
                <c:pt idx="1593">
                  <c:v>1743.6648246014099</c:v>
                </c:pt>
                <c:pt idx="1594">
                  <c:v>1745.9191399268757</c:v>
                </c:pt>
                <c:pt idx="1595">
                  <c:v>1748.1747231697789</c:v>
                </c:pt>
                <c:pt idx="1596">
                  <c:v>1750.4315743301192</c:v>
                </c:pt>
                <c:pt idx="1597">
                  <c:v>1752.6896934078975</c:v>
                </c:pt>
                <c:pt idx="1598">
                  <c:v>1754.9490804031138</c:v>
                </c:pt>
                <c:pt idx="1599">
                  <c:v>1757.2097353157665</c:v>
                </c:pt>
                <c:pt idx="1600">
                  <c:v>1759.471658145857</c:v>
                </c:pt>
                <c:pt idx="1601">
                  <c:v>1761.7348488933849</c:v>
                </c:pt>
                <c:pt idx="1602">
                  <c:v>1763.99930755835</c:v>
                </c:pt>
                <c:pt idx="1603">
                  <c:v>1766.2650341407534</c:v>
                </c:pt>
                <c:pt idx="1604">
                  <c:v>1768.5320286405936</c:v>
                </c:pt>
                <c:pt idx="1605">
                  <c:v>1770.8002910578714</c:v>
                </c:pt>
                <c:pt idx="1606">
                  <c:v>1773.0698213925862</c:v>
                </c:pt>
                <c:pt idx="1607">
                  <c:v>1775.340619644739</c:v>
                </c:pt>
                <c:pt idx="1608">
                  <c:v>1777.6126858143298</c:v>
                </c:pt>
                <c:pt idx="1609">
                  <c:v>1779.8860199013568</c:v>
                </c:pt>
                <c:pt idx="1610">
                  <c:v>1782.1606219058219</c:v>
                </c:pt>
                <c:pt idx="1611">
                  <c:v>1784.4364918277242</c:v>
                </c:pt>
                <c:pt idx="1612">
                  <c:v>1786.7136296670637</c:v>
                </c:pt>
                <c:pt idx="1613">
                  <c:v>1788.9920354238418</c:v>
                </c:pt>
                <c:pt idx="1614">
                  <c:v>1791.2717090980568</c:v>
                </c:pt>
                <c:pt idx="1615">
                  <c:v>1793.5526506897086</c:v>
                </c:pt>
                <c:pt idx="1616">
                  <c:v>1795.8348601987982</c:v>
                </c:pt>
                <c:pt idx="1617">
                  <c:v>1798.1183376253257</c:v>
                </c:pt>
                <c:pt idx="1618">
                  <c:v>1800.4030829692908</c:v>
                </c:pt>
                <c:pt idx="1619">
                  <c:v>1802.6890962306925</c:v>
                </c:pt>
                <c:pt idx="1620">
                  <c:v>1804.9763774095322</c:v>
                </c:pt>
                <c:pt idx="1621">
                  <c:v>1807.2649265058092</c:v>
                </c:pt>
                <c:pt idx="1622">
                  <c:v>1809.5547435195233</c:v>
                </c:pt>
                <c:pt idx="1623">
                  <c:v>1811.8458284506758</c:v>
                </c:pt>
                <c:pt idx="1624">
                  <c:v>1814.1381812992654</c:v>
                </c:pt>
                <c:pt idx="1625">
                  <c:v>1816.4318020652918</c:v>
                </c:pt>
                <c:pt idx="1626">
                  <c:v>1818.7266907487558</c:v>
                </c:pt>
                <c:pt idx="1627">
                  <c:v>1821.0228473496575</c:v>
                </c:pt>
                <c:pt idx="1628">
                  <c:v>1823.3202718679968</c:v>
                </c:pt>
                <c:pt idx="1629">
                  <c:v>1825.6189643037733</c:v>
                </c:pt>
                <c:pt idx="1630">
                  <c:v>1827.9189246569872</c:v>
                </c:pt>
                <c:pt idx="1631">
                  <c:v>1830.2201529276381</c:v>
                </c:pt>
                <c:pt idx="1632">
                  <c:v>1832.5226491157273</c:v>
                </c:pt>
                <c:pt idx="1633">
                  <c:v>1834.8264132212541</c:v>
                </c:pt>
                <c:pt idx="1634">
                  <c:v>1837.131445244218</c:v>
                </c:pt>
                <c:pt idx="1635">
                  <c:v>1839.4377451846187</c:v>
                </c:pt>
                <c:pt idx="1636">
                  <c:v>1841.7453130424574</c:v>
                </c:pt>
                <c:pt idx="1637">
                  <c:v>1844.0541488177337</c:v>
                </c:pt>
                <c:pt idx="1638">
                  <c:v>1846.3642525104474</c:v>
                </c:pt>
                <c:pt idx="1639">
                  <c:v>1848.6756241205985</c:v>
                </c:pt>
                <c:pt idx="1640">
                  <c:v>1850.9882636481875</c:v>
                </c:pt>
                <c:pt idx="1641">
                  <c:v>1853.3021710932128</c:v>
                </c:pt>
                <c:pt idx="1642">
                  <c:v>1855.6173464556759</c:v>
                </c:pt>
                <c:pt idx="1643">
                  <c:v>1857.9337897355776</c:v>
                </c:pt>
                <c:pt idx="1644">
                  <c:v>1860.2515009329156</c:v>
                </c:pt>
                <c:pt idx="1645">
                  <c:v>1862.5704800476913</c:v>
                </c:pt>
                <c:pt idx="1646">
                  <c:v>1864.8907270799045</c:v>
                </c:pt>
                <c:pt idx="1647">
                  <c:v>1867.212242029555</c:v>
                </c:pt>
                <c:pt idx="1648">
                  <c:v>1869.5350248966436</c:v>
                </c:pt>
                <c:pt idx="1649">
                  <c:v>1871.8590756811691</c:v>
                </c:pt>
                <c:pt idx="1650">
                  <c:v>1874.1843943831325</c:v>
                </c:pt>
                <c:pt idx="1651">
                  <c:v>1876.5109810025322</c:v>
                </c:pt>
                <c:pt idx="1652">
                  <c:v>1878.8388355393704</c:v>
                </c:pt>
                <c:pt idx="1653">
                  <c:v>1881.1679579936465</c:v>
                </c:pt>
                <c:pt idx="1654">
                  <c:v>1883.4983483653591</c:v>
                </c:pt>
                <c:pt idx="1655">
                  <c:v>1885.8300066545089</c:v>
                </c:pt>
                <c:pt idx="1656">
                  <c:v>1888.1629328610968</c:v>
                </c:pt>
                <c:pt idx="1657">
                  <c:v>1890.4971269851217</c:v>
                </c:pt>
                <c:pt idx="1658">
                  <c:v>1892.8325890265849</c:v>
                </c:pt>
                <c:pt idx="1659">
                  <c:v>1895.1693189854852</c:v>
                </c:pt>
                <c:pt idx="1660">
                  <c:v>1897.5073168618221</c:v>
                </c:pt>
                <c:pt idx="1661">
                  <c:v>1899.8465826555971</c:v>
                </c:pt>
                <c:pt idx="1662">
                  <c:v>1902.1871163668097</c:v>
                </c:pt>
                <c:pt idx="1663">
                  <c:v>1904.5289179954602</c:v>
                </c:pt>
                <c:pt idx="1664">
                  <c:v>1906.8719875415472</c:v>
                </c:pt>
                <c:pt idx="1665">
                  <c:v>1909.2163250050719</c:v>
                </c:pt>
                <c:pt idx="1666">
                  <c:v>1911.5619303860344</c:v>
                </c:pt>
                <c:pt idx="1667">
                  <c:v>1913.9088036844337</c:v>
                </c:pt>
                <c:pt idx="1668">
                  <c:v>1916.2569449002713</c:v>
                </c:pt>
                <c:pt idx="1669">
                  <c:v>1918.6063540335458</c:v>
                </c:pt>
                <c:pt idx="1670">
                  <c:v>1920.9570310842573</c:v>
                </c:pt>
                <c:pt idx="1671">
                  <c:v>1923.3089760524072</c:v>
                </c:pt>
                <c:pt idx="1672">
                  <c:v>1925.662188937994</c:v>
                </c:pt>
                <c:pt idx="1673">
                  <c:v>1928.0166697410186</c:v>
                </c:pt>
                <c:pt idx="1674">
                  <c:v>1930.3724184614805</c:v>
                </c:pt>
                <c:pt idx="1675">
                  <c:v>1932.7294350993798</c:v>
                </c:pt>
                <c:pt idx="1676">
                  <c:v>1935.0877196547162</c:v>
                </c:pt>
                <c:pt idx="1677">
                  <c:v>1937.4472721274901</c:v>
                </c:pt>
                <c:pt idx="1678">
                  <c:v>1939.8080925177026</c:v>
                </c:pt>
                <c:pt idx="1679">
                  <c:v>1942.1701808253517</c:v>
                </c:pt>
                <c:pt idx="1680">
                  <c:v>1944.5335370504376</c:v>
                </c:pt>
                <c:pt idx="1681">
                  <c:v>1946.8981611929617</c:v>
                </c:pt>
                <c:pt idx="1682">
                  <c:v>1949.2640532529231</c:v>
                </c:pt>
                <c:pt idx="1683">
                  <c:v>1951.6312132303221</c:v>
                </c:pt>
                <c:pt idx="1684">
                  <c:v>1953.9996411251586</c:v>
                </c:pt>
                <c:pt idx="1685">
                  <c:v>1956.3693369374323</c:v>
                </c:pt>
                <c:pt idx="1686">
                  <c:v>1958.7403006671429</c:v>
                </c:pt>
                <c:pt idx="1687">
                  <c:v>1961.1125323142915</c:v>
                </c:pt>
                <c:pt idx="1688">
                  <c:v>1963.4860318788783</c:v>
                </c:pt>
                <c:pt idx="1689">
                  <c:v>1965.8607993609016</c:v>
                </c:pt>
                <c:pt idx="1690">
                  <c:v>1968.2368347603629</c:v>
                </c:pt>
                <c:pt idx="1691">
                  <c:v>1970.6141380772613</c:v>
                </c:pt>
                <c:pt idx="1692">
                  <c:v>1972.9927093115969</c:v>
                </c:pt>
                <c:pt idx="1693">
                  <c:v>1975.3725484633708</c:v>
                </c:pt>
                <c:pt idx="1694">
                  <c:v>1977.7536555325819</c:v>
                </c:pt>
                <c:pt idx="1695">
                  <c:v>1980.13603051923</c:v>
                </c:pt>
                <c:pt idx="1696">
                  <c:v>1982.5196734233155</c:v>
                </c:pt>
                <c:pt idx="1697">
                  <c:v>1984.9045842448388</c:v>
                </c:pt>
                <c:pt idx="1698">
                  <c:v>1987.2907629838001</c:v>
                </c:pt>
                <c:pt idx="1699">
                  <c:v>1989.6782096401976</c:v>
                </c:pt>
                <c:pt idx="1700">
                  <c:v>1992.0669242140332</c:v>
                </c:pt>
                <c:pt idx="1701">
                  <c:v>1994.4569067053064</c:v>
                </c:pt>
                <c:pt idx="1702">
                  <c:v>1996.8481571140164</c:v>
                </c:pt>
                <c:pt idx="1703">
                  <c:v>1999.240675440165</c:v>
                </c:pt>
                <c:pt idx="1704">
                  <c:v>2001.6344616837503</c:v>
                </c:pt>
                <c:pt idx="1705">
                  <c:v>2004.0295158447725</c:v>
                </c:pt>
                <c:pt idx="1706">
                  <c:v>2006.4258379232326</c:v>
                </c:pt>
                <c:pt idx="1707">
                  <c:v>2008.8234279191302</c:v>
                </c:pt>
                <c:pt idx="1708">
                  <c:v>2011.2222858324662</c:v>
                </c:pt>
                <c:pt idx="1709">
                  <c:v>2013.6224116632384</c:v>
                </c:pt>
                <c:pt idx="1710">
                  <c:v>2016.0238054114484</c:v>
                </c:pt>
                <c:pt idx="1711">
                  <c:v>2018.4264670770958</c:v>
                </c:pt>
                <c:pt idx="1712">
                  <c:v>2020.8303966601802</c:v>
                </c:pt>
                <c:pt idx="1713">
                  <c:v>3496.3605470347457</c:v>
                </c:pt>
              </c:numCache>
            </c:numRef>
          </c:xVal>
          <c:yVal>
            <c:numRef>
              <c:f>'Curves Lambda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3"/>
          <c:order val="3"/>
          <c:tx>
            <c:v>SBI1</c:v>
          </c:tx>
          <c:spPr>
            <a:ln w="12700">
              <a:solidFill>
                <a:srgbClr val="00FF00"/>
              </a:solidFill>
              <a:prstDash val="lgDash"/>
            </a:ln>
          </c:spPr>
          <c:marker>
            <c:symbol val="none"/>
          </c:marker>
          <c:xVal>
            <c:numRef>
              <c:f>'Curves Lambda train'!$U$2:$U$5000</c:f>
              <c:numCache>
                <c:formatCode>0.00</c:formatCode>
                <c:ptCount val="4999"/>
                <c:pt idx="392">
                  <c:v>243.35023651674524</c:v>
                </c:pt>
                <c:pt idx="393">
                  <c:v>244.15896423218697</c:v>
                </c:pt>
                <c:pt idx="394">
                  <c:v>244.9686483664367</c:v>
                </c:pt>
                <c:pt idx="395">
                  <c:v>245.77928891949426</c:v>
                </c:pt>
                <c:pt idx="396">
                  <c:v>246.59088589135985</c:v>
                </c:pt>
                <c:pt idx="397">
                  <c:v>247.40343928203328</c:v>
                </c:pt>
                <c:pt idx="398">
                  <c:v>248.21694909151466</c:v>
                </c:pt>
                <c:pt idx="399">
                  <c:v>249.03141531980395</c:v>
                </c:pt>
                <c:pt idx="400">
                  <c:v>249.84683796690115</c:v>
                </c:pt>
                <c:pt idx="401">
                  <c:v>250.66321703280633</c:v>
                </c:pt>
                <c:pt idx="402">
                  <c:v>251.48055251751936</c:v>
                </c:pt>
                <c:pt idx="403">
                  <c:v>252.29884442104031</c:v>
                </c:pt>
                <c:pt idx="404">
                  <c:v>253.1180927433692</c:v>
                </c:pt>
                <c:pt idx="405">
                  <c:v>253.93829748450605</c:v>
                </c:pt>
                <c:pt idx="406">
                  <c:v>254.75945864445077</c:v>
                </c:pt>
                <c:pt idx="407">
                  <c:v>255.5815762232034</c:v>
                </c:pt>
                <c:pt idx="408">
                  <c:v>256.40465022076398</c:v>
                </c:pt>
                <c:pt idx="409">
                  <c:v>257.22868063713247</c:v>
                </c:pt>
                <c:pt idx="410">
                  <c:v>258.05366747230886</c:v>
                </c:pt>
                <c:pt idx="411">
                  <c:v>258.87961072629321</c:v>
                </c:pt>
                <c:pt idx="412">
                  <c:v>259.70651039908546</c:v>
                </c:pt>
                <c:pt idx="413">
                  <c:v>260.53436649068556</c:v>
                </c:pt>
                <c:pt idx="414">
                  <c:v>261.36317900109373</c:v>
                </c:pt>
                <c:pt idx="415">
                  <c:v>262.19294793030974</c:v>
                </c:pt>
                <c:pt idx="416">
                  <c:v>263.0236732783336</c:v>
                </c:pt>
                <c:pt idx="417">
                  <c:v>263.85535504516554</c:v>
                </c:pt>
                <c:pt idx="418">
                  <c:v>264.68799323080526</c:v>
                </c:pt>
                <c:pt idx="419">
                  <c:v>265.52158783525294</c:v>
                </c:pt>
                <c:pt idx="420">
                  <c:v>266.35613885850853</c:v>
                </c:pt>
                <c:pt idx="421">
                  <c:v>267.19164630057207</c:v>
                </c:pt>
                <c:pt idx="422">
                  <c:v>268.02811016144352</c:v>
                </c:pt>
                <c:pt idx="423">
                  <c:v>268.86553044112281</c:v>
                </c:pt>
                <c:pt idx="424">
                  <c:v>269.70390713961012</c:v>
                </c:pt>
                <c:pt idx="425">
                  <c:v>270.54324025690534</c:v>
                </c:pt>
                <c:pt idx="426">
                  <c:v>271.38352979300851</c:v>
                </c:pt>
                <c:pt idx="427">
                  <c:v>272.22477574791952</c:v>
                </c:pt>
                <c:pt idx="428">
                  <c:v>273.06697812163844</c:v>
                </c:pt>
                <c:pt idx="429">
                  <c:v>273.91013691416532</c:v>
                </c:pt>
                <c:pt idx="430">
                  <c:v>274.75425212550016</c:v>
                </c:pt>
                <c:pt idx="431">
                  <c:v>275.5993237556429</c:v>
                </c:pt>
                <c:pt idx="432">
                  <c:v>276.44535180459349</c:v>
                </c:pt>
                <c:pt idx="433">
                  <c:v>277.29233627235209</c:v>
                </c:pt>
                <c:pt idx="434">
                  <c:v>278.14027715891854</c:v>
                </c:pt>
                <c:pt idx="435">
                  <c:v>278.98917446429294</c:v>
                </c:pt>
                <c:pt idx="436">
                  <c:v>279.83902818847525</c:v>
                </c:pt>
                <c:pt idx="437">
                  <c:v>280.68983833146552</c:v>
                </c:pt>
                <c:pt idx="438">
                  <c:v>281.54160489326364</c:v>
                </c:pt>
                <c:pt idx="439">
                  <c:v>282.39432787386971</c:v>
                </c:pt>
                <c:pt idx="440">
                  <c:v>283.24800727328375</c:v>
                </c:pt>
                <c:pt idx="441">
                  <c:v>284.10264309150568</c:v>
                </c:pt>
                <c:pt idx="442">
                  <c:v>284.95823532853552</c:v>
                </c:pt>
                <c:pt idx="443">
                  <c:v>285.81478398437321</c:v>
                </c:pt>
                <c:pt idx="444">
                  <c:v>286.67228905901891</c:v>
                </c:pt>
                <c:pt idx="445">
                  <c:v>287.53075055247251</c:v>
                </c:pt>
                <c:pt idx="446">
                  <c:v>288.39016846473407</c:v>
                </c:pt>
                <c:pt idx="447">
                  <c:v>289.25054279580348</c:v>
                </c:pt>
                <c:pt idx="448">
                  <c:v>290.11187354568079</c:v>
                </c:pt>
                <c:pt idx="449">
                  <c:v>290.97416071436606</c:v>
                </c:pt>
                <c:pt idx="450">
                  <c:v>291.83740430185929</c:v>
                </c:pt>
                <c:pt idx="451">
                  <c:v>292.70160430816043</c:v>
                </c:pt>
                <c:pt idx="452">
                  <c:v>293.5667607332694</c:v>
                </c:pt>
                <c:pt idx="453">
                  <c:v>294.4328735771864</c:v>
                </c:pt>
                <c:pt idx="454">
                  <c:v>295.29994283991124</c:v>
                </c:pt>
                <c:pt idx="455">
                  <c:v>296.16796852144404</c:v>
                </c:pt>
                <c:pt idx="456">
                  <c:v>297.03695062178474</c:v>
                </c:pt>
                <c:pt idx="457">
                  <c:v>297.9068891409334</c:v>
                </c:pt>
                <c:pt idx="458">
                  <c:v>298.77778407888991</c:v>
                </c:pt>
                <c:pt idx="459">
                  <c:v>299.64963543565443</c:v>
                </c:pt>
                <c:pt idx="460">
                  <c:v>300.5224432112268</c:v>
                </c:pt>
                <c:pt idx="461">
                  <c:v>301.39620740560707</c:v>
                </c:pt>
                <c:pt idx="462">
                  <c:v>302.27092801879536</c:v>
                </c:pt>
                <c:pt idx="463">
                  <c:v>303.14660505079144</c:v>
                </c:pt>
                <c:pt idx="464">
                  <c:v>304.02323850159553</c:v>
                </c:pt>
                <c:pt idx="465">
                  <c:v>304.90082837120752</c:v>
                </c:pt>
                <c:pt idx="466">
                  <c:v>305.77937465962748</c:v>
                </c:pt>
                <c:pt idx="467">
                  <c:v>306.65887736685528</c:v>
                </c:pt>
                <c:pt idx="468">
                  <c:v>307.53933649289093</c:v>
                </c:pt>
                <c:pt idx="469">
                  <c:v>308.4207520377347</c:v>
                </c:pt>
                <c:pt idx="470">
                  <c:v>309.30312400138621</c:v>
                </c:pt>
                <c:pt idx="471">
                  <c:v>310.18645238384579</c:v>
                </c:pt>
                <c:pt idx="472">
                  <c:v>311.07073718511316</c:v>
                </c:pt>
                <c:pt idx="473">
                  <c:v>311.95597840518849</c:v>
                </c:pt>
                <c:pt idx="474">
                  <c:v>312.84217604407178</c:v>
                </c:pt>
                <c:pt idx="475">
                  <c:v>313.72933010176303</c:v>
                </c:pt>
                <c:pt idx="476">
                  <c:v>314.61744057826206</c:v>
                </c:pt>
                <c:pt idx="477">
                  <c:v>315.50650747356912</c:v>
                </c:pt>
                <c:pt idx="478">
                  <c:v>316.39653078768407</c:v>
                </c:pt>
                <c:pt idx="479">
                  <c:v>317.28751052060693</c:v>
                </c:pt>
                <c:pt idx="480">
                  <c:v>318.17944667233769</c:v>
                </c:pt>
                <c:pt idx="481">
                  <c:v>319.07233924287635</c:v>
                </c:pt>
                <c:pt idx="482">
                  <c:v>319.96618823222303</c:v>
                </c:pt>
                <c:pt idx="483">
                  <c:v>320.8609936403775</c:v>
                </c:pt>
                <c:pt idx="484">
                  <c:v>321.75675546733999</c:v>
                </c:pt>
                <c:pt idx="485">
                  <c:v>322.65347371311037</c:v>
                </c:pt>
                <c:pt idx="486">
                  <c:v>323.55114837768872</c:v>
                </c:pt>
                <c:pt idx="487">
                  <c:v>324.44977946107491</c:v>
                </c:pt>
                <c:pt idx="488">
                  <c:v>325.34936696326901</c:v>
                </c:pt>
                <c:pt idx="489">
                  <c:v>326.24991088427112</c:v>
                </c:pt>
                <c:pt idx="490">
                  <c:v>327.15141122408107</c:v>
                </c:pt>
                <c:pt idx="491">
                  <c:v>328.05386798269899</c:v>
                </c:pt>
                <c:pt idx="492">
                  <c:v>328.95728116012481</c:v>
                </c:pt>
                <c:pt idx="493">
                  <c:v>329.86165075635847</c:v>
                </c:pt>
                <c:pt idx="494">
                  <c:v>330.76697677140021</c:v>
                </c:pt>
                <c:pt idx="495">
                  <c:v>331.67325920524979</c:v>
                </c:pt>
                <c:pt idx="496">
                  <c:v>332.58049805790728</c:v>
                </c:pt>
                <c:pt idx="497">
                  <c:v>333.48869332937261</c:v>
                </c:pt>
                <c:pt idx="498">
                  <c:v>334.39784501964596</c:v>
                </c:pt>
                <c:pt idx="499">
                  <c:v>335.30795312872721</c:v>
                </c:pt>
                <c:pt idx="500">
                  <c:v>336.21901765661642</c:v>
                </c:pt>
                <c:pt idx="501">
                  <c:v>337.13103860331347</c:v>
                </c:pt>
                <c:pt idx="502">
                  <c:v>338.04401596881848</c:v>
                </c:pt>
                <c:pt idx="503">
                  <c:v>338.9579497531314</c:v>
                </c:pt>
                <c:pt idx="504">
                  <c:v>339.87283995625228</c:v>
                </c:pt>
                <c:pt idx="505">
                  <c:v>340.78868657818106</c:v>
                </c:pt>
                <c:pt idx="506">
                  <c:v>341.70548961891774</c:v>
                </c:pt>
                <c:pt idx="507">
                  <c:v>342.62324907846238</c:v>
                </c:pt>
                <c:pt idx="508">
                  <c:v>343.54196495681487</c:v>
                </c:pt>
                <c:pt idx="509">
                  <c:v>344.46163725397531</c:v>
                </c:pt>
                <c:pt idx="510">
                  <c:v>345.38226596994366</c:v>
                </c:pt>
                <c:pt idx="511">
                  <c:v>346.30385110472002</c:v>
                </c:pt>
                <c:pt idx="512">
                  <c:v>347.22639265830418</c:v>
                </c:pt>
                <c:pt idx="513">
                  <c:v>348.14989063069629</c:v>
                </c:pt>
                <c:pt idx="514">
                  <c:v>349.07434502189636</c:v>
                </c:pt>
                <c:pt idx="515">
                  <c:v>349.99975583190434</c:v>
                </c:pt>
                <c:pt idx="516">
                  <c:v>350.92612306072022</c:v>
                </c:pt>
                <c:pt idx="517">
                  <c:v>351.85344670834405</c:v>
                </c:pt>
                <c:pt idx="518">
                  <c:v>352.78172677477573</c:v>
                </c:pt>
                <c:pt idx="519">
                  <c:v>353.71096326001538</c:v>
                </c:pt>
                <c:pt idx="520">
                  <c:v>354.64115616406298</c:v>
                </c:pt>
                <c:pt idx="521">
                  <c:v>355.57230548691842</c:v>
                </c:pt>
                <c:pt idx="522">
                  <c:v>356.50441122858183</c:v>
                </c:pt>
                <c:pt idx="523">
                  <c:v>357.4374733890532</c:v>
                </c:pt>
                <c:pt idx="524">
                  <c:v>358.37149196833241</c:v>
                </c:pt>
                <c:pt idx="525">
                  <c:v>359.30646696641958</c:v>
                </c:pt>
                <c:pt idx="526">
                  <c:v>360.24239838331465</c:v>
                </c:pt>
                <c:pt idx="527">
                  <c:v>361.17928621901774</c:v>
                </c:pt>
                <c:pt idx="528">
                  <c:v>362.11713047352862</c:v>
                </c:pt>
                <c:pt idx="529">
                  <c:v>363.05593114684746</c:v>
                </c:pt>
                <c:pt idx="530">
                  <c:v>363.9956882389742</c:v>
                </c:pt>
                <c:pt idx="531">
                  <c:v>364.9364017499089</c:v>
                </c:pt>
                <c:pt idx="532">
                  <c:v>365.8780716796515</c:v>
                </c:pt>
                <c:pt idx="533">
                  <c:v>366.82069802820195</c:v>
                </c:pt>
                <c:pt idx="534">
                  <c:v>367.76428079556047</c:v>
                </c:pt>
                <c:pt idx="535">
                  <c:v>368.70881998172678</c:v>
                </c:pt>
                <c:pt idx="536">
                  <c:v>369.6543155867011</c:v>
                </c:pt>
                <c:pt idx="537">
                  <c:v>370.60076761048333</c:v>
                </c:pt>
                <c:pt idx="538">
                  <c:v>371.54817605307335</c:v>
                </c:pt>
                <c:pt idx="539">
                  <c:v>372.49654091447144</c:v>
                </c:pt>
                <c:pt idx="540">
                  <c:v>373.44586219467743</c:v>
                </c:pt>
                <c:pt idx="541">
                  <c:v>374.39613989369133</c:v>
                </c:pt>
                <c:pt idx="542">
                  <c:v>375.34737401151312</c:v>
                </c:pt>
                <c:pt idx="543">
                  <c:v>376.29956454814283</c:v>
                </c:pt>
                <c:pt idx="544">
                  <c:v>377.25271150358049</c:v>
                </c:pt>
                <c:pt idx="545">
                  <c:v>378.20681487782599</c:v>
                </c:pt>
                <c:pt idx="546">
                  <c:v>379.16187467087946</c:v>
                </c:pt>
                <c:pt idx="547">
                  <c:v>380.11789088274088</c:v>
                </c:pt>
                <c:pt idx="548">
                  <c:v>381.07486351341015</c:v>
                </c:pt>
                <c:pt idx="549">
                  <c:v>382.03279256288749</c:v>
                </c:pt>
                <c:pt idx="550">
                  <c:v>382.99167803117257</c:v>
                </c:pt>
                <c:pt idx="551">
                  <c:v>383.95151991826566</c:v>
                </c:pt>
                <c:pt idx="552">
                  <c:v>384.91231822416671</c:v>
                </c:pt>
                <c:pt idx="553">
                  <c:v>385.87407294887555</c:v>
                </c:pt>
                <c:pt idx="554">
                  <c:v>386.83678409239235</c:v>
                </c:pt>
                <c:pt idx="555">
                  <c:v>387.80045165471711</c:v>
                </c:pt>
                <c:pt idx="556">
                  <c:v>388.76507563584983</c:v>
                </c:pt>
                <c:pt idx="557">
                  <c:v>389.73065603579039</c:v>
                </c:pt>
                <c:pt idx="558">
                  <c:v>390.69719285453891</c:v>
                </c:pt>
                <c:pt idx="559">
                  <c:v>391.66468609209539</c:v>
                </c:pt>
                <c:pt idx="560">
                  <c:v>392.63313574845972</c:v>
                </c:pt>
                <c:pt idx="561">
                  <c:v>393.60254182363201</c:v>
                </c:pt>
                <c:pt idx="562">
                  <c:v>394.57290431761214</c:v>
                </c:pt>
                <c:pt idx="563">
                  <c:v>395.54422323040023</c:v>
                </c:pt>
                <c:pt idx="564">
                  <c:v>396.51649856199629</c:v>
                </c:pt>
                <c:pt idx="565">
                  <c:v>397.48973031240024</c:v>
                </c:pt>
                <c:pt idx="566">
                  <c:v>398.46391848161204</c:v>
                </c:pt>
                <c:pt idx="567">
                  <c:v>399.43906306963186</c:v>
                </c:pt>
                <c:pt idx="568">
                  <c:v>400.41516407645963</c:v>
                </c:pt>
                <c:pt idx="569">
                  <c:v>401.39222150209525</c:v>
                </c:pt>
                <c:pt idx="570">
                  <c:v>402.37023534653872</c:v>
                </c:pt>
                <c:pt idx="571">
                  <c:v>403.3492056097902</c:v>
                </c:pt>
                <c:pt idx="572">
                  <c:v>404.32913229184965</c:v>
                </c:pt>
                <c:pt idx="573">
                  <c:v>405.31001539271688</c:v>
                </c:pt>
                <c:pt idx="574">
                  <c:v>406.29185491239207</c:v>
                </c:pt>
                <c:pt idx="575">
                  <c:v>407.27465085087528</c:v>
                </c:pt>
                <c:pt idx="576">
                  <c:v>408.25840320816633</c:v>
                </c:pt>
                <c:pt idx="577">
                  <c:v>409.2431119842654</c:v>
                </c:pt>
                <c:pt idx="578">
                  <c:v>410.2287771791722</c:v>
                </c:pt>
                <c:pt idx="579">
                  <c:v>411.21539879288707</c:v>
                </c:pt>
                <c:pt idx="580">
                  <c:v>412.20297682540979</c:v>
                </c:pt>
                <c:pt idx="581">
                  <c:v>413.19151127674047</c:v>
                </c:pt>
                <c:pt idx="582">
                  <c:v>414.18100214687911</c:v>
                </c:pt>
                <c:pt idx="583">
                  <c:v>415.17144943582548</c:v>
                </c:pt>
                <c:pt idx="584">
                  <c:v>416.16285314357992</c:v>
                </c:pt>
                <c:pt idx="585">
                  <c:v>417.15521327014233</c:v>
                </c:pt>
                <c:pt idx="586">
                  <c:v>418.14852981551257</c:v>
                </c:pt>
                <c:pt idx="587">
                  <c:v>419.14280277969078</c:v>
                </c:pt>
                <c:pt idx="588">
                  <c:v>420.13803216267678</c:v>
                </c:pt>
                <c:pt idx="589">
                  <c:v>421.13421796447085</c:v>
                </c:pt>
                <c:pt idx="590">
                  <c:v>422.13136018507277</c:v>
                </c:pt>
                <c:pt idx="591">
                  <c:v>423.12945882448264</c:v>
                </c:pt>
                <c:pt idx="592">
                  <c:v>424.12851388270042</c:v>
                </c:pt>
                <c:pt idx="593">
                  <c:v>425.12852535972604</c:v>
                </c:pt>
                <c:pt idx="594">
                  <c:v>426.12949325555974</c:v>
                </c:pt>
                <c:pt idx="595">
                  <c:v>427.13141757020128</c:v>
                </c:pt>
                <c:pt idx="596">
                  <c:v>428.13429830365078</c:v>
                </c:pt>
                <c:pt idx="597">
                  <c:v>429.13813545590801</c:v>
                </c:pt>
                <c:pt idx="598">
                  <c:v>430.14292902697332</c:v>
                </c:pt>
                <c:pt idx="599">
                  <c:v>431.14867901684659</c:v>
                </c:pt>
                <c:pt idx="600">
                  <c:v>432.15538542552775</c:v>
                </c:pt>
                <c:pt idx="601">
                  <c:v>433.16304825301665</c:v>
                </c:pt>
                <c:pt idx="602">
                  <c:v>434.17166749931374</c:v>
                </c:pt>
                <c:pt idx="603">
                  <c:v>435.18124316441867</c:v>
                </c:pt>
                <c:pt idx="604">
                  <c:v>436.19177524833151</c:v>
                </c:pt>
                <c:pt idx="605">
                  <c:v>437.20326375105219</c:v>
                </c:pt>
                <c:pt idx="606">
                  <c:v>438.21570867258077</c:v>
                </c:pt>
                <c:pt idx="607">
                  <c:v>439.22911001291732</c:v>
                </c:pt>
                <c:pt idx="608">
                  <c:v>440.24346777206188</c:v>
                </c:pt>
                <c:pt idx="609">
                  <c:v>441.25878195001428</c:v>
                </c:pt>
                <c:pt idx="610">
                  <c:v>442.27505254677459</c:v>
                </c:pt>
                <c:pt idx="611">
                  <c:v>443.29227956234286</c:v>
                </c:pt>
                <c:pt idx="612">
                  <c:v>444.31046299671902</c:v>
                </c:pt>
                <c:pt idx="613">
                  <c:v>445.32960284990304</c:v>
                </c:pt>
                <c:pt idx="614">
                  <c:v>446.34969912189513</c:v>
                </c:pt>
                <c:pt idx="615">
                  <c:v>447.37075181269506</c:v>
                </c:pt>
                <c:pt idx="616">
                  <c:v>448.39276092230295</c:v>
                </c:pt>
                <c:pt idx="617">
                  <c:v>449.41572645071869</c:v>
                </c:pt>
                <c:pt idx="618">
                  <c:v>450.43964839794234</c:v>
                </c:pt>
                <c:pt idx="619">
                  <c:v>451.46452676397394</c:v>
                </c:pt>
                <c:pt idx="620">
                  <c:v>452.49036154881344</c:v>
                </c:pt>
                <c:pt idx="621">
                  <c:v>453.5171527524609</c:v>
                </c:pt>
                <c:pt idx="622">
                  <c:v>454.54490037491632</c:v>
                </c:pt>
                <c:pt idx="623">
                  <c:v>455.57360441617959</c:v>
                </c:pt>
                <c:pt idx="624">
                  <c:v>456.60326487625071</c:v>
                </c:pt>
                <c:pt idx="625">
                  <c:v>457.63388175512989</c:v>
                </c:pt>
                <c:pt idx="626">
                  <c:v>458.66545505281698</c:v>
                </c:pt>
                <c:pt idx="627">
                  <c:v>459.69798476931192</c:v>
                </c:pt>
                <c:pt idx="628">
                  <c:v>460.73147090461475</c:v>
                </c:pt>
                <c:pt idx="629">
                  <c:v>461.76591345872555</c:v>
                </c:pt>
                <c:pt idx="630">
                  <c:v>462.80131243164431</c:v>
                </c:pt>
                <c:pt idx="631">
                  <c:v>463.83766782337102</c:v>
                </c:pt>
                <c:pt idx="632">
                  <c:v>464.87497963390558</c:v>
                </c:pt>
                <c:pt idx="633">
                  <c:v>465.91324786324799</c:v>
                </c:pt>
                <c:pt idx="634">
                  <c:v>466.95247251139841</c:v>
                </c:pt>
                <c:pt idx="635">
                  <c:v>467.99265357835674</c:v>
                </c:pt>
                <c:pt idx="636">
                  <c:v>469.03379106412297</c:v>
                </c:pt>
                <c:pt idx="637">
                  <c:v>470.0758849686971</c:v>
                </c:pt>
                <c:pt idx="638">
                  <c:v>471.11893529207913</c:v>
                </c:pt>
                <c:pt idx="639">
                  <c:v>472.16294203426912</c:v>
                </c:pt>
                <c:pt idx="640">
                  <c:v>473.20790519526713</c:v>
                </c:pt>
                <c:pt idx="641">
                  <c:v>474.25382477507287</c:v>
                </c:pt>
                <c:pt idx="642">
                  <c:v>475.30070077368663</c:v>
                </c:pt>
                <c:pt idx="643">
                  <c:v>476.34853319110834</c:v>
                </c:pt>
                <c:pt idx="644">
                  <c:v>477.39732202733796</c:v>
                </c:pt>
                <c:pt idx="645">
                  <c:v>478.44706728237549</c:v>
                </c:pt>
                <c:pt idx="646">
                  <c:v>479.49776895622074</c:v>
                </c:pt>
                <c:pt idx="647">
                  <c:v>480.54942704887424</c:v>
                </c:pt>
                <c:pt idx="648">
                  <c:v>481.60204156033552</c:v>
                </c:pt>
                <c:pt idx="649">
                  <c:v>482.65561249060471</c:v>
                </c:pt>
                <c:pt idx="650">
                  <c:v>483.7101398396818</c:v>
                </c:pt>
                <c:pt idx="651">
                  <c:v>484.76562360756679</c:v>
                </c:pt>
                <c:pt idx="652">
                  <c:v>485.82206379425975</c:v>
                </c:pt>
                <c:pt idx="653">
                  <c:v>486.87946039976066</c:v>
                </c:pt>
                <c:pt idx="654">
                  <c:v>487.93781342406953</c:v>
                </c:pt>
                <c:pt idx="655">
                  <c:v>488.99712286718608</c:v>
                </c:pt>
                <c:pt idx="656">
                  <c:v>490.05738872911076</c:v>
                </c:pt>
                <c:pt idx="657">
                  <c:v>491.11861100984333</c:v>
                </c:pt>
                <c:pt idx="658">
                  <c:v>492.1807897093837</c:v>
                </c:pt>
                <c:pt idx="659">
                  <c:v>493.24392482773226</c:v>
                </c:pt>
                <c:pt idx="660">
                  <c:v>494.30801636488849</c:v>
                </c:pt>
                <c:pt idx="661">
                  <c:v>495.37306432085273</c:v>
                </c:pt>
                <c:pt idx="662">
                  <c:v>496.43906869562488</c:v>
                </c:pt>
                <c:pt idx="663">
                  <c:v>497.50602948920493</c:v>
                </c:pt>
                <c:pt idx="664">
                  <c:v>498.57394670159294</c:v>
                </c:pt>
                <c:pt idx="665">
                  <c:v>499.6428203327888</c:v>
                </c:pt>
                <c:pt idx="666">
                  <c:v>500.71265038279256</c:v>
                </c:pt>
                <c:pt idx="667">
                  <c:v>501.78343685160445</c:v>
                </c:pt>
                <c:pt idx="668">
                  <c:v>502.85517973922407</c:v>
                </c:pt>
                <c:pt idx="669">
                  <c:v>503.92787904565171</c:v>
                </c:pt>
                <c:pt idx="670">
                  <c:v>505.00153477088713</c:v>
                </c:pt>
                <c:pt idx="671">
                  <c:v>506.07614691493052</c:v>
                </c:pt>
                <c:pt idx="672">
                  <c:v>507.15171547778198</c:v>
                </c:pt>
                <c:pt idx="673">
                  <c:v>508.22824045944117</c:v>
                </c:pt>
                <c:pt idx="674">
                  <c:v>509.30572185990843</c:v>
                </c:pt>
                <c:pt idx="675">
                  <c:v>510.38415967918354</c:v>
                </c:pt>
                <c:pt idx="676">
                  <c:v>511.46355391726649</c:v>
                </c:pt>
                <c:pt idx="677">
                  <c:v>512.54390457415752</c:v>
                </c:pt>
                <c:pt idx="678">
                  <c:v>513.62521164985628</c:v>
                </c:pt>
                <c:pt idx="679">
                  <c:v>514.70747514436312</c:v>
                </c:pt>
                <c:pt idx="680">
                  <c:v>515.79069505767779</c:v>
                </c:pt>
                <c:pt idx="681">
                  <c:v>516.87487138980043</c:v>
                </c:pt>
                <c:pt idx="682">
                  <c:v>517.96000414073103</c:v>
                </c:pt>
                <c:pt idx="683">
                  <c:v>519.04609331046936</c:v>
                </c:pt>
                <c:pt idx="684">
                  <c:v>520.13313889901588</c:v>
                </c:pt>
                <c:pt idx="685">
                  <c:v>521.22114090637012</c:v>
                </c:pt>
                <c:pt idx="686">
                  <c:v>522.31009933253233</c:v>
                </c:pt>
                <c:pt idx="687">
                  <c:v>523.4000141775025</c:v>
                </c:pt>
                <c:pt idx="688">
                  <c:v>524.49088544128051</c:v>
                </c:pt>
                <c:pt idx="689">
                  <c:v>525.5827131238666</c:v>
                </c:pt>
                <c:pt idx="690">
                  <c:v>526.67549722526041</c:v>
                </c:pt>
                <c:pt idx="691">
                  <c:v>527.76923774546219</c:v>
                </c:pt>
                <c:pt idx="692">
                  <c:v>528.86393468447204</c:v>
                </c:pt>
                <c:pt idx="693">
                  <c:v>529.95958804228962</c:v>
                </c:pt>
                <c:pt idx="694">
                  <c:v>531.05619781891528</c:v>
                </c:pt>
                <c:pt idx="695">
                  <c:v>532.15376401434867</c:v>
                </c:pt>
                <c:pt idx="696">
                  <c:v>533.25228662859001</c:v>
                </c:pt>
                <c:pt idx="697">
                  <c:v>534.35176566163943</c:v>
                </c:pt>
                <c:pt idx="698">
                  <c:v>535.4522011134967</c:v>
                </c:pt>
                <c:pt idx="699">
                  <c:v>536.55359298416192</c:v>
                </c:pt>
                <c:pt idx="700">
                  <c:v>537.65594127363488</c:v>
                </c:pt>
                <c:pt idx="701">
                  <c:v>538.75924598191591</c:v>
                </c:pt>
                <c:pt idx="702">
                  <c:v>539.8635071090049</c:v>
                </c:pt>
                <c:pt idx="703">
                  <c:v>540.96872465490173</c:v>
                </c:pt>
                <c:pt idx="704">
                  <c:v>542.07489861960653</c:v>
                </c:pt>
                <c:pt idx="705">
                  <c:v>543.18202900311917</c:v>
                </c:pt>
                <c:pt idx="706">
                  <c:v>544.29011580543988</c:v>
                </c:pt>
                <c:pt idx="707">
                  <c:v>545.39915902656844</c:v>
                </c:pt>
                <c:pt idx="708">
                  <c:v>546.50915866650473</c:v>
                </c:pt>
                <c:pt idx="709">
                  <c:v>547.62011472524921</c:v>
                </c:pt>
                <c:pt idx="710">
                  <c:v>548.73202720280142</c:v>
                </c:pt>
                <c:pt idx="711">
                  <c:v>549.84489609916159</c:v>
                </c:pt>
                <c:pt idx="712">
                  <c:v>550.95872141432983</c:v>
                </c:pt>
                <c:pt idx="713">
                  <c:v>552.0735031483058</c:v>
                </c:pt>
                <c:pt idx="714">
                  <c:v>553.18924130108985</c:v>
                </c:pt>
                <c:pt idx="715">
                  <c:v>554.30593587268163</c:v>
                </c:pt>
                <c:pt idx="716">
                  <c:v>555.42358686308137</c:v>
                </c:pt>
                <c:pt idx="717">
                  <c:v>556.54219427228918</c:v>
                </c:pt>
                <c:pt idx="718">
                  <c:v>557.66175810030472</c:v>
                </c:pt>
                <c:pt idx="719">
                  <c:v>558.78227834712845</c:v>
                </c:pt>
                <c:pt idx="720">
                  <c:v>559.90375501275992</c:v>
                </c:pt>
                <c:pt idx="721">
                  <c:v>561.02618809719922</c:v>
                </c:pt>
                <c:pt idx="722">
                  <c:v>562.14957760044672</c:v>
                </c:pt>
                <c:pt idx="723">
                  <c:v>563.27392352250183</c:v>
                </c:pt>
                <c:pt idx="724">
                  <c:v>564.39922586336502</c:v>
                </c:pt>
                <c:pt idx="725">
                  <c:v>565.52548462303616</c:v>
                </c:pt>
                <c:pt idx="726">
                  <c:v>566.65269980151515</c:v>
                </c:pt>
                <c:pt idx="727">
                  <c:v>567.78087139880211</c:v>
                </c:pt>
                <c:pt idx="728">
                  <c:v>568.9099994148969</c:v>
                </c:pt>
                <c:pt idx="729">
                  <c:v>570.04008384979966</c:v>
                </c:pt>
                <c:pt idx="730">
                  <c:v>571.17112470351026</c:v>
                </c:pt>
                <c:pt idx="731">
                  <c:v>572.30312197602893</c:v>
                </c:pt>
                <c:pt idx="732">
                  <c:v>573.43607566735545</c:v>
                </c:pt>
                <c:pt idx="733">
                  <c:v>574.56998577748982</c:v>
                </c:pt>
                <c:pt idx="734">
                  <c:v>575.70485230643226</c:v>
                </c:pt>
                <c:pt idx="735">
                  <c:v>576.84067525418254</c:v>
                </c:pt>
                <c:pt idx="736">
                  <c:v>577.97745462074067</c:v>
                </c:pt>
                <c:pt idx="737">
                  <c:v>579.11519040610688</c:v>
                </c:pt>
                <c:pt idx="738">
                  <c:v>580.25388261028093</c:v>
                </c:pt>
                <c:pt idx="739">
                  <c:v>581.39353123326282</c:v>
                </c:pt>
                <c:pt idx="740">
                  <c:v>582.53413627505267</c:v>
                </c:pt>
                <c:pt idx="741">
                  <c:v>583.67569773565037</c:v>
                </c:pt>
                <c:pt idx="742">
                  <c:v>584.81821561505615</c:v>
                </c:pt>
                <c:pt idx="743">
                  <c:v>585.96168991326977</c:v>
                </c:pt>
                <c:pt idx="744">
                  <c:v>587.10612063029146</c:v>
                </c:pt>
                <c:pt idx="745">
                  <c:v>588.25150776612077</c:v>
                </c:pt>
                <c:pt idx="746">
                  <c:v>589.39785132075826</c:v>
                </c:pt>
                <c:pt idx="747">
                  <c:v>590.54515129420361</c:v>
                </c:pt>
                <c:pt idx="748">
                  <c:v>591.69340768645679</c:v>
                </c:pt>
                <c:pt idx="749">
                  <c:v>592.84262049751806</c:v>
                </c:pt>
                <c:pt idx="750">
                  <c:v>593.99278972738705</c:v>
                </c:pt>
                <c:pt idx="751">
                  <c:v>595.14391537606411</c:v>
                </c:pt>
                <c:pt idx="752">
                  <c:v>596.29599744354891</c:v>
                </c:pt>
                <c:pt idx="753">
                  <c:v>597.44903592984178</c:v>
                </c:pt>
                <c:pt idx="754">
                  <c:v>598.6030308349425</c:v>
                </c:pt>
                <c:pt idx="755">
                  <c:v>599.75798215885118</c:v>
                </c:pt>
                <c:pt idx="756">
                  <c:v>600.9138899015677</c:v>
                </c:pt>
                <c:pt idx="757">
                  <c:v>602.07075406309241</c:v>
                </c:pt>
                <c:pt idx="758">
                  <c:v>603.22857464342474</c:v>
                </c:pt>
                <c:pt idx="759">
                  <c:v>604.38735164256514</c:v>
                </c:pt>
                <c:pt idx="760">
                  <c:v>605.54708506051338</c:v>
                </c:pt>
                <c:pt idx="761">
                  <c:v>606.70777489726947</c:v>
                </c:pt>
                <c:pt idx="762">
                  <c:v>607.86942115283375</c:v>
                </c:pt>
                <c:pt idx="763">
                  <c:v>609.03202382720565</c:v>
                </c:pt>
                <c:pt idx="764">
                  <c:v>610.19558292038573</c:v>
                </c:pt>
                <c:pt idx="765">
                  <c:v>611.36009843237355</c:v>
                </c:pt>
                <c:pt idx="766">
                  <c:v>612.52557036316921</c:v>
                </c:pt>
                <c:pt idx="767">
                  <c:v>613.69199871277306</c:v>
                </c:pt>
                <c:pt idx="768">
                  <c:v>614.85938348118464</c:v>
                </c:pt>
                <c:pt idx="769">
                  <c:v>616.02772466840418</c:v>
                </c:pt>
                <c:pt idx="770">
                  <c:v>617.19702227443167</c:v>
                </c:pt>
                <c:pt idx="771">
                  <c:v>618.36727629926713</c:v>
                </c:pt>
                <c:pt idx="772">
                  <c:v>619.53848674291044</c:v>
                </c:pt>
                <c:pt idx="773">
                  <c:v>620.71065360536159</c:v>
                </c:pt>
                <c:pt idx="774">
                  <c:v>621.88377688662081</c:v>
                </c:pt>
                <c:pt idx="775">
                  <c:v>623.05785658668788</c:v>
                </c:pt>
                <c:pt idx="776">
                  <c:v>624.23289270556279</c:v>
                </c:pt>
                <c:pt idx="777">
                  <c:v>625.40888524324555</c:v>
                </c:pt>
                <c:pt idx="778">
                  <c:v>626.5858341997365</c:v>
                </c:pt>
                <c:pt idx="779">
                  <c:v>627.76373957503529</c:v>
                </c:pt>
                <c:pt idx="780">
                  <c:v>628.94260136914193</c:v>
                </c:pt>
                <c:pt idx="781">
                  <c:v>630.12241958205641</c:v>
                </c:pt>
                <c:pt idx="782">
                  <c:v>631.30319421377897</c:v>
                </c:pt>
                <c:pt idx="783">
                  <c:v>632.48492526430937</c:v>
                </c:pt>
                <c:pt idx="784">
                  <c:v>633.66761273364773</c:v>
                </c:pt>
                <c:pt idx="785">
                  <c:v>634.85125662179394</c:v>
                </c:pt>
                <c:pt idx="786">
                  <c:v>636.0358569287481</c:v>
                </c:pt>
                <c:pt idx="787">
                  <c:v>637.22141365451023</c:v>
                </c:pt>
                <c:pt idx="788">
                  <c:v>638.40792679908031</c:v>
                </c:pt>
                <c:pt idx="789">
                  <c:v>639.59539636245825</c:v>
                </c:pt>
                <c:pt idx="790">
                  <c:v>640.78382234464402</c:v>
                </c:pt>
                <c:pt idx="791">
                  <c:v>641.97320474563776</c:v>
                </c:pt>
                <c:pt idx="792">
                  <c:v>643.16354356543957</c:v>
                </c:pt>
                <c:pt idx="793">
                  <c:v>644.354838804049</c:v>
                </c:pt>
                <c:pt idx="794">
                  <c:v>645.54709046146672</c:v>
                </c:pt>
                <c:pt idx="795">
                  <c:v>646.74029853769207</c:v>
                </c:pt>
                <c:pt idx="796">
                  <c:v>647.93446303272549</c:v>
                </c:pt>
                <c:pt idx="797">
                  <c:v>649.12958394656675</c:v>
                </c:pt>
                <c:pt idx="798">
                  <c:v>650.32566127921586</c:v>
                </c:pt>
                <c:pt idx="799">
                  <c:v>651.52269503067305</c:v>
                </c:pt>
                <c:pt idx="800">
                  <c:v>652.72068520093808</c:v>
                </c:pt>
                <c:pt idx="801">
                  <c:v>653.91963179001095</c:v>
                </c:pt>
                <c:pt idx="802">
                  <c:v>655.11953479789202</c:v>
                </c:pt>
                <c:pt idx="803">
                  <c:v>656.3203942245807</c:v>
                </c:pt>
                <c:pt idx="804">
                  <c:v>657.52221007007756</c:v>
                </c:pt>
                <c:pt idx="805">
                  <c:v>658.72498233438205</c:v>
                </c:pt>
                <c:pt idx="806">
                  <c:v>659.92871101749461</c:v>
                </c:pt>
                <c:pt idx="807">
                  <c:v>661.13339611941524</c:v>
                </c:pt>
                <c:pt idx="808">
                  <c:v>662.33903764014349</c:v>
                </c:pt>
                <c:pt idx="809">
                  <c:v>663.54563557968004</c:v>
                </c:pt>
                <c:pt idx="810">
                  <c:v>664.75318993802421</c:v>
                </c:pt>
                <c:pt idx="811">
                  <c:v>665.96170071517622</c:v>
                </c:pt>
                <c:pt idx="812">
                  <c:v>667.17116791113654</c:v>
                </c:pt>
                <c:pt idx="813">
                  <c:v>668.38159152590435</c:v>
                </c:pt>
                <c:pt idx="814">
                  <c:v>669.59297155948025</c:v>
                </c:pt>
                <c:pt idx="815">
                  <c:v>670.80530801186421</c:v>
                </c:pt>
                <c:pt idx="816">
                  <c:v>672.01860088305591</c:v>
                </c:pt>
                <c:pt idx="817">
                  <c:v>673.23285017305557</c:v>
                </c:pt>
                <c:pt idx="818">
                  <c:v>674.44805588186318</c:v>
                </c:pt>
                <c:pt idx="819">
                  <c:v>675.66421800947865</c:v>
                </c:pt>
                <c:pt idx="820">
                  <c:v>676.88133655590218</c:v>
                </c:pt>
                <c:pt idx="821">
                  <c:v>678.09941152113345</c:v>
                </c:pt>
                <c:pt idx="822">
                  <c:v>679.31844290517279</c:v>
                </c:pt>
                <c:pt idx="823">
                  <c:v>680.53843070801997</c:v>
                </c:pt>
                <c:pt idx="824">
                  <c:v>681.75937492967512</c:v>
                </c:pt>
                <c:pt idx="825">
                  <c:v>682.98127557013822</c:v>
                </c:pt>
                <c:pt idx="826">
                  <c:v>684.20413262940906</c:v>
                </c:pt>
                <c:pt idx="827">
                  <c:v>685.42794610748797</c:v>
                </c:pt>
                <c:pt idx="828">
                  <c:v>686.65271600437484</c:v>
                </c:pt>
                <c:pt idx="829">
                  <c:v>687.87844232006955</c:v>
                </c:pt>
                <c:pt idx="830">
                  <c:v>689.10512505457211</c:v>
                </c:pt>
                <c:pt idx="831">
                  <c:v>690.33276420788263</c:v>
                </c:pt>
                <c:pt idx="832">
                  <c:v>691.56135978000111</c:v>
                </c:pt>
                <c:pt idx="833">
                  <c:v>692.79091177092755</c:v>
                </c:pt>
                <c:pt idx="834">
                  <c:v>694.02142018066195</c:v>
                </c:pt>
                <c:pt idx="835">
                  <c:v>695.25288500920408</c:v>
                </c:pt>
                <c:pt idx="836">
                  <c:v>696.48530625655428</c:v>
                </c:pt>
                <c:pt idx="837">
                  <c:v>697.71868392271244</c:v>
                </c:pt>
                <c:pt idx="838">
                  <c:v>698.95301800767834</c:v>
                </c:pt>
                <c:pt idx="839">
                  <c:v>700.18830851145231</c:v>
                </c:pt>
                <c:pt idx="840">
                  <c:v>701.42455543403412</c:v>
                </c:pt>
                <c:pt idx="841">
                  <c:v>702.661758775424</c:v>
                </c:pt>
                <c:pt idx="842">
                  <c:v>703.89991853562174</c:v>
                </c:pt>
                <c:pt idx="843">
                  <c:v>705.1390347146272</c:v>
                </c:pt>
                <c:pt idx="844">
                  <c:v>706.37910731244074</c:v>
                </c:pt>
                <c:pt idx="845">
                  <c:v>707.62013632906212</c:v>
                </c:pt>
                <c:pt idx="846">
                  <c:v>708.86212176449135</c:v>
                </c:pt>
                <c:pt idx="847">
                  <c:v>710.10506361872876</c:v>
                </c:pt>
                <c:pt idx="848">
                  <c:v>711.34896189177391</c:v>
                </c:pt>
                <c:pt idx="849">
                  <c:v>712.59381658362713</c:v>
                </c:pt>
                <c:pt idx="850">
                  <c:v>713.83962769428808</c:v>
                </c:pt>
                <c:pt idx="851">
                  <c:v>715.08639522375688</c:v>
                </c:pt>
                <c:pt idx="852">
                  <c:v>716.33411917203398</c:v>
                </c:pt>
                <c:pt idx="853">
                  <c:v>717.5827995391187</c:v>
                </c:pt>
                <c:pt idx="854">
                  <c:v>718.83243632501149</c:v>
                </c:pt>
                <c:pt idx="855">
                  <c:v>720.08302952971212</c:v>
                </c:pt>
                <c:pt idx="856">
                  <c:v>721.3345791532206</c:v>
                </c:pt>
                <c:pt idx="857">
                  <c:v>722.58708519553716</c:v>
                </c:pt>
                <c:pt idx="858">
                  <c:v>723.84054765666144</c:v>
                </c:pt>
                <c:pt idx="859">
                  <c:v>725.0949665365938</c:v>
                </c:pt>
                <c:pt idx="860">
                  <c:v>726.35034183533412</c:v>
                </c:pt>
                <c:pt idx="861">
                  <c:v>727.60667355288217</c:v>
                </c:pt>
                <c:pt idx="862">
                  <c:v>728.86396168923829</c:v>
                </c:pt>
                <c:pt idx="863">
                  <c:v>730.12220624440215</c:v>
                </c:pt>
                <c:pt idx="864">
                  <c:v>731.38140721837419</c:v>
                </c:pt>
                <c:pt idx="865">
                  <c:v>732.64156461115408</c:v>
                </c:pt>
                <c:pt idx="866">
                  <c:v>733.9026784227417</c:v>
                </c:pt>
                <c:pt idx="867">
                  <c:v>735.16474865313739</c:v>
                </c:pt>
                <c:pt idx="868">
                  <c:v>736.42777530234093</c:v>
                </c:pt>
                <c:pt idx="869">
                  <c:v>737.69175837035255</c:v>
                </c:pt>
                <c:pt idx="870">
                  <c:v>738.956697857172</c:v>
                </c:pt>
                <c:pt idx="871">
                  <c:v>740.22259376279919</c:v>
                </c:pt>
                <c:pt idx="872">
                  <c:v>741.48944608723446</c:v>
                </c:pt>
                <c:pt idx="873">
                  <c:v>742.75725483047768</c:v>
                </c:pt>
                <c:pt idx="874">
                  <c:v>744.02601999252886</c:v>
                </c:pt>
                <c:pt idx="875">
                  <c:v>745.29574157338789</c:v>
                </c:pt>
                <c:pt idx="876">
                  <c:v>746.56641957305476</c:v>
                </c:pt>
                <c:pt idx="877">
                  <c:v>747.8380539915297</c:v>
                </c:pt>
                <c:pt idx="878">
                  <c:v>749.11064482881238</c:v>
                </c:pt>
                <c:pt idx="879">
                  <c:v>750.38419208490313</c:v>
                </c:pt>
                <c:pt idx="880">
                  <c:v>751.65869575980173</c:v>
                </c:pt>
                <c:pt idx="881">
                  <c:v>752.93415585350817</c:v>
                </c:pt>
                <c:pt idx="882">
                  <c:v>754.21057236602269</c:v>
                </c:pt>
                <c:pt idx="883">
                  <c:v>755.48794529734494</c:v>
                </c:pt>
                <c:pt idx="884">
                  <c:v>756.76627464747548</c:v>
                </c:pt>
                <c:pt idx="885">
                  <c:v>758.04556041641354</c:v>
                </c:pt>
                <c:pt idx="886">
                  <c:v>759.32580260415966</c:v>
                </c:pt>
                <c:pt idx="887">
                  <c:v>760.60700121071386</c:v>
                </c:pt>
                <c:pt idx="888">
                  <c:v>761.88915623607568</c:v>
                </c:pt>
                <c:pt idx="889">
                  <c:v>763.1722676802458</c:v>
                </c:pt>
                <c:pt idx="890">
                  <c:v>764.45633554322342</c:v>
                </c:pt>
                <c:pt idx="891">
                  <c:v>765.74135982500911</c:v>
                </c:pt>
                <c:pt idx="892">
                  <c:v>767.02734052560299</c:v>
                </c:pt>
                <c:pt idx="893">
                  <c:v>768.31427764500449</c:v>
                </c:pt>
                <c:pt idx="894">
                  <c:v>769.60217118321407</c:v>
                </c:pt>
                <c:pt idx="895">
                  <c:v>770.89102114023137</c:v>
                </c:pt>
                <c:pt idx="896">
                  <c:v>772.18082751605652</c:v>
                </c:pt>
                <c:pt idx="897">
                  <c:v>773.47159031068998</c:v>
                </c:pt>
                <c:pt idx="898">
                  <c:v>774.76330952413105</c:v>
                </c:pt>
                <c:pt idx="899">
                  <c:v>776.05598515638019</c:v>
                </c:pt>
                <c:pt idx="900">
                  <c:v>777.34961720743718</c:v>
                </c:pt>
                <c:pt idx="901">
                  <c:v>778.64420567730212</c:v>
                </c:pt>
                <c:pt idx="902">
                  <c:v>779.93975056597503</c:v>
                </c:pt>
                <c:pt idx="903">
                  <c:v>781.23625187345567</c:v>
                </c:pt>
                <c:pt idx="904">
                  <c:v>782.53370959974438</c:v>
                </c:pt>
                <c:pt idx="905">
                  <c:v>783.83212374484106</c:v>
                </c:pt>
                <c:pt idx="906">
                  <c:v>785.13149430874546</c:v>
                </c:pt>
                <c:pt idx="907">
                  <c:v>786.43182129145794</c:v>
                </c:pt>
                <c:pt idx="908">
                  <c:v>787.73310469297826</c:v>
                </c:pt>
                <c:pt idx="909">
                  <c:v>789.03534451330665</c:v>
                </c:pt>
                <c:pt idx="910">
                  <c:v>790.33854075244278</c:v>
                </c:pt>
                <c:pt idx="911">
                  <c:v>791.64269341038698</c:v>
                </c:pt>
                <c:pt idx="912">
                  <c:v>792.94780248713892</c:v>
                </c:pt>
                <c:pt idx="913">
                  <c:v>794.25386798269892</c:v>
                </c:pt>
                <c:pt idx="914">
                  <c:v>795.56088989706677</c:v>
                </c:pt>
                <c:pt idx="915">
                  <c:v>796.86886823024247</c:v>
                </c:pt>
                <c:pt idx="916">
                  <c:v>798.17780298222624</c:v>
                </c:pt>
                <c:pt idx="917">
                  <c:v>799.48769415301786</c:v>
                </c:pt>
                <c:pt idx="918">
                  <c:v>800.79854174261754</c:v>
                </c:pt>
                <c:pt idx="919">
                  <c:v>802.11034575102508</c:v>
                </c:pt>
                <c:pt idx="920">
                  <c:v>803.42310617824046</c:v>
                </c:pt>
                <c:pt idx="921">
                  <c:v>804.73682302426369</c:v>
                </c:pt>
                <c:pt idx="922">
                  <c:v>806.05149628909498</c:v>
                </c:pt>
                <c:pt idx="923">
                  <c:v>807.36712597273402</c:v>
                </c:pt>
                <c:pt idx="924">
                  <c:v>808.68371207518135</c:v>
                </c:pt>
                <c:pt idx="925">
                  <c:v>810.00125459643618</c:v>
                </c:pt>
                <c:pt idx="926">
                  <c:v>811.31975353649909</c:v>
                </c:pt>
                <c:pt idx="927">
                  <c:v>812.63920889537007</c:v>
                </c:pt>
                <c:pt idx="928">
                  <c:v>813.95962067304868</c:v>
                </c:pt>
                <c:pt idx="929">
                  <c:v>815.28098886953558</c:v>
                </c:pt>
                <c:pt idx="930">
                  <c:v>816.6033134848301</c:v>
                </c:pt>
                <c:pt idx="931">
                  <c:v>817.92659451893246</c:v>
                </c:pt>
                <c:pt idx="932">
                  <c:v>819.25083197184313</c:v>
                </c:pt>
                <c:pt idx="933">
                  <c:v>820.5760258435613</c:v>
                </c:pt>
                <c:pt idx="934">
                  <c:v>821.90217613408765</c:v>
                </c:pt>
                <c:pt idx="935">
                  <c:v>823.22928284342174</c:v>
                </c:pt>
                <c:pt idx="936">
                  <c:v>824.55734597156379</c:v>
                </c:pt>
                <c:pt idx="937">
                  <c:v>825.88636551851403</c:v>
                </c:pt>
                <c:pt idx="938">
                  <c:v>827.21634148427188</c:v>
                </c:pt>
                <c:pt idx="939">
                  <c:v>828.54727386883792</c:v>
                </c:pt>
                <c:pt idx="940">
                  <c:v>829.87916267221158</c:v>
                </c:pt>
                <c:pt idx="941">
                  <c:v>831.2120078943932</c:v>
                </c:pt>
                <c:pt idx="942">
                  <c:v>832.54580953538289</c:v>
                </c:pt>
                <c:pt idx="943">
                  <c:v>833.88056759518054</c:v>
                </c:pt>
                <c:pt idx="944">
                  <c:v>835.21628207378592</c:v>
                </c:pt>
                <c:pt idx="945">
                  <c:v>836.55295297119937</c:v>
                </c:pt>
                <c:pt idx="946">
                  <c:v>837.89058028742056</c:v>
                </c:pt>
                <c:pt idx="947">
                  <c:v>839.22916402245005</c:v>
                </c:pt>
                <c:pt idx="948">
                  <c:v>840.56870417628693</c:v>
                </c:pt>
                <c:pt idx="949">
                  <c:v>841.90920074893211</c:v>
                </c:pt>
                <c:pt idx="950">
                  <c:v>843.25065374038513</c:v>
                </c:pt>
                <c:pt idx="951">
                  <c:v>844.593063150646</c:v>
                </c:pt>
                <c:pt idx="952">
                  <c:v>845.93642897971483</c:v>
                </c:pt>
                <c:pt idx="953">
                  <c:v>847.28075122759162</c:v>
                </c:pt>
                <c:pt idx="954">
                  <c:v>848.62602989427637</c:v>
                </c:pt>
                <c:pt idx="955">
                  <c:v>849.97226497976885</c:v>
                </c:pt>
                <c:pt idx="956">
                  <c:v>851.31945648406941</c:v>
                </c:pt>
                <c:pt idx="957">
                  <c:v>852.66760440717781</c:v>
                </c:pt>
                <c:pt idx="958">
                  <c:v>854.01670874909428</c:v>
                </c:pt>
                <c:pt idx="959">
                  <c:v>855.36676950981848</c:v>
                </c:pt>
                <c:pt idx="960">
                  <c:v>856.71778668935053</c:v>
                </c:pt>
                <c:pt idx="961">
                  <c:v>858.06976028769077</c:v>
                </c:pt>
                <c:pt idx="962">
                  <c:v>859.42269030483874</c:v>
                </c:pt>
                <c:pt idx="963">
                  <c:v>860.77657674079478</c:v>
                </c:pt>
                <c:pt idx="964">
                  <c:v>862.13141959555867</c:v>
                </c:pt>
                <c:pt idx="965">
                  <c:v>863.4872188691304</c:v>
                </c:pt>
                <c:pt idx="966">
                  <c:v>864.84397456151009</c:v>
                </c:pt>
                <c:pt idx="967">
                  <c:v>866.20168667269775</c:v>
                </c:pt>
                <c:pt idx="968">
                  <c:v>867.56035520269313</c:v>
                </c:pt>
                <c:pt idx="969">
                  <c:v>868.91998015149682</c:v>
                </c:pt>
                <c:pt idx="970">
                  <c:v>870.28056151910801</c:v>
                </c:pt>
                <c:pt idx="971">
                  <c:v>871.64209930552738</c:v>
                </c:pt>
                <c:pt idx="972">
                  <c:v>873.0045935107546</c:v>
                </c:pt>
                <c:pt idx="973">
                  <c:v>874.36804413478967</c:v>
                </c:pt>
                <c:pt idx="974">
                  <c:v>875.73245117763292</c:v>
                </c:pt>
                <c:pt idx="975">
                  <c:v>877.0978146392838</c:v>
                </c:pt>
                <c:pt idx="976">
                  <c:v>878.46413451974263</c:v>
                </c:pt>
                <c:pt idx="977">
                  <c:v>879.83141081900965</c:v>
                </c:pt>
                <c:pt idx="978">
                  <c:v>881.19964353708428</c:v>
                </c:pt>
                <c:pt idx="979">
                  <c:v>882.56883267396711</c:v>
                </c:pt>
                <c:pt idx="980">
                  <c:v>883.93897822965755</c:v>
                </c:pt>
                <c:pt idx="981">
                  <c:v>885.31008020415595</c:v>
                </c:pt>
                <c:pt idx="982">
                  <c:v>886.68213859746265</c:v>
                </c:pt>
                <c:pt idx="983">
                  <c:v>888.05515340957686</c:v>
                </c:pt>
                <c:pt idx="984">
                  <c:v>889.42912464049914</c:v>
                </c:pt>
                <c:pt idx="985">
                  <c:v>890.80405229022927</c:v>
                </c:pt>
                <c:pt idx="986">
                  <c:v>892.17993635876724</c:v>
                </c:pt>
                <c:pt idx="987">
                  <c:v>893.55677684611351</c:v>
                </c:pt>
                <c:pt idx="988">
                  <c:v>894.9345737522674</c:v>
                </c:pt>
                <c:pt idx="989">
                  <c:v>896.31332707722913</c:v>
                </c:pt>
                <c:pt idx="990">
                  <c:v>897.69303682099905</c:v>
                </c:pt>
                <c:pt idx="991">
                  <c:v>899.07370298357671</c:v>
                </c:pt>
                <c:pt idx="992">
                  <c:v>900.45532556496255</c:v>
                </c:pt>
                <c:pt idx="993">
                  <c:v>901.8379045651559</c:v>
                </c:pt>
                <c:pt idx="994">
                  <c:v>903.22143998415731</c:v>
                </c:pt>
                <c:pt idx="995">
                  <c:v>904.60593182196681</c:v>
                </c:pt>
                <c:pt idx="996">
                  <c:v>905.99138007858403</c:v>
                </c:pt>
                <c:pt idx="997">
                  <c:v>907.3777847540091</c:v>
                </c:pt>
                <c:pt idx="998">
                  <c:v>908.76514584824235</c:v>
                </c:pt>
                <c:pt idx="999">
                  <c:v>910.15346336128346</c:v>
                </c:pt>
                <c:pt idx="1000">
                  <c:v>911.5427372931324</c:v>
                </c:pt>
                <c:pt idx="1001">
                  <c:v>912.9329676437892</c:v>
                </c:pt>
                <c:pt idx="1002">
                  <c:v>914.32415441325406</c:v>
                </c:pt>
                <c:pt idx="1003">
                  <c:v>915.71629760152678</c:v>
                </c:pt>
                <c:pt idx="1004">
                  <c:v>917.10939720860756</c:v>
                </c:pt>
                <c:pt idx="1005">
                  <c:v>918.50345323449596</c:v>
                </c:pt>
                <c:pt idx="1006">
                  <c:v>919.89846567919244</c:v>
                </c:pt>
                <c:pt idx="1007">
                  <c:v>921.29443454269699</c:v>
                </c:pt>
                <c:pt idx="1008">
                  <c:v>922.69135982500939</c:v>
                </c:pt>
                <c:pt idx="1009">
                  <c:v>924.08924152612963</c:v>
                </c:pt>
                <c:pt idx="1010">
                  <c:v>925.48807964605771</c:v>
                </c:pt>
                <c:pt idx="1011">
                  <c:v>926.88787418479387</c:v>
                </c:pt>
                <c:pt idx="1012">
                  <c:v>928.28862514233788</c:v>
                </c:pt>
                <c:pt idx="1013">
                  <c:v>929.69033251868973</c:v>
                </c:pt>
                <c:pt idx="1014">
                  <c:v>931.09299631384965</c:v>
                </c:pt>
                <c:pt idx="1015">
                  <c:v>932.49661652781731</c:v>
                </c:pt>
                <c:pt idx="1016">
                  <c:v>933.90119316059304</c:v>
                </c:pt>
                <c:pt idx="1017">
                  <c:v>935.30672621217673</c:v>
                </c:pt>
                <c:pt idx="1018">
                  <c:v>936.71321568256803</c:v>
                </c:pt>
                <c:pt idx="1019">
                  <c:v>938.12066157176764</c:v>
                </c:pt>
                <c:pt idx="1020">
                  <c:v>939.52906387977487</c:v>
                </c:pt>
                <c:pt idx="1021">
                  <c:v>940.93842260659017</c:v>
                </c:pt>
                <c:pt idx="1022">
                  <c:v>942.34873775221354</c:v>
                </c:pt>
                <c:pt idx="1023">
                  <c:v>943.76000931664453</c:v>
                </c:pt>
                <c:pt idx="1024">
                  <c:v>945.1722372998837</c:v>
                </c:pt>
                <c:pt idx="1025">
                  <c:v>946.57387826065565</c:v>
                </c:pt>
                <c:pt idx="1026">
                  <c:v>947.97646437284516</c:v>
                </c:pt>
                <c:pt idx="1027">
                  <c:v>949.3799956364528</c:v>
                </c:pt>
                <c:pt idx="1028">
                  <c:v>950.78447205147791</c:v>
                </c:pt>
                <c:pt idx="1029">
                  <c:v>952.18989361792069</c:v>
                </c:pt>
                <c:pt idx="1030">
                  <c:v>953.59626033578115</c:v>
                </c:pt>
                <c:pt idx="1031">
                  <c:v>955.0035722050593</c:v>
                </c:pt>
                <c:pt idx="1032">
                  <c:v>956.41182922575535</c:v>
                </c:pt>
                <c:pt idx="1033">
                  <c:v>957.82103139786898</c:v>
                </c:pt>
                <c:pt idx="1034">
                  <c:v>959.2311787214004</c:v>
                </c:pt>
                <c:pt idx="1035">
                  <c:v>960.64227119634938</c:v>
                </c:pt>
                <c:pt idx="1036">
                  <c:v>962.05430882271594</c:v>
                </c:pt>
                <c:pt idx="1037">
                  <c:v>963.46729160050063</c:v>
                </c:pt>
                <c:pt idx="1038">
                  <c:v>964.88121952970266</c:v>
                </c:pt>
                <c:pt idx="1039">
                  <c:v>966.2960926103226</c:v>
                </c:pt>
                <c:pt idx="1040">
                  <c:v>967.71191084236011</c:v>
                </c:pt>
                <c:pt idx="1041">
                  <c:v>969.1286742258153</c:v>
                </c:pt>
                <c:pt idx="1042">
                  <c:v>970.54638276068818</c:v>
                </c:pt>
                <c:pt idx="1043">
                  <c:v>971.96503644697896</c:v>
                </c:pt>
                <c:pt idx="1044">
                  <c:v>973.38463528468731</c:v>
                </c:pt>
                <c:pt idx="1045">
                  <c:v>974.80517927381334</c:v>
                </c:pt>
                <c:pt idx="1046">
                  <c:v>976.22666841435716</c:v>
                </c:pt>
                <c:pt idx="1047">
                  <c:v>977.64910270631867</c:v>
                </c:pt>
                <c:pt idx="1048">
                  <c:v>979.07248214969786</c:v>
                </c:pt>
                <c:pt idx="1049">
                  <c:v>980.49680674449473</c:v>
                </c:pt>
                <c:pt idx="1050">
                  <c:v>981.92207649070929</c:v>
                </c:pt>
                <c:pt idx="1051">
                  <c:v>983.34829138834152</c:v>
                </c:pt>
                <c:pt idx="1052">
                  <c:v>984.77545143739167</c:v>
                </c:pt>
                <c:pt idx="1053">
                  <c:v>986.20355663785949</c:v>
                </c:pt>
                <c:pt idx="1054">
                  <c:v>987.63260698974489</c:v>
                </c:pt>
                <c:pt idx="1055">
                  <c:v>989.06260249304796</c:v>
                </c:pt>
                <c:pt idx="1056">
                  <c:v>990.49354314776861</c:v>
                </c:pt>
                <c:pt idx="1057">
                  <c:v>991.92542895390727</c:v>
                </c:pt>
                <c:pt idx="1058">
                  <c:v>993.35825991146339</c:v>
                </c:pt>
                <c:pt idx="1059">
                  <c:v>994.79203602043754</c:v>
                </c:pt>
                <c:pt idx="1060">
                  <c:v>996.22675728082913</c:v>
                </c:pt>
                <c:pt idx="1061">
                  <c:v>997.66242369263853</c:v>
                </c:pt>
                <c:pt idx="1062">
                  <c:v>999.0990352558656</c:v>
                </c:pt>
                <c:pt idx="1063">
                  <c:v>1000.5365919705104</c:v>
                </c:pt>
                <c:pt idx="1064">
                  <c:v>1001.975093836573</c:v>
                </c:pt>
                <c:pt idx="1065">
                  <c:v>1003.414540854053</c:v>
                </c:pt>
                <c:pt idx="1066">
                  <c:v>1004.8549330229509</c:v>
                </c:pt>
                <c:pt idx="1067">
                  <c:v>1006.2962703432667</c:v>
                </c:pt>
                <c:pt idx="1068">
                  <c:v>1007.7385528149998</c:v>
                </c:pt>
                <c:pt idx="1069">
                  <c:v>1009.181780438151</c:v>
                </c:pt>
                <c:pt idx="1070">
                  <c:v>1010.6259532127197</c:v>
                </c:pt>
                <c:pt idx="1071">
                  <c:v>1012.071071138706</c:v>
                </c:pt>
                <c:pt idx="1072">
                  <c:v>1013.5171342161104</c:v>
                </c:pt>
                <c:pt idx="1073">
                  <c:v>1014.9641424449321</c:v>
                </c:pt>
                <c:pt idx="1074">
                  <c:v>1016.4120958251717</c:v>
                </c:pt>
                <c:pt idx="1075">
                  <c:v>1017.8609943568288</c:v>
                </c:pt>
                <c:pt idx="1076">
                  <c:v>1019.3108380399036</c:v>
                </c:pt>
                <c:pt idx="1077">
                  <c:v>1020.7616268743964</c:v>
                </c:pt>
                <c:pt idx="1078">
                  <c:v>1022.2133608603066</c:v>
                </c:pt>
                <c:pt idx="1079">
                  <c:v>1023.6660399976347</c:v>
                </c:pt>
                <c:pt idx="1080">
                  <c:v>1025.1196642863806</c:v>
                </c:pt>
                <c:pt idx="1081">
                  <c:v>1026.5742337265438</c:v>
                </c:pt>
                <c:pt idx="1082">
                  <c:v>1028.0297483181253</c:v>
                </c:pt>
                <c:pt idx="1083">
                  <c:v>1029.4862080611238</c:v>
                </c:pt>
                <c:pt idx="1084">
                  <c:v>1030.9436129555404</c:v>
                </c:pt>
                <c:pt idx="1085">
                  <c:v>1032.401963001375</c:v>
                </c:pt>
                <c:pt idx="1086">
                  <c:v>1033.8612581986267</c:v>
                </c:pt>
                <c:pt idx="1087">
                  <c:v>1035.3214985472964</c:v>
                </c:pt>
                <c:pt idx="1088">
                  <c:v>1036.7826840473838</c:v>
                </c:pt>
                <c:pt idx="1089">
                  <c:v>1038.2448146988891</c:v>
                </c:pt>
                <c:pt idx="1090">
                  <c:v>1039.7078905018118</c:v>
                </c:pt>
                <c:pt idx="1091">
                  <c:v>1041.1719114561522</c:v>
                </c:pt>
                <c:pt idx="1092">
                  <c:v>1042.6368775619105</c:v>
                </c:pt>
                <c:pt idx="1093">
                  <c:v>1044.1027888190865</c:v>
                </c:pt>
                <c:pt idx="1094">
                  <c:v>1045.5696452276802</c:v>
                </c:pt>
                <c:pt idx="1095">
                  <c:v>1047.0374467876914</c:v>
                </c:pt>
                <c:pt idx="1096">
                  <c:v>1048.5061934991204</c:v>
                </c:pt>
                <c:pt idx="1097">
                  <c:v>1049.9758853619671</c:v>
                </c:pt>
                <c:pt idx="1098">
                  <c:v>1051.4465223762318</c:v>
                </c:pt>
                <c:pt idx="1099">
                  <c:v>1052.9181045419139</c:v>
                </c:pt>
                <c:pt idx="1100">
                  <c:v>1054.3906318590136</c:v>
                </c:pt>
                <c:pt idx="1101">
                  <c:v>1055.8641043275311</c:v>
                </c:pt>
                <c:pt idx="1102">
                  <c:v>1057.3385219474665</c:v>
                </c:pt>
                <c:pt idx="1103">
                  <c:v>1058.8138847188193</c:v>
                </c:pt>
                <c:pt idx="1104">
                  <c:v>1060.2901926415902</c:v>
                </c:pt>
                <c:pt idx="1105">
                  <c:v>1061.7674457157784</c:v>
                </c:pt>
                <c:pt idx="1106">
                  <c:v>1063.2456439413845</c:v>
                </c:pt>
                <c:pt idx="1107">
                  <c:v>1064.7247873184083</c:v>
                </c:pt>
                <c:pt idx="1108">
                  <c:v>1066.2048758468497</c:v>
                </c:pt>
                <c:pt idx="1109">
                  <c:v>1067.6859095267091</c:v>
                </c:pt>
                <c:pt idx="1110">
                  <c:v>1069.1678883579857</c:v>
                </c:pt>
                <c:pt idx="1111">
                  <c:v>1070.6508123406802</c:v>
                </c:pt>
                <c:pt idx="1112">
                  <c:v>1072.1346814747926</c:v>
                </c:pt>
                <c:pt idx="1113">
                  <c:v>1073.6194957603227</c:v>
                </c:pt>
                <c:pt idx="1114">
                  <c:v>1075.1052551972705</c:v>
                </c:pt>
                <c:pt idx="1115">
                  <c:v>1076.5919597856359</c:v>
                </c:pt>
                <c:pt idx="1116">
                  <c:v>1078.0796095254188</c:v>
                </c:pt>
                <c:pt idx="1117">
                  <c:v>1079.5682044166199</c:v>
                </c:pt>
                <c:pt idx="1118">
                  <c:v>1081.0577444592384</c:v>
                </c:pt>
                <c:pt idx="1119">
                  <c:v>1082.5482296532748</c:v>
                </c:pt>
                <c:pt idx="1120">
                  <c:v>1084.0396599987287</c:v>
                </c:pt>
                <c:pt idx="1121">
                  <c:v>1085.5320354956002</c:v>
                </c:pt>
                <c:pt idx="1122">
                  <c:v>1087.0253561438897</c:v>
                </c:pt>
                <c:pt idx="1123">
                  <c:v>1088.5196219435966</c:v>
                </c:pt>
                <c:pt idx="1124">
                  <c:v>1090.0148328947216</c:v>
                </c:pt>
                <c:pt idx="1125">
                  <c:v>1091.5109889972641</c:v>
                </c:pt>
                <c:pt idx="1126">
                  <c:v>1093.0080902512241</c:v>
                </c:pt>
                <c:pt idx="1127">
                  <c:v>1094.5061366566022</c:v>
                </c:pt>
                <c:pt idx="1128">
                  <c:v>1096.0051282133977</c:v>
                </c:pt>
                <c:pt idx="1129">
                  <c:v>1097.5050649216109</c:v>
                </c:pt>
                <c:pt idx="1130">
                  <c:v>1099.0059467812421</c:v>
                </c:pt>
                <c:pt idx="1131">
                  <c:v>1100.5077737922907</c:v>
                </c:pt>
                <c:pt idx="1132">
                  <c:v>1102.0105459547572</c:v>
                </c:pt>
                <c:pt idx="1133">
                  <c:v>1103.5142632686411</c:v>
                </c:pt>
                <c:pt idx="1134">
                  <c:v>1105.018925733943</c:v>
                </c:pt>
                <c:pt idx="1135">
                  <c:v>1106.5245333506625</c:v>
                </c:pt>
                <c:pt idx="1136">
                  <c:v>1108.0310861187997</c:v>
                </c:pt>
                <c:pt idx="1137">
                  <c:v>1109.5385840383547</c:v>
                </c:pt>
                <c:pt idx="1138">
                  <c:v>1111.0470271093275</c:v>
                </c:pt>
                <c:pt idx="1139">
                  <c:v>1112.5564153317177</c:v>
                </c:pt>
                <c:pt idx="1140">
                  <c:v>1114.0667487055257</c:v>
                </c:pt>
                <c:pt idx="1141">
                  <c:v>1115.5780272307516</c:v>
                </c:pt>
                <c:pt idx="1142">
                  <c:v>1117.0902509073949</c:v>
                </c:pt>
                <c:pt idx="1143">
                  <c:v>1118.6034197354561</c:v>
                </c:pt>
                <c:pt idx="1144">
                  <c:v>1120.1175337149352</c:v>
                </c:pt>
                <c:pt idx="1145">
                  <c:v>1121.6325928458316</c:v>
                </c:pt>
                <c:pt idx="1146">
                  <c:v>1123.1485971281459</c:v>
                </c:pt>
                <c:pt idx="1147">
                  <c:v>1124.6655465618778</c:v>
                </c:pt>
                <c:pt idx="1148">
                  <c:v>1126.1834411470275</c:v>
                </c:pt>
                <c:pt idx="1149">
                  <c:v>1127.702280883595</c:v>
                </c:pt>
                <c:pt idx="1150">
                  <c:v>1129.22206577158</c:v>
                </c:pt>
                <c:pt idx="1151">
                  <c:v>1130.7427958109829</c:v>
                </c:pt>
                <c:pt idx="1152">
                  <c:v>1132.2644710018035</c:v>
                </c:pt>
                <c:pt idx="1153">
                  <c:v>1133.7870913440418</c:v>
                </c:pt>
                <c:pt idx="1154">
                  <c:v>1135.3106568376977</c:v>
                </c:pt>
                <c:pt idx="1155">
                  <c:v>1136.8351674827713</c:v>
                </c:pt>
                <c:pt idx="1156">
                  <c:v>1138.3606232792622</c:v>
                </c:pt>
                <c:pt idx="1157">
                  <c:v>1139.8870242271714</c:v>
                </c:pt>
                <c:pt idx="1158">
                  <c:v>1141.4143703264981</c:v>
                </c:pt>
                <c:pt idx="1159">
                  <c:v>1142.9426615772427</c:v>
                </c:pt>
                <c:pt idx="1160">
                  <c:v>1144.4718979794047</c:v>
                </c:pt>
                <c:pt idx="1161">
                  <c:v>1146.0020795329847</c:v>
                </c:pt>
                <c:pt idx="1162">
                  <c:v>1147.5332062379825</c:v>
                </c:pt>
                <c:pt idx="1163">
                  <c:v>1149.0652780943979</c:v>
                </c:pt>
                <c:pt idx="1164">
                  <c:v>1150.5982951022306</c:v>
                </c:pt>
                <c:pt idx="1165">
                  <c:v>1152.1322572614811</c:v>
                </c:pt>
                <c:pt idx="1166">
                  <c:v>1153.6671645721494</c:v>
                </c:pt>
                <c:pt idx="1167">
                  <c:v>1155.2030170342355</c:v>
                </c:pt>
                <c:pt idx="1168">
                  <c:v>1156.7398146477392</c:v>
                </c:pt>
                <c:pt idx="1169">
                  <c:v>1158.2775574126608</c:v>
                </c:pt>
                <c:pt idx="1170">
                  <c:v>1159.8162453290001</c:v>
                </c:pt>
                <c:pt idx="1171">
                  <c:v>1161.3558783967569</c:v>
                </c:pt>
                <c:pt idx="1172">
                  <c:v>1162.8964566159316</c:v>
                </c:pt>
                <c:pt idx="1173">
                  <c:v>1164.4379799865237</c:v>
                </c:pt>
                <c:pt idx="1174">
                  <c:v>1165.9804485085342</c:v>
                </c:pt>
                <c:pt idx="1175">
                  <c:v>1167.5238621819615</c:v>
                </c:pt>
                <c:pt idx="1176">
                  <c:v>1169.0682210068069</c:v>
                </c:pt>
                <c:pt idx="1177">
                  <c:v>1170.61352498307</c:v>
                </c:pt>
                <c:pt idx="1178">
                  <c:v>1172.159774110751</c:v>
                </c:pt>
                <c:pt idx="1179">
                  <c:v>1173.7069683898494</c:v>
                </c:pt>
                <c:pt idx="1180">
                  <c:v>1175.2551078203658</c:v>
                </c:pt>
                <c:pt idx="1181">
                  <c:v>1176.8041924022996</c:v>
                </c:pt>
                <c:pt idx="1182">
                  <c:v>1178.3542221356515</c:v>
                </c:pt>
                <c:pt idx="1183">
                  <c:v>1179.9051970204205</c:v>
                </c:pt>
                <c:pt idx="1184">
                  <c:v>1181.4571170566078</c:v>
                </c:pt>
                <c:pt idx="1185">
                  <c:v>1183.0099822442126</c:v>
                </c:pt>
                <c:pt idx="1186">
                  <c:v>1184.5637925832348</c:v>
                </c:pt>
                <c:pt idx="1187">
                  <c:v>1186.1185480736751</c:v>
                </c:pt>
                <c:pt idx="1188">
                  <c:v>1187.6742487155329</c:v>
                </c:pt>
                <c:pt idx="1189">
                  <c:v>1189.2308945088087</c:v>
                </c:pt>
                <c:pt idx="1190">
                  <c:v>1190.7884854535018</c:v>
                </c:pt>
                <c:pt idx="1191">
                  <c:v>1192.3470215496127</c:v>
                </c:pt>
                <c:pt idx="1192">
                  <c:v>1193.9065027971419</c:v>
                </c:pt>
                <c:pt idx="1193">
                  <c:v>1195.4669291960877</c:v>
                </c:pt>
                <c:pt idx="1194">
                  <c:v>1197.0283007464518</c:v>
                </c:pt>
                <c:pt idx="1195">
                  <c:v>1198.5906174482338</c:v>
                </c:pt>
                <c:pt idx="1196">
                  <c:v>1200.1538793014333</c:v>
                </c:pt>
                <c:pt idx="1197">
                  <c:v>1201.7180863060507</c:v>
                </c:pt>
                <c:pt idx="1198">
                  <c:v>1203.2832384620856</c:v>
                </c:pt>
                <c:pt idx="1199">
                  <c:v>1204.8493357695384</c:v>
                </c:pt>
                <c:pt idx="1200">
                  <c:v>1206.4163782284086</c:v>
                </c:pt>
                <c:pt idx="1201">
                  <c:v>1207.9843658386965</c:v>
                </c:pt>
                <c:pt idx="1202">
                  <c:v>1209.5532986004021</c:v>
                </c:pt>
                <c:pt idx="1203">
                  <c:v>1211.1231765135256</c:v>
                </c:pt>
                <c:pt idx="1204">
                  <c:v>1212.6939995780667</c:v>
                </c:pt>
                <c:pt idx="1205">
                  <c:v>1214.2657677940256</c:v>
                </c:pt>
                <c:pt idx="1206">
                  <c:v>1215.8384811614023</c:v>
                </c:pt>
                <c:pt idx="1207">
                  <c:v>1217.4121396801966</c:v>
                </c:pt>
                <c:pt idx="1208">
                  <c:v>1218.9867433504087</c:v>
                </c:pt>
                <c:pt idx="1209">
                  <c:v>1220.5622921720383</c:v>
                </c:pt>
                <c:pt idx="1210">
                  <c:v>1222.1387861450858</c:v>
                </c:pt>
                <c:pt idx="1211">
                  <c:v>1224.1096584262677</c:v>
                </c:pt>
                <c:pt idx="1212">
                  <c:v>1226.081800875932</c:v>
                </c:pt>
                <c:pt idx="1213">
                  <c:v>1228.0552134940785</c:v>
                </c:pt>
                <c:pt idx="1214">
                  <c:v>1230.0298962807074</c:v>
                </c:pt>
                <c:pt idx="1215">
                  <c:v>1232.0058492358189</c:v>
                </c:pt>
                <c:pt idx="1216">
                  <c:v>1233.9830723594123</c:v>
                </c:pt>
                <c:pt idx="1217">
                  <c:v>1235.9615656514884</c:v>
                </c:pt>
                <c:pt idx="1218">
                  <c:v>1237.9413291120463</c:v>
                </c:pt>
                <c:pt idx="1219">
                  <c:v>1239.922362741087</c:v>
                </c:pt>
                <c:pt idx="1220">
                  <c:v>1241.9046665386095</c:v>
                </c:pt>
                <c:pt idx="1221">
                  <c:v>1243.8882405046147</c:v>
                </c:pt>
                <c:pt idx="1222">
                  <c:v>1245.8730846391022</c:v>
                </c:pt>
                <c:pt idx="1223">
                  <c:v>1247.859198942072</c:v>
                </c:pt>
                <c:pt idx="1224">
                  <c:v>1249.8465834135241</c:v>
                </c:pt>
                <c:pt idx="1225">
                  <c:v>1251.8352380534589</c:v>
                </c:pt>
                <c:pt idx="1226">
                  <c:v>1253.825162861875</c:v>
                </c:pt>
                <c:pt idx="1227">
                  <c:v>1255.8163578387746</c:v>
                </c:pt>
                <c:pt idx="1228">
                  <c:v>1257.8088229841555</c:v>
                </c:pt>
                <c:pt idx="1229">
                  <c:v>1259.8025582980197</c:v>
                </c:pt>
                <c:pt idx="1230">
                  <c:v>1261.7975637803652</c:v>
                </c:pt>
                <c:pt idx="1231">
                  <c:v>1263.7938394311936</c:v>
                </c:pt>
                <c:pt idx="1232">
                  <c:v>1265.7913852505046</c:v>
                </c:pt>
                <c:pt idx="1233">
                  <c:v>1267.7902012382974</c:v>
                </c:pt>
                <c:pt idx="1234">
                  <c:v>1269.7902873945729</c:v>
                </c:pt>
                <c:pt idx="1235">
                  <c:v>1271.7916437193305</c:v>
                </c:pt>
                <c:pt idx="1236">
                  <c:v>1273.7942702125702</c:v>
                </c:pt>
                <c:pt idx="1237">
                  <c:v>1275.798166874293</c:v>
                </c:pt>
                <c:pt idx="1238">
                  <c:v>1277.8033337044969</c:v>
                </c:pt>
                <c:pt idx="1239">
                  <c:v>1279.8097707031839</c:v>
                </c:pt>
                <c:pt idx="1240">
                  <c:v>1281.8174778703533</c:v>
                </c:pt>
                <c:pt idx="1241">
                  <c:v>1283.826455206005</c:v>
                </c:pt>
                <c:pt idx="1242">
                  <c:v>1285.8367027101388</c:v>
                </c:pt>
                <c:pt idx="1243">
                  <c:v>1287.8482203827552</c:v>
                </c:pt>
                <c:pt idx="1244">
                  <c:v>1289.8610082238538</c:v>
                </c:pt>
                <c:pt idx="1245">
                  <c:v>1291.8750662334346</c:v>
                </c:pt>
                <c:pt idx="1246">
                  <c:v>1293.8903944114973</c:v>
                </c:pt>
                <c:pt idx="1247">
                  <c:v>1295.9069927580426</c:v>
                </c:pt>
                <c:pt idx="1248">
                  <c:v>1297.9248612730707</c:v>
                </c:pt>
                <c:pt idx="1249">
                  <c:v>1299.9439999565807</c:v>
                </c:pt>
                <c:pt idx="1250">
                  <c:v>1301.9644088085734</c:v>
                </c:pt>
                <c:pt idx="1251">
                  <c:v>1303.9860878290481</c:v>
                </c:pt>
                <c:pt idx="1252">
                  <c:v>1306.0090370180051</c:v>
                </c:pt>
                <c:pt idx="1253">
                  <c:v>1308.0332563754446</c:v>
                </c:pt>
                <c:pt idx="1254">
                  <c:v>1310.0587459013664</c:v>
                </c:pt>
                <c:pt idx="1255">
                  <c:v>1312.08550559577</c:v>
                </c:pt>
                <c:pt idx="1256">
                  <c:v>1314.1135354586563</c:v>
                </c:pt>
                <c:pt idx="1257">
                  <c:v>1316.1428354900249</c:v>
                </c:pt>
                <c:pt idx="1258">
                  <c:v>1318.1734056898758</c:v>
                </c:pt>
                <c:pt idx="1259">
                  <c:v>1320.2052460582095</c:v>
                </c:pt>
                <c:pt idx="1260">
                  <c:v>1322.2383565950252</c:v>
                </c:pt>
                <c:pt idx="1261">
                  <c:v>1324.2727373003231</c:v>
                </c:pt>
                <c:pt idx="1262">
                  <c:v>1326.3083881741036</c:v>
                </c:pt>
                <c:pt idx="1263">
                  <c:v>1328.3453092163659</c:v>
                </c:pt>
                <c:pt idx="1264">
                  <c:v>1330.3835004271111</c:v>
                </c:pt>
                <c:pt idx="1265">
                  <c:v>1332.422961806338</c:v>
                </c:pt>
                <c:pt idx="1266">
                  <c:v>1334.4636933540476</c:v>
                </c:pt>
                <c:pt idx="1267">
                  <c:v>1336.5056950702397</c:v>
                </c:pt>
                <c:pt idx="1268">
                  <c:v>1338.5489669549138</c:v>
                </c:pt>
                <c:pt idx="1269">
                  <c:v>1340.5935090080702</c:v>
                </c:pt>
                <c:pt idx="1270">
                  <c:v>1342.6393212297094</c:v>
                </c:pt>
                <c:pt idx="1271">
                  <c:v>1344.6864036198301</c:v>
                </c:pt>
                <c:pt idx="1272">
                  <c:v>1346.7347561784341</c:v>
                </c:pt>
                <c:pt idx="1273">
                  <c:v>1348.7843789055196</c:v>
                </c:pt>
                <c:pt idx="1274">
                  <c:v>1350.8352718010881</c:v>
                </c:pt>
                <c:pt idx="1275">
                  <c:v>1352.8874348651382</c:v>
                </c:pt>
                <c:pt idx="1276">
                  <c:v>1354.940868097671</c:v>
                </c:pt>
                <c:pt idx="1277">
                  <c:v>1356.9955714986861</c:v>
                </c:pt>
                <c:pt idx="1278">
                  <c:v>1359.0515450681837</c:v>
                </c:pt>
                <c:pt idx="1279">
                  <c:v>1361.1087888061634</c:v>
                </c:pt>
                <c:pt idx="1280">
                  <c:v>1363.1673027126253</c:v>
                </c:pt>
                <c:pt idx="1281">
                  <c:v>1365.2270867875695</c:v>
                </c:pt>
                <c:pt idx="1282">
                  <c:v>1367.288141030996</c:v>
                </c:pt>
                <c:pt idx="1283">
                  <c:v>1369.3504654429057</c:v>
                </c:pt>
                <c:pt idx="1284">
                  <c:v>1371.4140600232963</c:v>
                </c:pt>
                <c:pt idx="1285">
                  <c:v>1373.4789247721701</c:v>
                </c:pt>
                <c:pt idx="1286">
                  <c:v>1375.5450596895262</c:v>
                </c:pt>
                <c:pt idx="1287">
                  <c:v>1377.6124647753641</c:v>
                </c:pt>
                <c:pt idx="1288">
                  <c:v>1379.6811400296851</c:v>
                </c:pt>
                <c:pt idx="1289">
                  <c:v>1381.7510854524885</c:v>
                </c:pt>
                <c:pt idx="1290">
                  <c:v>1383.8223010437737</c:v>
                </c:pt>
                <c:pt idx="1291">
                  <c:v>1385.8947868035409</c:v>
                </c:pt>
                <c:pt idx="1292">
                  <c:v>1387.9685427317904</c:v>
                </c:pt>
                <c:pt idx="1293">
                  <c:v>1390.0435688285233</c:v>
                </c:pt>
                <c:pt idx="1294">
                  <c:v>1392.1198650937376</c:v>
                </c:pt>
                <c:pt idx="1295">
                  <c:v>1394.1974315274342</c:v>
                </c:pt>
                <c:pt idx="1296">
                  <c:v>1396.2762681296135</c:v>
                </c:pt>
                <c:pt idx="1297">
                  <c:v>1398.3563749002747</c:v>
                </c:pt>
                <c:pt idx="1298">
                  <c:v>1400.437751839419</c:v>
                </c:pt>
                <c:pt idx="1299">
                  <c:v>1402.5203989470451</c:v>
                </c:pt>
                <c:pt idx="1300">
                  <c:v>1404.6043162231531</c:v>
                </c:pt>
                <c:pt idx="1301">
                  <c:v>1406.689503667744</c:v>
                </c:pt>
                <c:pt idx="1302">
                  <c:v>1408.7759612808172</c:v>
                </c:pt>
                <c:pt idx="1303">
                  <c:v>1410.8636890623732</c:v>
                </c:pt>
                <c:pt idx="1304">
                  <c:v>1412.9526870124105</c:v>
                </c:pt>
                <c:pt idx="1305">
                  <c:v>1415.0429551309303</c:v>
                </c:pt>
                <c:pt idx="1306">
                  <c:v>1417.1344934179328</c:v>
                </c:pt>
                <c:pt idx="1307">
                  <c:v>1419.2273018734172</c:v>
                </c:pt>
                <c:pt idx="1308">
                  <c:v>1421.3213804973848</c:v>
                </c:pt>
                <c:pt idx="1309">
                  <c:v>1423.4167292898342</c:v>
                </c:pt>
                <c:pt idx="1310">
                  <c:v>1425.5133482507654</c:v>
                </c:pt>
                <c:pt idx="1311">
                  <c:v>1427.6112373801793</c:v>
                </c:pt>
                <c:pt idx="1312">
                  <c:v>1429.7103966780755</c:v>
                </c:pt>
                <c:pt idx="1313">
                  <c:v>1431.8108261444545</c:v>
                </c:pt>
                <c:pt idx="1314">
                  <c:v>1433.9125257793153</c:v>
                </c:pt>
                <c:pt idx="1315">
                  <c:v>1436.0154955826588</c:v>
                </c:pt>
                <c:pt idx="1316">
                  <c:v>1438.1197355544837</c:v>
                </c:pt>
                <c:pt idx="1317">
                  <c:v>1440.2252456947917</c:v>
                </c:pt>
                <c:pt idx="1318">
                  <c:v>1442.3320260035825</c:v>
                </c:pt>
                <c:pt idx="1319">
                  <c:v>1444.4400764808547</c:v>
                </c:pt>
                <c:pt idx="1320">
                  <c:v>1446.5493971266094</c:v>
                </c:pt>
                <c:pt idx="1321">
                  <c:v>1448.6599879408463</c:v>
                </c:pt>
                <c:pt idx="1322">
                  <c:v>1450.7718489235663</c:v>
                </c:pt>
                <c:pt idx="1323">
                  <c:v>1452.884980074768</c:v>
                </c:pt>
                <c:pt idx="1324">
                  <c:v>1454.9993813944523</c:v>
                </c:pt>
                <c:pt idx="1325">
                  <c:v>1457.1150528826188</c:v>
                </c:pt>
                <c:pt idx="1326">
                  <c:v>1459.2319945392671</c:v>
                </c:pt>
                <c:pt idx="1327">
                  <c:v>1461.3502063643982</c:v>
                </c:pt>
                <c:pt idx="1328">
                  <c:v>1463.4696883580123</c:v>
                </c:pt>
                <c:pt idx="1329">
                  <c:v>1465.5904405201074</c:v>
                </c:pt>
                <c:pt idx="1330">
                  <c:v>1467.7124628506854</c:v>
                </c:pt>
                <c:pt idx="1331">
                  <c:v>1469.835755349746</c:v>
                </c:pt>
                <c:pt idx="1332">
                  <c:v>1471.9603180172883</c:v>
                </c:pt>
                <c:pt idx="1333">
                  <c:v>1474.0861508533139</c:v>
                </c:pt>
                <c:pt idx="1334">
                  <c:v>1476.2132538578212</c:v>
                </c:pt>
                <c:pt idx="1335">
                  <c:v>1478.3416270308107</c:v>
                </c:pt>
                <c:pt idx="1336">
                  <c:v>1480.4712703722826</c:v>
                </c:pt>
                <c:pt idx="1337">
                  <c:v>1482.6021838822367</c:v>
                </c:pt>
                <c:pt idx="1338">
                  <c:v>1484.7343675606739</c:v>
                </c:pt>
                <c:pt idx="1339">
                  <c:v>1486.8678214075924</c:v>
                </c:pt>
                <c:pt idx="1340">
                  <c:v>1489.0025454229938</c:v>
                </c:pt>
                <c:pt idx="1341">
                  <c:v>1491.1385396068774</c:v>
                </c:pt>
                <c:pt idx="1342">
                  <c:v>1493.2758039592429</c:v>
                </c:pt>
                <c:pt idx="1343">
                  <c:v>1495.4143384800916</c:v>
                </c:pt>
                <c:pt idx="1344">
                  <c:v>1497.5541431694223</c:v>
                </c:pt>
                <c:pt idx="1345">
                  <c:v>1499.6952180272347</c:v>
                </c:pt>
                <c:pt idx="1346">
                  <c:v>1501.8375630535297</c:v>
                </c:pt>
                <c:pt idx="1347">
                  <c:v>1503.9811782483075</c:v>
                </c:pt>
                <c:pt idx="1348">
                  <c:v>1506.1260636115676</c:v>
                </c:pt>
                <c:pt idx="1349">
                  <c:v>1508.2722191433095</c:v>
                </c:pt>
                <c:pt idx="1350">
                  <c:v>1510.4196448435341</c:v>
                </c:pt>
                <c:pt idx="1351">
                  <c:v>1512.5683407122406</c:v>
                </c:pt>
                <c:pt idx="1352">
                  <c:v>1514.7183067494295</c:v>
                </c:pt>
                <c:pt idx="1353">
                  <c:v>1516.8695429551015</c:v>
                </c:pt>
                <c:pt idx="1354">
                  <c:v>1519.0220493292554</c:v>
                </c:pt>
                <c:pt idx="1355">
                  <c:v>1521.175825871891</c:v>
                </c:pt>
                <c:pt idx="1356">
                  <c:v>1523.3308725830093</c:v>
                </c:pt>
                <c:pt idx="1357">
                  <c:v>1525.4871894626101</c:v>
                </c:pt>
                <c:pt idx="1358">
                  <c:v>1527.6447765106932</c:v>
                </c:pt>
                <c:pt idx="1359">
                  <c:v>1529.8036337272586</c:v>
                </c:pt>
                <c:pt idx="1360">
                  <c:v>1531.9637611123062</c:v>
                </c:pt>
                <c:pt idx="1361">
                  <c:v>1534.1251586658359</c:v>
                </c:pt>
                <c:pt idx="1362">
                  <c:v>1536.2878263878483</c:v>
                </c:pt>
                <c:pt idx="1363">
                  <c:v>1538.4517642783433</c:v>
                </c:pt>
                <c:pt idx="1364">
                  <c:v>1540.6169723373202</c:v>
                </c:pt>
                <c:pt idx="1365">
                  <c:v>1542.7834505647793</c:v>
                </c:pt>
                <c:pt idx="1366">
                  <c:v>1544.9511989607208</c:v>
                </c:pt>
                <c:pt idx="1367">
                  <c:v>1547.1202175251447</c:v>
                </c:pt>
                <c:pt idx="1368">
                  <c:v>1549.2905062580512</c:v>
                </c:pt>
                <c:pt idx="1369">
                  <c:v>1551.4620651594396</c:v>
                </c:pt>
                <c:pt idx="1370">
                  <c:v>1553.6348942293107</c:v>
                </c:pt>
                <c:pt idx="1371">
                  <c:v>1555.8089934676634</c:v>
                </c:pt>
                <c:pt idx="1372">
                  <c:v>1557.9843628744991</c:v>
                </c:pt>
                <c:pt idx="1373">
                  <c:v>1560.1610024498173</c:v>
                </c:pt>
                <c:pt idx="1374">
                  <c:v>1562.338912193617</c:v>
                </c:pt>
                <c:pt idx="1375">
                  <c:v>1564.5180921058993</c:v>
                </c:pt>
                <c:pt idx="1376">
                  <c:v>1566.6985421866643</c:v>
                </c:pt>
                <c:pt idx="1377">
                  <c:v>1568.8802624359109</c:v>
                </c:pt>
                <c:pt idx="1378">
                  <c:v>1571.063252853641</c:v>
                </c:pt>
                <c:pt idx="1379">
                  <c:v>1573.2475134398528</c:v>
                </c:pt>
                <c:pt idx="1380">
                  <c:v>1575.4330441945467</c:v>
                </c:pt>
                <c:pt idx="1381">
                  <c:v>1577.6198451177229</c:v>
                </c:pt>
                <c:pt idx="1382">
                  <c:v>1579.8079162093816</c:v>
                </c:pt>
                <c:pt idx="1383">
                  <c:v>1581.997257469523</c:v>
                </c:pt>
                <c:pt idx="1384">
                  <c:v>1584.1878688981462</c:v>
                </c:pt>
                <c:pt idx="1385">
                  <c:v>1586.3797504952518</c:v>
                </c:pt>
                <c:pt idx="1386">
                  <c:v>1588.5729022608398</c:v>
                </c:pt>
                <c:pt idx="1387">
                  <c:v>1590.7673241949096</c:v>
                </c:pt>
                <c:pt idx="1388">
                  <c:v>1592.9630162974629</c:v>
                </c:pt>
                <c:pt idx="1389">
                  <c:v>1595.159978568498</c:v>
                </c:pt>
                <c:pt idx="1390">
                  <c:v>1597.3582110080149</c:v>
                </c:pt>
                <c:pt idx="1391">
                  <c:v>1599.5577136160143</c:v>
                </c:pt>
                <c:pt idx="1392">
                  <c:v>1601.7584863924963</c:v>
                </c:pt>
                <c:pt idx="1393">
                  <c:v>1603.9605293374611</c:v>
                </c:pt>
                <c:pt idx="1394">
                  <c:v>1606.1638424509072</c:v>
                </c:pt>
                <c:pt idx="1395">
                  <c:v>1608.293911010363</c:v>
                </c:pt>
                <c:pt idx="1396">
                  <c:v>1610.4251963035772</c:v>
                </c:pt>
                <c:pt idx="1397">
                  <c:v>1612.5576983305496</c:v>
                </c:pt>
                <c:pt idx="1398">
                  <c:v>1614.6914170912812</c:v>
                </c:pt>
                <c:pt idx="1399">
                  <c:v>1616.8263525857706</c:v>
                </c:pt>
                <c:pt idx="1400">
                  <c:v>1618.9625048140183</c:v>
                </c:pt>
                <c:pt idx="1401">
                  <c:v>1621.0998737760247</c:v>
                </c:pt>
                <c:pt idx="1402">
                  <c:v>1623.2384594717894</c:v>
                </c:pt>
                <c:pt idx="1403">
                  <c:v>1625.3782619013127</c:v>
                </c:pt>
                <c:pt idx="1404">
                  <c:v>1627.5192810645945</c:v>
                </c:pt>
                <c:pt idx="1405">
                  <c:v>1629.6615169616346</c:v>
                </c:pt>
                <c:pt idx="1406">
                  <c:v>1631.8049695924324</c:v>
                </c:pt>
                <c:pt idx="1407">
                  <c:v>1633.9496389569895</c:v>
                </c:pt>
                <c:pt idx="1408">
                  <c:v>1636.0955250553052</c:v>
                </c:pt>
                <c:pt idx="1409">
                  <c:v>1638.2426278873788</c:v>
                </c:pt>
                <c:pt idx="1410">
                  <c:v>1640.3909474532106</c:v>
                </c:pt>
                <c:pt idx="1411">
                  <c:v>1642.5404837528013</c:v>
                </c:pt>
                <c:pt idx="1412">
                  <c:v>1644.6912367861505</c:v>
                </c:pt>
                <c:pt idx="1413">
                  <c:v>1646.8432065532577</c:v>
                </c:pt>
                <c:pt idx="1414">
                  <c:v>1648.9963930541237</c:v>
                </c:pt>
                <c:pt idx="1415">
                  <c:v>1651.1507962887481</c:v>
                </c:pt>
                <c:pt idx="1416">
                  <c:v>1653.30641625713</c:v>
                </c:pt>
                <c:pt idx="1417">
                  <c:v>1655.4632529592714</c:v>
                </c:pt>
                <c:pt idx="1418">
                  <c:v>1657.6213063951714</c:v>
                </c:pt>
                <c:pt idx="1419">
                  <c:v>1659.7805765648291</c:v>
                </c:pt>
                <c:pt idx="1420">
                  <c:v>1661.9410634682454</c:v>
                </c:pt>
                <c:pt idx="1421">
                  <c:v>1664.1027671054203</c:v>
                </c:pt>
                <c:pt idx="1422">
                  <c:v>1666.2656874763534</c:v>
                </c:pt>
                <c:pt idx="1423">
                  <c:v>1668.4298245810455</c:v>
                </c:pt>
                <c:pt idx="1424">
                  <c:v>1670.5951784194958</c:v>
                </c:pt>
                <c:pt idx="1425">
                  <c:v>1672.7617489917043</c:v>
                </c:pt>
                <c:pt idx="1426">
                  <c:v>1674.9295362976709</c:v>
                </c:pt>
                <c:pt idx="1427">
                  <c:v>1677.0985403373961</c:v>
                </c:pt>
                <c:pt idx="1428">
                  <c:v>1679.2687611108804</c:v>
                </c:pt>
                <c:pt idx="1429">
                  <c:v>1681.4401986181224</c:v>
                </c:pt>
                <c:pt idx="1430">
                  <c:v>1683.612852859123</c:v>
                </c:pt>
                <c:pt idx="1431">
                  <c:v>1685.7867238338822</c:v>
                </c:pt>
                <c:pt idx="1432">
                  <c:v>1687.9618115423991</c:v>
                </c:pt>
                <c:pt idx="1433">
                  <c:v>1690.1381159846756</c:v>
                </c:pt>
                <c:pt idx="1434">
                  <c:v>1692.3156371607097</c:v>
                </c:pt>
                <c:pt idx="1435">
                  <c:v>1694.494375070502</c:v>
                </c:pt>
                <c:pt idx="1436">
                  <c:v>1696.6743297140533</c:v>
                </c:pt>
                <c:pt idx="1437">
                  <c:v>1698.8555010913628</c:v>
                </c:pt>
                <c:pt idx="1438">
                  <c:v>1701.0378892024314</c:v>
                </c:pt>
                <c:pt idx="1439">
                  <c:v>1703.2214940472575</c:v>
                </c:pt>
                <c:pt idx="1440">
                  <c:v>1705.4063156258426</c:v>
                </c:pt>
                <c:pt idx="1441">
                  <c:v>1707.5923539381856</c:v>
                </c:pt>
                <c:pt idx="1442">
                  <c:v>1709.7796089842873</c:v>
                </c:pt>
                <c:pt idx="1443">
                  <c:v>1711.968080764148</c:v>
                </c:pt>
                <c:pt idx="1444">
                  <c:v>1714.1577692777664</c:v>
                </c:pt>
                <c:pt idx="1445">
                  <c:v>1716.348674525143</c:v>
                </c:pt>
                <c:pt idx="1446">
                  <c:v>1718.5407965062784</c:v>
                </c:pt>
                <c:pt idx="1447">
                  <c:v>1720.7341352211724</c:v>
                </c:pt>
                <c:pt idx="1448">
                  <c:v>1722.9286906698248</c:v>
                </c:pt>
                <c:pt idx="1449">
                  <c:v>1725.1244628522354</c:v>
                </c:pt>
                <c:pt idx="1450">
                  <c:v>1727.3214517684046</c:v>
                </c:pt>
                <c:pt idx="1451">
                  <c:v>1729.5196574183317</c:v>
                </c:pt>
                <c:pt idx="1452">
                  <c:v>1731.7190798020179</c:v>
                </c:pt>
                <c:pt idx="1453">
                  <c:v>1733.9197189194629</c:v>
                </c:pt>
                <c:pt idx="1454">
                  <c:v>1736.1215747706656</c:v>
                </c:pt>
                <c:pt idx="1455">
                  <c:v>1738.3246473556264</c:v>
                </c:pt>
                <c:pt idx="1456">
                  <c:v>1740.5289366743459</c:v>
                </c:pt>
                <c:pt idx="1457">
                  <c:v>1742.734442726824</c:v>
                </c:pt>
                <c:pt idx="1458">
                  <c:v>1744.9411655130607</c:v>
                </c:pt>
                <c:pt idx="1459">
                  <c:v>1747.1491050330558</c:v>
                </c:pt>
                <c:pt idx="1460">
                  <c:v>1749.358261286809</c:v>
                </c:pt>
                <c:pt idx="1461">
                  <c:v>1751.5686342743206</c:v>
                </c:pt>
                <c:pt idx="1462">
                  <c:v>1753.7802239955909</c:v>
                </c:pt>
                <c:pt idx="1463">
                  <c:v>1755.9930304506197</c:v>
                </c:pt>
                <c:pt idx="1464">
                  <c:v>1758.2070536394067</c:v>
                </c:pt>
                <c:pt idx="1465">
                  <c:v>1760.4222935619521</c:v>
                </c:pt>
                <c:pt idx="1466">
                  <c:v>1762.6387502182561</c:v>
                </c:pt>
                <c:pt idx="1467">
                  <c:v>1764.856423608318</c:v>
                </c:pt>
                <c:pt idx="1468">
                  <c:v>1767.0753137321394</c:v>
                </c:pt>
                <c:pt idx="1469">
                  <c:v>1769.2954205897186</c:v>
                </c:pt>
                <c:pt idx="1470">
                  <c:v>1771.5167441810561</c:v>
                </c:pt>
                <c:pt idx="1471">
                  <c:v>1773.7392845061518</c:v>
                </c:pt>
                <c:pt idx="1472">
                  <c:v>1775.9630415650061</c:v>
                </c:pt>
                <c:pt idx="1473">
                  <c:v>1778.1880153576196</c:v>
                </c:pt>
                <c:pt idx="1474">
                  <c:v>1780.4142058839907</c:v>
                </c:pt>
                <c:pt idx="1475">
                  <c:v>1782.6416131441206</c:v>
                </c:pt>
                <c:pt idx="1476">
                  <c:v>1784.8702371380086</c:v>
                </c:pt>
                <c:pt idx="1477">
                  <c:v>1787.1000778656548</c:v>
                </c:pt>
                <c:pt idx="1478">
                  <c:v>1789.3311353270603</c:v>
                </c:pt>
                <c:pt idx="1479">
                  <c:v>1791.563409522224</c:v>
                </c:pt>
                <c:pt idx="1480">
                  <c:v>1793.7969004511451</c:v>
                </c:pt>
                <c:pt idx="1481">
                  <c:v>1796.0316081138255</c:v>
                </c:pt>
                <c:pt idx="1482">
                  <c:v>1798.2675325102641</c:v>
                </c:pt>
                <c:pt idx="1483">
                  <c:v>1800.504673640462</c:v>
                </c:pt>
                <c:pt idx="1484">
                  <c:v>1802.7430315044169</c:v>
                </c:pt>
                <c:pt idx="1485">
                  <c:v>1804.9826061021308</c:v>
                </c:pt>
                <c:pt idx="1486">
                  <c:v>1807.2233974336032</c:v>
                </c:pt>
                <c:pt idx="1487">
                  <c:v>1809.4654054988337</c:v>
                </c:pt>
                <c:pt idx="1488">
                  <c:v>1811.7086302978232</c:v>
                </c:pt>
                <c:pt idx="1489">
                  <c:v>1813.9530718305709</c:v>
                </c:pt>
                <c:pt idx="1490">
                  <c:v>1816.1987300970768</c:v>
                </c:pt>
                <c:pt idx="1491">
                  <c:v>1818.4456050973413</c:v>
                </c:pt>
                <c:pt idx="1492">
                  <c:v>1820.6936968313644</c:v>
                </c:pt>
                <c:pt idx="1493">
                  <c:v>1822.9430052991456</c:v>
                </c:pt>
                <c:pt idx="1494">
                  <c:v>1825.1935305006855</c:v>
                </c:pt>
                <c:pt idx="1495">
                  <c:v>1827.445272435984</c:v>
                </c:pt>
                <c:pt idx="1496">
                  <c:v>1829.6982311050401</c:v>
                </c:pt>
                <c:pt idx="1497">
                  <c:v>1831.9524065078551</c:v>
                </c:pt>
                <c:pt idx="1498">
                  <c:v>1834.2077986444292</c:v>
                </c:pt>
                <c:pt idx="1499">
                  <c:v>1836.464407514761</c:v>
                </c:pt>
                <c:pt idx="1500">
                  <c:v>1838.7222331188509</c:v>
                </c:pt>
                <c:pt idx="1501">
                  <c:v>1841.0580765670784</c:v>
                </c:pt>
                <c:pt idx="1502">
                  <c:v>1843.3951879327433</c:v>
                </c:pt>
                <c:pt idx="1503">
                  <c:v>1845.7335672158456</c:v>
                </c:pt>
                <c:pt idx="1504">
                  <c:v>1848.0732144163853</c:v>
                </c:pt>
                <c:pt idx="1505">
                  <c:v>1850.4141295343625</c:v>
                </c:pt>
                <c:pt idx="1506">
                  <c:v>1852.756312569777</c:v>
                </c:pt>
                <c:pt idx="1507">
                  <c:v>1855.099763522629</c:v>
                </c:pt>
                <c:pt idx="1508">
                  <c:v>1857.4444823929189</c:v>
                </c:pt>
                <c:pt idx="1509">
                  <c:v>1859.7904691806457</c:v>
                </c:pt>
                <c:pt idx="1510">
                  <c:v>1862.1377238858099</c:v>
                </c:pt>
                <c:pt idx="1511">
                  <c:v>1864.4862465084118</c:v>
                </c:pt>
                <c:pt idx="1512">
                  <c:v>1866.8360370484506</c:v>
                </c:pt>
                <c:pt idx="1513">
                  <c:v>1869.187095505928</c:v>
                </c:pt>
                <c:pt idx="1514">
                  <c:v>1871.5394218808424</c:v>
                </c:pt>
                <c:pt idx="1515">
                  <c:v>1873.8930161731939</c:v>
                </c:pt>
                <c:pt idx="1516">
                  <c:v>1876.2478783829827</c:v>
                </c:pt>
                <c:pt idx="1517">
                  <c:v>1878.604008510209</c:v>
                </c:pt>
                <c:pt idx="1518">
                  <c:v>1880.9614065548737</c:v>
                </c:pt>
                <c:pt idx="1519">
                  <c:v>1883.3200725169747</c:v>
                </c:pt>
                <c:pt idx="1520">
                  <c:v>1885.6800063965138</c:v>
                </c:pt>
                <c:pt idx="1521">
                  <c:v>1888.0412081934901</c:v>
                </c:pt>
                <c:pt idx="1522">
                  <c:v>1890.4036779079036</c:v>
                </c:pt>
                <c:pt idx="1523">
                  <c:v>1892.7674155397553</c:v>
                </c:pt>
                <c:pt idx="1524">
                  <c:v>1895.1324210890439</c:v>
                </c:pt>
                <c:pt idx="1525">
                  <c:v>1897.4986945557698</c:v>
                </c:pt>
                <c:pt idx="1526">
                  <c:v>1899.8662359399336</c:v>
                </c:pt>
                <c:pt idx="1527">
                  <c:v>1902.2350452415349</c:v>
                </c:pt>
                <c:pt idx="1528">
                  <c:v>1904.605122460574</c:v>
                </c:pt>
                <c:pt idx="1529">
                  <c:v>1906.9764675970493</c:v>
                </c:pt>
                <c:pt idx="1530">
                  <c:v>1909.3490806509631</c:v>
                </c:pt>
                <c:pt idx="1531">
                  <c:v>1911.722961622314</c:v>
                </c:pt>
                <c:pt idx="1532">
                  <c:v>1914.0981105111018</c:v>
                </c:pt>
                <c:pt idx="1533">
                  <c:v>1916.4745273173285</c:v>
                </c:pt>
                <c:pt idx="1534">
                  <c:v>1918.8522120409916</c:v>
                </c:pt>
                <c:pt idx="1535">
                  <c:v>1921.2311646820917</c:v>
                </c:pt>
                <c:pt idx="1536">
                  <c:v>1923.6113852406302</c:v>
                </c:pt>
                <c:pt idx="1537">
                  <c:v>1925.9928737166058</c:v>
                </c:pt>
                <c:pt idx="1538">
                  <c:v>1928.3756301100188</c:v>
                </c:pt>
                <c:pt idx="1539">
                  <c:v>1930.7596544208695</c:v>
                </c:pt>
                <c:pt idx="1540">
                  <c:v>1933.1449466491576</c:v>
                </c:pt>
                <c:pt idx="1541">
                  <c:v>1935.5315067948825</c:v>
                </c:pt>
                <c:pt idx="1542">
                  <c:v>1937.9193348580454</c:v>
                </c:pt>
                <c:pt idx="1543">
                  <c:v>1940.308430838646</c:v>
                </c:pt>
                <c:pt idx="1544">
                  <c:v>1942.6987947366838</c:v>
                </c:pt>
                <c:pt idx="1545">
                  <c:v>1945.0904265521588</c:v>
                </c:pt>
                <c:pt idx="1546">
                  <c:v>1947.4833262850711</c:v>
                </c:pt>
                <c:pt idx="1547">
                  <c:v>1949.8774939354216</c:v>
                </c:pt>
                <c:pt idx="1548">
                  <c:v>1952.2729295032093</c:v>
                </c:pt>
                <c:pt idx="1549">
                  <c:v>1954.6696329884344</c:v>
                </c:pt>
                <c:pt idx="1550">
                  <c:v>1957.0676043910967</c:v>
                </c:pt>
                <c:pt idx="1551">
                  <c:v>1959.4668437111964</c:v>
                </c:pt>
                <c:pt idx="1552">
                  <c:v>1961.8673509487339</c:v>
                </c:pt>
                <c:pt idx="1553">
                  <c:v>1964.2691261037089</c:v>
                </c:pt>
                <c:pt idx="1554">
                  <c:v>1966.6721691761209</c:v>
                </c:pt>
                <c:pt idx="1555">
                  <c:v>1969.0764801659705</c:v>
                </c:pt>
                <c:pt idx="1556">
                  <c:v>1971.4820590732577</c:v>
                </c:pt>
                <c:pt idx="1557">
                  <c:v>1973.8889058979817</c:v>
                </c:pt>
                <c:pt idx="1558">
                  <c:v>1976.2970206401442</c:v>
                </c:pt>
                <c:pt idx="1559">
                  <c:v>1978.7064032997437</c:v>
                </c:pt>
                <c:pt idx="1560">
                  <c:v>1981.1170538767808</c:v>
                </c:pt>
                <c:pt idx="1561">
                  <c:v>1983.5289723712547</c:v>
                </c:pt>
                <c:pt idx="1562">
                  <c:v>1985.9421587831664</c:v>
                </c:pt>
                <c:pt idx="1563">
                  <c:v>1988.3566131125162</c:v>
                </c:pt>
                <c:pt idx="1564">
                  <c:v>1990.7723353593026</c:v>
                </c:pt>
                <c:pt idx="1565">
                  <c:v>1993.1893255235268</c:v>
                </c:pt>
                <c:pt idx="1566">
                  <c:v>1995.6075836051887</c:v>
                </c:pt>
                <c:pt idx="1567">
                  <c:v>1998.0271096042873</c:v>
                </c:pt>
                <c:pt idx="1568">
                  <c:v>2000.4479035208244</c:v>
                </c:pt>
                <c:pt idx="1569">
                  <c:v>2002.8699653547983</c:v>
                </c:pt>
                <c:pt idx="1570">
                  <c:v>2005.2932951062098</c:v>
                </c:pt>
                <c:pt idx="1571">
                  <c:v>2007.7178927750585</c:v>
                </c:pt>
                <c:pt idx="1572">
                  <c:v>2010.1437583613451</c:v>
                </c:pt>
                <c:pt idx="1573">
                  <c:v>2012.5708918650694</c:v>
                </c:pt>
                <c:pt idx="1574">
                  <c:v>2014.9992932862303</c:v>
                </c:pt>
                <c:pt idx="1575">
                  <c:v>2017.4289626248292</c:v>
                </c:pt>
                <c:pt idx="1576">
                  <c:v>2019.8598998808652</c:v>
                </c:pt>
                <c:pt idx="1577">
                  <c:v>2022.2921050543387</c:v>
                </c:pt>
                <c:pt idx="1578">
                  <c:v>2024.72557814525</c:v>
                </c:pt>
                <c:pt idx="1579">
                  <c:v>2027.1603191535987</c:v>
                </c:pt>
                <c:pt idx="1580">
                  <c:v>2029.596328079384</c:v>
                </c:pt>
                <c:pt idx="1581">
                  <c:v>2032.0336049226075</c:v>
                </c:pt>
                <c:pt idx="1582">
                  <c:v>2034.4721496832685</c:v>
                </c:pt>
                <c:pt idx="1583">
                  <c:v>2036.9119623613669</c:v>
                </c:pt>
                <c:pt idx="1584">
                  <c:v>2039.3530429569028</c:v>
                </c:pt>
                <c:pt idx="1585">
                  <c:v>2041.795391469876</c:v>
                </c:pt>
                <c:pt idx="1586">
                  <c:v>2044.2390079002862</c:v>
                </c:pt>
                <c:pt idx="1587">
                  <c:v>2046.6838922481343</c:v>
                </c:pt>
                <c:pt idx="1588">
                  <c:v>2049.1300445134202</c:v>
                </c:pt>
                <c:pt idx="1589">
                  <c:v>2051.5774646961436</c:v>
                </c:pt>
                <c:pt idx="1590">
                  <c:v>2054.0261527963039</c:v>
                </c:pt>
                <c:pt idx="1591">
                  <c:v>2056.4761088139016</c:v>
                </c:pt>
                <c:pt idx="1592">
                  <c:v>2058.9273327489368</c:v>
                </c:pt>
                <c:pt idx="1593">
                  <c:v>2061.3798246014098</c:v>
                </c:pt>
                <c:pt idx="1594">
                  <c:v>2063.8335843713203</c:v>
                </c:pt>
                <c:pt idx="1595">
                  <c:v>2066.2886120586677</c:v>
                </c:pt>
                <c:pt idx="1596">
                  <c:v>2068.7449076634525</c:v>
                </c:pt>
                <c:pt idx="1597">
                  <c:v>2071.2024711856752</c:v>
                </c:pt>
                <c:pt idx="1598">
                  <c:v>2073.6613026253358</c:v>
                </c:pt>
                <c:pt idx="1599">
                  <c:v>2076.1214019824329</c:v>
                </c:pt>
                <c:pt idx="1600">
                  <c:v>2078.5827692569683</c:v>
                </c:pt>
                <c:pt idx="1601">
                  <c:v>2081.0454044489406</c:v>
                </c:pt>
                <c:pt idx="1602">
                  <c:v>2083.50930755835</c:v>
                </c:pt>
                <c:pt idx="1603">
                  <c:v>2085.9744785851976</c:v>
                </c:pt>
                <c:pt idx="1604">
                  <c:v>2088.4409175294827</c:v>
                </c:pt>
                <c:pt idx="1605">
                  <c:v>2090.9086243912047</c:v>
                </c:pt>
                <c:pt idx="1606">
                  <c:v>2093.3775991703642</c:v>
                </c:pt>
                <c:pt idx="1607">
                  <c:v>2095.8478418669611</c:v>
                </c:pt>
                <c:pt idx="1608">
                  <c:v>2098.3193524809963</c:v>
                </c:pt>
                <c:pt idx="1609">
                  <c:v>2100.792131012468</c:v>
                </c:pt>
                <c:pt idx="1610">
                  <c:v>2103.2661774613775</c:v>
                </c:pt>
                <c:pt idx="1611">
                  <c:v>2105.7414918277245</c:v>
                </c:pt>
                <c:pt idx="1612">
                  <c:v>2108.218074111508</c:v>
                </c:pt>
                <c:pt idx="1613">
                  <c:v>2110.6959243127308</c:v>
                </c:pt>
                <c:pt idx="1614">
                  <c:v>2113.17504243139</c:v>
                </c:pt>
                <c:pt idx="1615">
                  <c:v>2115.6554284674862</c:v>
                </c:pt>
                <c:pt idx="1616">
                  <c:v>2118.1370824210208</c:v>
                </c:pt>
                <c:pt idx="1617">
                  <c:v>2120.6200042919922</c:v>
                </c:pt>
                <c:pt idx="1618">
                  <c:v>2123.1041940804021</c:v>
                </c:pt>
                <c:pt idx="1619">
                  <c:v>2125.5896517862479</c:v>
                </c:pt>
                <c:pt idx="1620">
                  <c:v>2128.0763774095321</c:v>
                </c:pt>
                <c:pt idx="1621">
                  <c:v>2130.5643709502538</c:v>
                </c:pt>
                <c:pt idx="1622">
                  <c:v>2133.0536324084123</c:v>
                </c:pt>
                <c:pt idx="1623">
                  <c:v>2135.5441617840092</c:v>
                </c:pt>
                <c:pt idx="1624">
                  <c:v>2138.0359590770431</c:v>
                </c:pt>
                <c:pt idx="1625">
                  <c:v>2140.5290242875139</c:v>
                </c:pt>
                <c:pt idx="1626">
                  <c:v>2143.0233574154227</c:v>
                </c:pt>
                <c:pt idx="1627">
                  <c:v>2145.5189584607688</c:v>
                </c:pt>
                <c:pt idx="1628">
                  <c:v>2148.0158274235523</c:v>
                </c:pt>
                <c:pt idx="1629">
                  <c:v>2150.5139643037733</c:v>
                </c:pt>
                <c:pt idx="1630">
                  <c:v>2153.0133691014316</c:v>
                </c:pt>
                <c:pt idx="1631">
                  <c:v>2155.514041816527</c:v>
                </c:pt>
                <c:pt idx="1632">
                  <c:v>2158.0159824490606</c:v>
                </c:pt>
                <c:pt idx="1633">
                  <c:v>2160.5191909990317</c:v>
                </c:pt>
                <c:pt idx="1634">
                  <c:v>2163.0236674664402</c:v>
                </c:pt>
                <c:pt idx="1635">
                  <c:v>2165.5294118512857</c:v>
                </c:pt>
                <c:pt idx="1636">
                  <c:v>2168.0364241535685</c:v>
                </c:pt>
                <c:pt idx="1637">
                  <c:v>2170.5447043732893</c:v>
                </c:pt>
                <c:pt idx="1638">
                  <c:v>2173.0542525104474</c:v>
                </c:pt>
                <c:pt idx="1639">
                  <c:v>2175.565068565043</c:v>
                </c:pt>
                <c:pt idx="1640">
                  <c:v>2178.0771525370765</c:v>
                </c:pt>
                <c:pt idx="1641">
                  <c:v>2180.590504426546</c:v>
                </c:pt>
                <c:pt idx="1642">
                  <c:v>2183.1051242334538</c:v>
                </c:pt>
                <c:pt idx="1643">
                  <c:v>2185.6210119578</c:v>
                </c:pt>
                <c:pt idx="1644">
                  <c:v>2188.1381675995822</c:v>
                </c:pt>
                <c:pt idx="1645">
                  <c:v>2190.6565911588023</c:v>
                </c:pt>
                <c:pt idx="1646">
                  <c:v>2193.1762826354602</c:v>
                </c:pt>
                <c:pt idx="1647">
                  <c:v>2195.6972420295551</c:v>
                </c:pt>
                <c:pt idx="1648">
                  <c:v>2198.2194693410879</c:v>
                </c:pt>
                <c:pt idx="1649">
                  <c:v>2200.7429645700581</c:v>
                </c:pt>
                <c:pt idx="1650">
                  <c:v>2203.2677277164657</c:v>
                </c:pt>
                <c:pt idx="1651">
                  <c:v>2205.7937587803099</c:v>
                </c:pt>
                <c:pt idx="1652">
                  <c:v>2208.3210577615928</c:v>
                </c:pt>
                <c:pt idx="1653">
                  <c:v>2210.8496246603131</c:v>
                </c:pt>
                <c:pt idx="1654">
                  <c:v>2213.3794594764704</c:v>
                </c:pt>
                <c:pt idx="1655">
                  <c:v>2215.9105622100647</c:v>
                </c:pt>
                <c:pt idx="1656">
                  <c:v>2218.4429328610968</c:v>
                </c:pt>
                <c:pt idx="1657">
                  <c:v>2220.9765714295663</c:v>
                </c:pt>
                <c:pt idx="1658">
                  <c:v>2223.5114779154737</c:v>
                </c:pt>
                <c:pt idx="1659">
                  <c:v>2226.0476523188186</c:v>
                </c:pt>
                <c:pt idx="1660">
                  <c:v>2228.5850946395999</c:v>
                </c:pt>
                <c:pt idx="1661">
                  <c:v>2231.1238048778196</c:v>
                </c:pt>
                <c:pt idx="1662">
                  <c:v>2233.6637830334762</c:v>
                </c:pt>
                <c:pt idx="1663">
                  <c:v>2236.2050291065711</c:v>
                </c:pt>
                <c:pt idx="1664">
                  <c:v>2238.7475430971026</c:v>
                </c:pt>
                <c:pt idx="1665">
                  <c:v>2241.2913250050719</c:v>
                </c:pt>
                <c:pt idx="1666">
                  <c:v>2243.8363748304787</c:v>
                </c:pt>
                <c:pt idx="1667">
                  <c:v>2246.3826925733224</c:v>
                </c:pt>
                <c:pt idx="1668">
                  <c:v>2248.9302782336044</c:v>
                </c:pt>
                <c:pt idx="1669">
                  <c:v>2251.4791318113239</c:v>
                </c:pt>
                <c:pt idx="1670">
                  <c:v>2254.0292533064794</c:v>
                </c:pt>
                <c:pt idx="1671">
                  <c:v>2256.5806427190737</c:v>
                </c:pt>
                <c:pt idx="1672">
                  <c:v>2259.1333000491049</c:v>
                </c:pt>
                <c:pt idx="1673">
                  <c:v>2261.6872252965741</c:v>
                </c:pt>
                <c:pt idx="1674">
                  <c:v>2264.2424184614806</c:v>
                </c:pt>
                <c:pt idx="1675">
                  <c:v>2266.7988795438241</c:v>
                </c:pt>
                <c:pt idx="1676">
                  <c:v>2269.356608543605</c:v>
                </c:pt>
                <c:pt idx="1677">
                  <c:v>2271.9156054608238</c:v>
                </c:pt>
                <c:pt idx="1678">
                  <c:v>3496.3605470347457</c:v>
                </c:pt>
              </c:numCache>
            </c:numRef>
          </c:xVal>
          <c:yVal>
            <c:numRef>
              <c:f>'Curves Lambda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4"/>
          <c:order val="4"/>
          <c:tx>
            <c:v>SBI2</c:v>
          </c:tx>
          <c:spPr>
            <a:ln w="12700">
              <a:solidFill>
                <a:srgbClr val="0000FF"/>
              </a:solidFill>
              <a:prstDash val="lgDash"/>
            </a:ln>
          </c:spPr>
          <c:marker>
            <c:symbol val="none"/>
          </c:marker>
          <c:xVal>
            <c:numRef>
              <c:f>'Curves Lambda train'!$V$2:$V$5000</c:f>
              <c:numCache>
                <c:formatCode>0.00</c:formatCode>
                <c:ptCount val="4999"/>
                <c:pt idx="300">
                  <c:v>243.20551302304858</c:v>
                </c:pt>
                <c:pt idx="301">
                  <c:v>244.16013909705066</c:v>
                </c:pt>
                <c:pt idx="302">
                  <c:v>245.11572158986064</c:v>
                </c:pt>
                <c:pt idx="303">
                  <c:v>246.07226050147852</c:v>
                </c:pt>
                <c:pt idx="304">
                  <c:v>247.02975583190434</c:v>
                </c:pt>
                <c:pt idx="305">
                  <c:v>247.98820758113808</c:v>
                </c:pt>
                <c:pt idx="306">
                  <c:v>248.94761574917976</c:v>
                </c:pt>
                <c:pt idx="307">
                  <c:v>249.90798033602934</c:v>
                </c:pt>
                <c:pt idx="308">
                  <c:v>250.86930134168685</c:v>
                </c:pt>
                <c:pt idx="309">
                  <c:v>251.83157876615223</c:v>
                </c:pt>
                <c:pt idx="310">
                  <c:v>252.79481260942558</c:v>
                </c:pt>
                <c:pt idx="311">
                  <c:v>253.75900287150688</c:v>
                </c:pt>
                <c:pt idx="312">
                  <c:v>254.724149552396</c:v>
                </c:pt>
                <c:pt idx="313">
                  <c:v>255.69025265209314</c:v>
                </c:pt>
                <c:pt idx="314">
                  <c:v>256.65731217059812</c:v>
                </c:pt>
                <c:pt idx="315">
                  <c:v>257.62532810791106</c:v>
                </c:pt>
                <c:pt idx="316">
                  <c:v>258.59430046403196</c:v>
                </c:pt>
                <c:pt idx="317">
                  <c:v>259.56422923896071</c:v>
                </c:pt>
                <c:pt idx="318">
                  <c:v>260.53511443269741</c:v>
                </c:pt>
                <c:pt idx="319">
                  <c:v>261.50695604524196</c:v>
                </c:pt>
                <c:pt idx="320">
                  <c:v>262.47975407659453</c:v>
                </c:pt>
                <c:pt idx="321">
                  <c:v>263.453508526755</c:v>
                </c:pt>
                <c:pt idx="322">
                  <c:v>264.42821939572343</c:v>
                </c:pt>
                <c:pt idx="323">
                  <c:v>265.40388668349965</c:v>
                </c:pt>
                <c:pt idx="324">
                  <c:v>266.38051039008388</c:v>
                </c:pt>
                <c:pt idx="325">
                  <c:v>267.35809051547602</c:v>
                </c:pt>
                <c:pt idx="326">
                  <c:v>268.33662705967606</c:v>
                </c:pt>
                <c:pt idx="327">
                  <c:v>269.31612002268406</c:v>
                </c:pt>
                <c:pt idx="328">
                  <c:v>270.29656940449991</c:v>
                </c:pt>
                <c:pt idx="329">
                  <c:v>271.27797520512371</c:v>
                </c:pt>
                <c:pt idx="330">
                  <c:v>272.26033742455547</c:v>
                </c:pt>
                <c:pt idx="331">
                  <c:v>273.24365606279514</c:v>
                </c:pt>
                <c:pt idx="332">
                  <c:v>274.22793111984265</c:v>
                </c:pt>
                <c:pt idx="333">
                  <c:v>275.21316259569812</c:v>
                </c:pt>
                <c:pt idx="334">
                  <c:v>276.19935049036155</c:v>
                </c:pt>
                <c:pt idx="335">
                  <c:v>277.18649480383294</c:v>
                </c:pt>
                <c:pt idx="336">
                  <c:v>278.17459553611218</c:v>
                </c:pt>
                <c:pt idx="337">
                  <c:v>279.16365268719937</c:v>
                </c:pt>
                <c:pt idx="338">
                  <c:v>280.15366625709441</c:v>
                </c:pt>
                <c:pt idx="339">
                  <c:v>281.14463624579741</c:v>
                </c:pt>
                <c:pt idx="340">
                  <c:v>282.13656265330837</c:v>
                </c:pt>
                <c:pt idx="341">
                  <c:v>283.12944547962718</c:v>
                </c:pt>
                <c:pt idx="342">
                  <c:v>284.12328472475394</c:v>
                </c:pt>
                <c:pt idx="343">
                  <c:v>285.11808038868867</c:v>
                </c:pt>
                <c:pt idx="344">
                  <c:v>286.11383247143124</c:v>
                </c:pt>
                <c:pt idx="345">
                  <c:v>287.11054097298177</c:v>
                </c:pt>
                <c:pt idx="346">
                  <c:v>288.10820589334025</c:v>
                </c:pt>
                <c:pt idx="347">
                  <c:v>289.10682723250659</c:v>
                </c:pt>
                <c:pt idx="348">
                  <c:v>290.10640499048088</c:v>
                </c:pt>
                <c:pt idx="349">
                  <c:v>291.10693916726302</c:v>
                </c:pt>
                <c:pt idx="350">
                  <c:v>292.10842976285318</c:v>
                </c:pt>
                <c:pt idx="351">
                  <c:v>293.11087677725124</c:v>
                </c:pt>
                <c:pt idx="352">
                  <c:v>294.1142802104572</c:v>
                </c:pt>
                <c:pt idx="353">
                  <c:v>295.11864006247106</c:v>
                </c:pt>
                <c:pt idx="354">
                  <c:v>296.12395633329288</c:v>
                </c:pt>
                <c:pt idx="355">
                  <c:v>297.13022902292255</c:v>
                </c:pt>
                <c:pt idx="356">
                  <c:v>298.13745813136029</c:v>
                </c:pt>
                <c:pt idx="357">
                  <c:v>299.14564365860582</c:v>
                </c:pt>
                <c:pt idx="358">
                  <c:v>300.15478560465925</c:v>
                </c:pt>
                <c:pt idx="359">
                  <c:v>301.16488396952064</c:v>
                </c:pt>
                <c:pt idx="360">
                  <c:v>302.17593875319</c:v>
                </c:pt>
                <c:pt idx="361">
                  <c:v>303.18794995566725</c:v>
                </c:pt>
                <c:pt idx="362">
                  <c:v>304.20091757695241</c:v>
                </c:pt>
                <c:pt idx="363">
                  <c:v>305.21484161704541</c:v>
                </c:pt>
                <c:pt idx="364">
                  <c:v>306.22972207594643</c:v>
                </c:pt>
                <c:pt idx="365">
                  <c:v>307.24555895365535</c:v>
                </c:pt>
                <c:pt idx="366">
                  <c:v>308.26235225017217</c:v>
                </c:pt>
                <c:pt idx="367">
                  <c:v>309.28010196549701</c:v>
                </c:pt>
                <c:pt idx="368">
                  <c:v>310.29880809962958</c:v>
                </c:pt>
                <c:pt idx="369">
                  <c:v>311.31847065257023</c:v>
                </c:pt>
                <c:pt idx="370">
                  <c:v>312.33908962431872</c:v>
                </c:pt>
                <c:pt idx="371">
                  <c:v>313.36066501487517</c:v>
                </c:pt>
                <c:pt idx="372">
                  <c:v>314.38319682423958</c:v>
                </c:pt>
                <c:pt idx="373">
                  <c:v>315.40668505241177</c:v>
                </c:pt>
                <c:pt idx="374">
                  <c:v>316.43112969939199</c:v>
                </c:pt>
                <c:pt idx="375">
                  <c:v>317.4565307651801</c:v>
                </c:pt>
                <c:pt idx="376">
                  <c:v>318.48288824977612</c:v>
                </c:pt>
                <c:pt idx="377">
                  <c:v>319.5102021531801</c:v>
                </c:pt>
                <c:pt idx="378">
                  <c:v>320.53847247539193</c:v>
                </c:pt>
                <c:pt idx="379">
                  <c:v>321.56769921641171</c:v>
                </c:pt>
                <c:pt idx="380">
                  <c:v>322.59788237623945</c:v>
                </c:pt>
                <c:pt idx="381">
                  <c:v>323.62902195487504</c:v>
                </c:pt>
                <c:pt idx="382">
                  <c:v>324.66111795231865</c:v>
                </c:pt>
                <c:pt idx="383">
                  <c:v>325.6941703685701</c:v>
                </c:pt>
                <c:pt idx="384">
                  <c:v>326.72817920362945</c:v>
                </c:pt>
                <c:pt idx="385">
                  <c:v>327.76314445749676</c:v>
                </c:pt>
                <c:pt idx="386">
                  <c:v>328.79906613017198</c:v>
                </c:pt>
                <c:pt idx="387">
                  <c:v>329.83594422165515</c:v>
                </c:pt>
                <c:pt idx="388">
                  <c:v>330.87377873194623</c:v>
                </c:pt>
                <c:pt idx="389">
                  <c:v>331.91256966104515</c:v>
                </c:pt>
                <c:pt idx="390">
                  <c:v>332.95231700895209</c:v>
                </c:pt>
                <c:pt idx="391">
                  <c:v>333.99302077566693</c:v>
                </c:pt>
                <c:pt idx="392">
                  <c:v>335.03468096118968</c:v>
                </c:pt>
                <c:pt idx="393">
                  <c:v>336.07729756552033</c:v>
                </c:pt>
                <c:pt idx="394">
                  <c:v>337.12087058865893</c:v>
                </c:pt>
                <c:pt idx="395">
                  <c:v>338.16540003060538</c:v>
                </c:pt>
                <c:pt idx="396">
                  <c:v>339.21088589135979</c:v>
                </c:pt>
                <c:pt idx="397">
                  <c:v>340.25732817092216</c:v>
                </c:pt>
                <c:pt idx="398">
                  <c:v>341.30472686929244</c:v>
                </c:pt>
                <c:pt idx="399">
                  <c:v>342.35308198647061</c:v>
                </c:pt>
                <c:pt idx="400">
                  <c:v>343.40239352245669</c:v>
                </c:pt>
                <c:pt idx="401">
                  <c:v>344.45266147725079</c:v>
                </c:pt>
                <c:pt idx="402">
                  <c:v>345.50388585085273</c:v>
                </c:pt>
                <c:pt idx="403">
                  <c:v>346.55606664326251</c:v>
                </c:pt>
                <c:pt idx="404">
                  <c:v>347.60920385448031</c:v>
                </c:pt>
                <c:pt idx="405">
                  <c:v>348.66329748450602</c:v>
                </c:pt>
                <c:pt idx="406">
                  <c:v>349.71834753333968</c:v>
                </c:pt>
                <c:pt idx="407">
                  <c:v>350.77435400098113</c:v>
                </c:pt>
                <c:pt idx="408">
                  <c:v>351.83131688743066</c:v>
                </c:pt>
                <c:pt idx="409">
                  <c:v>352.88923619268803</c:v>
                </c:pt>
                <c:pt idx="410">
                  <c:v>353.94811191675331</c:v>
                </c:pt>
                <c:pt idx="411">
                  <c:v>355.00794405962654</c:v>
                </c:pt>
                <c:pt idx="412">
                  <c:v>356.06873262130773</c:v>
                </c:pt>
                <c:pt idx="413">
                  <c:v>357.13047760179666</c:v>
                </c:pt>
                <c:pt idx="414">
                  <c:v>358.19317900109371</c:v>
                </c:pt>
                <c:pt idx="415">
                  <c:v>359.25683681919861</c:v>
                </c:pt>
                <c:pt idx="416">
                  <c:v>360.32145105611141</c:v>
                </c:pt>
                <c:pt idx="417">
                  <c:v>361.38702171183218</c:v>
                </c:pt>
                <c:pt idx="418">
                  <c:v>362.45354878636078</c:v>
                </c:pt>
                <c:pt idx="419">
                  <c:v>363.52103227969735</c:v>
                </c:pt>
                <c:pt idx="420">
                  <c:v>364.58947219184188</c:v>
                </c:pt>
                <c:pt idx="421">
                  <c:v>365.65886852279431</c:v>
                </c:pt>
                <c:pt idx="422">
                  <c:v>366.72922127255458</c:v>
                </c:pt>
                <c:pt idx="423">
                  <c:v>367.80053044112287</c:v>
                </c:pt>
                <c:pt idx="424">
                  <c:v>368.87279602849901</c:v>
                </c:pt>
                <c:pt idx="425">
                  <c:v>369.94601803468311</c:v>
                </c:pt>
                <c:pt idx="426">
                  <c:v>371.02019645967516</c:v>
                </c:pt>
                <c:pt idx="427">
                  <c:v>372.09533130347506</c:v>
                </c:pt>
                <c:pt idx="428">
                  <c:v>373.17142256608292</c:v>
                </c:pt>
                <c:pt idx="429">
                  <c:v>374.24847024749863</c:v>
                </c:pt>
                <c:pt idx="430">
                  <c:v>375.32647434772241</c:v>
                </c:pt>
                <c:pt idx="431">
                  <c:v>376.40543486675398</c:v>
                </c:pt>
                <c:pt idx="432">
                  <c:v>377.48535180459351</c:v>
                </c:pt>
                <c:pt idx="433">
                  <c:v>378.56622516124094</c:v>
                </c:pt>
                <c:pt idx="434">
                  <c:v>379.64805493669633</c:v>
                </c:pt>
                <c:pt idx="435">
                  <c:v>380.73084113095962</c:v>
                </c:pt>
                <c:pt idx="436">
                  <c:v>381.81458374403081</c:v>
                </c:pt>
                <c:pt idx="437">
                  <c:v>382.89928277590997</c:v>
                </c:pt>
                <c:pt idx="438">
                  <c:v>383.98493822659702</c:v>
                </c:pt>
                <c:pt idx="439">
                  <c:v>385.07155009609193</c:v>
                </c:pt>
                <c:pt idx="440">
                  <c:v>386.15911838439484</c:v>
                </c:pt>
                <c:pt idx="441">
                  <c:v>387.24764309150567</c:v>
                </c:pt>
                <c:pt idx="442">
                  <c:v>388.33712421742439</c:v>
                </c:pt>
                <c:pt idx="443">
                  <c:v>389.42756176215096</c:v>
                </c:pt>
                <c:pt idx="444">
                  <c:v>390.5189557256856</c:v>
                </c:pt>
                <c:pt idx="445">
                  <c:v>391.61130610802803</c:v>
                </c:pt>
                <c:pt idx="446">
                  <c:v>392.70461290917854</c:v>
                </c:pt>
                <c:pt idx="447">
                  <c:v>393.79887612913683</c:v>
                </c:pt>
                <c:pt idx="448">
                  <c:v>394.89409576790302</c:v>
                </c:pt>
                <c:pt idx="449">
                  <c:v>395.99027182547718</c:v>
                </c:pt>
                <c:pt idx="450">
                  <c:v>397.08740430185929</c:v>
                </c:pt>
                <c:pt idx="451">
                  <c:v>398.18549319704931</c:v>
                </c:pt>
                <c:pt idx="452">
                  <c:v>399.28453851104723</c:v>
                </c:pt>
                <c:pt idx="453">
                  <c:v>400.38454024385305</c:v>
                </c:pt>
                <c:pt idx="454">
                  <c:v>401.48549839546683</c:v>
                </c:pt>
                <c:pt idx="455">
                  <c:v>402.58741296588846</c:v>
                </c:pt>
                <c:pt idx="456">
                  <c:v>403.69028395511805</c:v>
                </c:pt>
                <c:pt idx="457">
                  <c:v>404.79411136315559</c:v>
                </c:pt>
                <c:pt idx="458">
                  <c:v>405.89889519000099</c:v>
                </c:pt>
                <c:pt idx="459">
                  <c:v>407.00463543565445</c:v>
                </c:pt>
                <c:pt idx="460">
                  <c:v>408.11133210011565</c:v>
                </c:pt>
                <c:pt idx="461">
                  <c:v>409.21898518338486</c:v>
                </c:pt>
                <c:pt idx="462">
                  <c:v>410.32759468546203</c:v>
                </c:pt>
                <c:pt idx="463">
                  <c:v>411.43716060634699</c:v>
                </c:pt>
                <c:pt idx="464">
                  <c:v>412.54768294603997</c:v>
                </c:pt>
                <c:pt idx="465">
                  <c:v>413.65916170454085</c:v>
                </c:pt>
                <c:pt idx="466">
                  <c:v>414.77159688184969</c:v>
                </c:pt>
                <c:pt idx="467">
                  <c:v>415.88498847796643</c:v>
                </c:pt>
                <c:pt idx="468">
                  <c:v>416.99933649289096</c:v>
                </c:pt>
                <c:pt idx="469">
                  <c:v>418.11464092662357</c:v>
                </c:pt>
                <c:pt idx="470">
                  <c:v>419.23090177916401</c:v>
                </c:pt>
                <c:pt idx="471">
                  <c:v>420.34811905051242</c:v>
                </c:pt>
                <c:pt idx="472">
                  <c:v>421.46629274066873</c:v>
                </c:pt>
                <c:pt idx="473">
                  <c:v>422.58542284963295</c:v>
                </c:pt>
                <c:pt idx="474">
                  <c:v>423.70550937740506</c:v>
                </c:pt>
                <c:pt idx="475">
                  <c:v>424.8265523239852</c:v>
                </c:pt>
                <c:pt idx="476">
                  <c:v>425.94855168937318</c:v>
                </c:pt>
                <c:pt idx="477">
                  <c:v>427.07150747356911</c:v>
                </c:pt>
                <c:pt idx="478">
                  <c:v>428.1954196765729</c:v>
                </c:pt>
                <c:pt idx="479">
                  <c:v>429.3202882983847</c:v>
                </c:pt>
                <c:pt idx="480">
                  <c:v>430.44611333900434</c:v>
                </c:pt>
                <c:pt idx="481">
                  <c:v>431.57289479843189</c:v>
                </c:pt>
                <c:pt idx="482">
                  <c:v>432.70063267666751</c:v>
                </c:pt>
                <c:pt idx="483">
                  <c:v>433.82932697371086</c:v>
                </c:pt>
                <c:pt idx="484">
                  <c:v>434.95897768956218</c:v>
                </c:pt>
                <c:pt idx="485">
                  <c:v>436.08958482422145</c:v>
                </c:pt>
                <c:pt idx="486">
                  <c:v>437.22114837768868</c:v>
                </c:pt>
                <c:pt idx="487">
                  <c:v>438.35366834996381</c:v>
                </c:pt>
                <c:pt idx="488">
                  <c:v>439.48714474104679</c:v>
                </c:pt>
                <c:pt idx="489">
                  <c:v>440.62157755093779</c:v>
                </c:pt>
                <c:pt idx="490">
                  <c:v>441.75696677963663</c:v>
                </c:pt>
                <c:pt idx="491">
                  <c:v>442.89331242714343</c:v>
                </c:pt>
                <c:pt idx="492">
                  <c:v>444.03061449345813</c:v>
                </c:pt>
                <c:pt idx="493">
                  <c:v>445.16887297858068</c:v>
                </c:pt>
                <c:pt idx="494">
                  <c:v>446.3080878825113</c:v>
                </c:pt>
                <c:pt idx="495">
                  <c:v>447.44825920524977</c:v>
                </c:pt>
                <c:pt idx="496">
                  <c:v>448.58938694679614</c:v>
                </c:pt>
                <c:pt idx="497">
                  <c:v>449.73147110715047</c:v>
                </c:pt>
                <c:pt idx="498">
                  <c:v>450.87451168631264</c:v>
                </c:pt>
                <c:pt idx="499">
                  <c:v>452.01850868428278</c:v>
                </c:pt>
                <c:pt idx="500">
                  <c:v>453.16346210106087</c:v>
                </c:pt>
                <c:pt idx="501">
                  <c:v>454.30937193664681</c:v>
                </c:pt>
                <c:pt idx="502">
                  <c:v>455.45623819104071</c:v>
                </c:pt>
                <c:pt idx="503">
                  <c:v>456.60406086424251</c:v>
                </c:pt>
                <c:pt idx="504">
                  <c:v>457.75283995625227</c:v>
                </c:pt>
                <c:pt idx="505">
                  <c:v>458.90257546706994</c:v>
                </c:pt>
                <c:pt idx="506">
                  <c:v>460.0532673966955</c:v>
                </c:pt>
                <c:pt idx="507">
                  <c:v>461.20491574512903</c:v>
                </c:pt>
                <c:pt idx="508">
                  <c:v>462.3575205123704</c:v>
                </c:pt>
                <c:pt idx="509">
                  <c:v>463.51108169841973</c:v>
                </c:pt>
                <c:pt idx="510">
                  <c:v>464.66559930327696</c:v>
                </c:pt>
                <c:pt idx="511">
                  <c:v>465.82107332694221</c:v>
                </c:pt>
                <c:pt idx="512">
                  <c:v>466.97750376941531</c:v>
                </c:pt>
                <c:pt idx="513">
                  <c:v>468.1348906306963</c:v>
                </c:pt>
                <c:pt idx="514">
                  <c:v>469.29323391078526</c:v>
                </c:pt>
                <c:pt idx="515">
                  <c:v>470.45253360968206</c:v>
                </c:pt>
                <c:pt idx="516">
                  <c:v>471.61278972738694</c:v>
                </c:pt>
                <c:pt idx="517">
                  <c:v>472.7740022638996</c:v>
                </c:pt>
                <c:pt idx="518">
                  <c:v>473.93617121922017</c:v>
                </c:pt>
                <c:pt idx="519">
                  <c:v>475.0992965933487</c:v>
                </c:pt>
                <c:pt idx="520">
                  <c:v>476.26337838628524</c:v>
                </c:pt>
                <c:pt idx="521">
                  <c:v>477.42841659802957</c:v>
                </c:pt>
                <c:pt idx="522">
                  <c:v>478.59441122858186</c:v>
                </c:pt>
                <c:pt idx="523">
                  <c:v>479.76136227794211</c:v>
                </c:pt>
                <c:pt idx="524">
                  <c:v>480.92926974611021</c:v>
                </c:pt>
                <c:pt idx="525">
                  <c:v>482.09813363308626</c:v>
                </c:pt>
                <c:pt idx="526">
                  <c:v>483.26795393887016</c:v>
                </c:pt>
                <c:pt idx="527">
                  <c:v>484.43873066346214</c:v>
                </c:pt>
                <c:pt idx="528">
                  <c:v>485.61046380686196</c:v>
                </c:pt>
                <c:pt idx="529">
                  <c:v>486.78315336906962</c:v>
                </c:pt>
                <c:pt idx="530">
                  <c:v>487.95679935008525</c:v>
                </c:pt>
                <c:pt idx="531">
                  <c:v>489.13140174990895</c:v>
                </c:pt>
                <c:pt idx="532">
                  <c:v>490.30696056854038</c:v>
                </c:pt>
                <c:pt idx="533">
                  <c:v>491.48347580597977</c:v>
                </c:pt>
                <c:pt idx="534">
                  <c:v>492.66094746222711</c:v>
                </c:pt>
                <c:pt idx="535">
                  <c:v>493.83937553728236</c:v>
                </c:pt>
                <c:pt idx="536">
                  <c:v>495.01876003114558</c:v>
                </c:pt>
                <c:pt idx="537">
                  <c:v>496.19910094381663</c:v>
                </c:pt>
                <c:pt idx="538">
                  <c:v>497.38039827529559</c:v>
                </c:pt>
                <c:pt idx="539">
                  <c:v>498.56265202558257</c:v>
                </c:pt>
                <c:pt idx="540">
                  <c:v>499.74586219467744</c:v>
                </c:pt>
                <c:pt idx="541">
                  <c:v>500.93002878258022</c:v>
                </c:pt>
                <c:pt idx="542">
                  <c:v>502.11515178929085</c:v>
                </c:pt>
                <c:pt idx="543">
                  <c:v>503.30123121480949</c:v>
                </c:pt>
                <c:pt idx="544">
                  <c:v>504.48826705913598</c:v>
                </c:pt>
                <c:pt idx="545">
                  <c:v>505.67625932227043</c:v>
                </c:pt>
                <c:pt idx="546">
                  <c:v>506.86520800421283</c:v>
                </c:pt>
                <c:pt idx="547">
                  <c:v>508.05511310496308</c:v>
                </c:pt>
                <c:pt idx="548">
                  <c:v>509.2459746245213</c:v>
                </c:pt>
                <c:pt idx="549">
                  <c:v>510.43779256288747</c:v>
                </c:pt>
                <c:pt idx="550">
                  <c:v>511.63056692006148</c:v>
                </c:pt>
                <c:pt idx="551">
                  <c:v>512.82429769604346</c:v>
                </c:pt>
                <c:pt idx="552">
                  <c:v>514.01898489083339</c:v>
                </c:pt>
                <c:pt idx="553">
                  <c:v>515.21462850443106</c:v>
                </c:pt>
                <c:pt idx="554">
                  <c:v>516.41122853683692</c:v>
                </c:pt>
                <c:pt idx="555">
                  <c:v>517.6087849880505</c:v>
                </c:pt>
                <c:pt idx="556">
                  <c:v>518.80729785807205</c:v>
                </c:pt>
                <c:pt idx="557">
                  <c:v>520.00676714690155</c:v>
                </c:pt>
                <c:pt idx="558">
                  <c:v>521.2071928545389</c:v>
                </c:pt>
                <c:pt idx="559">
                  <c:v>522.40857498098421</c:v>
                </c:pt>
                <c:pt idx="560">
                  <c:v>523.61091352623748</c:v>
                </c:pt>
                <c:pt idx="561">
                  <c:v>524.81420849029871</c:v>
                </c:pt>
                <c:pt idx="562">
                  <c:v>526.01845987316767</c:v>
                </c:pt>
                <c:pt idx="563">
                  <c:v>527.22366767484471</c:v>
                </c:pt>
                <c:pt idx="564">
                  <c:v>528.42983189532958</c:v>
                </c:pt>
                <c:pt idx="565">
                  <c:v>529.63695253462242</c:v>
                </c:pt>
                <c:pt idx="566">
                  <c:v>530.84502959272322</c:v>
                </c:pt>
                <c:pt idx="567">
                  <c:v>532.05406306963187</c:v>
                </c:pt>
                <c:pt idx="568">
                  <c:v>533.26405296534847</c:v>
                </c:pt>
                <c:pt idx="569">
                  <c:v>534.47499927987292</c:v>
                </c:pt>
                <c:pt idx="570">
                  <c:v>535.68690201320544</c:v>
                </c:pt>
                <c:pt idx="571">
                  <c:v>536.89976116534569</c:v>
                </c:pt>
                <c:pt idx="572">
                  <c:v>538.11357673629414</c:v>
                </c:pt>
                <c:pt idx="573">
                  <c:v>539.32834872605019</c:v>
                </c:pt>
                <c:pt idx="574">
                  <c:v>540.54407713461433</c:v>
                </c:pt>
                <c:pt idx="575">
                  <c:v>541.76076196198642</c:v>
                </c:pt>
                <c:pt idx="576">
                  <c:v>542.97840320816636</c:v>
                </c:pt>
                <c:pt idx="577">
                  <c:v>544.19700087315425</c:v>
                </c:pt>
                <c:pt idx="578">
                  <c:v>545.41655495694999</c:v>
                </c:pt>
                <c:pt idx="579">
                  <c:v>546.6370654595537</c:v>
                </c:pt>
                <c:pt idx="580">
                  <c:v>547.85853238096536</c:v>
                </c:pt>
                <c:pt idx="581">
                  <c:v>549.08095572118498</c:v>
                </c:pt>
                <c:pt idx="582">
                  <c:v>550.30433548021244</c:v>
                </c:pt>
                <c:pt idx="583">
                  <c:v>551.52867165804764</c:v>
                </c:pt>
                <c:pt idx="584">
                  <c:v>552.75396425469103</c:v>
                </c:pt>
                <c:pt idx="585">
                  <c:v>553.98021327014226</c:v>
                </c:pt>
                <c:pt idx="586">
                  <c:v>555.20741870440145</c:v>
                </c:pt>
                <c:pt idx="587">
                  <c:v>556.4355805574686</c:v>
                </c:pt>
                <c:pt idx="588">
                  <c:v>557.66469882934348</c:v>
                </c:pt>
                <c:pt idx="589">
                  <c:v>558.89477352002643</c:v>
                </c:pt>
                <c:pt idx="590">
                  <c:v>560.12580462951723</c:v>
                </c:pt>
                <c:pt idx="591">
                  <c:v>561.35779215781599</c:v>
                </c:pt>
                <c:pt idx="592">
                  <c:v>562.5907361049226</c:v>
                </c:pt>
                <c:pt idx="593">
                  <c:v>563.82463647083716</c:v>
                </c:pt>
                <c:pt idx="594">
                  <c:v>565.05949325555969</c:v>
                </c:pt>
                <c:pt idx="595">
                  <c:v>566.29530645909017</c:v>
                </c:pt>
                <c:pt idx="596">
                  <c:v>567.53207608142861</c:v>
                </c:pt>
                <c:pt idx="597">
                  <c:v>568.76980212257467</c:v>
                </c:pt>
                <c:pt idx="598">
                  <c:v>570.00848458252892</c:v>
                </c:pt>
                <c:pt idx="599">
                  <c:v>571.24812346129102</c:v>
                </c:pt>
                <c:pt idx="600">
                  <c:v>572.48871875886107</c:v>
                </c:pt>
                <c:pt idx="601">
                  <c:v>573.73027047523897</c:v>
                </c:pt>
                <c:pt idx="602">
                  <c:v>574.97277861042483</c:v>
                </c:pt>
                <c:pt idx="603">
                  <c:v>576.21624316441864</c:v>
                </c:pt>
                <c:pt idx="604">
                  <c:v>577.46066413722042</c:v>
                </c:pt>
                <c:pt idx="605">
                  <c:v>578.70604152882993</c:v>
                </c:pt>
                <c:pt idx="606">
                  <c:v>579.95237533924751</c:v>
                </c:pt>
                <c:pt idx="607">
                  <c:v>581.19966556847294</c:v>
                </c:pt>
                <c:pt idx="608">
                  <c:v>582.44791221650632</c:v>
                </c:pt>
                <c:pt idx="609">
                  <c:v>583.69711528334756</c:v>
                </c:pt>
                <c:pt idx="610">
                  <c:v>584.94727476899675</c:v>
                </c:pt>
                <c:pt idx="611">
                  <c:v>586.19839067345401</c:v>
                </c:pt>
                <c:pt idx="612">
                  <c:v>587.45046299671912</c:v>
                </c:pt>
                <c:pt idx="613">
                  <c:v>588.70349173879197</c:v>
                </c:pt>
                <c:pt idx="614">
                  <c:v>589.95747689967288</c:v>
                </c:pt>
                <c:pt idx="615">
                  <c:v>591.21241847936176</c:v>
                </c:pt>
                <c:pt idx="616">
                  <c:v>592.46831647785848</c:v>
                </c:pt>
                <c:pt idx="617">
                  <c:v>593.72517089516316</c:v>
                </c:pt>
                <c:pt idx="618">
                  <c:v>594.98298173127569</c:v>
                </c:pt>
                <c:pt idx="619">
                  <c:v>596.24174898619617</c:v>
                </c:pt>
                <c:pt idx="620">
                  <c:v>597.5014726599245</c:v>
                </c:pt>
                <c:pt idx="621">
                  <c:v>598.76215275246091</c:v>
                </c:pt>
                <c:pt idx="622">
                  <c:v>600.02378926380516</c:v>
                </c:pt>
                <c:pt idx="623">
                  <c:v>601.28638219395737</c:v>
                </c:pt>
                <c:pt idx="624">
                  <c:v>602.54993154291742</c:v>
                </c:pt>
                <c:pt idx="625">
                  <c:v>603.81443731068543</c:v>
                </c:pt>
                <c:pt idx="626">
                  <c:v>605.07989949726141</c:v>
                </c:pt>
                <c:pt idx="627">
                  <c:v>606.34631810264523</c:v>
                </c:pt>
                <c:pt idx="628">
                  <c:v>607.61369312683701</c:v>
                </c:pt>
                <c:pt idx="629">
                  <c:v>608.88202456983663</c:v>
                </c:pt>
                <c:pt idx="630">
                  <c:v>610.15131243164433</c:v>
                </c:pt>
                <c:pt idx="631">
                  <c:v>611.42155671225987</c:v>
                </c:pt>
                <c:pt idx="632">
                  <c:v>612.69275741168337</c:v>
                </c:pt>
                <c:pt idx="633">
                  <c:v>613.96491452991461</c:v>
                </c:pt>
                <c:pt idx="634">
                  <c:v>615.23802806695403</c:v>
                </c:pt>
                <c:pt idx="635">
                  <c:v>616.51209802280118</c:v>
                </c:pt>
                <c:pt idx="636">
                  <c:v>617.7871243974563</c:v>
                </c:pt>
                <c:pt idx="637">
                  <c:v>619.06310719091937</c:v>
                </c:pt>
                <c:pt idx="638">
                  <c:v>620.34004640319017</c:v>
                </c:pt>
                <c:pt idx="639">
                  <c:v>621.61794203426916</c:v>
                </c:pt>
                <c:pt idx="640">
                  <c:v>622.896794084156</c:v>
                </c:pt>
                <c:pt idx="641">
                  <c:v>624.17660255285068</c:v>
                </c:pt>
                <c:pt idx="642">
                  <c:v>625.45736744035321</c:v>
                </c:pt>
                <c:pt idx="643">
                  <c:v>626.73908874666381</c:v>
                </c:pt>
                <c:pt idx="644">
                  <c:v>628.02176647178248</c:v>
                </c:pt>
                <c:pt idx="645">
                  <c:v>629.30540061570878</c:v>
                </c:pt>
                <c:pt idx="646">
                  <c:v>630.58999117844292</c:v>
                </c:pt>
                <c:pt idx="647">
                  <c:v>631.87553815998535</c:v>
                </c:pt>
                <c:pt idx="648">
                  <c:v>633.16204156033552</c:v>
                </c:pt>
                <c:pt idx="649">
                  <c:v>634.44950137949354</c:v>
                </c:pt>
                <c:pt idx="650">
                  <c:v>635.73791761745952</c:v>
                </c:pt>
                <c:pt idx="651">
                  <c:v>637.02729027423334</c:v>
                </c:pt>
                <c:pt idx="652">
                  <c:v>638.31761934981535</c:v>
                </c:pt>
                <c:pt idx="653">
                  <c:v>639.60890484420497</c:v>
                </c:pt>
                <c:pt idx="654">
                  <c:v>640.90114675740278</c:v>
                </c:pt>
                <c:pt idx="655">
                  <c:v>642.19434508940822</c:v>
                </c:pt>
                <c:pt idx="656">
                  <c:v>643.48849984022183</c:v>
                </c:pt>
                <c:pt idx="657">
                  <c:v>644.7836110098433</c:v>
                </c:pt>
                <c:pt idx="658">
                  <c:v>646.07967859827261</c:v>
                </c:pt>
                <c:pt idx="659">
                  <c:v>647.37670260550999</c:v>
                </c:pt>
                <c:pt idx="660">
                  <c:v>648.67468303155511</c:v>
                </c:pt>
                <c:pt idx="661">
                  <c:v>649.97361987640829</c:v>
                </c:pt>
                <c:pt idx="662">
                  <c:v>651.27351314006933</c:v>
                </c:pt>
                <c:pt idx="663">
                  <c:v>652.57436282253821</c:v>
                </c:pt>
                <c:pt idx="664">
                  <c:v>653.87616892381516</c:v>
                </c:pt>
                <c:pt idx="665">
                  <c:v>655.17893144389984</c:v>
                </c:pt>
                <c:pt idx="666">
                  <c:v>656.4826503827926</c:v>
                </c:pt>
                <c:pt idx="667">
                  <c:v>657.78732574049332</c:v>
                </c:pt>
                <c:pt idx="668">
                  <c:v>659.09295751700188</c:v>
                </c:pt>
                <c:pt idx="669">
                  <c:v>660.3995457123184</c:v>
                </c:pt>
                <c:pt idx="670">
                  <c:v>661.70709032644277</c:v>
                </c:pt>
                <c:pt idx="671">
                  <c:v>663.01559135937498</c:v>
                </c:pt>
                <c:pt idx="672">
                  <c:v>664.32504881111527</c:v>
                </c:pt>
                <c:pt idx="673">
                  <c:v>665.6354626816634</c:v>
                </c:pt>
                <c:pt idx="674">
                  <c:v>666.9468329710196</c:v>
                </c:pt>
                <c:pt idx="675">
                  <c:v>668.25915967918354</c:v>
                </c:pt>
                <c:pt idx="676">
                  <c:v>669.57244280615532</c:v>
                </c:pt>
                <c:pt idx="677">
                  <c:v>670.88668235193529</c:v>
                </c:pt>
                <c:pt idx="678">
                  <c:v>672.20187831652288</c:v>
                </c:pt>
                <c:pt idx="679">
                  <c:v>673.51803069991865</c:v>
                </c:pt>
                <c:pt idx="680">
                  <c:v>674.83513950212227</c:v>
                </c:pt>
                <c:pt idx="681">
                  <c:v>676.15320472313374</c:v>
                </c:pt>
                <c:pt idx="682">
                  <c:v>677.47222636295328</c:v>
                </c:pt>
                <c:pt idx="683">
                  <c:v>678.79220442158044</c:v>
                </c:pt>
                <c:pt idx="684">
                  <c:v>680.11313889901589</c:v>
                </c:pt>
                <c:pt idx="685">
                  <c:v>681.43502979525897</c:v>
                </c:pt>
                <c:pt idx="686">
                  <c:v>682.75787711031012</c:v>
                </c:pt>
                <c:pt idx="687">
                  <c:v>684.08168084416911</c:v>
                </c:pt>
                <c:pt idx="688">
                  <c:v>685.40644099683607</c:v>
                </c:pt>
                <c:pt idx="689">
                  <c:v>686.7321575683111</c:v>
                </c:pt>
                <c:pt idx="690">
                  <c:v>688.05883055859374</c:v>
                </c:pt>
                <c:pt idx="691">
                  <c:v>689.38645996768435</c:v>
                </c:pt>
                <c:pt idx="692">
                  <c:v>690.71504579558314</c:v>
                </c:pt>
                <c:pt idx="693">
                  <c:v>692.04458804228966</c:v>
                </c:pt>
                <c:pt idx="694">
                  <c:v>693.37508670780414</c:v>
                </c:pt>
                <c:pt idx="695">
                  <c:v>694.70654179212647</c:v>
                </c:pt>
                <c:pt idx="696">
                  <c:v>696.03895329525676</c:v>
                </c:pt>
                <c:pt idx="697">
                  <c:v>697.37232121719501</c:v>
                </c:pt>
                <c:pt idx="698">
                  <c:v>698.7066455579411</c:v>
                </c:pt>
                <c:pt idx="699">
                  <c:v>700.04192631749538</c:v>
                </c:pt>
                <c:pt idx="700">
                  <c:v>701.37816349585705</c:v>
                </c:pt>
                <c:pt idx="701">
                  <c:v>702.71535709302702</c:v>
                </c:pt>
                <c:pt idx="702">
                  <c:v>704.05350710900484</c:v>
                </c:pt>
                <c:pt idx="703">
                  <c:v>705.3926135437905</c:v>
                </c:pt>
                <c:pt idx="704">
                  <c:v>706.73267639738435</c:v>
                </c:pt>
                <c:pt idx="705">
                  <c:v>708.07369566978582</c:v>
                </c:pt>
                <c:pt idx="706">
                  <c:v>709.41567136099536</c:v>
                </c:pt>
                <c:pt idx="707">
                  <c:v>710.75860347101286</c:v>
                </c:pt>
                <c:pt idx="708">
                  <c:v>712.10249199983809</c:v>
                </c:pt>
                <c:pt idx="709">
                  <c:v>713.44733694747151</c:v>
                </c:pt>
                <c:pt idx="710">
                  <c:v>714.79313831391255</c:v>
                </c:pt>
                <c:pt idx="711">
                  <c:v>716.13989609916155</c:v>
                </c:pt>
                <c:pt idx="712">
                  <c:v>717.48761030321873</c:v>
                </c:pt>
                <c:pt idx="713">
                  <c:v>718.83628092608365</c:v>
                </c:pt>
                <c:pt idx="714">
                  <c:v>720.18590796775652</c:v>
                </c:pt>
                <c:pt idx="715">
                  <c:v>721.53649142823724</c:v>
                </c:pt>
                <c:pt idx="716">
                  <c:v>722.88803130752581</c:v>
                </c:pt>
                <c:pt idx="717">
                  <c:v>724.24052760562256</c:v>
                </c:pt>
                <c:pt idx="718">
                  <c:v>725.59398032252693</c:v>
                </c:pt>
                <c:pt idx="719">
                  <c:v>726.94838945823949</c:v>
                </c:pt>
                <c:pt idx="720">
                  <c:v>728.30375501275989</c:v>
                </c:pt>
                <c:pt idx="721">
                  <c:v>729.66007698608814</c:v>
                </c:pt>
                <c:pt idx="722">
                  <c:v>731.01735537822447</c:v>
                </c:pt>
                <c:pt idx="723">
                  <c:v>732.37559018916841</c:v>
                </c:pt>
                <c:pt idx="724">
                  <c:v>733.73478141892065</c:v>
                </c:pt>
                <c:pt idx="725">
                  <c:v>735.09492906748062</c:v>
                </c:pt>
                <c:pt idx="726">
                  <c:v>736.45603313484844</c:v>
                </c:pt>
                <c:pt idx="727">
                  <c:v>737.81809362102433</c:v>
                </c:pt>
                <c:pt idx="728">
                  <c:v>739.18111052600796</c:v>
                </c:pt>
                <c:pt idx="729">
                  <c:v>740.54508384979965</c:v>
                </c:pt>
                <c:pt idx="730">
                  <c:v>741.9100135923992</c:v>
                </c:pt>
                <c:pt idx="731">
                  <c:v>743.2758997538067</c:v>
                </c:pt>
                <c:pt idx="732">
                  <c:v>744.64274233402216</c:v>
                </c:pt>
                <c:pt idx="733">
                  <c:v>746.01054133304547</c:v>
                </c:pt>
                <c:pt idx="734">
                  <c:v>747.37929675087662</c:v>
                </c:pt>
                <c:pt idx="735">
                  <c:v>748.74900858751585</c:v>
                </c:pt>
                <c:pt idx="736">
                  <c:v>750.1196768429628</c:v>
                </c:pt>
                <c:pt idx="737">
                  <c:v>751.49130151721795</c:v>
                </c:pt>
                <c:pt idx="738">
                  <c:v>752.86388261028083</c:v>
                </c:pt>
                <c:pt idx="739">
                  <c:v>754.23742012215178</c:v>
                </c:pt>
                <c:pt idx="740">
                  <c:v>755.61191405283046</c:v>
                </c:pt>
                <c:pt idx="741">
                  <c:v>756.9873644023171</c:v>
                </c:pt>
                <c:pt idx="742">
                  <c:v>758.3637711706117</c:v>
                </c:pt>
                <c:pt idx="743">
                  <c:v>759.74113435771426</c:v>
                </c:pt>
                <c:pt idx="744">
                  <c:v>761.11945396362489</c:v>
                </c:pt>
                <c:pt idx="745">
                  <c:v>762.49872998834303</c:v>
                </c:pt>
                <c:pt idx="746">
                  <c:v>763.87896243186935</c:v>
                </c:pt>
                <c:pt idx="747">
                  <c:v>765.26015129420352</c:v>
                </c:pt>
                <c:pt idx="748">
                  <c:v>766.64229657534565</c:v>
                </c:pt>
                <c:pt idx="749">
                  <c:v>768.02539827529586</c:v>
                </c:pt>
                <c:pt idx="750">
                  <c:v>769.40945639405368</c:v>
                </c:pt>
                <c:pt idx="751">
                  <c:v>770.79447093161957</c:v>
                </c:pt>
                <c:pt idx="752">
                  <c:v>772.18044188799342</c:v>
                </c:pt>
                <c:pt idx="753">
                  <c:v>773.56736926317512</c:v>
                </c:pt>
                <c:pt idx="754">
                  <c:v>774.95525305716478</c:v>
                </c:pt>
                <c:pt idx="755">
                  <c:v>776.34409326996229</c:v>
                </c:pt>
                <c:pt idx="756">
                  <c:v>777.73388990156764</c:v>
                </c:pt>
                <c:pt idx="757">
                  <c:v>779.12464295198129</c:v>
                </c:pt>
                <c:pt idx="758">
                  <c:v>780.51635242120255</c:v>
                </c:pt>
                <c:pt idx="759">
                  <c:v>781.9090183092319</c:v>
                </c:pt>
                <c:pt idx="760">
                  <c:v>783.30264061606886</c:v>
                </c:pt>
                <c:pt idx="761">
                  <c:v>784.69721934171389</c:v>
                </c:pt>
                <c:pt idx="762">
                  <c:v>786.092754486167</c:v>
                </c:pt>
                <c:pt idx="763">
                  <c:v>787.48924604942795</c:v>
                </c:pt>
                <c:pt idx="764">
                  <c:v>788.88669403149697</c:v>
                </c:pt>
                <c:pt idx="765">
                  <c:v>790.28509843237362</c:v>
                </c:pt>
                <c:pt idx="766">
                  <c:v>791.6844592520581</c:v>
                </c:pt>
                <c:pt idx="767">
                  <c:v>793.08477649055089</c:v>
                </c:pt>
                <c:pt idx="768">
                  <c:v>794.4860501478513</c:v>
                </c:pt>
                <c:pt idx="769">
                  <c:v>795.88828022395978</c:v>
                </c:pt>
                <c:pt idx="770">
                  <c:v>797.29146671887611</c:v>
                </c:pt>
                <c:pt idx="771">
                  <c:v>798.69560963260039</c:v>
                </c:pt>
                <c:pt idx="772">
                  <c:v>800.10070896513264</c:v>
                </c:pt>
                <c:pt idx="773">
                  <c:v>801.50676471647262</c:v>
                </c:pt>
                <c:pt idx="774">
                  <c:v>802.91377688662078</c:v>
                </c:pt>
                <c:pt idx="775">
                  <c:v>804.32174547557679</c:v>
                </c:pt>
                <c:pt idx="776">
                  <c:v>805.73067048334065</c:v>
                </c:pt>
                <c:pt idx="777">
                  <c:v>807.14055190991235</c:v>
                </c:pt>
                <c:pt idx="778">
                  <c:v>808.55138975529201</c:v>
                </c:pt>
                <c:pt idx="779">
                  <c:v>809.96318401947974</c:v>
                </c:pt>
                <c:pt idx="780">
                  <c:v>811.37593470247521</c:v>
                </c:pt>
                <c:pt idx="781">
                  <c:v>812.78964180427863</c:v>
                </c:pt>
                <c:pt idx="782">
                  <c:v>814.20430532489013</c:v>
                </c:pt>
                <c:pt idx="783">
                  <c:v>815.61992526430936</c:v>
                </c:pt>
                <c:pt idx="784">
                  <c:v>817.03650162253666</c:v>
                </c:pt>
                <c:pt idx="785">
                  <c:v>818.45403439957181</c:v>
                </c:pt>
                <c:pt idx="786">
                  <c:v>819.8725235954148</c:v>
                </c:pt>
                <c:pt idx="787">
                  <c:v>821.29196921006576</c:v>
                </c:pt>
                <c:pt idx="788">
                  <c:v>822.71237124352479</c:v>
                </c:pt>
                <c:pt idx="789">
                  <c:v>824.13372969579154</c:v>
                </c:pt>
                <c:pt idx="790">
                  <c:v>825.55604456686615</c:v>
                </c:pt>
                <c:pt idx="791">
                  <c:v>826.97931585674883</c:v>
                </c:pt>
                <c:pt idx="792">
                  <c:v>828.40354356543958</c:v>
                </c:pt>
                <c:pt idx="793">
                  <c:v>829.82872769293795</c:v>
                </c:pt>
                <c:pt idx="794">
                  <c:v>831.25486823924439</c:v>
                </c:pt>
                <c:pt idx="795">
                  <c:v>832.68196520435868</c:v>
                </c:pt>
                <c:pt idx="796">
                  <c:v>834.11001858828104</c:v>
                </c:pt>
                <c:pt idx="797">
                  <c:v>835.53902839101124</c:v>
                </c:pt>
                <c:pt idx="798">
                  <c:v>836.9689946125493</c:v>
                </c:pt>
                <c:pt idx="799">
                  <c:v>838.39991725289542</c:v>
                </c:pt>
                <c:pt idx="800">
                  <c:v>839.83179631204916</c:v>
                </c:pt>
                <c:pt idx="801">
                  <c:v>841.26463179001098</c:v>
                </c:pt>
                <c:pt idx="802">
                  <c:v>842.69842368678087</c:v>
                </c:pt>
                <c:pt idx="803">
                  <c:v>844.13317200235849</c:v>
                </c:pt>
                <c:pt idx="804">
                  <c:v>845.56887673674419</c:v>
                </c:pt>
                <c:pt idx="805">
                  <c:v>847.00553788993761</c:v>
                </c:pt>
                <c:pt idx="806">
                  <c:v>848.443155461939</c:v>
                </c:pt>
                <c:pt idx="807">
                  <c:v>849.88172945274857</c:v>
                </c:pt>
                <c:pt idx="808">
                  <c:v>851.32125986236576</c:v>
                </c:pt>
                <c:pt idx="809">
                  <c:v>852.76174669079114</c:v>
                </c:pt>
                <c:pt idx="810">
                  <c:v>854.20318993802414</c:v>
                </c:pt>
                <c:pt idx="811">
                  <c:v>855.64558960406521</c:v>
                </c:pt>
                <c:pt idx="812">
                  <c:v>857.08894568891424</c:v>
                </c:pt>
                <c:pt idx="813">
                  <c:v>858.533258192571</c:v>
                </c:pt>
                <c:pt idx="814">
                  <c:v>859.97852711503583</c:v>
                </c:pt>
                <c:pt idx="815">
                  <c:v>861.42475245630862</c:v>
                </c:pt>
                <c:pt idx="816">
                  <c:v>862.87193421638926</c:v>
                </c:pt>
                <c:pt idx="817">
                  <c:v>864.32007239527786</c:v>
                </c:pt>
                <c:pt idx="818">
                  <c:v>865.76916699297431</c:v>
                </c:pt>
                <c:pt idx="819">
                  <c:v>867.21921800947871</c:v>
                </c:pt>
                <c:pt idx="820">
                  <c:v>868.67022544479096</c:v>
                </c:pt>
                <c:pt idx="821">
                  <c:v>870.12218929891128</c:v>
                </c:pt>
                <c:pt idx="822">
                  <c:v>871.57510957183945</c:v>
                </c:pt>
                <c:pt idx="823">
                  <c:v>873.02898626357558</c:v>
                </c:pt>
                <c:pt idx="824">
                  <c:v>874.48381937411955</c:v>
                </c:pt>
                <c:pt idx="825">
                  <c:v>875.93960890347159</c:v>
                </c:pt>
                <c:pt idx="826">
                  <c:v>877.39635485163126</c:v>
                </c:pt>
                <c:pt idx="827">
                  <c:v>878.85405721859911</c:v>
                </c:pt>
                <c:pt idx="828">
                  <c:v>880.31271600437481</c:v>
                </c:pt>
                <c:pt idx="829">
                  <c:v>881.77233120895846</c:v>
                </c:pt>
                <c:pt idx="830">
                  <c:v>883.23290283234996</c:v>
                </c:pt>
                <c:pt idx="831">
                  <c:v>884.6944308745492</c:v>
                </c:pt>
                <c:pt idx="832">
                  <c:v>886.15691533555673</c:v>
                </c:pt>
                <c:pt idx="833">
                  <c:v>887.62035621537211</c:v>
                </c:pt>
                <c:pt idx="834">
                  <c:v>889.08475351399534</c:v>
                </c:pt>
                <c:pt idx="835">
                  <c:v>890.55010723142618</c:v>
                </c:pt>
                <c:pt idx="836">
                  <c:v>892.01641736766533</c:v>
                </c:pt>
                <c:pt idx="837">
                  <c:v>893.48368392271232</c:v>
                </c:pt>
                <c:pt idx="838">
                  <c:v>894.95190689656727</c:v>
                </c:pt>
                <c:pt idx="839">
                  <c:v>896.42108628923006</c:v>
                </c:pt>
                <c:pt idx="840">
                  <c:v>897.89122210070082</c:v>
                </c:pt>
                <c:pt idx="841">
                  <c:v>899.36231433097942</c:v>
                </c:pt>
                <c:pt idx="842">
                  <c:v>900.83436298006609</c:v>
                </c:pt>
                <c:pt idx="843">
                  <c:v>902.30736804796061</c:v>
                </c:pt>
                <c:pt idx="844">
                  <c:v>903.78132953466297</c:v>
                </c:pt>
                <c:pt idx="845">
                  <c:v>905.2562474401733</c:v>
                </c:pt>
                <c:pt idx="846">
                  <c:v>906.73212176449147</c:v>
                </c:pt>
                <c:pt idx="847">
                  <c:v>908.2089525076176</c:v>
                </c:pt>
                <c:pt idx="848">
                  <c:v>909.68673966955168</c:v>
                </c:pt>
                <c:pt idx="849">
                  <c:v>911.16548325029373</c:v>
                </c:pt>
                <c:pt idx="850">
                  <c:v>912.64518324984351</c:v>
                </c:pt>
                <c:pt idx="851">
                  <c:v>914.12583966820137</c:v>
                </c:pt>
                <c:pt idx="852">
                  <c:v>915.60745250536729</c:v>
                </c:pt>
                <c:pt idx="853">
                  <c:v>917.09002176134084</c:v>
                </c:pt>
                <c:pt idx="854">
                  <c:v>918.57354743612268</c:v>
                </c:pt>
                <c:pt idx="855">
                  <c:v>920.05802952971203</c:v>
                </c:pt>
                <c:pt idx="856">
                  <c:v>921.54346804210945</c:v>
                </c:pt>
                <c:pt idx="857">
                  <c:v>923.02986297331495</c:v>
                </c:pt>
                <c:pt idx="858">
                  <c:v>924.51721432332806</c:v>
                </c:pt>
                <c:pt idx="859">
                  <c:v>926.00552209214925</c:v>
                </c:pt>
                <c:pt idx="860">
                  <c:v>927.49478627977851</c:v>
                </c:pt>
                <c:pt idx="861">
                  <c:v>928.9850068862155</c:v>
                </c:pt>
                <c:pt idx="862">
                  <c:v>930.47618391146057</c:v>
                </c:pt>
                <c:pt idx="863">
                  <c:v>931.96831735551336</c:v>
                </c:pt>
                <c:pt idx="864">
                  <c:v>933.46140721837423</c:v>
                </c:pt>
                <c:pt idx="865">
                  <c:v>934.95545350004295</c:v>
                </c:pt>
                <c:pt idx="866">
                  <c:v>936.45045620051951</c:v>
                </c:pt>
                <c:pt idx="867">
                  <c:v>937.94641531980415</c:v>
                </c:pt>
                <c:pt idx="868">
                  <c:v>939.44333085789651</c:v>
                </c:pt>
                <c:pt idx="869">
                  <c:v>940.94120281479695</c:v>
                </c:pt>
                <c:pt idx="870">
                  <c:v>942.44003119050524</c:v>
                </c:pt>
                <c:pt idx="871">
                  <c:v>943.93981598502137</c:v>
                </c:pt>
                <c:pt idx="872">
                  <c:v>945.44055719834569</c:v>
                </c:pt>
                <c:pt idx="873">
                  <c:v>946.94225483047762</c:v>
                </c:pt>
                <c:pt idx="874">
                  <c:v>948.44490888141775</c:v>
                </c:pt>
                <c:pt idx="875">
                  <c:v>949.94851935116571</c:v>
                </c:pt>
                <c:pt idx="876">
                  <c:v>951.45308623972142</c:v>
                </c:pt>
                <c:pt idx="877">
                  <c:v>952.95860954708519</c:v>
                </c:pt>
                <c:pt idx="878">
                  <c:v>954.46508927325681</c:v>
                </c:pt>
                <c:pt idx="879">
                  <c:v>955.9725254182365</c:v>
                </c:pt>
                <c:pt idx="880">
                  <c:v>957.48091798202381</c:v>
                </c:pt>
                <c:pt idx="881">
                  <c:v>958.99026696461931</c:v>
                </c:pt>
                <c:pt idx="882">
                  <c:v>960.50057236602265</c:v>
                </c:pt>
                <c:pt idx="883">
                  <c:v>962.01183418623384</c:v>
                </c:pt>
                <c:pt idx="884">
                  <c:v>963.5240524252531</c:v>
                </c:pt>
                <c:pt idx="885">
                  <c:v>965.03722708308021</c:v>
                </c:pt>
                <c:pt idx="886">
                  <c:v>966.55135815971516</c:v>
                </c:pt>
                <c:pt idx="887">
                  <c:v>968.06644565515819</c:v>
                </c:pt>
                <c:pt idx="888">
                  <c:v>969.58248956940906</c:v>
                </c:pt>
                <c:pt idx="889">
                  <c:v>971.09948990246789</c:v>
                </c:pt>
                <c:pt idx="890">
                  <c:v>972.61744665433446</c:v>
                </c:pt>
                <c:pt idx="891">
                  <c:v>974.13635982500909</c:v>
                </c:pt>
                <c:pt idx="892">
                  <c:v>975.65622941449192</c:v>
                </c:pt>
                <c:pt idx="893">
                  <c:v>977.17705542278225</c:v>
                </c:pt>
                <c:pt idx="894">
                  <c:v>978.69883784988065</c:v>
                </c:pt>
                <c:pt idx="895">
                  <c:v>980.22157669578701</c:v>
                </c:pt>
                <c:pt idx="896">
                  <c:v>981.74527196050099</c:v>
                </c:pt>
                <c:pt idx="897">
                  <c:v>983.26992364402327</c:v>
                </c:pt>
                <c:pt idx="898">
                  <c:v>984.79553174635328</c:v>
                </c:pt>
                <c:pt idx="899">
                  <c:v>986.32209626749136</c:v>
                </c:pt>
                <c:pt idx="900">
                  <c:v>987.84961720743718</c:v>
                </c:pt>
                <c:pt idx="901">
                  <c:v>989.37809456619107</c:v>
                </c:pt>
                <c:pt idx="902">
                  <c:v>990.9075283437528</c:v>
                </c:pt>
                <c:pt idx="903">
                  <c:v>992.43791854012238</c:v>
                </c:pt>
                <c:pt idx="904">
                  <c:v>993.96926515530004</c:v>
                </c:pt>
                <c:pt idx="905">
                  <c:v>995.50156818928554</c:v>
                </c:pt>
                <c:pt idx="906">
                  <c:v>997.03482764207877</c:v>
                </c:pt>
                <c:pt idx="907">
                  <c:v>998.56904351368007</c:v>
                </c:pt>
                <c:pt idx="908">
                  <c:v>1000.1042158040893</c:v>
                </c:pt>
                <c:pt idx="909">
                  <c:v>1001.6403445133066</c:v>
                </c:pt>
                <c:pt idx="910">
                  <c:v>1003.1774296413316</c:v>
                </c:pt>
                <c:pt idx="911">
                  <c:v>1004.7154711881647</c:v>
                </c:pt>
                <c:pt idx="912">
                  <c:v>1006.2544691538055</c:v>
                </c:pt>
                <c:pt idx="913">
                  <c:v>1007.7944235382545</c:v>
                </c:pt>
                <c:pt idx="914">
                  <c:v>1009.3353343415113</c:v>
                </c:pt>
                <c:pt idx="915">
                  <c:v>1010.8772015635759</c:v>
                </c:pt>
                <c:pt idx="916">
                  <c:v>1012.4200252044484</c:v>
                </c:pt>
                <c:pt idx="917">
                  <c:v>1013.963805264129</c:v>
                </c:pt>
                <c:pt idx="918">
                  <c:v>1015.5085417426176</c:v>
                </c:pt>
                <c:pt idx="919">
                  <c:v>1017.0542346399139</c:v>
                </c:pt>
                <c:pt idx="920">
                  <c:v>1018.6008839560182</c:v>
                </c:pt>
                <c:pt idx="921">
                  <c:v>1020.1484896909303</c:v>
                </c:pt>
                <c:pt idx="922">
                  <c:v>1021.6970518446504</c:v>
                </c:pt>
                <c:pt idx="923">
                  <c:v>1023.2465704171784</c:v>
                </c:pt>
                <c:pt idx="924">
                  <c:v>1024.7970454085146</c:v>
                </c:pt>
                <c:pt idx="925">
                  <c:v>1026.3484768186584</c:v>
                </c:pt>
                <c:pt idx="926">
                  <c:v>1027.9008646476102</c:v>
                </c:pt>
                <c:pt idx="927">
                  <c:v>1029.4542088953701</c:v>
                </c:pt>
                <c:pt idx="928">
                  <c:v>1031.0085095619374</c:v>
                </c:pt>
                <c:pt idx="929">
                  <c:v>1032.5637666473133</c:v>
                </c:pt>
                <c:pt idx="930">
                  <c:v>1034.1199801514967</c:v>
                </c:pt>
                <c:pt idx="931">
                  <c:v>1035.6771500744881</c:v>
                </c:pt>
                <c:pt idx="932">
                  <c:v>1037.2352764162874</c:v>
                </c:pt>
                <c:pt idx="933">
                  <c:v>1038.7943591768947</c:v>
                </c:pt>
                <c:pt idx="934">
                  <c:v>1040.35439835631</c:v>
                </c:pt>
                <c:pt idx="935">
                  <c:v>1041.9153939545329</c:v>
                </c:pt>
                <c:pt idx="936">
                  <c:v>1043.4773459715636</c:v>
                </c:pt>
                <c:pt idx="937">
                  <c:v>1045.0402544074029</c:v>
                </c:pt>
                <c:pt idx="938">
                  <c:v>1046.6041192620496</c:v>
                </c:pt>
                <c:pt idx="939">
                  <c:v>1048.1689405355046</c:v>
                </c:pt>
                <c:pt idx="940">
                  <c:v>1049.734718227767</c:v>
                </c:pt>
                <c:pt idx="941">
                  <c:v>1051.3014523388376</c:v>
                </c:pt>
                <c:pt idx="942">
                  <c:v>1052.8691428687164</c:v>
                </c:pt>
                <c:pt idx="943">
                  <c:v>1054.4377898174025</c:v>
                </c:pt>
                <c:pt idx="944">
                  <c:v>1056.007393184897</c:v>
                </c:pt>
                <c:pt idx="945">
                  <c:v>1057.5779529711995</c:v>
                </c:pt>
                <c:pt idx="946">
                  <c:v>1059.1494691763096</c:v>
                </c:pt>
                <c:pt idx="947">
                  <c:v>1060.7219418002278</c:v>
                </c:pt>
                <c:pt idx="948">
                  <c:v>1062.2953708429536</c:v>
                </c:pt>
                <c:pt idx="949">
                  <c:v>1063.8697563044877</c:v>
                </c:pt>
                <c:pt idx="950">
                  <c:v>1065.4450981848297</c:v>
                </c:pt>
                <c:pt idx="951">
                  <c:v>1067.0213964839793</c:v>
                </c:pt>
                <c:pt idx="952">
                  <c:v>1068.5986512019372</c:v>
                </c:pt>
                <c:pt idx="953">
                  <c:v>1070.1768623387027</c:v>
                </c:pt>
                <c:pt idx="954">
                  <c:v>1071.7560298942763</c:v>
                </c:pt>
                <c:pt idx="955">
                  <c:v>1073.3361538686577</c:v>
                </c:pt>
                <c:pt idx="956">
                  <c:v>1074.9172342618472</c:v>
                </c:pt>
                <c:pt idx="957">
                  <c:v>1076.4992710738445</c:v>
                </c:pt>
                <c:pt idx="958">
                  <c:v>1078.0822643046499</c:v>
                </c:pt>
                <c:pt idx="959">
                  <c:v>1079.666213954263</c:v>
                </c:pt>
                <c:pt idx="960">
                  <c:v>1081.2511200226841</c:v>
                </c:pt>
                <c:pt idx="961">
                  <c:v>1082.836982509913</c:v>
                </c:pt>
                <c:pt idx="962">
                  <c:v>1084.4238014159498</c:v>
                </c:pt>
                <c:pt idx="963">
                  <c:v>1086.0115767407947</c:v>
                </c:pt>
                <c:pt idx="964">
                  <c:v>1087.6003084844476</c:v>
                </c:pt>
                <c:pt idx="965">
                  <c:v>1089.1899966469082</c:v>
                </c:pt>
                <c:pt idx="966">
                  <c:v>1090.7806412281766</c:v>
                </c:pt>
                <c:pt idx="967">
                  <c:v>1092.3722422282533</c:v>
                </c:pt>
                <c:pt idx="968">
                  <c:v>1093.9647996471376</c:v>
                </c:pt>
                <c:pt idx="969">
                  <c:v>1095.5583134848303</c:v>
                </c:pt>
                <c:pt idx="970">
                  <c:v>1097.1527837413303</c:v>
                </c:pt>
                <c:pt idx="971">
                  <c:v>1098.7482104166384</c:v>
                </c:pt>
                <c:pt idx="972">
                  <c:v>1100.3445935107547</c:v>
                </c:pt>
                <c:pt idx="973">
                  <c:v>1101.9419330236788</c:v>
                </c:pt>
                <c:pt idx="974">
                  <c:v>1103.5402289554106</c:v>
                </c:pt>
                <c:pt idx="975">
                  <c:v>1105.1394813059505</c:v>
                </c:pt>
                <c:pt idx="976">
                  <c:v>1106.7396900752983</c:v>
                </c:pt>
                <c:pt idx="977">
                  <c:v>1108.3408552634542</c:v>
                </c:pt>
                <c:pt idx="978">
                  <c:v>1109.9429768704176</c:v>
                </c:pt>
                <c:pt idx="979">
                  <c:v>1111.5460548961894</c:v>
                </c:pt>
                <c:pt idx="980">
                  <c:v>1113.1500893407688</c:v>
                </c:pt>
                <c:pt idx="981">
                  <c:v>1114.755080204156</c:v>
                </c:pt>
                <c:pt idx="982">
                  <c:v>1116.3610274863515</c:v>
                </c:pt>
                <c:pt idx="983">
                  <c:v>1117.9679311873547</c:v>
                </c:pt>
                <c:pt idx="984">
                  <c:v>1119.5757913071659</c:v>
                </c:pt>
                <c:pt idx="985">
                  <c:v>1121.184607845785</c:v>
                </c:pt>
                <c:pt idx="986">
                  <c:v>1122.7943808032117</c:v>
                </c:pt>
                <c:pt idx="987">
                  <c:v>1124.4051101794469</c:v>
                </c:pt>
                <c:pt idx="988">
                  <c:v>1126.0167959744895</c:v>
                </c:pt>
                <c:pt idx="989">
                  <c:v>1127.6294381883404</c:v>
                </c:pt>
                <c:pt idx="990">
                  <c:v>1129.2430368209991</c:v>
                </c:pt>
                <c:pt idx="991">
                  <c:v>1130.8575918724655</c:v>
                </c:pt>
                <c:pt idx="992">
                  <c:v>1132.4731033427402</c:v>
                </c:pt>
                <c:pt idx="993">
                  <c:v>1134.0895712318224</c:v>
                </c:pt>
                <c:pt idx="994">
                  <c:v>1135.7069955397128</c:v>
                </c:pt>
                <c:pt idx="995">
                  <c:v>1137.3253762664112</c:v>
                </c:pt>
                <c:pt idx="996">
                  <c:v>1138.9447134119173</c:v>
                </c:pt>
                <c:pt idx="997">
                  <c:v>1140.5650069762314</c:v>
                </c:pt>
                <c:pt idx="998">
                  <c:v>1142.1862569593534</c:v>
                </c:pt>
                <c:pt idx="999">
                  <c:v>1143.8084633612834</c:v>
                </c:pt>
                <c:pt idx="1000">
                  <c:v>1145.4316261820213</c:v>
                </c:pt>
                <c:pt idx="1001">
                  <c:v>1147.0557454215671</c:v>
                </c:pt>
                <c:pt idx="1002">
                  <c:v>1148.6808210799209</c:v>
                </c:pt>
                <c:pt idx="1003">
                  <c:v>1150.3068531570825</c:v>
                </c:pt>
                <c:pt idx="1004">
                  <c:v>1151.933841653052</c:v>
                </c:pt>
                <c:pt idx="1005">
                  <c:v>1153.5617865678294</c:v>
                </c:pt>
                <c:pt idx="1006">
                  <c:v>1155.1906879014145</c:v>
                </c:pt>
                <c:pt idx="1007">
                  <c:v>1156.820545653808</c:v>
                </c:pt>
                <c:pt idx="1008">
                  <c:v>1158.4513598250094</c:v>
                </c:pt>
                <c:pt idx="1009">
                  <c:v>1160.0831304150186</c:v>
                </c:pt>
                <c:pt idx="1010">
                  <c:v>1161.7158574238356</c:v>
                </c:pt>
                <c:pt idx="1011">
                  <c:v>1163.3495408514605</c:v>
                </c:pt>
                <c:pt idx="1012">
                  <c:v>1164.9841806978934</c:v>
                </c:pt>
                <c:pt idx="1013">
                  <c:v>1166.6197769631342</c:v>
                </c:pt>
                <c:pt idx="1014">
                  <c:v>1168.2563296471831</c:v>
                </c:pt>
                <c:pt idx="1015">
                  <c:v>1169.8938387500395</c:v>
                </c:pt>
                <c:pt idx="1016">
                  <c:v>1171.5323042717041</c:v>
                </c:pt>
                <c:pt idx="1017">
                  <c:v>1173.1717262121767</c:v>
                </c:pt>
                <c:pt idx="1018">
                  <c:v>1174.812104571457</c:v>
                </c:pt>
                <c:pt idx="1019">
                  <c:v>1176.4534393495453</c:v>
                </c:pt>
                <c:pt idx="1020">
                  <c:v>1178.0957305464415</c:v>
                </c:pt>
                <c:pt idx="1021">
                  <c:v>1179.7389781621457</c:v>
                </c:pt>
                <c:pt idx="1022">
                  <c:v>1181.3831821966578</c:v>
                </c:pt>
                <c:pt idx="1023">
                  <c:v>1183.028342649978</c:v>
                </c:pt>
                <c:pt idx="1024">
                  <c:v>1184.674459522106</c:v>
                </c:pt>
                <c:pt idx="1025">
                  <c:v>1186.3099893717667</c:v>
                </c:pt>
                <c:pt idx="1026">
                  <c:v>1187.9464643728452</c:v>
                </c:pt>
                <c:pt idx="1027">
                  <c:v>1189.5838845253418</c:v>
                </c:pt>
                <c:pt idx="1028">
                  <c:v>1191.2222498292556</c:v>
                </c:pt>
                <c:pt idx="1029">
                  <c:v>1192.8615602845875</c:v>
                </c:pt>
                <c:pt idx="1030">
                  <c:v>1194.5018158913367</c:v>
                </c:pt>
                <c:pt idx="1031">
                  <c:v>1196.1430166495038</c:v>
                </c:pt>
                <c:pt idx="1032">
                  <c:v>1197.7851625590888</c:v>
                </c:pt>
                <c:pt idx="1033">
                  <c:v>1199.4282536200913</c:v>
                </c:pt>
                <c:pt idx="1034">
                  <c:v>1201.0722898325116</c:v>
                </c:pt>
                <c:pt idx="1035">
                  <c:v>1202.7172711963494</c:v>
                </c:pt>
                <c:pt idx="1036">
                  <c:v>1204.3631977116049</c:v>
                </c:pt>
                <c:pt idx="1037">
                  <c:v>1206.0100693782783</c:v>
                </c:pt>
                <c:pt idx="1038">
                  <c:v>1207.6578861963694</c:v>
                </c:pt>
                <c:pt idx="1039">
                  <c:v>1209.3066481658782</c:v>
                </c:pt>
                <c:pt idx="1040">
                  <c:v>1210.9563552868046</c:v>
                </c:pt>
                <c:pt idx="1041">
                  <c:v>1212.6070075591488</c:v>
                </c:pt>
                <c:pt idx="1042">
                  <c:v>1214.2586049829104</c:v>
                </c:pt>
                <c:pt idx="1043">
                  <c:v>1215.9111475580901</c:v>
                </c:pt>
                <c:pt idx="1044">
                  <c:v>1217.5646352846875</c:v>
                </c:pt>
                <c:pt idx="1045">
                  <c:v>1219.2190681627023</c:v>
                </c:pt>
                <c:pt idx="1046">
                  <c:v>1220.8744461921349</c:v>
                </c:pt>
                <c:pt idx="1047">
                  <c:v>1222.5307693729853</c:v>
                </c:pt>
                <c:pt idx="1048">
                  <c:v>1224.1880377052535</c:v>
                </c:pt>
                <c:pt idx="1049">
                  <c:v>1225.8462511889393</c:v>
                </c:pt>
                <c:pt idx="1050">
                  <c:v>1227.5054098240425</c:v>
                </c:pt>
                <c:pt idx="1051">
                  <c:v>1229.1655136105637</c:v>
                </c:pt>
                <c:pt idx="1052">
                  <c:v>1230.8265625485028</c:v>
                </c:pt>
                <c:pt idx="1053">
                  <c:v>1232.4885566378593</c:v>
                </c:pt>
                <c:pt idx="1054">
                  <c:v>1234.1514958786338</c:v>
                </c:pt>
                <c:pt idx="1055">
                  <c:v>1235.8153802708257</c:v>
                </c:pt>
                <c:pt idx="1056">
                  <c:v>1237.4802098144353</c:v>
                </c:pt>
                <c:pt idx="1057">
                  <c:v>1239.1459845094628</c:v>
                </c:pt>
                <c:pt idx="1058">
                  <c:v>1240.812704355908</c:v>
                </c:pt>
                <c:pt idx="1059">
                  <c:v>1242.480369353771</c:v>
                </c:pt>
                <c:pt idx="1060">
                  <c:v>1244.1489795030514</c:v>
                </c:pt>
                <c:pt idx="1061">
                  <c:v>1245.8185348037496</c:v>
                </c:pt>
                <c:pt idx="1062">
                  <c:v>1247.4890352558657</c:v>
                </c:pt>
                <c:pt idx="1063">
                  <c:v>1249.1604808593993</c:v>
                </c:pt>
                <c:pt idx="1064">
                  <c:v>1250.8328716143508</c:v>
                </c:pt>
                <c:pt idx="1065">
                  <c:v>1252.5062075207197</c:v>
                </c:pt>
                <c:pt idx="1066">
                  <c:v>1254.1804885785064</c:v>
                </c:pt>
                <c:pt idx="1067">
                  <c:v>1255.8557147877111</c:v>
                </c:pt>
                <c:pt idx="1068">
                  <c:v>1257.5318861483331</c:v>
                </c:pt>
                <c:pt idx="1069">
                  <c:v>1259.2090026603732</c:v>
                </c:pt>
                <c:pt idx="1070">
                  <c:v>1260.8870643238306</c:v>
                </c:pt>
                <c:pt idx="1071">
                  <c:v>1262.5660711387061</c:v>
                </c:pt>
                <c:pt idx="1072">
                  <c:v>1264.2460231049993</c:v>
                </c:pt>
                <c:pt idx="1073">
                  <c:v>1265.9269202227099</c:v>
                </c:pt>
                <c:pt idx="1074">
                  <c:v>1267.6087624918384</c:v>
                </c:pt>
                <c:pt idx="1075">
                  <c:v>1269.2915499123844</c:v>
                </c:pt>
                <c:pt idx="1076">
                  <c:v>1270.9752824843481</c:v>
                </c:pt>
                <c:pt idx="1077">
                  <c:v>1272.6599602077297</c:v>
                </c:pt>
                <c:pt idx="1078">
                  <c:v>1274.3455830825287</c:v>
                </c:pt>
                <c:pt idx="1079">
                  <c:v>1276.0321511087459</c:v>
                </c:pt>
                <c:pt idx="1080">
                  <c:v>1277.7196642863805</c:v>
                </c:pt>
                <c:pt idx="1081">
                  <c:v>1279.4081226154326</c:v>
                </c:pt>
                <c:pt idx="1082">
                  <c:v>1281.097526095903</c:v>
                </c:pt>
                <c:pt idx="1083">
                  <c:v>1282.7878747277905</c:v>
                </c:pt>
                <c:pt idx="1084">
                  <c:v>1284.4791685110961</c:v>
                </c:pt>
                <c:pt idx="1085">
                  <c:v>1286.1714074458193</c:v>
                </c:pt>
                <c:pt idx="1086">
                  <c:v>1287.8645915319601</c:v>
                </c:pt>
                <c:pt idx="1087">
                  <c:v>1289.5587207695187</c:v>
                </c:pt>
                <c:pt idx="1088">
                  <c:v>1291.253795158495</c:v>
                </c:pt>
                <c:pt idx="1089">
                  <c:v>1292.949814698889</c:v>
                </c:pt>
                <c:pt idx="1090">
                  <c:v>1294.6467793907007</c:v>
                </c:pt>
                <c:pt idx="1091">
                  <c:v>1296.34468923393</c:v>
                </c:pt>
                <c:pt idx="1092">
                  <c:v>1298.043544228577</c:v>
                </c:pt>
                <c:pt idx="1093">
                  <c:v>1299.743344374642</c:v>
                </c:pt>
                <c:pt idx="1094">
                  <c:v>1301.4440896721246</c:v>
                </c:pt>
                <c:pt idx="1095">
                  <c:v>1303.1457801210247</c:v>
                </c:pt>
                <c:pt idx="1096">
                  <c:v>1304.8484157213425</c:v>
                </c:pt>
                <c:pt idx="1097">
                  <c:v>1306.5519964730784</c:v>
                </c:pt>
                <c:pt idx="1098">
                  <c:v>1308.2565223762317</c:v>
                </c:pt>
                <c:pt idx="1099">
                  <c:v>1309.9619934308027</c:v>
                </c:pt>
                <c:pt idx="1100">
                  <c:v>1311.6684096367915</c:v>
                </c:pt>
                <c:pt idx="1101">
                  <c:v>1313.3757709941979</c:v>
                </c:pt>
                <c:pt idx="1102">
                  <c:v>1315.0840775030219</c:v>
                </c:pt>
                <c:pt idx="1103">
                  <c:v>1316.7933291632637</c:v>
                </c:pt>
                <c:pt idx="1104">
                  <c:v>1318.5035259749236</c:v>
                </c:pt>
                <c:pt idx="1105">
                  <c:v>1320.2146679380007</c:v>
                </c:pt>
                <c:pt idx="1106">
                  <c:v>1321.9267550524955</c:v>
                </c:pt>
                <c:pt idx="1107">
                  <c:v>1323.6397873184085</c:v>
                </c:pt>
                <c:pt idx="1108">
                  <c:v>1325.3537647357387</c:v>
                </c:pt>
                <c:pt idx="1109">
                  <c:v>1327.0686873044867</c:v>
                </c:pt>
                <c:pt idx="1110">
                  <c:v>1328.7845550246525</c:v>
                </c:pt>
                <c:pt idx="1111">
                  <c:v>1330.5013678962359</c:v>
                </c:pt>
                <c:pt idx="1112">
                  <c:v>1332.2191259192373</c:v>
                </c:pt>
                <c:pt idx="1113">
                  <c:v>1333.9378290936559</c:v>
                </c:pt>
                <c:pt idx="1114">
                  <c:v>1335.6574774194928</c:v>
                </c:pt>
                <c:pt idx="1115">
                  <c:v>1337.378070896747</c:v>
                </c:pt>
                <c:pt idx="1116">
                  <c:v>1339.0996095254188</c:v>
                </c:pt>
                <c:pt idx="1117">
                  <c:v>1340.8220933055088</c:v>
                </c:pt>
                <c:pt idx="1118">
                  <c:v>1342.545522237016</c:v>
                </c:pt>
                <c:pt idx="1119">
                  <c:v>1344.2698963199414</c:v>
                </c:pt>
                <c:pt idx="1120">
                  <c:v>1345.9952155542842</c:v>
                </c:pt>
                <c:pt idx="1121">
                  <c:v>1347.7214799400447</c:v>
                </c:pt>
                <c:pt idx="1122">
                  <c:v>1349.4486894772231</c:v>
                </c:pt>
                <c:pt idx="1123">
                  <c:v>1351.1768441658189</c:v>
                </c:pt>
                <c:pt idx="1124">
                  <c:v>1352.9059440058327</c:v>
                </c:pt>
                <c:pt idx="1125">
                  <c:v>1354.6359889972641</c:v>
                </c:pt>
                <c:pt idx="1126">
                  <c:v>1356.366979140113</c:v>
                </c:pt>
                <c:pt idx="1127">
                  <c:v>1358.0989144343798</c:v>
                </c:pt>
                <c:pt idx="1128">
                  <c:v>1359.8317948800643</c:v>
                </c:pt>
                <c:pt idx="1129">
                  <c:v>1361.5656204771665</c:v>
                </c:pt>
                <c:pt idx="1130">
                  <c:v>1363.3003912256866</c:v>
                </c:pt>
                <c:pt idx="1131">
                  <c:v>1365.0361071256239</c:v>
                </c:pt>
                <c:pt idx="1132">
                  <c:v>1366.7727681769793</c:v>
                </c:pt>
                <c:pt idx="1133">
                  <c:v>1368.5103743797522</c:v>
                </c:pt>
                <c:pt idx="1134">
                  <c:v>1370.248925733943</c:v>
                </c:pt>
                <c:pt idx="1135">
                  <c:v>1371.9884222395515</c:v>
                </c:pt>
                <c:pt idx="1136">
                  <c:v>1373.7288638965776</c:v>
                </c:pt>
                <c:pt idx="1137">
                  <c:v>1375.4702507050215</c:v>
                </c:pt>
                <c:pt idx="1138">
                  <c:v>1377.212582664883</c:v>
                </c:pt>
                <c:pt idx="1139">
                  <c:v>1378.9558597761622</c:v>
                </c:pt>
                <c:pt idx="1140">
                  <c:v>1380.7000820388589</c:v>
                </c:pt>
                <c:pt idx="1141">
                  <c:v>1382.4452494529737</c:v>
                </c:pt>
                <c:pt idx="1142">
                  <c:v>1384.191362018506</c:v>
                </c:pt>
                <c:pt idx="1143">
                  <c:v>1385.9384197354561</c:v>
                </c:pt>
                <c:pt idx="1144">
                  <c:v>1387.686422603824</c:v>
                </c:pt>
                <c:pt idx="1145">
                  <c:v>1389.4353706236093</c:v>
                </c:pt>
                <c:pt idx="1146">
                  <c:v>1391.1852637948125</c:v>
                </c:pt>
                <c:pt idx="1147">
                  <c:v>1392.9361021174334</c:v>
                </c:pt>
                <c:pt idx="1148">
                  <c:v>1394.687885591472</c:v>
                </c:pt>
                <c:pt idx="1149">
                  <c:v>1396.4406142169285</c:v>
                </c:pt>
                <c:pt idx="1150">
                  <c:v>1398.1942879938022</c:v>
                </c:pt>
                <c:pt idx="1151">
                  <c:v>1399.948906922094</c:v>
                </c:pt>
                <c:pt idx="1152">
                  <c:v>1401.7044710018035</c:v>
                </c:pt>
                <c:pt idx="1153">
                  <c:v>1403.4609802329305</c:v>
                </c:pt>
                <c:pt idx="1154">
                  <c:v>1405.2184346154754</c:v>
                </c:pt>
                <c:pt idx="1155">
                  <c:v>1406.9768341494378</c:v>
                </c:pt>
                <c:pt idx="1156">
                  <c:v>1408.7361788348178</c:v>
                </c:pt>
                <c:pt idx="1157">
                  <c:v>1410.4964686716157</c:v>
                </c:pt>
                <c:pt idx="1158">
                  <c:v>1412.2577036598316</c:v>
                </c:pt>
                <c:pt idx="1159">
                  <c:v>1414.0198837994649</c:v>
                </c:pt>
                <c:pt idx="1160">
                  <c:v>1415.7830090905159</c:v>
                </c:pt>
                <c:pt idx="1161">
                  <c:v>1417.5470795329848</c:v>
                </c:pt>
                <c:pt idx="1162">
                  <c:v>1419.3120951268713</c:v>
                </c:pt>
                <c:pt idx="1163">
                  <c:v>1421.0780558721756</c:v>
                </c:pt>
                <c:pt idx="1164">
                  <c:v>1422.8449617688973</c:v>
                </c:pt>
                <c:pt idx="1165">
                  <c:v>1424.6128128170367</c:v>
                </c:pt>
                <c:pt idx="1166">
                  <c:v>1426.3816090165938</c:v>
                </c:pt>
                <c:pt idx="1167">
                  <c:v>1428.1513503675687</c:v>
                </c:pt>
                <c:pt idx="1168">
                  <c:v>1429.9220368699614</c:v>
                </c:pt>
                <c:pt idx="1169">
                  <c:v>1431.693668523772</c:v>
                </c:pt>
                <c:pt idx="1170">
                  <c:v>1433.4662453290002</c:v>
                </c:pt>
                <c:pt idx="1171">
                  <c:v>1435.2397672856459</c:v>
                </c:pt>
                <c:pt idx="1172">
                  <c:v>1437.0142343937096</c:v>
                </c:pt>
                <c:pt idx="1173">
                  <c:v>1438.7896466531904</c:v>
                </c:pt>
                <c:pt idx="1174">
                  <c:v>1440.5660040640896</c:v>
                </c:pt>
                <c:pt idx="1175">
                  <c:v>1442.343306626406</c:v>
                </c:pt>
                <c:pt idx="1176">
                  <c:v>1444.1215543401402</c:v>
                </c:pt>
                <c:pt idx="1177">
                  <c:v>1445.9007472052922</c:v>
                </c:pt>
                <c:pt idx="1178">
                  <c:v>1447.6808852218621</c:v>
                </c:pt>
                <c:pt idx="1179">
                  <c:v>1449.4619683898495</c:v>
                </c:pt>
                <c:pt idx="1180">
                  <c:v>1451.2439967092546</c:v>
                </c:pt>
                <c:pt idx="1181">
                  <c:v>1453.0269701800771</c:v>
                </c:pt>
                <c:pt idx="1182">
                  <c:v>1454.810888802318</c:v>
                </c:pt>
                <c:pt idx="1183">
                  <c:v>1456.5957525759759</c:v>
                </c:pt>
                <c:pt idx="1184">
                  <c:v>1458.3815615010521</c:v>
                </c:pt>
                <c:pt idx="1185">
                  <c:v>1460.1683155775459</c:v>
                </c:pt>
                <c:pt idx="1186">
                  <c:v>1461.956014805457</c:v>
                </c:pt>
                <c:pt idx="1187">
                  <c:v>1463.7446591847861</c:v>
                </c:pt>
                <c:pt idx="1188">
                  <c:v>1465.5342487155331</c:v>
                </c:pt>
                <c:pt idx="1189">
                  <c:v>1467.3247833976975</c:v>
                </c:pt>
                <c:pt idx="1190">
                  <c:v>1469.1162632312798</c:v>
                </c:pt>
                <c:pt idx="1191">
                  <c:v>1470.9086882162792</c:v>
                </c:pt>
                <c:pt idx="1192">
                  <c:v>1472.7020583526973</c:v>
                </c:pt>
                <c:pt idx="1193">
                  <c:v>1474.4963736405321</c:v>
                </c:pt>
                <c:pt idx="1194">
                  <c:v>1476.2916340797851</c:v>
                </c:pt>
                <c:pt idx="1195">
                  <c:v>1478.0878396704559</c:v>
                </c:pt>
                <c:pt idx="1196">
                  <c:v>1479.8849904125445</c:v>
                </c:pt>
                <c:pt idx="1197">
                  <c:v>1481.6830863060507</c:v>
                </c:pt>
                <c:pt idx="1198">
                  <c:v>1483.4821273509745</c:v>
                </c:pt>
                <c:pt idx="1199">
                  <c:v>1485.2821135473162</c:v>
                </c:pt>
                <c:pt idx="1200">
                  <c:v>1487.0830448950753</c:v>
                </c:pt>
                <c:pt idx="1201">
                  <c:v>1488.8849213942519</c:v>
                </c:pt>
                <c:pt idx="1202">
                  <c:v>1490.6877430448465</c:v>
                </c:pt>
                <c:pt idx="1203">
                  <c:v>1492.4915098468589</c:v>
                </c:pt>
                <c:pt idx="1204">
                  <c:v>1494.296221800289</c:v>
                </c:pt>
                <c:pt idx="1205">
                  <c:v>1496.1018789051368</c:v>
                </c:pt>
                <c:pt idx="1206">
                  <c:v>1497.9084811614025</c:v>
                </c:pt>
                <c:pt idx="1207">
                  <c:v>1499.7160285690857</c:v>
                </c:pt>
                <c:pt idx="1208">
                  <c:v>1501.5245211281865</c:v>
                </c:pt>
                <c:pt idx="1209">
                  <c:v>1503.3339588387053</c:v>
                </c:pt>
                <c:pt idx="1210">
                  <c:v>1505.1443417006412</c:v>
                </c:pt>
                <c:pt idx="1211">
                  <c:v>1507.3491028707122</c:v>
                </c:pt>
                <c:pt idx="1212">
                  <c:v>1509.5551342092654</c:v>
                </c:pt>
                <c:pt idx="1213">
                  <c:v>1511.7624357163006</c:v>
                </c:pt>
                <c:pt idx="1214">
                  <c:v>1513.9710073918186</c:v>
                </c:pt>
                <c:pt idx="1215">
                  <c:v>1516.1808492358189</c:v>
                </c:pt>
                <c:pt idx="1216">
                  <c:v>1518.3919612483014</c:v>
                </c:pt>
                <c:pt idx="1217">
                  <c:v>1520.604343429266</c:v>
                </c:pt>
                <c:pt idx="1218">
                  <c:v>1522.8179957787129</c:v>
                </c:pt>
                <c:pt idx="1219">
                  <c:v>1525.0329182966425</c:v>
                </c:pt>
                <c:pt idx="1220">
                  <c:v>1527.2491109830539</c:v>
                </c:pt>
                <c:pt idx="1221">
                  <c:v>1529.4665738379479</c:v>
                </c:pt>
                <c:pt idx="1222">
                  <c:v>1531.6853068613245</c:v>
                </c:pt>
                <c:pt idx="1223">
                  <c:v>1533.9053100531833</c:v>
                </c:pt>
                <c:pt idx="1224">
                  <c:v>1536.1265834135243</c:v>
                </c:pt>
                <c:pt idx="1225">
                  <c:v>1538.3491269423475</c:v>
                </c:pt>
                <c:pt idx="1226">
                  <c:v>1540.5729406396526</c:v>
                </c:pt>
                <c:pt idx="1227">
                  <c:v>1542.7980245054414</c:v>
                </c:pt>
                <c:pt idx="1228">
                  <c:v>1545.0243785397111</c:v>
                </c:pt>
                <c:pt idx="1229">
                  <c:v>1547.2520027424641</c:v>
                </c:pt>
                <c:pt idx="1230">
                  <c:v>1549.4808971136986</c:v>
                </c:pt>
                <c:pt idx="1231">
                  <c:v>1551.711061653416</c:v>
                </c:pt>
                <c:pt idx="1232">
                  <c:v>1553.9424963616157</c:v>
                </c:pt>
                <c:pt idx="1233">
                  <c:v>1556.1752012382976</c:v>
                </c:pt>
                <c:pt idx="1234">
                  <c:v>1558.4091762834619</c:v>
                </c:pt>
                <c:pt idx="1235">
                  <c:v>1560.6444214971084</c:v>
                </c:pt>
                <c:pt idx="1236">
                  <c:v>1562.8809368792367</c:v>
                </c:pt>
                <c:pt idx="1237">
                  <c:v>1565.1187224298487</c:v>
                </c:pt>
                <c:pt idx="1238">
                  <c:v>1567.3577781489412</c:v>
                </c:pt>
                <c:pt idx="1239">
                  <c:v>1569.5981040365173</c:v>
                </c:pt>
                <c:pt idx="1240">
                  <c:v>1571.8397000925754</c:v>
                </c:pt>
                <c:pt idx="1241">
                  <c:v>1574.0825663171161</c:v>
                </c:pt>
                <c:pt idx="1242">
                  <c:v>1576.3267027101388</c:v>
                </c:pt>
                <c:pt idx="1243">
                  <c:v>1578.572109271644</c:v>
                </c:pt>
                <c:pt idx="1244">
                  <c:v>1580.8187860016315</c:v>
                </c:pt>
                <c:pt idx="1245">
                  <c:v>1583.0667329001012</c:v>
                </c:pt>
                <c:pt idx="1246">
                  <c:v>1585.3159499670528</c:v>
                </c:pt>
                <c:pt idx="1247">
                  <c:v>1587.5664372024871</c:v>
                </c:pt>
                <c:pt idx="1248">
                  <c:v>1589.8181946064039</c:v>
                </c:pt>
                <c:pt idx="1249">
                  <c:v>1592.0712221788031</c:v>
                </c:pt>
                <c:pt idx="1250">
                  <c:v>1594.3255199196842</c:v>
                </c:pt>
                <c:pt idx="1251">
                  <c:v>1596.5810878290481</c:v>
                </c:pt>
                <c:pt idx="1252">
                  <c:v>1598.837925906894</c:v>
                </c:pt>
                <c:pt idx="1253">
                  <c:v>1601.0960341532223</c:v>
                </c:pt>
                <c:pt idx="1254">
                  <c:v>1603.355412568033</c:v>
                </c:pt>
                <c:pt idx="1255">
                  <c:v>1605.6160611513255</c:v>
                </c:pt>
                <c:pt idx="1256">
                  <c:v>1607.8779799031008</c:v>
                </c:pt>
                <c:pt idx="1257">
                  <c:v>1610.1411688233579</c:v>
                </c:pt>
                <c:pt idx="1258">
                  <c:v>1612.4056279120982</c:v>
                </c:pt>
                <c:pt idx="1259">
                  <c:v>1614.6713571693203</c:v>
                </c:pt>
                <c:pt idx="1260">
                  <c:v>1616.9383565950252</c:v>
                </c:pt>
                <c:pt idx="1261">
                  <c:v>1619.2066261892119</c:v>
                </c:pt>
                <c:pt idx="1262">
                  <c:v>1621.4761659518813</c:v>
                </c:pt>
                <c:pt idx="1263">
                  <c:v>1623.7469758830325</c:v>
                </c:pt>
                <c:pt idx="1264">
                  <c:v>1626.0190559826667</c:v>
                </c:pt>
                <c:pt idx="1265">
                  <c:v>1628.2924062507823</c:v>
                </c:pt>
                <c:pt idx="1266">
                  <c:v>1630.5670266873808</c:v>
                </c:pt>
                <c:pt idx="1267">
                  <c:v>1632.8429172924618</c:v>
                </c:pt>
                <c:pt idx="1268">
                  <c:v>1635.1200780660249</c:v>
                </c:pt>
                <c:pt idx="1269">
                  <c:v>1637.3985090080705</c:v>
                </c:pt>
                <c:pt idx="1270">
                  <c:v>1639.6782101185981</c:v>
                </c:pt>
                <c:pt idx="1271">
                  <c:v>1641.9591813976078</c:v>
                </c:pt>
                <c:pt idx="1272">
                  <c:v>1644.2414228451007</c:v>
                </c:pt>
                <c:pt idx="1273">
                  <c:v>1646.5249344610752</c:v>
                </c:pt>
                <c:pt idx="1274">
                  <c:v>1648.8097162455324</c:v>
                </c:pt>
                <c:pt idx="1275">
                  <c:v>1651.0957681984714</c:v>
                </c:pt>
                <c:pt idx="1276">
                  <c:v>1653.3830903198932</c:v>
                </c:pt>
                <c:pt idx="1277">
                  <c:v>1655.6716826097972</c:v>
                </c:pt>
                <c:pt idx="1278">
                  <c:v>1657.9615450681836</c:v>
                </c:pt>
                <c:pt idx="1279">
                  <c:v>1660.2526776950524</c:v>
                </c:pt>
                <c:pt idx="1280">
                  <c:v>1662.5450804904031</c:v>
                </c:pt>
                <c:pt idx="1281">
                  <c:v>1664.8387534542362</c:v>
                </c:pt>
                <c:pt idx="1282">
                  <c:v>1667.1336965865517</c:v>
                </c:pt>
                <c:pt idx="1283">
                  <c:v>1669.42990988735</c:v>
                </c:pt>
                <c:pt idx="1284">
                  <c:v>1671.7273933566298</c:v>
                </c:pt>
                <c:pt idx="1285">
                  <c:v>1674.0261469943923</c:v>
                </c:pt>
                <c:pt idx="1286">
                  <c:v>1676.3261708006373</c:v>
                </c:pt>
                <c:pt idx="1287">
                  <c:v>1678.6274647753639</c:v>
                </c:pt>
                <c:pt idx="1288">
                  <c:v>1680.930028918574</c:v>
                </c:pt>
                <c:pt idx="1289">
                  <c:v>1683.2338632302663</c:v>
                </c:pt>
                <c:pt idx="1290">
                  <c:v>1685.5389677104404</c:v>
                </c:pt>
                <c:pt idx="1291">
                  <c:v>1687.8453423590963</c:v>
                </c:pt>
                <c:pt idx="1292">
                  <c:v>1690.152987176235</c:v>
                </c:pt>
                <c:pt idx="1293">
                  <c:v>1692.4619021618569</c:v>
                </c:pt>
                <c:pt idx="1294">
                  <c:v>1694.7720873159599</c:v>
                </c:pt>
                <c:pt idx="1295">
                  <c:v>1697.0835426385456</c:v>
                </c:pt>
                <c:pt idx="1296">
                  <c:v>1699.3962681296134</c:v>
                </c:pt>
                <c:pt idx="1297">
                  <c:v>1701.7102637891635</c:v>
                </c:pt>
                <c:pt idx="1298">
                  <c:v>1704.0255296171968</c:v>
                </c:pt>
                <c:pt idx="1299">
                  <c:v>1706.3420656137118</c:v>
                </c:pt>
                <c:pt idx="1300">
                  <c:v>1708.6598717787087</c:v>
                </c:pt>
                <c:pt idx="1301">
                  <c:v>1710.9789481121884</c:v>
                </c:pt>
                <c:pt idx="1302">
                  <c:v>1713.2992946141503</c:v>
                </c:pt>
                <c:pt idx="1303">
                  <c:v>1715.6209112845954</c:v>
                </c:pt>
                <c:pt idx="1304">
                  <c:v>1717.9437981235214</c:v>
                </c:pt>
                <c:pt idx="1305">
                  <c:v>1720.2679551309304</c:v>
                </c:pt>
                <c:pt idx="1306">
                  <c:v>1722.5933823068217</c:v>
                </c:pt>
                <c:pt idx="1307">
                  <c:v>1724.9200796511948</c:v>
                </c:pt>
                <c:pt idx="1308">
                  <c:v>1727.2480471640515</c:v>
                </c:pt>
                <c:pt idx="1309">
                  <c:v>1729.5772848453896</c:v>
                </c:pt>
                <c:pt idx="1310">
                  <c:v>1731.9077926952095</c:v>
                </c:pt>
                <c:pt idx="1311">
                  <c:v>1734.2395707135124</c:v>
                </c:pt>
                <c:pt idx="1312">
                  <c:v>1736.5726189002978</c:v>
                </c:pt>
                <c:pt idx="1313">
                  <c:v>1738.9069372555655</c:v>
                </c:pt>
                <c:pt idx="1314">
                  <c:v>1741.2425257793152</c:v>
                </c:pt>
                <c:pt idx="1315">
                  <c:v>1743.5793844715477</c:v>
                </c:pt>
                <c:pt idx="1316">
                  <c:v>1745.9175133322615</c:v>
                </c:pt>
                <c:pt idx="1317">
                  <c:v>1748.2569123614583</c:v>
                </c:pt>
                <c:pt idx="1318">
                  <c:v>1750.5975815591378</c:v>
                </c:pt>
                <c:pt idx="1319">
                  <c:v>1752.9395209252993</c:v>
                </c:pt>
                <c:pt idx="1320">
                  <c:v>1755.2827304599427</c:v>
                </c:pt>
                <c:pt idx="1321">
                  <c:v>1757.6272101630689</c:v>
                </c:pt>
                <c:pt idx="1322">
                  <c:v>1759.9729600346773</c:v>
                </c:pt>
                <c:pt idx="1323">
                  <c:v>1762.319980074768</c:v>
                </c:pt>
                <c:pt idx="1324">
                  <c:v>1764.6682702833411</c:v>
                </c:pt>
                <c:pt idx="1325">
                  <c:v>1767.0178306603966</c:v>
                </c:pt>
                <c:pt idx="1326">
                  <c:v>1769.3686612059337</c:v>
                </c:pt>
                <c:pt idx="1327">
                  <c:v>1771.7207619199539</c:v>
                </c:pt>
                <c:pt idx="1328">
                  <c:v>1774.0741328024565</c:v>
                </c:pt>
                <c:pt idx="1329">
                  <c:v>1776.4287738534408</c:v>
                </c:pt>
                <c:pt idx="1330">
                  <c:v>1778.7846850729077</c:v>
                </c:pt>
                <c:pt idx="1331">
                  <c:v>1781.141866460857</c:v>
                </c:pt>
                <c:pt idx="1332">
                  <c:v>1783.500318017288</c:v>
                </c:pt>
                <c:pt idx="1333">
                  <c:v>1785.8600397422028</c:v>
                </c:pt>
                <c:pt idx="1334">
                  <c:v>1788.221031635599</c:v>
                </c:pt>
                <c:pt idx="1335">
                  <c:v>1790.5832936974775</c:v>
                </c:pt>
                <c:pt idx="1336">
                  <c:v>1792.9468259278381</c:v>
                </c:pt>
                <c:pt idx="1337">
                  <c:v>1795.3116283266811</c:v>
                </c:pt>
                <c:pt idx="1338">
                  <c:v>1797.6777008940073</c:v>
                </c:pt>
                <c:pt idx="1339">
                  <c:v>1800.0450436298145</c:v>
                </c:pt>
                <c:pt idx="1340">
                  <c:v>1802.413656534105</c:v>
                </c:pt>
                <c:pt idx="1341">
                  <c:v>1804.7835396068772</c:v>
                </c:pt>
                <c:pt idx="1342">
                  <c:v>1807.1546928481318</c:v>
                </c:pt>
                <c:pt idx="1343">
                  <c:v>1809.5271162578695</c:v>
                </c:pt>
                <c:pt idx="1344">
                  <c:v>1811.9008098360891</c:v>
                </c:pt>
                <c:pt idx="1345">
                  <c:v>1814.2757735827904</c:v>
                </c:pt>
                <c:pt idx="1346">
                  <c:v>1816.6520074979742</c:v>
                </c:pt>
                <c:pt idx="1347">
                  <c:v>1819.0295115816407</c:v>
                </c:pt>
                <c:pt idx="1348">
                  <c:v>1821.4082858337897</c:v>
                </c:pt>
                <c:pt idx="1349">
                  <c:v>1823.7883302544205</c:v>
                </c:pt>
                <c:pt idx="1350">
                  <c:v>1826.1696448435341</c:v>
                </c:pt>
                <c:pt idx="1351">
                  <c:v>1828.5522296011295</c:v>
                </c:pt>
                <c:pt idx="1352">
                  <c:v>1830.9360845272072</c:v>
                </c:pt>
                <c:pt idx="1353">
                  <c:v>1833.321209621768</c:v>
                </c:pt>
                <c:pt idx="1354">
                  <c:v>1835.707604884811</c:v>
                </c:pt>
                <c:pt idx="1355">
                  <c:v>1838.0952703163352</c:v>
                </c:pt>
                <c:pt idx="1356">
                  <c:v>1840.4842059163425</c:v>
                </c:pt>
                <c:pt idx="1357">
                  <c:v>1842.8744116848322</c:v>
                </c:pt>
                <c:pt idx="1358">
                  <c:v>1845.2658876218043</c:v>
                </c:pt>
                <c:pt idx="1359">
                  <c:v>1847.6586337272588</c:v>
                </c:pt>
                <c:pt idx="1360">
                  <c:v>1850.0526500011952</c:v>
                </c:pt>
                <c:pt idx="1361">
                  <c:v>1852.4479364436136</c:v>
                </c:pt>
                <c:pt idx="1362">
                  <c:v>1854.8444930545149</c:v>
                </c:pt>
                <c:pt idx="1363">
                  <c:v>1857.2423198338988</c:v>
                </c:pt>
                <c:pt idx="1364">
                  <c:v>1859.6414167817647</c:v>
                </c:pt>
                <c:pt idx="1365">
                  <c:v>1862.0417838981125</c:v>
                </c:pt>
                <c:pt idx="1366">
                  <c:v>1864.443421182943</c:v>
                </c:pt>
                <c:pt idx="1367">
                  <c:v>1866.8463286362557</c:v>
                </c:pt>
                <c:pt idx="1368">
                  <c:v>1869.250506258051</c:v>
                </c:pt>
                <c:pt idx="1369">
                  <c:v>1871.6559540483286</c:v>
                </c:pt>
                <c:pt idx="1370">
                  <c:v>1874.0626720070886</c:v>
                </c:pt>
                <c:pt idx="1371">
                  <c:v>1876.47066013433</c:v>
                </c:pt>
                <c:pt idx="1372">
                  <c:v>1878.8799184300547</c:v>
                </c:pt>
                <c:pt idx="1373">
                  <c:v>1881.2904468942615</c:v>
                </c:pt>
                <c:pt idx="1374">
                  <c:v>1883.7022455269503</c:v>
                </c:pt>
                <c:pt idx="1375">
                  <c:v>1886.1153143281215</c:v>
                </c:pt>
                <c:pt idx="1376">
                  <c:v>1888.5296532977752</c:v>
                </c:pt>
                <c:pt idx="1377">
                  <c:v>1890.945262435911</c:v>
                </c:pt>
                <c:pt idx="1378">
                  <c:v>1893.3621417425297</c:v>
                </c:pt>
                <c:pt idx="1379">
                  <c:v>1895.7802912176303</c:v>
                </c:pt>
                <c:pt idx="1380">
                  <c:v>1898.1997108612136</c:v>
                </c:pt>
                <c:pt idx="1381">
                  <c:v>1900.6204006732785</c:v>
                </c:pt>
                <c:pt idx="1382">
                  <c:v>1903.0423606538259</c:v>
                </c:pt>
                <c:pt idx="1383">
                  <c:v>1905.4655908028565</c:v>
                </c:pt>
                <c:pt idx="1384">
                  <c:v>1907.8900911203684</c:v>
                </c:pt>
                <c:pt idx="1385">
                  <c:v>1910.3158616063629</c:v>
                </c:pt>
                <c:pt idx="1386">
                  <c:v>1912.7429022608399</c:v>
                </c:pt>
                <c:pt idx="1387">
                  <c:v>1915.1712130837984</c:v>
                </c:pt>
                <c:pt idx="1388">
                  <c:v>1917.6007940752406</c:v>
                </c:pt>
                <c:pt idx="1389">
                  <c:v>1920.0316452351644</c:v>
                </c:pt>
                <c:pt idx="1390">
                  <c:v>1922.4637665635705</c:v>
                </c:pt>
                <c:pt idx="1391">
                  <c:v>1924.8971580604587</c:v>
                </c:pt>
                <c:pt idx="1392">
                  <c:v>1927.3318197258295</c:v>
                </c:pt>
                <c:pt idx="1393">
                  <c:v>1929.7677515596833</c:v>
                </c:pt>
                <c:pt idx="1394">
                  <c:v>1932.2049535620183</c:v>
                </c:pt>
                <c:pt idx="1395">
                  <c:v>1934.5689110103631</c:v>
                </c:pt>
                <c:pt idx="1396">
                  <c:v>1936.9340851924662</c:v>
                </c:pt>
                <c:pt idx="1397">
                  <c:v>1939.3004761083275</c:v>
                </c:pt>
                <c:pt idx="1398">
                  <c:v>1941.6680837579479</c:v>
                </c:pt>
                <c:pt idx="1399">
                  <c:v>1944.0369081413262</c:v>
                </c:pt>
                <c:pt idx="1400">
                  <c:v>1946.4069492584626</c:v>
                </c:pt>
                <c:pt idx="1401">
                  <c:v>1948.7782071093579</c:v>
                </c:pt>
                <c:pt idx="1402">
                  <c:v>1951.1506816940116</c:v>
                </c:pt>
                <c:pt idx="1403">
                  <c:v>1953.5243730124239</c:v>
                </c:pt>
                <c:pt idx="1404">
                  <c:v>1955.8992810645946</c:v>
                </c:pt>
                <c:pt idx="1405">
                  <c:v>1958.2754058505234</c:v>
                </c:pt>
                <c:pt idx="1406">
                  <c:v>1960.6527473702101</c:v>
                </c:pt>
                <c:pt idx="1407">
                  <c:v>1963.0313056236562</c:v>
                </c:pt>
                <c:pt idx="1408">
                  <c:v>1965.4110806108606</c:v>
                </c:pt>
                <c:pt idx="1409">
                  <c:v>1967.7920723318234</c:v>
                </c:pt>
                <c:pt idx="1410">
                  <c:v>1970.1742807865439</c:v>
                </c:pt>
                <c:pt idx="1411">
                  <c:v>1972.5577059750235</c:v>
                </c:pt>
                <c:pt idx="1412">
                  <c:v>1974.9423478972617</c:v>
                </c:pt>
                <c:pt idx="1413">
                  <c:v>1977.3282065532578</c:v>
                </c:pt>
                <c:pt idx="1414">
                  <c:v>1979.7152819430125</c:v>
                </c:pt>
                <c:pt idx="1415">
                  <c:v>1982.1035740665257</c:v>
                </c:pt>
                <c:pt idx="1416">
                  <c:v>1984.4930829237969</c:v>
                </c:pt>
                <c:pt idx="1417">
                  <c:v>1986.8838085148268</c:v>
                </c:pt>
                <c:pt idx="1418">
                  <c:v>1989.2757508396157</c:v>
                </c:pt>
                <c:pt idx="1419">
                  <c:v>1991.6689098981624</c:v>
                </c:pt>
                <c:pt idx="1420">
                  <c:v>1994.0632856904676</c:v>
                </c:pt>
                <c:pt idx="1421">
                  <c:v>1996.4588782165313</c:v>
                </c:pt>
                <c:pt idx="1422">
                  <c:v>1998.8556874763531</c:v>
                </c:pt>
                <c:pt idx="1423">
                  <c:v>2001.2537134699342</c:v>
                </c:pt>
                <c:pt idx="1424">
                  <c:v>2003.6529561972734</c:v>
                </c:pt>
                <c:pt idx="1425">
                  <c:v>2006.053415658371</c:v>
                </c:pt>
                <c:pt idx="1426">
                  <c:v>2008.4550918532263</c:v>
                </c:pt>
                <c:pt idx="1427">
                  <c:v>2010.8579847818405</c:v>
                </c:pt>
                <c:pt idx="1428">
                  <c:v>2013.2620944442137</c:v>
                </c:pt>
                <c:pt idx="1429">
                  <c:v>2015.6674208403447</c:v>
                </c:pt>
                <c:pt idx="1430">
                  <c:v>2018.0739639702338</c:v>
                </c:pt>
                <c:pt idx="1431">
                  <c:v>2020.4817238338819</c:v>
                </c:pt>
                <c:pt idx="1432">
                  <c:v>2022.890700431288</c:v>
                </c:pt>
                <c:pt idx="1433">
                  <c:v>2025.3008937624534</c:v>
                </c:pt>
                <c:pt idx="1434">
                  <c:v>2027.7123038273767</c:v>
                </c:pt>
                <c:pt idx="1435">
                  <c:v>2030.1249306260574</c:v>
                </c:pt>
                <c:pt idx="1436">
                  <c:v>2032.5387741584977</c:v>
                </c:pt>
                <c:pt idx="1437">
                  <c:v>2034.9538344246962</c:v>
                </c:pt>
                <c:pt idx="1438">
                  <c:v>2037.3701114246537</c:v>
                </c:pt>
                <c:pt idx="1439">
                  <c:v>2039.7876051583685</c:v>
                </c:pt>
                <c:pt idx="1440">
                  <c:v>2042.2063156258425</c:v>
                </c:pt>
                <c:pt idx="1441">
                  <c:v>2044.6262428270747</c:v>
                </c:pt>
                <c:pt idx="1442">
                  <c:v>2047.0473867620649</c:v>
                </c:pt>
                <c:pt idx="1443">
                  <c:v>2049.4697474308146</c:v>
                </c:pt>
                <c:pt idx="1444">
                  <c:v>2051.8933248333219</c:v>
                </c:pt>
                <c:pt idx="1445">
                  <c:v>2054.3181189695874</c:v>
                </c:pt>
                <c:pt idx="1446">
                  <c:v>2056.7441298396116</c:v>
                </c:pt>
                <c:pt idx="1447">
                  <c:v>2059.1713574433948</c:v>
                </c:pt>
                <c:pt idx="1448">
                  <c:v>2061.5998017809361</c:v>
                </c:pt>
                <c:pt idx="1449">
                  <c:v>2064.0294628522356</c:v>
                </c:pt>
                <c:pt idx="1450">
                  <c:v>2066.4603406572937</c:v>
                </c:pt>
                <c:pt idx="1451">
                  <c:v>2068.8924351961095</c:v>
                </c:pt>
                <c:pt idx="1452">
                  <c:v>2071.3257464686844</c:v>
                </c:pt>
                <c:pt idx="1453">
                  <c:v>2073.7602744750184</c:v>
                </c:pt>
                <c:pt idx="1454">
                  <c:v>2076.19601921511</c:v>
                </c:pt>
                <c:pt idx="1455">
                  <c:v>2078.6329806889598</c:v>
                </c:pt>
                <c:pt idx="1456">
                  <c:v>2081.0711588965682</c:v>
                </c:pt>
                <c:pt idx="1457">
                  <c:v>2083.5105538379353</c:v>
                </c:pt>
                <c:pt idx="1458">
                  <c:v>2085.9511655130609</c:v>
                </c:pt>
                <c:pt idx="1459">
                  <c:v>2088.3929939219447</c:v>
                </c:pt>
                <c:pt idx="1460">
                  <c:v>2090.8360390645867</c:v>
                </c:pt>
                <c:pt idx="1461">
                  <c:v>2093.2803009409872</c:v>
                </c:pt>
                <c:pt idx="1462">
                  <c:v>2095.7257795511464</c:v>
                </c:pt>
                <c:pt idx="1463">
                  <c:v>2098.1724748950642</c:v>
                </c:pt>
                <c:pt idx="1464">
                  <c:v>2100.6203869727401</c:v>
                </c:pt>
                <c:pt idx="1465">
                  <c:v>2103.0695157841747</c:v>
                </c:pt>
                <c:pt idx="1466">
                  <c:v>2105.5198613293669</c:v>
                </c:pt>
                <c:pt idx="1467">
                  <c:v>2107.9714236083178</c:v>
                </c:pt>
                <c:pt idx="1468">
                  <c:v>2110.4242026210281</c:v>
                </c:pt>
                <c:pt idx="1469">
                  <c:v>2112.8781983674962</c:v>
                </c:pt>
                <c:pt idx="1470">
                  <c:v>2115.3334108477229</c:v>
                </c:pt>
                <c:pt idx="1471">
                  <c:v>2117.7898400617073</c:v>
                </c:pt>
                <c:pt idx="1472">
                  <c:v>2120.2474860094508</c:v>
                </c:pt>
                <c:pt idx="1473">
                  <c:v>2122.7063486909528</c:v>
                </c:pt>
                <c:pt idx="1474">
                  <c:v>2125.1664281062131</c:v>
                </c:pt>
                <c:pt idx="1475">
                  <c:v>2127.6277242552314</c:v>
                </c:pt>
                <c:pt idx="1476">
                  <c:v>2130.0902371380089</c:v>
                </c:pt>
                <c:pt idx="1477">
                  <c:v>2132.5539667545436</c:v>
                </c:pt>
                <c:pt idx="1478">
                  <c:v>2135.0189131048382</c:v>
                </c:pt>
                <c:pt idx="1479">
                  <c:v>2137.4850761888906</c:v>
                </c:pt>
                <c:pt idx="1480">
                  <c:v>2139.9524560067007</c:v>
                </c:pt>
                <c:pt idx="1481">
                  <c:v>2142.4210525582703</c:v>
                </c:pt>
                <c:pt idx="1482">
                  <c:v>2144.8908658435976</c:v>
                </c:pt>
                <c:pt idx="1483">
                  <c:v>2147.3618958626839</c:v>
                </c:pt>
                <c:pt idx="1484">
                  <c:v>2149.834142615528</c:v>
                </c:pt>
                <c:pt idx="1485">
                  <c:v>2152.3076061021311</c:v>
                </c:pt>
                <c:pt idx="1486">
                  <c:v>2154.7822863224924</c:v>
                </c:pt>
                <c:pt idx="1487">
                  <c:v>2157.2581832766114</c:v>
                </c:pt>
                <c:pt idx="1488">
                  <c:v>2159.7352969644899</c:v>
                </c:pt>
                <c:pt idx="1489">
                  <c:v>2162.2136273861265</c:v>
                </c:pt>
                <c:pt idx="1490">
                  <c:v>2164.6931745415213</c:v>
                </c:pt>
                <c:pt idx="1491">
                  <c:v>2167.1739384306748</c:v>
                </c:pt>
                <c:pt idx="1492">
                  <c:v>2169.6559190535863</c:v>
                </c:pt>
                <c:pt idx="1493">
                  <c:v>2172.139116410257</c:v>
                </c:pt>
                <c:pt idx="1494">
                  <c:v>2174.6235305006858</c:v>
                </c:pt>
                <c:pt idx="1495">
                  <c:v>2177.1091613248732</c:v>
                </c:pt>
                <c:pt idx="1496">
                  <c:v>2179.5960088828178</c:v>
                </c:pt>
                <c:pt idx="1497">
                  <c:v>2182.084073174522</c:v>
                </c:pt>
                <c:pt idx="1498">
                  <c:v>2184.5733541999848</c:v>
                </c:pt>
                <c:pt idx="1499">
                  <c:v>2187.0638519592053</c:v>
                </c:pt>
                <c:pt idx="1500">
                  <c:v>2189.5555664521844</c:v>
                </c:pt>
                <c:pt idx="1501">
                  <c:v>2192.1252987893004</c:v>
                </c:pt>
                <c:pt idx="1502">
                  <c:v>2194.6962990438547</c:v>
                </c:pt>
                <c:pt idx="1503">
                  <c:v>2197.2685672158459</c:v>
                </c:pt>
                <c:pt idx="1504">
                  <c:v>2199.8421033052746</c:v>
                </c:pt>
                <c:pt idx="1505">
                  <c:v>2202.4169073121402</c:v>
                </c:pt>
                <c:pt idx="1506">
                  <c:v>2204.9929792364437</c:v>
                </c:pt>
                <c:pt idx="1507">
                  <c:v>2207.5703190781846</c:v>
                </c:pt>
                <c:pt idx="1508">
                  <c:v>2210.1489268373634</c:v>
                </c:pt>
                <c:pt idx="1509">
                  <c:v>2212.7288025139787</c:v>
                </c:pt>
                <c:pt idx="1510">
                  <c:v>2215.3099461080319</c:v>
                </c:pt>
                <c:pt idx="1511">
                  <c:v>2217.892357619523</c:v>
                </c:pt>
                <c:pt idx="1512">
                  <c:v>2220.4760370484505</c:v>
                </c:pt>
                <c:pt idx="1513">
                  <c:v>2223.0609843948168</c:v>
                </c:pt>
                <c:pt idx="1514">
                  <c:v>2225.6471996586201</c:v>
                </c:pt>
                <c:pt idx="1515">
                  <c:v>2228.2346828398604</c:v>
                </c:pt>
                <c:pt idx="1516">
                  <c:v>2230.8234339385381</c:v>
                </c:pt>
                <c:pt idx="1517">
                  <c:v>2233.4134529546536</c:v>
                </c:pt>
                <c:pt idx="1518">
                  <c:v>2236.004739888207</c:v>
                </c:pt>
                <c:pt idx="1519">
                  <c:v>2238.597294739197</c:v>
                </c:pt>
                <c:pt idx="1520">
                  <c:v>2241.1911175076248</c:v>
                </c:pt>
                <c:pt idx="1521">
                  <c:v>2243.78620819349</c:v>
                </c:pt>
                <c:pt idx="1522">
                  <c:v>2246.3825667967922</c:v>
                </c:pt>
                <c:pt idx="1523">
                  <c:v>2248.9801933175331</c:v>
                </c:pt>
                <c:pt idx="1524">
                  <c:v>2251.5790877557106</c:v>
                </c:pt>
                <c:pt idx="1525">
                  <c:v>2254.1792501113255</c:v>
                </c:pt>
                <c:pt idx="1526">
                  <c:v>2256.7806803843778</c:v>
                </c:pt>
                <c:pt idx="1527">
                  <c:v>2259.3833785748679</c:v>
                </c:pt>
                <c:pt idx="1528">
                  <c:v>2261.9873446827964</c:v>
                </c:pt>
                <c:pt idx="1529">
                  <c:v>2264.5925787081605</c:v>
                </c:pt>
                <c:pt idx="1530">
                  <c:v>2267.199080650963</c:v>
                </c:pt>
                <c:pt idx="1531">
                  <c:v>2269.8068505112028</c:v>
                </c:pt>
                <c:pt idx="1532">
                  <c:v>2272.4158882888796</c:v>
                </c:pt>
                <c:pt idx="1533">
                  <c:v>2275.0261939839952</c:v>
                </c:pt>
                <c:pt idx="1534">
                  <c:v>2277.6377675965468</c:v>
                </c:pt>
                <c:pt idx="1535">
                  <c:v>2280.2506091265363</c:v>
                </c:pt>
                <c:pt idx="1536">
                  <c:v>2282.8647185739637</c:v>
                </c:pt>
                <c:pt idx="1537">
                  <c:v>2285.4800959388281</c:v>
                </c:pt>
                <c:pt idx="1538">
                  <c:v>2288.0967412211298</c:v>
                </c:pt>
                <c:pt idx="1539">
                  <c:v>2290.7146544208695</c:v>
                </c:pt>
                <c:pt idx="1540">
                  <c:v>2293.3338355380465</c:v>
                </c:pt>
                <c:pt idx="1541">
                  <c:v>2295.9542845726601</c:v>
                </c:pt>
                <c:pt idx="1542">
                  <c:v>2298.5760015247124</c:v>
                </c:pt>
                <c:pt idx="1543">
                  <c:v>2301.1989863942017</c:v>
                </c:pt>
                <c:pt idx="1544">
                  <c:v>2303.823239181128</c:v>
                </c:pt>
                <c:pt idx="1545">
                  <c:v>2306.4487598854921</c:v>
                </c:pt>
                <c:pt idx="1546">
                  <c:v>2309.0755485072937</c:v>
                </c:pt>
                <c:pt idx="1547">
                  <c:v>2311.7036050465326</c:v>
                </c:pt>
                <c:pt idx="1548">
                  <c:v>2314.332929503209</c:v>
                </c:pt>
                <c:pt idx="1549">
                  <c:v>2316.9635218773233</c:v>
                </c:pt>
                <c:pt idx="1550">
                  <c:v>2319.5953821688745</c:v>
                </c:pt>
                <c:pt idx="1551">
                  <c:v>2322.2285103778627</c:v>
                </c:pt>
                <c:pt idx="1552">
                  <c:v>2324.8629065042892</c:v>
                </c:pt>
                <c:pt idx="1553">
                  <c:v>2327.4985705481536</c:v>
                </c:pt>
                <c:pt idx="1554">
                  <c:v>2330.135502509454</c:v>
                </c:pt>
                <c:pt idx="1555">
                  <c:v>2332.7737023881928</c:v>
                </c:pt>
                <c:pt idx="1556">
                  <c:v>2335.4131701843689</c:v>
                </c:pt>
                <c:pt idx="1557">
                  <c:v>2338.0539058979816</c:v>
                </c:pt>
                <c:pt idx="1558">
                  <c:v>2340.6959095290331</c:v>
                </c:pt>
                <c:pt idx="1559">
                  <c:v>2343.3391810775215</c:v>
                </c:pt>
                <c:pt idx="1560">
                  <c:v>2345.9837205434474</c:v>
                </c:pt>
                <c:pt idx="1561">
                  <c:v>2348.6295279268102</c:v>
                </c:pt>
                <c:pt idx="1562">
                  <c:v>2351.2766032276108</c:v>
                </c:pt>
                <c:pt idx="1563">
                  <c:v>2353.9249464458499</c:v>
                </c:pt>
                <c:pt idx="1564">
                  <c:v>2356.5745575815245</c:v>
                </c:pt>
                <c:pt idx="1565">
                  <c:v>2359.2254366346378</c:v>
                </c:pt>
                <c:pt idx="1566">
                  <c:v>2361.8775836051886</c:v>
                </c:pt>
                <c:pt idx="1567">
                  <c:v>2364.5309984931764</c:v>
                </c:pt>
                <c:pt idx="1568">
                  <c:v>2367.1856812986025</c:v>
                </c:pt>
                <c:pt idx="1569">
                  <c:v>2369.8416320214651</c:v>
                </c:pt>
                <c:pt idx="1570">
                  <c:v>2372.4988506617651</c:v>
                </c:pt>
                <c:pt idx="1571">
                  <c:v>2375.157337219503</c:v>
                </c:pt>
                <c:pt idx="1572">
                  <c:v>2377.8170916946783</c:v>
                </c:pt>
                <c:pt idx="1573">
                  <c:v>2380.4781140872915</c:v>
                </c:pt>
                <c:pt idx="1574">
                  <c:v>2383.1404043973416</c:v>
                </c:pt>
                <c:pt idx="1575">
                  <c:v>2385.8039626248292</c:v>
                </c:pt>
                <c:pt idx="1576">
                  <c:v>2388.4687887697542</c:v>
                </c:pt>
                <c:pt idx="1577">
                  <c:v>2391.1348828321165</c:v>
                </c:pt>
                <c:pt idx="1578">
                  <c:v>2393.8022448119168</c:v>
                </c:pt>
                <c:pt idx="1579">
                  <c:v>2396.4708747091545</c:v>
                </c:pt>
                <c:pt idx="1580">
                  <c:v>2399.1407725238287</c:v>
                </c:pt>
                <c:pt idx="1581">
                  <c:v>2401.8119382559407</c:v>
                </c:pt>
                <c:pt idx="1582">
                  <c:v>2404.4843719054907</c:v>
                </c:pt>
                <c:pt idx="1583">
                  <c:v>2407.158073472478</c:v>
                </c:pt>
                <c:pt idx="1584">
                  <c:v>2409.8330429569028</c:v>
                </c:pt>
                <c:pt idx="1585">
                  <c:v>2412.509280358765</c:v>
                </c:pt>
                <c:pt idx="1586">
                  <c:v>2415.1867856780636</c:v>
                </c:pt>
                <c:pt idx="1587">
                  <c:v>2417.8655589148011</c:v>
                </c:pt>
                <c:pt idx="1588">
                  <c:v>2420.545600068976</c:v>
                </c:pt>
                <c:pt idx="1589">
                  <c:v>2423.2269091405878</c:v>
                </c:pt>
                <c:pt idx="1590">
                  <c:v>2425.9094861296371</c:v>
                </c:pt>
                <c:pt idx="1591">
                  <c:v>2428.5933310361238</c:v>
                </c:pt>
                <c:pt idx="1592">
                  <c:v>2431.2784438600479</c:v>
                </c:pt>
                <c:pt idx="1593">
                  <c:v>2433.9648246014099</c:v>
                </c:pt>
                <c:pt idx="1594">
                  <c:v>2436.6524732602093</c:v>
                </c:pt>
                <c:pt idx="1595">
                  <c:v>2439.3413898364456</c:v>
                </c:pt>
                <c:pt idx="1596">
                  <c:v>2442.0315743301194</c:v>
                </c:pt>
                <c:pt idx="1597">
                  <c:v>2444.723026741231</c:v>
                </c:pt>
                <c:pt idx="1598">
                  <c:v>2447.4157470697805</c:v>
                </c:pt>
                <c:pt idx="1599">
                  <c:v>2450.1097353157666</c:v>
                </c:pt>
                <c:pt idx="1600">
                  <c:v>2452.80499147919</c:v>
                </c:pt>
                <c:pt idx="1601">
                  <c:v>2455.5015155600513</c:v>
                </c:pt>
                <c:pt idx="1602">
                  <c:v>2458.19930755835</c:v>
                </c:pt>
                <c:pt idx="1603">
                  <c:v>2460.8983674740866</c:v>
                </c:pt>
                <c:pt idx="1604">
                  <c:v>2463.5986953072602</c:v>
                </c:pt>
                <c:pt idx="1605">
                  <c:v>2466.3002910578716</c:v>
                </c:pt>
                <c:pt idx="1606">
                  <c:v>2469.0031547259196</c:v>
                </c:pt>
                <c:pt idx="1607">
                  <c:v>2471.7072863114054</c:v>
                </c:pt>
                <c:pt idx="1608">
                  <c:v>2474.41268581433</c:v>
                </c:pt>
                <c:pt idx="1609">
                  <c:v>2477.1193532346902</c:v>
                </c:pt>
                <c:pt idx="1610">
                  <c:v>2479.8272885724887</c:v>
                </c:pt>
                <c:pt idx="1611">
                  <c:v>2482.5364918277241</c:v>
                </c:pt>
                <c:pt idx="1612">
                  <c:v>2485.246963000397</c:v>
                </c:pt>
                <c:pt idx="1613">
                  <c:v>2487.9587020905083</c:v>
                </c:pt>
                <c:pt idx="1614">
                  <c:v>2490.6717090980569</c:v>
                </c:pt>
                <c:pt idx="1615">
                  <c:v>2493.3859840230421</c:v>
                </c:pt>
                <c:pt idx="1616">
                  <c:v>2496.1015268654646</c:v>
                </c:pt>
                <c:pt idx="1617">
                  <c:v>2498.8183376253255</c:v>
                </c:pt>
                <c:pt idx="1618">
                  <c:v>2501.5364163026243</c:v>
                </c:pt>
                <c:pt idx="1619">
                  <c:v>2504.2557628973591</c:v>
                </c:pt>
                <c:pt idx="1620">
                  <c:v>2506.9763774095322</c:v>
                </c:pt>
                <c:pt idx="1621">
                  <c:v>2509.6982598391423</c:v>
                </c:pt>
                <c:pt idx="1622">
                  <c:v>2512.4214101861899</c:v>
                </c:pt>
                <c:pt idx="1623">
                  <c:v>2515.1458284506757</c:v>
                </c:pt>
                <c:pt idx="1624">
                  <c:v>2517.8715146325985</c:v>
                </c:pt>
                <c:pt idx="1625">
                  <c:v>2520.5984687319583</c:v>
                </c:pt>
                <c:pt idx="1626">
                  <c:v>2523.3266907487559</c:v>
                </c:pt>
                <c:pt idx="1627">
                  <c:v>2526.056180682991</c:v>
                </c:pt>
                <c:pt idx="1628">
                  <c:v>2528.7869385346635</c:v>
                </c:pt>
                <c:pt idx="1629">
                  <c:v>2531.5189643037734</c:v>
                </c:pt>
                <c:pt idx="1630">
                  <c:v>2534.2522579903207</c:v>
                </c:pt>
                <c:pt idx="1631">
                  <c:v>2536.9868195943045</c:v>
                </c:pt>
                <c:pt idx="1632">
                  <c:v>2539.7226491157271</c:v>
                </c:pt>
                <c:pt idx="1633">
                  <c:v>2542.4597465545876</c:v>
                </c:pt>
                <c:pt idx="1634">
                  <c:v>2545.1981119108846</c:v>
                </c:pt>
                <c:pt idx="1635">
                  <c:v>2547.9377451846185</c:v>
                </c:pt>
                <c:pt idx="1636">
                  <c:v>2550.6786463757908</c:v>
                </c:pt>
                <c:pt idx="1637">
                  <c:v>2553.4208154844005</c:v>
                </c:pt>
                <c:pt idx="1638">
                  <c:v>2556.1642525104471</c:v>
                </c:pt>
                <c:pt idx="1639">
                  <c:v>2558.9089574539321</c:v>
                </c:pt>
                <c:pt idx="1640">
                  <c:v>2561.654930314854</c:v>
                </c:pt>
                <c:pt idx="1641">
                  <c:v>2564.4021710932129</c:v>
                </c:pt>
                <c:pt idx="1642">
                  <c:v>2567.1506797890092</c:v>
                </c:pt>
                <c:pt idx="1643">
                  <c:v>2569.9004564022443</c:v>
                </c:pt>
                <c:pt idx="1644">
                  <c:v>2572.6515009329155</c:v>
                </c:pt>
                <c:pt idx="1645">
                  <c:v>2575.4038133810245</c:v>
                </c:pt>
                <c:pt idx="1646">
                  <c:v>2578.157393746571</c:v>
                </c:pt>
                <c:pt idx="1647">
                  <c:v>2580.9122420295548</c:v>
                </c:pt>
                <c:pt idx="1648">
                  <c:v>2583.668358229977</c:v>
                </c:pt>
                <c:pt idx="1649">
                  <c:v>2586.4257423478357</c:v>
                </c:pt>
                <c:pt idx="1650">
                  <c:v>2589.1843943831327</c:v>
                </c:pt>
                <c:pt idx="1651">
                  <c:v>2591.9443143358658</c:v>
                </c:pt>
                <c:pt idx="1652">
                  <c:v>2594.7055022060367</c:v>
                </c:pt>
                <c:pt idx="1653">
                  <c:v>2597.4679579936465</c:v>
                </c:pt>
                <c:pt idx="1654">
                  <c:v>2600.2316816986922</c:v>
                </c:pt>
                <c:pt idx="1655">
                  <c:v>2602.9966733211754</c:v>
                </c:pt>
                <c:pt idx="1656">
                  <c:v>2605.7629328610969</c:v>
                </c:pt>
                <c:pt idx="1657">
                  <c:v>2608.530460318455</c:v>
                </c:pt>
                <c:pt idx="1658">
                  <c:v>2611.2992556932513</c:v>
                </c:pt>
                <c:pt idx="1659">
                  <c:v>2614.0693189854851</c:v>
                </c:pt>
                <c:pt idx="1660">
                  <c:v>2616.8406501951554</c:v>
                </c:pt>
                <c:pt idx="1661">
                  <c:v>2619.613249322264</c:v>
                </c:pt>
                <c:pt idx="1662">
                  <c:v>2622.3871163668096</c:v>
                </c:pt>
                <c:pt idx="1663">
                  <c:v>2625.1622513287934</c:v>
                </c:pt>
                <c:pt idx="1664">
                  <c:v>2627.9386542082138</c:v>
                </c:pt>
                <c:pt idx="1665">
                  <c:v>2630.7163250050717</c:v>
                </c:pt>
                <c:pt idx="1666">
                  <c:v>2633.4952637193678</c:v>
                </c:pt>
                <c:pt idx="1667">
                  <c:v>2636.2754703511005</c:v>
                </c:pt>
                <c:pt idx="1668">
                  <c:v>2639.0569449002714</c:v>
                </c:pt>
                <c:pt idx="1669">
                  <c:v>2641.8396873668789</c:v>
                </c:pt>
                <c:pt idx="1670">
                  <c:v>2644.6236977509238</c:v>
                </c:pt>
                <c:pt idx="1671">
                  <c:v>2647.4089760524071</c:v>
                </c:pt>
                <c:pt idx="1672">
                  <c:v>2650.1955222713273</c:v>
                </c:pt>
                <c:pt idx="1673">
                  <c:v>2652.9833364076853</c:v>
                </c:pt>
                <c:pt idx="1674">
                  <c:v>2655.7724184614804</c:v>
                </c:pt>
                <c:pt idx="1675">
                  <c:v>2658.5627684327133</c:v>
                </c:pt>
                <c:pt idx="1676">
                  <c:v>2661.3543863213827</c:v>
                </c:pt>
                <c:pt idx="1677">
                  <c:v>2664.1472721274904</c:v>
                </c:pt>
                <c:pt idx="1678">
                  <c:v>3496.3605470347457</c:v>
                </c:pt>
              </c:numCache>
            </c:numRef>
          </c:xVal>
          <c:yVal>
            <c:numRef>
              <c:f>'Curves Lambda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5"/>
          <c:order val="5"/>
          <c:tx>
            <c:v>FLOI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'Curves Lambda train'!$W$2:$W$5000</c:f>
              <c:numCache>
                <c:formatCode>0.00</c:formatCode>
                <c:ptCount val="4999"/>
                <c:pt idx="300">
                  <c:v>243.20551302304858</c:v>
                </c:pt>
                <c:pt idx="301">
                  <c:v>244.16013909705066</c:v>
                </c:pt>
                <c:pt idx="302">
                  <c:v>245.11572158986064</c:v>
                </c:pt>
                <c:pt idx="303">
                  <c:v>246.07226050147852</c:v>
                </c:pt>
                <c:pt idx="304">
                  <c:v>247.02975583190434</c:v>
                </c:pt>
                <c:pt idx="305">
                  <c:v>247.98820758113808</c:v>
                </c:pt>
                <c:pt idx="306">
                  <c:v>248.94761574917976</c:v>
                </c:pt>
                <c:pt idx="307">
                  <c:v>249.90798033602934</c:v>
                </c:pt>
                <c:pt idx="308">
                  <c:v>250.86930134168685</c:v>
                </c:pt>
                <c:pt idx="309">
                  <c:v>251.83157876615223</c:v>
                </c:pt>
                <c:pt idx="310">
                  <c:v>252.79481260942558</c:v>
                </c:pt>
                <c:pt idx="311">
                  <c:v>253.75900287150688</c:v>
                </c:pt>
                <c:pt idx="312">
                  <c:v>254.724149552396</c:v>
                </c:pt>
                <c:pt idx="313">
                  <c:v>255.69025265209314</c:v>
                </c:pt>
                <c:pt idx="314">
                  <c:v>256.65731217059812</c:v>
                </c:pt>
                <c:pt idx="315">
                  <c:v>257.62532810791106</c:v>
                </c:pt>
                <c:pt idx="316">
                  <c:v>258.59430046403196</c:v>
                </c:pt>
                <c:pt idx="317">
                  <c:v>259.56422923896071</c:v>
                </c:pt>
                <c:pt idx="318">
                  <c:v>260.53511443269741</c:v>
                </c:pt>
                <c:pt idx="319">
                  <c:v>261.50695604524196</c:v>
                </c:pt>
                <c:pt idx="320">
                  <c:v>262.47975407659453</c:v>
                </c:pt>
                <c:pt idx="321">
                  <c:v>263.453508526755</c:v>
                </c:pt>
                <c:pt idx="322">
                  <c:v>264.42821939572343</c:v>
                </c:pt>
                <c:pt idx="323">
                  <c:v>265.40388668349965</c:v>
                </c:pt>
                <c:pt idx="324">
                  <c:v>266.38051039008388</c:v>
                </c:pt>
                <c:pt idx="325">
                  <c:v>267.35809051547602</c:v>
                </c:pt>
                <c:pt idx="326">
                  <c:v>268.33662705967606</c:v>
                </c:pt>
                <c:pt idx="327">
                  <c:v>269.31612002268406</c:v>
                </c:pt>
                <c:pt idx="328">
                  <c:v>270.29656940449991</c:v>
                </c:pt>
                <c:pt idx="329">
                  <c:v>271.27797520512371</c:v>
                </c:pt>
                <c:pt idx="330">
                  <c:v>272.26033742455547</c:v>
                </c:pt>
                <c:pt idx="331">
                  <c:v>273.24365606279514</c:v>
                </c:pt>
                <c:pt idx="332">
                  <c:v>274.22793111984265</c:v>
                </c:pt>
                <c:pt idx="333">
                  <c:v>275.21316259569812</c:v>
                </c:pt>
                <c:pt idx="334">
                  <c:v>276.19935049036155</c:v>
                </c:pt>
                <c:pt idx="335">
                  <c:v>277.18649480383294</c:v>
                </c:pt>
                <c:pt idx="336">
                  <c:v>278.17459553611218</c:v>
                </c:pt>
                <c:pt idx="337">
                  <c:v>279.16365268719937</c:v>
                </c:pt>
                <c:pt idx="338">
                  <c:v>280.15366625709441</c:v>
                </c:pt>
                <c:pt idx="339">
                  <c:v>281.14463624579741</c:v>
                </c:pt>
                <c:pt idx="340">
                  <c:v>282.13656265330837</c:v>
                </c:pt>
                <c:pt idx="341">
                  <c:v>283.12944547962718</c:v>
                </c:pt>
                <c:pt idx="342">
                  <c:v>284.12328472475394</c:v>
                </c:pt>
                <c:pt idx="343">
                  <c:v>285.11808038868867</c:v>
                </c:pt>
                <c:pt idx="344">
                  <c:v>286.11383247143124</c:v>
                </c:pt>
                <c:pt idx="345">
                  <c:v>287.11054097298177</c:v>
                </c:pt>
                <c:pt idx="346">
                  <c:v>288.10820589334025</c:v>
                </c:pt>
                <c:pt idx="347">
                  <c:v>289.10682723250659</c:v>
                </c:pt>
                <c:pt idx="348">
                  <c:v>290.10640499048088</c:v>
                </c:pt>
                <c:pt idx="349">
                  <c:v>291.10693916726302</c:v>
                </c:pt>
                <c:pt idx="350">
                  <c:v>292.10842976285318</c:v>
                </c:pt>
                <c:pt idx="351">
                  <c:v>293.11087677725124</c:v>
                </c:pt>
                <c:pt idx="352">
                  <c:v>294.1142802104572</c:v>
                </c:pt>
                <c:pt idx="353">
                  <c:v>295.11864006247106</c:v>
                </c:pt>
                <c:pt idx="354">
                  <c:v>296.12395633329288</c:v>
                </c:pt>
                <c:pt idx="355">
                  <c:v>297.13022902292255</c:v>
                </c:pt>
                <c:pt idx="356">
                  <c:v>298.13745813136029</c:v>
                </c:pt>
                <c:pt idx="357">
                  <c:v>299.14564365860582</c:v>
                </c:pt>
                <c:pt idx="358">
                  <c:v>300.15478560465925</c:v>
                </c:pt>
                <c:pt idx="359">
                  <c:v>301.16488396952064</c:v>
                </c:pt>
                <c:pt idx="360">
                  <c:v>302.17593875319</c:v>
                </c:pt>
                <c:pt idx="361">
                  <c:v>303.18794995566725</c:v>
                </c:pt>
                <c:pt idx="362">
                  <c:v>304.20091757695241</c:v>
                </c:pt>
                <c:pt idx="363">
                  <c:v>305.21484161704541</c:v>
                </c:pt>
                <c:pt idx="364">
                  <c:v>306.22972207594643</c:v>
                </c:pt>
                <c:pt idx="365">
                  <c:v>307.24555895365535</c:v>
                </c:pt>
                <c:pt idx="366">
                  <c:v>308.26235225017217</c:v>
                </c:pt>
                <c:pt idx="367">
                  <c:v>309.28010196549701</c:v>
                </c:pt>
                <c:pt idx="368">
                  <c:v>310.29880809962958</c:v>
                </c:pt>
                <c:pt idx="369">
                  <c:v>311.31847065257023</c:v>
                </c:pt>
                <c:pt idx="370">
                  <c:v>312.33908962431872</c:v>
                </c:pt>
                <c:pt idx="371">
                  <c:v>313.36066501487517</c:v>
                </c:pt>
                <c:pt idx="372">
                  <c:v>314.38319682423958</c:v>
                </c:pt>
                <c:pt idx="373">
                  <c:v>315.40668505241177</c:v>
                </c:pt>
                <c:pt idx="374">
                  <c:v>316.43112969939199</c:v>
                </c:pt>
                <c:pt idx="375">
                  <c:v>317.4565307651801</c:v>
                </c:pt>
                <c:pt idx="376">
                  <c:v>318.48288824977612</c:v>
                </c:pt>
                <c:pt idx="377">
                  <c:v>319.5102021531801</c:v>
                </c:pt>
                <c:pt idx="378">
                  <c:v>320.53847247539193</c:v>
                </c:pt>
                <c:pt idx="379">
                  <c:v>321.56769921641171</c:v>
                </c:pt>
                <c:pt idx="380">
                  <c:v>322.59788237623945</c:v>
                </c:pt>
                <c:pt idx="381">
                  <c:v>323.62902195487504</c:v>
                </c:pt>
                <c:pt idx="382">
                  <c:v>324.66111795231865</c:v>
                </c:pt>
                <c:pt idx="383">
                  <c:v>325.6941703685701</c:v>
                </c:pt>
                <c:pt idx="384">
                  <c:v>326.72817920362945</c:v>
                </c:pt>
                <c:pt idx="385">
                  <c:v>327.76314445749676</c:v>
                </c:pt>
                <c:pt idx="386">
                  <c:v>328.79906613017198</c:v>
                </c:pt>
                <c:pt idx="387">
                  <c:v>329.83594422165515</c:v>
                </c:pt>
                <c:pt idx="388">
                  <c:v>330.87377873194623</c:v>
                </c:pt>
                <c:pt idx="389">
                  <c:v>331.91256966104515</c:v>
                </c:pt>
                <c:pt idx="390">
                  <c:v>332.95231700895209</c:v>
                </c:pt>
                <c:pt idx="391">
                  <c:v>333.99302077566693</c:v>
                </c:pt>
                <c:pt idx="392">
                  <c:v>335.03468096118968</c:v>
                </c:pt>
                <c:pt idx="393">
                  <c:v>336.07729756552033</c:v>
                </c:pt>
                <c:pt idx="394">
                  <c:v>337.12087058865893</c:v>
                </c:pt>
                <c:pt idx="395">
                  <c:v>338.16540003060538</c:v>
                </c:pt>
                <c:pt idx="396">
                  <c:v>339.21088589135979</c:v>
                </c:pt>
                <c:pt idx="397">
                  <c:v>340.25732817092216</c:v>
                </c:pt>
                <c:pt idx="398">
                  <c:v>341.30472686929244</c:v>
                </c:pt>
                <c:pt idx="399">
                  <c:v>342.35308198647061</c:v>
                </c:pt>
                <c:pt idx="400">
                  <c:v>343.40239352245669</c:v>
                </c:pt>
                <c:pt idx="401">
                  <c:v>344.45266147725079</c:v>
                </c:pt>
                <c:pt idx="402">
                  <c:v>345.50388585085273</c:v>
                </c:pt>
                <c:pt idx="403">
                  <c:v>346.55606664326251</c:v>
                </c:pt>
                <c:pt idx="404">
                  <c:v>347.60920385448031</c:v>
                </c:pt>
                <c:pt idx="405">
                  <c:v>348.66329748450602</c:v>
                </c:pt>
                <c:pt idx="406">
                  <c:v>349.71834753333968</c:v>
                </c:pt>
                <c:pt idx="407">
                  <c:v>350.77435400098113</c:v>
                </c:pt>
                <c:pt idx="408">
                  <c:v>351.83131688743066</c:v>
                </c:pt>
                <c:pt idx="409">
                  <c:v>352.88923619268803</c:v>
                </c:pt>
                <c:pt idx="410">
                  <c:v>353.94811191675331</c:v>
                </c:pt>
                <c:pt idx="411">
                  <c:v>355.00794405962654</c:v>
                </c:pt>
                <c:pt idx="412">
                  <c:v>356.06873262130773</c:v>
                </c:pt>
                <c:pt idx="413">
                  <c:v>357.13047760179666</c:v>
                </c:pt>
                <c:pt idx="414">
                  <c:v>358.19317900109371</c:v>
                </c:pt>
                <c:pt idx="415">
                  <c:v>359.25683681919861</c:v>
                </c:pt>
                <c:pt idx="416">
                  <c:v>360.32145105611141</c:v>
                </c:pt>
                <c:pt idx="417">
                  <c:v>361.38702171183218</c:v>
                </c:pt>
                <c:pt idx="418">
                  <c:v>362.45354878636078</c:v>
                </c:pt>
                <c:pt idx="419">
                  <c:v>363.52103227969735</c:v>
                </c:pt>
                <c:pt idx="420">
                  <c:v>364.58947219184188</c:v>
                </c:pt>
                <c:pt idx="421">
                  <c:v>365.65886852279431</c:v>
                </c:pt>
                <c:pt idx="422">
                  <c:v>366.72922127255458</c:v>
                </c:pt>
                <c:pt idx="423">
                  <c:v>367.80053044112287</c:v>
                </c:pt>
                <c:pt idx="424">
                  <c:v>368.87279602849901</c:v>
                </c:pt>
                <c:pt idx="425">
                  <c:v>369.94601803468311</c:v>
                </c:pt>
                <c:pt idx="426">
                  <c:v>371.02019645967516</c:v>
                </c:pt>
                <c:pt idx="427">
                  <c:v>372.09533130347506</c:v>
                </c:pt>
                <c:pt idx="428">
                  <c:v>373.17142256608292</c:v>
                </c:pt>
                <c:pt idx="429">
                  <c:v>374.24847024749863</c:v>
                </c:pt>
                <c:pt idx="430">
                  <c:v>375.32647434772241</c:v>
                </c:pt>
                <c:pt idx="431">
                  <c:v>376.40543486675398</c:v>
                </c:pt>
                <c:pt idx="432">
                  <c:v>377.48535180459351</c:v>
                </c:pt>
                <c:pt idx="433">
                  <c:v>378.56622516124094</c:v>
                </c:pt>
                <c:pt idx="434">
                  <c:v>379.64805493669633</c:v>
                </c:pt>
                <c:pt idx="435">
                  <c:v>380.73084113095962</c:v>
                </c:pt>
                <c:pt idx="436">
                  <c:v>381.81458374403081</c:v>
                </c:pt>
                <c:pt idx="437">
                  <c:v>382.89928277590997</c:v>
                </c:pt>
                <c:pt idx="438">
                  <c:v>383.98493822659702</c:v>
                </c:pt>
                <c:pt idx="439">
                  <c:v>385.07155009609193</c:v>
                </c:pt>
                <c:pt idx="440">
                  <c:v>386.15911838439484</c:v>
                </c:pt>
                <c:pt idx="441">
                  <c:v>387.24764309150567</c:v>
                </c:pt>
                <c:pt idx="442">
                  <c:v>388.33712421742439</c:v>
                </c:pt>
                <c:pt idx="443">
                  <c:v>389.42756176215096</c:v>
                </c:pt>
                <c:pt idx="444">
                  <c:v>390.5189557256856</c:v>
                </c:pt>
                <c:pt idx="445">
                  <c:v>391.61130610802803</c:v>
                </c:pt>
                <c:pt idx="446">
                  <c:v>392.70461290917854</c:v>
                </c:pt>
                <c:pt idx="447">
                  <c:v>393.79887612913683</c:v>
                </c:pt>
                <c:pt idx="448">
                  <c:v>394.89409576790302</c:v>
                </c:pt>
                <c:pt idx="449">
                  <c:v>395.99027182547718</c:v>
                </c:pt>
                <c:pt idx="450">
                  <c:v>397.08740430185929</c:v>
                </c:pt>
                <c:pt idx="451">
                  <c:v>398.18549319704931</c:v>
                </c:pt>
                <c:pt idx="452">
                  <c:v>399.28453851104723</c:v>
                </c:pt>
                <c:pt idx="453">
                  <c:v>400.38454024385305</c:v>
                </c:pt>
                <c:pt idx="454">
                  <c:v>401.48549839546683</c:v>
                </c:pt>
                <c:pt idx="455">
                  <c:v>402.58741296588846</c:v>
                </c:pt>
                <c:pt idx="456">
                  <c:v>403.69028395511805</c:v>
                </c:pt>
                <c:pt idx="457">
                  <c:v>404.79411136315559</c:v>
                </c:pt>
                <c:pt idx="458">
                  <c:v>405.89889519000099</c:v>
                </c:pt>
                <c:pt idx="459">
                  <c:v>407.00463543565445</c:v>
                </c:pt>
                <c:pt idx="460">
                  <c:v>408.11133210011565</c:v>
                </c:pt>
                <c:pt idx="461">
                  <c:v>409.21898518338486</c:v>
                </c:pt>
                <c:pt idx="462">
                  <c:v>410.32759468546203</c:v>
                </c:pt>
                <c:pt idx="463">
                  <c:v>411.43716060634699</c:v>
                </c:pt>
                <c:pt idx="464">
                  <c:v>412.54768294603997</c:v>
                </c:pt>
                <c:pt idx="465">
                  <c:v>413.65916170454085</c:v>
                </c:pt>
                <c:pt idx="466">
                  <c:v>414.77159688184969</c:v>
                </c:pt>
                <c:pt idx="467">
                  <c:v>415.88498847796643</c:v>
                </c:pt>
                <c:pt idx="468">
                  <c:v>416.99933649289096</c:v>
                </c:pt>
                <c:pt idx="469">
                  <c:v>418.11464092662357</c:v>
                </c:pt>
                <c:pt idx="470">
                  <c:v>419.23090177916401</c:v>
                </c:pt>
                <c:pt idx="471">
                  <c:v>420.34811905051242</c:v>
                </c:pt>
                <c:pt idx="472">
                  <c:v>421.46629274066873</c:v>
                </c:pt>
                <c:pt idx="473">
                  <c:v>422.58542284963295</c:v>
                </c:pt>
                <c:pt idx="474">
                  <c:v>423.70550937740506</c:v>
                </c:pt>
                <c:pt idx="475">
                  <c:v>424.8265523239852</c:v>
                </c:pt>
                <c:pt idx="476">
                  <c:v>425.94855168937318</c:v>
                </c:pt>
                <c:pt idx="477">
                  <c:v>427.07150747356911</c:v>
                </c:pt>
                <c:pt idx="478">
                  <c:v>428.1954196765729</c:v>
                </c:pt>
                <c:pt idx="479">
                  <c:v>429.3202882983847</c:v>
                </c:pt>
                <c:pt idx="480">
                  <c:v>430.44611333900434</c:v>
                </c:pt>
                <c:pt idx="481">
                  <c:v>431.57289479843189</c:v>
                </c:pt>
                <c:pt idx="482">
                  <c:v>432.70063267666751</c:v>
                </c:pt>
                <c:pt idx="483">
                  <c:v>433.82932697371086</c:v>
                </c:pt>
                <c:pt idx="484">
                  <c:v>434.95897768956218</c:v>
                </c:pt>
                <c:pt idx="485">
                  <c:v>436.08958482422145</c:v>
                </c:pt>
                <c:pt idx="486">
                  <c:v>437.22114837768868</c:v>
                </c:pt>
                <c:pt idx="487">
                  <c:v>438.35366834996381</c:v>
                </c:pt>
                <c:pt idx="488">
                  <c:v>439.48714474104679</c:v>
                </c:pt>
                <c:pt idx="489">
                  <c:v>440.62157755093779</c:v>
                </c:pt>
                <c:pt idx="490">
                  <c:v>441.75696677963663</c:v>
                </c:pt>
                <c:pt idx="491">
                  <c:v>442.89331242714343</c:v>
                </c:pt>
                <c:pt idx="492">
                  <c:v>444.03061449345813</c:v>
                </c:pt>
                <c:pt idx="493">
                  <c:v>445.16887297858068</c:v>
                </c:pt>
                <c:pt idx="494">
                  <c:v>446.3080878825113</c:v>
                </c:pt>
                <c:pt idx="495">
                  <c:v>447.44825920524977</c:v>
                </c:pt>
                <c:pt idx="496">
                  <c:v>448.58938694679614</c:v>
                </c:pt>
                <c:pt idx="497">
                  <c:v>449.73147110715047</c:v>
                </c:pt>
                <c:pt idx="498">
                  <c:v>450.87451168631264</c:v>
                </c:pt>
                <c:pt idx="499">
                  <c:v>452.01850868428278</c:v>
                </c:pt>
                <c:pt idx="500">
                  <c:v>453.16346210106087</c:v>
                </c:pt>
                <c:pt idx="501">
                  <c:v>454.30937193664681</c:v>
                </c:pt>
                <c:pt idx="502">
                  <c:v>455.45623819104071</c:v>
                </c:pt>
                <c:pt idx="503">
                  <c:v>456.60406086424251</c:v>
                </c:pt>
                <c:pt idx="504">
                  <c:v>457.75283995625227</c:v>
                </c:pt>
                <c:pt idx="505">
                  <c:v>458.90257546706994</c:v>
                </c:pt>
                <c:pt idx="506">
                  <c:v>460.0532673966955</c:v>
                </c:pt>
                <c:pt idx="507">
                  <c:v>461.20491574512903</c:v>
                </c:pt>
                <c:pt idx="508">
                  <c:v>462.3575205123704</c:v>
                </c:pt>
                <c:pt idx="509">
                  <c:v>463.51108169841973</c:v>
                </c:pt>
                <c:pt idx="510">
                  <c:v>464.66559930327696</c:v>
                </c:pt>
                <c:pt idx="511">
                  <c:v>465.82107332694221</c:v>
                </c:pt>
                <c:pt idx="512">
                  <c:v>466.97750376941531</c:v>
                </c:pt>
                <c:pt idx="513">
                  <c:v>468.1348906306963</c:v>
                </c:pt>
                <c:pt idx="514">
                  <c:v>469.29323391078526</c:v>
                </c:pt>
                <c:pt idx="515">
                  <c:v>470.45253360968206</c:v>
                </c:pt>
                <c:pt idx="516">
                  <c:v>471.61278972738694</c:v>
                </c:pt>
                <c:pt idx="517">
                  <c:v>472.7740022638996</c:v>
                </c:pt>
                <c:pt idx="518">
                  <c:v>473.93617121922017</c:v>
                </c:pt>
                <c:pt idx="519">
                  <c:v>475.0992965933487</c:v>
                </c:pt>
                <c:pt idx="520">
                  <c:v>476.26337838628524</c:v>
                </c:pt>
                <c:pt idx="521">
                  <c:v>477.42841659802957</c:v>
                </c:pt>
                <c:pt idx="522">
                  <c:v>478.59441122858186</c:v>
                </c:pt>
                <c:pt idx="523">
                  <c:v>479.76136227794211</c:v>
                </c:pt>
                <c:pt idx="524">
                  <c:v>480.92926974611021</c:v>
                </c:pt>
                <c:pt idx="525">
                  <c:v>482.09813363308626</c:v>
                </c:pt>
                <c:pt idx="526">
                  <c:v>483.26795393887016</c:v>
                </c:pt>
                <c:pt idx="527">
                  <c:v>484.43873066346214</c:v>
                </c:pt>
                <c:pt idx="528">
                  <c:v>485.61046380686196</c:v>
                </c:pt>
                <c:pt idx="529">
                  <c:v>486.78315336906962</c:v>
                </c:pt>
                <c:pt idx="530">
                  <c:v>487.95679935008525</c:v>
                </c:pt>
                <c:pt idx="531">
                  <c:v>489.13140174990895</c:v>
                </c:pt>
                <c:pt idx="532">
                  <c:v>490.30696056854038</c:v>
                </c:pt>
                <c:pt idx="533">
                  <c:v>491.48347580597977</c:v>
                </c:pt>
                <c:pt idx="534">
                  <c:v>492.66094746222711</c:v>
                </c:pt>
                <c:pt idx="535">
                  <c:v>493.83937553728236</c:v>
                </c:pt>
                <c:pt idx="536">
                  <c:v>495.01876003114558</c:v>
                </c:pt>
                <c:pt idx="537">
                  <c:v>496.19910094381663</c:v>
                </c:pt>
                <c:pt idx="538">
                  <c:v>497.38039827529559</c:v>
                </c:pt>
                <c:pt idx="539">
                  <c:v>498.56265202558257</c:v>
                </c:pt>
                <c:pt idx="540">
                  <c:v>499.74586219467744</c:v>
                </c:pt>
                <c:pt idx="541">
                  <c:v>500.93002878258022</c:v>
                </c:pt>
                <c:pt idx="542">
                  <c:v>502.11515178929085</c:v>
                </c:pt>
                <c:pt idx="543">
                  <c:v>503.30123121480949</c:v>
                </c:pt>
                <c:pt idx="544">
                  <c:v>504.48826705913598</c:v>
                </c:pt>
                <c:pt idx="545">
                  <c:v>505.67625932227043</c:v>
                </c:pt>
                <c:pt idx="546">
                  <c:v>506.86520800421283</c:v>
                </c:pt>
                <c:pt idx="547">
                  <c:v>508.05511310496308</c:v>
                </c:pt>
                <c:pt idx="548">
                  <c:v>509.2459746245213</c:v>
                </c:pt>
                <c:pt idx="549">
                  <c:v>510.43779256288747</c:v>
                </c:pt>
                <c:pt idx="550">
                  <c:v>511.63056692006148</c:v>
                </c:pt>
                <c:pt idx="551">
                  <c:v>512.82429769604346</c:v>
                </c:pt>
                <c:pt idx="552">
                  <c:v>514.01898489083339</c:v>
                </c:pt>
                <c:pt idx="553">
                  <c:v>515.21462850443106</c:v>
                </c:pt>
                <c:pt idx="554">
                  <c:v>516.41122853683692</c:v>
                </c:pt>
                <c:pt idx="555">
                  <c:v>517.6087849880505</c:v>
                </c:pt>
                <c:pt idx="556">
                  <c:v>518.80729785807205</c:v>
                </c:pt>
                <c:pt idx="557">
                  <c:v>520.00676714690155</c:v>
                </c:pt>
                <c:pt idx="558">
                  <c:v>521.2071928545389</c:v>
                </c:pt>
                <c:pt idx="559">
                  <c:v>522.40857498098421</c:v>
                </c:pt>
                <c:pt idx="560">
                  <c:v>523.61091352623748</c:v>
                </c:pt>
                <c:pt idx="561">
                  <c:v>524.81420849029871</c:v>
                </c:pt>
                <c:pt idx="562">
                  <c:v>526.01845987316767</c:v>
                </c:pt>
                <c:pt idx="563">
                  <c:v>527.22366767484471</c:v>
                </c:pt>
                <c:pt idx="564">
                  <c:v>528.42983189532958</c:v>
                </c:pt>
                <c:pt idx="565">
                  <c:v>529.63695253462242</c:v>
                </c:pt>
                <c:pt idx="566">
                  <c:v>530.84502959272322</c:v>
                </c:pt>
                <c:pt idx="567">
                  <c:v>532.05406306963187</c:v>
                </c:pt>
                <c:pt idx="568">
                  <c:v>533.26405296534847</c:v>
                </c:pt>
                <c:pt idx="569">
                  <c:v>534.47499927987292</c:v>
                </c:pt>
                <c:pt idx="570">
                  <c:v>535.68690201320544</c:v>
                </c:pt>
                <c:pt idx="571">
                  <c:v>536.89976116534569</c:v>
                </c:pt>
                <c:pt idx="572">
                  <c:v>538.11357673629414</c:v>
                </c:pt>
                <c:pt idx="573">
                  <c:v>539.32834872605019</c:v>
                </c:pt>
                <c:pt idx="574">
                  <c:v>540.54407713461433</c:v>
                </c:pt>
                <c:pt idx="575">
                  <c:v>541.76076196198642</c:v>
                </c:pt>
                <c:pt idx="576">
                  <c:v>542.97840320816636</c:v>
                </c:pt>
                <c:pt idx="577">
                  <c:v>544.19700087315425</c:v>
                </c:pt>
                <c:pt idx="578">
                  <c:v>545.41655495694999</c:v>
                </c:pt>
                <c:pt idx="579">
                  <c:v>546.6370654595537</c:v>
                </c:pt>
                <c:pt idx="580">
                  <c:v>547.85853238096536</c:v>
                </c:pt>
                <c:pt idx="581">
                  <c:v>549.08095572118498</c:v>
                </c:pt>
                <c:pt idx="582">
                  <c:v>550.30433548021244</c:v>
                </c:pt>
                <c:pt idx="583">
                  <c:v>551.52867165804764</c:v>
                </c:pt>
                <c:pt idx="584">
                  <c:v>552.75396425469103</c:v>
                </c:pt>
                <c:pt idx="585">
                  <c:v>553.98021327014226</c:v>
                </c:pt>
                <c:pt idx="586">
                  <c:v>555.20741870440145</c:v>
                </c:pt>
                <c:pt idx="587">
                  <c:v>556.4355805574686</c:v>
                </c:pt>
                <c:pt idx="588">
                  <c:v>557.66469882934348</c:v>
                </c:pt>
                <c:pt idx="589">
                  <c:v>558.89477352002643</c:v>
                </c:pt>
                <c:pt idx="590">
                  <c:v>560.12580462951723</c:v>
                </c:pt>
                <c:pt idx="591">
                  <c:v>561.35779215781599</c:v>
                </c:pt>
                <c:pt idx="592">
                  <c:v>562.5907361049226</c:v>
                </c:pt>
                <c:pt idx="593">
                  <c:v>563.82463647083716</c:v>
                </c:pt>
                <c:pt idx="594">
                  <c:v>565.05949325555969</c:v>
                </c:pt>
                <c:pt idx="595">
                  <c:v>566.29530645909017</c:v>
                </c:pt>
                <c:pt idx="596">
                  <c:v>567.53207608142861</c:v>
                </c:pt>
                <c:pt idx="597">
                  <c:v>568.76980212257467</c:v>
                </c:pt>
                <c:pt idx="598">
                  <c:v>570.00848458252892</c:v>
                </c:pt>
                <c:pt idx="599">
                  <c:v>571.24812346129102</c:v>
                </c:pt>
                <c:pt idx="600">
                  <c:v>572.48871875886107</c:v>
                </c:pt>
                <c:pt idx="601">
                  <c:v>573.73027047523897</c:v>
                </c:pt>
                <c:pt idx="602">
                  <c:v>574.97277861042483</c:v>
                </c:pt>
                <c:pt idx="603">
                  <c:v>576.21624316441864</c:v>
                </c:pt>
                <c:pt idx="604">
                  <c:v>577.46066413722042</c:v>
                </c:pt>
                <c:pt idx="605">
                  <c:v>578.70604152882993</c:v>
                </c:pt>
                <c:pt idx="606">
                  <c:v>579.95237533924751</c:v>
                </c:pt>
                <c:pt idx="607">
                  <c:v>581.19966556847294</c:v>
                </c:pt>
                <c:pt idx="608">
                  <c:v>582.44791221650632</c:v>
                </c:pt>
                <c:pt idx="609">
                  <c:v>583.69711528334756</c:v>
                </c:pt>
                <c:pt idx="610">
                  <c:v>584.94727476899675</c:v>
                </c:pt>
                <c:pt idx="611">
                  <c:v>586.19839067345401</c:v>
                </c:pt>
                <c:pt idx="612">
                  <c:v>587.45046299671912</c:v>
                </c:pt>
                <c:pt idx="613">
                  <c:v>588.70349173879197</c:v>
                </c:pt>
                <c:pt idx="614">
                  <c:v>589.95747689967288</c:v>
                </c:pt>
                <c:pt idx="615">
                  <c:v>591.21241847936176</c:v>
                </c:pt>
                <c:pt idx="616">
                  <c:v>592.46831647785848</c:v>
                </c:pt>
                <c:pt idx="617">
                  <c:v>593.72517089516316</c:v>
                </c:pt>
                <c:pt idx="618">
                  <c:v>594.98298173127569</c:v>
                </c:pt>
                <c:pt idx="619">
                  <c:v>596.24174898619617</c:v>
                </c:pt>
                <c:pt idx="620">
                  <c:v>597.5014726599245</c:v>
                </c:pt>
                <c:pt idx="621">
                  <c:v>598.76215275246091</c:v>
                </c:pt>
                <c:pt idx="622">
                  <c:v>600.02378926380516</c:v>
                </c:pt>
                <c:pt idx="623">
                  <c:v>601.28638219395737</c:v>
                </c:pt>
                <c:pt idx="624">
                  <c:v>602.54993154291742</c:v>
                </c:pt>
                <c:pt idx="625">
                  <c:v>603.81443731068543</c:v>
                </c:pt>
                <c:pt idx="626">
                  <c:v>605.07989949726141</c:v>
                </c:pt>
                <c:pt idx="627">
                  <c:v>606.34631810264523</c:v>
                </c:pt>
                <c:pt idx="628">
                  <c:v>607.61369312683701</c:v>
                </c:pt>
                <c:pt idx="629">
                  <c:v>608.88202456983663</c:v>
                </c:pt>
                <c:pt idx="630">
                  <c:v>610.15131243164433</c:v>
                </c:pt>
                <c:pt idx="631">
                  <c:v>611.42155671225987</c:v>
                </c:pt>
                <c:pt idx="632">
                  <c:v>612.69275741168337</c:v>
                </c:pt>
                <c:pt idx="633">
                  <c:v>613.96491452991461</c:v>
                </c:pt>
                <c:pt idx="634">
                  <c:v>615.23802806695403</c:v>
                </c:pt>
                <c:pt idx="635">
                  <c:v>616.51209802280118</c:v>
                </c:pt>
                <c:pt idx="636">
                  <c:v>617.7871243974563</c:v>
                </c:pt>
                <c:pt idx="637">
                  <c:v>619.06310719091937</c:v>
                </c:pt>
                <c:pt idx="638">
                  <c:v>620.34004640319017</c:v>
                </c:pt>
                <c:pt idx="639">
                  <c:v>621.61794203426916</c:v>
                </c:pt>
                <c:pt idx="640">
                  <c:v>622.896794084156</c:v>
                </c:pt>
                <c:pt idx="641">
                  <c:v>624.17660255285068</c:v>
                </c:pt>
                <c:pt idx="642">
                  <c:v>625.45736744035321</c:v>
                </c:pt>
                <c:pt idx="643">
                  <c:v>626.73908874666381</c:v>
                </c:pt>
                <c:pt idx="644">
                  <c:v>628.02176647178248</c:v>
                </c:pt>
                <c:pt idx="645">
                  <c:v>629.30540061570878</c:v>
                </c:pt>
                <c:pt idx="646">
                  <c:v>630.58999117844292</c:v>
                </c:pt>
                <c:pt idx="647">
                  <c:v>631.87553815998535</c:v>
                </c:pt>
                <c:pt idx="648">
                  <c:v>633.16204156033552</c:v>
                </c:pt>
                <c:pt idx="649">
                  <c:v>634.44950137949354</c:v>
                </c:pt>
                <c:pt idx="650">
                  <c:v>635.73791761745952</c:v>
                </c:pt>
                <c:pt idx="651">
                  <c:v>637.02729027423334</c:v>
                </c:pt>
                <c:pt idx="652">
                  <c:v>638.31761934981535</c:v>
                </c:pt>
                <c:pt idx="653">
                  <c:v>639.60890484420497</c:v>
                </c:pt>
                <c:pt idx="654">
                  <c:v>640.90114675740278</c:v>
                </c:pt>
                <c:pt idx="655">
                  <c:v>642.19434508940822</c:v>
                </c:pt>
                <c:pt idx="656">
                  <c:v>643.48849984022183</c:v>
                </c:pt>
                <c:pt idx="657">
                  <c:v>644.7836110098433</c:v>
                </c:pt>
                <c:pt idx="658">
                  <c:v>646.07967859827261</c:v>
                </c:pt>
                <c:pt idx="659">
                  <c:v>647.37670260550999</c:v>
                </c:pt>
                <c:pt idx="660">
                  <c:v>648.67468303155511</c:v>
                </c:pt>
                <c:pt idx="661">
                  <c:v>649.97361987640829</c:v>
                </c:pt>
                <c:pt idx="662">
                  <c:v>651.27351314006933</c:v>
                </c:pt>
                <c:pt idx="663">
                  <c:v>652.57436282253821</c:v>
                </c:pt>
                <c:pt idx="664">
                  <c:v>653.87616892381516</c:v>
                </c:pt>
                <c:pt idx="665">
                  <c:v>655.17893144389984</c:v>
                </c:pt>
                <c:pt idx="666">
                  <c:v>656.4826503827926</c:v>
                </c:pt>
                <c:pt idx="667">
                  <c:v>657.78732574049332</c:v>
                </c:pt>
                <c:pt idx="668">
                  <c:v>659.09295751700188</c:v>
                </c:pt>
                <c:pt idx="669">
                  <c:v>660.3995457123184</c:v>
                </c:pt>
                <c:pt idx="670">
                  <c:v>661.70709032644277</c:v>
                </c:pt>
                <c:pt idx="671">
                  <c:v>663.01559135937498</c:v>
                </c:pt>
                <c:pt idx="672">
                  <c:v>664.32504881111527</c:v>
                </c:pt>
                <c:pt idx="673">
                  <c:v>665.6354626816634</c:v>
                </c:pt>
                <c:pt idx="674">
                  <c:v>666.9468329710196</c:v>
                </c:pt>
                <c:pt idx="675">
                  <c:v>668.25915967918354</c:v>
                </c:pt>
                <c:pt idx="676">
                  <c:v>669.57244280615532</c:v>
                </c:pt>
                <c:pt idx="677">
                  <c:v>670.88668235193529</c:v>
                </c:pt>
                <c:pt idx="678">
                  <c:v>672.20187831652288</c:v>
                </c:pt>
                <c:pt idx="679">
                  <c:v>673.51803069991865</c:v>
                </c:pt>
                <c:pt idx="680">
                  <c:v>674.83513950212227</c:v>
                </c:pt>
                <c:pt idx="681">
                  <c:v>676.15320472313374</c:v>
                </c:pt>
                <c:pt idx="682">
                  <c:v>677.47222636295328</c:v>
                </c:pt>
                <c:pt idx="683">
                  <c:v>678.79220442158044</c:v>
                </c:pt>
                <c:pt idx="684">
                  <c:v>680.11313889901589</c:v>
                </c:pt>
                <c:pt idx="685">
                  <c:v>681.43502979525897</c:v>
                </c:pt>
                <c:pt idx="686">
                  <c:v>682.75787711031012</c:v>
                </c:pt>
                <c:pt idx="687">
                  <c:v>684.08168084416911</c:v>
                </c:pt>
                <c:pt idx="688">
                  <c:v>685.40644099683607</c:v>
                </c:pt>
                <c:pt idx="689">
                  <c:v>686.7321575683111</c:v>
                </c:pt>
                <c:pt idx="690">
                  <c:v>688.05883055859374</c:v>
                </c:pt>
                <c:pt idx="691">
                  <c:v>689.38645996768435</c:v>
                </c:pt>
                <c:pt idx="692">
                  <c:v>690.71504579558314</c:v>
                </c:pt>
                <c:pt idx="693">
                  <c:v>692.04458804228966</c:v>
                </c:pt>
                <c:pt idx="694">
                  <c:v>693.37508670780414</c:v>
                </c:pt>
                <c:pt idx="695">
                  <c:v>694.70654179212647</c:v>
                </c:pt>
                <c:pt idx="696">
                  <c:v>696.03895329525676</c:v>
                </c:pt>
                <c:pt idx="697">
                  <c:v>697.37232121719501</c:v>
                </c:pt>
                <c:pt idx="698">
                  <c:v>698.7066455579411</c:v>
                </c:pt>
                <c:pt idx="699">
                  <c:v>700.04192631749538</c:v>
                </c:pt>
                <c:pt idx="700">
                  <c:v>701.37816349585705</c:v>
                </c:pt>
                <c:pt idx="701">
                  <c:v>702.71535709302702</c:v>
                </c:pt>
                <c:pt idx="702">
                  <c:v>704.05350710900484</c:v>
                </c:pt>
                <c:pt idx="703">
                  <c:v>705.3926135437905</c:v>
                </c:pt>
                <c:pt idx="704">
                  <c:v>706.73267639738435</c:v>
                </c:pt>
                <c:pt idx="705">
                  <c:v>708.07369566978582</c:v>
                </c:pt>
                <c:pt idx="706">
                  <c:v>709.41567136099536</c:v>
                </c:pt>
                <c:pt idx="707">
                  <c:v>710.75860347101286</c:v>
                </c:pt>
                <c:pt idx="708">
                  <c:v>712.10249199983809</c:v>
                </c:pt>
                <c:pt idx="709">
                  <c:v>713.44733694747151</c:v>
                </c:pt>
                <c:pt idx="710">
                  <c:v>714.79313831391255</c:v>
                </c:pt>
                <c:pt idx="711">
                  <c:v>716.13989609916155</c:v>
                </c:pt>
                <c:pt idx="712">
                  <c:v>717.48761030321873</c:v>
                </c:pt>
                <c:pt idx="713">
                  <c:v>718.83628092608365</c:v>
                </c:pt>
                <c:pt idx="714">
                  <c:v>720.18590796775652</c:v>
                </c:pt>
                <c:pt idx="715">
                  <c:v>721.53649142823724</c:v>
                </c:pt>
                <c:pt idx="716">
                  <c:v>722.88803130752581</c:v>
                </c:pt>
                <c:pt idx="717">
                  <c:v>724.24052760562256</c:v>
                </c:pt>
                <c:pt idx="718">
                  <c:v>725.59398032252693</c:v>
                </c:pt>
                <c:pt idx="719">
                  <c:v>726.94838945823949</c:v>
                </c:pt>
                <c:pt idx="720">
                  <c:v>728.30375501275989</c:v>
                </c:pt>
                <c:pt idx="721">
                  <c:v>729.66007698608814</c:v>
                </c:pt>
                <c:pt idx="722">
                  <c:v>731.01735537822447</c:v>
                </c:pt>
                <c:pt idx="723">
                  <c:v>732.37559018916841</c:v>
                </c:pt>
                <c:pt idx="724">
                  <c:v>733.73478141892065</c:v>
                </c:pt>
                <c:pt idx="725">
                  <c:v>735.09492906748062</c:v>
                </c:pt>
                <c:pt idx="726">
                  <c:v>736.45603313484844</c:v>
                </c:pt>
                <c:pt idx="727">
                  <c:v>737.81809362102433</c:v>
                </c:pt>
                <c:pt idx="728">
                  <c:v>739.18111052600796</c:v>
                </c:pt>
                <c:pt idx="729">
                  <c:v>740.54508384979965</c:v>
                </c:pt>
                <c:pt idx="730">
                  <c:v>741.9100135923992</c:v>
                </c:pt>
                <c:pt idx="731">
                  <c:v>743.2758997538067</c:v>
                </c:pt>
                <c:pt idx="732">
                  <c:v>744.64274233402216</c:v>
                </c:pt>
                <c:pt idx="733">
                  <c:v>746.01054133304547</c:v>
                </c:pt>
                <c:pt idx="734">
                  <c:v>747.37929675087662</c:v>
                </c:pt>
                <c:pt idx="735">
                  <c:v>748.74900858751585</c:v>
                </c:pt>
                <c:pt idx="736">
                  <c:v>750.1196768429628</c:v>
                </c:pt>
                <c:pt idx="737">
                  <c:v>751.49130151721795</c:v>
                </c:pt>
                <c:pt idx="738">
                  <c:v>752.86388261028083</c:v>
                </c:pt>
                <c:pt idx="739">
                  <c:v>754.23742012215178</c:v>
                </c:pt>
                <c:pt idx="740">
                  <c:v>755.61191405283046</c:v>
                </c:pt>
                <c:pt idx="741">
                  <c:v>756.9873644023171</c:v>
                </c:pt>
                <c:pt idx="742">
                  <c:v>758.3637711706117</c:v>
                </c:pt>
                <c:pt idx="743">
                  <c:v>759.74113435771426</c:v>
                </c:pt>
                <c:pt idx="744">
                  <c:v>761.11945396362489</c:v>
                </c:pt>
                <c:pt idx="745">
                  <c:v>762.49872998834303</c:v>
                </c:pt>
                <c:pt idx="746">
                  <c:v>763.87896243186935</c:v>
                </c:pt>
                <c:pt idx="747">
                  <c:v>765.26015129420352</c:v>
                </c:pt>
                <c:pt idx="748">
                  <c:v>766.64229657534565</c:v>
                </c:pt>
                <c:pt idx="749">
                  <c:v>768.02539827529586</c:v>
                </c:pt>
                <c:pt idx="750">
                  <c:v>769.40945639405368</c:v>
                </c:pt>
                <c:pt idx="751">
                  <c:v>770.79447093161957</c:v>
                </c:pt>
                <c:pt idx="752">
                  <c:v>772.18044188799342</c:v>
                </c:pt>
                <c:pt idx="753">
                  <c:v>773.56736926317512</c:v>
                </c:pt>
                <c:pt idx="754">
                  <c:v>774.95525305716478</c:v>
                </c:pt>
                <c:pt idx="755">
                  <c:v>776.34409326996229</c:v>
                </c:pt>
                <c:pt idx="756">
                  <c:v>777.73388990156764</c:v>
                </c:pt>
                <c:pt idx="757">
                  <c:v>779.12464295198129</c:v>
                </c:pt>
                <c:pt idx="758">
                  <c:v>780.51635242120255</c:v>
                </c:pt>
                <c:pt idx="759">
                  <c:v>781.9090183092319</c:v>
                </c:pt>
                <c:pt idx="760">
                  <c:v>783.30264061606886</c:v>
                </c:pt>
                <c:pt idx="761">
                  <c:v>784.69721934171389</c:v>
                </c:pt>
                <c:pt idx="762">
                  <c:v>786.092754486167</c:v>
                </c:pt>
                <c:pt idx="763">
                  <c:v>787.48924604942795</c:v>
                </c:pt>
                <c:pt idx="764">
                  <c:v>788.88669403149697</c:v>
                </c:pt>
                <c:pt idx="765">
                  <c:v>790.28509843237362</c:v>
                </c:pt>
                <c:pt idx="766">
                  <c:v>791.6844592520581</c:v>
                </c:pt>
                <c:pt idx="767">
                  <c:v>793.08477649055089</c:v>
                </c:pt>
                <c:pt idx="768">
                  <c:v>794.4860501478513</c:v>
                </c:pt>
                <c:pt idx="769">
                  <c:v>795.88828022395978</c:v>
                </c:pt>
                <c:pt idx="770">
                  <c:v>797.29146671887611</c:v>
                </c:pt>
                <c:pt idx="771">
                  <c:v>798.69560963260039</c:v>
                </c:pt>
                <c:pt idx="772">
                  <c:v>800.10070896513264</c:v>
                </c:pt>
                <c:pt idx="773">
                  <c:v>801.50676471647262</c:v>
                </c:pt>
                <c:pt idx="774">
                  <c:v>802.91377688662078</c:v>
                </c:pt>
                <c:pt idx="775">
                  <c:v>804.32174547557679</c:v>
                </c:pt>
                <c:pt idx="776">
                  <c:v>805.73067048334065</c:v>
                </c:pt>
                <c:pt idx="777">
                  <c:v>807.14055190991235</c:v>
                </c:pt>
                <c:pt idx="778">
                  <c:v>808.55138975529201</c:v>
                </c:pt>
                <c:pt idx="779">
                  <c:v>809.96318401947974</c:v>
                </c:pt>
                <c:pt idx="780">
                  <c:v>811.37593470247521</c:v>
                </c:pt>
                <c:pt idx="781">
                  <c:v>812.78964180427863</c:v>
                </c:pt>
                <c:pt idx="782">
                  <c:v>814.20430532489013</c:v>
                </c:pt>
                <c:pt idx="783">
                  <c:v>815.61992526430936</c:v>
                </c:pt>
                <c:pt idx="784">
                  <c:v>817.03650162253666</c:v>
                </c:pt>
                <c:pt idx="785">
                  <c:v>818.45403439957181</c:v>
                </c:pt>
                <c:pt idx="786">
                  <c:v>819.8725235954148</c:v>
                </c:pt>
                <c:pt idx="787">
                  <c:v>821.29196921006576</c:v>
                </c:pt>
                <c:pt idx="788">
                  <c:v>822.71237124352479</c:v>
                </c:pt>
                <c:pt idx="789">
                  <c:v>824.13372969579154</c:v>
                </c:pt>
                <c:pt idx="790">
                  <c:v>825.55604456686615</c:v>
                </c:pt>
                <c:pt idx="791">
                  <c:v>826.97931585674883</c:v>
                </c:pt>
                <c:pt idx="792">
                  <c:v>828.40354356543958</c:v>
                </c:pt>
                <c:pt idx="793">
                  <c:v>829.82872769293795</c:v>
                </c:pt>
                <c:pt idx="794">
                  <c:v>831.25486823924439</c:v>
                </c:pt>
                <c:pt idx="795">
                  <c:v>832.68196520435868</c:v>
                </c:pt>
                <c:pt idx="796">
                  <c:v>834.11001858828104</c:v>
                </c:pt>
                <c:pt idx="797">
                  <c:v>835.53902839101124</c:v>
                </c:pt>
                <c:pt idx="798">
                  <c:v>836.9689946125493</c:v>
                </c:pt>
                <c:pt idx="799">
                  <c:v>838.39991725289542</c:v>
                </c:pt>
                <c:pt idx="800">
                  <c:v>839.83179631204916</c:v>
                </c:pt>
                <c:pt idx="801">
                  <c:v>841.26463179001098</c:v>
                </c:pt>
                <c:pt idx="802">
                  <c:v>842.69842368678087</c:v>
                </c:pt>
                <c:pt idx="803">
                  <c:v>844.13317200235849</c:v>
                </c:pt>
                <c:pt idx="804">
                  <c:v>845.56887673674419</c:v>
                </c:pt>
                <c:pt idx="805">
                  <c:v>847.00553788993761</c:v>
                </c:pt>
                <c:pt idx="806">
                  <c:v>848.443155461939</c:v>
                </c:pt>
                <c:pt idx="807">
                  <c:v>849.88172945274857</c:v>
                </c:pt>
                <c:pt idx="808">
                  <c:v>851.32125986236576</c:v>
                </c:pt>
                <c:pt idx="809">
                  <c:v>852.76174669079114</c:v>
                </c:pt>
                <c:pt idx="810">
                  <c:v>854.20318993802414</c:v>
                </c:pt>
                <c:pt idx="811">
                  <c:v>855.64558960406521</c:v>
                </c:pt>
                <c:pt idx="812">
                  <c:v>857.08894568891424</c:v>
                </c:pt>
                <c:pt idx="813">
                  <c:v>858.533258192571</c:v>
                </c:pt>
                <c:pt idx="814">
                  <c:v>859.97852711503583</c:v>
                </c:pt>
                <c:pt idx="815">
                  <c:v>861.42475245630862</c:v>
                </c:pt>
                <c:pt idx="816">
                  <c:v>862.87193421638926</c:v>
                </c:pt>
                <c:pt idx="817">
                  <c:v>864.32007239527786</c:v>
                </c:pt>
                <c:pt idx="818">
                  <c:v>865.76916699297431</c:v>
                </c:pt>
                <c:pt idx="819">
                  <c:v>867.21921800947871</c:v>
                </c:pt>
                <c:pt idx="820">
                  <c:v>868.67022544479096</c:v>
                </c:pt>
                <c:pt idx="821">
                  <c:v>870.12218929891128</c:v>
                </c:pt>
                <c:pt idx="822">
                  <c:v>871.57510957183945</c:v>
                </c:pt>
                <c:pt idx="823">
                  <c:v>873.02898626357558</c:v>
                </c:pt>
                <c:pt idx="824">
                  <c:v>874.48381937411955</c:v>
                </c:pt>
                <c:pt idx="825">
                  <c:v>875.93960890347159</c:v>
                </c:pt>
                <c:pt idx="826">
                  <c:v>877.39635485163126</c:v>
                </c:pt>
                <c:pt idx="827">
                  <c:v>878.85405721859911</c:v>
                </c:pt>
                <c:pt idx="828">
                  <c:v>880.31271600437481</c:v>
                </c:pt>
                <c:pt idx="829">
                  <c:v>881.77233120895846</c:v>
                </c:pt>
                <c:pt idx="830">
                  <c:v>883.23290283234996</c:v>
                </c:pt>
                <c:pt idx="831">
                  <c:v>884.6944308745492</c:v>
                </c:pt>
                <c:pt idx="832">
                  <c:v>886.15691533555673</c:v>
                </c:pt>
                <c:pt idx="833">
                  <c:v>887.62035621537211</c:v>
                </c:pt>
                <c:pt idx="834">
                  <c:v>889.08475351399534</c:v>
                </c:pt>
                <c:pt idx="835">
                  <c:v>890.55010723142618</c:v>
                </c:pt>
                <c:pt idx="836">
                  <c:v>892.01641736766533</c:v>
                </c:pt>
                <c:pt idx="837">
                  <c:v>893.48368392271232</c:v>
                </c:pt>
                <c:pt idx="838">
                  <c:v>894.95190689656727</c:v>
                </c:pt>
                <c:pt idx="839">
                  <c:v>896.42108628923006</c:v>
                </c:pt>
                <c:pt idx="840">
                  <c:v>897.89122210070082</c:v>
                </c:pt>
                <c:pt idx="841">
                  <c:v>899.36231433097942</c:v>
                </c:pt>
                <c:pt idx="842">
                  <c:v>900.83436298006609</c:v>
                </c:pt>
                <c:pt idx="843">
                  <c:v>902.30736804796061</c:v>
                </c:pt>
                <c:pt idx="844">
                  <c:v>903.78132953466297</c:v>
                </c:pt>
                <c:pt idx="845">
                  <c:v>905.2562474401733</c:v>
                </c:pt>
                <c:pt idx="846">
                  <c:v>906.73212176449147</c:v>
                </c:pt>
                <c:pt idx="847">
                  <c:v>908.2089525076176</c:v>
                </c:pt>
                <c:pt idx="848">
                  <c:v>909.68673966955168</c:v>
                </c:pt>
                <c:pt idx="849">
                  <c:v>911.16548325029373</c:v>
                </c:pt>
                <c:pt idx="850">
                  <c:v>912.64518324984351</c:v>
                </c:pt>
                <c:pt idx="851">
                  <c:v>914.12583966820137</c:v>
                </c:pt>
                <c:pt idx="852">
                  <c:v>915.60745250536729</c:v>
                </c:pt>
                <c:pt idx="853">
                  <c:v>917.09002176134084</c:v>
                </c:pt>
                <c:pt idx="854">
                  <c:v>918.57354743612268</c:v>
                </c:pt>
                <c:pt idx="855">
                  <c:v>920.05802952971203</c:v>
                </c:pt>
                <c:pt idx="856">
                  <c:v>921.54346804210945</c:v>
                </c:pt>
                <c:pt idx="857">
                  <c:v>923.02986297331495</c:v>
                </c:pt>
                <c:pt idx="858">
                  <c:v>924.51721432332806</c:v>
                </c:pt>
                <c:pt idx="859">
                  <c:v>926.00552209214925</c:v>
                </c:pt>
                <c:pt idx="860">
                  <c:v>927.49478627977851</c:v>
                </c:pt>
                <c:pt idx="861">
                  <c:v>928.9850068862155</c:v>
                </c:pt>
                <c:pt idx="862">
                  <c:v>930.47618391146057</c:v>
                </c:pt>
                <c:pt idx="863">
                  <c:v>931.96831735551336</c:v>
                </c:pt>
                <c:pt idx="864">
                  <c:v>933.46140721837423</c:v>
                </c:pt>
                <c:pt idx="865">
                  <c:v>934.95545350004295</c:v>
                </c:pt>
                <c:pt idx="866">
                  <c:v>936.45045620051951</c:v>
                </c:pt>
                <c:pt idx="867">
                  <c:v>937.94641531980415</c:v>
                </c:pt>
                <c:pt idx="868">
                  <c:v>939.44333085789651</c:v>
                </c:pt>
                <c:pt idx="869">
                  <c:v>940.94120281479695</c:v>
                </c:pt>
                <c:pt idx="870">
                  <c:v>942.44003119050524</c:v>
                </c:pt>
                <c:pt idx="871">
                  <c:v>943.93981598502137</c:v>
                </c:pt>
                <c:pt idx="872">
                  <c:v>945.44055719834569</c:v>
                </c:pt>
                <c:pt idx="873">
                  <c:v>946.94225483047762</c:v>
                </c:pt>
                <c:pt idx="874">
                  <c:v>948.44490888141775</c:v>
                </c:pt>
                <c:pt idx="875">
                  <c:v>949.94851935116571</c:v>
                </c:pt>
                <c:pt idx="876">
                  <c:v>951.45308623972142</c:v>
                </c:pt>
                <c:pt idx="877">
                  <c:v>952.95860954708519</c:v>
                </c:pt>
                <c:pt idx="878">
                  <c:v>954.46508927325681</c:v>
                </c:pt>
                <c:pt idx="879">
                  <c:v>955.9725254182365</c:v>
                </c:pt>
                <c:pt idx="880">
                  <c:v>957.48091798202381</c:v>
                </c:pt>
                <c:pt idx="881">
                  <c:v>958.99026696461931</c:v>
                </c:pt>
                <c:pt idx="882">
                  <c:v>960.50057236602265</c:v>
                </c:pt>
                <c:pt idx="883">
                  <c:v>962.01183418623384</c:v>
                </c:pt>
                <c:pt idx="884">
                  <c:v>963.5240524252531</c:v>
                </c:pt>
                <c:pt idx="885">
                  <c:v>965.03722708308021</c:v>
                </c:pt>
                <c:pt idx="886">
                  <c:v>966.55135815971516</c:v>
                </c:pt>
                <c:pt idx="887">
                  <c:v>968.06644565515819</c:v>
                </c:pt>
                <c:pt idx="888">
                  <c:v>969.58248956940906</c:v>
                </c:pt>
                <c:pt idx="889">
                  <c:v>971.09948990246789</c:v>
                </c:pt>
                <c:pt idx="890">
                  <c:v>972.61744665433446</c:v>
                </c:pt>
                <c:pt idx="891">
                  <c:v>974.13635982500909</c:v>
                </c:pt>
                <c:pt idx="892">
                  <c:v>975.65622941449192</c:v>
                </c:pt>
                <c:pt idx="893">
                  <c:v>977.17705542278225</c:v>
                </c:pt>
                <c:pt idx="894">
                  <c:v>978.69883784988065</c:v>
                </c:pt>
                <c:pt idx="895">
                  <c:v>980.22157669578701</c:v>
                </c:pt>
                <c:pt idx="896">
                  <c:v>981.74527196050099</c:v>
                </c:pt>
                <c:pt idx="897">
                  <c:v>983.26992364402327</c:v>
                </c:pt>
                <c:pt idx="898">
                  <c:v>984.79553174635328</c:v>
                </c:pt>
                <c:pt idx="899">
                  <c:v>986.32209626749136</c:v>
                </c:pt>
                <c:pt idx="900">
                  <c:v>987.84961720743718</c:v>
                </c:pt>
                <c:pt idx="901">
                  <c:v>989.37809456619107</c:v>
                </c:pt>
                <c:pt idx="902">
                  <c:v>990.9075283437528</c:v>
                </c:pt>
                <c:pt idx="903">
                  <c:v>992.43791854012238</c:v>
                </c:pt>
                <c:pt idx="904">
                  <c:v>993.96926515530004</c:v>
                </c:pt>
                <c:pt idx="905">
                  <c:v>995.50156818928554</c:v>
                </c:pt>
                <c:pt idx="906">
                  <c:v>997.03482764207877</c:v>
                </c:pt>
                <c:pt idx="907">
                  <c:v>998.56904351368007</c:v>
                </c:pt>
                <c:pt idx="908">
                  <c:v>1000.1042158040893</c:v>
                </c:pt>
                <c:pt idx="909">
                  <c:v>1001.6403445133066</c:v>
                </c:pt>
                <c:pt idx="910">
                  <c:v>1003.1774296413316</c:v>
                </c:pt>
                <c:pt idx="911">
                  <c:v>1004.7154711881647</c:v>
                </c:pt>
                <c:pt idx="912">
                  <c:v>1006.2544691538055</c:v>
                </c:pt>
                <c:pt idx="913">
                  <c:v>1007.7944235382545</c:v>
                </c:pt>
                <c:pt idx="914">
                  <c:v>1009.3353343415113</c:v>
                </c:pt>
                <c:pt idx="915">
                  <c:v>1010.8772015635759</c:v>
                </c:pt>
                <c:pt idx="916">
                  <c:v>1012.4200252044484</c:v>
                </c:pt>
                <c:pt idx="917">
                  <c:v>1013.963805264129</c:v>
                </c:pt>
                <c:pt idx="918">
                  <c:v>1015.5085417426176</c:v>
                </c:pt>
                <c:pt idx="919">
                  <c:v>1017.0542346399139</c:v>
                </c:pt>
                <c:pt idx="920">
                  <c:v>1018.6008839560182</c:v>
                </c:pt>
                <c:pt idx="921">
                  <c:v>1020.1484896909303</c:v>
                </c:pt>
                <c:pt idx="922">
                  <c:v>1021.6970518446504</c:v>
                </c:pt>
                <c:pt idx="923">
                  <c:v>1023.2465704171784</c:v>
                </c:pt>
                <c:pt idx="924">
                  <c:v>1024.7970454085146</c:v>
                </c:pt>
                <c:pt idx="925">
                  <c:v>1026.3484768186584</c:v>
                </c:pt>
                <c:pt idx="926">
                  <c:v>1027.9008646476102</c:v>
                </c:pt>
                <c:pt idx="927">
                  <c:v>1029.4542088953701</c:v>
                </c:pt>
                <c:pt idx="928">
                  <c:v>1031.0085095619374</c:v>
                </c:pt>
                <c:pt idx="929">
                  <c:v>1032.5637666473133</c:v>
                </c:pt>
                <c:pt idx="930">
                  <c:v>1034.1199801514967</c:v>
                </c:pt>
                <c:pt idx="931">
                  <c:v>1035.6771500744881</c:v>
                </c:pt>
                <c:pt idx="932">
                  <c:v>1037.2352764162874</c:v>
                </c:pt>
                <c:pt idx="933">
                  <c:v>1038.7943591768947</c:v>
                </c:pt>
                <c:pt idx="934">
                  <c:v>1040.35439835631</c:v>
                </c:pt>
                <c:pt idx="935">
                  <c:v>1041.9153939545329</c:v>
                </c:pt>
                <c:pt idx="936">
                  <c:v>1043.4773459715636</c:v>
                </c:pt>
                <c:pt idx="937">
                  <c:v>1045.0402544074029</c:v>
                </c:pt>
                <c:pt idx="938">
                  <c:v>1046.6041192620496</c:v>
                </c:pt>
                <c:pt idx="939">
                  <c:v>1048.1689405355046</c:v>
                </c:pt>
                <c:pt idx="940">
                  <c:v>1049.734718227767</c:v>
                </c:pt>
                <c:pt idx="941">
                  <c:v>1051.3014523388376</c:v>
                </c:pt>
                <c:pt idx="942">
                  <c:v>1052.8691428687164</c:v>
                </c:pt>
                <c:pt idx="943">
                  <c:v>1054.4377898174025</c:v>
                </c:pt>
                <c:pt idx="944">
                  <c:v>1056.007393184897</c:v>
                </c:pt>
                <c:pt idx="945">
                  <c:v>1057.5779529711995</c:v>
                </c:pt>
                <c:pt idx="946">
                  <c:v>1059.1494691763096</c:v>
                </c:pt>
                <c:pt idx="947">
                  <c:v>1060.7219418002278</c:v>
                </c:pt>
                <c:pt idx="948">
                  <c:v>1062.2953708429536</c:v>
                </c:pt>
                <c:pt idx="949">
                  <c:v>1063.8697563044877</c:v>
                </c:pt>
                <c:pt idx="950">
                  <c:v>1065.4450981848297</c:v>
                </c:pt>
                <c:pt idx="951">
                  <c:v>1067.0213964839793</c:v>
                </c:pt>
                <c:pt idx="952">
                  <c:v>1068.5986512019372</c:v>
                </c:pt>
                <c:pt idx="953">
                  <c:v>1070.1768623387027</c:v>
                </c:pt>
                <c:pt idx="954">
                  <c:v>1071.7560298942763</c:v>
                </c:pt>
                <c:pt idx="955">
                  <c:v>1073.3361538686577</c:v>
                </c:pt>
                <c:pt idx="956">
                  <c:v>1074.9172342618472</c:v>
                </c:pt>
                <c:pt idx="957">
                  <c:v>1076.4992710738445</c:v>
                </c:pt>
                <c:pt idx="958">
                  <c:v>1078.0822643046499</c:v>
                </c:pt>
                <c:pt idx="959">
                  <c:v>1079.666213954263</c:v>
                </c:pt>
                <c:pt idx="960">
                  <c:v>1081.2511200226841</c:v>
                </c:pt>
                <c:pt idx="961">
                  <c:v>1082.836982509913</c:v>
                </c:pt>
                <c:pt idx="962">
                  <c:v>1084.4238014159498</c:v>
                </c:pt>
                <c:pt idx="963">
                  <c:v>1086.0115767407947</c:v>
                </c:pt>
                <c:pt idx="964">
                  <c:v>1087.6003084844476</c:v>
                </c:pt>
                <c:pt idx="965">
                  <c:v>1089.1899966469082</c:v>
                </c:pt>
                <c:pt idx="966">
                  <c:v>1090.7806412281766</c:v>
                </c:pt>
                <c:pt idx="967">
                  <c:v>1092.3722422282533</c:v>
                </c:pt>
                <c:pt idx="968">
                  <c:v>1093.9647996471376</c:v>
                </c:pt>
                <c:pt idx="969">
                  <c:v>1095.5583134848303</c:v>
                </c:pt>
                <c:pt idx="970">
                  <c:v>1097.1527837413303</c:v>
                </c:pt>
                <c:pt idx="971">
                  <c:v>1098.7482104166384</c:v>
                </c:pt>
                <c:pt idx="972">
                  <c:v>1100.3445935107547</c:v>
                </c:pt>
                <c:pt idx="973">
                  <c:v>1101.9419330236788</c:v>
                </c:pt>
                <c:pt idx="974">
                  <c:v>1103.5402289554106</c:v>
                </c:pt>
                <c:pt idx="975">
                  <c:v>1105.1394813059505</c:v>
                </c:pt>
                <c:pt idx="976">
                  <c:v>1106.7396900752983</c:v>
                </c:pt>
                <c:pt idx="977">
                  <c:v>1108.3408552634542</c:v>
                </c:pt>
                <c:pt idx="978">
                  <c:v>1109.9429768704176</c:v>
                </c:pt>
                <c:pt idx="979">
                  <c:v>1111.5460548961894</c:v>
                </c:pt>
                <c:pt idx="980">
                  <c:v>1113.1500893407688</c:v>
                </c:pt>
                <c:pt idx="981">
                  <c:v>1114.755080204156</c:v>
                </c:pt>
                <c:pt idx="982">
                  <c:v>1116.3610274863515</c:v>
                </c:pt>
                <c:pt idx="983">
                  <c:v>1117.9679311873547</c:v>
                </c:pt>
                <c:pt idx="984">
                  <c:v>1119.5757913071659</c:v>
                </c:pt>
                <c:pt idx="985">
                  <c:v>1121.184607845785</c:v>
                </c:pt>
                <c:pt idx="986">
                  <c:v>1122.7943808032117</c:v>
                </c:pt>
                <c:pt idx="987">
                  <c:v>1124.4051101794469</c:v>
                </c:pt>
                <c:pt idx="988">
                  <c:v>1126.0167959744895</c:v>
                </c:pt>
                <c:pt idx="989">
                  <c:v>1127.6294381883404</c:v>
                </c:pt>
                <c:pt idx="990">
                  <c:v>1129.2430368209991</c:v>
                </c:pt>
                <c:pt idx="991">
                  <c:v>1130.8575918724655</c:v>
                </c:pt>
                <c:pt idx="992">
                  <c:v>1132.4731033427402</c:v>
                </c:pt>
                <c:pt idx="993">
                  <c:v>1134.0895712318224</c:v>
                </c:pt>
                <c:pt idx="994">
                  <c:v>1135.7069955397128</c:v>
                </c:pt>
                <c:pt idx="995">
                  <c:v>1137.3253762664112</c:v>
                </c:pt>
                <c:pt idx="996">
                  <c:v>1138.9447134119173</c:v>
                </c:pt>
                <c:pt idx="997">
                  <c:v>1140.5650069762314</c:v>
                </c:pt>
                <c:pt idx="998">
                  <c:v>1142.1862569593534</c:v>
                </c:pt>
                <c:pt idx="999">
                  <c:v>1143.8084633612834</c:v>
                </c:pt>
                <c:pt idx="1000">
                  <c:v>1145.4316261820213</c:v>
                </c:pt>
                <c:pt idx="1001">
                  <c:v>1147.0557454215671</c:v>
                </c:pt>
                <c:pt idx="1002">
                  <c:v>1148.6808210799209</c:v>
                </c:pt>
                <c:pt idx="1003">
                  <c:v>1150.3068531570825</c:v>
                </c:pt>
                <c:pt idx="1004">
                  <c:v>1151.933841653052</c:v>
                </c:pt>
                <c:pt idx="1005">
                  <c:v>1153.5617865678294</c:v>
                </c:pt>
                <c:pt idx="1006">
                  <c:v>1155.1906879014145</c:v>
                </c:pt>
                <c:pt idx="1007">
                  <c:v>1156.820545653808</c:v>
                </c:pt>
                <c:pt idx="1008">
                  <c:v>1158.4513598250094</c:v>
                </c:pt>
                <c:pt idx="1009">
                  <c:v>1160.0831304150186</c:v>
                </c:pt>
                <c:pt idx="1010">
                  <c:v>1161.7158574238356</c:v>
                </c:pt>
                <c:pt idx="1011">
                  <c:v>1163.3495408514605</c:v>
                </c:pt>
                <c:pt idx="1012">
                  <c:v>1164.9841806978934</c:v>
                </c:pt>
                <c:pt idx="1013">
                  <c:v>1166.6197769631342</c:v>
                </c:pt>
                <c:pt idx="1014">
                  <c:v>1168.2563296471831</c:v>
                </c:pt>
                <c:pt idx="1015">
                  <c:v>1169.8938387500395</c:v>
                </c:pt>
                <c:pt idx="1016">
                  <c:v>1171.5323042717041</c:v>
                </c:pt>
                <c:pt idx="1017">
                  <c:v>1173.1717262121767</c:v>
                </c:pt>
                <c:pt idx="1018">
                  <c:v>1174.812104571457</c:v>
                </c:pt>
                <c:pt idx="1019">
                  <c:v>1176.4534393495453</c:v>
                </c:pt>
                <c:pt idx="1020">
                  <c:v>1178.0957305464415</c:v>
                </c:pt>
                <c:pt idx="1021">
                  <c:v>1179.7389781621457</c:v>
                </c:pt>
                <c:pt idx="1022">
                  <c:v>1181.3831821966578</c:v>
                </c:pt>
                <c:pt idx="1023">
                  <c:v>1183.028342649978</c:v>
                </c:pt>
                <c:pt idx="1024">
                  <c:v>1184.674459522106</c:v>
                </c:pt>
                <c:pt idx="1025">
                  <c:v>1186.3099893717667</c:v>
                </c:pt>
                <c:pt idx="1026">
                  <c:v>1187.9464643728452</c:v>
                </c:pt>
                <c:pt idx="1027">
                  <c:v>1189.5838845253418</c:v>
                </c:pt>
                <c:pt idx="1028">
                  <c:v>1191.2222498292556</c:v>
                </c:pt>
                <c:pt idx="1029">
                  <c:v>1192.8615602845875</c:v>
                </c:pt>
                <c:pt idx="1030">
                  <c:v>1194.5018158913367</c:v>
                </c:pt>
                <c:pt idx="1031">
                  <c:v>1196.1430166495038</c:v>
                </c:pt>
                <c:pt idx="1032">
                  <c:v>1197.7851625590888</c:v>
                </c:pt>
                <c:pt idx="1033">
                  <c:v>1199.4282536200913</c:v>
                </c:pt>
                <c:pt idx="1034">
                  <c:v>1201.0722898325116</c:v>
                </c:pt>
                <c:pt idx="1035">
                  <c:v>1202.7172711963494</c:v>
                </c:pt>
                <c:pt idx="1036">
                  <c:v>1204.3631977116049</c:v>
                </c:pt>
                <c:pt idx="1037">
                  <c:v>1206.0100693782783</c:v>
                </c:pt>
                <c:pt idx="1038">
                  <c:v>1207.6578861963694</c:v>
                </c:pt>
                <c:pt idx="1039">
                  <c:v>1209.3066481658782</c:v>
                </c:pt>
                <c:pt idx="1040">
                  <c:v>1210.9563552868046</c:v>
                </c:pt>
                <c:pt idx="1041">
                  <c:v>1212.6070075591488</c:v>
                </c:pt>
                <c:pt idx="1042">
                  <c:v>1214.2586049829104</c:v>
                </c:pt>
                <c:pt idx="1043">
                  <c:v>1215.9111475580901</c:v>
                </c:pt>
                <c:pt idx="1044">
                  <c:v>1217.5646352846875</c:v>
                </c:pt>
                <c:pt idx="1045">
                  <c:v>1219.2190681627023</c:v>
                </c:pt>
                <c:pt idx="1046">
                  <c:v>1220.8744461921349</c:v>
                </c:pt>
                <c:pt idx="1047">
                  <c:v>1222.5307693729853</c:v>
                </c:pt>
                <c:pt idx="1048">
                  <c:v>1224.1880377052535</c:v>
                </c:pt>
                <c:pt idx="1049">
                  <c:v>1225.8462511889393</c:v>
                </c:pt>
                <c:pt idx="1050">
                  <c:v>1227.5054098240425</c:v>
                </c:pt>
                <c:pt idx="1051">
                  <c:v>1229.1655136105637</c:v>
                </c:pt>
                <c:pt idx="1052">
                  <c:v>1230.8265625485028</c:v>
                </c:pt>
                <c:pt idx="1053">
                  <c:v>1232.4885566378593</c:v>
                </c:pt>
                <c:pt idx="1054">
                  <c:v>1234.1514958786338</c:v>
                </c:pt>
                <c:pt idx="1055">
                  <c:v>1235.8153802708257</c:v>
                </c:pt>
                <c:pt idx="1056">
                  <c:v>1237.4802098144353</c:v>
                </c:pt>
                <c:pt idx="1057">
                  <c:v>1239.1459845094628</c:v>
                </c:pt>
                <c:pt idx="1058">
                  <c:v>1240.812704355908</c:v>
                </c:pt>
                <c:pt idx="1059">
                  <c:v>1242.480369353771</c:v>
                </c:pt>
                <c:pt idx="1060">
                  <c:v>1244.1489795030514</c:v>
                </c:pt>
                <c:pt idx="1061">
                  <c:v>1245.8185348037496</c:v>
                </c:pt>
                <c:pt idx="1062">
                  <c:v>1247.4890352558657</c:v>
                </c:pt>
                <c:pt idx="1063">
                  <c:v>1249.1604808593993</c:v>
                </c:pt>
                <c:pt idx="1064">
                  <c:v>1250.8328716143508</c:v>
                </c:pt>
                <c:pt idx="1065">
                  <c:v>1252.5062075207197</c:v>
                </c:pt>
                <c:pt idx="1066">
                  <c:v>1254.1804885785064</c:v>
                </c:pt>
                <c:pt idx="1067">
                  <c:v>1255.8557147877111</c:v>
                </c:pt>
                <c:pt idx="1068">
                  <c:v>1257.5318861483331</c:v>
                </c:pt>
                <c:pt idx="1069">
                  <c:v>1259.2090026603732</c:v>
                </c:pt>
                <c:pt idx="1070">
                  <c:v>1260.8870643238306</c:v>
                </c:pt>
                <c:pt idx="1071">
                  <c:v>1262.5660711387061</c:v>
                </c:pt>
                <c:pt idx="1072">
                  <c:v>1264.2460231049993</c:v>
                </c:pt>
                <c:pt idx="1073">
                  <c:v>1265.9269202227099</c:v>
                </c:pt>
                <c:pt idx="1074">
                  <c:v>1267.6087624918384</c:v>
                </c:pt>
                <c:pt idx="1075">
                  <c:v>1269.2915499123844</c:v>
                </c:pt>
                <c:pt idx="1076">
                  <c:v>1270.9752824843481</c:v>
                </c:pt>
                <c:pt idx="1077">
                  <c:v>1272.6599602077297</c:v>
                </c:pt>
                <c:pt idx="1078">
                  <c:v>1274.3455830825287</c:v>
                </c:pt>
                <c:pt idx="1079">
                  <c:v>1276.0321511087459</c:v>
                </c:pt>
                <c:pt idx="1080">
                  <c:v>1277.7196642863805</c:v>
                </c:pt>
                <c:pt idx="1081">
                  <c:v>1279.4081226154326</c:v>
                </c:pt>
                <c:pt idx="1082">
                  <c:v>1281.097526095903</c:v>
                </c:pt>
                <c:pt idx="1083">
                  <c:v>1282.7878747277905</c:v>
                </c:pt>
                <c:pt idx="1084">
                  <c:v>1284.4791685110961</c:v>
                </c:pt>
                <c:pt idx="1085">
                  <c:v>1286.1714074458193</c:v>
                </c:pt>
                <c:pt idx="1086">
                  <c:v>1287.8645915319601</c:v>
                </c:pt>
                <c:pt idx="1087">
                  <c:v>1289.5587207695187</c:v>
                </c:pt>
                <c:pt idx="1088">
                  <c:v>1291.253795158495</c:v>
                </c:pt>
                <c:pt idx="1089">
                  <c:v>1292.949814698889</c:v>
                </c:pt>
                <c:pt idx="1090">
                  <c:v>1294.6467793907007</c:v>
                </c:pt>
                <c:pt idx="1091">
                  <c:v>1296.34468923393</c:v>
                </c:pt>
                <c:pt idx="1092">
                  <c:v>1298.043544228577</c:v>
                </c:pt>
                <c:pt idx="1093">
                  <c:v>1299.743344374642</c:v>
                </c:pt>
                <c:pt idx="1094">
                  <c:v>1301.4440896721246</c:v>
                </c:pt>
                <c:pt idx="1095">
                  <c:v>1303.1457801210247</c:v>
                </c:pt>
                <c:pt idx="1096">
                  <c:v>1304.8484157213425</c:v>
                </c:pt>
                <c:pt idx="1097">
                  <c:v>1306.5519964730784</c:v>
                </c:pt>
                <c:pt idx="1098">
                  <c:v>1308.2565223762317</c:v>
                </c:pt>
                <c:pt idx="1099">
                  <c:v>1309.9619934308027</c:v>
                </c:pt>
                <c:pt idx="1100">
                  <c:v>1311.6684096367915</c:v>
                </c:pt>
                <c:pt idx="1101">
                  <c:v>1313.3757709941979</c:v>
                </c:pt>
                <c:pt idx="1102">
                  <c:v>1315.0840775030219</c:v>
                </c:pt>
                <c:pt idx="1103">
                  <c:v>1316.7933291632637</c:v>
                </c:pt>
                <c:pt idx="1104">
                  <c:v>1318.5035259749236</c:v>
                </c:pt>
                <c:pt idx="1105">
                  <c:v>1320.2146679380007</c:v>
                </c:pt>
                <c:pt idx="1106">
                  <c:v>1321.9267550524955</c:v>
                </c:pt>
                <c:pt idx="1107">
                  <c:v>1323.6397873184085</c:v>
                </c:pt>
                <c:pt idx="1108">
                  <c:v>1325.3537647357387</c:v>
                </c:pt>
                <c:pt idx="1109">
                  <c:v>1327.0686873044867</c:v>
                </c:pt>
                <c:pt idx="1110">
                  <c:v>1328.7845550246525</c:v>
                </c:pt>
                <c:pt idx="1111">
                  <c:v>1330.5013678962359</c:v>
                </c:pt>
                <c:pt idx="1112">
                  <c:v>1332.2191259192373</c:v>
                </c:pt>
                <c:pt idx="1113">
                  <c:v>1333.9378290936559</c:v>
                </c:pt>
                <c:pt idx="1114">
                  <c:v>1335.6574774194928</c:v>
                </c:pt>
                <c:pt idx="1115">
                  <c:v>1337.378070896747</c:v>
                </c:pt>
                <c:pt idx="1116">
                  <c:v>1339.0996095254188</c:v>
                </c:pt>
                <c:pt idx="1117">
                  <c:v>1340.8220933055088</c:v>
                </c:pt>
                <c:pt idx="1118">
                  <c:v>1342.545522237016</c:v>
                </c:pt>
                <c:pt idx="1119">
                  <c:v>1344.2698963199414</c:v>
                </c:pt>
                <c:pt idx="1120">
                  <c:v>1345.9952155542842</c:v>
                </c:pt>
                <c:pt idx="1121">
                  <c:v>1347.7214799400447</c:v>
                </c:pt>
                <c:pt idx="1122">
                  <c:v>1349.4486894772231</c:v>
                </c:pt>
                <c:pt idx="1123">
                  <c:v>1351.1768441658189</c:v>
                </c:pt>
                <c:pt idx="1124">
                  <c:v>1352.9059440058327</c:v>
                </c:pt>
                <c:pt idx="1125">
                  <c:v>1354.6359889972641</c:v>
                </c:pt>
                <c:pt idx="1126">
                  <c:v>1356.366979140113</c:v>
                </c:pt>
                <c:pt idx="1127">
                  <c:v>1358.0989144343798</c:v>
                </c:pt>
                <c:pt idx="1128">
                  <c:v>1359.8317948800643</c:v>
                </c:pt>
                <c:pt idx="1129">
                  <c:v>1361.5656204771665</c:v>
                </c:pt>
                <c:pt idx="1130">
                  <c:v>1363.3003912256866</c:v>
                </c:pt>
                <c:pt idx="1131">
                  <c:v>1365.0361071256239</c:v>
                </c:pt>
                <c:pt idx="1132">
                  <c:v>1366.7727681769793</c:v>
                </c:pt>
                <c:pt idx="1133">
                  <c:v>1368.5103743797522</c:v>
                </c:pt>
                <c:pt idx="1134">
                  <c:v>1370.248925733943</c:v>
                </c:pt>
                <c:pt idx="1135">
                  <c:v>1371.9884222395515</c:v>
                </c:pt>
                <c:pt idx="1136">
                  <c:v>1373.7288638965776</c:v>
                </c:pt>
                <c:pt idx="1137">
                  <c:v>1375.4702507050215</c:v>
                </c:pt>
                <c:pt idx="1138">
                  <c:v>1377.212582664883</c:v>
                </c:pt>
                <c:pt idx="1139">
                  <c:v>1378.9558597761622</c:v>
                </c:pt>
                <c:pt idx="1140">
                  <c:v>1380.7000820388589</c:v>
                </c:pt>
                <c:pt idx="1141">
                  <c:v>1382.4452494529737</c:v>
                </c:pt>
                <c:pt idx="1142">
                  <c:v>1384.191362018506</c:v>
                </c:pt>
                <c:pt idx="1143">
                  <c:v>1385.9384197354561</c:v>
                </c:pt>
                <c:pt idx="1144">
                  <c:v>1387.686422603824</c:v>
                </c:pt>
                <c:pt idx="1145">
                  <c:v>1389.4353706236093</c:v>
                </c:pt>
                <c:pt idx="1146">
                  <c:v>1391.1852637948125</c:v>
                </c:pt>
                <c:pt idx="1147">
                  <c:v>1392.9361021174334</c:v>
                </c:pt>
                <c:pt idx="1148">
                  <c:v>1394.687885591472</c:v>
                </c:pt>
                <c:pt idx="1149">
                  <c:v>1396.4406142169285</c:v>
                </c:pt>
                <c:pt idx="1150">
                  <c:v>1398.1942879938022</c:v>
                </c:pt>
                <c:pt idx="1151">
                  <c:v>1399.948906922094</c:v>
                </c:pt>
                <c:pt idx="1152">
                  <c:v>1401.7044710018035</c:v>
                </c:pt>
                <c:pt idx="1153">
                  <c:v>1403.4609802329305</c:v>
                </c:pt>
                <c:pt idx="1154">
                  <c:v>1405.2184346154754</c:v>
                </c:pt>
                <c:pt idx="1155">
                  <c:v>1406.9768341494378</c:v>
                </c:pt>
                <c:pt idx="1156">
                  <c:v>1408.7361788348178</c:v>
                </c:pt>
                <c:pt idx="1157">
                  <c:v>1410.4964686716157</c:v>
                </c:pt>
                <c:pt idx="1158">
                  <c:v>1412.2577036598316</c:v>
                </c:pt>
                <c:pt idx="1159">
                  <c:v>1414.0198837994649</c:v>
                </c:pt>
                <c:pt idx="1160">
                  <c:v>1415.7830090905159</c:v>
                </c:pt>
                <c:pt idx="1161">
                  <c:v>1417.5470795329848</c:v>
                </c:pt>
                <c:pt idx="1162">
                  <c:v>1419.3120951268713</c:v>
                </c:pt>
                <c:pt idx="1163">
                  <c:v>1421.0780558721756</c:v>
                </c:pt>
                <c:pt idx="1164">
                  <c:v>1422.8449617688973</c:v>
                </c:pt>
                <c:pt idx="1165">
                  <c:v>1424.6128128170367</c:v>
                </c:pt>
                <c:pt idx="1166">
                  <c:v>1426.3816090165938</c:v>
                </c:pt>
                <c:pt idx="1167">
                  <c:v>1428.1513503675687</c:v>
                </c:pt>
                <c:pt idx="1168">
                  <c:v>1429.9220368699614</c:v>
                </c:pt>
                <c:pt idx="1169">
                  <c:v>1431.693668523772</c:v>
                </c:pt>
                <c:pt idx="1170">
                  <c:v>1433.4662453290002</c:v>
                </c:pt>
                <c:pt idx="1171">
                  <c:v>1435.2397672856459</c:v>
                </c:pt>
                <c:pt idx="1172">
                  <c:v>1437.0142343937096</c:v>
                </c:pt>
                <c:pt idx="1173">
                  <c:v>1438.7896466531904</c:v>
                </c:pt>
                <c:pt idx="1174">
                  <c:v>1440.5660040640896</c:v>
                </c:pt>
                <c:pt idx="1175">
                  <c:v>1442.343306626406</c:v>
                </c:pt>
                <c:pt idx="1176">
                  <c:v>1444.1215543401402</c:v>
                </c:pt>
                <c:pt idx="1177">
                  <c:v>1445.9007472052922</c:v>
                </c:pt>
                <c:pt idx="1178">
                  <c:v>1447.6808852218621</c:v>
                </c:pt>
                <c:pt idx="1179">
                  <c:v>1449.4619683898495</c:v>
                </c:pt>
                <c:pt idx="1180">
                  <c:v>1451.2439967092546</c:v>
                </c:pt>
                <c:pt idx="1181">
                  <c:v>1453.0269701800771</c:v>
                </c:pt>
                <c:pt idx="1182">
                  <c:v>1454.810888802318</c:v>
                </c:pt>
                <c:pt idx="1183">
                  <c:v>1456.5957525759759</c:v>
                </c:pt>
                <c:pt idx="1184">
                  <c:v>1458.3815615010521</c:v>
                </c:pt>
                <c:pt idx="1185">
                  <c:v>1460.1683155775459</c:v>
                </c:pt>
                <c:pt idx="1186">
                  <c:v>1461.956014805457</c:v>
                </c:pt>
                <c:pt idx="1187">
                  <c:v>1463.7446591847861</c:v>
                </c:pt>
                <c:pt idx="1188">
                  <c:v>1465.5342487155331</c:v>
                </c:pt>
                <c:pt idx="1189">
                  <c:v>1467.3247833976975</c:v>
                </c:pt>
                <c:pt idx="1190">
                  <c:v>1469.1162632312798</c:v>
                </c:pt>
                <c:pt idx="1191">
                  <c:v>1470.9086882162792</c:v>
                </c:pt>
                <c:pt idx="1192">
                  <c:v>1472.7020583526973</c:v>
                </c:pt>
                <c:pt idx="1193">
                  <c:v>1474.4963736405321</c:v>
                </c:pt>
                <c:pt idx="1194">
                  <c:v>1476.2916340797851</c:v>
                </c:pt>
                <c:pt idx="1195">
                  <c:v>1478.0878396704559</c:v>
                </c:pt>
                <c:pt idx="1196">
                  <c:v>1479.8849904125445</c:v>
                </c:pt>
                <c:pt idx="1197">
                  <c:v>1481.6830863060507</c:v>
                </c:pt>
                <c:pt idx="1198">
                  <c:v>1483.4821273509745</c:v>
                </c:pt>
                <c:pt idx="1199">
                  <c:v>1485.2821135473162</c:v>
                </c:pt>
                <c:pt idx="1200">
                  <c:v>1487.0830448950753</c:v>
                </c:pt>
                <c:pt idx="1201">
                  <c:v>1488.8849213942519</c:v>
                </c:pt>
                <c:pt idx="1202">
                  <c:v>1490.6877430448465</c:v>
                </c:pt>
                <c:pt idx="1203">
                  <c:v>1492.4915098468589</c:v>
                </c:pt>
                <c:pt idx="1204">
                  <c:v>1494.296221800289</c:v>
                </c:pt>
                <c:pt idx="1205">
                  <c:v>1496.1018789051368</c:v>
                </c:pt>
                <c:pt idx="1206">
                  <c:v>1497.9084811614025</c:v>
                </c:pt>
                <c:pt idx="1207">
                  <c:v>1499.7160285690857</c:v>
                </c:pt>
                <c:pt idx="1208">
                  <c:v>1501.5245211281865</c:v>
                </c:pt>
                <c:pt idx="1209">
                  <c:v>1503.3339588387053</c:v>
                </c:pt>
                <c:pt idx="1210">
                  <c:v>1505.1443417006412</c:v>
                </c:pt>
                <c:pt idx="1211">
                  <c:v>1507.3491028707122</c:v>
                </c:pt>
                <c:pt idx="1212">
                  <c:v>1509.5551342092654</c:v>
                </c:pt>
                <c:pt idx="1213">
                  <c:v>1511.7624357163006</c:v>
                </c:pt>
                <c:pt idx="1214">
                  <c:v>1513.9710073918186</c:v>
                </c:pt>
                <c:pt idx="1215">
                  <c:v>1516.1808492358189</c:v>
                </c:pt>
                <c:pt idx="1216">
                  <c:v>1518.3919612483014</c:v>
                </c:pt>
                <c:pt idx="1217">
                  <c:v>1520.604343429266</c:v>
                </c:pt>
                <c:pt idx="1218">
                  <c:v>1522.8179957787129</c:v>
                </c:pt>
                <c:pt idx="1219">
                  <c:v>1525.0329182966425</c:v>
                </c:pt>
                <c:pt idx="1220">
                  <c:v>1527.2491109830539</c:v>
                </c:pt>
                <c:pt idx="1221">
                  <c:v>1529.4665738379479</c:v>
                </c:pt>
                <c:pt idx="1222">
                  <c:v>1531.6853068613245</c:v>
                </c:pt>
                <c:pt idx="1223">
                  <c:v>1533.9053100531833</c:v>
                </c:pt>
                <c:pt idx="1224">
                  <c:v>1536.1265834135243</c:v>
                </c:pt>
                <c:pt idx="1225">
                  <c:v>1538.3491269423475</c:v>
                </c:pt>
                <c:pt idx="1226">
                  <c:v>1540.5729406396526</c:v>
                </c:pt>
                <c:pt idx="1227">
                  <c:v>1542.7980245054414</c:v>
                </c:pt>
                <c:pt idx="1228">
                  <c:v>1545.0243785397111</c:v>
                </c:pt>
                <c:pt idx="1229">
                  <c:v>1547.2520027424641</c:v>
                </c:pt>
                <c:pt idx="1230">
                  <c:v>1549.4808971136986</c:v>
                </c:pt>
                <c:pt idx="1231">
                  <c:v>1551.711061653416</c:v>
                </c:pt>
                <c:pt idx="1232">
                  <c:v>1553.9424963616157</c:v>
                </c:pt>
                <c:pt idx="1233">
                  <c:v>1556.1752012382976</c:v>
                </c:pt>
                <c:pt idx="1234">
                  <c:v>1558.4091762834619</c:v>
                </c:pt>
                <c:pt idx="1235">
                  <c:v>1560.6444214971084</c:v>
                </c:pt>
                <c:pt idx="1236">
                  <c:v>1562.8809368792367</c:v>
                </c:pt>
                <c:pt idx="1237">
                  <c:v>1565.1187224298487</c:v>
                </c:pt>
                <c:pt idx="1238">
                  <c:v>1567.3577781489412</c:v>
                </c:pt>
                <c:pt idx="1239">
                  <c:v>1569.5981040365173</c:v>
                </c:pt>
                <c:pt idx="1240">
                  <c:v>1571.8397000925754</c:v>
                </c:pt>
                <c:pt idx="1241">
                  <c:v>1574.0825663171161</c:v>
                </c:pt>
                <c:pt idx="1242">
                  <c:v>1576.3267027101388</c:v>
                </c:pt>
                <c:pt idx="1243">
                  <c:v>1578.572109271644</c:v>
                </c:pt>
                <c:pt idx="1244">
                  <c:v>1580.8187860016315</c:v>
                </c:pt>
                <c:pt idx="1245">
                  <c:v>1583.0667329001012</c:v>
                </c:pt>
                <c:pt idx="1246">
                  <c:v>1585.3159499670528</c:v>
                </c:pt>
                <c:pt idx="1247">
                  <c:v>1587.5664372024871</c:v>
                </c:pt>
                <c:pt idx="1248">
                  <c:v>1589.8181946064039</c:v>
                </c:pt>
                <c:pt idx="1249">
                  <c:v>1592.0712221788031</c:v>
                </c:pt>
                <c:pt idx="1250">
                  <c:v>1594.3255199196842</c:v>
                </c:pt>
                <c:pt idx="1251">
                  <c:v>1596.5810878290481</c:v>
                </c:pt>
                <c:pt idx="1252">
                  <c:v>1598.837925906894</c:v>
                </c:pt>
                <c:pt idx="1253">
                  <c:v>1601.0960341532223</c:v>
                </c:pt>
                <c:pt idx="1254">
                  <c:v>1603.355412568033</c:v>
                </c:pt>
                <c:pt idx="1255">
                  <c:v>1605.6160611513255</c:v>
                </c:pt>
                <c:pt idx="1256">
                  <c:v>1607.8779799031008</c:v>
                </c:pt>
                <c:pt idx="1257">
                  <c:v>1610.1411688233579</c:v>
                </c:pt>
                <c:pt idx="1258">
                  <c:v>1612.4056279120982</c:v>
                </c:pt>
                <c:pt idx="1259">
                  <c:v>1614.6713571693203</c:v>
                </c:pt>
                <c:pt idx="1260">
                  <c:v>1616.9383565950252</c:v>
                </c:pt>
                <c:pt idx="1261">
                  <c:v>1619.2066261892119</c:v>
                </c:pt>
                <c:pt idx="1262">
                  <c:v>1621.4761659518813</c:v>
                </c:pt>
                <c:pt idx="1263">
                  <c:v>1623.7469758830325</c:v>
                </c:pt>
                <c:pt idx="1264">
                  <c:v>1626.0190559826667</c:v>
                </c:pt>
                <c:pt idx="1265">
                  <c:v>1628.2924062507823</c:v>
                </c:pt>
                <c:pt idx="1266">
                  <c:v>1630.5670266873808</c:v>
                </c:pt>
                <c:pt idx="1267">
                  <c:v>1632.8429172924618</c:v>
                </c:pt>
                <c:pt idx="1268">
                  <c:v>1635.1200780660249</c:v>
                </c:pt>
                <c:pt idx="1269">
                  <c:v>1637.3985090080705</c:v>
                </c:pt>
                <c:pt idx="1270">
                  <c:v>1639.6782101185981</c:v>
                </c:pt>
                <c:pt idx="1271">
                  <c:v>1641.9591813976078</c:v>
                </c:pt>
                <c:pt idx="1272">
                  <c:v>1644.2414228451007</c:v>
                </c:pt>
                <c:pt idx="1273">
                  <c:v>1646.5249344610752</c:v>
                </c:pt>
                <c:pt idx="1274">
                  <c:v>1648.8097162455324</c:v>
                </c:pt>
                <c:pt idx="1275">
                  <c:v>1651.0957681984714</c:v>
                </c:pt>
                <c:pt idx="1276">
                  <c:v>1653.3830903198932</c:v>
                </c:pt>
                <c:pt idx="1277">
                  <c:v>1655.6716826097972</c:v>
                </c:pt>
                <c:pt idx="1278">
                  <c:v>1657.9615450681836</c:v>
                </c:pt>
                <c:pt idx="1279">
                  <c:v>1660.2526776950524</c:v>
                </c:pt>
                <c:pt idx="1280">
                  <c:v>1662.5450804904031</c:v>
                </c:pt>
                <c:pt idx="1281">
                  <c:v>1664.8387534542362</c:v>
                </c:pt>
                <c:pt idx="1282">
                  <c:v>1667.1336965865517</c:v>
                </c:pt>
                <c:pt idx="1283">
                  <c:v>1669.42990988735</c:v>
                </c:pt>
                <c:pt idx="1284">
                  <c:v>1671.7273933566298</c:v>
                </c:pt>
                <c:pt idx="1285">
                  <c:v>1674.0261469943923</c:v>
                </c:pt>
                <c:pt idx="1286">
                  <c:v>1676.3261708006373</c:v>
                </c:pt>
                <c:pt idx="1287">
                  <c:v>1678.6274647753639</c:v>
                </c:pt>
                <c:pt idx="1288">
                  <c:v>1680.930028918574</c:v>
                </c:pt>
                <c:pt idx="1289">
                  <c:v>1683.2338632302663</c:v>
                </c:pt>
                <c:pt idx="1290">
                  <c:v>1685.5389677104404</c:v>
                </c:pt>
                <c:pt idx="1291">
                  <c:v>1687.8453423590963</c:v>
                </c:pt>
                <c:pt idx="1292">
                  <c:v>1690.152987176235</c:v>
                </c:pt>
                <c:pt idx="1293">
                  <c:v>1692.4619021618569</c:v>
                </c:pt>
                <c:pt idx="1294">
                  <c:v>1694.7720873159599</c:v>
                </c:pt>
                <c:pt idx="1295">
                  <c:v>1697.0835426385456</c:v>
                </c:pt>
                <c:pt idx="1296">
                  <c:v>1699.3962681296134</c:v>
                </c:pt>
                <c:pt idx="1297">
                  <c:v>1701.7102637891635</c:v>
                </c:pt>
                <c:pt idx="1298">
                  <c:v>1704.0255296171968</c:v>
                </c:pt>
                <c:pt idx="1299">
                  <c:v>1706.3420656137118</c:v>
                </c:pt>
                <c:pt idx="1300">
                  <c:v>1708.6598717787087</c:v>
                </c:pt>
                <c:pt idx="1301">
                  <c:v>1710.9789481121884</c:v>
                </c:pt>
                <c:pt idx="1302">
                  <c:v>1713.2992946141503</c:v>
                </c:pt>
                <c:pt idx="1303">
                  <c:v>1715.6209112845954</c:v>
                </c:pt>
                <c:pt idx="1304">
                  <c:v>1717.9437981235214</c:v>
                </c:pt>
                <c:pt idx="1305">
                  <c:v>1720.2679551309304</c:v>
                </c:pt>
                <c:pt idx="1306">
                  <c:v>1722.5933823068217</c:v>
                </c:pt>
                <c:pt idx="1307">
                  <c:v>1724.9200796511948</c:v>
                </c:pt>
                <c:pt idx="1308">
                  <c:v>1727.2480471640515</c:v>
                </c:pt>
                <c:pt idx="1309">
                  <c:v>1729.5772848453896</c:v>
                </c:pt>
                <c:pt idx="1310">
                  <c:v>1731.9077926952095</c:v>
                </c:pt>
                <c:pt idx="1311">
                  <c:v>1734.2395707135124</c:v>
                </c:pt>
                <c:pt idx="1312">
                  <c:v>1736.5726189002978</c:v>
                </c:pt>
                <c:pt idx="1313">
                  <c:v>1738.9069372555655</c:v>
                </c:pt>
                <c:pt idx="1314">
                  <c:v>1741.2425257793152</c:v>
                </c:pt>
                <c:pt idx="1315">
                  <c:v>1743.5793844715477</c:v>
                </c:pt>
                <c:pt idx="1316">
                  <c:v>1745.9175133322615</c:v>
                </c:pt>
                <c:pt idx="1317">
                  <c:v>1748.2569123614583</c:v>
                </c:pt>
                <c:pt idx="1318">
                  <c:v>1750.5975815591378</c:v>
                </c:pt>
                <c:pt idx="1319">
                  <c:v>1752.9395209252993</c:v>
                </c:pt>
                <c:pt idx="1320">
                  <c:v>1755.2827304599427</c:v>
                </c:pt>
                <c:pt idx="1321">
                  <c:v>1757.6272101630689</c:v>
                </c:pt>
                <c:pt idx="1322">
                  <c:v>1759.9729600346773</c:v>
                </c:pt>
                <c:pt idx="1323">
                  <c:v>1762.319980074768</c:v>
                </c:pt>
                <c:pt idx="1324">
                  <c:v>1764.6682702833411</c:v>
                </c:pt>
                <c:pt idx="1325">
                  <c:v>1767.0178306603966</c:v>
                </c:pt>
                <c:pt idx="1326">
                  <c:v>1769.3686612059337</c:v>
                </c:pt>
                <c:pt idx="1327">
                  <c:v>1771.7207619199539</c:v>
                </c:pt>
                <c:pt idx="1328">
                  <c:v>1774.0741328024565</c:v>
                </c:pt>
                <c:pt idx="1329">
                  <c:v>1776.4287738534408</c:v>
                </c:pt>
                <c:pt idx="1330">
                  <c:v>1778.7846850729077</c:v>
                </c:pt>
                <c:pt idx="1331">
                  <c:v>1781.141866460857</c:v>
                </c:pt>
                <c:pt idx="1332">
                  <c:v>1783.500318017288</c:v>
                </c:pt>
                <c:pt idx="1333">
                  <c:v>1785.8600397422028</c:v>
                </c:pt>
                <c:pt idx="1334">
                  <c:v>1788.221031635599</c:v>
                </c:pt>
                <c:pt idx="1335">
                  <c:v>1790.5832936974775</c:v>
                </c:pt>
                <c:pt idx="1336">
                  <c:v>1792.9468259278381</c:v>
                </c:pt>
                <c:pt idx="1337">
                  <c:v>1795.3116283266811</c:v>
                </c:pt>
                <c:pt idx="1338">
                  <c:v>1797.6777008940073</c:v>
                </c:pt>
                <c:pt idx="1339">
                  <c:v>1800.0450436298145</c:v>
                </c:pt>
                <c:pt idx="1340">
                  <c:v>1802.413656534105</c:v>
                </c:pt>
                <c:pt idx="1341">
                  <c:v>1804.7835396068772</c:v>
                </c:pt>
                <c:pt idx="1342">
                  <c:v>1807.1546928481318</c:v>
                </c:pt>
                <c:pt idx="1343">
                  <c:v>1809.5271162578695</c:v>
                </c:pt>
                <c:pt idx="1344">
                  <c:v>1811.9008098360891</c:v>
                </c:pt>
                <c:pt idx="1345">
                  <c:v>1814.2757735827904</c:v>
                </c:pt>
                <c:pt idx="1346">
                  <c:v>1816.6520074979742</c:v>
                </c:pt>
                <c:pt idx="1347">
                  <c:v>1819.0295115816407</c:v>
                </c:pt>
                <c:pt idx="1348">
                  <c:v>1821.4082858337897</c:v>
                </c:pt>
                <c:pt idx="1349">
                  <c:v>1823.7883302544205</c:v>
                </c:pt>
                <c:pt idx="1350">
                  <c:v>1826.1696448435341</c:v>
                </c:pt>
                <c:pt idx="1351">
                  <c:v>1828.5522296011295</c:v>
                </c:pt>
                <c:pt idx="1352">
                  <c:v>1830.9360845272072</c:v>
                </c:pt>
                <c:pt idx="1353">
                  <c:v>1833.321209621768</c:v>
                </c:pt>
                <c:pt idx="1354">
                  <c:v>1835.707604884811</c:v>
                </c:pt>
                <c:pt idx="1355">
                  <c:v>1838.0952703163352</c:v>
                </c:pt>
                <c:pt idx="1356">
                  <c:v>1840.4842059163425</c:v>
                </c:pt>
                <c:pt idx="1357">
                  <c:v>1842.8744116848322</c:v>
                </c:pt>
                <c:pt idx="1358">
                  <c:v>1845.2658876218043</c:v>
                </c:pt>
                <c:pt idx="1359">
                  <c:v>1847.6586337272588</c:v>
                </c:pt>
                <c:pt idx="1360">
                  <c:v>1850.0526500011952</c:v>
                </c:pt>
                <c:pt idx="1361">
                  <c:v>1852.4479364436136</c:v>
                </c:pt>
                <c:pt idx="1362">
                  <c:v>1854.8444930545149</c:v>
                </c:pt>
                <c:pt idx="1363">
                  <c:v>1857.2423198338988</c:v>
                </c:pt>
                <c:pt idx="1364">
                  <c:v>1859.6414167817647</c:v>
                </c:pt>
                <c:pt idx="1365">
                  <c:v>1862.0417838981125</c:v>
                </c:pt>
                <c:pt idx="1366">
                  <c:v>1864.443421182943</c:v>
                </c:pt>
                <c:pt idx="1367">
                  <c:v>1866.8463286362557</c:v>
                </c:pt>
                <c:pt idx="1368">
                  <c:v>1869.250506258051</c:v>
                </c:pt>
                <c:pt idx="1369">
                  <c:v>1871.6559540483286</c:v>
                </c:pt>
                <c:pt idx="1370">
                  <c:v>1874.0626720070886</c:v>
                </c:pt>
                <c:pt idx="1371">
                  <c:v>1876.47066013433</c:v>
                </c:pt>
                <c:pt idx="1372">
                  <c:v>1878.8799184300547</c:v>
                </c:pt>
                <c:pt idx="1373">
                  <c:v>1881.2904468942615</c:v>
                </c:pt>
                <c:pt idx="1374">
                  <c:v>1883.7022455269503</c:v>
                </c:pt>
                <c:pt idx="1375">
                  <c:v>1886.1153143281215</c:v>
                </c:pt>
                <c:pt idx="1376">
                  <c:v>1888.5296532977752</c:v>
                </c:pt>
                <c:pt idx="1377">
                  <c:v>1890.945262435911</c:v>
                </c:pt>
                <c:pt idx="1378">
                  <c:v>1893.3621417425297</c:v>
                </c:pt>
                <c:pt idx="1379">
                  <c:v>1895.7802912176303</c:v>
                </c:pt>
                <c:pt idx="1380">
                  <c:v>1898.1997108612136</c:v>
                </c:pt>
                <c:pt idx="1381">
                  <c:v>1900.6204006732785</c:v>
                </c:pt>
                <c:pt idx="1382">
                  <c:v>1903.0423606538259</c:v>
                </c:pt>
                <c:pt idx="1383">
                  <c:v>1905.4655908028565</c:v>
                </c:pt>
                <c:pt idx="1384">
                  <c:v>1907.8900911203684</c:v>
                </c:pt>
                <c:pt idx="1385">
                  <c:v>1910.3158616063629</c:v>
                </c:pt>
                <c:pt idx="1386">
                  <c:v>1912.7429022608399</c:v>
                </c:pt>
                <c:pt idx="1387">
                  <c:v>1915.1712130837984</c:v>
                </c:pt>
                <c:pt idx="1388">
                  <c:v>1917.6007940752406</c:v>
                </c:pt>
                <c:pt idx="1389">
                  <c:v>1920.0316452351644</c:v>
                </c:pt>
                <c:pt idx="1390">
                  <c:v>1922.4637665635705</c:v>
                </c:pt>
                <c:pt idx="1391">
                  <c:v>1924.8971580604587</c:v>
                </c:pt>
                <c:pt idx="1392">
                  <c:v>1927.3318197258295</c:v>
                </c:pt>
                <c:pt idx="1393">
                  <c:v>1929.7677515596833</c:v>
                </c:pt>
                <c:pt idx="1394">
                  <c:v>1932.2049535620183</c:v>
                </c:pt>
                <c:pt idx="1395">
                  <c:v>1934.5689110103631</c:v>
                </c:pt>
                <c:pt idx="1396">
                  <c:v>1936.9340851924662</c:v>
                </c:pt>
                <c:pt idx="1397">
                  <c:v>1939.3004761083275</c:v>
                </c:pt>
                <c:pt idx="1398">
                  <c:v>1941.6680837579479</c:v>
                </c:pt>
                <c:pt idx="1399">
                  <c:v>1944.0369081413262</c:v>
                </c:pt>
                <c:pt idx="1400">
                  <c:v>1946.4069492584626</c:v>
                </c:pt>
                <c:pt idx="1401">
                  <c:v>1948.7782071093579</c:v>
                </c:pt>
                <c:pt idx="1402">
                  <c:v>1951.1506816940116</c:v>
                </c:pt>
                <c:pt idx="1403">
                  <c:v>1953.5243730124239</c:v>
                </c:pt>
                <c:pt idx="1404">
                  <c:v>1955.8992810645946</c:v>
                </c:pt>
                <c:pt idx="1405">
                  <c:v>1958.2754058505234</c:v>
                </c:pt>
                <c:pt idx="1406">
                  <c:v>1960.6527473702101</c:v>
                </c:pt>
                <c:pt idx="1407">
                  <c:v>1963.0313056236562</c:v>
                </c:pt>
                <c:pt idx="1408">
                  <c:v>1965.4110806108606</c:v>
                </c:pt>
                <c:pt idx="1409">
                  <c:v>1967.7920723318234</c:v>
                </c:pt>
                <c:pt idx="1410">
                  <c:v>1970.1742807865439</c:v>
                </c:pt>
                <c:pt idx="1411">
                  <c:v>1972.5577059750235</c:v>
                </c:pt>
                <c:pt idx="1412">
                  <c:v>1974.9423478972617</c:v>
                </c:pt>
                <c:pt idx="1413">
                  <c:v>1977.3282065532578</c:v>
                </c:pt>
                <c:pt idx="1414">
                  <c:v>1979.7152819430125</c:v>
                </c:pt>
                <c:pt idx="1415">
                  <c:v>1982.1035740665257</c:v>
                </c:pt>
                <c:pt idx="1416">
                  <c:v>1984.4930829237969</c:v>
                </c:pt>
                <c:pt idx="1417">
                  <c:v>1986.8838085148268</c:v>
                </c:pt>
                <c:pt idx="1418">
                  <c:v>1989.2757508396157</c:v>
                </c:pt>
                <c:pt idx="1419">
                  <c:v>1991.6689098981624</c:v>
                </c:pt>
                <c:pt idx="1420">
                  <c:v>1994.0632856904676</c:v>
                </c:pt>
                <c:pt idx="1421">
                  <c:v>1996.4588782165313</c:v>
                </c:pt>
                <c:pt idx="1422">
                  <c:v>1998.8556874763531</c:v>
                </c:pt>
                <c:pt idx="1423">
                  <c:v>2001.2537134699342</c:v>
                </c:pt>
                <c:pt idx="1424">
                  <c:v>2003.6529561972734</c:v>
                </c:pt>
                <c:pt idx="1425">
                  <c:v>2006.053415658371</c:v>
                </c:pt>
                <c:pt idx="1426">
                  <c:v>2008.4550918532263</c:v>
                </c:pt>
                <c:pt idx="1427">
                  <c:v>2010.8579847818405</c:v>
                </c:pt>
                <c:pt idx="1428">
                  <c:v>2013.2620944442137</c:v>
                </c:pt>
                <c:pt idx="1429">
                  <c:v>2015.6674208403447</c:v>
                </c:pt>
                <c:pt idx="1430">
                  <c:v>2018.0739639702338</c:v>
                </c:pt>
                <c:pt idx="1431">
                  <c:v>2020.4817238338819</c:v>
                </c:pt>
                <c:pt idx="1432">
                  <c:v>2022.890700431288</c:v>
                </c:pt>
                <c:pt idx="1433">
                  <c:v>2025.3008937624534</c:v>
                </c:pt>
                <c:pt idx="1434">
                  <c:v>2027.7123038273767</c:v>
                </c:pt>
                <c:pt idx="1435">
                  <c:v>2030.1249306260574</c:v>
                </c:pt>
                <c:pt idx="1436">
                  <c:v>2032.5387741584977</c:v>
                </c:pt>
                <c:pt idx="1437">
                  <c:v>2034.9538344246962</c:v>
                </c:pt>
                <c:pt idx="1438">
                  <c:v>2037.3701114246537</c:v>
                </c:pt>
                <c:pt idx="1439">
                  <c:v>2039.7876051583685</c:v>
                </c:pt>
                <c:pt idx="1440">
                  <c:v>2042.2063156258425</c:v>
                </c:pt>
                <c:pt idx="1441">
                  <c:v>2044.6262428270747</c:v>
                </c:pt>
                <c:pt idx="1442">
                  <c:v>2047.0473867620649</c:v>
                </c:pt>
                <c:pt idx="1443">
                  <c:v>2049.4697474308146</c:v>
                </c:pt>
                <c:pt idx="1444">
                  <c:v>2051.8933248333219</c:v>
                </c:pt>
                <c:pt idx="1445">
                  <c:v>2054.3181189695874</c:v>
                </c:pt>
                <c:pt idx="1446">
                  <c:v>2056.7441298396116</c:v>
                </c:pt>
                <c:pt idx="1447">
                  <c:v>2059.1713574433948</c:v>
                </c:pt>
                <c:pt idx="1448">
                  <c:v>2061.5998017809361</c:v>
                </c:pt>
                <c:pt idx="1449">
                  <c:v>2064.0294628522356</c:v>
                </c:pt>
                <c:pt idx="1450">
                  <c:v>2066.4603406572937</c:v>
                </c:pt>
                <c:pt idx="1451">
                  <c:v>2068.8924351961095</c:v>
                </c:pt>
                <c:pt idx="1452">
                  <c:v>2071.3257464686844</c:v>
                </c:pt>
                <c:pt idx="1453">
                  <c:v>2073.7602744750184</c:v>
                </c:pt>
                <c:pt idx="1454">
                  <c:v>2076.19601921511</c:v>
                </c:pt>
                <c:pt idx="1455">
                  <c:v>2078.6329806889598</c:v>
                </c:pt>
                <c:pt idx="1456">
                  <c:v>2081.0711588965682</c:v>
                </c:pt>
                <c:pt idx="1457">
                  <c:v>2083.5105538379353</c:v>
                </c:pt>
                <c:pt idx="1458">
                  <c:v>2085.9511655130609</c:v>
                </c:pt>
                <c:pt idx="1459">
                  <c:v>2088.3929939219447</c:v>
                </c:pt>
                <c:pt idx="1460">
                  <c:v>2090.8360390645867</c:v>
                </c:pt>
                <c:pt idx="1461">
                  <c:v>2093.2803009409872</c:v>
                </c:pt>
                <c:pt idx="1462">
                  <c:v>2095.7257795511464</c:v>
                </c:pt>
                <c:pt idx="1463">
                  <c:v>2098.1724748950642</c:v>
                </c:pt>
                <c:pt idx="1464">
                  <c:v>2100.6203869727401</c:v>
                </c:pt>
                <c:pt idx="1465">
                  <c:v>2103.0695157841747</c:v>
                </c:pt>
                <c:pt idx="1466">
                  <c:v>2105.5198613293669</c:v>
                </c:pt>
                <c:pt idx="1467">
                  <c:v>2107.9714236083178</c:v>
                </c:pt>
                <c:pt idx="1468">
                  <c:v>2110.4242026210281</c:v>
                </c:pt>
                <c:pt idx="1469">
                  <c:v>2112.8781983674962</c:v>
                </c:pt>
                <c:pt idx="1470">
                  <c:v>2115.3334108477229</c:v>
                </c:pt>
                <c:pt idx="1471">
                  <c:v>2117.7898400617073</c:v>
                </c:pt>
                <c:pt idx="1472">
                  <c:v>2120.2474860094508</c:v>
                </c:pt>
                <c:pt idx="1473">
                  <c:v>2122.7063486909528</c:v>
                </c:pt>
                <c:pt idx="1474">
                  <c:v>2125.1664281062131</c:v>
                </c:pt>
                <c:pt idx="1475">
                  <c:v>2127.6277242552314</c:v>
                </c:pt>
                <c:pt idx="1476">
                  <c:v>2130.0902371380089</c:v>
                </c:pt>
                <c:pt idx="1477">
                  <c:v>2132.5539667545436</c:v>
                </c:pt>
                <c:pt idx="1478">
                  <c:v>2135.0189131048382</c:v>
                </c:pt>
                <c:pt idx="1479">
                  <c:v>2137.4850761888906</c:v>
                </c:pt>
                <c:pt idx="1480">
                  <c:v>2139.9524560067007</c:v>
                </c:pt>
                <c:pt idx="1481">
                  <c:v>2142.4210525582703</c:v>
                </c:pt>
                <c:pt idx="1482">
                  <c:v>2144.8908658435976</c:v>
                </c:pt>
                <c:pt idx="1483">
                  <c:v>2147.3618958626839</c:v>
                </c:pt>
                <c:pt idx="1484">
                  <c:v>2149.834142615528</c:v>
                </c:pt>
                <c:pt idx="1485">
                  <c:v>2152.3076061021311</c:v>
                </c:pt>
                <c:pt idx="1486">
                  <c:v>2154.7822863224924</c:v>
                </c:pt>
                <c:pt idx="1487">
                  <c:v>2157.2581832766114</c:v>
                </c:pt>
                <c:pt idx="1488">
                  <c:v>2159.7352969644899</c:v>
                </c:pt>
                <c:pt idx="1489">
                  <c:v>2162.2136273861265</c:v>
                </c:pt>
                <c:pt idx="1490">
                  <c:v>2164.6931745415213</c:v>
                </c:pt>
                <c:pt idx="1491">
                  <c:v>2167.1739384306748</c:v>
                </c:pt>
                <c:pt idx="1492">
                  <c:v>2169.6559190535863</c:v>
                </c:pt>
                <c:pt idx="1493">
                  <c:v>2172.139116410257</c:v>
                </c:pt>
                <c:pt idx="1494">
                  <c:v>2174.6235305006858</c:v>
                </c:pt>
                <c:pt idx="1495">
                  <c:v>2177.1091613248732</c:v>
                </c:pt>
                <c:pt idx="1496">
                  <c:v>2179.5960088828178</c:v>
                </c:pt>
                <c:pt idx="1497">
                  <c:v>2182.084073174522</c:v>
                </c:pt>
                <c:pt idx="1498">
                  <c:v>2184.5733541999848</c:v>
                </c:pt>
                <c:pt idx="1499">
                  <c:v>2187.0638519592053</c:v>
                </c:pt>
                <c:pt idx="1500">
                  <c:v>2189.5555664521844</c:v>
                </c:pt>
                <c:pt idx="1501">
                  <c:v>2192.1252987893004</c:v>
                </c:pt>
                <c:pt idx="1502">
                  <c:v>2194.6962990438547</c:v>
                </c:pt>
                <c:pt idx="1503">
                  <c:v>2197.2685672158459</c:v>
                </c:pt>
                <c:pt idx="1504">
                  <c:v>2199.8421033052746</c:v>
                </c:pt>
                <c:pt idx="1505">
                  <c:v>2202.4169073121402</c:v>
                </c:pt>
                <c:pt idx="1506">
                  <c:v>2204.9929792364437</c:v>
                </c:pt>
                <c:pt idx="1507">
                  <c:v>2207.5703190781846</c:v>
                </c:pt>
                <c:pt idx="1508">
                  <c:v>2210.1489268373634</c:v>
                </c:pt>
                <c:pt idx="1509">
                  <c:v>2212.7288025139787</c:v>
                </c:pt>
                <c:pt idx="1510">
                  <c:v>2215.3099461080319</c:v>
                </c:pt>
                <c:pt idx="1511">
                  <c:v>2217.892357619523</c:v>
                </c:pt>
                <c:pt idx="1512">
                  <c:v>2220.4760370484505</c:v>
                </c:pt>
                <c:pt idx="1513">
                  <c:v>2223.0609843948168</c:v>
                </c:pt>
                <c:pt idx="1514">
                  <c:v>2225.6471996586201</c:v>
                </c:pt>
                <c:pt idx="1515">
                  <c:v>2228.2346828398604</c:v>
                </c:pt>
                <c:pt idx="1516">
                  <c:v>2230.8234339385381</c:v>
                </c:pt>
                <c:pt idx="1517">
                  <c:v>2233.4134529546536</c:v>
                </c:pt>
                <c:pt idx="1518">
                  <c:v>2236.004739888207</c:v>
                </c:pt>
                <c:pt idx="1519">
                  <c:v>2238.597294739197</c:v>
                </c:pt>
                <c:pt idx="1520">
                  <c:v>2241.1911175076248</c:v>
                </c:pt>
                <c:pt idx="1521">
                  <c:v>2243.78620819349</c:v>
                </c:pt>
                <c:pt idx="1522">
                  <c:v>2246.3825667967922</c:v>
                </c:pt>
                <c:pt idx="1523">
                  <c:v>2248.9801933175331</c:v>
                </c:pt>
                <c:pt idx="1524">
                  <c:v>2251.5790877557106</c:v>
                </c:pt>
                <c:pt idx="1525">
                  <c:v>2254.1792501113255</c:v>
                </c:pt>
                <c:pt idx="1526">
                  <c:v>2256.7806803843778</c:v>
                </c:pt>
                <c:pt idx="1527">
                  <c:v>2259.3833785748679</c:v>
                </c:pt>
                <c:pt idx="1528">
                  <c:v>2261.9873446827964</c:v>
                </c:pt>
                <c:pt idx="1529">
                  <c:v>2264.5925787081605</c:v>
                </c:pt>
                <c:pt idx="1530">
                  <c:v>2267.199080650963</c:v>
                </c:pt>
                <c:pt idx="1531">
                  <c:v>2269.8068505112028</c:v>
                </c:pt>
                <c:pt idx="1532">
                  <c:v>2272.4158882888796</c:v>
                </c:pt>
                <c:pt idx="1533">
                  <c:v>2275.0261939839952</c:v>
                </c:pt>
                <c:pt idx="1534">
                  <c:v>2277.6377675965468</c:v>
                </c:pt>
                <c:pt idx="1535">
                  <c:v>2280.2506091265363</c:v>
                </c:pt>
                <c:pt idx="1536">
                  <c:v>2282.8647185739637</c:v>
                </c:pt>
                <c:pt idx="1537">
                  <c:v>2285.4800959388281</c:v>
                </c:pt>
                <c:pt idx="1538">
                  <c:v>2288.0967412211298</c:v>
                </c:pt>
                <c:pt idx="1539">
                  <c:v>2290.7146544208695</c:v>
                </c:pt>
                <c:pt idx="1540">
                  <c:v>2293.3338355380465</c:v>
                </c:pt>
                <c:pt idx="1541">
                  <c:v>2295.9542845726601</c:v>
                </c:pt>
                <c:pt idx="1542">
                  <c:v>2298.5760015247124</c:v>
                </c:pt>
                <c:pt idx="1543">
                  <c:v>2301.1989863942017</c:v>
                </c:pt>
                <c:pt idx="1544">
                  <c:v>2303.823239181128</c:v>
                </c:pt>
                <c:pt idx="1545">
                  <c:v>2306.4487598854921</c:v>
                </c:pt>
                <c:pt idx="1546">
                  <c:v>2309.0755485072937</c:v>
                </c:pt>
                <c:pt idx="1547">
                  <c:v>2311.7036050465326</c:v>
                </c:pt>
                <c:pt idx="1548">
                  <c:v>2314.332929503209</c:v>
                </c:pt>
                <c:pt idx="1549">
                  <c:v>2316.9635218773233</c:v>
                </c:pt>
                <c:pt idx="1550">
                  <c:v>2319.5953821688745</c:v>
                </c:pt>
                <c:pt idx="1551">
                  <c:v>2322.2285103778627</c:v>
                </c:pt>
                <c:pt idx="1552">
                  <c:v>2324.8629065042892</c:v>
                </c:pt>
                <c:pt idx="1553">
                  <c:v>2327.4985705481536</c:v>
                </c:pt>
                <c:pt idx="1554">
                  <c:v>2330.135502509454</c:v>
                </c:pt>
                <c:pt idx="1555">
                  <c:v>2332.7737023881928</c:v>
                </c:pt>
                <c:pt idx="1556">
                  <c:v>2335.4131701843689</c:v>
                </c:pt>
                <c:pt idx="1557">
                  <c:v>2338.0539058979816</c:v>
                </c:pt>
                <c:pt idx="1558">
                  <c:v>2340.6959095290331</c:v>
                </c:pt>
                <c:pt idx="1559">
                  <c:v>2343.3391810775215</c:v>
                </c:pt>
                <c:pt idx="1560">
                  <c:v>2345.9837205434474</c:v>
                </c:pt>
                <c:pt idx="1561">
                  <c:v>2348.6295279268102</c:v>
                </c:pt>
                <c:pt idx="1562">
                  <c:v>2351.2766032276108</c:v>
                </c:pt>
                <c:pt idx="1563">
                  <c:v>2353.9249464458499</c:v>
                </c:pt>
                <c:pt idx="1564">
                  <c:v>2356.5745575815245</c:v>
                </c:pt>
                <c:pt idx="1565">
                  <c:v>2359.2254366346378</c:v>
                </c:pt>
                <c:pt idx="1566">
                  <c:v>2361.8775836051886</c:v>
                </c:pt>
                <c:pt idx="1567">
                  <c:v>2364.5309984931764</c:v>
                </c:pt>
                <c:pt idx="1568">
                  <c:v>2367.1856812986025</c:v>
                </c:pt>
                <c:pt idx="1569">
                  <c:v>2369.8416320214651</c:v>
                </c:pt>
                <c:pt idx="1570">
                  <c:v>2372.4988506617651</c:v>
                </c:pt>
                <c:pt idx="1571">
                  <c:v>2375.157337219503</c:v>
                </c:pt>
                <c:pt idx="1572">
                  <c:v>2377.8170916946783</c:v>
                </c:pt>
                <c:pt idx="1573">
                  <c:v>2380.4781140872915</c:v>
                </c:pt>
                <c:pt idx="1574">
                  <c:v>2383.1404043973416</c:v>
                </c:pt>
                <c:pt idx="1575">
                  <c:v>2385.8039626248292</c:v>
                </c:pt>
                <c:pt idx="1576">
                  <c:v>2388.4687887697542</c:v>
                </c:pt>
                <c:pt idx="1577">
                  <c:v>2391.1348828321165</c:v>
                </c:pt>
                <c:pt idx="1578">
                  <c:v>2393.8022448119168</c:v>
                </c:pt>
                <c:pt idx="1579">
                  <c:v>2396.4708747091545</c:v>
                </c:pt>
                <c:pt idx="1580">
                  <c:v>2399.1407725238287</c:v>
                </c:pt>
                <c:pt idx="1581">
                  <c:v>2401.8119382559407</c:v>
                </c:pt>
                <c:pt idx="1582">
                  <c:v>2404.4843719054907</c:v>
                </c:pt>
                <c:pt idx="1583">
                  <c:v>2407.158073472478</c:v>
                </c:pt>
                <c:pt idx="1584">
                  <c:v>2409.8330429569028</c:v>
                </c:pt>
                <c:pt idx="1585">
                  <c:v>2412.509280358765</c:v>
                </c:pt>
                <c:pt idx="1586">
                  <c:v>2415.1867856780636</c:v>
                </c:pt>
                <c:pt idx="1587">
                  <c:v>2417.8655589148011</c:v>
                </c:pt>
                <c:pt idx="1588">
                  <c:v>2420.545600068976</c:v>
                </c:pt>
                <c:pt idx="1589">
                  <c:v>2423.2269091405878</c:v>
                </c:pt>
                <c:pt idx="1590">
                  <c:v>2425.9094861296371</c:v>
                </c:pt>
                <c:pt idx="1591">
                  <c:v>2428.5933310361238</c:v>
                </c:pt>
                <c:pt idx="1592">
                  <c:v>2431.2784438600479</c:v>
                </c:pt>
                <c:pt idx="1593">
                  <c:v>2433.9648246014099</c:v>
                </c:pt>
                <c:pt idx="1594">
                  <c:v>2436.6524732602093</c:v>
                </c:pt>
                <c:pt idx="1595">
                  <c:v>2439.3413898364456</c:v>
                </c:pt>
                <c:pt idx="1596">
                  <c:v>2442.0315743301194</c:v>
                </c:pt>
                <c:pt idx="1597">
                  <c:v>2444.723026741231</c:v>
                </c:pt>
                <c:pt idx="1598">
                  <c:v>2447.4157470697805</c:v>
                </c:pt>
                <c:pt idx="1599">
                  <c:v>2450.1097353157666</c:v>
                </c:pt>
                <c:pt idx="1600">
                  <c:v>2452.80499147919</c:v>
                </c:pt>
                <c:pt idx="1601">
                  <c:v>2455.5015155600513</c:v>
                </c:pt>
                <c:pt idx="1602">
                  <c:v>2458.19930755835</c:v>
                </c:pt>
                <c:pt idx="1603">
                  <c:v>2460.8983674740866</c:v>
                </c:pt>
                <c:pt idx="1604">
                  <c:v>2463.5986953072602</c:v>
                </c:pt>
                <c:pt idx="1605">
                  <c:v>2466.3002910578716</c:v>
                </c:pt>
                <c:pt idx="1606">
                  <c:v>2469.0031547259196</c:v>
                </c:pt>
                <c:pt idx="1607">
                  <c:v>2471.7072863114054</c:v>
                </c:pt>
                <c:pt idx="1608">
                  <c:v>2474.41268581433</c:v>
                </c:pt>
                <c:pt idx="1609">
                  <c:v>2477.1193532346902</c:v>
                </c:pt>
                <c:pt idx="1610">
                  <c:v>2479.8272885724887</c:v>
                </c:pt>
                <c:pt idx="1611">
                  <c:v>2482.5364918277241</c:v>
                </c:pt>
                <c:pt idx="1612">
                  <c:v>2485.246963000397</c:v>
                </c:pt>
                <c:pt idx="1613">
                  <c:v>2487.9587020905083</c:v>
                </c:pt>
                <c:pt idx="1614">
                  <c:v>2490.6717090980569</c:v>
                </c:pt>
                <c:pt idx="1615">
                  <c:v>2493.3859840230421</c:v>
                </c:pt>
                <c:pt idx="1616">
                  <c:v>2496.1015268654646</c:v>
                </c:pt>
                <c:pt idx="1617">
                  <c:v>2498.8183376253255</c:v>
                </c:pt>
                <c:pt idx="1618">
                  <c:v>2501.5364163026243</c:v>
                </c:pt>
                <c:pt idx="1619">
                  <c:v>2504.2557628973591</c:v>
                </c:pt>
                <c:pt idx="1620">
                  <c:v>2506.9763774095322</c:v>
                </c:pt>
                <c:pt idx="1621">
                  <c:v>2509.6982598391423</c:v>
                </c:pt>
                <c:pt idx="1622">
                  <c:v>2512.4214101861899</c:v>
                </c:pt>
                <c:pt idx="1623">
                  <c:v>2515.1458284506757</c:v>
                </c:pt>
                <c:pt idx="1624">
                  <c:v>2517.8715146325985</c:v>
                </c:pt>
                <c:pt idx="1625">
                  <c:v>2520.5984687319583</c:v>
                </c:pt>
                <c:pt idx="1626">
                  <c:v>2523.3266907487559</c:v>
                </c:pt>
                <c:pt idx="1627">
                  <c:v>2526.056180682991</c:v>
                </c:pt>
                <c:pt idx="1628">
                  <c:v>2528.7869385346635</c:v>
                </c:pt>
                <c:pt idx="1629">
                  <c:v>2531.5189643037734</c:v>
                </c:pt>
                <c:pt idx="1630">
                  <c:v>2534.2522579903207</c:v>
                </c:pt>
                <c:pt idx="1631">
                  <c:v>2536.9868195943045</c:v>
                </c:pt>
                <c:pt idx="1632">
                  <c:v>2539.7226491157271</c:v>
                </c:pt>
                <c:pt idx="1633">
                  <c:v>2542.4597465545876</c:v>
                </c:pt>
                <c:pt idx="1634">
                  <c:v>2545.1981119108846</c:v>
                </c:pt>
                <c:pt idx="1635">
                  <c:v>2547.9377451846185</c:v>
                </c:pt>
                <c:pt idx="1636">
                  <c:v>2550.6786463757908</c:v>
                </c:pt>
                <c:pt idx="1637">
                  <c:v>2553.4208154844005</c:v>
                </c:pt>
                <c:pt idx="1638">
                  <c:v>2556.1642525104471</c:v>
                </c:pt>
                <c:pt idx="1639">
                  <c:v>2558.9089574539321</c:v>
                </c:pt>
                <c:pt idx="1640">
                  <c:v>2561.654930314854</c:v>
                </c:pt>
                <c:pt idx="1641">
                  <c:v>2564.4021710932129</c:v>
                </c:pt>
                <c:pt idx="1642">
                  <c:v>2567.1506797890092</c:v>
                </c:pt>
                <c:pt idx="1643">
                  <c:v>2569.9004564022443</c:v>
                </c:pt>
                <c:pt idx="1644">
                  <c:v>2572.6515009329155</c:v>
                </c:pt>
                <c:pt idx="1645">
                  <c:v>2575.4038133810245</c:v>
                </c:pt>
                <c:pt idx="1646">
                  <c:v>2578.157393746571</c:v>
                </c:pt>
                <c:pt idx="1647">
                  <c:v>2580.9122420295548</c:v>
                </c:pt>
                <c:pt idx="1648">
                  <c:v>2583.668358229977</c:v>
                </c:pt>
                <c:pt idx="1649">
                  <c:v>2586.4257423478357</c:v>
                </c:pt>
                <c:pt idx="1650">
                  <c:v>2589.1843943831327</c:v>
                </c:pt>
                <c:pt idx="1651">
                  <c:v>2591.9443143358658</c:v>
                </c:pt>
                <c:pt idx="1652">
                  <c:v>2594.7055022060367</c:v>
                </c:pt>
                <c:pt idx="1653">
                  <c:v>2597.4679579936465</c:v>
                </c:pt>
                <c:pt idx="1654">
                  <c:v>2600.2316816986922</c:v>
                </c:pt>
                <c:pt idx="1655">
                  <c:v>2602.9966733211754</c:v>
                </c:pt>
                <c:pt idx="1656">
                  <c:v>2605.7629328610969</c:v>
                </c:pt>
                <c:pt idx="1657">
                  <c:v>2608.530460318455</c:v>
                </c:pt>
                <c:pt idx="1658">
                  <c:v>2611.2992556932513</c:v>
                </c:pt>
                <c:pt idx="1659">
                  <c:v>2614.0693189854851</c:v>
                </c:pt>
                <c:pt idx="1660">
                  <c:v>2616.8406501951554</c:v>
                </c:pt>
                <c:pt idx="1661">
                  <c:v>2619.613249322264</c:v>
                </c:pt>
                <c:pt idx="1662">
                  <c:v>2622.3871163668096</c:v>
                </c:pt>
                <c:pt idx="1663">
                  <c:v>2625.1622513287934</c:v>
                </c:pt>
                <c:pt idx="1664">
                  <c:v>2627.9386542082138</c:v>
                </c:pt>
                <c:pt idx="1665">
                  <c:v>2630.7163250050717</c:v>
                </c:pt>
                <c:pt idx="1666">
                  <c:v>2633.4952637193678</c:v>
                </c:pt>
                <c:pt idx="1667">
                  <c:v>2636.2754703511005</c:v>
                </c:pt>
                <c:pt idx="1668">
                  <c:v>2639.0569449002714</c:v>
                </c:pt>
                <c:pt idx="1669">
                  <c:v>2641.8396873668789</c:v>
                </c:pt>
                <c:pt idx="1670">
                  <c:v>2644.6236977509238</c:v>
                </c:pt>
                <c:pt idx="1671">
                  <c:v>2647.4089760524071</c:v>
                </c:pt>
                <c:pt idx="1672">
                  <c:v>2650.1955222713273</c:v>
                </c:pt>
                <c:pt idx="1673">
                  <c:v>2652.9833364076853</c:v>
                </c:pt>
                <c:pt idx="1674">
                  <c:v>2655.7724184614804</c:v>
                </c:pt>
                <c:pt idx="1675">
                  <c:v>2658.5627684327133</c:v>
                </c:pt>
                <c:pt idx="1676">
                  <c:v>2661.3543863213827</c:v>
                </c:pt>
                <c:pt idx="1677">
                  <c:v>2664.1472721274904</c:v>
                </c:pt>
                <c:pt idx="1678">
                  <c:v>3496.3605470347457</c:v>
                </c:pt>
              </c:numCache>
            </c:numRef>
          </c:xVal>
          <c:yVal>
            <c:numRef>
              <c:f>'Curves Lambda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6"/>
          <c:order val="6"/>
          <c:tx>
            <c:v>Warning</c:v>
          </c:tx>
          <c:spPr>
            <a:ln w="25400">
              <a:solidFill>
                <a:srgbClr val="FFCC00"/>
              </a:solidFill>
              <a:prstDash val="solid"/>
            </a:ln>
          </c:spPr>
          <c:marker>
            <c:symbol val="none"/>
          </c:marker>
          <c:xVal>
            <c:numRef>
              <c:f>'Curves Lambda train'!$X$2:$X$5000</c:f>
              <c:numCache>
                <c:formatCode>0.00</c:formatCode>
                <c:ptCount val="4999"/>
                <c:pt idx="300">
                  <c:v>259.87217968971527</c:v>
                </c:pt>
                <c:pt idx="301">
                  <c:v>260.88236131927289</c:v>
                </c:pt>
                <c:pt idx="302">
                  <c:v>261.89349936763841</c:v>
                </c:pt>
                <c:pt idx="303">
                  <c:v>262.90559383481184</c:v>
                </c:pt>
                <c:pt idx="304">
                  <c:v>263.91864472079322</c:v>
                </c:pt>
                <c:pt idx="305">
                  <c:v>264.93265202558251</c:v>
                </c:pt>
                <c:pt idx="306">
                  <c:v>265.94761574917976</c:v>
                </c:pt>
                <c:pt idx="307">
                  <c:v>266.96353589158491</c:v>
                </c:pt>
                <c:pt idx="308">
                  <c:v>267.98041245279796</c:v>
                </c:pt>
                <c:pt idx="309">
                  <c:v>268.99824543281892</c:v>
                </c:pt>
                <c:pt idx="310">
                  <c:v>270.01703483164778</c:v>
                </c:pt>
                <c:pt idx="311">
                  <c:v>271.03678064928465</c:v>
                </c:pt>
                <c:pt idx="312">
                  <c:v>272.05748288572931</c:v>
                </c:pt>
                <c:pt idx="313">
                  <c:v>273.07914154098205</c:v>
                </c:pt>
                <c:pt idx="314">
                  <c:v>274.10175661504258</c:v>
                </c:pt>
                <c:pt idx="315">
                  <c:v>275.12532810791106</c:v>
                </c:pt>
                <c:pt idx="316">
                  <c:v>276.1498560195875</c:v>
                </c:pt>
                <c:pt idx="317">
                  <c:v>277.17534035007179</c:v>
                </c:pt>
                <c:pt idx="318">
                  <c:v>278.2017810993641</c:v>
                </c:pt>
                <c:pt idx="319">
                  <c:v>279.22917826746419</c:v>
                </c:pt>
                <c:pt idx="320">
                  <c:v>280.2575318543723</c:v>
                </c:pt>
                <c:pt idx="321">
                  <c:v>281.28684186008832</c:v>
                </c:pt>
                <c:pt idx="322">
                  <c:v>282.31710828461235</c:v>
                </c:pt>
                <c:pt idx="323">
                  <c:v>283.34833112794411</c:v>
                </c:pt>
                <c:pt idx="324">
                  <c:v>284.38051039008388</c:v>
                </c:pt>
                <c:pt idx="325">
                  <c:v>285.41364607103156</c:v>
                </c:pt>
                <c:pt idx="326">
                  <c:v>286.44773817078715</c:v>
                </c:pt>
                <c:pt idx="327">
                  <c:v>287.48278668935075</c:v>
                </c:pt>
                <c:pt idx="328">
                  <c:v>288.51879162672213</c:v>
                </c:pt>
                <c:pt idx="329">
                  <c:v>289.55575298290148</c:v>
                </c:pt>
                <c:pt idx="330">
                  <c:v>290.59367075788879</c:v>
                </c:pt>
                <c:pt idx="331">
                  <c:v>291.63254495168405</c:v>
                </c:pt>
                <c:pt idx="332">
                  <c:v>292.67237556428711</c:v>
                </c:pt>
                <c:pt idx="333">
                  <c:v>293.71316259569812</c:v>
                </c:pt>
                <c:pt idx="334">
                  <c:v>294.7549060459171</c:v>
                </c:pt>
                <c:pt idx="335">
                  <c:v>295.79760591494403</c:v>
                </c:pt>
                <c:pt idx="336">
                  <c:v>296.84126220277886</c:v>
                </c:pt>
                <c:pt idx="337">
                  <c:v>297.8858749094216</c:v>
                </c:pt>
                <c:pt idx="338">
                  <c:v>298.93144403487219</c:v>
                </c:pt>
                <c:pt idx="339">
                  <c:v>299.97796957913073</c:v>
                </c:pt>
                <c:pt idx="340">
                  <c:v>301.02545154219729</c:v>
                </c:pt>
                <c:pt idx="341">
                  <c:v>302.07388992407164</c:v>
                </c:pt>
                <c:pt idx="342">
                  <c:v>303.12328472475394</c:v>
                </c:pt>
                <c:pt idx="343">
                  <c:v>304.17363594424421</c:v>
                </c:pt>
                <c:pt idx="344">
                  <c:v>305.22494358254232</c:v>
                </c:pt>
                <c:pt idx="345">
                  <c:v>306.27720763964845</c:v>
                </c:pt>
                <c:pt idx="346">
                  <c:v>307.33042811556248</c:v>
                </c:pt>
                <c:pt idx="347">
                  <c:v>308.38460501028436</c:v>
                </c:pt>
                <c:pt idx="348">
                  <c:v>309.4397383238142</c:v>
                </c:pt>
                <c:pt idx="349">
                  <c:v>310.49582805615194</c:v>
                </c:pt>
                <c:pt idx="350">
                  <c:v>311.55287420729763</c:v>
                </c:pt>
                <c:pt idx="351">
                  <c:v>312.61087677725124</c:v>
                </c:pt>
                <c:pt idx="352">
                  <c:v>313.66983576601274</c:v>
                </c:pt>
                <c:pt idx="353">
                  <c:v>314.72975117358214</c:v>
                </c:pt>
                <c:pt idx="354">
                  <c:v>315.79062299995957</c:v>
                </c:pt>
                <c:pt idx="355">
                  <c:v>316.85245124514478</c:v>
                </c:pt>
                <c:pt idx="356">
                  <c:v>317.91523590913806</c:v>
                </c:pt>
                <c:pt idx="357">
                  <c:v>318.97897699193913</c:v>
                </c:pt>
                <c:pt idx="358">
                  <c:v>320.04367449354817</c:v>
                </c:pt>
                <c:pt idx="359">
                  <c:v>321.1093284139651</c:v>
                </c:pt>
                <c:pt idx="360">
                  <c:v>322.17593875319</c:v>
                </c:pt>
                <c:pt idx="361">
                  <c:v>323.24350551122279</c:v>
                </c:pt>
                <c:pt idx="362">
                  <c:v>324.31202868806349</c:v>
                </c:pt>
                <c:pt idx="363">
                  <c:v>325.38150828371209</c:v>
                </c:pt>
                <c:pt idx="364">
                  <c:v>326.45194429816866</c:v>
                </c:pt>
                <c:pt idx="365">
                  <c:v>327.52333673143312</c:v>
                </c:pt>
                <c:pt idx="366">
                  <c:v>328.59568558350549</c:v>
                </c:pt>
                <c:pt idx="367">
                  <c:v>329.66899085438592</c:v>
                </c:pt>
                <c:pt idx="368">
                  <c:v>330.74325254407404</c:v>
                </c:pt>
                <c:pt idx="369">
                  <c:v>331.81847065257023</c:v>
                </c:pt>
                <c:pt idx="370">
                  <c:v>332.89464517987426</c:v>
                </c:pt>
                <c:pt idx="371">
                  <c:v>333.97177612598625</c:v>
                </c:pt>
                <c:pt idx="372">
                  <c:v>335.04986349090626</c:v>
                </c:pt>
                <c:pt idx="373">
                  <c:v>336.128907274634</c:v>
                </c:pt>
                <c:pt idx="374">
                  <c:v>337.20890747716976</c:v>
                </c:pt>
                <c:pt idx="375">
                  <c:v>338.28986409851342</c:v>
                </c:pt>
                <c:pt idx="376">
                  <c:v>339.37177713866504</c:v>
                </c:pt>
                <c:pt idx="377">
                  <c:v>340.45464659762456</c:v>
                </c:pt>
                <c:pt idx="378">
                  <c:v>341.53847247539193</c:v>
                </c:pt>
                <c:pt idx="379">
                  <c:v>342.62325477196725</c:v>
                </c:pt>
                <c:pt idx="380">
                  <c:v>343.70899348735054</c:v>
                </c:pt>
                <c:pt idx="381">
                  <c:v>344.79568862154173</c:v>
                </c:pt>
                <c:pt idx="382">
                  <c:v>345.88334017454088</c:v>
                </c:pt>
                <c:pt idx="383">
                  <c:v>346.97194814634787</c:v>
                </c:pt>
                <c:pt idx="384">
                  <c:v>348.06151253696277</c:v>
                </c:pt>
                <c:pt idx="385">
                  <c:v>349.15203334638568</c:v>
                </c:pt>
                <c:pt idx="386">
                  <c:v>350.24351057461644</c:v>
                </c:pt>
                <c:pt idx="387">
                  <c:v>351.33594422165515</c:v>
                </c:pt>
                <c:pt idx="388">
                  <c:v>352.42933428750177</c:v>
                </c:pt>
                <c:pt idx="389">
                  <c:v>353.52368077215624</c:v>
                </c:pt>
                <c:pt idx="390">
                  <c:v>354.61898367561878</c:v>
                </c:pt>
                <c:pt idx="391">
                  <c:v>355.71524299788916</c:v>
                </c:pt>
                <c:pt idx="392">
                  <c:v>356.81245873896745</c:v>
                </c:pt>
                <c:pt idx="393">
                  <c:v>357.91063089885364</c:v>
                </c:pt>
                <c:pt idx="394">
                  <c:v>359.00975947754785</c:v>
                </c:pt>
                <c:pt idx="395">
                  <c:v>360.10984447504984</c:v>
                </c:pt>
                <c:pt idx="396">
                  <c:v>361.21088589135979</c:v>
                </c:pt>
                <c:pt idx="397">
                  <c:v>362.31288372647771</c:v>
                </c:pt>
                <c:pt idx="398">
                  <c:v>363.41583798040352</c:v>
                </c:pt>
                <c:pt idx="399">
                  <c:v>364.5197486531373</c:v>
                </c:pt>
                <c:pt idx="400">
                  <c:v>365.62461574467892</c:v>
                </c:pt>
                <c:pt idx="401">
                  <c:v>366.73043925502856</c:v>
                </c:pt>
                <c:pt idx="402">
                  <c:v>367.83721918418604</c:v>
                </c:pt>
                <c:pt idx="403">
                  <c:v>368.94495553215143</c:v>
                </c:pt>
                <c:pt idx="404">
                  <c:v>370.05364829892477</c:v>
                </c:pt>
                <c:pt idx="405">
                  <c:v>371.16329748450602</c:v>
                </c:pt>
                <c:pt idx="406">
                  <c:v>372.27390308889522</c:v>
                </c:pt>
                <c:pt idx="407">
                  <c:v>373.38546511209222</c:v>
                </c:pt>
                <c:pt idx="408">
                  <c:v>374.49798355409735</c:v>
                </c:pt>
                <c:pt idx="409">
                  <c:v>375.61145841491026</c:v>
                </c:pt>
                <c:pt idx="410">
                  <c:v>376.72588969453108</c:v>
                </c:pt>
                <c:pt idx="411">
                  <c:v>377.84127739295985</c:v>
                </c:pt>
                <c:pt idx="412">
                  <c:v>378.95762151019665</c:v>
                </c:pt>
                <c:pt idx="413">
                  <c:v>380.07492204624111</c:v>
                </c:pt>
                <c:pt idx="414">
                  <c:v>381.19317900109371</c:v>
                </c:pt>
                <c:pt idx="415">
                  <c:v>382.31239237475415</c:v>
                </c:pt>
                <c:pt idx="416">
                  <c:v>383.4325621672225</c:v>
                </c:pt>
                <c:pt idx="417">
                  <c:v>384.55368837849886</c:v>
                </c:pt>
                <c:pt idx="418">
                  <c:v>385.67577100858301</c:v>
                </c:pt>
                <c:pt idx="419">
                  <c:v>386.79881005747512</c:v>
                </c:pt>
                <c:pt idx="420">
                  <c:v>387.92280552517519</c:v>
                </c:pt>
                <c:pt idx="421">
                  <c:v>389.04775741168322</c:v>
                </c:pt>
                <c:pt idx="422">
                  <c:v>390.17366571699904</c:v>
                </c:pt>
                <c:pt idx="423">
                  <c:v>391.30053044112287</c:v>
                </c:pt>
                <c:pt idx="424">
                  <c:v>392.42835158405455</c:v>
                </c:pt>
                <c:pt idx="425">
                  <c:v>393.55712914579419</c:v>
                </c:pt>
                <c:pt idx="426">
                  <c:v>394.68686312634185</c:v>
                </c:pt>
                <c:pt idx="427">
                  <c:v>395.81755352569729</c:v>
                </c:pt>
                <c:pt idx="428">
                  <c:v>396.9492003438607</c:v>
                </c:pt>
                <c:pt idx="429">
                  <c:v>398.08180358083195</c:v>
                </c:pt>
                <c:pt idx="430">
                  <c:v>399.21536323661132</c:v>
                </c:pt>
                <c:pt idx="431">
                  <c:v>400.34987931119844</c:v>
                </c:pt>
                <c:pt idx="432">
                  <c:v>401.48535180459351</c:v>
                </c:pt>
                <c:pt idx="433">
                  <c:v>402.62178071679648</c:v>
                </c:pt>
                <c:pt idx="434">
                  <c:v>403.75916604780741</c:v>
                </c:pt>
                <c:pt idx="435">
                  <c:v>404.8975077976263</c:v>
                </c:pt>
                <c:pt idx="436">
                  <c:v>406.03680596625304</c:v>
                </c:pt>
                <c:pt idx="437">
                  <c:v>407.17706055368774</c:v>
                </c:pt>
                <c:pt idx="438">
                  <c:v>408.31827155993034</c:v>
                </c:pt>
                <c:pt idx="439">
                  <c:v>409.46043898498084</c:v>
                </c:pt>
                <c:pt idx="440">
                  <c:v>410.6035628288393</c:v>
                </c:pt>
                <c:pt idx="441">
                  <c:v>411.74764309150567</c:v>
                </c:pt>
                <c:pt idx="442">
                  <c:v>412.89267977297993</c:v>
                </c:pt>
                <c:pt idx="443">
                  <c:v>414.03867287326204</c:v>
                </c:pt>
                <c:pt idx="444">
                  <c:v>415.18562239235229</c:v>
                </c:pt>
                <c:pt idx="445">
                  <c:v>416.33352833025026</c:v>
                </c:pt>
                <c:pt idx="446">
                  <c:v>417.48239068695631</c:v>
                </c:pt>
                <c:pt idx="447">
                  <c:v>418.63220946247014</c:v>
                </c:pt>
                <c:pt idx="448">
                  <c:v>419.78298465679194</c:v>
                </c:pt>
                <c:pt idx="449">
                  <c:v>420.93471626992164</c:v>
                </c:pt>
                <c:pt idx="450">
                  <c:v>422.08740430185929</c:v>
                </c:pt>
                <c:pt idx="451">
                  <c:v>423.24104875260485</c:v>
                </c:pt>
                <c:pt idx="452">
                  <c:v>424.39564962215832</c:v>
                </c:pt>
                <c:pt idx="453">
                  <c:v>425.55120691051974</c:v>
                </c:pt>
                <c:pt idx="454">
                  <c:v>426.70772061768906</c:v>
                </c:pt>
                <c:pt idx="455">
                  <c:v>427.86519074366623</c:v>
                </c:pt>
                <c:pt idx="456">
                  <c:v>429.02361728845136</c:v>
                </c:pt>
                <c:pt idx="457">
                  <c:v>430.18300025204451</c:v>
                </c:pt>
                <c:pt idx="458">
                  <c:v>431.34333963444544</c:v>
                </c:pt>
                <c:pt idx="459">
                  <c:v>432.50463543565445</c:v>
                </c:pt>
                <c:pt idx="460">
                  <c:v>433.66688765567119</c:v>
                </c:pt>
                <c:pt idx="461">
                  <c:v>434.83009629449595</c:v>
                </c:pt>
                <c:pt idx="462">
                  <c:v>435.99426135212872</c:v>
                </c:pt>
                <c:pt idx="463">
                  <c:v>437.15938282856922</c:v>
                </c:pt>
                <c:pt idx="464">
                  <c:v>438.32546072381774</c:v>
                </c:pt>
                <c:pt idx="465">
                  <c:v>439.49249503787416</c:v>
                </c:pt>
                <c:pt idx="466">
                  <c:v>440.6604857707386</c:v>
                </c:pt>
                <c:pt idx="467">
                  <c:v>441.82943292241089</c:v>
                </c:pt>
                <c:pt idx="468">
                  <c:v>442.99933649289096</c:v>
                </c:pt>
                <c:pt idx="469">
                  <c:v>444.17019648217911</c:v>
                </c:pt>
                <c:pt idx="470">
                  <c:v>445.3420128902751</c:v>
                </c:pt>
                <c:pt idx="471">
                  <c:v>446.51478571717911</c:v>
                </c:pt>
                <c:pt idx="472">
                  <c:v>447.68851496289096</c:v>
                </c:pt>
                <c:pt idx="473">
                  <c:v>448.86320062741072</c:v>
                </c:pt>
                <c:pt idx="474">
                  <c:v>450.03884271073838</c:v>
                </c:pt>
                <c:pt idx="475">
                  <c:v>451.21544121287411</c:v>
                </c:pt>
                <c:pt idx="476">
                  <c:v>452.39299613381763</c:v>
                </c:pt>
                <c:pt idx="477">
                  <c:v>453.57150747356911</c:v>
                </c:pt>
                <c:pt idx="478">
                  <c:v>454.75097523212844</c:v>
                </c:pt>
                <c:pt idx="479">
                  <c:v>455.93139940949578</c:v>
                </c:pt>
                <c:pt idx="480">
                  <c:v>457.11278000567103</c:v>
                </c:pt>
                <c:pt idx="481">
                  <c:v>458.29511702065412</c:v>
                </c:pt>
                <c:pt idx="482">
                  <c:v>459.47841045444528</c:v>
                </c:pt>
                <c:pt idx="483">
                  <c:v>460.66266030704418</c:v>
                </c:pt>
                <c:pt idx="484">
                  <c:v>461.84786657845109</c:v>
                </c:pt>
                <c:pt idx="485">
                  <c:v>463.0340292686659</c:v>
                </c:pt>
                <c:pt idx="486">
                  <c:v>464.22114837768868</c:v>
                </c:pt>
                <c:pt idx="487">
                  <c:v>465.40922390551935</c:v>
                </c:pt>
                <c:pt idx="488">
                  <c:v>466.59825585215788</c:v>
                </c:pt>
                <c:pt idx="489">
                  <c:v>467.78824421760447</c:v>
                </c:pt>
                <c:pt idx="490">
                  <c:v>468.97918900185886</c:v>
                </c:pt>
                <c:pt idx="491">
                  <c:v>470.1710902049212</c:v>
                </c:pt>
                <c:pt idx="492">
                  <c:v>471.36394782679145</c:v>
                </c:pt>
                <c:pt idx="493">
                  <c:v>472.55776186746959</c:v>
                </c:pt>
                <c:pt idx="494">
                  <c:v>473.75253232695576</c:v>
                </c:pt>
                <c:pt idx="495">
                  <c:v>474.94825920524977</c:v>
                </c:pt>
                <c:pt idx="496">
                  <c:v>476.14494250235168</c:v>
                </c:pt>
                <c:pt idx="497">
                  <c:v>477.34258221826155</c:v>
                </c:pt>
                <c:pt idx="498">
                  <c:v>478.54117835297933</c:v>
                </c:pt>
                <c:pt idx="499">
                  <c:v>479.74073090650501</c:v>
                </c:pt>
                <c:pt idx="500">
                  <c:v>480.94123987883864</c:v>
                </c:pt>
                <c:pt idx="501">
                  <c:v>482.14270526998013</c:v>
                </c:pt>
                <c:pt idx="502">
                  <c:v>483.34512707992963</c:v>
                </c:pt>
                <c:pt idx="503">
                  <c:v>484.54850530868697</c:v>
                </c:pt>
                <c:pt idx="504">
                  <c:v>485.75283995625227</c:v>
                </c:pt>
                <c:pt idx="505">
                  <c:v>486.95813102262548</c:v>
                </c:pt>
                <c:pt idx="506">
                  <c:v>488.16437850780659</c:v>
                </c:pt>
                <c:pt idx="507">
                  <c:v>489.37158241179571</c:v>
                </c:pt>
                <c:pt idx="508">
                  <c:v>490.57974273459263</c:v>
                </c:pt>
                <c:pt idx="509">
                  <c:v>491.7888594761975</c:v>
                </c:pt>
                <c:pt idx="510">
                  <c:v>492.99893263661028</c:v>
                </c:pt>
                <c:pt idx="511">
                  <c:v>494.20996221583113</c:v>
                </c:pt>
                <c:pt idx="512">
                  <c:v>495.42194821385976</c:v>
                </c:pt>
                <c:pt idx="513">
                  <c:v>496.6348906306963</c:v>
                </c:pt>
                <c:pt idx="514">
                  <c:v>497.8487894663408</c:v>
                </c:pt>
                <c:pt idx="515">
                  <c:v>499.06364472079315</c:v>
                </c:pt>
                <c:pt idx="516">
                  <c:v>500.27945639405362</c:v>
                </c:pt>
                <c:pt idx="517">
                  <c:v>501.49622448612183</c:v>
                </c:pt>
                <c:pt idx="518">
                  <c:v>502.71394899699794</c:v>
                </c:pt>
                <c:pt idx="519">
                  <c:v>503.93262992668201</c:v>
                </c:pt>
                <c:pt idx="520">
                  <c:v>505.15226727517415</c:v>
                </c:pt>
                <c:pt idx="521">
                  <c:v>506.37286104247403</c:v>
                </c:pt>
                <c:pt idx="522">
                  <c:v>507.59441122858186</c:v>
                </c:pt>
                <c:pt idx="523">
                  <c:v>508.81691783349766</c:v>
                </c:pt>
                <c:pt idx="524">
                  <c:v>510.04038085722129</c:v>
                </c:pt>
                <c:pt idx="525">
                  <c:v>511.26480029975295</c:v>
                </c:pt>
                <c:pt idx="526">
                  <c:v>512.49017616109234</c:v>
                </c:pt>
                <c:pt idx="527">
                  <c:v>513.71650844123997</c:v>
                </c:pt>
                <c:pt idx="528">
                  <c:v>514.94379714019533</c:v>
                </c:pt>
                <c:pt idx="529">
                  <c:v>516.17204225795854</c:v>
                </c:pt>
                <c:pt idx="530">
                  <c:v>517.40124379452971</c:v>
                </c:pt>
                <c:pt idx="531">
                  <c:v>518.63140174990895</c:v>
                </c:pt>
                <c:pt idx="532">
                  <c:v>519.86251612409592</c:v>
                </c:pt>
                <c:pt idx="533">
                  <c:v>521.09458691709085</c:v>
                </c:pt>
                <c:pt idx="534">
                  <c:v>522.32761412889374</c:v>
                </c:pt>
                <c:pt idx="535">
                  <c:v>523.56159775950459</c:v>
                </c:pt>
                <c:pt idx="536">
                  <c:v>524.7965378089234</c:v>
                </c:pt>
                <c:pt idx="537">
                  <c:v>526.03243427714995</c:v>
                </c:pt>
                <c:pt idx="538">
                  <c:v>527.26928716418445</c:v>
                </c:pt>
                <c:pt idx="539">
                  <c:v>528.50709647002702</c:v>
                </c:pt>
                <c:pt idx="540">
                  <c:v>529.74586219467744</c:v>
                </c:pt>
                <c:pt idx="541">
                  <c:v>530.98558433813582</c:v>
                </c:pt>
                <c:pt idx="542">
                  <c:v>532.22626290040193</c:v>
                </c:pt>
                <c:pt idx="543">
                  <c:v>533.46789788147612</c:v>
                </c:pt>
                <c:pt idx="544">
                  <c:v>534.71048928135815</c:v>
                </c:pt>
                <c:pt idx="545">
                  <c:v>535.95403710004825</c:v>
                </c:pt>
                <c:pt idx="546">
                  <c:v>537.1985413375462</c:v>
                </c:pt>
                <c:pt idx="547">
                  <c:v>538.444001993852</c:v>
                </c:pt>
                <c:pt idx="548">
                  <c:v>539.69041906896575</c:v>
                </c:pt>
                <c:pt idx="549">
                  <c:v>540.93779256288747</c:v>
                </c:pt>
                <c:pt idx="550">
                  <c:v>542.18612247561703</c:v>
                </c:pt>
                <c:pt idx="551">
                  <c:v>543.43540880715454</c:v>
                </c:pt>
                <c:pt idx="552">
                  <c:v>544.68565155750002</c:v>
                </c:pt>
                <c:pt idx="553">
                  <c:v>545.93685072665323</c:v>
                </c:pt>
                <c:pt idx="554">
                  <c:v>547.18900631461474</c:v>
                </c:pt>
                <c:pt idx="555">
                  <c:v>548.44211832138387</c:v>
                </c:pt>
                <c:pt idx="556">
                  <c:v>549.69618674696096</c:v>
                </c:pt>
                <c:pt idx="557">
                  <c:v>550.95121159134601</c:v>
                </c:pt>
                <c:pt idx="558">
                  <c:v>552.2071928545389</c:v>
                </c:pt>
                <c:pt idx="559">
                  <c:v>553.46413053653976</c:v>
                </c:pt>
                <c:pt idx="560">
                  <c:v>554.72202463734857</c:v>
                </c:pt>
                <c:pt idx="561">
                  <c:v>555.98087515696534</c:v>
                </c:pt>
                <c:pt idx="562">
                  <c:v>557.24068209538984</c:v>
                </c:pt>
                <c:pt idx="563">
                  <c:v>558.50144545262253</c:v>
                </c:pt>
                <c:pt idx="564">
                  <c:v>559.76316522866296</c:v>
                </c:pt>
                <c:pt idx="565">
                  <c:v>561.02584142351134</c:v>
                </c:pt>
                <c:pt idx="566">
                  <c:v>562.28947403716768</c:v>
                </c:pt>
                <c:pt idx="567">
                  <c:v>563.55406306963187</c:v>
                </c:pt>
                <c:pt idx="568">
                  <c:v>564.81960852090401</c:v>
                </c:pt>
                <c:pt idx="569">
                  <c:v>566.086110390984</c:v>
                </c:pt>
                <c:pt idx="570">
                  <c:v>567.35356867987207</c:v>
                </c:pt>
                <c:pt idx="571">
                  <c:v>568.62198338756787</c:v>
                </c:pt>
                <c:pt idx="572">
                  <c:v>569.89135451407196</c:v>
                </c:pt>
                <c:pt idx="573">
                  <c:v>571.16168205938357</c:v>
                </c:pt>
                <c:pt idx="574">
                  <c:v>572.43296602350324</c:v>
                </c:pt>
                <c:pt idx="575">
                  <c:v>573.70520640643088</c:v>
                </c:pt>
                <c:pt idx="576">
                  <c:v>574.97840320816636</c:v>
                </c:pt>
                <c:pt idx="577">
                  <c:v>576.2525564287098</c:v>
                </c:pt>
                <c:pt idx="578">
                  <c:v>577.52766606806108</c:v>
                </c:pt>
                <c:pt idx="579">
                  <c:v>578.80373212622032</c:v>
                </c:pt>
                <c:pt idx="580">
                  <c:v>580.08075460318753</c:v>
                </c:pt>
                <c:pt idx="581">
                  <c:v>581.35873349896281</c:v>
                </c:pt>
                <c:pt idx="582">
                  <c:v>582.63766881354582</c:v>
                </c:pt>
                <c:pt idx="583">
                  <c:v>583.91756054693656</c:v>
                </c:pt>
                <c:pt idx="584">
                  <c:v>585.19840869913548</c:v>
                </c:pt>
                <c:pt idx="585">
                  <c:v>586.48021327014226</c:v>
                </c:pt>
                <c:pt idx="586">
                  <c:v>587.76297425995699</c:v>
                </c:pt>
                <c:pt idx="587">
                  <c:v>589.04669166857968</c:v>
                </c:pt>
                <c:pt idx="588">
                  <c:v>590.33136549601011</c:v>
                </c:pt>
                <c:pt idx="589">
                  <c:v>591.6169957422486</c:v>
                </c:pt>
                <c:pt idx="590">
                  <c:v>592.90358240729506</c:v>
                </c:pt>
                <c:pt idx="591">
                  <c:v>594.19112549114936</c:v>
                </c:pt>
                <c:pt idx="592">
                  <c:v>595.47962499381151</c:v>
                </c:pt>
                <c:pt idx="593">
                  <c:v>596.76908091528162</c:v>
                </c:pt>
                <c:pt idx="594">
                  <c:v>598.05949325555969</c:v>
                </c:pt>
                <c:pt idx="595">
                  <c:v>599.35086201464571</c:v>
                </c:pt>
                <c:pt idx="596">
                  <c:v>600.6431871925397</c:v>
                </c:pt>
                <c:pt idx="597">
                  <c:v>601.9364687892413</c:v>
                </c:pt>
                <c:pt idx="598">
                  <c:v>603.23070680475109</c:v>
                </c:pt>
                <c:pt idx="599">
                  <c:v>604.52590123906884</c:v>
                </c:pt>
                <c:pt idx="600">
                  <c:v>605.82205209219444</c:v>
                </c:pt>
                <c:pt idx="601">
                  <c:v>607.11915936412788</c:v>
                </c:pt>
                <c:pt idx="602">
                  <c:v>608.41722305486928</c:v>
                </c:pt>
                <c:pt idx="603">
                  <c:v>609.71624316441864</c:v>
                </c:pt>
                <c:pt idx="604">
                  <c:v>611.01621969277596</c:v>
                </c:pt>
                <c:pt idx="605">
                  <c:v>612.31715263994101</c:v>
                </c:pt>
                <c:pt idx="606">
                  <c:v>613.61904200591414</c:v>
                </c:pt>
                <c:pt idx="607">
                  <c:v>614.92188779069511</c:v>
                </c:pt>
                <c:pt idx="608">
                  <c:v>616.22568999428415</c:v>
                </c:pt>
                <c:pt idx="609">
                  <c:v>617.53044861668093</c:v>
                </c:pt>
                <c:pt idx="610">
                  <c:v>618.83616365788566</c:v>
                </c:pt>
                <c:pt idx="611">
                  <c:v>620.14283511789847</c:v>
                </c:pt>
                <c:pt idx="612">
                  <c:v>621.45046299671912</c:v>
                </c:pt>
                <c:pt idx="613">
                  <c:v>622.75904729434751</c:v>
                </c:pt>
                <c:pt idx="614">
                  <c:v>624.06858801078397</c:v>
                </c:pt>
                <c:pt idx="615">
                  <c:v>625.37908514602839</c:v>
                </c:pt>
                <c:pt idx="616">
                  <c:v>626.69053870008065</c:v>
                </c:pt>
                <c:pt idx="617">
                  <c:v>628.00294867294099</c:v>
                </c:pt>
                <c:pt idx="618">
                  <c:v>629.31631506460906</c:v>
                </c:pt>
                <c:pt idx="619">
                  <c:v>630.63063787508509</c:v>
                </c:pt>
                <c:pt idx="620">
                  <c:v>631.94591710436896</c:v>
                </c:pt>
                <c:pt idx="621">
                  <c:v>633.26215275246091</c:v>
                </c:pt>
                <c:pt idx="622">
                  <c:v>634.5793448193607</c:v>
                </c:pt>
                <c:pt idx="623">
                  <c:v>635.89749330506845</c:v>
                </c:pt>
                <c:pt idx="624">
                  <c:v>637.21659820958405</c:v>
                </c:pt>
                <c:pt idx="625">
                  <c:v>638.53665953290761</c:v>
                </c:pt>
                <c:pt idx="626">
                  <c:v>639.85767727503924</c:v>
                </c:pt>
                <c:pt idx="627">
                  <c:v>641.1796514359786</c:v>
                </c:pt>
                <c:pt idx="628">
                  <c:v>642.50258201572592</c:v>
                </c:pt>
                <c:pt idx="629">
                  <c:v>643.82646901428109</c:v>
                </c:pt>
                <c:pt idx="630">
                  <c:v>645.15131243164433</c:v>
                </c:pt>
                <c:pt idx="631">
                  <c:v>646.47711226781541</c:v>
                </c:pt>
                <c:pt idx="632">
                  <c:v>647.80386852279446</c:v>
                </c:pt>
                <c:pt idx="633">
                  <c:v>649.13158119658124</c:v>
                </c:pt>
                <c:pt idx="634">
                  <c:v>650.4602502891762</c:v>
                </c:pt>
                <c:pt idx="635">
                  <c:v>651.78987580057901</c:v>
                </c:pt>
                <c:pt idx="636">
                  <c:v>653.12045773078967</c:v>
                </c:pt>
                <c:pt idx="637">
                  <c:v>654.45199607980828</c:v>
                </c:pt>
                <c:pt idx="638">
                  <c:v>655.78449084763463</c:v>
                </c:pt>
                <c:pt idx="639">
                  <c:v>657.11794203426916</c:v>
                </c:pt>
                <c:pt idx="640">
                  <c:v>658.45234963971154</c:v>
                </c:pt>
                <c:pt idx="641">
                  <c:v>659.78771366396177</c:v>
                </c:pt>
                <c:pt idx="642">
                  <c:v>661.12403410701984</c:v>
                </c:pt>
                <c:pt idx="643">
                  <c:v>662.46131096888598</c:v>
                </c:pt>
                <c:pt idx="644">
                  <c:v>663.79954424956031</c:v>
                </c:pt>
                <c:pt idx="645">
                  <c:v>665.13873394904215</c:v>
                </c:pt>
                <c:pt idx="646">
                  <c:v>666.47888006733183</c:v>
                </c:pt>
                <c:pt idx="647">
                  <c:v>667.81998260442981</c:v>
                </c:pt>
                <c:pt idx="648">
                  <c:v>669.16204156033552</c:v>
                </c:pt>
                <c:pt idx="649">
                  <c:v>670.50505693504908</c:v>
                </c:pt>
                <c:pt idx="650">
                  <c:v>671.8490287285706</c:v>
                </c:pt>
                <c:pt idx="651">
                  <c:v>673.19395694089997</c:v>
                </c:pt>
                <c:pt idx="652">
                  <c:v>674.53984157203752</c:v>
                </c:pt>
                <c:pt idx="653">
                  <c:v>675.8866826219828</c:v>
                </c:pt>
                <c:pt idx="654">
                  <c:v>677.23448009073616</c:v>
                </c:pt>
                <c:pt idx="655">
                  <c:v>678.58323397829713</c:v>
                </c:pt>
                <c:pt idx="656">
                  <c:v>679.93294428466629</c:v>
                </c:pt>
                <c:pt idx="657">
                  <c:v>681.2836110098433</c:v>
                </c:pt>
                <c:pt idx="658">
                  <c:v>682.63523415382815</c:v>
                </c:pt>
                <c:pt idx="659">
                  <c:v>683.98781371662108</c:v>
                </c:pt>
                <c:pt idx="660">
                  <c:v>685.34134969822173</c:v>
                </c:pt>
                <c:pt idx="661">
                  <c:v>686.69584209863046</c:v>
                </c:pt>
                <c:pt idx="662">
                  <c:v>688.05129091784715</c:v>
                </c:pt>
                <c:pt idx="663">
                  <c:v>689.40769615587158</c:v>
                </c:pt>
                <c:pt idx="664">
                  <c:v>690.76505781270407</c:v>
                </c:pt>
                <c:pt idx="665">
                  <c:v>692.1233758883443</c:v>
                </c:pt>
                <c:pt idx="666">
                  <c:v>693.4826503827926</c:v>
                </c:pt>
                <c:pt idx="667">
                  <c:v>694.84288129604886</c:v>
                </c:pt>
                <c:pt idx="668">
                  <c:v>696.20406862811296</c:v>
                </c:pt>
                <c:pt idx="669">
                  <c:v>697.56621237898503</c:v>
                </c:pt>
                <c:pt idx="670">
                  <c:v>698.92931254866494</c:v>
                </c:pt>
                <c:pt idx="671">
                  <c:v>700.29336913715281</c:v>
                </c:pt>
                <c:pt idx="672">
                  <c:v>701.65838214444864</c:v>
                </c:pt>
                <c:pt idx="673">
                  <c:v>703.02435157055231</c:v>
                </c:pt>
                <c:pt idx="674">
                  <c:v>704.39127741546406</c:v>
                </c:pt>
                <c:pt idx="675">
                  <c:v>705.75915967918354</c:v>
                </c:pt>
                <c:pt idx="676">
                  <c:v>707.12799836171087</c:v>
                </c:pt>
                <c:pt idx="677">
                  <c:v>708.49779346304638</c:v>
                </c:pt>
                <c:pt idx="678">
                  <c:v>709.86854498318951</c:v>
                </c:pt>
                <c:pt idx="679">
                  <c:v>711.24025292214083</c:v>
                </c:pt>
                <c:pt idx="680">
                  <c:v>712.6129172799001</c:v>
                </c:pt>
                <c:pt idx="681">
                  <c:v>713.98653805646711</c:v>
                </c:pt>
                <c:pt idx="682">
                  <c:v>715.36111525184219</c:v>
                </c:pt>
                <c:pt idx="683">
                  <c:v>716.73664886602489</c:v>
                </c:pt>
                <c:pt idx="684">
                  <c:v>718.11313889901589</c:v>
                </c:pt>
                <c:pt idx="685">
                  <c:v>719.49058535081451</c:v>
                </c:pt>
                <c:pt idx="686">
                  <c:v>720.8689882214212</c:v>
                </c:pt>
                <c:pt idx="687">
                  <c:v>722.24834751083574</c:v>
                </c:pt>
                <c:pt idx="688">
                  <c:v>723.62866321905824</c:v>
                </c:pt>
                <c:pt idx="689">
                  <c:v>725.00993534608892</c:v>
                </c:pt>
                <c:pt idx="690">
                  <c:v>726.39216389192711</c:v>
                </c:pt>
                <c:pt idx="691">
                  <c:v>727.77534885657326</c:v>
                </c:pt>
                <c:pt idx="692">
                  <c:v>729.15949024002759</c:v>
                </c:pt>
                <c:pt idx="693">
                  <c:v>730.54458804228966</c:v>
                </c:pt>
                <c:pt idx="694">
                  <c:v>731.93064226335969</c:v>
                </c:pt>
                <c:pt idx="695">
                  <c:v>733.31765290323756</c:v>
                </c:pt>
                <c:pt idx="696">
                  <c:v>734.70561996192339</c:v>
                </c:pt>
                <c:pt idx="697">
                  <c:v>736.09454343941718</c:v>
                </c:pt>
                <c:pt idx="698">
                  <c:v>737.48442333571893</c:v>
                </c:pt>
                <c:pt idx="699">
                  <c:v>738.87525965082875</c:v>
                </c:pt>
                <c:pt idx="700">
                  <c:v>740.26705238474597</c:v>
                </c:pt>
                <c:pt idx="701">
                  <c:v>741.65980153747148</c:v>
                </c:pt>
                <c:pt idx="702">
                  <c:v>743.05350710900484</c:v>
                </c:pt>
                <c:pt idx="703">
                  <c:v>744.44816909934605</c:v>
                </c:pt>
                <c:pt idx="704">
                  <c:v>745.84378750849544</c:v>
                </c:pt>
                <c:pt idx="705">
                  <c:v>747.24036233645245</c:v>
                </c:pt>
                <c:pt idx="706">
                  <c:v>748.63789358321753</c:v>
                </c:pt>
                <c:pt idx="707">
                  <c:v>750.03638124879069</c:v>
                </c:pt>
                <c:pt idx="708">
                  <c:v>751.43582533317146</c:v>
                </c:pt>
                <c:pt idx="709">
                  <c:v>752.83622583636043</c:v>
                </c:pt>
                <c:pt idx="710">
                  <c:v>754.23758275835701</c:v>
                </c:pt>
                <c:pt idx="711">
                  <c:v>755.63989609916155</c:v>
                </c:pt>
                <c:pt idx="712">
                  <c:v>757.04316585877427</c:v>
                </c:pt>
                <c:pt idx="713">
                  <c:v>758.44739203719473</c:v>
                </c:pt>
                <c:pt idx="714">
                  <c:v>759.85257463442315</c:v>
                </c:pt>
                <c:pt idx="715">
                  <c:v>761.25871365045941</c:v>
                </c:pt>
                <c:pt idx="716">
                  <c:v>762.66580908530364</c:v>
                </c:pt>
                <c:pt idx="717">
                  <c:v>764.07386093895593</c:v>
                </c:pt>
                <c:pt idx="718">
                  <c:v>765.48286921141585</c:v>
                </c:pt>
                <c:pt idx="719">
                  <c:v>766.89283390268395</c:v>
                </c:pt>
                <c:pt idx="720">
                  <c:v>768.30375501275989</c:v>
                </c:pt>
                <c:pt idx="721">
                  <c:v>769.71563254164369</c:v>
                </c:pt>
                <c:pt idx="722">
                  <c:v>771.12846648933555</c:v>
                </c:pt>
                <c:pt idx="723">
                  <c:v>772.54225685583503</c:v>
                </c:pt>
                <c:pt idx="724">
                  <c:v>773.95700364114282</c:v>
                </c:pt>
                <c:pt idx="725">
                  <c:v>775.37270684525845</c:v>
                </c:pt>
                <c:pt idx="726">
                  <c:v>776.78936646818181</c:v>
                </c:pt>
                <c:pt idx="727">
                  <c:v>778.20698250991325</c:v>
                </c:pt>
                <c:pt idx="728">
                  <c:v>779.62555497045241</c:v>
                </c:pt>
                <c:pt idx="729">
                  <c:v>781.04508384979965</c:v>
                </c:pt>
                <c:pt idx="730">
                  <c:v>782.46556914795474</c:v>
                </c:pt>
                <c:pt idx="731">
                  <c:v>783.88701086491778</c:v>
                </c:pt>
                <c:pt idx="732">
                  <c:v>785.30940900068879</c:v>
                </c:pt>
                <c:pt idx="733">
                  <c:v>786.73276355526764</c:v>
                </c:pt>
                <c:pt idx="734">
                  <c:v>788.15707452865445</c:v>
                </c:pt>
                <c:pt idx="735">
                  <c:v>789.58234192084922</c:v>
                </c:pt>
                <c:pt idx="736">
                  <c:v>791.00856573185172</c:v>
                </c:pt>
                <c:pt idx="737">
                  <c:v>792.43574596166241</c:v>
                </c:pt>
                <c:pt idx="738">
                  <c:v>793.86388261028083</c:v>
                </c:pt>
                <c:pt idx="739">
                  <c:v>795.29297567770732</c:v>
                </c:pt>
                <c:pt idx="740">
                  <c:v>796.72302516394154</c:v>
                </c:pt>
                <c:pt idx="741">
                  <c:v>798.15403106898373</c:v>
                </c:pt>
                <c:pt idx="742">
                  <c:v>799.58599339283387</c:v>
                </c:pt>
                <c:pt idx="743">
                  <c:v>801.01891213549209</c:v>
                </c:pt>
                <c:pt idx="744">
                  <c:v>802.45278729695826</c:v>
                </c:pt>
                <c:pt idx="745">
                  <c:v>803.88761887723194</c:v>
                </c:pt>
                <c:pt idx="746">
                  <c:v>805.32340687631381</c:v>
                </c:pt>
                <c:pt idx="747">
                  <c:v>806.76015129420352</c:v>
                </c:pt>
                <c:pt idx="748">
                  <c:v>808.1978521309012</c:v>
                </c:pt>
                <c:pt idx="749">
                  <c:v>809.63650938640694</c:v>
                </c:pt>
                <c:pt idx="750">
                  <c:v>811.07612306072031</c:v>
                </c:pt>
                <c:pt idx="751">
                  <c:v>812.51669315384174</c:v>
                </c:pt>
                <c:pt idx="752">
                  <c:v>813.95821966577125</c:v>
                </c:pt>
                <c:pt idx="753">
                  <c:v>815.40070259650849</c:v>
                </c:pt>
                <c:pt idx="754">
                  <c:v>816.8441419460537</c:v>
                </c:pt>
                <c:pt idx="755">
                  <c:v>818.28853771440674</c:v>
                </c:pt>
                <c:pt idx="756">
                  <c:v>819.73388990156764</c:v>
                </c:pt>
                <c:pt idx="757">
                  <c:v>821.18019850753683</c:v>
                </c:pt>
                <c:pt idx="758">
                  <c:v>822.62746353231364</c:v>
                </c:pt>
                <c:pt idx="759">
                  <c:v>824.07568497589853</c:v>
                </c:pt>
                <c:pt idx="760">
                  <c:v>825.52486283829103</c:v>
                </c:pt>
                <c:pt idx="761">
                  <c:v>826.97499711949172</c:v>
                </c:pt>
                <c:pt idx="762">
                  <c:v>828.42608781950037</c:v>
                </c:pt>
                <c:pt idx="763">
                  <c:v>829.87813493831686</c:v>
                </c:pt>
                <c:pt idx="764">
                  <c:v>831.33113847594143</c:v>
                </c:pt>
                <c:pt idx="765">
                  <c:v>832.78509843237362</c:v>
                </c:pt>
                <c:pt idx="766">
                  <c:v>834.24001480761365</c:v>
                </c:pt>
                <c:pt idx="767">
                  <c:v>835.69588760166198</c:v>
                </c:pt>
                <c:pt idx="768">
                  <c:v>837.15271681451793</c:v>
                </c:pt>
                <c:pt idx="769">
                  <c:v>838.61050244618195</c:v>
                </c:pt>
                <c:pt idx="770">
                  <c:v>840.06924449665394</c:v>
                </c:pt>
                <c:pt idx="771">
                  <c:v>841.52894296593377</c:v>
                </c:pt>
                <c:pt idx="772">
                  <c:v>842.98959785402155</c:v>
                </c:pt>
                <c:pt idx="773">
                  <c:v>844.45120916091707</c:v>
                </c:pt>
                <c:pt idx="774">
                  <c:v>845.91377688662078</c:v>
                </c:pt>
                <c:pt idx="775">
                  <c:v>847.37730103113233</c:v>
                </c:pt>
                <c:pt idx="776">
                  <c:v>848.84178159445173</c:v>
                </c:pt>
                <c:pt idx="777">
                  <c:v>850.30721857657898</c:v>
                </c:pt>
                <c:pt idx="778">
                  <c:v>851.77361197751418</c:v>
                </c:pt>
                <c:pt idx="779">
                  <c:v>853.24096179725757</c:v>
                </c:pt>
                <c:pt idx="780">
                  <c:v>854.70926803580858</c:v>
                </c:pt>
                <c:pt idx="781">
                  <c:v>856.17853069316754</c:v>
                </c:pt>
                <c:pt idx="782">
                  <c:v>857.64874976933459</c:v>
                </c:pt>
                <c:pt idx="783">
                  <c:v>859.11992526430936</c:v>
                </c:pt>
                <c:pt idx="784">
                  <c:v>860.5920571780922</c:v>
                </c:pt>
                <c:pt idx="785">
                  <c:v>862.0651455106829</c:v>
                </c:pt>
                <c:pt idx="786">
                  <c:v>863.53919026208143</c:v>
                </c:pt>
                <c:pt idx="787">
                  <c:v>865.01419143228793</c:v>
                </c:pt>
                <c:pt idx="788">
                  <c:v>866.49014902130261</c:v>
                </c:pt>
                <c:pt idx="789">
                  <c:v>867.96706302912492</c:v>
                </c:pt>
                <c:pt idx="790">
                  <c:v>869.44493345575506</c:v>
                </c:pt>
                <c:pt idx="791">
                  <c:v>870.92376030119328</c:v>
                </c:pt>
                <c:pt idx="792">
                  <c:v>872.40354356543958</c:v>
                </c:pt>
                <c:pt idx="793">
                  <c:v>873.88428324849349</c:v>
                </c:pt>
                <c:pt idx="794">
                  <c:v>875.36597935035547</c:v>
                </c:pt>
                <c:pt idx="795">
                  <c:v>876.8486318710253</c:v>
                </c:pt>
                <c:pt idx="796">
                  <c:v>878.33224081050321</c:v>
                </c:pt>
                <c:pt idx="797">
                  <c:v>879.81680616878907</c:v>
                </c:pt>
                <c:pt idx="798">
                  <c:v>881.30232794588267</c:v>
                </c:pt>
                <c:pt idx="799">
                  <c:v>882.78880614178433</c:v>
                </c:pt>
                <c:pt idx="800">
                  <c:v>884.27624075649362</c:v>
                </c:pt>
                <c:pt idx="801">
                  <c:v>885.76463179001098</c:v>
                </c:pt>
                <c:pt idx="802">
                  <c:v>887.25397924233641</c:v>
                </c:pt>
                <c:pt idx="803">
                  <c:v>888.74428311346958</c:v>
                </c:pt>
                <c:pt idx="804">
                  <c:v>890.23554340341082</c:v>
                </c:pt>
                <c:pt idx="805">
                  <c:v>891.72776011215979</c:v>
                </c:pt>
                <c:pt idx="806">
                  <c:v>893.22093323971683</c:v>
                </c:pt>
                <c:pt idx="807">
                  <c:v>894.71506278608194</c:v>
                </c:pt>
                <c:pt idx="808">
                  <c:v>896.21014875125468</c:v>
                </c:pt>
                <c:pt idx="809">
                  <c:v>897.7061911352356</c:v>
                </c:pt>
                <c:pt idx="810">
                  <c:v>899.20318993802414</c:v>
                </c:pt>
                <c:pt idx="811">
                  <c:v>900.70114515962075</c:v>
                </c:pt>
                <c:pt idx="812">
                  <c:v>902.20005680002532</c:v>
                </c:pt>
                <c:pt idx="813">
                  <c:v>903.69992485923763</c:v>
                </c:pt>
                <c:pt idx="814">
                  <c:v>905.200749337258</c:v>
                </c:pt>
                <c:pt idx="815">
                  <c:v>906.70253023408645</c:v>
                </c:pt>
                <c:pt idx="816">
                  <c:v>908.20526754972263</c:v>
                </c:pt>
                <c:pt idx="817">
                  <c:v>909.70896128416678</c:v>
                </c:pt>
                <c:pt idx="818">
                  <c:v>911.21361143741876</c:v>
                </c:pt>
                <c:pt idx="819">
                  <c:v>912.71921800947871</c:v>
                </c:pt>
                <c:pt idx="820">
                  <c:v>914.2257810003465</c:v>
                </c:pt>
                <c:pt idx="821">
                  <c:v>915.73330041002237</c:v>
                </c:pt>
                <c:pt idx="822">
                  <c:v>917.24177623850608</c:v>
                </c:pt>
                <c:pt idx="823">
                  <c:v>918.75120848579775</c:v>
                </c:pt>
                <c:pt idx="824">
                  <c:v>920.26159715189738</c:v>
                </c:pt>
                <c:pt idx="825">
                  <c:v>921.77294223680497</c:v>
                </c:pt>
                <c:pt idx="826">
                  <c:v>923.28524374052017</c:v>
                </c:pt>
                <c:pt idx="827">
                  <c:v>924.79850166304357</c:v>
                </c:pt>
                <c:pt idx="828">
                  <c:v>926.31271600437481</c:v>
                </c:pt>
                <c:pt idx="829">
                  <c:v>927.82788676451401</c:v>
                </c:pt>
                <c:pt idx="830">
                  <c:v>929.34401394346105</c:v>
                </c:pt>
                <c:pt idx="831">
                  <c:v>930.86109754121583</c:v>
                </c:pt>
                <c:pt idx="832">
                  <c:v>932.3791375577789</c:v>
                </c:pt>
                <c:pt idx="833">
                  <c:v>933.89813399314994</c:v>
                </c:pt>
                <c:pt idx="834">
                  <c:v>935.41808684732871</c:v>
                </c:pt>
                <c:pt idx="835">
                  <c:v>936.9389961203151</c:v>
                </c:pt>
                <c:pt idx="836">
                  <c:v>938.46086181210978</c:v>
                </c:pt>
                <c:pt idx="837">
                  <c:v>939.98368392271232</c:v>
                </c:pt>
                <c:pt idx="838">
                  <c:v>941.50746245212281</c:v>
                </c:pt>
                <c:pt idx="839">
                  <c:v>943.03219740034115</c:v>
                </c:pt>
                <c:pt idx="840">
                  <c:v>944.55788876736744</c:v>
                </c:pt>
                <c:pt idx="841">
                  <c:v>946.08453655320159</c:v>
                </c:pt>
                <c:pt idx="842">
                  <c:v>947.61214075784392</c:v>
                </c:pt>
                <c:pt idx="843">
                  <c:v>949.14070138129398</c:v>
                </c:pt>
                <c:pt idx="844">
                  <c:v>950.67021842355189</c:v>
                </c:pt>
                <c:pt idx="845">
                  <c:v>952.20069188461775</c:v>
                </c:pt>
                <c:pt idx="846">
                  <c:v>953.73212176449147</c:v>
                </c:pt>
                <c:pt idx="847">
                  <c:v>955.26450806317314</c:v>
                </c:pt>
                <c:pt idx="848">
                  <c:v>956.79785078066277</c:v>
                </c:pt>
                <c:pt idx="849">
                  <c:v>958.33214991696036</c:v>
                </c:pt>
                <c:pt idx="850">
                  <c:v>959.86740547206568</c:v>
                </c:pt>
                <c:pt idx="851">
                  <c:v>961.40361744597919</c:v>
                </c:pt>
                <c:pt idx="852">
                  <c:v>962.94078583870066</c:v>
                </c:pt>
                <c:pt idx="853">
                  <c:v>964.47891065022975</c:v>
                </c:pt>
                <c:pt idx="854">
                  <c:v>966.01799188056714</c:v>
                </c:pt>
                <c:pt idx="855">
                  <c:v>967.55802952971203</c:v>
                </c:pt>
                <c:pt idx="856">
                  <c:v>969.099023597665</c:v>
                </c:pt>
                <c:pt idx="857">
                  <c:v>970.64097408442603</c:v>
                </c:pt>
                <c:pt idx="858">
                  <c:v>972.18388098999469</c:v>
                </c:pt>
                <c:pt idx="859">
                  <c:v>973.72774431437142</c:v>
                </c:pt>
                <c:pt idx="860">
                  <c:v>975.27256405755634</c:v>
                </c:pt>
                <c:pt idx="861">
                  <c:v>976.81834021954887</c:v>
                </c:pt>
                <c:pt idx="862">
                  <c:v>978.36507280034948</c:v>
                </c:pt>
                <c:pt idx="863">
                  <c:v>979.91276179995782</c:v>
                </c:pt>
                <c:pt idx="864">
                  <c:v>981.46140721837423</c:v>
                </c:pt>
                <c:pt idx="865">
                  <c:v>983.01100905559849</c:v>
                </c:pt>
                <c:pt idx="866">
                  <c:v>984.5615673116306</c:v>
                </c:pt>
                <c:pt idx="867">
                  <c:v>986.11308198647077</c:v>
                </c:pt>
                <c:pt idx="868">
                  <c:v>987.66555308011868</c:v>
                </c:pt>
                <c:pt idx="869">
                  <c:v>989.21898059257478</c:v>
                </c:pt>
                <c:pt idx="870">
                  <c:v>990.77336452383861</c:v>
                </c:pt>
                <c:pt idx="871">
                  <c:v>992.32870487391028</c:v>
                </c:pt>
                <c:pt idx="872">
                  <c:v>993.88500164279014</c:v>
                </c:pt>
                <c:pt idx="873">
                  <c:v>995.44225483047762</c:v>
                </c:pt>
                <c:pt idx="874">
                  <c:v>997.00046443697329</c:v>
                </c:pt>
                <c:pt idx="875">
                  <c:v>998.5596304622768</c:v>
                </c:pt>
                <c:pt idx="876">
                  <c:v>1000.119752906388</c:v>
                </c:pt>
                <c:pt idx="877">
                  <c:v>1001.6808317693074</c:v>
                </c:pt>
                <c:pt idx="878">
                  <c:v>1003.2428670510346</c:v>
                </c:pt>
                <c:pt idx="879">
                  <c:v>1004.8058587515699</c:v>
                </c:pt>
                <c:pt idx="880">
                  <c:v>1006.3698068709127</c:v>
                </c:pt>
                <c:pt idx="881">
                  <c:v>1007.9347114090638</c:v>
                </c:pt>
                <c:pt idx="882">
                  <c:v>1009.5005723660227</c:v>
                </c:pt>
                <c:pt idx="883">
                  <c:v>1011.0673897417894</c:v>
                </c:pt>
                <c:pt idx="884">
                  <c:v>1012.6351635363642</c:v>
                </c:pt>
                <c:pt idx="885">
                  <c:v>1014.2038937497468</c:v>
                </c:pt>
                <c:pt idx="886">
                  <c:v>1015.7735803819373</c:v>
                </c:pt>
                <c:pt idx="887">
                  <c:v>1017.344223432936</c:v>
                </c:pt>
                <c:pt idx="888">
                  <c:v>1018.9158229027424</c:v>
                </c:pt>
                <c:pt idx="889">
                  <c:v>1020.4883787913568</c:v>
                </c:pt>
                <c:pt idx="890">
                  <c:v>1022.0618910987789</c:v>
                </c:pt>
                <c:pt idx="891">
                  <c:v>1023.6363598250091</c:v>
                </c:pt>
                <c:pt idx="892">
                  <c:v>1025.2117849700476</c:v>
                </c:pt>
                <c:pt idx="893">
                  <c:v>1026.7881665338934</c:v>
                </c:pt>
                <c:pt idx="894">
                  <c:v>1028.3655045165474</c:v>
                </c:pt>
                <c:pt idx="895">
                  <c:v>1029.9437989180092</c:v>
                </c:pt>
                <c:pt idx="896">
                  <c:v>1031.5230497382788</c:v>
                </c:pt>
                <c:pt idx="897">
                  <c:v>1033.1032569773565</c:v>
                </c:pt>
                <c:pt idx="898">
                  <c:v>1034.6844206352421</c:v>
                </c:pt>
                <c:pt idx="899">
                  <c:v>1036.2665407119357</c:v>
                </c:pt>
                <c:pt idx="900">
                  <c:v>1037.8496172074372</c:v>
                </c:pt>
                <c:pt idx="901">
                  <c:v>1039.4336501217467</c:v>
                </c:pt>
                <c:pt idx="902">
                  <c:v>1041.0186394548639</c:v>
                </c:pt>
                <c:pt idx="903">
                  <c:v>1042.6045852067891</c:v>
                </c:pt>
                <c:pt idx="904">
                  <c:v>1044.1914873775222</c:v>
                </c:pt>
                <c:pt idx="905">
                  <c:v>1045.7793459670634</c:v>
                </c:pt>
                <c:pt idx="906">
                  <c:v>1047.3681609754121</c:v>
                </c:pt>
                <c:pt idx="907">
                  <c:v>1048.957932402569</c:v>
                </c:pt>
                <c:pt idx="908">
                  <c:v>1050.5486602485337</c:v>
                </c:pt>
                <c:pt idx="909">
                  <c:v>1052.1403445133064</c:v>
                </c:pt>
                <c:pt idx="910">
                  <c:v>1053.7329851968873</c:v>
                </c:pt>
                <c:pt idx="911">
                  <c:v>1055.3265822992757</c:v>
                </c:pt>
                <c:pt idx="912">
                  <c:v>1056.9211358204723</c:v>
                </c:pt>
                <c:pt idx="913">
                  <c:v>1058.5166457604766</c:v>
                </c:pt>
                <c:pt idx="914">
                  <c:v>1060.1131121192891</c:v>
                </c:pt>
                <c:pt idx="915">
                  <c:v>1061.7105348969092</c:v>
                </c:pt>
                <c:pt idx="916">
                  <c:v>1063.3089140933373</c:v>
                </c:pt>
                <c:pt idx="917">
                  <c:v>1064.9082497085733</c:v>
                </c:pt>
                <c:pt idx="918">
                  <c:v>1066.5085417426176</c:v>
                </c:pt>
                <c:pt idx="919">
                  <c:v>1068.1097901954695</c:v>
                </c:pt>
                <c:pt idx="920">
                  <c:v>1069.7119950671292</c:v>
                </c:pt>
                <c:pt idx="921">
                  <c:v>1071.3151563575971</c:v>
                </c:pt>
                <c:pt idx="922">
                  <c:v>1072.9192740668727</c:v>
                </c:pt>
                <c:pt idx="923">
                  <c:v>1074.5243481949562</c:v>
                </c:pt>
                <c:pt idx="924">
                  <c:v>1076.1303787418478</c:v>
                </c:pt>
                <c:pt idx="925">
                  <c:v>1077.7373657075473</c:v>
                </c:pt>
                <c:pt idx="926">
                  <c:v>1079.3453090920545</c:v>
                </c:pt>
                <c:pt idx="927">
                  <c:v>1080.9542088953701</c:v>
                </c:pt>
                <c:pt idx="928">
                  <c:v>1082.5640651174931</c:v>
                </c:pt>
                <c:pt idx="929">
                  <c:v>1084.1748777584244</c:v>
                </c:pt>
                <c:pt idx="930">
                  <c:v>1085.7866468181635</c:v>
                </c:pt>
                <c:pt idx="931">
                  <c:v>1087.3993722967102</c:v>
                </c:pt>
                <c:pt idx="932">
                  <c:v>1089.0130541940653</c:v>
                </c:pt>
                <c:pt idx="933">
                  <c:v>1090.6276925102279</c:v>
                </c:pt>
                <c:pt idx="934">
                  <c:v>1092.2432872451989</c:v>
                </c:pt>
                <c:pt idx="935">
                  <c:v>1093.8598383989772</c:v>
                </c:pt>
                <c:pt idx="936">
                  <c:v>1095.4773459715636</c:v>
                </c:pt>
                <c:pt idx="937">
                  <c:v>1097.0958099629586</c:v>
                </c:pt>
                <c:pt idx="938">
                  <c:v>1098.7152303731607</c:v>
                </c:pt>
                <c:pt idx="939">
                  <c:v>1100.3356072021713</c:v>
                </c:pt>
                <c:pt idx="940">
                  <c:v>1101.9569404499891</c:v>
                </c:pt>
                <c:pt idx="941">
                  <c:v>1103.5792301166155</c:v>
                </c:pt>
                <c:pt idx="942">
                  <c:v>1105.2024762020496</c:v>
                </c:pt>
                <c:pt idx="943">
                  <c:v>1106.8266787062914</c:v>
                </c:pt>
                <c:pt idx="944">
                  <c:v>1108.4518376293413</c:v>
                </c:pt>
                <c:pt idx="945">
                  <c:v>1110.0779529711995</c:v>
                </c:pt>
                <c:pt idx="946">
                  <c:v>1111.7050247318653</c:v>
                </c:pt>
                <c:pt idx="947">
                  <c:v>1113.3330529113389</c:v>
                </c:pt>
                <c:pt idx="948">
                  <c:v>1114.9620375096204</c:v>
                </c:pt>
                <c:pt idx="949">
                  <c:v>1116.5919785267099</c:v>
                </c:pt>
                <c:pt idx="950">
                  <c:v>1118.2228759626075</c:v>
                </c:pt>
                <c:pt idx="951">
                  <c:v>1119.8547298173125</c:v>
                </c:pt>
                <c:pt idx="952">
                  <c:v>1121.4875400908261</c:v>
                </c:pt>
                <c:pt idx="953">
                  <c:v>1123.121306783147</c:v>
                </c:pt>
                <c:pt idx="954">
                  <c:v>1124.7560298942763</c:v>
                </c:pt>
                <c:pt idx="955">
                  <c:v>1126.3917094242133</c:v>
                </c:pt>
                <c:pt idx="956">
                  <c:v>1128.0283453729583</c:v>
                </c:pt>
                <c:pt idx="957">
                  <c:v>1129.6659377405113</c:v>
                </c:pt>
                <c:pt idx="958">
                  <c:v>1131.3044865268721</c:v>
                </c:pt>
                <c:pt idx="959">
                  <c:v>1132.9439917320408</c:v>
                </c:pt>
                <c:pt idx="960">
                  <c:v>1134.5844533560173</c:v>
                </c:pt>
                <c:pt idx="961">
                  <c:v>1136.2258713988019</c:v>
                </c:pt>
                <c:pt idx="962">
                  <c:v>1137.8682458603942</c:v>
                </c:pt>
                <c:pt idx="963">
                  <c:v>1139.5115767407947</c:v>
                </c:pt>
                <c:pt idx="964">
                  <c:v>1141.1558640400033</c:v>
                </c:pt>
                <c:pt idx="965">
                  <c:v>1142.8011077580193</c:v>
                </c:pt>
                <c:pt idx="966">
                  <c:v>1144.4473078948433</c:v>
                </c:pt>
                <c:pt idx="967">
                  <c:v>1146.0944644504755</c:v>
                </c:pt>
                <c:pt idx="968">
                  <c:v>1147.7425774249155</c:v>
                </c:pt>
                <c:pt idx="969">
                  <c:v>1149.3916468181635</c:v>
                </c:pt>
                <c:pt idx="970">
                  <c:v>1151.0416726302192</c:v>
                </c:pt>
                <c:pt idx="971">
                  <c:v>1152.6926548610827</c:v>
                </c:pt>
                <c:pt idx="972">
                  <c:v>1154.3445935107547</c:v>
                </c:pt>
                <c:pt idx="973">
                  <c:v>1155.9974885792344</c:v>
                </c:pt>
                <c:pt idx="974">
                  <c:v>1157.6513400665217</c:v>
                </c:pt>
                <c:pt idx="975">
                  <c:v>1159.3061479726173</c:v>
                </c:pt>
                <c:pt idx="976">
                  <c:v>1160.9619122975205</c:v>
                </c:pt>
                <c:pt idx="977">
                  <c:v>1162.618633041232</c:v>
                </c:pt>
                <c:pt idx="978">
                  <c:v>1164.2763102037509</c:v>
                </c:pt>
                <c:pt idx="979">
                  <c:v>1165.9349437850783</c:v>
                </c:pt>
                <c:pt idx="980">
                  <c:v>1167.5945337852131</c:v>
                </c:pt>
                <c:pt idx="981">
                  <c:v>1169.255080204156</c:v>
                </c:pt>
                <c:pt idx="982">
                  <c:v>1170.9165830419072</c:v>
                </c:pt>
                <c:pt idx="983">
                  <c:v>1172.5790422984658</c:v>
                </c:pt>
                <c:pt idx="984">
                  <c:v>1174.2424579738326</c:v>
                </c:pt>
                <c:pt idx="985">
                  <c:v>1175.9068300680071</c:v>
                </c:pt>
                <c:pt idx="986">
                  <c:v>1177.5721585809895</c:v>
                </c:pt>
                <c:pt idx="987">
                  <c:v>1179.2384435127801</c:v>
                </c:pt>
                <c:pt idx="988">
                  <c:v>1180.9056848633784</c:v>
                </c:pt>
                <c:pt idx="989">
                  <c:v>1182.5738826327847</c:v>
                </c:pt>
                <c:pt idx="990">
                  <c:v>1184.2430368209991</c:v>
                </c:pt>
                <c:pt idx="991">
                  <c:v>1185.9131474280211</c:v>
                </c:pt>
                <c:pt idx="992">
                  <c:v>1187.5842144538512</c:v>
                </c:pt>
                <c:pt idx="993">
                  <c:v>1189.2562378984892</c:v>
                </c:pt>
                <c:pt idx="994">
                  <c:v>1190.929217761935</c:v>
                </c:pt>
                <c:pt idx="995">
                  <c:v>1192.6031540441891</c:v>
                </c:pt>
                <c:pt idx="996">
                  <c:v>1194.2780467452505</c:v>
                </c:pt>
                <c:pt idx="997">
                  <c:v>1195.9538958651203</c:v>
                </c:pt>
                <c:pt idx="998">
                  <c:v>1197.6307014037977</c:v>
                </c:pt>
                <c:pt idx="999">
                  <c:v>1199.3084633612834</c:v>
                </c:pt>
                <c:pt idx="1000">
                  <c:v>1200.987181737577</c:v>
                </c:pt>
                <c:pt idx="1001">
                  <c:v>1202.6668565326781</c:v>
                </c:pt>
                <c:pt idx="1002">
                  <c:v>1204.3474877465876</c:v>
                </c:pt>
                <c:pt idx="1003">
                  <c:v>1206.0290753793047</c:v>
                </c:pt>
                <c:pt idx="1004">
                  <c:v>1207.7116194308298</c:v>
                </c:pt>
                <c:pt idx="1005">
                  <c:v>1209.3951199011626</c:v>
                </c:pt>
                <c:pt idx="1006">
                  <c:v>1211.0795767903035</c:v>
                </c:pt>
                <c:pt idx="1007">
                  <c:v>1212.7649900982524</c:v>
                </c:pt>
                <c:pt idx="1008">
                  <c:v>1214.4513598250094</c:v>
                </c:pt>
                <c:pt idx="1009">
                  <c:v>1216.1386859705742</c:v>
                </c:pt>
                <c:pt idx="1010">
                  <c:v>1217.8269685349467</c:v>
                </c:pt>
                <c:pt idx="1011">
                  <c:v>1219.5162075181272</c:v>
                </c:pt>
                <c:pt idx="1012">
                  <c:v>1221.2064029201156</c:v>
                </c:pt>
                <c:pt idx="1013">
                  <c:v>1222.897554740912</c:v>
                </c:pt>
                <c:pt idx="1014">
                  <c:v>1224.5896629805163</c:v>
                </c:pt>
                <c:pt idx="1015">
                  <c:v>1226.2827276389285</c:v>
                </c:pt>
                <c:pt idx="1016">
                  <c:v>1227.9767487161484</c:v>
                </c:pt>
                <c:pt idx="1017">
                  <c:v>1229.6717262121767</c:v>
                </c:pt>
                <c:pt idx="1018">
                  <c:v>1231.3676601270126</c:v>
                </c:pt>
                <c:pt idx="1019">
                  <c:v>1233.0645504606564</c:v>
                </c:pt>
                <c:pt idx="1020">
                  <c:v>1234.7623972131082</c:v>
                </c:pt>
                <c:pt idx="1021">
                  <c:v>1236.4612003843679</c:v>
                </c:pt>
                <c:pt idx="1022">
                  <c:v>1238.1609599744356</c:v>
                </c:pt>
                <c:pt idx="1023">
                  <c:v>1239.8616759833112</c:v>
                </c:pt>
                <c:pt idx="1024">
                  <c:v>1241.5633484109949</c:v>
                </c:pt>
                <c:pt idx="1025">
                  <c:v>1243.2544338162111</c:v>
                </c:pt>
                <c:pt idx="1026">
                  <c:v>1244.9464643728452</c:v>
                </c:pt>
                <c:pt idx="1027">
                  <c:v>1246.6394400808974</c:v>
                </c:pt>
                <c:pt idx="1028">
                  <c:v>1248.3333609403667</c:v>
                </c:pt>
                <c:pt idx="1029">
                  <c:v>1250.0282269512543</c:v>
                </c:pt>
                <c:pt idx="1030">
                  <c:v>1251.7240381135589</c:v>
                </c:pt>
                <c:pt idx="1031">
                  <c:v>1253.4207944272816</c:v>
                </c:pt>
                <c:pt idx="1032">
                  <c:v>1255.1184958924221</c:v>
                </c:pt>
                <c:pt idx="1033">
                  <c:v>1256.8171425089802</c:v>
                </c:pt>
                <c:pt idx="1034">
                  <c:v>1258.516734276956</c:v>
                </c:pt>
                <c:pt idx="1035">
                  <c:v>1260.2172711963494</c:v>
                </c:pt>
                <c:pt idx="1036">
                  <c:v>1261.9187532671606</c:v>
                </c:pt>
                <c:pt idx="1037">
                  <c:v>1263.6211804893894</c:v>
                </c:pt>
                <c:pt idx="1038">
                  <c:v>1265.3245528630362</c:v>
                </c:pt>
                <c:pt idx="1039">
                  <c:v>1267.0288703881004</c:v>
                </c:pt>
                <c:pt idx="1040">
                  <c:v>1268.7341330645825</c:v>
                </c:pt>
                <c:pt idx="1041">
                  <c:v>1270.440340892482</c:v>
                </c:pt>
                <c:pt idx="1042">
                  <c:v>1272.1474938717993</c:v>
                </c:pt>
                <c:pt idx="1043">
                  <c:v>1273.8555920025344</c:v>
                </c:pt>
                <c:pt idx="1044">
                  <c:v>1275.5646352846875</c:v>
                </c:pt>
                <c:pt idx="1045">
                  <c:v>1277.274623718258</c:v>
                </c:pt>
                <c:pt idx="1046">
                  <c:v>1278.985557303246</c:v>
                </c:pt>
                <c:pt idx="1047">
                  <c:v>1280.6974360396521</c:v>
                </c:pt>
                <c:pt idx="1048">
                  <c:v>1282.4102599274756</c:v>
                </c:pt>
                <c:pt idx="1049">
                  <c:v>1284.1240289667171</c:v>
                </c:pt>
                <c:pt idx="1050">
                  <c:v>1285.8387431573758</c:v>
                </c:pt>
                <c:pt idx="1051">
                  <c:v>1287.5544024994526</c:v>
                </c:pt>
                <c:pt idx="1052">
                  <c:v>1289.2710069929472</c:v>
                </c:pt>
                <c:pt idx="1053">
                  <c:v>1290.9885566378593</c:v>
                </c:pt>
                <c:pt idx="1054">
                  <c:v>1292.7070514341895</c:v>
                </c:pt>
                <c:pt idx="1055">
                  <c:v>1294.4264913819368</c:v>
                </c:pt>
                <c:pt idx="1056">
                  <c:v>1296.146876481102</c:v>
                </c:pt>
                <c:pt idx="1057">
                  <c:v>1297.8682067316849</c:v>
                </c:pt>
                <c:pt idx="1058">
                  <c:v>1299.5904821336858</c:v>
                </c:pt>
                <c:pt idx="1059">
                  <c:v>1301.3137026871043</c:v>
                </c:pt>
                <c:pt idx="1060">
                  <c:v>1303.0378683919403</c:v>
                </c:pt>
                <c:pt idx="1061">
                  <c:v>1304.7629792481939</c:v>
                </c:pt>
                <c:pt idx="1062">
                  <c:v>1306.4890352558657</c:v>
                </c:pt>
                <c:pt idx="1063">
                  <c:v>1308.2160364149549</c:v>
                </c:pt>
                <c:pt idx="1064">
                  <c:v>1309.9439827254619</c:v>
                </c:pt>
                <c:pt idx="1065">
                  <c:v>1311.6728741873865</c:v>
                </c:pt>
                <c:pt idx="1066">
                  <c:v>1313.4027108007285</c:v>
                </c:pt>
                <c:pt idx="1067">
                  <c:v>1315.133492565489</c:v>
                </c:pt>
                <c:pt idx="1068">
                  <c:v>1316.8652194816664</c:v>
                </c:pt>
                <c:pt idx="1069">
                  <c:v>1318.5978915492622</c:v>
                </c:pt>
                <c:pt idx="1070">
                  <c:v>1320.3315087682749</c:v>
                </c:pt>
                <c:pt idx="1071">
                  <c:v>1322.0660711387061</c:v>
                </c:pt>
                <c:pt idx="1072">
                  <c:v>1323.8015786605549</c:v>
                </c:pt>
                <c:pt idx="1073">
                  <c:v>1325.538031333821</c:v>
                </c:pt>
                <c:pt idx="1074">
                  <c:v>1327.2754291585052</c:v>
                </c:pt>
                <c:pt idx="1075">
                  <c:v>1329.0137721346066</c:v>
                </c:pt>
                <c:pt idx="1076">
                  <c:v>1330.7530602621259</c:v>
                </c:pt>
                <c:pt idx="1077">
                  <c:v>1332.4932935410629</c:v>
                </c:pt>
                <c:pt idx="1078">
                  <c:v>1334.2344719714176</c:v>
                </c:pt>
                <c:pt idx="1079">
                  <c:v>1335.9765955531902</c:v>
                </c:pt>
                <c:pt idx="1080">
                  <c:v>1337.7196642863805</c:v>
                </c:pt>
                <c:pt idx="1081">
                  <c:v>1339.4636781709883</c:v>
                </c:pt>
                <c:pt idx="1082">
                  <c:v>1341.2086372070141</c:v>
                </c:pt>
                <c:pt idx="1083">
                  <c:v>1342.9545413944572</c:v>
                </c:pt>
                <c:pt idx="1084">
                  <c:v>1344.7013907333182</c:v>
                </c:pt>
                <c:pt idx="1085">
                  <c:v>1346.4491852235972</c:v>
                </c:pt>
                <c:pt idx="1086">
                  <c:v>1348.1979248652933</c:v>
                </c:pt>
                <c:pt idx="1087">
                  <c:v>1349.9476096584076</c:v>
                </c:pt>
                <c:pt idx="1088">
                  <c:v>1351.6982396029393</c:v>
                </c:pt>
                <c:pt idx="1089">
                  <c:v>1353.449814698889</c:v>
                </c:pt>
                <c:pt idx="1090">
                  <c:v>1355.2023349462563</c:v>
                </c:pt>
                <c:pt idx="1091">
                  <c:v>1356.9558003450411</c:v>
                </c:pt>
                <c:pt idx="1092">
                  <c:v>1358.7102108952438</c:v>
                </c:pt>
                <c:pt idx="1093">
                  <c:v>1360.4655665968642</c:v>
                </c:pt>
                <c:pt idx="1094">
                  <c:v>1362.2218674499024</c:v>
                </c:pt>
                <c:pt idx="1095">
                  <c:v>1363.979113454358</c:v>
                </c:pt>
                <c:pt idx="1096">
                  <c:v>1365.7373046102314</c:v>
                </c:pt>
                <c:pt idx="1097">
                  <c:v>1367.4964409175227</c:v>
                </c:pt>
                <c:pt idx="1098">
                  <c:v>1369.2565223762317</c:v>
                </c:pt>
                <c:pt idx="1099">
                  <c:v>1371.0175489863584</c:v>
                </c:pt>
                <c:pt idx="1100">
                  <c:v>1372.7795207479026</c:v>
                </c:pt>
                <c:pt idx="1101">
                  <c:v>1374.5424376608646</c:v>
                </c:pt>
                <c:pt idx="1102">
                  <c:v>1376.3062997252441</c:v>
                </c:pt>
                <c:pt idx="1103">
                  <c:v>1378.0711069410415</c:v>
                </c:pt>
                <c:pt idx="1104">
                  <c:v>1379.8368593082569</c:v>
                </c:pt>
                <c:pt idx="1105">
                  <c:v>1381.6035568268896</c:v>
                </c:pt>
                <c:pt idx="1106">
                  <c:v>1383.3711994969399</c:v>
                </c:pt>
                <c:pt idx="1107">
                  <c:v>1385.1397873184085</c:v>
                </c:pt>
                <c:pt idx="1108">
                  <c:v>1386.9093202912943</c:v>
                </c:pt>
                <c:pt idx="1109">
                  <c:v>1388.6797984155978</c:v>
                </c:pt>
                <c:pt idx="1110">
                  <c:v>1390.4512216913192</c:v>
                </c:pt>
                <c:pt idx="1111">
                  <c:v>1392.2235901184581</c:v>
                </c:pt>
                <c:pt idx="1112">
                  <c:v>1393.9969036970151</c:v>
                </c:pt>
                <c:pt idx="1113">
                  <c:v>1395.7711624269891</c:v>
                </c:pt>
                <c:pt idx="1114">
                  <c:v>1397.5463663083817</c:v>
                </c:pt>
                <c:pt idx="1115">
                  <c:v>1399.3225153411913</c:v>
                </c:pt>
                <c:pt idx="1116">
                  <c:v>1401.0996095254188</c:v>
                </c:pt>
                <c:pt idx="1117">
                  <c:v>1402.8776488610645</c:v>
                </c:pt>
                <c:pt idx="1118">
                  <c:v>1404.6566333481271</c:v>
                </c:pt>
                <c:pt idx="1119">
                  <c:v>1406.4365629866081</c:v>
                </c:pt>
                <c:pt idx="1120">
                  <c:v>1408.2174377765064</c:v>
                </c:pt>
                <c:pt idx="1121">
                  <c:v>1409.9992577178225</c:v>
                </c:pt>
                <c:pt idx="1122">
                  <c:v>1411.7820228105563</c:v>
                </c:pt>
                <c:pt idx="1123">
                  <c:v>1413.5657330547078</c:v>
                </c:pt>
                <c:pt idx="1124">
                  <c:v>1415.350388450277</c:v>
                </c:pt>
                <c:pt idx="1125">
                  <c:v>1417.1359889972641</c:v>
                </c:pt>
                <c:pt idx="1126">
                  <c:v>1418.9225346956687</c:v>
                </c:pt>
                <c:pt idx="1127">
                  <c:v>1420.7100255454909</c:v>
                </c:pt>
                <c:pt idx="1128">
                  <c:v>1422.4984615467311</c:v>
                </c:pt>
                <c:pt idx="1129">
                  <c:v>1424.2878426993886</c:v>
                </c:pt>
                <c:pt idx="1130">
                  <c:v>1426.0781690034644</c:v>
                </c:pt>
                <c:pt idx="1131">
                  <c:v>1427.8694404589571</c:v>
                </c:pt>
                <c:pt idx="1132">
                  <c:v>1429.6616570658682</c:v>
                </c:pt>
                <c:pt idx="1133">
                  <c:v>1431.4548188241965</c:v>
                </c:pt>
                <c:pt idx="1134">
                  <c:v>1433.248925733943</c:v>
                </c:pt>
                <c:pt idx="1135">
                  <c:v>1435.0439777951071</c:v>
                </c:pt>
                <c:pt idx="1136">
                  <c:v>1436.8399750076887</c:v>
                </c:pt>
                <c:pt idx="1137">
                  <c:v>1438.6369173716882</c:v>
                </c:pt>
                <c:pt idx="1138">
                  <c:v>1440.4348048871052</c:v>
                </c:pt>
                <c:pt idx="1139">
                  <c:v>1442.2336375539401</c:v>
                </c:pt>
                <c:pt idx="1140">
                  <c:v>1444.0334153721922</c:v>
                </c:pt>
                <c:pt idx="1141">
                  <c:v>1445.8341383418626</c:v>
                </c:pt>
                <c:pt idx="1142">
                  <c:v>1447.6358064629503</c:v>
                </c:pt>
                <c:pt idx="1143">
                  <c:v>1449.4384197354561</c:v>
                </c:pt>
                <c:pt idx="1144">
                  <c:v>1451.2419781593796</c:v>
                </c:pt>
                <c:pt idx="1145">
                  <c:v>1453.0464817347204</c:v>
                </c:pt>
                <c:pt idx="1146">
                  <c:v>1454.8519304614792</c:v>
                </c:pt>
                <c:pt idx="1147">
                  <c:v>1456.6583243396556</c:v>
                </c:pt>
                <c:pt idx="1148">
                  <c:v>1458.4656633692498</c:v>
                </c:pt>
                <c:pt idx="1149">
                  <c:v>1460.2739475502617</c:v>
                </c:pt>
                <c:pt idx="1150">
                  <c:v>1462.0831768826911</c:v>
                </c:pt>
                <c:pt idx="1151">
                  <c:v>1463.8933513665384</c:v>
                </c:pt>
                <c:pt idx="1152">
                  <c:v>1465.7044710018035</c:v>
                </c:pt>
                <c:pt idx="1153">
                  <c:v>1467.5165357884862</c:v>
                </c:pt>
                <c:pt idx="1154">
                  <c:v>1469.3295457265865</c:v>
                </c:pt>
                <c:pt idx="1155">
                  <c:v>1471.1435008161045</c:v>
                </c:pt>
                <c:pt idx="1156">
                  <c:v>1472.95840105704</c:v>
                </c:pt>
                <c:pt idx="1157">
                  <c:v>1474.7742464493936</c:v>
                </c:pt>
                <c:pt idx="1158">
                  <c:v>1476.5910369931648</c:v>
                </c:pt>
                <c:pt idx="1159">
                  <c:v>1478.4087726883538</c:v>
                </c:pt>
                <c:pt idx="1160">
                  <c:v>1480.2274535349602</c:v>
                </c:pt>
                <c:pt idx="1161">
                  <c:v>1482.0470795329848</c:v>
                </c:pt>
                <c:pt idx="1162">
                  <c:v>1483.867650682427</c:v>
                </c:pt>
                <c:pt idx="1163">
                  <c:v>1485.6891669832867</c:v>
                </c:pt>
                <c:pt idx="1164">
                  <c:v>1487.511628435564</c:v>
                </c:pt>
                <c:pt idx="1165">
                  <c:v>1489.3350350392589</c:v>
                </c:pt>
                <c:pt idx="1166">
                  <c:v>1491.1593867943716</c:v>
                </c:pt>
                <c:pt idx="1167">
                  <c:v>1492.984683700902</c:v>
                </c:pt>
                <c:pt idx="1168">
                  <c:v>1494.8109257588503</c:v>
                </c:pt>
                <c:pt idx="1169">
                  <c:v>1496.6381129682163</c:v>
                </c:pt>
                <c:pt idx="1170">
                  <c:v>1498.4662453290002</c:v>
                </c:pt>
                <c:pt idx="1171">
                  <c:v>1500.2953228412016</c:v>
                </c:pt>
                <c:pt idx="1172">
                  <c:v>1502.1253455048206</c:v>
                </c:pt>
                <c:pt idx="1173">
                  <c:v>1503.9563133198571</c:v>
                </c:pt>
                <c:pt idx="1174">
                  <c:v>1505.7882262863118</c:v>
                </c:pt>
                <c:pt idx="1175">
                  <c:v>1507.6210844041839</c:v>
                </c:pt>
                <c:pt idx="1176">
                  <c:v>1509.4548876734734</c:v>
                </c:pt>
                <c:pt idx="1177">
                  <c:v>1511.2896360941811</c:v>
                </c:pt>
                <c:pt idx="1178">
                  <c:v>1513.1253296663065</c:v>
                </c:pt>
                <c:pt idx="1179">
                  <c:v>1514.9619683898495</c:v>
                </c:pt>
                <c:pt idx="1180">
                  <c:v>1516.7995522648102</c:v>
                </c:pt>
                <c:pt idx="1181">
                  <c:v>1518.6380812911882</c:v>
                </c:pt>
                <c:pt idx="1182">
                  <c:v>1520.4775554689847</c:v>
                </c:pt>
                <c:pt idx="1183">
                  <c:v>1522.3179747981981</c:v>
                </c:pt>
                <c:pt idx="1184">
                  <c:v>1524.15933927883</c:v>
                </c:pt>
                <c:pt idx="1185">
                  <c:v>1526.0016489108791</c:v>
                </c:pt>
                <c:pt idx="1186">
                  <c:v>1527.8449036943459</c:v>
                </c:pt>
                <c:pt idx="1187">
                  <c:v>1529.6891036292304</c:v>
                </c:pt>
                <c:pt idx="1188">
                  <c:v>1531.5342487155331</c:v>
                </c:pt>
                <c:pt idx="1189">
                  <c:v>1533.3803389532532</c:v>
                </c:pt>
                <c:pt idx="1190">
                  <c:v>1535.2273743423909</c:v>
                </c:pt>
                <c:pt idx="1191">
                  <c:v>1537.0753548829459</c:v>
                </c:pt>
                <c:pt idx="1192">
                  <c:v>1538.9242805749195</c:v>
                </c:pt>
                <c:pt idx="1193">
                  <c:v>1540.7741514183099</c:v>
                </c:pt>
                <c:pt idx="1194">
                  <c:v>1542.6249674131184</c:v>
                </c:pt>
                <c:pt idx="1195">
                  <c:v>1544.4767285593448</c:v>
                </c:pt>
                <c:pt idx="1196">
                  <c:v>1546.3294348569889</c:v>
                </c:pt>
                <c:pt idx="1197">
                  <c:v>1548.1830863060507</c:v>
                </c:pt>
                <c:pt idx="1198">
                  <c:v>1550.0376829065301</c:v>
                </c:pt>
                <c:pt idx="1199">
                  <c:v>1551.8932246584272</c:v>
                </c:pt>
                <c:pt idx="1200">
                  <c:v>1553.7497115617421</c:v>
                </c:pt>
                <c:pt idx="1201">
                  <c:v>1555.6071436164741</c:v>
                </c:pt>
                <c:pt idx="1202">
                  <c:v>1557.4655208226243</c:v>
                </c:pt>
                <c:pt idx="1203">
                  <c:v>1559.3248431801921</c:v>
                </c:pt>
                <c:pt idx="1204">
                  <c:v>1561.1851106891779</c:v>
                </c:pt>
                <c:pt idx="1205">
                  <c:v>1563.0463233495811</c:v>
                </c:pt>
                <c:pt idx="1206">
                  <c:v>1564.9084811614025</c:v>
                </c:pt>
                <c:pt idx="1207">
                  <c:v>1566.7715841246413</c:v>
                </c:pt>
                <c:pt idx="1208">
                  <c:v>1568.6356322392976</c:v>
                </c:pt>
                <c:pt idx="1209">
                  <c:v>1570.500625505372</c:v>
                </c:pt>
                <c:pt idx="1210">
                  <c:v>1572.3665639228634</c:v>
                </c:pt>
                <c:pt idx="1211">
                  <c:v>1574.62688064849</c:v>
                </c:pt>
                <c:pt idx="1212">
                  <c:v>1576.8884675425986</c:v>
                </c:pt>
                <c:pt idx="1213">
                  <c:v>1579.1513246051895</c:v>
                </c:pt>
                <c:pt idx="1214">
                  <c:v>1581.4154518362629</c:v>
                </c:pt>
                <c:pt idx="1215">
                  <c:v>1583.6808492358189</c:v>
                </c:pt>
                <c:pt idx="1216">
                  <c:v>1585.9475168038571</c:v>
                </c:pt>
                <c:pt idx="1217">
                  <c:v>1588.2154545403771</c:v>
                </c:pt>
                <c:pt idx="1218">
                  <c:v>1590.4846624453796</c:v>
                </c:pt>
                <c:pt idx="1219">
                  <c:v>1592.7551405188647</c:v>
                </c:pt>
                <c:pt idx="1220">
                  <c:v>1595.0268887608318</c:v>
                </c:pt>
                <c:pt idx="1221">
                  <c:v>1597.2999071712811</c:v>
                </c:pt>
                <c:pt idx="1222">
                  <c:v>1599.5741957502134</c:v>
                </c:pt>
                <c:pt idx="1223">
                  <c:v>1601.8497544976276</c:v>
                </c:pt>
                <c:pt idx="1224">
                  <c:v>1604.1265834135243</c:v>
                </c:pt>
                <c:pt idx="1225">
                  <c:v>1606.4046824979032</c:v>
                </c:pt>
                <c:pt idx="1226">
                  <c:v>1608.6840517507637</c:v>
                </c:pt>
                <c:pt idx="1227">
                  <c:v>1610.9646911721081</c:v>
                </c:pt>
                <c:pt idx="1228">
                  <c:v>1613.2466007619332</c:v>
                </c:pt>
                <c:pt idx="1229">
                  <c:v>1615.529780520242</c:v>
                </c:pt>
                <c:pt idx="1230">
                  <c:v>1617.8142304470318</c:v>
                </c:pt>
                <c:pt idx="1231">
                  <c:v>1620.0999505423049</c:v>
                </c:pt>
                <c:pt idx="1232">
                  <c:v>1622.38694080606</c:v>
                </c:pt>
                <c:pt idx="1233">
                  <c:v>1624.6752012382976</c:v>
                </c:pt>
                <c:pt idx="1234">
                  <c:v>1626.9647318390175</c:v>
                </c:pt>
                <c:pt idx="1235">
                  <c:v>1629.2555326082195</c:v>
                </c:pt>
                <c:pt idx="1236">
                  <c:v>1631.5476035459035</c:v>
                </c:pt>
                <c:pt idx="1237">
                  <c:v>1633.8409446520709</c:v>
                </c:pt>
                <c:pt idx="1238">
                  <c:v>1636.135555926719</c:v>
                </c:pt>
                <c:pt idx="1239">
                  <c:v>1638.4314373698505</c:v>
                </c:pt>
                <c:pt idx="1240">
                  <c:v>1640.7285889814643</c:v>
                </c:pt>
                <c:pt idx="1241">
                  <c:v>1643.0270107615604</c:v>
                </c:pt>
                <c:pt idx="1242">
                  <c:v>1645.3267027101388</c:v>
                </c:pt>
                <c:pt idx="1243">
                  <c:v>1647.6276648271996</c:v>
                </c:pt>
                <c:pt idx="1244">
                  <c:v>1649.9298971127425</c:v>
                </c:pt>
                <c:pt idx="1245">
                  <c:v>1652.233399566768</c:v>
                </c:pt>
                <c:pt idx="1246">
                  <c:v>1654.538172189275</c:v>
                </c:pt>
                <c:pt idx="1247">
                  <c:v>1656.844214980265</c:v>
                </c:pt>
                <c:pt idx="1248">
                  <c:v>1659.1515279397372</c:v>
                </c:pt>
                <c:pt idx="1249">
                  <c:v>1661.460111067692</c:v>
                </c:pt>
                <c:pt idx="1250">
                  <c:v>1663.7699643641286</c:v>
                </c:pt>
                <c:pt idx="1251">
                  <c:v>1666.0810878290481</c:v>
                </c:pt>
                <c:pt idx="1252">
                  <c:v>1668.3934814624497</c:v>
                </c:pt>
                <c:pt idx="1253">
                  <c:v>1670.7071452643333</c:v>
                </c:pt>
                <c:pt idx="1254">
                  <c:v>1673.0220792346997</c:v>
                </c:pt>
                <c:pt idx="1255">
                  <c:v>1675.3382833735477</c:v>
                </c:pt>
                <c:pt idx="1256">
                  <c:v>1677.6557576808787</c:v>
                </c:pt>
                <c:pt idx="1257">
                  <c:v>1679.9745021566912</c:v>
                </c:pt>
                <c:pt idx="1258">
                  <c:v>1682.2945168009871</c:v>
                </c:pt>
                <c:pt idx="1259">
                  <c:v>1684.6158016137647</c:v>
                </c:pt>
                <c:pt idx="1260">
                  <c:v>1686.9383565950252</c:v>
                </c:pt>
                <c:pt idx="1261">
                  <c:v>1689.2621817447675</c:v>
                </c:pt>
                <c:pt idx="1262">
                  <c:v>1691.5872770629924</c:v>
                </c:pt>
                <c:pt idx="1263">
                  <c:v>1693.9136425496993</c:v>
                </c:pt>
                <c:pt idx="1264">
                  <c:v>1696.2412782048889</c:v>
                </c:pt>
                <c:pt idx="1265">
                  <c:v>1698.5701840285601</c:v>
                </c:pt>
                <c:pt idx="1266">
                  <c:v>1700.9003600207141</c:v>
                </c:pt>
                <c:pt idx="1267">
                  <c:v>1703.2318061813507</c:v>
                </c:pt>
                <c:pt idx="1268">
                  <c:v>1705.5645225104693</c:v>
                </c:pt>
                <c:pt idx="1269">
                  <c:v>1707.8985090080705</c:v>
                </c:pt>
                <c:pt idx="1270">
                  <c:v>1710.2337656741538</c:v>
                </c:pt>
                <c:pt idx="1271">
                  <c:v>1712.5702925087189</c:v>
                </c:pt>
                <c:pt idx="1272">
                  <c:v>1714.9080895117675</c:v>
                </c:pt>
                <c:pt idx="1273">
                  <c:v>1717.2471566832974</c:v>
                </c:pt>
                <c:pt idx="1274">
                  <c:v>1719.5874940233102</c:v>
                </c:pt>
                <c:pt idx="1275">
                  <c:v>1721.9291015318047</c:v>
                </c:pt>
                <c:pt idx="1276">
                  <c:v>1724.2719792087821</c:v>
                </c:pt>
                <c:pt idx="1277">
                  <c:v>1726.6161270542416</c:v>
                </c:pt>
                <c:pt idx="1278">
                  <c:v>1728.9615450681836</c:v>
                </c:pt>
                <c:pt idx="1279">
                  <c:v>1731.3082332506081</c:v>
                </c:pt>
                <c:pt idx="1280">
                  <c:v>1733.6561916015141</c:v>
                </c:pt>
                <c:pt idx="1281">
                  <c:v>1736.005420120903</c:v>
                </c:pt>
                <c:pt idx="1282">
                  <c:v>1738.3559188087738</c:v>
                </c:pt>
                <c:pt idx="1283">
                  <c:v>1740.7076876651279</c:v>
                </c:pt>
                <c:pt idx="1284">
                  <c:v>1743.0607266899631</c:v>
                </c:pt>
                <c:pt idx="1285">
                  <c:v>1745.4150358832812</c:v>
                </c:pt>
                <c:pt idx="1286">
                  <c:v>1747.7706152450817</c:v>
                </c:pt>
                <c:pt idx="1287">
                  <c:v>1750.1274647753639</c:v>
                </c:pt>
                <c:pt idx="1288">
                  <c:v>1752.4855844741296</c:v>
                </c:pt>
                <c:pt idx="1289">
                  <c:v>1754.8449743413773</c:v>
                </c:pt>
                <c:pt idx="1290">
                  <c:v>1757.2056343771071</c:v>
                </c:pt>
                <c:pt idx="1291">
                  <c:v>1759.5675645813185</c:v>
                </c:pt>
                <c:pt idx="1292">
                  <c:v>1761.9307649540128</c:v>
                </c:pt>
                <c:pt idx="1293">
                  <c:v>1764.2952354951901</c:v>
                </c:pt>
                <c:pt idx="1294">
                  <c:v>1766.6609762048488</c:v>
                </c:pt>
                <c:pt idx="1295">
                  <c:v>1769.02798708299</c:v>
                </c:pt>
                <c:pt idx="1296">
                  <c:v>1771.3962681296134</c:v>
                </c:pt>
                <c:pt idx="1297">
                  <c:v>1773.7658193447191</c:v>
                </c:pt>
                <c:pt idx="1298">
                  <c:v>1776.1366407283078</c:v>
                </c:pt>
                <c:pt idx="1299">
                  <c:v>1778.5087322803786</c:v>
                </c:pt>
                <c:pt idx="1300">
                  <c:v>1780.8820940009309</c:v>
                </c:pt>
                <c:pt idx="1301">
                  <c:v>1783.2567258899662</c:v>
                </c:pt>
                <c:pt idx="1302">
                  <c:v>1785.6326279474836</c:v>
                </c:pt>
                <c:pt idx="1303">
                  <c:v>1788.0098001734843</c:v>
                </c:pt>
                <c:pt idx="1304">
                  <c:v>1790.3882425679658</c:v>
                </c:pt>
                <c:pt idx="1305">
                  <c:v>1792.7679551309304</c:v>
                </c:pt>
                <c:pt idx="1306">
                  <c:v>1795.1489378623774</c:v>
                </c:pt>
                <c:pt idx="1307">
                  <c:v>1797.5311907623059</c:v>
                </c:pt>
                <c:pt idx="1308">
                  <c:v>1799.9147138307183</c:v>
                </c:pt>
                <c:pt idx="1309">
                  <c:v>1802.2995070676118</c:v>
                </c:pt>
                <c:pt idx="1310">
                  <c:v>1804.6855704729874</c:v>
                </c:pt>
                <c:pt idx="1311">
                  <c:v>1807.0729040468457</c:v>
                </c:pt>
                <c:pt idx="1312">
                  <c:v>1809.4615077891867</c:v>
                </c:pt>
                <c:pt idx="1313">
                  <c:v>1811.8513817000098</c:v>
                </c:pt>
                <c:pt idx="1314">
                  <c:v>1814.2425257793152</c:v>
                </c:pt>
                <c:pt idx="1315">
                  <c:v>1816.6349400271033</c:v>
                </c:pt>
                <c:pt idx="1316">
                  <c:v>1819.0286244433726</c:v>
                </c:pt>
                <c:pt idx="1317">
                  <c:v>1821.423579028125</c:v>
                </c:pt>
                <c:pt idx="1318">
                  <c:v>1823.81980378136</c:v>
                </c:pt>
                <c:pt idx="1319">
                  <c:v>1826.2172987030772</c:v>
                </c:pt>
                <c:pt idx="1320">
                  <c:v>1828.616063793276</c:v>
                </c:pt>
                <c:pt idx="1321">
                  <c:v>1831.0160990519578</c:v>
                </c:pt>
                <c:pt idx="1322">
                  <c:v>1833.4174044791216</c:v>
                </c:pt>
                <c:pt idx="1323">
                  <c:v>1835.819980074768</c:v>
                </c:pt>
                <c:pt idx="1324">
                  <c:v>1838.2238258388968</c:v>
                </c:pt>
                <c:pt idx="1325">
                  <c:v>1840.6289417715077</c:v>
                </c:pt>
                <c:pt idx="1326">
                  <c:v>1843.0353278726004</c:v>
                </c:pt>
                <c:pt idx="1327">
                  <c:v>1845.4429841421761</c:v>
                </c:pt>
                <c:pt idx="1328">
                  <c:v>1847.8519105802343</c:v>
                </c:pt>
                <c:pt idx="1329">
                  <c:v>1850.2621071867741</c:v>
                </c:pt>
                <c:pt idx="1330">
                  <c:v>1852.6735739617966</c:v>
                </c:pt>
                <c:pt idx="1331">
                  <c:v>1855.0863109053014</c:v>
                </c:pt>
                <c:pt idx="1332">
                  <c:v>1857.500318017288</c:v>
                </c:pt>
                <c:pt idx="1333">
                  <c:v>1859.9155952977585</c:v>
                </c:pt>
                <c:pt idx="1334">
                  <c:v>1862.3321427467101</c:v>
                </c:pt>
                <c:pt idx="1335">
                  <c:v>1864.7499603641443</c:v>
                </c:pt>
                <c:pt idx="1336">
                  <c:v>1867.1690481500602</c:v>
                </c:pt>
                <c:pt idx="1337">
                  <c:v>1869.5894061044589</c:v>
                </c:pt>
                <c:pt idx="1338">
                  <c:v>1872.0110342273406</c:v>
                </c:pt>
                <c:pt idx="1339">
                  <c:v>1874.4339325187034</c:v>
                </c:pt>
                <c:pt idx="1340">
                  <c:v>1876.8581009785494</c:v>
                </c:pt>
                <c:pt idx="1341">
                  <c:v>1879.2835396068772</c:v>
                </c:pt>
                <c:pt idx="1342">
                  <c:v>1881.7102484036875</c:v>
                </c:pt>
                <c:pt idx="1343">
                  <c:v>1884.1382273689806</c:v>
                </c:pt>
                <c:pt idx="1344">
                  <c:v>1886.5674765027559</c:v>
                </c:pt>
                <c:pt idx="1345">
                  <c:v>1888.9979958050126</c:v>
                </c:pt>
                <c:pt idx="1346">
                  <c:v>1891.429785275752</c:v>
                </c:pt>
                <c:pt idx="1347">
                  <c:v>1893.8628449149739</c:v>
                </c:pt>
                <c:pt idx="1348">
                  <c:v>1896.2971747226786</c:v>
                </c:pt>
                <c:pt idx="1349">
                  <c:v>1898.7327746988649</c:v>
                </c:pt>
                <c:pt idx="1350">
                  <c:v>1901.1696448435341</c:v>
                </c:pt>
                <c:pt idx="1351">
                  <c:v>1903.6077851566852</c:v>
                </c:pt>
                <c:pt idx="1352">
                  <c:v>1906.0471956383183</c:v>
                </c:pt>
                <c:pt idx="1353">
                  <c:v>1908.4878762884348</c:v>
                </c:pt>
                <c:pt idx="1354">
                  <c:v>1910.9298271070331</c:v>
                </c:pt>
                <c:pt idx="1355">
                  <c:v>1913.3730480941131</c:v>
                </c:pt>
                <c:pt idx="1356">
                  <c:v>1915.8175392496757</c:v>
                </c:pt>
                <c:pt idx="1357">
                  <c:v>1918.2633005737212</c:v>
                </c:pt>
                <c:pt idx="1358">
                  <c:v>1920.7103320662486</c:v>
                </c:pt>
                <c:pt idx="1359">
                  <c:v>1923.1586337272588</c:v>
                </c:pt>
                <c:pt idx="1360">
                  <c:v>1925.6082055567508</c:v>
                </c:pt>
                <c:pt idx="1361">
                  <c:v>1928.0590475547247</c:v>
                </c:pt>
                <c:pt idx="1362">
                  <c:v>1930.5111597211817</c:v>
                </c:pt>
                <c:pt idx="1363">
                  <c:v>1932.964542056121</c:v>
                </c:pt>
                <c:pt idx="1364">
                  <c:v>1935.4191945595426</c:v>
                </c:pt>
                <c:pt idx="1365">
                  <c:v>1937.8751172314458</c:v>
                </c:pt>
                <c:pt idx="1366">
                  <c:v>1940.3323100718319</c:v>
                </c:pt>
                <c:pt idx="1367">
                  <c:v>1942.7907730807001</c:v>
                </c:pt>
                <c:pt idx="1368">
                  <c:v>1945.250506258051</c:v>
                </c:pt>
                <c:pt idx="1369">
                  <c:v>1947.7115096038842</c:v>
                </c:pt>
                <c:pt idx="1370">
                  <c:v>1950.1737831181997</c:v>
                </c:pt>
                <c:pt idx="1371">
                  <c:v>1952.6373268009968</c:v>
                </c:pt>
                <c:pt idx="1372">
                  <c:v>1955.1021406522768</c:v>
                </c:pt>
                <c:pt idx="1373">
                  <c:v>1957.5682246720394</c:v>
                </c:pt>
                <c:pt idx="1374">
                  <c:v>1960.0355788602835</c:v>
                </c:pt>
                <c:pt idx="1375">
                  <c:v>1962.5042032170104</c:v>
                </c:pt>
                <c:pt idx="1376">
                  <c:v>1964.9740977422196</c:v>
                </c:pt>
                <c:pt idx="1377">
                  <c:v>1967.445262435911</c:v>
                </c:pt>
                <c:pt idx="1378">
                  <c:v>1969.9176972980854</c:v>
                </c:pt>
                <c:pt idx="1379">
                  <c:v>1972.3914023287414</c:v>
                </c:pt>
                <c:pt idx="1380">
                  <c:v>1974.8663775278803</c:v>
                </c:pt>
                <c:pt idx="1381">
                  <c:v>1977.3426228955007</c:v>
                </c:pt>
                <c:pt idx="1382">
                  <c:v>1979.8201384316037</c:v>
                </c:pt>
                <c:pt idx="1383">
                  <c:v>1982.2989241361897</c:v>
                </c:pt>
                <c:pt idx="1384">
                  <c:v>1984.7789800092573</c:v>
                </c:pt>
                <c:pt idx="1385">
                  <c:v>1987.2603060508072</c:v>
                </c:pt>
                <c:pt idx="1386">
                  <c:v>1989.7429022608399</c:v>
                </c:pt>
                <c:pt idx="1387">
                  <c:v>1992.2267686393541</c:v>
                </c:pt>
                <c:pt idx="1388">
                  <c:v>1994.7119051863517</c:v>
                </c:pt>
                <c:pt idx="1389">
                  <c:v>1997.1983119018312</c:v>
                </c:pt>
                <c:pt idx="1390">
                  <c:v>1999.6859887857927</c:v>
                </c:pt>
                <c:pt idx="1391">
                  <c:v>2002.1749358382365</c:v>
                </c:pt>
                <c:pt idx="1392">
                  <c:v>2004.6651530591628</c:v>
                </c:pt>
                <c:pt idx="1393">
                  <c:v>2007.1566404485723</c:v>
                </c:pt>
                <c:pt idx="1394">
                  <c:v>2009.6493980064627</c:v>
                </c:pt>
                <c:pt idx="1395">
                  <c:v>2012.0689110103631</c:v>
                </c:pt>
                <c:pt idx="1396">
                  <c:v>2014.4896407480219</c:v>
                </c:pt>
                <c:pt idx="1397">
                  <c:v>2016.9115872194386</c:v>
                </c:pt>
                <c:pt idx="1398">
                  <c:v>2019.3347504246146</c:v>
                </c:pt>
                <c:pt idx="1399">
                  <c:v>2021.7591303635484</c:v>
                </c:pt>
                <c:pt idx="1400">
                  <c:v>2024.1847270362405</c:v>
                </c:pt>
                <c:pt idx="1401">
                  <c:v>2026.6115404426912</c:v>
                </c:pt>
                <c:pt idx="1402">
                  <c:v>2029.0395705829005</c:v>
                </c:pt>
                <c:pt idx="1403">
                  <c:v>2031.4688174568682</c:v>
                </c:pt>
                <c:pt idx="1404">
                  <c:v>2033.8992810645946</c:v>
                </c:pt>
                <c:pt idx="1405">
                  <c:v>2036.330961406079</c:v>
                </c:pt>
                <c:pt idx="1406">
                  <c:v>2038.7638584813212</c:v>
                </c:pt>
                <c:pt idx="1407">
                  <c:v>2041.1979722903229</c:v>
                </c:pt>
                <c:pt idx="1408">
                  <c:v>2043.6333028330828</c:v>
                </c:pt>
                <c:pt idx="1409">
                  <c:v>2046.0698501096012</c:v>
                </c:pt>
                <c:pt idx="1410">
                  <c:v>2048.5076141198774</c:v>
                </c:pt>
                <c:pt idx="1411">
                  <c:v>2050.9465948639122</c:v>
                </c:pt>
                <c:pt idx="1412">
                  <c:v>2053.386792341706</c:v>
                </c:pt>
                <c:pt idx="1413">
                  <c:v>2055.8282065532576</c:v>
                </c:pt>
                <c:pt idx="1414">
                  <c:v>2058.2708374985682</c:v>
                </c:pt>
                <c:pt idx="1415">
                  <c:v>2060.714685177637</c:v>
                </c:pt>
                <c:pt idx="1416">
                  <c:v>2063.1597495904634</c:v>
                </c:pt>
                <c:pt idx="1417">
                  <c:v>2065.606030737049</c:v>
                </c:pt>
                <c:pt idx="1418">
                  <c:v>2068.0535286173936</c:v>
                </c:pt>
                <c:pt idx="1419">
                  <c:v>2070.5022432314959</c:v>
                </c:pt>
                <c:pt idx="1420">
                  <c:v>2072.9521745793563</c:v>
                </c:pt>
                <c:pt idx="1421">
                  <c:v>2075.4033226609758</c:v>
                </c:pt>
                <c:pt idx="1422">
                  <c:v>2077.8556874763531</c:v>
                </c:pt>
                <c:pt idx="1423">
                  <c:v>2080.3092690254898</c:v>
                </c:pt>
                <c:pt idx="1424">
                  <c:v>2082.7640673083847</c:v>
                </c:pt>
                <c:pt idx="1425">
                  <c:v>2085.2200823250378</c:v>
                </c:pt>
                <c:pt idx="1426">
                  <c:v>2087.6773140754485</c:v>
                </c:pt>
                <c:pt idx="1427">
                  <c:v>2090.1357625596183</c:v>
                </c:pt>
                <c:pt idx="1428">
                  <c:v>2092.5954277775472</c:v>
                </c:pt>
                <c:pt idx="1429">
                  <c:v>2095.0563097292334</c:v>
                </c:pt>
                <c:pt idx="1430">
                  <c:v>2097.5184084146781</c:v>
                </c:pt>
                <c:pt idx="1431">
                  <c:v>2099.9817238338819</c:v>
                </c:pt>
                <c:pt idx="1432">
                  <c:v>2102.4462559868434</c:v>
                </c:pt>
                <c:pt idx="1433">
                  <c:v>2104.9120048735645</c:v>
                </c:pt>
                <c:pt idx="1434">
                  <c:v>2107.3789704940432</c:v>
                </c:pt>
                <c:pt idx="1435">
                  <c:v>2109.8471528482796</c:v>
                </c:pt>
                <c:pt idx="1436">
                  <c:v>2112.3165519362756</c:v>
                </c:pt>
                <c:pt idx="1437">
                  <c:v>2114.7871677580297</c:v>
                </c:pt>
                <c:pt idx="1438">
                  <c:v>2117.2590003135424</c:v>
                </c:pt>
                <c:pt idx="1439">
                  <c:v>2119.7320496028128</c:v>
                </c:pt>
                <c:pt idx="1440">
                  <c:v>2122.2063156258428</c:v>
                </c:pt>
                <c:pt idx="1441">
                  <c:v>2124.6817983826304</c:v>
                </c:pt>
                <c:pt idx="1442">
                  <c:v>2127.1584978731762</c:v>
                </c:pt>
                <c:pt idx="1443">
                  <c:v>2129.6364140974811</c:v>
                </c:pt>
                <c:pt idx="1444">
                  <c:v>2132.1155470555441</c:v>
                </c:pt>
                <c:pt idx="1445">
                  <c:v>2134.5958967473653</c:v>
                </c:pt>
                <c:pt idx="1446">
                  <c:v>2137.077463172945</c:v>
                </c:pt>
                <c:pt idx="1447">
                  <c:v>2139.5602463322834</c:v>
                </c:pt>
                <c:pt idx="1448">
                  <c:v>2142.0442462253804</c:v>
                </c:pt>
                <c:pt idx="1449">
                  <c:v>2144.5294628522356</c:v>
                </c:pt>
                <c:pt idx="1450">
                  <c:v>2147.0158962128494</c:v>
                </c:pt>
                <c:pt idx="1451">
                  <c:v>2149.5035463072209</c:v>
                </c:pt>
                <c:pt idx="1452">
                  <c:v>2151.9924131353509</c:v>
                </c:pt>
                <c:pt idx="1453">
                  <c:v>2154.4824966972405</c:v>
                </c:pt>
                <c:pt idx="1454">
                  <c:v>2156.9737969928879</c:v>
                </c:pt>
                <c:pt idx="1455">
                  <c:v>2159.4663140222933</c:v>
                </c:pt>
                <c:pt idx="1456">
                  <c:v>2161.9600477854569</c:v>
                </c:pt>
                <c:pt idx="1457">
                  <c:v>2164.4549982823796</c:v>
                </c:pt>
                <c:pt idx="1458">
                  <c:v>2166.9511655130609</c:v>
                </c:pt>
                <c:pt idx="1459">
                  <c:v>2169.4485494775004</c:v>
                </c:pt>
                <c:pt idx="1460">
                  <c:v>2171.947150175698</c:v>
                </c:pt>
                <c:pt idx="1461">
                  <c:v>2174.4469676076537</c:v>
                </c:pt>
                <c:pt idx="1462">
                  <c:v>2176.9480017733686</c:v>
                </c:pt>
                <c:pt idx="1463">
                  <c:v>2179.450252672842</c:v>
                </c:pt>
                <c:pt idx="1464">
                  <c:v>2181.9537203060736</c:v>
                </c:pt>
                <c:pt idx="1465">
                  <c:v>2184.4584046730633</c:v>
                </c:pt>
                <c:pt idx="1466">
                  <c:v>2186.9643057738112</c:v>
                </c:pt>
                <c:pt idx="1467">
                  <c:v>2189.4714236083178</c:v>
                </c:pt>
                <c:pt idx="1468">
                  <c:v>2191.9797581765838</c:v>
                </c:pt>
                <c:pt idx="1469">
                  <c:v>2194.4893094786075</c:v>
                </c:pt>
                <c:pt idx="1470">
                  <c:v>2197.0000775143894</c:v>
                </c:pt>
                <c:pt idx="1471">
                  <c:v>2199.5120622839295</c:v>
                </c:pt>
                <c:pt idx="1472">
                  <c:v>2202.0252637872286</c:v>
                </c:pt>
                <c:pt idx="1473">
                  <c:v>2204.5396820242863</c:v>
                </c:pt>
                <c:pt idx="1474">
                  <c:v>2207.0553169951017</c:v>
                </c:pt>
                <c:pt idx="1475">
                  <c:v>2209.5721686996758</c:v>
                </c:pt>
                <c:pt idx="1476">
                  <c:v>2212.0902371380089</c:v>
                </c:pt>
                <c:pt idx="1477">
                  <c:v>2214.6095223100992</c:v>
                </c:pt>
                <c:pt idx="1478">
                  <c:v>2217.1300242159496</c:v>
                </c:pt>
                <c:pt idx="1479">
                  <c:v>2219.6517428555571</c:v>
                </c:pt>
                <c:pt idx="1480">
                  <c:v>2222.1746782289229</c:v>
                </c:pt>
                <c:pt idx="1481">
                  <c:v>2224.6988303360481</c:v>
                </c:pt>
                <c:pt idx="1482">
                  <c:v>2227.2241991769311</c:v>
                </c:pt>
                <c:pt idx="1483">
                  <c:v>2229.7507847515726</c:v>
                </c:pt>
                <c:pt idx="1484">
                  <c:v>2232.2785870599723</c:v>
                </c:pt>
                <c:pt idx="1485">
                  <c:v>2234.8076061021311</c:v>
                </c:pt>
                <c:pt idx="1486">
                  <c:v>2237.337841878048</c:v>
                </c:pt>
                <c:pt idx="1487">
                  <c:v>2239.8692943877227</c:v>
                </c:pt>
                <c:pt idx="1488">
                  <c:v>2242.4019636311564</c:v>
                </c:pt>
                <c:pt idx="1489">
                  <c:v>2244.9358496083487</c:v>
                </c:pt>
                <c:pt idx="1490">
                  <c:v>2247.4709523192992</c:v>
                </c:pt>
                <c:pt idx="1491">
                  <c:v>2250.0072717640082</c:v>
                </c:pt>
                <c:pt idx="1492">
                  <c:v>2252.544807942475</c:v>
                </c:pt>
                <c:pt idx="1493">
                  <c:v>2255.0835608547013</c:v>
                </c:pt>
                <c:pt idx="1494">
                  <c:v>2257.6235305006858</c:v>
                </c:pt>
                <c:pt idx="1495">
                  <c:v>2260.1647168804288</c:v>
                </c:pt>
                <c:pt idx="1496">
                  <c:v>2262.7071199939292</c:v>
                </c:pt>
                <c:pt idx="1497">
                  <c:v>2265.2507398411885</c:v>
                </c:pt>
                <c:pt idx="1498">
                  <c:v>2267.795576422207</c:v>
                </c:pt>
                <c:pt idx="1499">
                  <c:v>2270.3416297369831</c:v>
                </c:pt>
                <c:pt idx="1500">
                  <c:v>2272.8888997855179</c:v>
                </c:pt>
                <c:pt idx="1501">
                  <c:v>2275.514187678189</c:v>
                </c:pt>
                <c:pt idx="1502">
                  <c:v>2278.140743488299</c:v>
                </c:pt>
                <c:pt idx="1503">
                  <c:v>2280.7685672158459</c:v>
                </c:pt>
                <c:pt idx="1504">
                  <c:v>2283.3976588608302</c:v>
                </c:pt>
                <c:pt idx="1505">
                  <c:v>2286.0280184232515</c:v>
                </c:pt>
                <c:pt idx="1506">
                  <c:v>2288.6596459031102</c:v>
                </c:pt>
                <c:pt idx="1507">
                  <c:v>2291.2925413004068</c:v>
                </c:pt>
                <c:pt idx="1508">
                  <c:v>2293.9267046151413</c:v>
                </c:pt>
                <c:pt idx="1509">
                  <c:v>2296.5621358473122</c:v>
                </c:pt>
                <c:pt idx="1510">
                  <c:v>2299.1988349969206</c:v>
                </c:pt>
                <c:pt idx="1511">
                  <c:v>2301.8368020639673</c:v>
                </c:pt>
                <c:pt idx="1512">
                  <c:v>2304.4760370484505</c:v>
                </c:pt>
                <c:pt idx="1513">
                  <c:v>2307.1165399503725</c:v>
                </c:pt>
                <c:pt idx="1514">
                  <c:v>2309.7583107697315</c:v>
                </c:pt>
                <c:pt idx="1515">
                  <c:v>2312.4013495065269</c:v>
                </c:pt>
                <c:pt idx="1516">
                  <c:v>2315.0456561607602</c:v>
                </c:pt>
                <c:pt idx="1517">
                  <c:v>2317.6912307324314</c:v>
                </c:pt>
                <c:pt idx="1518">
                  <c:v>2320.3380732215405</c:v>
                </c:pt>
                <c:pt idx="1519">
                  <c:v>2322.9861836280857</c:v>
                </c:pt>
                <c:pt idx="1520">
                  <c:v>2325.6355619520691</c:v>
                </c:pt>
                <c:pt idx="1521">
                  <c:v>2328.28620819349</c:v>
                </c:pt>
                <c:pt idx="1522">
                  <c:v>2330.9381223523478</c:v>
                </c:pt>
                <c:pt idx="1523">
                  <c:v>2333.5913044286444</c:v>
                </c:pt>
                <c:pt idx="1524">
                  <c:v>2336.2457544223771</c:v>
                </c:pt>
                <c:pt idx="1525">
                  <c:v>2338.9014723335476</c:v>
                </c:pt>
                <c:pt idx="1526">
                  <c:v>2341.5584581621556</c:v>
                </c:pt>
                <c:pt idx="1527">
                  <c:v>2344.2167119082014</c:v>
                </c:pt>
                <c:pt idx="1528">
                  <c:v>2346.8762335716851</c:v>
                </c:pt>
                <c:pt idx="1529">
                  <c:v>2349.5370231526049</c:v>
                </c:pt>
                <c:pt idx="1530">
                  <c:v>2352.199080650963</c:v>
                </c:pt>
                <c:pt idx="1531">
                  <c:v>2354.8624060667585</c:v>
                </c:pt>
                <c:pt idx="1532">
                  <c:v>2357.5269993999909</c:v>
                </c:pt>
                <c:pt idx="1533">
                  <c:v>2360.1928606506617</c:v>
                </c:pt>
                <c:pt idx="1534">
                  <c:v>2362.859989818769</c:v>
                </c:pt>
                <c:pt idx="1535">
                  <c:v>2365.5283869043142</c:v>
                </c:pt>
                <c:pt idx="1536">
                  <c:v>2368.1980519072972</c:v>
                </c:pt>
                <c:pt idx="1537">
                  <c:v>2370.8689848277168</c:v>
                </c:pt>
                <c:pt idx="1538">
                  <c:v>2373.5411856655742</c:v>
                </c:pt>
                <c:pt idx="1539">
                  <c:v>2376.2146544208695</c:v>
                </c:pt>
                <c:pt idx="1540">
                  <c:v>2378.8893910936022</c:v>
                </c:pt>
                <c:pt idx="1541">
                  <c:v>2381.5653956837714</c:v>
                </c:pt>
                <c:pt idx="1542">
                  <c:v>2384.2426681913789</c:v>
                </c:pt>
                <c:pt idx="1543">
                  <c:v>2386.9212086164239</c:v>
                </c:pt>
                <c:pt idx="1544">
                  <c:v>2389.6010169589058</c:v>
                </c:pt>
                <c:pt idx="1545">
                  <c:v>2392.2820932188256</c:v>
                </c:pt>
                <c:pt idx="1546">
                  <c:v>2394.9644373961823</c:v>
                </c:pt>
                <c:pt idx="1547">
                  <c:v>2397.648049490977</c:v>
                </c:pt>
                <c:pt idx="1548">
                  <c:v>2400.332929503209</c:v>
                </c:pt>
                <c:pt idx="1549">
                  <c:v>2403.0190774328789</c:v>
                </c:pt>
                <c:pt idx="1550">
                  <c:v>2405.7064932799858</c:v>
                </c:pt>
                <c:pt idx="1551">
                  <c:v>2408.3951770445292</c:v>
                </c:pt>
                <c:pt idx="1552">
                  <c:v>2411.0851287265114</c:v>
                </c:pt>
                <c:pt idx="1553">
                  <c:v>2413.7763483259314</c:v>
                </c:pt>
                <c:pt idx="1554">
                  <c:v>2416.4688358427875</c:v>
                </c:pt>
                <c:pt idx="1555">
                  <c:v>2419.1625912770814</c:v>
                </c:pt>
                <c:pt idx="1556">
                  <c:v>2421.8576146288133</c:v>
                </c:pt>
                <c:pt idx="1557">
                  <c:v>2424.5539058979816</c:v>
                </c:pt>
                <c:pt idx="1558">
                  <c:v>2427.2514650845887</c:v>
                </c:pt>
                <c:pt idx="1559">
                  <c:v>2429.9502921886328</c:v>
                </c:pt>
                <c:pt idx="1560">
                  <c:v>2432.6503872101139</c:v>
                </c:pt>
                <c:pt idx="1561">
                  <c:v>2435.3517501490323</c:v>
                </c:pt>
                <c:pt idx="1562">
                  <c:v>2438.0543810053887</c:v>
                </c:pt>
                <c:pt idx="1563">
                  <c:v>2440.7582797791833</c:v>
                </c:pt>
                <c:pt idx="1564">
                  <c:v>2443.4634464704131</c:v>
                </c:pt>
                <c:pt idx="1565">
                  <c:v>2446.1698810790822</c:v>
                </c:pt>
                <c:pt idx="1566">
                  <c:v>2448.8775836051886</c:v>
                </c:pt>
                <c:pt idx="1567">
                  <c:v>2451.5865540487321</c:v>
                </c:pt>
                <c:pt idx="1568">
                  <c:v>2454.2967924097138</c:v>
                </c:pt>
                <c:pt idx="1569">
                  <c:v>2457.0082986881316</c:v>
                </c:pt>
                <c:pt idx="1570">
                  <c:v>2459.7210728839873</c:v>
                </c:pt>
                <c:pt idx="1571">
                  <c:v>2462.4351149972808</c:v>
                </c:pt>
                <c:pt idx="1572">
                  <c:v>2465.1504250280118</c:v>
                </c:pt>
                <c:pt idx="1573">
                  <c:v>2467.8670029761802</c:v>
                </c:pt>
                <c:pt idx="1574">
                  <c:v>2470.584848841786</c:v>
                </c:pt>
                <c:pt idx="1575">
                  <c:v>2473.3039626248292</c:v>
                </c:pt>
                <c:pt idx="1576">
                  <c:v>2476.0243443253098</c:v>
                </c:pt>
                <c:pt idx="1577">
                  <c:v>2478.7459939432279</c:v>
                </c:pt>
                <c:pt idx="1578">
                  <c:v>2481.4689114785833</c:v>
                </c:pt>
                <c:pt idx="1579">
                  <c:v>2484.1930969313767</c:v>
                </c:pt>
                <c:pt idx="1580">
                  <c:v>2486.9185503016065</c:v>
                </c:pt>
                <c:pt idx="1581">
                  <c:v>2489.6452715892742</c:v>
                </c:pt>
                <c:pt idx="1582">
                  <c:v>2492.3732607943793</c:v>
                </c:pt>
                <c:pt idx="1583">
                  <c:v>2495.1025179169224</c:v>
                </c:pt>
                <c:pt idx="1584">
                  <c:v>2497.8330429569028</c:v>
                </c:pt>
                <c:pt idx="1585">
                  <c:v>2500.5648359143206</c:v>
                </c:pt>
                <c:pt idx="1586">
                  <c:v>2503.297896789175</c:v>
                </c:pt>
                <c:pt idx="1587">
                  <c:v>2506.0322255814676</c:v>
                </c:pt>
                <c:pt idx="1588">
                  <c:v>2508.7678222911982</c:v>
                </c:pt>
                <c:pt idx="1589">
                  <c:v>2511.5046869183657</c:v>
                </c:pt>
                <c:pt idx="1590">
                  <c:v>2514.2428194629706</c:v>
                </c:pt>
                <c:pt idx="1591">
                  <c:v>2516.9822199250125</c:v>
                </c:pt>
                <c:pt idx="1592">
                  <c:v>2519.7228883044922</c:v>
                </c:pt>
                <c:pt idx="1593">
                  <c:v>2522.4648246014099</c:v>
                </c:pt>
                <c:pt idx="1594">
                  <c:v>2525.2080288157649</c:v>
                </c:pt>
                <c:pt idx="1595">
                  <c:v>2527.9525009475569</c:v>
                </c:pt>
                <c:pt idx="1596">
                  <c:v>2530.6982409967859</c:v>
                </c:pt>
                <c:pt idx="1597">
                  <c:v>2533.4452489634532</c:v>
                </c:pt>
                <c:pt idx="1598">
                  <c:v>2536.1935248475584</c:v>
                </c:pt>
                <c:pt idx="1599">
                  <c:v>2538.9430686491</c:v>
                </c:pt>
                <c:pt idx="1600">
                  <c:v>2541.6938803680787</c:v>
                </c:pt>
                <c:pt idx="1601">
                  <c:v>2544.4459600044956</c:v>
                </c:pt>
                <c:pt idx="1602">
                  <c:v>2547.19930755835</c:v>
                </c:pt>
                <c:pt idx="1603">
                  <c:v>2549.9539230296423</c:v>
                </c:pt>
                <c:pt idx="1604">
                  <c:v>2552.7098064183715</c:v>
                </c:pt>
                <c:pt idx="1605">
                  <c:v>2555.4669577245381</c:v>
                </c:pt>
                <c:pt idx="1606">
                  <c:v>2558.2253769481417</c:v>
                </c:pt>
                <c:pt idx="1607">
                  <c:v>2560.9850640891832</c:v>
                </c:pt>
                <c:pt idx="1608">
                  <c:v>2563.7460191476634</c:v>
                </c:pt>
                <c:pt idx="1609">
                  <c:v>2566.5082421235788</c:v>
                </c:pt>
                <c:pt idx="1610">
                  <c:v>2569.271733016933</c:v>
                </c:pt>
                <c:pt idx="1611">
                  <c:v>2572.0364918277241</c:v>
                </c:pt>
                <c:pt idx="1612">
                  <c:v>2574.8025185559527</c:v>
                </c:pt>
                <c:pt idx="1613">
                  <c:v>2577.5698132016196</c:v>
                </c:pt>
                <c:pt idx="1614">
                  <c:v>2580.3383757647234</c:v>
                </c:pt>
                <c:pt idx="1615">
                  <c:v>2583.1082062452642</c:v>
                </c:pt>
                <c:pt idx="1616">
                  <c:v>2585.8793046432424</c:v>
                </c:pt>
                <c:pt idx="1617">
                  <c:v>2588.651670958659</c:v>
                </c:pt>
                <c:pt idx="1618">
                  <c:v>2591.425305191513</c:v>
                </c:pt>
                <c:pt idx="1619">
                  <c:v>2594.2002073418034</c:v>
                </c:pt>
                <c:pt idx="1620">
                  <c:v>2596.9763774095322</c:v>
                </c:pt>
                <c:pt idx="1621">
                  <c:v>2599.753815394698</c:v>
                </c:pt>
                <c:pt idx="1622">
                  <c:v>2602.5325212973012</c:v>
                </c:pt>
                <c:pt idx="1623">
                  <c:v>2605.3124951173422</c:v>
                </c:pt>
                <c:pt idx="1624">
                  <c:v>2608.0937368548207</c:v>
                </c:pt>
                <c:pt idx="1625">
                  <c:v>2610.8762465097361</c:v>
                </c:pt>
                <c:pt idx="1626">
                  <c:v>2613.6600240820894</c:v>
                </c:pt>
                <c:pt idx="1627">
                  <c:v>2616.4450695718797</c:v>
                </c:pt>
                <c:pt idx="1628">
                  <c:v>2619.2313829791078</c:v>
                </c:pt>
                <c:pt idx="1629">
                  <c:v>2622.0189643037734</c:v>
                </c:pt>
                <c:pt idx="1630">
                  <c:v>2624.8078135458763</c:v>
                </c:pt>
                <c:pt idx="1631">
                  <c:v>2627.5979307054158</c:v>
                </c:pt>
                <c:pt idx="1632">
                  <c:v>2630.3893157823936</c:v>
                </c:pt>
                <c:pt idx="1633">
                  <c:v>2633.1819687768098</c:v>
                </c:pt>
                <c:pt idx="1634">
                  <c:v>2635.9758896886624</c:v>
                </c:pt>
                <c:pt idx="1635">
                  <c:v>2638.771078517952</c:v>
                </c:pt>
                <c:pt idx="1636">
                  <c:v>2641.5675352646795</c:v>
                </c:pt>
                <c:pt idx="1637">
                  <c:v>2644.3652599288448</c:v>
                </c:pt>
                <c:pt idx="1638">
                  <c:v>2647.1642525104471</c:v>
                </c:pt>
                <c:pt idx="1639">
                  <c:v>2649.9645130094877</c:v>
                </c:pt>
                <c:pt idx="1640">
                  <c:v>2652.7660414259653</c:v>
                </c:pt>
                <c:pt idx="1641">
                  <c:v>2655.5688377598794</c:v>
                </c:pt>
                <c:pt idx="1642">
                  <c:v>2658.3729020112314</c:v>
                </c:pt>
                <c:pt idx="1643">
                  <c:v>2661.1782341800222</c:v>
                </c:pt>
                <c:pt idx="1644">
                  <c:v>2663.984834266249</c:v>
                </c:pt>
                <c:pt idx="1645">
                  <c:v>2666.7927022699132</c:v>
                </c:pt>
                <c:pt idx="1646">
                  <c:v>2669.6018381910153</c:v>
                </c:pt>
                <c:pt idx="1647">
                  <c:v>2672.4122420295548</c:v>
                </c:pt>
                <c:pt idx="1648">
                  <c:v>2675.2239137855327</c:v>
                </c:pt>
                <c:pt idx="1649">
                  <c:v>2678.036853458947</c:v>
                </c:pt>
                <c:pt idx="1650">
                  <c:v>2680.8510610497992</c:v>
                </c:pt>
                <c:pt idx="1651">
                  <c:v>3496.3605470347457</c:v>
                </c:pt>
              </c:numCache>
            </c:numRef>
          </c:xVal>
          <c:yVal>
            <c:numRef>
              <c:f>'Curves Lambda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7"/>
          <c:order val="7"/>
          <c:tx>
            <c:v>Permitted</c:v>
          </c:tx>
          <c:spPr>
            <a:ln w="25400">
              <a:solidFill>
                <a:srgbClr val="969696"/>
              </a:solidFill>
              <a:prstDash val="solid"/>
            </a:ln>
          </c:spPr>
          <c:marker>
            <c:symbol val="none"/>
          </c:marker>
          <c:xVal>
            <c:numRef>
              <c:f>'Curves Lambda train'!$Y$2:$Y$5000</c:f>
              <c:numCache>
                <c:formatCode>0.00</c:formatCode>
                <c:ptCount val="4999"/>
                <c:pt idx="300">
                  <c:v>276.5388463563819</c:v>
                </c:pt>
                <c:pt idx="301">
                  <c:v>277.60458354149512</c:v>
                </c:pt>
                <c:pt idx="302">
                  <c:v>278.67127714541618</c:v>
                </c:pt>
                <c:pt idx="303">
                  <c:v>279.73892716814521</c:v>
                </c:pt>
                <c:pt idx="304">
                  <c:v>280.80753360968214</c:v>
                </c:pt>
                <c:pt idx="305">
                  <c:v>281.87709647002697</c:v>
                </c:pt>
                <c:pt idx="306">
                  <c:v>282.94761574917976</c:v>
                </c:pt>
                <c:pt idx="307">
                  <c:v>284.01909144714045</c:v>
                </c:pt>
                <c:pt idx="308">
                  <c:v>285.09152356390905</c:v>
                </c:pt>
                <c:pt idx="309">
                  <c:v>286.16491209948555</c:v>
                </c:pt>
                <c:pt idx="310">
                  <c:v>287.23925705387001</c:v>
                </c:pt>
                <c:pt idx="311">
                  <c:v>288.31455842706242</c:v>
                </c:pt>
                <c:pt idx="312">
                  <c:v>289.39081621906269</c:v>
                </c:pt>
                <c:pt idx="313">
                  <c:v>290.46803042987091</c:v>
                </c:pt>
                <c:pt idx="314">
                  <c:v>291.54620105948698</c:v>
                </c:pt>
                <c:pt idx="315">
                  <c:v>292.62532810791106</c:v>
                </c:pt>
                <c:pt idx="316">
                  <c:v>293.7054115751431</c:v>
                </c:pt>
                <c:pt idx="317">
                  <c:v>294.78645146118293</c:v>
                </c:pt>
                <c:pt idx="318">
                  <c:v>295.86844776603073</c:v>
                </c:pt>
                <c:pt idx="319">
                  <c:v>296.95140048968642</c:v>
                </c:pt>
                <c:pt idx="320">
                  <c:v>298.03530963215007</c:v>
                </c:pt>
                <c:pt idx="321">
                  <c:v>299.12017519342169</c:v>
                </c:pt>
                <c:pt idx="322">
                  <c:v>300.2059971735012</c:v>
                </c:pt>
                <c:pt idx="323">
                  <c:v>301.29277557238856</c:v>
                </c:pt>
                <c:pt idx="324">
                  <c:v>302.38051039008388</c:v>
                </c:pt>
                <c:pt idx="325">
                  <c:v>303.46920162658716</c:v>
                </c:pt>
                <c:pt idx="326">
                  <c:v>304.55884928189829</c:v>
                </c:pt>
                <c:pt idx="327">
                  <c:v>305.64945335601737</c:v>
                </c:pt>
                <c:pt idx="328">
                  <c:v>306.74101384894436</c:v>
                </c:pt>
                <c:pt idx="329">
                  <c:v>307.83353076067925</c:v>
                </c:pt>
                <c:pt idx="330">
                  <c:v>308.92700409122216</c:v>
                </c:pt>
                <c:pt idx="331">
                  <c:v>310.02143384057291</c:v>
                </c:pt>
                <c:pt idx="332">
                  <c:v>311.11682000873157</c:v>
                </c:pt>
                <c:pt idx="333">
                  <c:v>312.21316259569812</c:v>
                </c:pt>
                <c:pt idx="334">
                  <c:v>313.31046160147264</c:v>
                </c:pt>
                <c:pt idx="335">
                  <c:v>314.40871702605517</c:v>
                </c:pt>
                <c:pt idx="336">
                  <c:v>315.50792886944549</c:v>
                </c:pt>
                <c:pt idx="337">
                  <c:v>316.60809713164383</c:v>
                </c:pt>
                <c:pt idx="338">
                  <c:v>317.70922181264996</c:v>
                </c:pt>
                <c:pt idx="339">
                  <c:v>318.8113029124641</c:v>
                </c:pt>
                <c:pt idx="340">
                  <c:v>319.91434043108615</c:v>
                </c:pt>
                <c:pt idx="341">
                  <c:v>321.01833436851609</c:v>
                </c:pt>
                <c:pt idx="342">
                  <c:v>322.12328472475394</c:v>
                </c:pt>
                <c:pt idx="343">
                  <c:v>323.22919149979975</c:v>
                </c:pt>
                <c:pt idx="344">
                  <c:v>324.33605469365347</c:v>
                </c:pt>
                <c:pt idx="345">
                  <c:v>325.44387430631508</c:v>
                </c:pt>
                <c:pt idx="346">
                  <c:v>326.55265033778471</c:v>
                </c:pt>
                <c:pt idx="347">
                  <c:v>327.66238278806213</c:v>
                </c:pt>
                <c:pt idx="348">
                  <c:v>328.77307165714757</c:v>
                </c:pt>
                <c:pt idx="349">
                  <c:v>329.88471694504079</c:v>
                </c:pt>
                <c:pt idx="350">
                  <c:v>330.99731865174203</c:v>
                </c:pt>
                <c:pt idx="351">
                  <c:v>332.11087677725124</c:v>
                </c:pt>
                <c:pt idx="352">
                  <c:v>333.22539132156828</c:v>
                </c:pt>
                <c:pt idx="353">
                  <c:v>334.34086228469329</c:v>
                </c:pt>
                <c:pt idx="354">
                  <c:v>335.4572896666262</c:v>
                </c:pt>
                <c:pt idx="355">
                  <c:v>336.57467346736701</c:v>
                </c:pt>
                <c:pt idx="356">
                  <c:v>337.69301368691583</c:v>
                </c:pt>
                <c:pt idx="357">
                  <c:v>338.81231032527251</c:v>
                </c:pt>
                <c:pt idx="358">
                  <c:v>339.93256338243702</c:v>
                </c:pt>
                <c:pt idx="359">
                  <c:v>341.0537728584095</c:v>
                </c:pt>
                <c:pt idx="360">
                  <c:v>342.17593875319</c:v>
                </c:pt>
                <c:pt idx="361">
                  <c:v>343.29906106677834</c:v>
                </c:pt>
                <c:pt idx="362">
                  <c:v>344.42313979917463</c:v>
                </c:pt>
                <c:pt idx="363">
                  <c:v>345.54817495037872</c:v>
                </c:pt>
                <c:pt idx="364">
                  <c:v>346.67416652039088</c:v>
                </c:pt>
                <c:pt idx="365">
                  <c:v>347.80111450921089</c:v>
                </c:pt>
                <c:pt idx="366">
                  <c:v>348.92901891683886</c:v>
                </c:pt>
                <c:pt idx="367">
                  <c:v>350.05787974327478</c:v>
                </c:pt>
                <c:pt idx="368">
                  <c:v>351.1876969885185</c:v>
                </c:pt>
                <c:pt idx="369">
                  <c:v>352.31847065257023</c:v>
                </c:pt>
                <c:pt idx="370">
                  <c:v>353.4502007354298</c:v>
                </c:pt>
                <c:pt idx="371">
                  <c:v>354.5828872370974</c:v>
                </c:pt>
                <c:pt idx="372">
                  <c:v>355.71653015757289</c:v>
                </c:pt>
                <c:pt idx="373">
                  <c:v>356.85112949685623</c:v>
                </c:pt>
                <c:pt idx="374">
                  <c:v>357.98668525494753</c:v>
                </c:pt>
                <c:pt idx="375">
                  <c:v>359.12319743184679</c:v>
                </c:pt>
                <c:pt idx="376">
                  <c:v>360.2606660275539</c:v>
                </c:pt>
                <c:pt idx="377">
                  <c:v>361.39909104206902</c:v>
                </c:pt>
                <c:pt idx="378">
                  <c:v>362.53847247539193</c:v>
                </c:pt>
                <c:pt idx="379">
                  <c:v>363.6788103275228</c:v>
                </c:pt>
                <c:pt idx="380">
                  <c:v>364.82010459846168</c:v>
                </c:pt>
                <c:pt idx="381">
                  <c:v>365.96235528820836</c:v>
                </c:pt>
                <c:pt idx="382">
                  <c:v>367.1055623967631</c:v>
                </c:pt>
                <c:pt idx="383">
                  <c:v>368.24972592412564</c:v>
                </c:pt>
                <c:pt idx="384">
                  <c:v>369.39484587029614</c:v>
                </c:pt>
                <c:pt idx="385">
                  <c:v>370.54092223527454</c:v>
                </c:pt>
                <c:pt idx="386">
                  <c:v>371.68795501906084</c:v>
                </c:pt>
                <c:pt idx="387">
                  <c:v>372.83594422165515</c:v>
                </c:pt>
                <c:pt idx="388">
                  <c:v>373.98488984305732</c:v>
                </c:pt>
                <c:pt idx="389">
                  <c:v>375.13479188326738</c:v>
                </c:pt>
                <c:pt idx="390">
                  <c:v>376.28565034228541</c:v>
                </c:pt>
                <c:pt idx="391">
                  <c:v>377.43746522011139</c:v>
                </c:pt>
                <c:pt idx="392">
                  <c:v>378.59023651674522</c:v>
                </c:pt>
                <c:pt idx="393">
                  <c:v>379.74396423218701</c:v>
                </c:pt>
                <c:pt idx="394">
                  <c:v>380.8986483664367</c:v>
                </c:pt>
                <c:pt idx="395">
                  <c:v>382.0542889194943</c:v>
                </c:pt>
                <c:pt idx="396">
                  <c:v>383.21088589135979</c:v>
                </c:pt>
                <c:pt idx="397">
                  <c:v>384.36843928203325</c:v>
                </c:pt>
                <c:pt idx="398">
                  <c:v>385.52694909151467</c:v>
                </c:pt>
                <c:pt idx="399">
                  <c:v>386.68641531980393</c:v>
                </c:pt>
                <c:pt idx="400">
                  <c:v>387.84683796690115</c:v>
                </c:pt>
                <c:pt idx="401">
                  <c:v>389.00821703280633</c:v>
                </c:pt>
                <c:pt idx="402">
                  <c:v>390.17055251751941</c:v>
                </c:pt>
                <c:pt idx="403">
                  <c:v>391.33384442104028</c:v>
                </c:pt>
                <c:pt idx="404">
                  <c:v>392.49809274336917</c:v>
                </c:pt>
                <c:pt idx="405">
                  <c:v>393.66329748450602</c:v>
                </c:pt>
                <c:pt idx="406">
                  <c:v>394.82945864445082</c:v>
                </c:pt>
                <c:pt idx="407">
                  <c:v>395.99657622320336</c:v>
                </c:pt>
                <c:pt idx="408">
                  <c:v>397.16465022076397</c:v>
                </c:pt>
                <c:pt idx="409">
                  <c:v>398.33368063713249</c:v>
                </c:pt>
                <c:pt idx="410">
                  <c:v>399.50366747230885</c:v>
                </c:pt>
                <c:pt idx="411">
                  <c:v>400.67461072629322</c:v>
                </c:pt>
                <c:pt idx="412">
                  <c:v>401.8465103990855</c:v>
                </c:pt>
                <c:pt idx="413">
                  <c:v>403.01936649068557</c:v>
                </c:pt>
                <c:pt idx="414">
                  <c:v>404.19317900109371</c:v>
                </c:pt>
                <c:pt idx="415">
                  <c:v>405.3679479303097</c:v>
                </c:pt>
                <c:pt idx="416">
                  <c:v>406.54367327833364</c:v>
                </c:pt>
                <c:pt idx="417">
                  <c:v>407.72035504516549</c:v>
                </c:pt>
                <c:pt idx="418">
                  <c:v>408.89799323080524</c:v>
                </c:pt>
                <c:pt idx="419">
                  <c:v>410.07658783525289</c:v>
                </c:pt>
                <c:pt idx="420">
                  <c:v>411.25613885850856</c:v>
                </c:pt>
                <c:pt idx="421">
                  <c:v>412.43664630057208</c:v>
                </c:pt>
                <c:pt idx="422">
                  <c:v>413.6181101614435</c:v>
                </c:pt>
                <c:pt idx="423">
                  <c:v>414.80053044112287</c:v>
                </c:pt>
                <c:pt idx="424">
                  <c:v>415.9839071396101</c:v>
                </c:pt>
                <c:pt idx="425">
                  <c:v>417.16824025690534</c:v>
                </c:pt>
                <c:pt idx="426">
                  <c:v>418.35352979300848</c:v>
                </c:pt>
                <c:pt idx="427">
                  <c:v>419.53977574791952</c:v>
                </c:pt>
                <c:pt idx="428">
                  <c:v>420.72697812163847</c:v>
                </c:pt>
                <c:pt idx="429">
                  <c:v>421.91513691416532</c:v>
                </c:pt>
                <c:pt idx="430">
                  <c:v>423.10425212550018</c:v>
                </c:pt>
                <c:pt idx="431">
                  <c:v>424.29432375564284</c:v>
                </c:pt>
                <c:pt idx="432">
                  <c:v>425.48535180459351</c:v>
                </c:pt>
                <c:pt idx="433">
                  <c:v>426.67733627235202</c:v>
                </c:pt>
                <c:pt idx="434">
                  <c:v>427.87027715891855</c:v>
                </c:pt>
                <c:pt idx="435">
                  <c:v>429.06417446429293</c:v>
                </c:pt>
                <c:pt idx="436">
                  <c:v>430.25902818847527</c:v>
                </c:pt>
                <c:pt idx="437">
                  <c:v>431.45483833146551</c:v>
                </c:pt>
                <c:pt idx="438">
                  <c:v>432.65160489326371</c:v>
                </c:pt>
                <c:pt idx="439">
                  <c:v>433.8493278738697</c:v>
                </c:pt>
                <c:pt idx="440">
                  <c:v>435.0480072732837</c:v>
                </c:pt>
                <c:pt idx="441">
                  <c:v>436.24764309150567</c:v>
                </c:pt>
                <c:pt idx="442">
                  <c:v>437.44823532853547</c:v>
                </c:pt>
                <c:pt idx="443">
                  <c:v>438.64978398437319</c:v>
                </c:pt>
                <c:pt idx="444">
                  <c:v>439.85228905901891</c:v>
                </c:pt>
                <c:pt idx="445">
                  <c:v>441.05575055247249</c:v>
                </c:pt>
                <c:pt idx="446">
                  <c:v>442.26016846473408</c:v>
                </c:pt>
                <c:pt idx="447">
                  <c:v>443.46554279580351</c:v>
                </c:pt>
                <c:pt idx="448">
                  <c:v>444.6718735456808</c:v>
                </c:pt>
                <c:pt idx="449">
                  <c:v>445.87916071436609</c:v>
                </c:pt>
                <c:pt idx="450">
                  <c:v>447.08740430185929</c:v>
                </c:pt>
                <c:pt idx="451">
                  <c:v>448.29660430816045</c:v>
                </c:pt>
                <c:pt idx="452">
                  <c:v>449.50676073326946</c:v>
                </c:pt>
                <c:pt idx="453">
                  <c:v>450.71787357718637</c:v>
                </c:pt>
                <c:pt idx="454">
                  <c:v>451.92994283991129</c:v>
                </c:pt>
                <c:pt idx="455">
                  <c:v>453.142968521444</c:v>
                </c:pt>
                <c:pt idx="456">
                  <c:v>454.35695062178473</c:v>
                </c:pt>
                <c:pt idx="457">
                  <c:v>455.57188914093337</c:v>
                </c:pt>
                <c:pt idx="458">
                  <c:v>456.7877840788899</c:v>
                </c:pt>
                <c:pt idx="459">
                  <c:v>458.00463543565445</c:v>
                </c:pt>
                <c:pt idx="460">
                  <c:v>459.22244321122673</c:v>
                </c:pt>
                <c:pt idx="461">
                  <c:v>460.44120740560709</c:v>
                </c:pt>
                <c:pt idx="462">
                  <c:v>461.66092801879535</c:v>
                </c:pt>
                <c:pt idx="463">
                  <c:v>462.88160505079145</c:v>
                </c:pt>
                <c:pt idx="464">
                  <c:v>464.10323850159551</c:v>
                </c:pt>
                <c:pt idx="465">
                  <c:v>465.32582837120754</c:v>
                </c:pt>
                <c:pt idx="466">
                  <c:v>466.54937465962746</c:v>
                </c:pt>
                <c:pt idx="467">
                  <c:v>467.77387736685534</c:v>
                </c:pt>
                <c:pt idx="468">
                  <c:v>468.99933649289096</c:v>
                </c:pt>
                <c:pt idx="469">
                  <c:v>470.22575203773465</c:v>
                </c:pt>
                <c:pt idx="470">
                  <c:v>471.45312400138624</c:v>
                </c:pt>
                <c:pt idx="471">
                  <c:v>472.68145238384574</c:v>
                </c:pt>
                <c:pt idx="472">
                  <c:v>473.91073718511319</c:v>
                </c:pt>
                <c:pt idx="473">
                  <c:v>475.14097840518849</c:v>
                </c:pt>
                <c:pt idx="474">
                  <c:v>476.37217604407175</c:v>
                </c:pt>
                <c:pt idx="475">
                  <c:v>477.60433010176297</c:v>
                </c:pt>
                <c:pt idx="476">
                  <c:v>478.83744057826209</c:v>
                </c:pt>
                <c:pt idx="477">
                  <c:v>480.07150747356911</c:v>
                </c:pt>
                <c:pt idx="478">
                  <c:v>481.30653078768398</c:v>
                </c:pt>
                <c:pt idx="479">
                  <c:v>482.54251052060692</c:v>
                </c:pt>
                <c:pt idx="480">
                  <c:v>483.77944667233766</c:v>
                </c:pt>
                <c:pt idx="481">
                  <c:v>485.01733924287635</c:v>
                </c:pt>
                <c:pt idx="482">
                  <c:v>486.25618823222305</c:v>
                </c:pt>
                <c:pt idx="483">
                  <c:v>487.49599364037755</c:v>
                </c:pt>
                <c:pt idx="484">
                  <c:v>488.73675546733995</c:v>
                </c:pt>
                <c:pt idx="485">
                  <c:v>489.97847371311036</c:v>
                </c:pt>
                <c:pt idx="486">
                  <c:v>491.22114837768868</c:v>
                </c:pt>
                <c:pt idx="487">
                  <c:v>492.46477946107495</c:v>
                </c:pt>
                <c:pt idx="488">
                  <c:v>493.70936696326902</c:v>
                </c:pt>
                <c:pt idx="489">
                  <c:v>494.9549108842711</c:v>
                </c:pt>
                <c:pt idx="490">
                  <c:v>496.20141122408108</c:v>
                </c:pt>
                <c:pt idx="491">
                  <c:v>497.44886798269897</c:v>
                </c:pt>
                <c:pt idx="492">
                  <c:v>498.69728116012482</c:v>
                </c:pt>
                <c:pt idx="493">
                  <c:v>499.94665075635845</c:v>
                </c:pt>
                <c:pt idx="494">
                  <c:v>501.19697677140016</c:v>
                </c:pt>
                <c:pt idx="495">
                  <c:v>502.44825920524977</c:v>
                </c:pt>
                <c:pt idx="496">
                  <c:v>503.70049805790723</c:v>
                </c:pt>
                <c:pt idx="497">
                  <c:v>504.9536933293727</c:v>
                </c:pt>
                <c:pt idx="498">
                  <c:v>506.20784501964596</c:v>
                </c:pt>
                <c:pt idx="499">
                  <c:v>507.46295312872724</c:v>
                </c:pt>
                <c:pt idx="500">
                  <c:v>508.71901765661642</c:v>
                </c:pt>
                <c:pt idx="501">
                  <c:v>509.9760386033135</c:v>
                </c:pt>
                <c:pt idx="502">
                  <c:v>511.23401596881848</c:v>
                </c:pt>
                <c:pt idx="503">
                  <c:v>512.49294975313137</c:v>
                </c:pt>
                <c:pt idx="504">
                  <c:v>513.75283995625227</c:v>
                </c:pt>
                <c:pt idx="505">
                  <c:v>515.01368657818102</c:v>
                </c:pt>
                <c:pt idx="506">
                  <c:v>516.27548961891773</c:v>
                </c:pt>
                <c:pt idx="507">
                  <c:v>517.5382490784624</c:v>
                </c:pt>
                <c:pt idx="508">
                  <c:v>518.8019649568148</c:v>
                </c:pt>
                <c:pt idx="509">
                  <c:v>520.06663725397527</c:v>
                </c:pt>
                <c:pt idx="510">
                  <c:v>521.33226596994359</c:v>
                </c:pt>
                <c:pt idx="511">
                  <c:v>522.59885110471998</c:v>
                </c:pt>
                <c:pt idx="512">
                  <c:v>523.86639265830422</c:v>
                </c:pt>
                <c:pt idx="513">
                  <c:v>525.1348906306963</c:v>
                </c:pt>
                <c:pt idx="514">
                  <c:v>526.40434502189635</c:v>
                </c:pt>
                <c:pt idx="515">
                  <c:v>527.67475583190424</c:v>
                </c:pt>
                <c:pt idx="516">
                  <c:v>528.94612306072031</c:v>
                </c:pt>
                <c:pt idx="517">
                  <c:v>530.218446708344</c:v>
                </c:pt>
                <c:pt idx="518">
                  <c:v>531.49172677477577</c:v>
                </c:pt>
                <c:pt idx="519">
                  <c:v>532.76596326001538</c:v>
                </c:pt>
                <c:pt idx="520">
                  <c:v>534.04115616406307</c:v>
                </c:pt>
                <c:pt idx="521">
                  <c:v>535.31730548691849</c:v>
                </c:pt>
                <c:pt idx="522">
                  <c:v>536.59441122858186</c:v>
                </c:pt>
                <c:pt idx="523">
                  <c:v>537.8724733890532</c:v>
                </c:pt>
                <c:pt idx="524">
                  <c:v>539.15149196833238</c:v>
                </c:pt>
                <c:pt idx="525">
                  <c:v>540.43146696641963</c:v>
                </c:pt>
                <c:pt idx="526">
                  <c:v>541.71239838331462</c:v>
                </c:pt>
                <c:pt idx="527">
                  <c:v>542.99428621901768</c:v>
                </c:pt>
                <c:pt idx="528">
                  <c:v>544.27713047352859</c:v>
                </c:pt>
                <c:pt idx="529">
                  <c:v>545.56093114684745</c:v>
                </c:pt>
                <c:pt idx="530">
                  <c:v>546.84568823897416</c:v>
                </c:pt>
                <c:pt idx="531">
                  <c:v>548.13140174990895</c:v>
                </c:pt>
                <c:pt idx="532">
                  <c:v>549.41807167965146</c:v>
                </c:pt>
                <c:pt idx="533">
                  <c:v>550.70569802820194</c:v>
                </c:pt>
                <c:pt idx="534">
                  <c:v>551.99428079556048</c:v>
                </c:pt>
                <c:pt idx="535">
                  <c:v>553.28381998172677</c:v>
                </c:pt>
                <c:pt idx="536">
                  <c:v>554.57431558670112</c:v>
                </c:pt>
                <c:pt idx="537">
                  <c:v>555.86576761048332</c:v>
                </c:pt>
                <c:pt idx="538">
                  <c:v>557.15817605307336</c:v>
                </c:pt>
                <c:pt idx="539">
                  <c:v>558.45154091447148</c:v>
                </c:pt>
                <c:pt idx="540">
                  <c:v>559.74586219467744</c:v>
                </c:pt>
                <c:pt idx="541">
                  <c:v>561.04113989369137</c:v>
                </c:pt>
                <c:pt idx="542">
                  <c:v>562.33737401151302</c:v>
                </c:pt>
                <c:pt idx="543">
                  <c:v>563.63456454814286</c:v>
                </c:pt>
                <c:pt idx="544">
                  <c:v>564.93271150358044</c:v>
                </c:pt>
                <c:pt idx="545">
                  <c:v>566.23181487782597</c:v>
                </c:pt>
                <c:pt idx="546">
                  <c:v>567.53187467087946</c:v>
                </c:pt>
                <c:pt idx="547">
                  <c:v>568.83289088274091</c:v>
                </c:pt>
                <c:pt idx="548">
                  <c:v>570.13486351341021</c:v>
                </c:pt>
                <c:pt idx="549">
                  <c:v>571.43779256288747</c:v>
                </c:pt>
                <c:pt idx="550">
                  <c:v>572.74167803117257</c:v>
                </c:pt>
                <c:pt idx="551">
                  <c:v>574.04651991826563</c:v>
                </c:pt>
                <c:pt idx="552">
                  <c:v>575.35231822416677</c:v>
                </c:pt>
                <c:pt idx="553">
                  <c:v>576.65907294887552</c:v>
                </c:pt>
                <c:pt idx="554">
                  <c:v>577.96678409239246</c:v>
                </c:pt>
                <c:pt idx="555">
                  <c:v>579.27545165471713</c:v>
                </c:pt>
                <c:pt idx="556">
                  <c:v>580.58507563584988</c:v>
                </c:pt>
                <c:pt idx="557">
                  <c:v>581.89565603579047</c:v>
                </c:pt>
                <c:pt idx="558">
                  <c:v>583.2071928545389</c:v>
                </c:pt>
                <c:pt idx="559">
                  <c:v>584.5196860920953</c:v>
                </c:pt>
                <c:pt idx="560">
                  <c:v>585.83313574845965</c:v>
                </c:pt>
                <c:pt idx="561">
                  <c:v>587.14754182363208</c:v>
                </c:pt>
                <c:pt idx="562">
                  <c:v>588.46290431761213</c:v>
                </c:pt>
                <c:pt idx="563">
                  <c:v>589.77922323040025</c:v>
                </c:pt>
                <c:pt idx="564">
                  <c:v>591.09649856199621</c:v>
                </c:pt>
                <c:pt idx="565">
                  <c:v>592.41473031240025</c:v>
                </c:pt>
                <c:pt idx="566">
                  <c:v>593.73391848161214</c:v>
                </c:pt>
                <c:pt idx="567">
                  <c:v>595.05406306963187</c:v>
                </c:pt>
                <c:pt idx="568">
                  <c:v>596.37516407645955</c:v>
                </c:pt>
                <c:pt idx="569">
                  <c:v>597.69722150209509</c:v>
                </c:pt>
                <c:pt idx="570">
                  <c:v>599.02023534653881</c:v>
                </c:pt>
                <c:pt idx="571">
                  <c:v>600.34420560979015</c:v>
                </c:pt>
                <c:pt idx="572">
                  <c:v>601.66913229184968</c:v>
                </c:pt>
                <c:pt idx="573">
                  <c:v>602.99501539271682</c:v>
                </c:pt>
                <c:pt idx="574">
                  <c:v>604.32185491239215</c:v>
                </c:pt>
                <c:pt idx="575">
                  <c:v>605.64965085087533</c:v>
                </c:pt>
                <c:pt idx="576">
                  <c:v>606.97840320816636</c:v>
                </c:pt>
                <c:pt idx="577">
                  <c:v>608.30811198426534</c:v>
                </c:pt>
                <c:pt idx="578">
                  <c:v>609.63877717917217</c:v>
                </c:pt>
                <c:pt idx="579">
                  <c:v>610.97039879288707</c:v>
                </c:pt>
                <c:pt idx="580">
                  <c:v>612.30297682540981</c:v>
                </c:pt>
                <c:pt idx="581">
                  <c:v>613.63651127674052</c:v>
                </c:pt>
                <c:pt idx="582">
                  <c:v>614.97100214687907</c:v>
                </c:pt>
                <c:pt idx="583">
                  <c:v>616.30644943582547</c:v>
                </c:pt>
                <c:pt idx="584">
                  <c:v>617.64285314357994</c:v>
                </c:pt>
                <c:pt idx="585">
                  <c:v>618.98021327014226</c:v>
                </c:pt>
                <c:pt idx="586">
                  <c:v>620.31852981551253</c:v>
                </c:pt>
                <c:pt idx="587">
                  <c:v>621.65780277969088</c:v>
                </c:pt>
                <c:pt idx="588">
                  <c:v>622.99803216267685</c:v>
                </c:pt>
                <c:pt idx="589">
                  <c:v>624.33921796447089</c:v>
                </c:pt>
                <c:pt idx="590">
                  <c:v>625.68136018507278</c:v>
                </c:pt>
                <c:pt idx="591">
                  <c:v>627.02445882448262</c:v>
                </c:pt>
                <c:pt idx="592">
                  <c:v>628.36851388270043</c:v>
                </c:pt>
                <c:pt idx="593">
                  <c:v>629.71352535972608</c:v>
                </c:pt>
                <c:pt idx="594">
                  <c:v>631.05949325555969</c:v>
                </c:pt>
                <c:pt idx="595">
                  <c:v>632.40641757020126</c:v>
                </c:pt>
                <c:pt idx="596">
                  <c:v>633.75429830365078</c:v>
                </c:pt>
                <c:pt idx="597">
                  <c:v>635.10313545590805</c:v>
                </c:pt>
                <c:pt idx="598">
                  <c:v>636.45292902697338</c:v>
                </c:pt>
                <c:pt idx="599">
                  <c:v>637.80367901684656</c:v>
                </c:pt>
                <c:pt idx="600">
                  <c:v>639.1553854255277</c:v>
                </c:pt>
                <c:pt idx="601">
                  <c:v>640.5080482530168</c:v>
                </c:pt>
                <c:pt idx="602">
                  <c:v>641.86166749931374</c:v>
                </c:pt>
                <c:pt idx="603">
                  <c:v>643.21624316441864</c:v>
                </c:pt>
                <c:pt idx="604">
                  <c:v>644.57177524833151</c:v>
                </c:pt>
                <c:pt idx="605">
                  <c:v>645.9282637510521</c:v>
                </c:pt>
                <c:pt idx="606">
                  <c:v>647.28570867258088</c:v>
                </c:pt>
                <c:pt idx="607">
                  <c:v>648.64411001291739</c:v>
                </c:pt>
                <c:pt idx="608">
                  <c:v>650.00346777206187</c:v>
                </c:pt>
                <c:pt idx="609">
                  <c:v>651.36378195001419</c:v>
                </c:pt>
                <c:pt idx="610">
                  <c:v>652.72505254677458</c:v>
                </c:pt>
                <c:pt idx="611">
                  <c:v>654.08727956234293</c:v>
                </c:pt>
                <c:pt idx="612">
                  <c:v>655.45046299671912</c:v>
                </c:pt>
                <c:pt idx="613">
                  <c:v>656.81460284990305</c:v>
                </c:pt>
                <c:pt idx="614">
                  <c:v>658.17969912189506</c:v>
                </c:pt>
                <c:pt idx="615">
                  <c:v>659.54575181269513</c:v>
                </c:pt>
                <c:pt idx="616">
                  <c:v>660.91276092230294</c:v>
                </c:pt>
                <c:pt idx="617">
                  <c:v>662.2807264507187</c:v>
                </c:pt>
                <c:pt idx="618">
                  <c:v>663.64964839794231</c:v>
                </c:pt>
                <c:pt idx="619">
                  <c:v>665.019526763974</c:v>
                </c:pt>
                <c:pt idx="620">
                  <c:v>666.39036154881342</c:v>
                </c:pt>
                <c:pt idx="621">
                  <c:v>667.76215275246091</c:v>
                </c:pt>
                <c:pt idx="622">
                  <c:v>669.13490037491624</c:v>
                </c:pt>
                <c:pt idx="623">
                  <c:v>670.50860441617965</c:v>
                </c:pt>
                <c:pt idx="624">
                  <c:v>671.88326487625079</c:v>
                </c:pt>
                <c:pt idx="625">
                  <c:v>673.25888175512989</c:v>
                </c:pt>
                <c:pt idx="626">
                  <c:v>674.63545505281695</c:v>
                </c:pt>
                <c:pt idx="627">
                  <c:v>676.01298476931186</c:v>
                </c:pt>
                <c:pt idx="628">
                  <c:v>677.39147090461483</c:v>
                </c:pt>
                <c:pt idx="629">
                  <c:v>678.77091345872554</c:v>
                </c:pt>
                <c:pt idx="630">
                  <c:v>680.15131243164433</c:v>
                </c:pt>
                <c:pt idx="631">
                  <c:v>681.53266782337096</c:v>
                </c:pt>
                <c:pt idx="632">
                  <c:v>682.91497963390566</c:v>
                </c:pt>
                <c:pt idx="633">
                  <c:v>684.29824786324798</c:v>
                </c:pt>
                <c:pt idx="634">
                  <c:v>685.68247251139849</c:v>
                </c:pt>
                <c:pt idx="635">
                  <c:v>687.06765357835673</c:v>
                </c:pt>
                <c:pt idx="636">
                  <c:v>688.45379106412292</c:v>
                </c:pt>
                <c:pt idx="637">
                  <c:v>689.84088496869708</c:v>
                </c:pt>
                <c:pt idx="638">
                  <c:v>691.22893529207909</c:v>
                </c:pt>
                <c:pt idx="639">
                  <c:v>692.61794203426916</c:v>
                </c:pt>
                <c:pt idx="640">
                  <c:v>694.00790519526709</c:v>
                </c:pt>
                <c:pt idx="641">
                  <c:v>695.39882477507285</c:v>
                </c:pt>
                <c:pt idx="642">
                  <c:v>696.79070077368658</c:v>
                </c:pt>
                <c:pt idx="643">
                  <c:v>698.18353319110827</c:v>
                </c:pt>
                <c:pt idx="644">
                  <c:v>699.57732202733803</c:v>
                </c:pt>
                <c:pt idx="645">
                  <c:v>700.97206728237541</c:v>
                </c:pt>
                <c:pt idx="646">
                  <c:v>702.36776895622074</c:v>
                </c:pt>
                <c:pt idx="647">
                  <c:v>703.76442704887427</c:v>
                </c:pt>
                <c:pt idx="648">
                  <c:v>705.16204156033552</c:v>
                </c:pt>
                <c:pt idx="649">
                  <c:v>706.56061249060463</c:v>
                </c:pt>
                <c:pt idx="650">
                  <c:v>707.96013983968169</c:v>
                </c:pt>
                <c:pt idx="651">
                  <c:v>709.36062360756671</c:v>
                </c:pt>
                <c:pt idx="652">
                  <c:v>710.7620637942598</c:v>
                </c:pt>
                <c:pt idx="653">
                  <c:v>712.16446039976051</c:v>
                </c:pt>
                <c:pt idx="654">
                  <c:v>713.56781342406941</c:v>
                </c:pt>
                <c:pt idx="655">
                  <c:v>714.97212286718604</c:v>
                </c:pt>
                <c:pt idx="656">
                  <c:v>716.37738872911075</c:v>
                </c:pt>
                <c:pt idx="657">
                  <c:v>717.7836110098433</c:v>
                </c:pt>
                <c:pt idx="658">
                  <c:v>719.19078970938369</c:v>
                </c:pt>
                <c:pt idx="659">
                  <c:v>720.59892482773216</c:v>
                </c:pt>
                <c:pt idx="660">
                  <c:v>722.00801636488848</c:v>
                </c:pt>
                <c:pt idx="661">
                  <c:v>723.41806432085275</c:v>
                </c:pt>
                <c:pt idx="662">
                  <c:v>724.82906869562487</c:v>
                </c:pt>
                <c:pt idx="663">
                  <c:v>726.24102948920483</c:v>
                </c:pt>
                <c:pt idx="664">
                  <c:v>727.65394670159299</c:v>
                </c:pt>
                <c:pt idx="665">
                  <c:v>729.06782033278876</c:v>
                </c:pt>
                <c:pt idx="666">
                  <c:v>730.4826503827926</c:v>
                </c:pt>
                <c:pt idx="667">
                  <c:v>731.8984368516044</c:v>
                </c:pt>
                <c:pt idx="668">
                  <c:v>733.31517973922405</c:v>
                </c:pt>
                <c:pt idx="669">
                  <c:v>734.73287904565177</c:v>
                </c:pt>
                <c:pt idx="670">
                  <c:v>736.15153477088722</c:v>
                </c:pt>
                <c:pt idx="671">
                  <c:v>737.57114691493052</c:v>
                </c:pt>
                <c:pt idx="672">
                  <c:v>738.9917154777819</c:v>
                </c:pt>
                <c:pt idx="673">
                  <c:v>740.41324045944111</c:v>
                </c:pt>
                <c:pt idx="674">
                  <c:v>741.83572185990852</c:v>
                </c:pt>
                <c:pt idx="675">
                  <c:v>743.25915967918354</c:v>
                </c:pt>
                <c:pt idx="676">
                  <c:v>744.68355391726641</c:v>
                </c:pt>
                <c:pt idx="677">
                  <c:v>746.10890457415758</c:v>
                </c:pt>
                <c:pt idx="678">
                  <c:v>747.53521164985625</c:v>
                </c:pt>
                <c:pt idx="679">
                  <c:v>748.96247514436311</c:v>
                </c:pt>
                <c:pt idx="680">
                  <c:v>750.39069505767782</c:v>
                </c:pt>
                <c:pt idx="681">
                  <c:v>751.81987138980037</c:v>
                </c:pt>
                <c:pt idx="682">
                  <c:v>753.25000414073111</c:v>
                </c:pt>
                <c:pt idx="683">
                  <c:v>754.68109331046935</c:v>
                </c:pt>
                <c:pt idx="684">
                  <c:v>756.11313889901589</c:v>
                </c:pt>
                <c:pt idx="685">
                  <c:v>757.54614090637006</c:v>
                </c:pt>
                <c:pt idx="686">
                  <c:v>758.98009933253229</c:v>
                </c:pt>
                <c:pt idx="687">
                  <c:v>760.41501417750248</c:v>
                </c:pt>
                <c:pt idx="688">
                  <c:v>761.85088544128052</c:v>
                </c:pt>
                <c:pt idx="689">
                  <c:v>763.28771312386664</c:v>
                </c:pt>
                <c:pt idx="690">
                  <c:v>764.72549722526037</c:v>
                </c:pt>
                <c:pt idx="691">
                  <c:v>766.16423774546206</c:v>
                </c:pt>
                <c:pt idx="692">
                  <c:v>767.60393468447205</c:v>
                </c:pt>
                <c:pt idx="693">
                  <c:v>769.04458804228966</c:v>
                </c:pt>
                <c:pt idx="694">
                  <c:v>770.48619781891523</c:v>
                </c:pt>
                <c:pt idx="695">
                  <c:v>771.92876401434864</c:v>
                </c:pt>
                <c:pt idx="696">
                  <c:v>773.37228662859013</c:v>
                </c:pt>
                <c:pt idx="697">
                  <c:v>774.81676566163947</c:v>
                </c:pt>
                <c:pt idx="698">
                  <c:v>776.26220111349664</c:v>
                </c:pt>
                <c:pt idx="699">
                  <c:v>777.70859298416201</c:v>
                </c:pt>
                <c:pt idx="700">
                  <c:v>779.15594127363488</c:v>
                </c:pt>
                <c:pt idx="701">
                  <c:v>780.60424598191594</c:v>
                </c:pt>
                <c:pt idx="702">
                  <c:v>782.05350710900484</c:v>
                </c:pt>
                <c:pt idx="703">
                  <c:v>783.50372465490159</c:v>
                </c:pt>
                <c:pt idx="704">
                  <c:v>784.95489861960664</c:v>
                </c:pt>
                <c:pt idx="705">
                  <c:v>786.40702900311919</c:v>
                </c:pt>
                <c:pt idx="706">
                  <c:v>787.86011580543982</c:v>
                </c:pt>
                <c:pt idx="707">
                  <c:v>789.3141590265684</c:v>
                </c:pt>
                <c:pt idx="708">
                  <c:v>790.76915866650472</c:v>
                </c:pt>
                <c:pt idx="709">
                  <c:v>792.22511472524934</c:v>
                </c:pt>
                <c:pt idx="710">
                  <c:v>793.68202720280146</c:v>
                </c:pt>
                <c:pt idx="711">
                  <c:v>795.13989609916155</c:v>
                </c:pt>
                <c:pt idx="712">
                  <c:v>796.59872141432982</c:v>
                </c:pt>
                <c:pt idx="713">
                  <c:v>798.05850314830582</c:v>
                </c:pt>
                <c:pt idx="714">
                  <c:v>799.51924130108989</c:v>
                </c:pt>
                <c:pt idx="715">
                  <c:v>800.9809358726817</c:v>
                </c:pt>
                <c:pt idx="716">
                  <c:v>802.44358686308135</c:v>
                </c:pt>
                <c:pt idx="717">
                  <c:v>803.90719427228919</c:v>
                </c:pt>
                <c:pt idx="718">
                  <c:v>805.37175810030476</c:v>
                </c:pt>
                <c:pt idx="719">
                  <c:v>806.8372783471284</c:v>
                </c:pt>
                <c:pt idx="720">
                  <c:v>808.30375501275989</c:v>
                </c:pt>
                <c:pt idx="721">
                  <c:v>809.77118809719923</c:v>
                </c:pt>
                <c:pt idx="722">
                  <c:v>811.23957760044664</c:v>
                </c:pt>
                <c:pt idx="723">
                  <c:v>812.70892352250178</c:v>
                </c:pt>
                <c:pt idx="724">
                  <c:v>814.1792258633651</c:v>
                </c:pt>
                <c:pt idx="725">
                  <c:v>815.65048462303616</c:v>
                </c:pt>
                <c:pt idx="726">
                  <c:v>817.12269980151507</c:v>
                </c:pt>
                <c:pt idx="727">
                  <c:v>818.59587139880205</c:v>
                </c:pt>
                <c:pt idx="728">
                  <c:v>820.06999941489687</c:v>
                </c:pt>
                <c:pt idx="729">
                  <c:v>821.54508384979965</c:v>
                </c:pt>
                <c:pt idx="730">
                  <c:v>823.02112470351028</c:v>
                </c:pt>
                <c:pt idx="731">
                  <c:v>824.49812197602887</c:v>
                </c:pt>
                <c:pt idx="732">
                  <c:v>825.97607566735553</c:v>
                </c:pt>
                <c:pt idx="733">
                  <c:v>827.45498577748992</c:v>
                </c:pt>
                <c:pt idx="734">
                  <c:v>828.93485230643216</c:v>
                </c:pt>
                <c:pt idx="735">
                  <c:v>830.41567525418247</c:v>
                </c:pt>
                <c:pt idx="736">
                  <c:v>831.89745462074052</c:v>
                </c:pt>
                <c:pt idx="737">
                  <c:v>833.38019040610686</c:v>
                </c:pt>
                <c:pt idx="738">
                  <c:v>834.86388261028083</c:v>
                </c:pt>
                <c:pt idx="739">
                  <c:v>836.34853123326286</c:v>
                </c:pt>
                <c:pt idx="740">
                  <c:v>837.83413627505274</c:v>
                </c:pt>
                <c:pt idx="741">
                  <c:v>839.32069773565047</c:v>
                </c:pt>
                <c:pt idx="742">
                  <c:v>840.80821561505616</c:v>
                </c:pt>
                <c:pt idx="743">
                  <c:v>842.2966899132698</c:v>
                </c:pt>
                <c:pt idx="744">
                  <c:v>843.78612063029152</c:v>
                </c:pt>
                <c:pt idx="745">
                  <c:v>845.27650776612086</c:v>
                </c:pt>
                <c:pt idx="746">
                  <c:v>846.76785132075827</c:v>
                </c:pt>
                <c:pt idx="747">
                  <c:v>848.26015129420352</c:v>
                </c:pt>
                <c:pt idx="748">
                  <c:v>849.75340768645674</c:v>
                </c:pt>
                <c:pt idx="749">
                  <c:v>851.24762049751803</c:v>
                </c:pt>
                <c:pt idx="750">
                  <c:v>852.74278972738705</c:v>
                </c:pt>
                <c:pt idx="751">
                  <c:v>854.23891537606403</c:v>
                </c:pt>
                <c:pt idx="752">
                  <c:v>855.73599744354897</c:v>
                </c:pt>
                <c:pt idx="753">
                  <c:v>857.23403592984175</c:v>
                </c:pt>
                <c:pt idx="754">
                  <c:v>858.73303083494261</c:v>
                </c:pt>
                <c:pt idx="755">
                  <c:v>860.2329821588512</c:v>
                </c:pt>
                <c:pt idx="756">
                  <c:v>861.73388990156764</c:v>
                </c:pt>
                <c:pt idx="757">
                  <c:v>863.23575406309237</c:v>
                </c:pt>
                <c:pt idx="758">
                  <c:v>864.73857464342473</c:v>
                </c:pt>
                <c:pt idx="759">
                  <c:v>866.24235164256527</c:v>
                </c:pt>
                <c:pt idx="760">
                  <c:v>867.74708506051331</c:v>
                </c:pt>
                <c:pt idx="761">
                  <c:v>869.25277489726943</c:v>
                </c:pt>
                <c:pt idx="762">
                  <c:v>870.75942115283362</c:v>
                </c:pt>
                <c:pt idx="763">
                  <c:v>872.26702382720578</c:v>
                </c:pt>
                <c:pt idx="764">
                  <c:v>873.77558292038589</c:v>
                </c:pt>
                <c:pt idx="765">
                  <c:v>875.28509843237362</c:v>
                </c:pt>
                <c:pt idx="766">
                  <c:v>876.79557036316919</c:v>
                </c:pt>
                <c:pt idx="767">
                  <c:v>878.30699871277307</c:v>
                </c:pt>
                <c:pt idx="768">
                  <c:v>879.81938348118467</c:v>
                </c:pt>
                <c:pt idx="769">
                  <c:v>881.33272466840424</c:v>
                </c:pt>
                <c:pt idx="770">
                  <c:v>882.84702227443165</c:v>
                </c:pt>
                <c:pt idx="771">
                  <c:v>884.36227629926702</c:v>
                </c:pt>
                <c:pt idx="772">
                  <c:v>885.87848674291035</c:v>
                </c:pt>
                <c:pt idx="773">
                  <c:v>887.39565360536153</c:v>
                </c:pt>
                <c:pt idx="774">
                  <c:v>888.91377688662078</c:v>
                </c:pt>
                <c:pt idx="775">
                  <c:v>890.43285658668788</c:v>
                </c:pt>
                <c:pt idx="776">
                  <c:v>891.95289270556282</c:v>
                </c:pt>
                <c:pt idx="777">
                  <c:v>893.47388524324572</c:v>
                </c:pt>
                <c:pt idx="778">
                  <c:v>894.99583419973646</c:v>
                </c:pt>
                <c:pt idx="779">
                  <c:v>896.51873957503528</c:v>
                </c:pt>
                <c:pt idx="780">
                  <c:v>898.04260136914183</c:v>
                </c:pt>
                <c:pt idx="781">
                  <c:v>899.56741958205635</c:v>
                </c:pt>
                <c:pt idx="782">
                  <c:v>901.09319421377904</c:v>
                </c:pt>
                <c:pt idx="783">
                  <c:v>902.61992526430936</c:v>
                </c:pt>
                <c:pt idx="784">
                  <c:v>904.14761273364775</c:v>
                </c:pt>
                <c:pt idx="785">
                  <c:v>905.67625662179398</c:v>
                </c:pt>
                <c:pt idx="786">
                  <c:v>907.20585692874818</c:v>
                </c:pt>
                <c:pt idx="787">
                  <c:v>908.73641365451022</c:v>
                </c:pt>
                <c:pt idx="788">
                  <c:v>910.26792679908033</c:v>
                </c:pt>
                <c:pt idx="789">
                  <c:v>911.80039636245817</c:v>
                </c:pt>
                <c:pt idx="790">
                  <c:v>913.33382234464398</c:v>
                </c:pt>
                <c:pt idx="791">
                  <c:v>914.86820474563774</c:v>
                </c:pt>
                <c:pt idx="792">
                  <c:v>916.40354356543958</c:v>
                </c:pt>
                <c:pt idx="793">
                  <c:v>917.93983880404903</c:v>
                </c:pt>
                <c:pt idx="794">
                  <c:v>919.47709046146656</c:v>
                </c:pt>
                <c:pt idx="795">
                  <c:v>921.01529853769205</c:v>
                </c:pt>
                <c:pt idx="796">
                  <c:v>922.55446303272549</c:v>
                </c:pt>
                <c:pt idx="797">
                  <c:v>924.09458394656679</c:v>
                </c:pt>
                <c:pt idx="798">
                  <c:v>925.63566127921592</c:v>
                </c:pt>
                <c:pt idx="799">
                  <c:v>927.17769503067325</c:v>
                </c:pt>
                <c:pt idx="800">
                  <c:v>928.72068520093808</c:v>
                </c:pt>
                <c:pt idx="801">
                  <c:v>930.26463179001098</c:v>
                </c:pt>
                <c:pt idx="802">
                  <c:v>931.80953479789196</c:v>
                </c:pt>
                <c:pt idx="803">
                  <c:v>933.35539422458078</c:v>
                </c:pt>
                <c:pt idx="804">
                  <c:v>934.90221007007756</c:v>
                </c:pt>
                <c:pt idx="805">
                  <c:v>936.44998233438207</c:v>
                </c:pt>
                <c:pt idx="806">
                  <c:v>937.99871101749454</c:v>
                </c:pt>
                <c:pt idx="807">
                  <c:v>939.5483961194152</c:v>
                </c:pt>
                <c:pt idx="808">
                  <c:v>941.09903764014348</c:v>
                </c:pt>
                <c:pt idx="809">
                  <c:v>942.65063557968006</c:v>
                </c:pt>
                <c:pt idx="810">
                  <c:v>944.20318993802414</c:v>
                </c:pt>
                <c:pt idx="811">
                  <c:v>945.75670071517629</c:v>
                </c:pt>
                <c:pt idx="812">
                  <c:v>947.31116791113641</c:v>
                </c:pt>
                <c:pt idx="813">
                  <c:v>948.86659152590437</c:v>
                </c:pt>
                <c:pt idx="814">
                  <c:v>950.42297155948029</c:v>
                </c:pt>
                <c:pt idx="815">
                  <c:v>951.98030801186417</c:v>
                </c:pt>
                <c:pt idx="816">
                  <c:v>953.53860088305589</c:v>
                </c:pt>
                <c:pt idx="817">
                  <c:v>955.09785017305558</c:v>
                </c:pt>
                <c:pt idx="818">
                  <c:v>956.65805588186322</c:v>
                </c:pt>
                <c:pt idx="819">
                  <c:v>958.21921800947871</c:v>
                </c:pt>
                <c:pt idx="820">
                  <c:v>959.78133655590204</c:v>
                </c:pt>
                <c:pt idx="821">
                  <c:v>961.34441152113345</c:v>
                </c:pt>
                <c:pt idx="822">
                  <c:v>962.90844290517282</c:v>
                </c:pt>
                <c:pt idx="823">
                  <c:v>964.47343070802003</c:v>
                </c:pt>
                <c:pt idx="824">
                  <c:v>966.03937492967509</c:v>
                </c:pt>
                <c:pt idx="825">
                  <c:v>967.60627557013822</c:v>
                </c:pt>
                <c:pt idx="826">
                  <c:v>969.17413262940909</c:v>
                </c:pt>
                <c:pt idx="827">
                  <c:v>970.74294610748802</c:v>
                </c:pt>
                <c:pt idx="828">
                  <c:v>972.31271600437481</c:v>
                </c:pt>
                <c:pt idx="829">
                  <c:v>973.88344232006955</c:v>
                </c:pt>
                <c:pt idx="830">
                  <c:v>975.45512505457214</c:v>
                </c:pt>
                <c:pt idx="831">
                  <c:v>977.02776420788257</c:v>
                </c:pt>
                <c:pt idx="832">
                  <c:v>978.60135978000119</c:v>
                </c:pt>
                <c:pt idx="833">
                  <c:v>980.17591177092766</c:v>
                </c:pt>
                <c:pt idx="834">
                  <c:v>981.75142018066197</c:v>
                </c:pt>
                <c:pt idx="835">
                  <c:v>983.32788500920401</c:v>
                </c:pt>
                <c:pt idx="836">
                  <c:v>984.90530625655424</c:v>
                </c:pt>
                <c:pt idx="837">
                  <c:v>986.48368392271232</c:v>
                </c:pt>
                <c:pt idx="838">
                  <c:v>988.06301800767835</c:v>
                </c:pt>
                <c:pt idx="839">
                  <c:v>989.64330851145223</c:v>
                </c:pt>
                <c:pt idx="840">
                  <c:v>991.22455543403419</c:v>
                </c:pt>
                <c:pt idx="841">
                  <c:v>992.80675877542387</c:v>
                </c:pt>
                <c:pt idx="842">
                  <c:v>994.38991853562163</c:v>
                </c:pt>
                <c:pt idx="843">
                  <c:v>995.97403471462724</c:v>
                </c:pt>
                <c:pt idx="844">
                  <c:v>997.5591073124408</c:v>
                </c:pt>
                <c:pt idx="845">
                  <c:v>999.14513632906221</c:v>
                </c:pt>
                <c:pt idx="846">
                  <c:v>1000.7321217644915</c:v>
                </c:pt>
                <c:pt idx="847">
                  <c:v>1002.3200636187287</c:v>
                </c:pt>
                <c:pt idx="848">
                  <c:v>1003.908961891774</c:v>
                </c:pt>
                <c:pt idx="849">
                  <c:v>1005.4988165836271</c:v>
                </c:pt>
                <c:pt idx="850">
                  <c:v>1007.089627694288</c:v>
                </c:pt>
                <c:pt idx="851">
                  <c:v>1008.6813952237569</c:v>
                </c:pt>
                <c:pt idx="852">
                  <c:v>1010.2741191720339</c:v>
                </c:pt>
                <c:pt idx="853">
                  <c:v>1011.8677995391186</c:v>
                </c:pt>
                <c:pt idx="854">
                  <c:v>1013.4624363250116</c:v>
                </c:pt>
                <c:pt idx="855">
                  <c:v>1015.058029529712</c:v>
                </c:pt>
                <c:pt idx="856">
                  <c:v>1016.6545791532205</c:v>
                </c:pt>
                <c:pt idx="857">
                  <c:v>1018.2520851955371</c:v>
                </c:pt>
                <c:pt idx="858">
                  <c:v>1019.8505476566614</c:v>
                </c:pt>
                <c:pt idx="859">
                  <c:v>1021.4499665365937</c:v>
                </c:pt>
                <c:pt idx="860">
                  <c:v>1023.0503418353341</c:v>
                </c:pt>
                <c:pt idx="861">
                  <c:v>1024.6516735528821</c:v>
                </c:pt>
                <c:pt idx="862">
                  <c:v>1026.2539616892384</c:v>
                </c:pt>
                <c:pt idx="863">
                  <c:v>1027.8572062444023</c:v>
                </c:pt>
                <c:pt idx="864">
                  <c:v>1029.4614072183742</c:v>
                </c:pt>
                <c:pt idx="865">
                  <c:v>1031.066564611154</c:v>
                </c:pt>
                <c:pt idx="866">
                  <c:v>1032.6726784227417</c:v>
                </c:pt>
                <c:pt idx="867">
                  <c:v>1034.2797486531374</c:v>
                </c:pt>
                <c:pt idx="868">
                  <c:v>1035.887775302341</c:v>
                </c:pt>
                <c:pt idx="869">
                  <c:v>1037.4967583703526</c:v>
                </c:pt>
                <c:pt idx="870">
                  <c:v>1039.1066978571719</c:v>
                </c:pt>
                <c:pt idx="871">
                  <c:v>1040.7175937627992</c:v>
                </c:pt>
                <c:pt idx="872">
                  <c:v>1042.3294460872346</c:v>
                </c:pt>
                <c:pt idx="873">
                  <c:v>1043.9422548304776</c:v>
                </c:pt>
                <c:pt idx="874">
                  <c:v>1045.5560199925289</c:v>
                </c:pt>
                <c:pt idx="875">
                  <c:v>1047.1707415733879</c:v>
                </c:pt>
                <c:pt idx="876">
                  <c:v>1048.7864195730547</c:v>
                </c:pt>
                <c:pt idx="877">
                  <c:v>1050.4030539915295</c:v>
                </c:pt>
                <c:pt idx="878">
                  <c:v>1052.0206448288125</c:v>
                </c:pt>
                <c:pt idx="879">
                  <c:v>1053.6391920849032</c:v>
                </c:pt>
                <c:pt idx="880">
                  <c:v>1055.2586957598016</c:v>
                </c:pt>
                <c:pt idx="881">
                  <c:v>1056.8791558535081</c:v>
                </c:pt>
                <c:pt idx="882">
                  <c:v>1058.5005723660227</c:v>
                </c:pt>
                <c:pt idx="883">
                  <c:v>1060.122945297345</c:v>
                </c:pt>
                <c:pt idx="884">
                  <c:v>1061.7462746474753</c:v>
                </c:pt>
                <c:pt idx="885">
                  <c:v>1063.3705604164136</c:v>
                </c:pt>
                <c:pt idx="886">
                  <c:v>1064.9958026041595</c:v>
                </c:pt>
                <c:pt idx="887">
                  <c:v>1066.6220012107137</c:v>
                </c:pt>
                <c:pt idx="888">
                  <c:v>1068.2491562360758</c:v>
                </c:pt>
                <c:pt idx="889">
                  <c:v>1069.8772676802457</c:v>
                </c:pt>
                <c:pt idx="890">
                  <c:v>1071.5063355432233</c:v>
                </c:pt>
                <c:pt idx="891">
                  <c:v>1073.1363598250091</c:v>
                </c:pt>
                <c:pt idx="892">
                  <c:v>1074.767340525603</c:v>
                </c:pt>
                <c:pt idx="893">
                  <c:v>1076.3992776450045</c:v>
                </c:pt>
                <c:pt idx="894">
                  <c:v>1078.0321711832139</c:v>
                </c:pt>
                <c:pt idx="895">
                  <c:v>1079.6660211402314</c:v>
                </c:pt>
                <c:pt idx="896">
                  <c:v>1081.3008275160566</c:v>
                </c:pt>
                <c:pt idx="897">
                  <c:v>1082.93659031069</c:v>
                </c:pt>
                <c:pt idx="898">
                  <c:v>1084.573309524131</c:v>
                </c:pt>
                <c:pt idx="899">
                  <c:v>1086.2109851563803</c:v>
                </c:pt>
                <c:pt idx="900">
                  <c:v>1087.8496172074372</c:v>
                </c:pt>
                <c:pt idx="901">
                  <c:v>1089.4892056773022</c:v>
                </c:pt>
                <c:pt idx="902">
                  <c:v>1091.129750565975</c:v>
                </c:pt>
                <c:pt idx="903">
                  <c:v>1092.7712518734556</c:v>
                </c:pt>
                <c:pt idx="904">
                  <c:v>1094.4137095997444</c:v>
                </c:pt>
                <c:pt idx="905">
                  <c:v>1096.0571237448412</c:v>
                </c:pt>
                <c:pt idx="906">
                  <c:v>1097.7014943087454</c:v>
                </c:pt>
                <c:pt idx="907">
                  <c:v>1099.3468212914579</c:v>
                </c:pt>
                <c:pt idx="908">
                  <c:v>1100.9931046929782</c:v>
                </c:pt>
                <c:pt idx="909">
                  <c:v>1102.6403445133064</c:v>
                </c:pt>
                <c:pt idx="910">
                  <c:v>1104.2885407524427</c:v>
                </c:pt>
                <c:pt idx="911">
                  <c:v>1105.9376934103868</c:v>
                </c:pt>
                <c:pt idx="912">
                  <c:v>1107.5878024871388</c:v>
                </c:pt>
                <c:pt idx="913">
                  <c:v>1109.2388679826988</c:v>
                </c:pt>
                <c:pt idx="914">
                  <c:v>1110.8908898970669</c:v>
                </c:pt>
                <c:pt idx="915">
                  <c:v>1112.5438682302427</c:v>
                </c:pt>
                <c:pt idx="916">
                  <c:v>1114.1978029822262</c:v>
                </c:pt>
                <c:pt idx="917">
                  <c:v>1115.8526941530179</c:v>
                </c:pt>
                <c:pt idx="918">
                  <c:v>1117.5085417426176</c:v>
                </c:pt>
                <c:pt idx="919">
                  <c:v>1119.1653457510251</c:v>
                </c:pt>
                <c:pt idx="920">
                  <c:v>1120.8231061782403</c:v>
                </c:pt>
                <c:pt idx="921">
                  <c:v>1122.4818230242636</c:v>
                </c:pt>
                <c:pt idx="922">
                  <c:v>1124.1414962890949</c:v>
                </c:pt>
                <c:pt idx="923">
                  <c:v>1125.8021259727341</c:v>
                </c:pt>
                <c:pt idx="924">
                  <c:v>1127.4637120751813</c:v>
                </c:pt>
                <c:pt idx="925">
                  <c:v>1129.1262545964362</c:v>
                </c:pt>
                <c:pt idx="926">
                  <c:v>1130.7897535364991</c:v>
                </c:pt>
                <c:pt idx="927">
                  <c:v>1132.4542088953701</c:v>
                </c:pt>
                <c:pt idx="928">
                  <c:v>1134.1196206730485</c:v>
                </c:pt>
                <c:pt idx="929">
                  <c:v>1135.7859888695355</c:v>
                </c:pt>
                <c:pt idx="930">
                  <c:v>1137.45331348483</c:v>
                </c:pt>
                <c:pt idx="931">
                  <c:v>1139.1215945189324</c:v>
                </c:pt>
                <c:pt idx="932">
                  <c:v>1140.7908319718431</c:v>
                </c:pt>
                <c:pt idx="933">
                  <c:v>1142.4610258435614</c:v>
                </c:pt>
                <c:pt idx="934">
                  <c:v>1144.1321761340878</c:v>
                </c:pt>
                <c:pt idx="935">
                  <c:v>1145.8042828434218</c:v>
                </c:pt>
                <c:pt idx="936">
                  <c:v>1147.4773459715636</c:v>
                </c:pt>
                <c:pt idx="937">
                  <c:v>1149.151365518514</c:v>
                </c:pt>
                <c:pt idx="938">
                  <c:v>1150.8263414842718</c:v>
                </c:pt>
                <c:pt idx="939">
                  <c:v>1152.5022738688378</c:v>
                </c:pt>
                <c:pt idx="940">
                  <c:v>1154.1791626722113</c:v>
                </c:pt>
                <c:pt idx="941">
                  <c:v>1155.8570078943933</c:v>
                </c:pt>
                <c:pt idx="942">
                  <c:v>1157.5358095353831</c:v>
                </c:pt>
                <c:pt idx="943">
                  <c:v>1159.2155675951803</c:v>
                </c:pt>
                <c:pt idx="944">
                  <c:v>1160.8962820737859</c:v>
                </c:pt>
                <c:pt idx="945">
                  <c:v>1162.5779529711995</c:v>
                </c:pt>
                <c:pt idx="946">
                  <c:v>1164.2605802874207</c:v>
                </c:pt>
                <c:pt idx="947">
                  <c:v>1165.94416402245</c:v>
                </c:pt>
                <c:pt idx="948">
                  <c:v>1167.6287041762869</c:v>
                </c:pt>
                <c:pt idx="949">
                  <c:v>1169.3142007489321</c:v>
                </c:pt>
                <c:pt idx="950">
                  <c:v>1171.0006537403854</c:v>
                </c:pt>
                <c:pt idx="951">
                  <c:v>1172.688063150646</c:v>
                </c:pt>
                <c:pt idx="952">
                  <c:v>1174.376428979715</c:v>
                </c:pt>
                <c:pt idx="953">
                  <c:v>1176.0657512275916</c:v>
                </c:pt>
                <c:pt idx="954">
                  <c:v>1177.7560298942763</c:v>
                </c:pt>
                <c:pt idx="955">
                  <c:v>1179.4472649797688</c:v>
                </c:pt>
                <c:pt idx="956">
                  <c:v>1181.1394564840693</c:v>
                </c:pt>
                <c:pt idx="957">
                  <c:v>1182.8326044071778</c:v>
                </c:pt>
                <c:pt idx="958">
                  <c:v>1184.5267087490943</c:v>
                </c:pt>
                <c:pt idx="959">
                  <c:v>1186.2217695098186</c:v>
                </c:pt>
                <c:pt idx="960">
                  <c:v>1187.9177866893508</c:v>
                </c:pt>
                <c:pt idx="961">
                  <c:v>1189.6147602876908</c:v>
                </c:pt>
                <c:pt idx="962">
                  <c:v>1191.3126903048387</c:v>
                </c:pt>
                <c:pt idx="963">
                  <c:v>1193.0115767407947</c:v>
                </c:pt>
                <c:pt idx="964">
                  <c:v>1194.7114195955587</c:v>
                </c:pt>
                <c:pt idx="965">
                  <c:v>1196.4122188691304</c:v>
                </c:pt>
                <c:pt idx="966">
                  <c:v>1198.1139745615098</c:v>
                </c:pt>
                <c:pt idx="967">
                  <c:v>1199.8166866726976</c:v>
                </c:pt>
                <c:pt idx="968">
                  <c:v>1201.5203552026933</c:v>
                </c:pt>
                <c:pt idx="969">
                  <c:v>1203.224980151497</c:v>
                </c:pt>
                <c:pt idx="970">
                  <c:v>1204.9305615191081</c:v>
                </c:pt>
                <c:pt idx="971">
                  <c:v>1206.6370993055273</c:v>
                </c:pt>
                <c:pt idx="972">
                  <c:v>1208.3445935107547</c:v>
                </c:pt>
                <c:pt idx="973">
                  <c:v>1210.0530441347898</c:v>
                </c:pt>
                <c:pt idx="974">
                  <c:v>1211.7624511776328</c:v>
                </c:pt>
                <c:pt idx="975">
                  <c:v>1213.4728146392838</c:v>
                </c:pt>
                <c:pt idx="976">
                  <c:v>1215.1841345197427</c:v>
                </c:pt>
                <c:pt idx="977">
                  <c:v>1216.8964108190098</c:v>
                </c:pt>
                <c:pt idx="978">
                  <c:v>1218.6096435370844</c:v>
                </c:pt>
                <c:pt idx="979">
                  <c:v>1220.3238326739672</c:v>
                </c:pt>
                <c:pt idx="980">
                  <c:v>1222.0389782296577</c:v>
                </c:pt>
                <c:pt idx="981">
                  <c:v>1223.755080204156</c:v>
                </c:pt>
                <c:pt idx="982">
                  <c:v>1225.4721385974626</c:v>
                </c:pt>
                <c:pt idx="983">
                  <c:v>1227.1901534095769</c:v>
                </c:pt>
                <c:pt idx="984">
                  <c:v>1228.9091246404992</c:v>
                </c:pt>
                <c:pt idx="985">
                  <c:v>1230.6290522902293</c:v>
                </c:pt>
                <c:pt idx="986">
                  <c:v>1232.3499363587673</c:v>
                </c:pt>
                <c:pt idx="987">
                  <c:v>1234.0717768461136</c:v>
                </c:pt>
                <c:pt idx="988">
                  <c:v>1235.7945737522673</c:v>
                </c:pt>
                <c:pt idx="989">
                  <c:v>1237.5183270772293</c:v>
                </c:pt>
                <c:pt idx="990">
                  <c:v>1239.2430368209991</c:v>
                </c:pt>
                <c:pt idx="991">
                  <c:v>1240.9687029835766</c:v>
                </c:pt>
                <c:pt idx="992">
                  <c:v>1242.6953255649623</c:v>
                </c:pt>
                <c:pt idx="993">
                  <c:v>1244.4229045651557</c:v>
                </c:pt>
                <c:pt idx="994">
                  <c:v>1246.1514399841572</c:v>
                </c:pt>
                <c:pt idx="995">
                  <c:v>1247.8809318219669</c:v>
                </c:pt>
                <c:pt idx="996">
                  <c:v>1249.611380078584</c:v>
                </c:pt>
                <c:pt idx="997">
                  <c:v>1251.3427847540092</c:v>
                </c:pt>
                <c:pt idx="998">
                  <c:v>1253.0751458482423</c:v>
                </c:pt>
                <c:pt idx="999">
                  <c:v>1254.8084633612834</c:v>
                </c:pt>
                <c:pt idx="1000">
                  <c:v>1256.5427372931324</c:v>
                </c:pt>
                <c:pt idx="1001">
                  <c:v>1258.2779676437892</c:v>
                </c:pt>
                <c:pt idx="1002">
                  <c:v>1260.0141544132541</c:v>
                </c:pt>
                <c:pt idx="1003">
                  <c:v>1261.7512976015269</c:v>
                </c:pt>
                <c:pt idx="1004">
                  <c:v>1263.4893972086077</c:v>
                </c:pt>
                <c:pt idx="1005">
                  <c:v>1265.2284532344961</c:v>
                </c:pt>
                <c:pt idx="1006">
                  <c:v>1266.9684656791924</c:v>
                </c:pt>
                <c:pt idx="1007">
                  <c:v>1268.709434542697</c:v>
                </c:pt>
                <c:pt idx="1008">
                  <c:v>1270.4513598250094</c:v>
                </c:pt>
                <c:pt idx="1009">
                  <c:v>1272.1942415261296</c:v>
                </c:pt>
                <c:pt idx="1010">
                  <c:v>1273.9380796460578</c:v>
                </c:pt>
                <c:pt idx="1011">
                  <c:v>1275.6828741847937</c:v>
                </c:pt>
                <c:pt idx="1012">
                  <c:v>1277.4286251423378</c:v>
                </c:pt>
                <c:pt idx="1013">
                  <c:v>1279.1753325186899</c:v>
                </c:pt>
                <c:pt idx="1014">
                  <c:v>1280.9229963138498</c:v>
                </c:pt>
                <c:pt idx="1015">
                  <c:v>1282.6716165278174</c:v>
                </c:pt>
                <c:pt idx="1016">
                  <c:v>1284.421193160593</c:v>
                </c:pt>
                <c:pt idx="1017">
                  <c:v>1286.1717262121767</c:v>
                </c:pt>
                <c:pt idx="1018">
                  <c:v>1287.9232156825681</c:v>
                </c:pt>
                <c:pt idx="1019">
                  <c:v>1289.6756615717675</c:v>
                </c:pt>
                <c:pt idx="1020">
                  <c:v>1291.4290638797747</c:v>
                </c:pt>
                <c:pt idx="1021">
                  <c:v>1293.1834226065901</c:v>
                </c:pt>
                <c:pt idx="1022">
                  <c:v>1294.9387377522135</c:v>
                </c:pt>
                <c:pt idx="1023">
                  <c:v>1296.6950093166447</c:v>
                </c:pt>
                <c:pt idx="1024">
                  <c:v>1298.4522372998838</c:v>
                </c:pt>
                <c:pt idx="1025">
                  <c:v>1300.1988782606556</c:v>
                </c:pt>
                <c:pt idx="1026">
                  <c:v>1301.9464643728452</c:v>
                </c:pt>
                <c:pt idx="1027">
                  <c:v>1303.6949956364529</c:v>
                </c:pt>
                <c:pt idx="1028">
                  <c:v>1305.4444720514778</c:v>
                </c:pt>
                <c:pt idx="1029">
                  <c:v>1307.1948936179208</c:v>
                </c:pt>
                <c:pt idx="1030">
                  <c:v>1308.9462603357811</c:v>
                </c:pt>
                <c:pt idx="1031">
                  <c:v>1310.6985722050595</c:v>
                </c:pt>
                <c:pt idx="1032">
                  <c:v>1312.4518292257555</c:v>
                </c:pt>
                <c:pt idx="1033">
                  <c:v>1314.2060313978691</c:v>
                </c:pt>
                <c:pt idx="1034">
                  <c:v>1315.9611787214005</c:v>
                </c:pt>
                <c:pt idx="1035">
                  <c:v>1317.7172711963494</c:v>
                </c:pt>
                <c:pt idx="1036">
                  <c:v>1319.474308822716</c:v>
                </c:pt>
                <c:pt idx="1037">
                  <c:v>1321.2322916005005</c:v>
                </c:pt>
                <c:pt idx="1038">
                  <c:v>1322.9912195297027</c:v>
                </c:pt>
                <c:pt idx="1039">
                  <c:v>1324.7510926103225</c:v>
                </c:pt>
                <c:pt idx="1040">
                  <c:v>1326.5119108423603</c:v>
                </c:pt>
                <c:pt idx="1041">
                  <c:v>1328.2736742258155</c:v>
                </c:pt>
                <c:pt idx="1042">
                  <c:v>1330.0363827606882</c:v>
                </c:pt>
                <c:pt idx="1043">
                  <c:v>1331.800036446979</c:v>
                </c:pt>
                <c:pt idx="1044">
                  <c:v>1333.5646352846875</c:v>
                </c:pt>
                <c:pt idx="1045">
                  <c:v>1335.3301792738134</c:v>
                </c:pt>
                <c:pt idx="1046">
                  <c:v>1337.0966684143571</c:v>
                </c:pt>
                <c:pt idx="1047">
                  <c:v>1338.8641027063186</c:v>
                </c:pt>
                <c:pt idx="1048">
                  <c:v>1340.6324821496978</c:v>
                </c:pt>
                <c:pt idx="1049">
                  <c:v>1342.4018067444949</c:v>
                </c:pt>
                <c:pt idx="1050">
                  <c:v>1344.1720764907093</c:v>
                </c:pt>
                <c:pt idx="1051">
                  <c:v>1345.9432913883415</c:v>
                </c:pt>
                <c:pt idx="1052">
                  <c:v>1347.7154514373917</c:v>
                </c:pt>
                <c:pt idx="1053">
                  <c:v>1349.4885566378593</c:v>
                </c:pt>
                <c:pt idx="1054">
                  <c:v>1351.2626069897449</c:v>
                </c:pt>
                <c:pt idx="1055">
                  <c:v>1353.0376024930479</c:v>
                </c:pt>
                <c:pt idx="1056">
                  <c:v>1354.8135431477685</c:v>
                </c:pt>
                <c:pt idx="1057">
                  <c:v>1356.5904289539071</c:v>
                </c:pt>
                <c:pt idx="1058">
                  <c:v>1358.3682599114636</c:v>
                </c:pt>
                <c:pt idx="1059">
                  <c:v>1360.1470360204378</c:v>
                </c:pt>
                <c:pt idx="1060">
                  <c:v>1361.9267572808292</c:v>
                </c:pt>
                <c:pt idx="1061">
                  <c:v>1363.7074236926385</c:v>
                </c:pt>
                <c:pt idx="1062">
                  <c:v>1365.4890352558657</c:v>
                </c:pt>
                <c:pt idx="1063">
                  <c:v>1367.2715919705104</c:v>
                </c:pt>
                <c:pt idx="1064">
                  <c:v>1369.055093836573</c:v>
                </c:pt>
                <c:pt idx="1065">
                  <c:v>1370.839540854053</c:v>
                </c:pt>
                <c:pt idx="1066">
                  <c:v>1372.6249330229507</c:v>
                </c:pt>
                <c:pt idx="1067">
                  <c:v>1374.4112703432668</c:v>
                </c:pt>
                <c:pt idx="1068">
                  <c:v>1376.1985528149999</c:v>
                </c:pt>
                <c:pt idx="1069">
                  <c:v>1377.9867804381511</c:v>
                </c:pt>
                <c:pt idx="1070">
                  <c:v>1379.7759532127195</c:v>
                </c:pt>
                <c:pt idx="1071">
                  <c:v>1381.5660711387061</c:v>
                </c:pt>
                <c:pt idx="1072">
                  <c:v>1383.3571342161104</c:v>
                </c:pt>
                <c:pt idx="1073">
                  <c:v>1385.1491424449321</c:v>
                </c:pt>
                <c:pt idx="1074">
                  <c:v>1386.9420958251717</c:v>
                </c:pt>
                <c:pt idx="1075">
                  <c:v>1388.7359943568288</c:v>
                </c:pt>
                <c:pt idx="1076">
                  <c:v>1390.5308380399038</c:v>
                </c:pt>
                <c:pt idx="1077">
                  <c:v>1392.3266268743964</c:v>
                </c:pt>
                <c:pt idx="1078">
                  <c:v>1394.1233608603065</c:v>
                </c:pt>
                <c:pt idx="1079">
                  <c:v>1395.9210399976348</c:v>
                </c:pt>
                <c:pt idx="1080">
                  <c:v>1397.7196642863805</c:v>
                </c:pt>
                <c:pt idx="1081">
                  <c:v>1399.5192337265437</c:v>
                </c:pt>
                <c:pt idx="1082">
                  <c:v>1401.3197483181252</c:v>
                </c:pt>
                <c:pt idx="1083">
                  <c:v>1403.1212080611238</c:v>
                </c:pt>
                <c:pt idx="1084">
                  <c:v>1404.9236129555404</c:v>
                </c:pt>
                <c:pt idx="1085">
                  <c:v>1406.726963001375</c:v>
                </c:pt>
                <c:pt idx="1086">
                  <c:v>1408.5312581986268</c:v>
                </c:pt>
                <c:pt idx="1087">
                  <c:v>1410.3364985472965</c:v>
                </c:pt>
                <c:pt idx="1088">
                  <c:v>1412.1426840473839</c:v>
                </c:pt>
                <c:pt idx="1089">
                  <c:v>1413.949814698889</c:v>
                </c:pt>
                <c:pt idx="1090">
                  <c:v>1415.7578905018117</c:v>
                </c:pt>
                <c:pt idx="1091">
                  <c:v>1417.5669114561522</c:v>
                </c:pt>
                <c:pt idx="1092">
                  <c:v>1419.3768775619103</c:v>
                </c:pt>
                <c:pt idx="1093">
                  <c:v>1421.1877888190863</c:v>
                </c:pt>
                <c:pt idx="1094">
                  <c:v>1422.9996452276803</c:v>
                </c:pt>
                <c:pt idx="1095">
                  <c:v>1424.8124467876914</c:v>
                </c:pt>
                <c:pt idx="1096">
                  <c:v>1426.6261934991203</c:v>
                </c:pt>
                <c:pt idx="1097">
                  <c:v>1428.4408853619673</c:v>
                </c:pt>
                <c:pt idx="1098">
                  <c:v>1430.2565223762317</c:v>
                </c:pt>
                <c:pt idx="1099">
                  <c:v>1432.0731045419138</c:v>
                </c:pt>
                <c:pt idx="1100">
                  <c:v>1433.8906318590136</c:v>
                </c:pt>
                <c:pt idx="1101">
                  <c:v>1435.7091043275311</c:v>
                </c:pt>
                <c:pt idx="1102">
                  <c:v>1437.5285219474663</c:v>
                </c:pt>
                <c:pt idx="1103">
                  <c:v>1439.3488847188194</c:v>
                </c:pt>
                <c:pt idx="1104">
                  <c:v>1441.1701926415903</c:v>
                </c:pt>
                <c:pt idx="1105">
                  <c:v>1442.9924457157786</c:v>
                </c:pt>
                <c:pt idx="1106">
                  <c:v>1444.8156439413845</c:v>
                </c:pt>
                <c:pt idx="1107">
                  <c:v>1446.6397873184085</c:v>
                </c:pt>
                <c:pt idx="1108">
                  <c:v>1448.4648758468497</c:v>
                </c:pt>
                <c:pt idx="1109">
                  <c:v>1450.2909095267089</c:v>
                </c:pt>
                <c:pt idx="1110">
                  <c:v>1452.1178883579857</c:v>
                </c:pt>
                <c:pt idx="1111">
                  <c:v>1453.9458123406803</c:v>
                </c:pt>
                <c:pt idx="1112">
                  <c:v>1455.7746814747929</c:v>
                </c:pt>
                <c:pt idx="1113">
                  <c:v>1457.6044957603226</c:v>
                </c:pt>
                <c:pt idx="1114">
                  <c:v>1459.4352551972706</c:v>
                </c:pt>
                <c:pt idx="1115">
                  <c:v>1461.2669597856359</c:v>
                </c:pt>
                <c:pt idx="1116">
                  <c:v>1463.0996095254188</c:v>
                </c:pt>
                <c:pt idx="1117">
                  <c:v>1464.9332044166199</c:v>
                </c:pt>
                <c:pt idx="1118">
                  <c:v>1466.7677444592382</c:v>
                </c:pt>
                <c:pt idx="1119">
                  <c:v>1468.6032296532746</c:v>
                </c:pt>
                <c:pt idx="1120">
                  <c:v>1470.4396599987285</c:v>
                </c:pt>
                <c:pt idx="1121">
                  <c:v>1472.2770354956003</c:v>
                </c:pt>
                <c:pt idx="1122">
                  <c:v>1474.1153561438898</c:v>
                </c:pt>
                <c:pt idx="1123">
                  <c:v>1475.9546219435967</c:v>
                </c:pt>
                <c:pt idx="1124">
                  <c:v>1477.7948328947216</c:v>
                </c:pt>
                <c:pt idx="1125">
                  <c:v>1479.6359889972641</c:v>
                </c:pt>
                <c:pt idx="1126">
                  <c:v>1481.4780902512241</c:v>
                </c:pt>
                <c:pt idx="1127">
                  <c:v>1483.321136656602</c:v>
                </c:pt>
                <c:pt idx="1128">
                  <c:v>1485.1651282133976</c:v>
                </c:pt>
                <c:pt idx="1129">
                  <c:v>1487.0100649216108</c:v>
                </c:pt>
                <c:pt idx="1130">
                  <c:v>1488.8559467812422</c:v>
                </c:pt>
                <c:pt idx="1131">
                  <c:v>1490.7027737922906</c:v>
                </c:pt>
                <c:pt idx="1132">
                  <c:v>1492.5505459547571</c:v>
                </c:pt>
                <c:pt idx="1133">
                  <c:v>1494.3992632686411</c:v>
                </c:pt>
                <c:pt idx="1134">
                  <c:v>1496.248925733943</c:v>
                </c:pt>
                <c:pt idx="1135">
                  <c:v>1498.0995333506626</c:v>
                </c:pt>
                <c:pt idx="1136">
                  <c:v>1499.9510861187998</c:v>
                </c:pt>
                <c:pt idx="1137">
                  <c:v>1501.8035840383548</c:v>
                </c:pt>
                <c:pt idx="1138">
                  <c:v>1503.6570271093274</c:v>
                </c:pt>
                <c:pt idx="1139">
                  <c:v>1505.5114153317179</c:v>
                </c:pt>
                <c:pt idx="1140">
                  <c:v>1507.3667487055257</c:v>
                </c:pt>
                <c:pt idx="1141">
                  <c:v>1509.2230272307515</c:v>
                </c:pt>
                <c:pt idx="1142">
                  <c:v>1511.0802509073949</c:v>
                </c:pt>
                <c:pt idx="1143">
                  <c:v>1512.9384197354561</c:v>
                </c:pt>
                <c:pt idx="1144">
                  <c:v>1514.7975337149351</c:v>
                </c:pt>
                <c:pt idx="1145">
                  <c:v>1516.6575928458315</c:v>
                </c:pt>
                <c:pt idx="1146">
                  <c:v>1518.5185971281458</c:v>
                </c:pt>
                <c:pt idx="1147">
                  <c:v>1520.3805465618777</c:v>
                </c:pt>
                <c:pt idx="1148">
                  <c:v>1522.2434411470276</c:v>
                </c:pt>
                <c:pt idx="1149">
                  <c:v>1524.1072808835952</c:v>
                </c:pt>
                <c:pt idx="1150">
                  <c:v>1525.97206577158</c:v>
                </c:pt>
                <c:pt idx="1151">
                  <c:v>1527.8377958109829</c:v>
                </c:pt>
                <c:pt idx="1152">
                  <c:v>1529.7044710018035</c:v>
                </c:pt>
                <c:pt idx="1153">
                  <c:v>1531.5720913440416</c:v>
                </c:pt>
                <c:pt idx="1154">
                  <c:v>1533.4406568376976</c:v>
                </c:pt>
                <c:pt idx="1155">
                  <c:v>1535.310167482771</c:v>
                </c:pt>
                <c:pt idx="1156">
                  <c:v>1537.1806232792624</c:v>
                </c:pt>
                <c:pt idx="1157">
                  <c:v>1539.0520242271714</c:v>
                </c:pt>
                <c:pt idx="1158">
                  <c:v>1540.9243703264983</c:v>
                </c:pt>
                <c:pt idx="1159">
                  <c:v>1542.7976615772427</c:v>
                </c:pt>
                <c:pt idx="1160">
                  <c:v>1544.6718979794048</c:v>
                </c:pt>
                <c:pt idx="1161">
                  <c:v>1546.5470795329848</c:v>
                </c:pt>
                <c:pt idx="1162">
                  <c:v>1548.4232062379824</c:v>
                </c:pt>
                <c:pt idx="1163">
                  <c:v>1550.3002780943978</c:v>
                </c:pt>
                <c:pt idx="1164">
                  <c:v>1552.1782951022305</c:v>
                </c:pt>
                <c:pt idx="1165">
                  <c:v>1554.057257261481</c:v>
                </c:pt>
                <c:pt idx="1166">
                  <c:v>1555.9371645721494</c:v>
                </c:pt>
                <c:pt idx="1167">
                  <c:v>1557.8180170342355</c:v>
                </c:pt>
                <c:pt idx="1168">
                  <c:v>1559.6998146477392</c:v>
                </c:pt>
                <c:pt idx="1169">
                  <c:v>1561.5825574126609</c:v>
                </c:pt>
                <c:pt idx="1170">
                  <c:v>1563.4662453290002</c:v>
                </c:pt>
                <c:pt idx="1171">
                  <c:v>1565.350878396757</c:v>
                </c:pt>
                <c:pt idx="1172">
                  <c:v>1567.2364566159317</c:v>
                </c:pt>
                <c:pt idx="1173">
                  <c:v>1569.1229799865237</c:v>
                </c:pt>
                <c:pt idx="1174">
                  <c:v>1571.010448508534</c:v>
                </c:pt>
                <c:pt idx="1175">
                  <c:v>1572.8988621819617</c:v>
                </c:pt>
                <c:pt idx="1176">
                  <c:v>1574.7882210068069</c:v>
                </c:pt>
                <c:pt idx="1177">
                  <c:v>1576.67852498307</c:v>
                </c:pt>
                <c:pt idx="1178">
                  <c:v>1578.569774110751</c:v>
                </c:pt>
                <c:pt idx="1179">
                  <c:v>1580.4619683898495</c:v>
                </c:pt>
                <c:pt idx="1180">
                  <c:v>1582.3551078203657</c:v>
                </c:pt>
                <c:pt idx="1181">
                  <c:v>1584.2491924022993</c:v>
                </c:pt>
                <c:pt idx="1182">
                  <c:v>1586.1442221356513</c:v>
                </c:pt>
                <c:pt idx="1183">
                  <c:v>1588.0401970204202</c:v>
                </c:pt>
                <c:pt idx="1184">
                  <c:v>1589.9371170566078</c:v>
                </c:pt>
                <c:pt idx="1185">
                  <c:v>1591.8349822442126</c:v>
                </c:pt>
                <c:pt idx="1186">
                  <c:v>1593.7337925832348</c:v>
                </c:pt>
                <c:pt idx="1187">
                  <c:v>1595.633548073675</c:v>
                </c:pt>
                <c:pt idx="1188">
                  <c:v>1597.5342487155331</c:v>
                </c:pt>
                <c:pt idx="1189">
                  <c:v>1599.4358945088086</c:v>
                </c:pt>
                <c:pt idx="1190">
                  <c:v>1601.338485453502</c:v>
                </c:pt>
                <c:pt idx="1191">
                  <c:v>1603.2420215496124</c:v>
                </c:pt>
                <c:pt idx="1192">
                  <c:v>1605.1465027971417</c:v>
                </c:pt>
                <c:pt idx="1193">
                  <c:v>1607.0519291960877</c:v>
                </c:pt>
                <c:pt idx="1194">
                  <c:v>1608.9583007464519</c:v>
                </c:pt>
                <c:pt idx="1195">
                  <c:v>1610.8656174482337</c:v>
                </c:pt>
                <c:pt idx="1196">
                  <c:v>1612.7738793014335</c:v>
                </c:pt>
                <c:pt idx="1197">
                  <c:v>1614.6830863060507</c:v>
                </c:pt>
                <c:pt idx="1198">
                  <c:v>1616.5932384620855</c:v>
                </c:pt>
                <c:pt idx="1199">
                  <c:v>1618.5043357695383</c:v>
                </c:pt>
                <c:pt idx="1200">
                  <c:v>1620.4163782284086</c:v>
                </c:pt>
                <c:pt idx="1201">
                  <c:v>1622.3293658386965</c:v>
                </c:pt>
                <c:pt idx="1202">
                  <c:v>1624.2432986004019</c:v>
                </c:pt>
                <c:pt idx="1203">
                  <c:v>1626.1581765135256</c:v>
                </c:pt>
                <c:pt idx="1204">
                  <c:v>1628.0739995780668</c:v>
                </c:pt>
                <c:pt idx="1205">
                  <c:v>1629.9907677940257</c:v>
                </c:pt>
                <c:pt idx="1206">
                  <c:v>1631.9084811614025</c:v>
                </c:pt>
                <c:pt idx="1207">
                  <c:v>1633.8271396801968</c:v>
                </c:pt>
                <c:pt idx="1208">
                  <c:v>1635.7467433504087</c:v>
                </c:pt>
                <c:pt idx="1209">
                  <c:v>1637.6672921720385</c:v>
                </c:pt>
                <c:pt idx="1210">
                  <c:v>1639.5887861450856</c:v>
                </c:pt>
                <c:pt idx="1211">
                  <c:v>1641.9046584262678</c:v>
                </c:pt>
                <c:pt idx="1212">
                  <c:v>1644.2218008759321</c:v>
                </c:pt>
                <c:pt idx="1213">
                  <c:v>1646.5402134940784</c:v>
                </c:pt>
                <c:pt idx="1214">
                  <c:v>1648.8598962807075</c:v>
                </c:pt>
                <c:pt idx="1215">
                  <c:v>1651.1808492358189</c:v>
                </c:pt>
                <c:pt idx="1216">
                  <c:v>1653.5030723594125</c:v>
                </c:pt>
                <c:pt idx="1217">
                  <c:v>1655.8265656514882</c:v>
                </c:pt>
                <c:pt idx="1218">
                  <c:v>1658.1513291120461</c:v>
                </c:pt>
                <c:pt idx="1219">
                  <c:v>1660.4773627410868</c:v>
                </c:pt>
                <c:pt idx="1220">
                  <c:v>1662.8046665386096</c:v>
                </c:pt>
                <c:pt idx="1221">
                  <c:v>1665.1332405046146</c:v>
                </c:pt>
                <c:pt idx="1222">
                  <c:v>1667.4630846391024</c:v>
                </c:pt>
                <c:pt idx="1223">
                  <c:v>1669.7941989420722</c:v>
                </c:pt>
                <c:pt idx="1224">
                  <c:v>1672.1265834135243</c:v>
                </c:pt>
                <c:pt idx="1225">
                  <c:v>1674.4602380534586</c:v>
                </c:pt>
                <c:pt idx="1226">
                  <c:v>1676.7951628618748</c:v>
                </c:pt>
                <c:pt idx="1227">
                  <c:v>1679.1313578387746</c:v>
                </c:pt>
                <c:pt idx="1228">
                  <c:v>1681.4688229841554</c:v>
                </c:pt>
                <c:pt idx="1229">
                  <c:v>1683.8075582980196</c:v>
                </c:pt>
                <c:pt idx="1230">
                  <c:v>1686.1475637803653</c:v>
                </c:pt>
                <c:pt idx="1231">
                  <c:v>1688.4888394311938</c:v>
                </c:pt>
                <c:pt idx="1232">
                  <c:v>1690.8313852505046</c:v>
                </c:pt>
                <c:pt idx="1233">
                  <c:v>1693.1752012382976</c:v>
                </c:pt>
                <c:pt idx="1234">
                  <c:v>1695.520287394573</c:v>
                </c:pt>
                <c:pt idx="1235">
                  <c:v>1697.8666437193306</c:v>
                </c:pt>
                <c:pt idx="1236">
                  <c:v>1700.21427021257</c:v>
                </c:pt>
                <c:pt idx="1237">
                  <c:v>1702.5631668742931</c:v>
                </c:pt>
                <c:pt idx="1238">
                  <c:v>1704.9133337044968</c:v>
                </c:pt>
                <c:pt idx="1239">
                  <c:v>1707.264770703184</c:v>
                </c:pt>
                <c:pt idx="1240">
                  <c:v>1709.6174778703532</c:v>
                </c:pt>
                <c:pt idx="1241">
                  <c:v>1711.971455206005</c:v>
                </c:pt>
                <c:pt idx="1242">
                  <c:v>1714.3267027101388</c:v>
                </c:pt>
                <c:pt idx="1243">
                  <c:v>1716.6832203827551</c:v>
                </c:pt>
                <c:pt idx="1244">
                  <c:v>1719.0410082238536</c:v>
                </c:pt>
                <c:pt idx="1245">
                  <c:v>1721.4000662334345</c:v>
                </c:pt>
                <c:pt idx="1246">
                  <c:v>1723.7603944114971</c:v>
                </c:pt>
                <c:pt idx="1247">
                  <c:v>1726.1219927580428</c:v>
                </c:pt>
                <c:pt idx="1248">
                  <c:v>1728.4848612730707</c:v>
                </c:pt>
                <c:pt idx="1249">
                  <c:v>1730.8489999565809</c:v>
                </c:pt>
                <c:pt idx="1250">
                  <c:v>1733.2144088085731</c:v>
                </c:pt>
                <c:pt idx="1251">
                  <c:v>1735.5810878290481</c:v>
                </c:pt>
                <c:pt idx="1252">
                  <c:v>1737.9490370180051</c:v>
                </c:pt>
                <c:pt idx="1253">
                  <c:v>1740.3182563754444</c:v>
                </c:pt>
                <c:pt idx="1254">
                  <c:v>1742.6887459013662</c:v>
                </c:pt>
                <c:pt idx="1255">
                  <c:v>1745.0605055957699</c:v>
                </c:pt>
                <c:pt idx="1256">
                  <c:v>1747.4335354586565</c:v>
                </c:pt>
                <c:pt idx="1257">
                  <c:v>1749.8078354900247</c:v>
                </c:pt>
                <c:pt idx="1258">
                  <c:v>1752.1834056898761</c:v>
                </c:pt>
                <c:pt idx="1259">
                  <c:v>1754.5602460582093</c:v>
                </c:pt>
                <c:pt idx="1260">
                  <c:v>1756.9383565950252</c:v>
                </c:pt>
                <c:pt idx="1261">
                  <c:v>1759.317737300323</c:v>
                </c:pt>
                <c:pt idx="1262">
                  <c:v>1761.6983881741035</c:v>
                </c:pt>
                <c:pt idx="1263">
                  <c:v>1764.0803092163658</c:v>
                </c:pt>
                <c:pt idx="1264">
                  <c:v>1766.4635004271113</c:v>
                </c:pt>
                <c:pt idx="1265">
                  <c:v>1768.8479618063379</c:v>
                </c:pt>
                <c:pt idx="1266">
                  <c:v>1771.2336933540475</c:v>
                </c:pt>
                <c:pt idx="1267">
                  <c:v>1773.6206950702397</c:v>
                </c:pt>
                <c:pt idx="1268">
                  <c:v>1776.0089669549138</c:v>
                </c:pt>
                <c:pt idx="1269">
                  <c:v>1778.3985090080705</c:v>
                </c:pt>
                <c:pt idx="1270">
                  <c:v>1780.7893212297092</c:v>
                </c:pt>
                <c:pt idx="1271">
                  <c:v>1783.18140361983</c:v>
                </c:pt>
                <c:pt idx="1272">
                  <c:v>1785.574756178434</c:v>
                </c:pt>
                <c:pt idx="1273">
                  <c:v>1787.9693789055195</c:v>
                </c:pt>
                <c:pt idx="1274">
                  <c:v>1790.3652718010881</c:v>
                </c:pt>
                <c:pt idx="1275">
                  <c:v>1792.7624348651382</c:v>
                </c:pt>
                <c:pt idx="1276">
                  <c:v>1795.160868097671</c:v>
                </c:pt>
                <c:pt idx="1277">
                  <c:v>1797.5605714986862</c:v>
                </c:pt>
                <c:pt idx="1278">
                  <c:v>1799.9615450681836</c:v>
                </c:pt>
                <c:pt idx="1279">
                  <c:v>1802.3637888061635</c:v>
                </c:pt>
                <c:pt idx="1280">
                  <c:v>1804.7673027126252</c:v>
                </c:pt>
                <c:pt idx="1281">
                  <c:v>1807.1720867875695</c:v>
                </c:pt>
                <c:pt idx="1282">
                  <c:v>1809.578141030996</c:v>
                </c:pt>
                <c:pt idx="1283">
                  <c:v>1811.9854654429057</c:v>
                </c:pt>
                <c:pt idx="1284">
                  <c:v>1814.3940600232966</c:v>
                </c:pt>
                <c:pt idx="1285">
                  <c:v>1816.8039247721701</c:v>
                </c:pt>
                <c:pt idx="1286">
                  <c:v>1819.2150596895262</c:v>
                </c:pt>
                <c:pt idx="1287">
                  <c:v>1821.6274647753639</c:v>
                </c:pt>
                <c:pt idx="1288">
                  <c:v>1824.041140029685</c:v>
                </c:pt>
                <c:pt idx="1289">
                  <c:v>1826.4560854524884</c:v>
                </c:pt>
                <c:pt idx="1290">
                  <c:v>1828.8723010437736</c:v>
                </c:pt>
                <c:pt idx="1291">
                  <c:v>1831.2897868035407</c:v>
                </c:pt>
                <c:pt idx="1292">
                  <c:v>1833.7085427317907</c:v>
                </c:pt>
                <c:pt idx="1293">
                  <c:v>1836.1285688285236</c:v>
                </c:pt>
                <c:pt idx="1294">
                  <c:v>1838.5498650937377</c:v>
                </c:pt>
                <c:pt idx="1295">
                  <c:v>1840.9724315274345</c:v>
                </c:pt>
                <c:pt idx="1296">
                  <c:v>1843.3962681296134</c:v>
                </c:pt>
                <c:pt idx="1297">
                  <c:v>1845.8213749002746</c:v>
                </c:pt>
                <c:pt idx="1298">
                  <c:v>1848.2477518394189</c:v>
                </c:pt>
                <c:pt idx="1299">
                  <c:v>1850.6753989470451</c:v>
                </c:pt>
                <c:pt idx="1300">
                  <c:v>1853.1043162231531</c:v>
                </c:pt>
                <c:pt idx="1301">
                  <c:v>1855.534503667744</c:v>
                </c:pt>
                <c:pt idx="1302">
                  <c:v>1857.9659612808171</c:v>
                </c:pt>
                <c:pt idx="1303">
                  <c:v>1860.3986890623733</c:v>
                </c:pt>
                <c:pt idx="1304">
                  <c:v>1862.8326870124104</c:v>
                </c:pt>
                <c:pt idx="1305">
                  <c:v>1865.2679551309304</c:v>
                </c:pt>
                <c:pt idx="1306">
                  <c:v>1867.7044934179328</c:v>
                </c:pt>
                <c:pt idx="1307">
                  <c:v>1870.142301873417</c:v>
                </c:pt>
                <c:pt idx="1308">
                  <c:v>1872.5813804973848</c:v>
                </c:pt>
                <c:pt idx="1309">
                  <c:v>1875.0217292898342</c:v>
                </c:pt>
                <c:pt idx="1310">
                  <c:v>1877.4633482507652</c:v>
                </c:pt>
                <c:pt idx="1311">
                  <c:v>1879.9062373801792</c:v>
                </c:pt>
                <c:pt idx="1312">
                  <c:v>1882.3503966780756</c:v>
                </c:pt>
                <c:pt idx="1313">
                  <c:v>1884.7958261444544</c:v>
                </c:pt>
                <c:pt idx="1314">
                  <c:v>1887.2425257793152</c:v>
                </c:pt>
                <c:pt idx="1315">
                  <c:v>1889.6904955826587</c:v>
                </c:pt>
                <c:pt idx="1316">
                  <c:v>1892.1397355544837</c:v>
                </c:pt>
                <c:pt idx="1317">
                  <c:v>1894.5902456947915</c:v>
                </c:pt>
                <c:pt idx="1318">
                  <c:v>1897.0420260035821</c:v>
                </c:pt>
                <c:pt idx="1319">
                  <c:v>1899.495076480855</c:v>
                </c:pt>
                <c:pt idx="1320">
                  <c:v>1901.9493971266095</c:v>
                </c:pt>
                <c:pt idx="1321">
                  <c:v>1904.4049879408467</c:v>
                </c:pt>
                <c:pt idx="1322">
                  <c:v>1906.8618489235662</c:v>
                </c:pt>
                <c:pt idx="1323">
                  <c:v>1909.319980074768</c:v>
                </c:pt>
                <c:pt idx="1324">
                  <c:v>1911.7793813944522</c:v>
                </c:pt>
                <c:pt idx="1325">
                  <c:v>1914.2400528826188</c:v>
                </c:pt>
                <c:pt idx="1326">
                  <c:v>1916.7019945392669</c:v>
                </c:pt>
                <c:pt idx="1327">
                  <c:v>1919.1652063643983</c:v>
                </c:pt>
                <c:pt idx="1328">
                  <c:v>1921.6296883580121</c:v>
                </c:pt>
                <c:pt idx="1329">
                  <c:v>1924.0954405201076</c:v>
                </c:pt>
                <c:pt idx="1330">
                  <c:v>1926.5624628506855</c:v>
                </c:pt>
                <c:pt idx="1331">
                  <c:v>1929.030755349746</c:v>
                </c:pt>
                <c:pt idx="1332">
                  <c:v>1931.500318017288</c:v>
                </c:pt>
                <c:pt idx="1333">
                  <c:v>1933.9711508533139</c:v>
                </c:pt>
                <c:pt idx="1334">
                  <c:v>1936.4432538578212</c:v>
                </c:pt>
                <c:pt idx="1335">
                  <c:v>1938.9166270308108</c:v>
                </c:pt>
                <c:pt idx="1336">
                  <c:v>1941.3912703722826</c:v>
                </c:pt>
                <c:pt idx="1337">
                  <c:v>1943.8671838822365</c:v>
                </c:pt>
                <c:pt idx="1338">
                  <c:v>1946.3443675606741</c:v>
                </c:pt>
                <c:pt idx="1339">
                  <c:v>1948.8228214075923</c:v>
                </c:pt>
                <c:pt idx="1340">
                  <c:v>1951.3025454229939</c:v>
                </c:pt>
                <c:pt idx="1341">
                  <c:v>1953.7835396068772</c:v>
                </c:pt>
                <c:pt idx="1342">
                  <c:v>1956.2658039592429</c:v>
                </c:pt>
                <c:pt idx="1343">
                  <c:v>1958.7493384800916</c:v>
                </c:pt>
                <c:pt idx="1344">
                  <c:v>1961.2341431694224</c:v>
                </c:pt>
                <c:pt idx="1345">
                  <c:v>1963.7202180272348</c:v>
                </c:pt>
                <c:pt idx="1346">
                  <c:v>1966.2075630535296</c:v>
                </c:pt>
                <c:pt idx="1347">
                  <c:v>1968.6961782483074</c:v>
                </c:pt>
                <c:pt idx="1348">
                  <c:v>1971.1860636115675</c:v>
                </c:pt>
                <c:pt idx="1349">
                  <c:v>1973.6772191433095</c:v>
                </c:pt>
                <c:pt idx="1350">
                  <c:v>1976.1696448435341</c:v>
                </c:pt>
                <c:pt idx="1351">
                  <c:v>1978.6633407122406</c:v>
                </c:pt>
                <c:pt idx="1352">
                  <c:v>1981.1583067494294</c:v>
                </c:pt>
                <c:pt idx="1353">
                  <c:v>1983.6545429551013</c:v>
                </c:pt>
                <c:pt idx="1354">
                  <c:v>1986.1520493292555</c:v>
                </c:pt>
                <c:pt idx="1355">
                  <c:v>1988.6508258718909</c:v>
                </c:pt>
                <c:pt idx="1356">
                  <c:v>1991.1508725830092</c:v>
                </c:pt>
                <c:pt idx="1357">
                  <c:v>1993.6521894626101</c:v>
                </c:pt>
                <c:pt idx="1358">
                  <c:v>1996.1547765106932</c:v>
                </c:pt>
                <c:pt idx="1359">
                  <c:v>1998.6586337272588</c:v>
                </c:pt>
                <c:pt idx="1360">
                  <c:v>2001.1637611123062</c:v>
                </c:pt>
                <c:pt idx="1361">
                  <c:v>2003.6701586658357</c:v>
                </c:pt>
                <c:pt idx="1362">
                  <c:v>2006.1778263878482</c:v>
                </c:pt>
                <c:pt idx="1363">
                  <c:v>2008.6867642783432</c:v>
                </c:pt>
                <c:pt idx="1364">
                  <c:v>2011.1969723373204</c:v>
                </c:pt>
                <c:pt idx="1365">
                  <c:v>2013.7084505647792</c:v>
                </c:pt>
                <c:pt idx="1366">
                  <c:v>2016.2211989607208</c:v>
                </c:pt>
                <c:pt idx="1367">
                  <c:v>2018.7352175251447</c:v>
                </c:pt>
                <c:pt idx="1368">
                  <c:v>2021.250506258051</c:v>
                </c:pt>
                <c:pt idx="1369">
                  <c:v>2023.7670651594397</c:v>
                </c:pt>
                <c:pt idx="1370">
                  <c:v>2026.2848942293108</c:v>
                </c:pt>
                <c:pt idx="1371">
                  <c:v>2028.8039934676633</c:v>
                </c:pt>
                <c:pt idx="1372">
                  <c:v>2031.324362874499</c:v>
                </c:pt>
                <c:pt idx="1373">
                  <c:v>2033.8460024498172</c:v>
                </c:pt>
                <c:pt idx="1374">
                  <c:v>2036.368912193617</c:v>
                </c:pt>
                <c:pt idx="1375">
                  <c:v>2038.8930921058993</c:v>
                </c:pt>
                <c:pt idx="1376">
                  <c:v>2041.4185421866641</c:v>
                </c:pt>
                <c:pt idx="1377">
                  <c:v>2043.945262435911</c:v>
                </c:pt>
                <c:pt idx="1378">
                  <c:v>2046.4732528536408</c:v>
                </c:pt>
                <c:pt idx="1379">
                  <c:v>2049.0025134398525</c:v>
                </c:pt>
                <c:pt idx="1380">
                  <c:v>2051.5330441945471</c:v>
                </c:pt>
                <c:pt idx="1381">
                  <c:v>2054.0648451177231</c:v>
                </c:pt>
                <c:pt idx="1382">
                  <c:v>2056.5979162093813</c:v>
                </c:pt>
                <c:pt idx="1383">
                  <c:v>2059.1322574695232</c:v>
                </c:pt>
                <c:pt idx="1384">
                  <c:v>2061.667868898146</c:v>
                </c:pt>
                <c:pt idx="1385">
                  <c:v>2064.2047504952516</c:v>
                </c:pt>
                <c:pt idx="1386">
                  <c:v>2066.7429022608399</c:v>
                </c:pt>
                <c:pt idx="1387">
                  <c:v>2069.2823241949095</c:v>
                </c:pt>
                <c:pt idx="1388">
                  <c:v>2071.8230162974628</c:v>
                </c:pt>
                <c:pt idx="1389">
                  <c:v>2074.3649785684979</c:v>
                </c:pt>
                <c:pt idx="1390">
                  <c:v>2076.9082110080149</c:v>
                </c:pt>
                <c:pt idx="1391">
                  <c:v>2079.4527136160141</c:v>
                </c:pt>
                <c:pt idx="1392">
                  <c:v>2081.998486392496</c:v>
                </c:pt>
                <c:pt idx="1393">
                  <c:v>2084.5455293374612</c:v>
                </c:pt>
                <c:pt idx="1394">
                  <c:v>2087.0938424509072</c:v>
                </c:pt>
                <c:pt idx="1395">
                  <c:v>2089.5689110103631</c:v>
                </c:pt>
                <c:pt idx="1396">
                  <c:v>2092.0451963035775</c:v>
                </c:pt>
                <c:pt idx="1397">
                  <c:v>2094.5226983305497</c:v>
                </c:pt>
                <c:pt idx="1398">
                  <c:v>2097.0014170912814</c:v>
                </c:pt>
                <c:pt idx="1399">
                  <c:v>2099.4813525857708</c:v>
                </c:pt>
                <c:pt idx="1400">
                  <c:v>2101.9625048140183</c:v>
                </c:pt>
                <c:pt idx="1401">
                  <c:v>2104.4448737760245</c:v>
                </c:pt>
                <c:pt idx="1402">
                  <c:v>2106.9284594717892</c:v>
                </c:pt>
                <c:pt idx="1403">
                  <c:v>2109.4132619013126</c:v>
                </c:pt>
                <c:pt idx="1404">
                  <c:v>2111.8992810645946</c:v>
                </c:pt>
                <c:pt idx="1405">
                  <c:v>2114.3865169616347</c:v>
                </c:pt>
                <c:pt idx="1406">
                  <c:v>2116.8749695924325</c:v>
                </c:pt>
                <c:pt idx="1407">
                  <c:v>2119.3646389569894</c:v>
                </c:pt>
                <c:pt idx="1408">
                  <c:v>2121.855525055305</c:v>
                </c:pt>
                <c:pt idx="1409">
                  <c:v>2124.3476278873791</c:v>
                </c:pt>
                <c:pt idx="1410">
                  <c:v>2126.8409474532104</c:v>
                </c:pt>
                <c:pt idx="1411">
                  <c:v>2129.3354837528013</c:v>
                </c:pt>
                <c:pt idx="1412">
                  <c:v>2131.8312367861504</c:v>
                </c:pt>
                <c:pt idx="1413">
                  <c:v>2134.3282065532576</c:v>
                </c:pt>
                <c:pt idx="1414">
                  <c:v>2136.8263930541239</c:v>
                </c:pt>
                <c:pt idx="1415">
                  <c:v>2139.3257962887478</c:v>
                </c:pt>
                <c:pt idx="1416">
                  <c:v>2141.8264162571304</c:v>
                </c:pt>
                <c:pt idx="1417">
                  <c:v>2144.3282529592711</c:v>
                </c:pt>
                <c:pt idx="1418">
                  <c:v>2146.8313063951714</c:v>
                </c:pt>
                <c:pt idx="1419">
                  <c:v>2149.3355765648289</c:v>
                </c:pt>
                <c:pt idx="1420">
                  <c:v>2151.8410634682455</c:v>
                </c:pt>
                <c:pt idx="1421">
                  <c:v>2154.3477671054202</c:v>
                </c:pt>
                <c:pt idx="1422">
                  <c:v>2156.8556874763531</c:v>
                </c:pt>
                <c:pt idx="1423">
                  <c:v>2159.3648245810455</c:v>
                </c:pt>
                <c:pt idx="1424">
                  <c:v>2161.8751784194956</c:v>
                </c:pt>
                <c:pt idx="1425">
                  <c:v>2164.3867489917043</c:v>
                </c:pt>
                <c:pt idx="1426">
                  <c:v>2166.8995362976707</c:v>
                </c:pt>
                <c:pt idx="1427">
                  <c:v>2169.4135403373962</c:v>
                </c:pt>
                <c:pt idx="1428">
                  <c:v>2171.9287611108803</c:v>
                </c:pt>
                <c:pt idx="1429">
                  <c:v>2174.4451986181225</c:v>
                </c:pt>
                <c:pt idx="1430">
                  <c:v>2176.9628528591224</c:v>
                </c:pt>
                <c:pt idx="1431">
                  <c:v>2179.4817238338819</c:v>
                </c:pt>
                <c:pt idx="1432">
                  <c:v>2182.0018115423991</c:v>
                </c:pt>
                <c:pt idx="1433">
                  <c:v>2184.5231159846758</c:v>
                </c:pt>
                <c:pt idx="1434">
                  <c:v>2187.0456371607102</c:v>
                </c:pt>
                <c:pt idx="1435">
                  <c:v>2189.5693750705018</c:v>
                </c:pt>
                <c:pt idx="1436">
                  <c:v>2192.0943297140534</c:v>
                </c:pt>
                <c:pt idx="1437">
                  <c:v>2194.6205010913627</c:v>
                </c:pt>
                <c:pt idx="1438">
                  <c:v>2197.1478892024315</c:v>
                </c:pt>
                <c:pt idx="1439">
                  <c:v>2199.6764940472572</c:v>
                </c:pt>
                <c:pt idx="1440">
                  <c:v>2202.2063156258428</c:v>
                </c:pt>
                <c:pt idx="1441">
                  <c:v>2204.7373539381861</c:v>
                </c:pt>
                <c:pt idx="1442">
                  <c:v>2207.2696089842871</c:v>
                </c:pt>
                <c:pt idx="1443">
                  <c:v>2209.803080764148</c:v>
                </c:pt>
                <c:pt idx="1444">
                  <c:v>2212.3377692777663</c:v>
                </c:pt>
                <c:pt idx="1445">
                  <c:v>2214.8736745251431</c:v>
                </c:pt>
                <c:pt idx="1446">
                  <c:v>2217.4107965062781</c:v>
                </c:pt>
                <c:pt idx="1447">
                  <c:v>2219.9491352211726</c:v>
                </c:pt>
                <c:pt idx="1448">
                  <c:v>2222.4886906698248</c:v>
                </c:pt>
                <c:pt idx="1449">
                  <c:v>2225.0294628522356</c:v>
                </c:pt>
                <c:pt idx="1450">
                  <c:v>2227.571451768405</c:v>
                </c:pt>
                <c:pt idx="1451">
                  <c:v>2230.1146574183317</c:v>
                </c:pt>
                <c:pt idx="1452">
                  <c:v>2232.6590798020179</c:v>
                </c:pt>
                <c:pt idx="1453">
                  <c:v>2235.2047189194627</c:v>
                </c:pt>
                <c:pt idx="1454">
                  <c:v>2237.7515747706657</c:v>
                </c:pt>
                <c:pt idx="1455">
                  <c:v>2240.2996473556263</c:v>
                </c:pt>
                <c:pt idx="1456">
                  <c:v>2242.8489366743461</c:v>
                </c:pt>
                <c:pt idx="1457">
                  <c:v>2245.399442726824</c:v>
                </c:pt>
                <c:pt idx="1458">
                  <c:v>2247.9511655130609</c:v>
                </c:pt>
                <c:pt idx="1459">
                  <c:v>2250.504105033056</c:v>
                </c:pt>
                <c:pt idx="1460">
                  <c:v>2253.0582612868088</c:v>
                </c:pt>
                <c:pt idx="1461">
                  <c:v>2255.6136342743207</c:v>
                </c:pt>
                <c:pt idx="1462">
                  <c:v>2258.1702239955907</c:v>
                </c:pt>
                <c:pt idx="1463">
                  <c:v>2260.7280304506198</c:v>
                </c:pt>
                <c:pt idx="1464">
                  <c:v>2263.2870536394066</c:v>
                </c:pt>
                <c:pt idx="1465">
                  <c:v>2265.8472935619525</c:v>
                </c:pt>
                <c:pt idx="1466">
                  <c:v>2268.4087502182556</c:v>
                </c:pt>
                <c:pt idx="1467">
                  <c:v>2270.9714236083178</c:v>
                </c:pt>
                <c:pt idx="1468">
                  <c:v>2273.5353137321395</c:v>
                </c:pt>
                <c:pt idx="1469">
                  <c:v>2276.1004205897184</c:v>
                </c:pt>
                <c:pt idx="1470">
                  <c:v>2278.6667441810564</c:v>
                </c:pt>
                <c:pt idx="1471">
                  <c:v>2281.2342845061517</c:v>
                </c:pt>
                <c:pt idx="1472">
                  <c:v>2283.8030415650064</c:v>
                </c:pt>
                <c:pt idx="1473">
                  <c:v>2286.3730153576194</c:v>
                </c:pt>
                <c:pt idx="1474">
                  <c:v>2288.9442058839909</c:v>
                </c:pt>
                <c:pt idx="1475">
                  <c:v>2291.5166131441201</c:v>
                </c:pt>
                <c:pt idx="1476">
                  <c:v>2294.0902371380089</c:v>
                </c:pt>
                <c:pt idx="1477">
                  <c:v>2296.6650778656549</c:v>
                </c:pt>
                <c:pt idx="1478">
                  <c:v>2299.2411353270604</c:v>
                </c:pt>
                <c:pt idx="1479">
                  <c:v>2301.8184095222241</c:v>
                </c:pt>
                <c:pt idx="1480">
                  <c:v>2304.396900451145</c:v>
                </c:pt>
                <c:pt idx="1481">
                  <c:v>2306.9766081138259</c:v>
                </c:pt>
                <c:pt idx="1482">
                  <c:v>2309.5575325102641</c:v>
                </c:pt>
                <c:pt idx="1483">
                  <c:v>2312.1396736404618</c:v>
                </c:pt>
                <c:pt idx="1484">
                  <c:v>2314.7230315044167</c:v>
                </c:pt>
                <c:pt idx="1485">
                  <c:v>2317.3076061021311</c:v>
                </c:pt>
                <c:pt idx="1486">
                  <c:v>2319.8933974336037</c:v>
                </c:pt>
                <c:pt idx="1487">
                  <c:v>2322.4804054988335</c:v>
                </c:pt>
                <c:pt idx="1488">
                  <c:v>2325.0686302978233</c:v>
                </c:pt>
                <c:pt idx="1489">
                  <c:v>2327.6580718305709</c:v>
                </c:pt>
                <c:pt idx="1490">
                  <c:v>2330.248730097077</c:v>
                </c:pt>
                <c:pt idx="1491">
                  <c:v>2332.8406050973413</c:v>
                </c:pt>
                <c:pt idx="1492">
                  <c:v>2335.4336968313642</c:v>
                </c:pt>
                <c:pt idx="1493">
                  <c:v>2338.0280052991457</c:v>
                </c:pt>
                <c:pt idx="1494">
                  <c:v>2340.6235305006858</c:v>
                </c:pt>
                <c:pt idx="1495">
                  <c:v>2343.2202724359845</c:v>
                </c:pt>
                <c:pt idx="1496">
                  <c:v>2345.81823110504</c:v>
                </c:pt>
                <c:pt idx="1497">
                  <c:v>2348.4174065078555</c:v>
                </c:pt>
                <c:pt idx="1498">
                  <c:v>2351.0177986444291</c:v>
                </c:pt>
                <c:pt idx="1499">
                  <c:v>2353.619407514761</c:v>
                </c:pt>
                <c:pt idx="1500">
                  <c:v>2356.2222331188509</c:v>
                </c:pt>
                <c:pt idx="1501">
                  <c:v>2358.9030765670782</c:v>
                </c:pt>
                <c:pt idx="1502">
                  <c:v>2361.5851879327433</c:v>
                </c:pt>
                <c:pt idx="1503">
                  <c:v>2364.2685672158459</c:v>
                </c:pt>
                <c:pt idx="1504">
                  <c:v>2366.9532144163859</c:v>
                </c:pt>
                <c:pt idx="1505">
                  <c:v>2369.6391295343624</c:v>
                </c:pt>
                <c:pt idx="1506">
                  <c:v>2372.3263125697772</c:v>
                </c:pt>
                <c:pt idx="1507">
                  <c:v>2375.014763522629</c:v>
                </c:pt>
                <c:pt idx="1508">
                  <c:v>2377.7044823929191</c:v>
                </c:pt>
                <c:pt idx="1509">
                  <c:v>2380.3954691806453</c:v>
                </c:pt>
                <c:pt idx="1510">
                  <c:v>2383.0877238858097</c:v>
                </c:pt>
                <c:pt idx="1511">
                  <c:v>2385.7812465084116</c:v>
                </c:pt>
                <c:pt idx="1512">
                  <c:v>2388.4760370484505</c:v>
                </c:pt>
                <c:pt idx="1513">
                  <c:v>2391.1720955059282</c:v>
                </c:pt>
                <c:pt idx="1514">
                  <c:v>2393.8694218808423</c:v>
                </c:pt>
                <c:pt idx="1515">
                  <c:v>2396.5680161731939</c:v>
                </c:pt>
                <c:pt idx="1516">
                  <c:v>2399.2678783829824</c:v>
                </c:pt>
                <c:pt idx="1517">
                  <c:v>2401.9690085102093</c:v>
                </c:pt>
                <c:pt idx="1518">
                  <c:v>2404.6714065548736</c:v>
                </c:pt>
                <c:pt idx="1519">
                  <c:v>2407.3750725169748</c:v>
                </c:pt>
                <c:pt idx="1520">
                  <c:v>2410.0800063965135</c:v>
                </c:pt>
                <c:pt idx="1521">
                  <c:v>2412.78620819349</c:v>
                </c:pt>
                <c:pt idx="1522">
                  <c:v>2415.4936779079035</c:v>
                </c:pt>
                <c:pt idx="1523">
                  <c:v>2418.2024155397553</c:v>
                </c:pt>
                <c:pt idx="1524">
                  <c:v>2420.9124210890441</c:v>
                </c:pt>
                <c:pt idx="1525">
                  <c:v>2423.6236945557698</c:v>
                </c:pt>
                <c:pt idx="1526">
                  <c:v>2426.3362359399334</c:v>
                </c:pt>
                <c:pt idx="1527">
                  <c:v>2429.0500452415345</c:v>
                </c:pt>
                <c:pt idx="1528">
                  <c:v>2431.7651224605743</c:v>
                </c:pt>
                <c:pt idx="1529">
                  <c:v>2434.4814675970492</c:v>
                </c:pt>
                <c:pt idx="1530">
                  <c:v>2437.199080650963</c:v>
                </c:pt>
                <c:pt idx="1531">
                  <c:v>2439.9179616223141</c:v>
                </c:pt>
                <c:pt idx="1532">
                  <c:v>2442.6381105111018</c:v>
                </c:pt>
                <c:pt idx="1533">
                  <c:v>2445.3595273173287</c:v>
                </c:pt>
                <c:pt idx="1534">
                  <c:v>2448.0822120409912</c:v>
                </c:pt>
                <c:pt idx="1535">
                  <c:v>2450.806164682092</c:v>
                </c:pt>
                <c:pt idx="1536">
                  <c:v>2453.5313852406302</c:v>
                </c:pt>
                <c:pt idx="1537">
                  <c:v>2456.2578737166059</c:v>
                </c:pt>
                <c:pt idx="1538">
                  <c:v>2458.9856301100185</c:v>
                </c:pt>
                <c:pt idx="1539">
                  <c:v>2461.7146544208695</c:v>
                </c:pt>
                <c:pt idx="1540">
                  <c:v>2464.4449466491578</c:v>
                </c:pt>
                <c:pt idx="1541">
                  <c:v>2467.1765067948822</c:v>
                </c:pt>
                <c:pt idx="1542">
                  <c:v>2469.9093348580459</c:v>
                </c:pt>
                <c:pt idx="1543">
                  <c:v>2472.6434308386461</c:v>
                </c:pt>
                <c:pt idx="1544">
                  <c:v>2475.3787947366836</c:v>
                </c:pt>
                <c:pt idx="1545">
                  <c:v>2478.1154265521586</c:v>
                </c:pt>
                <c:pt idx="1546">
                  <c:v>2480.8533262850715</c:v>
                </c:pt>
                <c:pt idx="1547">
                  <c:v>2483.5924939354213</c:v>
                </c:pt>
                <c:pt idx="1548">
                  <c:v>2486.332929503209</c:v>
                </c:pt>
                <c:pt idx="1549">
                  <c:v>2489.0746329884346</c:v>
                </c:pt>
                <c:pt idx="1550">
                  <c:v>2491.8176043910967</c:v>
                </c:pt>
                <c:pt idx="1551">
                  <c:v>2494.5618437111962</c:v>
                </c:pt>
                <c:pt idx="1552">
                  <c:v>2497.3073509487335</c:v>
                </c:pt>
                <c:pt idx="1553">
                  <c:v>2500.0541261037092</c:v>
                </c:pt>
                <c:pt idx="1554">
                  <c:v>2502.8021691761205</c:v>
                </c:pt>
                <c:pt idx="1555">
                  <c:v>2505.5514801659706</c:v>
                </c:pt>
                <c:pt idx="1556">
                  <c:v>2508.3020590732576</c:v>
                </c:pt>
                <c:pt idx="1557">
                  <c:v>2511.0539058979816</c:v>
                </c:pt>
                <c:pt idx="1558">
                  <c:v>2513.8070206401444</c:v>
                </c:pt>
                <c:pt idx="1559">
                  <c:v>2516.5614032997437</c:v>
                </c:pt>
                <c:pt idx="1560">
                  <c:v>2519.3170538767808</c:v>
                </c:pt>
                <c:pt idx="1561">
                  <c:v>2522.0739723712545</c:v>
                </c:pt>
                <c:pt idx="1562">
                  <c:v>2524.8321587831665</c:v>
                </c:pt>
                <c:pt idx="1563">
                  <c:v>2527.5916131125164</c:v>
                </c:pt>
                <c:pt idx="1564">
                  <c:v>2530.3523353593023</c:v>
                </c:pt>
                <c:pt idx="1565">
                  <c:v>2533.1143255235265</c:v>
                </c:pt>
                <c:pt idx="1566">
                  <c:v>2535.8775836051886</c:v>
                </c:pt>
                <c:pt idx="1567">
                  <c:v>2538.6421096042877</c:v>
                </c:pt>
                <c:pt idx="1568">
                  <c:v>2541.4079035208247</c:v>
                </c:pt>
                <c:pt idx="1569">
                  <c:v>2544.1749653547986</c:v>
                </c:pt>
                <c:pt idx="1570">
                  <c:v>2546.9432951062095</c:v>
                </c:pt>
                <c:pt idx="1571">
                  <c:v>2549.7128927750587</c:v>
                </c:pt>
                <c:pt idx="1572">
                  <c:v>2552.4837583613448</c:v>
                </c:pt>
                <c:pt idx="1573">
                  <c:v>2555.2558918650693</c:v>
                </c:pt>
                <c:pt idx="1574">
                  <c:v>2558.0292932862303</c:v>
                </c:pt>
                <c:pt idx="1575">
                  <c:v>2560.8039626248292</c:v>
                </c:pt>
                <c:pt idx="1576">
                  <c:v>2563.5798998808655</c:v>
                </c:pt>
                <c:pt idx="1577">
                  <c:v>2566.3571050543387</c:v>
                </c:pt>
                <c:pt idx="1578">
                  <c:v>2569.1355781452503</c:v>
                </c:pt>
                <c:pt idx="1579">
                  <c:v>2571.9153191535988</c:v>
                </c:pt>
                <c:pt idx="1580">
                  <c:v>2574.6963280793843</c:v>
                </c:pt>
                <c:pt idx="1581">
                  <c:v>2577.4786049226072</c:v>
                </c:pt>
                <c:pt idx="1582">
                  <c:v>2580.2621496832685</c:v>
                </c:pt>
                <c:pt idx="1583">
                  <c:v>2583.0469623613667</c:v>
                </c:pt>
                <c:pt idx="1584">
                  <c:v>2585.8330429569028</c:v>
                </c:pt>
                <c:pt idx="1585">
                  <c:v>2588.6203914698763</c:v>
                </c:pt>
                <c:pt idx="1586">
                  <c:v>2591.4090079002858</c:v>
                </c:pt>
                <c:pt idx="1587">
                  <c:v>2594.1988922481346</c:v>
                </c:pt>
                <c:pt idx="1588">
                  <c:v>2596.9900445134203</c:v>
                </c:pt>
                <c:pt idx="1589">
                  <c:v>2599.7824646961435</c:v>
                </c:pt>
                <c:pt idx="1590">
                  <c:v>2602.5761527963036</c:v>
                </c:pt>
                <c:pt idx="1591">
                  <c:v>2605.3711088139016</c:v>
                </c:pt>
                <c:pt idx="1592">
                  <c:v>2608.1673327489366</c:v>
                </c:pt>
                <c:pt idx="1593">
                  <c:v>2610.9648246014099</c:v>
                </c:pt>
                <c:pt idx="1594">
                  <c:v>2613.7635843713206</c:v>
                </c:pt>
                <c:pt idx="1595">
                  <c:v>2616.5636120586678</c:v>
                </c:pt>
                <c:pt idx="1596">
                  <c:v>2619.3649076634529</c:v>
                </c:pt>
                <c:pt idx="1597">
                  <c:v>2622.1674711856754</c:v>
                </c:pt>
                <c:pt idx="1598">
                  <c:v>2624.9713026253362</c:v>
                </c:pt>
                <c:pt idx="1599">
                  <c:v>2627.7764019824331</c:v>
                </c:pt>
                <c:pt idx="1600">
                  <c:v>2630.5827692569678</c:v>
                </c:pt>
                <c:pt idx="1601">
                  <c:v>3496.3605470347457</c:v>
                </c:pt>
              </c:numCache>
            </c:numRef>
          </c:xVal>
          <c:yVal>
            <c:numRef>
              <c:f>'Curves Lambda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8"/>
          <c:order val="8"/>
          <c:tx>
            <c:v>Indication</c:v>
          </c:tx>
          <c:spPr>
            <a:ln w="254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'Curves Lambda train'!$Z$2:$Z$5000</c:f>
              <c:numCache>
                <c:formatCode>0.00</c:formatCode>
                <c:ptCount val="4999"/>
                <c:pt idx="300">
                  <c:v>380.5388463563819</c:v>
                </c:pt>
                <c:pt idx="301">
                  <c:v>381.95125020816181</c:v>
                </c:pt>
                <c:pt idx="302">
                  <c:v>383.36461047874951</c:v>
                </c:pt>
                <c:pt idx="303">
                  <c:v>384.77892716814517</c:v>
                </c:pt>
                <c:pt idx="304">
                  <c:v>386.19420027634879</c:v>
                </c:pt>
                <c:pt idx="305">
                  <c:v>387.61042980336026</c:v>
                </c:pt>
                <c:pt idx="306">
                  <c:v>389.02761574917974</c:v>
                </c:pt>
                <c:pt idx="307">
                  <c:v>390.44575811380713</c:v>
                </c:pt>
                <c:pt idx="308">
                  <c:v>391.86485689724236</c:v>
                </c:pt>
                <c:pt idx="309">
                  <c:v>393.28491209948555</c:v>
                </c:pt>
                <c:pt idx="310">
                  <c:v>394.7059237205367</c:v>
                </c:pt>
                <c:pt idx="311">
                  <c:v>396.12789176039576</c:v>
                </c:pt>
                <c:pt idx="312">
                  <c:v>397.55081621906265</c:v>
                </c:pt>
                <c:pt idx="313">
                  <c:v>398.97469709653757</c:v>
                </c:pt>
                <c:pt idx="314">
                  <c:v>400.39953439282033</c:v>
                </c:pt>
                <c:pt idx="315">
                  <c:v>401.82532810791105</c:v>
                </c:pt>
                <c:pt idx="316">
                  <c:v>403.25207824180978</c:v>
                </c:pt>
                <c:pt idx="317">
                  <c:v>404.67978479451625</c:v>
                </c:pt>
                <c:pt idx="318">
                  <c:v>406.10844776603074</c:v>
                </c:pt>
                <c:pt idx="319">
                  <c:v>407.53806715635307</c:v>
                </c:pt>
                <c:pt idx="320">
                  <c:v>408.96864296548341</c:v>
                </c:pt>
                <c:pt idx="321">
                  <c:v>410.40017519342166</c:v>
                </c:pt>
                <c:pt idx="322">
                  <c:v>411.83266384016787</c:v>
                </c:pt>
                <c:pt idx="323">
                  <c:v>413.26610890572192</c:v>
                </c:pt>
                <c:pt idx="324">
                  <c:v>414.70051039008388</c:v>
                </c:pt>
                <c:pt idx="325">
                  <c:v>416.13586829325385</c:v>
                </c:pt>
                <c:pt idx="326">
                  <c:v>417.57218261523161</c:v>
                </c:pt>
                <c:pt idx="327">
                  <c:v>419.00945335601739</c:v>
                </c:pt>
                <c:pt idx="328">
                  <c:v>420.44768051561101</c:v>
                </c:pt>
                <c:pt idx="329">
                  <c:v>421.88686409401259</c:v>
                </c:pt>
                <c:pt idx="330">
                  <c:v>423.32700409122214</c:v>
                </c:pt>
                <c:pt idx="331">
                  <c:v>424.76810050723958</c:v>
                </c:pt>
                <c:pt idx="332">
                  <c:v>426.21015334206493</c:v>
                </c:pt>
                <c:pt idx="333">
                  <c:v>427.65316259569812</c:v>
                </c:pt>
                <c:pt idx="334">
                  <c:v>429.09712826813933</c:v>
                </c:pt>
                <c:pt idx="335">
                  <c:v>430.5420503593885</c:v>
                </c:pt>
                <c:pt idx="336">
                  <c:v>431.98792886944551</c:v>
                </c:pt>
                <c:pt idx="337">
                  <c:v>433.43476379831048</c:v>
                </c:pt>
                <c:pt idx="338">
                  <c:v>434.8825551459833</c:v>
                </c:pt>
                <c:pt idx="339">
                  <c:v>436.33130291246408</c:v>
                </c:pt>
                <c:pt idx="340">
                  <c:v>437.78100709775282</c:v>
                </c:pt>
                <c:pt idx="341">
                  <c:v>439.2316677018494</c:v>
                </c:pt>
                <c:pt idx="342">
                  <c:v>440.68328472475395</c:v>
                </c:pt>
                <c:pt idx="343">
                  <c:v>442.13585816646645</c:v>
                </c:pt>
                <c:pt idx="344">
                  <c:v>443.5893880269868</c:v>
                </c:pt>
                <c:pt idx="345">
                  <c:v>445.0438743063151</c:v>
                </c:pt>
                <c:pt idx="346">
                  <c:v>446.49931700445137</c:v>
                </c:pt>
                <c:pt idx="347">
                  <c:v>447.95571612139548</c:v>
                </c:pt>
                <c:pt idx="348">
                  <c:v>449.41307165714755</c:v>
                </c:pt>
                <c:pt idx="349">
                  <c:v>450.87138361170747</c:v>
                </c:pt>
                <c:pt idx="350">
                  <c:v>452.33065198507535</c:v>
                </c:pt>
                <c:pt idx="351">
                  <c:v>453.79087677725124</c:v>
                </c:pt>
                <c:pt idx="352">
                  <c:v>455.25205798823498</c:v>
                </c:pt>
                <c:pt idx="353">
                  <c:v>456.71419561802662</c:v>
                </c:pt>
                <c:pt idx="354">
                  <c:v>458.17728966662622</c:v>
                </c:pt>
                <c:pt idx="355">
                  <c:v>459.64134013403367</c:v>
                </c:pt>
                <c:pt idx="356">
                  <c:v>461.10634702024919</c:v>
                </c:pt>
                <c:pt idx="357">
                  <c:v>462.5723103252725</c:v>
                </c:pt>
                <c:pt idx="358">
                  <c:v>464.03923004910371</c:v>
                </c:pt>
                <c:pt idx="359">
                  <c:v>465.50710619174282</c:v>
                </c:pt>
                <c:pt idx="360">
                  <c:v>466.97593875319001</c:v>
                </c:pt>
                <c:pt idx="361">
                  <c:v>468.44572773344498</c:v>
                </c:pt>
                <c:pt idx="362">
                  <c:v>469.91647313250797</c:v>
                </c:pt>
                <c:pt idx="363">
                  <c:v>471.38817495037875</c:v>
                </c:pt>
                <c:pt idx="364">
                  <c:v>472.86083318705755</c:v>
                </c:pt>
                <c:pt idx="365">
                  <c:v>474.33444784254425</c:v>
                </c:pt>
                <c:pt idx="366">
                  <c:v>475.80901891683885</c:v>
                </c:pt>
                <c:pt idx="367">
                  <c:v>477.28454640994147</c:v>
                </c:pt>
                <c:pt idx="368">
                  <c:v>478.76103032185182</c:v>
                </c:pt>
                <c:pt idx="369">
                  <c:v>480.23847065257024</c:v>
                </c:pt>
                <c:pt idx="370">
                  <c:v>481.71686740209645</c:v>
                </c:pt>
                <c:pt idx="371">
                  <c:v>483.19622057043074</c:v>
                </c:pt>
                <c:pt idx="372">
                  <c:v>484.67653015757287</c:v>
                </c:pt>
                <c:pt idx="373">
                  <c:v>486.1577961635229</c:v>
                </c:pt>
                <c:pt idx="374">
                  <c:v>487.6400185882809</c:v>
                </c:pt>
                <c:pt idx="375">
                  <c:v>489.12319743184679</c:v>
                </c:pt>
                <c:pt idx="376">
                  <c:v>490.60733269422053</c:v>
                </c:pt>
                <c:pt idx="377">
                  <c:v>492.09242437540235</c:v>
                </c:pt>
                <c:pt idx="378">
                  <c:v>493.57847247539189</c:v>
                </c:pt>
                <c:pt idx="379">
                  <c:v>495.06547699418945</c:v>
                </c:pt>
                <c:pt idx="380">
                  <c:v>496.55343793179503</c:v>
                </c:pt>
                <c:pt idx="381">
                  <c:v>498.04235528820834</c:v>
                </c:pt>
                <c:pt idx="382">
                  <c:v>499.53222906342978</c:v>
                </c:pt>
                <c:pt idx="383">
                  <c:v>501.02305925745895</c:v>
                </c:pt>
                <c:pt idx="384">
                  <c:v>502.51484587029614</c:v>
                </c:pt>
                <c:pt idx="385">
                  <c:v>504.00758890194118</c:v>
                </c:pt>
                <c:pt idx="386">
                  <c:v>505.50128835239417</c:v>
                </c:pt>
                <c:pt idx="387">
                  <c:v>506.99594422165512</c:v>
                </c:pt>
                <c:pt idx="388">
                  <c:v>508.49155650972398</c:v>
                </c:pt>
                <c:pt idx="389">
                  <c:v>509.98812521660068</c:v>
                </c:pt>
                <c:pt idx="390">
                  <c:v>511.48565034228545</c:v>
                </c:pt>
                <c:pt idx="391">
                  <c:v>512.98413188677807</c:v>
                </c:pt>
                <c:pt idx="392">
                  <c:v>514.48356985007854</c:v>
                </c:pt>
                <c:pt idx="393">
                  <c:v>515.98396423218696</c:v>
                </c:pt>
                <c:pt idx="394">
                  <c:v>517.48531503310335</c:v>
                </c:pt>
                <c:pt idx="395">
                  <c:v>518.98762225282758</c:v>
                </c:pt>
                <c:pt idx="396">
                  <c:v>520.49088589135977</c:v>
                </c:pt>
                <c:pt idx="397">
                  <c:v>521.99510594869992</c:v>
                </c:pt>
                <c:pt idx="398">
                  <c:v>523.50028242484802</c:v>
                </c:pt>
                <c:pt idx="399">
                  <c:v>525.00641531980398</c:v>
                </c:pt>
                <c:pt idx="400">
                  <c:v>526.51350463356778</c:v>
                </c:pt>
                <c:pt idx="401">
                  <c:v>528.02155036613965</c:v>
                </c:pt>
                <c:pt idx="402">
                  <c:v>529.53055251751937</c:v>
                </c:pt>
                <c:pt idx="403">
                  <c:v>531.04051108770693</c:v>
                </c:pt>
                <c:pt idx="404">
                  <c:v>532.55142607670246</c:v>
                </c:pt>
                <c:pt idx="405">
                  <c:v>534.06329748450605</c:v>
                </c:pt>
                <c:pt idx="406">
                  <c:v>535.57612531111749</c:v>
                </c:pt>
                <c:pt idx="407">
                  <c:v>537.08990955653667</c:v>
                </c:pt>
                <c:pt idx="408">
                  <c:v>538.60465022076403</c:v>
                </c:pt>
                <c:pt idx="409">
                  <c:v>540.12034730379912</c:v>
                </c:pt>
                <c:pt idx="410">
                  <c:v>541.63700080564217</c:v>
                </c:pt>
                <c:pt idx="411">
                  <c:v>543.15461072629319</c:v>
                </c:pt>
                <c:pt idx="412">
                  <c:v>544.67317706575216</c:v>
                </c:pt>
                <c:pt idx="413">
                  <c:v>546.19269982401886</c:v>
                </c:pt>
                <c:pt idx="414">
                  <c:v>547.71317900109375</c:v>
                </c:pt>
                <c:pt idx="415">
                  <c:v>549.23461459697637</c:v>
                </c:pt>
                <c:pt idx="416">
                  <c:v>550.75700661166695</c:v>
                </c:pt>
                <c:pt idx="417">
                  <c:v>552.28035504516549</c:v>
                </c:pt>
                <c:pt idx="418">
                  <c:v>553.80465989747188</c:v>
                </c:pt>
                <c:pt idx="419">
                  <c:v>555.32992116858622</c:v>
                </c:pt>
                <c:pt idx="420">
                  <c:v>556.85613885850853</c:v>
                </c:pt>
                <c:pt idx="421">
                  <c:v>558.38331296723879</c:v>
                </c:pt>
                <c:pt idx="422">
                  <c:v>559.91144349477679</c:v>
                </c:pt>
                <c:pt idx="423">
                  <c:v>561.44053044112286</c:v>
                </c:pt>
                <c:pt idx="424">
                  <c:v>562.97057380627678</c:v>
                </c:pt>
                <c:pt idx="425">
                  <c:v>564.50157359023865</c:v>
                </c:pt>
                <c:pt idx="426">
                  <c:v>566.03352979300848</c:v>
                </c:pt>
                <c:pt idx="427">
                  <c:v>567.56644241458616</c:v>
                </c:pt>
                <c:pt idx="428">
                  <c:v>569.1003114549718</c:v>
                </c:pt>
                <c:pt idx="429">
                  <c:v>570.63513691416529</c:v>
                </c:pt>
                <c:pt idx="430">
                  <c:v>572.17091879216684</c:v>
                </c:pt>
                <c:pt idx="431">
                  <c:v>573.70765708897613</c:v>
                </c:pt>
                <c:pt idx="432">
                  <c:v>575.2453518045935</c:v>
                </c:pt>
                <c:pt idx="433">
                  <c:v>576.78400293901871</c:v>
                </c:pt>
                <c:pt idx="434">
                  <c:v>578.32361049225187</c:v>
                </c:pt>
                <c:pt idx="435">
                  <c:v>579.864174464293</c:v>
                </c:pt>
                <c:pt idx="436">
                  <c:v>581.40569485514197</c:v>
                </c:pt>
                <c:pt idx="437">
                  <c:v>582.94817166479879</c:v>
                </c:pt>
                <c:pt idx="438">
                  <c:v>584.49160489326368</c:v>
                </c:pt>
                <c:pt idx="439">
                  <c:v>586.03599454053642</c:v>
                </c:pt>
                <c:pt idx="440">
                  <c:v>587.581340606617</c:v>
                </c:pt>
                <c:pt idx="441">
                  <c:v>589.12764309150566</c:v>
                </c:pt>
                <c:pt idx="442">
                  <c:v>590.67490199520216</c:v>
                </c:pt>
                <c:pt idx="443">
                  <c:v>592.22311731770651</c:v>
                </c:pt>
                <c:pt idx="444">
                  <c:v>593.77228905901893</c:v>
                </c:pt>
                <c:pt idx="445">
                  <c:v>595.3224172191392</c:v>
                </c:pt>
                <c:pt idx="446">
                  <c:v>596.87350179806742</c:v>
                </c:pt>
                <c:pt idx="447">
                  <c:v>598.42554279580349</c:v>
                </c:pt>
                <c:pt idx="448">
                  <c:v>599.97854021234753</c:v>
                </c:pt>
                <c:pt idx="449">
                  <c:v>601.5324940476994</c:v>
                </c:pt>
                <c:pt idx="450">
                  <c:v>603.08740430185935</c:v>
                </c:pt>
                <c:pt idx="451">
                  <c:v>604.64327097482715</c:v>
                </c:pt>
                <c:pt idx="452">
                  <c:v>606.20009406660279</c:v>
                </c:pt>
                <c:pt idx="453">
                  <c:v>607.75787357718639</c:v>
                </c:pt>
                <c:pt idx="454">
                  <c:v>609.31660950657795</c:v>
                </c:pt>
                <c:pt idx="455">
                  <c:v>610.87630185477735</c:v>
                </c:pt>
                <c:pt idx="456">
                  <c:v>612.43695062178472</c:v>
                </c:pt>
                <c:pt idx="457">
                  <c:v>613.99855580760004</c:v>
                </c:pt>
                <c:pt idx="458">
                  <c:v>615.56111741222321</c:v>
                </c:pt>
                <c:pt idx="459">
                  <c:v>617.12463543565445</c:v>
                </c:pt>
                <c:pt idx="460">
                  <c:v>618.68910987789343</c:v>
                </c:pt>
                <c:pt idx="461">
                  <c:v>620.25454073894048</c:v>
                </c:pt>
                <c:pt idx="462">
                  <c:v>621.82092801879537</c:v>
                </c:pt>
                <c:pt idx="463">
                  <c:v>623.38827171745811</c:v>
                </c:pt>
                <c:pt idx="464">
                  <c:v>624.95657183492881</c:v>
                </c:pt>
                <c:pt idx="465">
                  <c:v>626.52582837120758</c:v>
                </c:pt>
                <c:pt idx="466">
                  <c:v>628.0960413262942</c:v>
                </c:pt>
                <c:pt idx="467">
                  <c:v>629.66721070018866</c:v>
                </c:pt>
                <c:pt idx="468">
                  <c:v>631.23933649289097</c:v>
                </c:pt>
                <c:pt idx="469">
                  <c:v>632.81241870440135</c:v>
                </c:pt>
                <c:pt idx="470">
                  <c:v>634.38645733471958</c:v>
                </c:pt>
                <c:pt idx="471">
                  <c:v>635.96145238384577</c:v>
                </c:pt>
                <c:pt idx="472">
                  <c:v>637.5374038517798</c:v>
                </c:pt>
                <c:pt idx="473">
                  <c:v>639.11431173852179</c:v>
                </c:pt>
                <c:pt idx="474">
                  <c:v>640.69217604407174</c:v>
                </c:pt>
                <c:pt idx="475">
                  <c:v>642.27099676842965</c:v>
                </c:pt>
                <c:pt idx="476">
                  <c:v>643.85077391159541</c:v>
                </c:pt>
                <c:pt idx="477">
                  <c:v>645.43150747356913</c:v>
                </c:pt>
                <c:pt idx="478">
                  <c:v>647.01319745435069</c:v>
                </c:pt>
                <c:pt idx="479">
                  <c:v>648.59584385394032</c:v>
                </c:pt>
                <c:pt idx="480">
                  <c:v>650.17944667233769</c:v>
                </c:pt>
                <c:pt idx="481">
                  <c:v>651.76400590954302</c:v>
                </c:pt>
                <c:pt idx="482">
                  <c:v>653.34952156555642</c:v>
                </c:pt>
                <c:pt idx="483">
                  <c:v>654.93599364037755</c:v>
                </c:pt>
                <c:pt idx="484">
                  <c:v>656.52342213400664</c:v>
                </c:pt>
                <c:pt idx="485">
                  <c:v>658.11180704644369</c:v>
                </c:pt>
                <c:pt idx="486">
                  <c:v>659.7011483776887</c:v>
                </c:pt>
                <c:pt idx="487">
                  <c:v>661.29144612774166</c:v>
                </c:pt>
                <c:pt idx="488">
                  <c:v>662.88270029660237</c:v>
                </c:pt>
                <c:pt idx="489">
                  <c:v>664.47491088427114</c:v>
                </c:pt>
                <c:pt idx="490">
                  <c:v>666.06807789074776</c:v>
                </c:pt>
                <c:pt idx="491">
                  <c:v>667.66220131603234</c:v>
                </c:pt>
                <c:pt idx="492">
                  <c:v>669.25728116012488</c:v>
                </c:pt>
                <c:pt idx="493">
                  <c:v>670.85331742302515</c:v>
                </c:pt>
                <c:pt idx="494">
                  <c:v>672.45031010473349</c:v>
                </c:pt>
                <c:pt idx="495">
                  <c:v>674.04825920524979</c:v>
                </c:pt>
                <c:pt idx="496">
                  <c:v>675.64716472457394</c:v>
                </c:pt>
                <c:pt idx="497">
                  <c:v>677.24702666270605</c:v>
                </c:pt>
                <c:pt idx="498">
                  <c:v>678.847845019646</c:v>
                </c:pt>
                <c:pt idx="499">
                  <c:v>680.44961979539391</c:v>
                </c:pt>
                <c:pt idx="500">
                  <c:v>682.05235098994979</c:v>
                </c:pt>
                <c:pt idx="501">
                  <c:v>683.6560386033135</c:v>
                </c:pt>
                <c:pt idx="502">
                  <c:v>685.26068263548518</c:v>
                </c:pt>
                <c:pt idx="503">
                  <c:v>686.8662830864647</c:v>
                </c:pt>
                <c:pt idx="504">
                  <c:v>688.4728399562523</c:v>
                </c:pt>
                <c:pt idx="505">
                  <c:v>690.08035324484774</c:v>
                </c:pt>
                <c:pt idx="506">
                  <c:v>691.68882295225103</c:v>
                </c:pt>
                <c:pt idx="507">
                  <c:v>693.29824907846239</c:v>
                </c:pt>
                <c:pt idx="508">
                  <c:v>694.90863162348148</c:v>
                </c:pt>
                <c:pt idx="509">
                  <c:v>696.51997058730865</c:v>
                </c:pt>
                <c:pt idx="510">
                  <c:v>698.13226596994355</c:v>
                </c:pt>
                <c:pt idx="511">
                  <c:v>699.74551777138663</c:v>
                </c:pt>
                <c:pt idx="512">
                  <c:v>701.35972599163756</c:v>
                </c:pt>
                <c:pt idx="513">
                  <c:v>702.97489063069634</c:v>
                </c:pt>
                <c:pt idx="514">
                  <c:v>704.59101168856307</c:v>
                </c:pt>
                <c:pt idx="515">
                  <c:v>706.20808916523754</c:v>
                </c:pt>
                <c:pt idx="516">
                  <c:v>707.82612306072031</c:v>
                </c:pt>
                <c:pt idx="517">
                  <c:v>709.44511337501069</c:v>
                </c:pt>
                <c:pt idx="518">
                  <c:v>711.06506010810915</c:v>
                </c:pt>
                <c:pt idx="519">
                  <c:v>712.68596326001534</c:v>
                </c:pt>
                <c:pt idx="520">
                  <c:v>714.30782283072972</c:v>
                </c:pt>
                <c:pt idx="521">
                  <c:v>715.93063882025183</c:v>
                </c:pt>
                <c:pt idx="522">
                  <c:v>717.5544112285819</c:v>
                </c:pt>
                <c:pt idx="523">
                  <c:v>719.17914005571993</c:v>
                </c:pt>
                <c:pt idx="524">
                  <c:v>720.80482530166569</c:v>
                </c:pt>
                <c:pt idx="525">
                  <c:v>722.43146696641963</c:v>
                </c:pt>
                <c:pt idx="526">
                  <c:v>724.05906504998131</c:v>
                </c:pt>
                <c:pt idx="527">
                  <c:v>725.68761955235107</c:v>
                </c:pt>
                <c:pt idx="528">
                  <c:v>727.31713047352855</c:v>
                </c:pt>
                <c:pt idx="529">
                  <c:v>728.94759781351411</c:v>
                </c:pt>
                <c:pt idx="530">
                  <c:v>730.57902157230751</c:v>
                </c:pt>
                <c:pt idx="531">
                  <c:v>732.21140174990899</c:v>
                </c:pt>
                <c:pt idx="532">
                  <c:v>733.84473834631808</c:v>
                </c:pt>
                <c:pt idx="533">
                  <c:v>735.47903136153525</c:v>
                </c:pt>
                <c:pt idx="534">
                  <c:v>737.11428079556049</c:v>
                </c:pt>
                <c:pt idx="535">
                  <c:v>738.75048664839346</c:v>
                </c:pt>
                <c:pt idx="536">
                  <c:v>740.38764892003451</c:v>
                </c:pt>
                <c:pt idx="537">
                  <c:v>742.02576761048329</c:v>
                </c:pt>
                <c:pt idx="538">
                  <c:v>743.66484271974002</c:v>
                </c:pt>
                <c:pt idx="539">
                  <c:v>745.30487424780483</c:v>
                </c:pt>
                <c:pt idx="540">
                  <c:v>746.94586219467749</c:v>
                </c:pt>
                <c:pt idx="541">
                  <c:v>748.5878065603581</c:v>
                </c:pt>
                <c:pt idx="542">
                  <c:v>750.23070734484634</c:v>
                </c:pt>
                <c:pt idx="543">
                  <c:v>751.87456454814287</c:v>
                </c:pt>
                <c:pt idx="544">
                  <c:v>753.51937817024714</c:v>
                </c:pt>
                <c:pt idx="545">
                  <c:v>755.16514821115925</c:v>
                </c:pt>
                <c:pt idx="546">
                  <c:v>756.81187467087943</c:v>
                </c:pt>
                <c:pt idx="547">
                  <c:v>758.45955754940758</c:v>
                </c:pt>
                <c:pt idx="548">
                  <c:v>760.10819684674357</c:v>
                </c:pt>
                <c:pt idx="549">
                  <c:v>761.75779256288752</c:v>
                </c:pt>
                <c:pt idx="550">
                  <c:v>763.40834469783931</c:v>
                </c:pt>
                <c:pt idx="551">
                  <c:v>765.05985325159895</c:v>
                </c:pt>
                <c:pt idx="552">
                  <c:v>766.71231822416678</c:v>
                </c:pt>
                <c:pt idx="553">
                  <c:v>768.36573961554222</c:v>
                </c:pt>
                <c:pt idx="554">
                  <c:v>770.02011742572586</c:v>
                </c:pt>
                <c:pt idx="555">
                  <c:v>771.67545165471711</c:v>
                </c:pt>
                <c:pt idx="556">
                  <c:v>773.33174230251655</c:v>
                </c:pt>
                <c:pt idx="557">
                  <c:v>774.98898936912383</c:v>
                </c:pt>
                <c:pt idx="558">
                  <c:v>776.64719285453884</c:v>
                </c:pt>
                <c:pt idx="559">
                  <c:v>778.30635275876193</c:v>
                </c:pt>
                <c:pt idx="560">
                  <c:v>779.96646908179298</c:v>
                </c:pt>
                <c:pt idx="561">
                  <c:v>781.6275418236321</c:v>
                </c:pt>
                <c:pt idx="562">
                  <c:v>783.28957098427884</c:v>
                </c:pt>
                <c:pt idx="563">
                  <c:v>784.95255656373365</c:v>
                </c:pt>
                <c:pt idx="564">
                  <c:v>786.6164985619962</c:v>
                </c:pt>
                <c:pt idx="565">
                  <c:v>788.28139697906693</c:v>
                </c:pt>
                <c:pt idx="566">
                  <c:v>789.9472518149455</c:v>
                </c:pt>
                <c:pt idx="567">
                  <c:v>791.61406306963181</c:v>
                </c:pt>
                <c:pt idx="568">
                  <c:v>793.28183074312619</c:v>
                </c:pt>
                <c:pt idx="569">
                  <c:v>794.95055483542842</c:v>
                </c:pt>
                <c:pt idx="570">
                  <c:v>796.62023534653883</c:v>
                </c:pt>
                <c:pt idx="571">
                  <c:v>798.29087227645687</c:v>
                </c:pt>
                <c:pt idx="572">
                  <c:v>799.96246562518309</c:v>
                </c:pt>
                <c:pt idx="573">
                  <c:v>801.63501539271681</c:v>
                </c:pt>
                <c:pt idx="574">
                  <c:v>803.30852157905883</c:v>
                </c:pt>
                <c:pt idx="575">
                  <c:v>804.9829841842087</c:v>
                </c:pt>
                <c:pt idx="576">
                  <c:v>806.65840320816642</c:v>
                </c:pt>
                <c:pt idx="577">
                  <c:v>808.33477865093198</c:v>
                </c:pt>
                <c:pt idx="578">
                  <c:v>810.0121105125055</c:v>
                </c:pt>
                <c:pt idx="579">
                  <c:v>811.69039879288709</c:v>
                </c:pt>
                <c:pt idx="580">
                  <c:v>813.36964349207642</c:v>
                </c:pt>
                <c:pt idx="581">
                  <c:v>815.04984461007393</c:v>
                </c:pt>
                <c:pt idx="582">
                  <c:v>816.73100214687906</c:v>
                </c:pt>
                <c:pt idx="583">
                  <c:v>818.41311610249215</c:v>
                </c:pt>
                <c:pt idx="584">
                  <c:v>820.09618647691332</c:v>
                </c:pt>
                <c:pt idx="585">
                  <c:v>821.78021327014221</c:v>
                </c:pt>
                <c:pt idx="586">
                  <c:v>823.46519648217918</c:v>
                </c:pt>
                <c:pt idx="587">
                  <c:v>825.15113611302422</c:v>
                </c:pt>
                <c:pt idx="588">
                  <c:v>826.83803216267688</c:v>
                </c:pt>
                <c:pt idx="589">
                  <c:v>828.52588463113761</c:v>
                </c:pt>
                <c:pt idx="590">
                  <c:v>830.21469351840608</c:v>
                </c:pt>
                <c:pt idx="591">
                  <c:v>831.90445882448262</c:v>
                </c:pt>
                <c:pt idx="592">
                  <c:v>833.59518054936711</c:v>
                </c:pt>
                <c:pt idx="593">
                  <c:v>835.28685869305946</c:v>
                </c:pt>
                <c:pt idx="594">
                  <c:v>836.97949325555965</c:v>
                </c:pt>
                <c:pt idx="595">
                  <c:v>838.67308423686791</c:v>
                </c:pt>
                <c:pt idx="596">
                  <c:v>840.36763163698413</c:v>
                </c:pt>
                <c:pt idx="597">
                  <c:v>842.06313545590797</c:v>
                </c:pt>
                <c:pt idx="598">
                  <c:v>843.75959569363999</c:v>
                </c:pt>
                <c:pt idx="599">
                  <c:v>845.45701235017987</c:v>
                </c:pt>
                <c:pt idx="600">
                  <c:v>847.1553854255277</c:v>
                </c:pt>
                <c:pt idx="601">
                  <c:v>848.85471491968349</c:v>
                </c:pt>
                <c:pt idx="602">
                  <c:v>850.55500083264701</c:v>
                </c:pt>
                <c:pt idx="603">
                  <c:v>852.25624316441872</c:v>
                </c:pt>
                <c:pt idx="604">
                  <c:v>853.95844191499816</c:v>
                </c:pt>
                <c:pt idx="605">
                  <c:v>855.66159708438545</c:v>
                </c:pt>
                <c:pt idx="606">
                  <c:v>857.36570867258092</c:v>
                </c:pt>
                <c:pt idx="607">
                  <c:v>859.07077667958401</c:v>
                </c:pt>
                <c:pt idx="608">
                  <c:v>860.77680110539518</c:v>
                </c:pt>
                <c:pt idx="609">
                  <c:v>862.48378195001419</c:v>
                </c:pt>
                <c:pt idx="610">
                  <c:v>864.19171921344127</c:v>
                </c:pt>
                <c:pt idx="611">
                  <c:v>865.9006128956762</c:v>
                </c:pt>
                <c:pt idx="612">
                  <c:v>867.61046299671909</c:v>
                </c:pt>
                <c:pt idx="613">
                  <c:v>869.32126951656971</c:v>
                </c:pt>
                <c:pt idx="614">
                  <c:v>871.03303245522841</c:v>
                </c:pt>
                <c:pt idx="615">
                  <c:v>872.74575181269506</c:v>
                </c:pt>
                <c:pt idx="616">
                  <c:v>874.45942758896967</c:v>
                </c:pt>
                <c:pt idx="617">
                  <c:v>876.17405978405202</c:v>
                </c:pt>
                <c:pt idx="618">
                  <c:v>877.88964839794232</c:v>
                </c:pt>
                <c:pt idx="619">
                  <c:v>879.60619343064059</c:v>
                </c:pt>
                <c:pt idx="620">
                  <c:v>881.32369488214681</c:v>
                </c:pt>
                <c:pt idx="621">
                  <c:v>883.04215275246088</c:v>
                </c:pt>
                <c:pt idx="622">
                  <c:v>884.76156704158291</c:v>
                </c:pt>
                <c:pt idx="623">
                  <c:v>886.48193774951301</c:v>
                </c:pt>
                <c:pt idx="624">
                  <c:v>888.20326487625084</c:v>
                </c:pt>
                <c:pt idx="625">
                  <c:v>889.92554842179652</c:v>
                </c:pt>
                <c:pt idx="626">
                  <c:v>891.64878838615027</c:v>
                </c:pt>
                <c:pt idx="627">
                  <c:v>893.37298476931187</c:v>
                </c:pt>
                <c:pt idx="628">
                  <c:v>895.09813757128154</c:v>
                </c:pt>
                <c:pt idx="629">
                  <c:v>896.82424679205883</c:v>
                </c:pt>
                <c:pt idx="630">
                  <c:v>898.55131243164431</c:v>
                </c:pt>
                <c:pt idx="631">
                  <c:v>900.27933449003763</c:v>
                </c:pt>
                <c:pt idx="632">
                  <c:v>902.00831296723902</c:v>
                </c:pt>
                <c:pt idx="633">
                  <c:v>903.73824786324803</c:v>
                </c:pt>
                <c:pt idx="634">
                  <c:v>905.46913917806512</c:v>
                </c:pt>
                <c:pt idx="635">
                  <c:v>907.20098691169005</c:v>
                </c:pt>
                <c:pt idx="636">
                  <c:v>908.93379106412294</c:v>
                </c:pt>
                <c:pt idx="637">
                  <c:v>910.66755163536368</c:v>
                </c:pt>
                <c:pt idx="638">
                  <c:v>912.40226862541238</c:v>
                </c:pt>
                <c:pt idx="639">
                  <c:v>914.13794203426914</c:v>
                </c:pt>
                <c:pt idx="640">
                  <c:v>915.87457186193376</c:v>
                </c:pt>
                <c:pt idx="641">
                  <c:v>917.61215810840622</c:v>
                </c:pt>
                <c:pt idx="642">
                  <c:v>919.35070077368664</c:v>
                </c:pt>
                <c:pt idx="643">
                  <c:v>921.09019985777491</c:v>
                </c:pt>
                <c:pt idx="644">
                  <c:v>922.83065536067136</c:v>
                </c:pt>
                <c:pt idx="645">
                  <c:v>924.57206728237543</c:v>
                </c:pt>
                <c:pt idx="646">
                  <c:v>926.31443562288746</c:v>
                </c:pt>
                <c:pt idx="647">
                  <c:v>928.05776038220756</c:v>
                </c:pt>
                <c:pt idx="648">
                  <c:v>929.80204156033551</c:v>
                </c:pt>
                <c:pt idx="649">
                  <c:v>931.5472791572713</c:v>
                </c:pt>
                <c:pt idx="650">
                  <c:v>933.29347317301506</c:v>
                </c:pt>
                <c:pt idx="651">
                  <c:v>935.04062360756666</c:v>
                </c:pt>
                <c:pt idx="652">
                  <c:v>936.78873046092644</c:v>
                </c:pt>
                <c:pt idx="653">
                  <c:v>938.53779373309385</c:v>
                </c:pt>
                <c:pt idx="654">
                  <c:v>940.28781342406944</c:v>
                </c:pt>
                <c:pt idx="655">
                  <c:v>942.03878953385265</c:v>
                </c:pt>
                <c:pt idx="656">
                  <c:v>943.79072206244405</c:v>
                </c:pt>
                <c:pt idx="657">
                  <c:v>945.54361100984329</c:v>
                </c:pt>
                <c:pt idx="658">
                  <c:v>947.29745637605038</c:v>
                </c:pt>
                <c:pt idx="659">
                  <c:v>949.05225816106554</c:v>
                </c:pt>
                <c:pt idx="660">
                  <c:v>950.80801636488843</c:v>
                </c:pt>
                <c:pt idx="661">
                  <c:v>952.5647309875194</c:v>
                </c:pt>
                <c:pt idx="662">
                  <c:v>954.32240202895821</c:v>
                </c:pt>
                <c:pt idx="663">
                  <c:v>956.08102948920487</c:v>
                </c:pt>
                <c:pt idx="664">
                  <c:v>957.84061336825971</c:v>
                </c:pt>
                <c:pt idx="665">
                  <c:v>959.60115366612206</c:v>
                </c:pt>
                <c:pt idx="666">
                  <c:v>961.36265038279259</c:v>
                </c:pt>
                <c:pt idx="667">
                  <c:v>963.12510351827109</c:v>
                </c:pt>
                <c:pt idx="668">
                  <c:v>964.88851307255743</c:v>
                </c:pt>
                <c:pt idx="669">
                  <c:v>966.65287904565173</c:v>
                </c:pt>
                <c:pt idx="670">
                  <c:v>968.41820143755388</c:v>
                </c:pt>
                <c:pt idx="671">
                  <c:v>970.18448024826387</c:v>
                </c:pt>
                <c:pt idx="672">
                  <c:v>971.95171547778193</c:v>
                </c:pt>
                <c:pt idx="673">
                  <c:v>973.71990712610773</c:v>
                </c:pt>
                <c:pt idx="674">
                  <c:v>975.48905519324182</c:v>
                </c:pt>
                <c:pt idx="675">
                  <c:v>977.25915967918354</c:v>
                </c:pt>
                <c:pt idx="676">
                  <c:v>979.0302205839331</c:v>
                </c:pt>
                <c:pt idx="677">
                  <c:v>980.80223790749096</c:v>
                </c:pt>
                <c:pt idx="678">
                  <c:v>982.57521164985621</c:v>
                </c:pt>
                <c:pt idx="679">
                  <c:v>984.34914181102977</c:v>
                </c:pt>
                <c:pt idx="680">
                  <c:v>986.12402839101117</c:v>
                </c:pt>
                <c:pt idx="681">
                  <c:v>987.89987138980041</c:v>
                </c:pt>
                <c:pt idx="682">
                  <c:v>989.67667080739773</c:v>
                </c:pt>
                <c:pt idx="683">
                  <c:v>991.45442664380266</c:v>
                </c:pt>
                <c:pt idx="684">
                  <c:v>993.2331388990159</c:v>
                </c:pt>
                <c:pt idx="685">
                  <c:v>995.01280757303675</c:v>
                </c:pt>
                <c:pt idx="686">
                  <c:v>996.79343266586568</c:v>
                </c:pt>
                <c:pt idx="687">
                  <c:v>998.57501417750245</c:v>
                </c:pt>
                <c:pt idx="688">
                  <c:v>1000.3575521079472</c:v>
                </c:pt>
                <c:pt idx="689">
                  <c:v>1002.1410464572</c:v>
                </c:pt>
                <c:pt idx="690">
                  <c:v>1003.9254972252604</c:v>
                </c:pt>
                <c:pt idx="691">
                  <c:v>1005.7109044121287</c:v>
                </c:pt>
                <c:pt idx="692">
                  <c:v>1007.4972680178054</c:v>
                </c:pt>
                <c:pt idx="693">
                  <c:v>1009.2845880422897</c:v>
                </c:pt>
                <c:pt idx="694">
                  <c:v>1011.0728644855819</c:v>
                </c:pt>
                <c:pt idx="695">
                  <c:v>1012.862097347682</c:v>
                </c:pt>
                <c:pt idx="696">
                  <c:v>1014.6522866285901</c:v>
                </c:pt>
                <c:pt idx="697">
                  <c:v>1016.4434323283061</c:v>
                </c:pt>
                <c:pt idx="698">
                  <c:v>1018.23553444683</c:v>
                </c:pt>
                <c:pt idx="699">
                  <c:v>1020.0285929841621</c:v>
                </c:pt>
                <c:pt idx="700">
                  <c:v>1021.8226079403015</c:v>
                </c:pt>
                <c:pt idx="701">
                  <c:v>1023.6175793152493</c:v>
                </c:pt>
                <c:pt idx="702">
                  <c:v>1025.413507109005</c:v>
                </c:pt>
                <c:pt idx="703">
                  <c:v>1027.2103913215683</c:v>
                </c:pt>
                <c:pt idx="704">
                  <c:v>1029.0082319529399</c:v>
                </c:pt>
                <c:pt idx="705">
                  <c:v>1030.8070290031192</c:v>
                </c:pt>
                <c:pt idx="706">
                  <c:v>1032.6067824721065</c:v>
                </c:pt>
                <c:pt idx="707">
                  <c:v>1034.4074923599017</c:v>
                </c:pt>
                <c:pt idx="708">
                  <c:v>1036.2091586665047</c:v>
                </c:pt>
                <c:pt idx="709">
                  <c:v>1038.011781391916</c:v>
                </c:pt>
                <c:pt idx="710">
                  <c:v>1039.8153605361349</c:v>
                </c:pt>
                <c:pt idx="711">
                  <c:v>1041.6198960991615</c:v>
                </c:pt>
                <c:pt idx="712">
                  <c:v>1043.4253880809965</c:v>
                </c:pt>
                <c:pt idx="713">
                  <c:v>1045.2318364816392</c:v>
                </c:pt>
                <c:pt idx="714">
                  <c:v>1047.03924130109</c:v>
                </c:pt>
                <c:pt idx="715">
                  <c:v>1048.8476025393484</c:v>
                </c:pt>
                <c:pt idx="716">
                  <c:v>1050.6569201964146</c:v>
                </c:pt>
                <c:pt idx="717">
                  <c:v>1052.4671942722891</c:v>
                </c:pt>
                <c:pt idx="718">
                  <c:v>1054.2784247669715</c:v>
                </c:pt>
                <c:pt idx="719">
                  <c:v>1056.0906116804617</c:v>
                </c:pt>
                <c:pt idx="720">
                  <c:v>1057.90375501276</c:v>
                </c:pt>
                <c:pt idx="721">
                  <c:v>1059.7178547638659</c:v>
                </c:pt>
                <c:pt idx="722">
                  <c:v>1061.5329109337799</c:v>
                </c:pt>
                <c:pt idx="723">
                  <c:v>1063.3489235225018</c:v>
                </c:pt>
                <c:pt idx="724">
                  <c:v>1065.1658925300317</c:v>
                </c:pt>
                <c:pt idx="725">
                  <c:v>1066.9838179563694</c:v>
                </c:pt>
                <c:pt idx="726">
                  <c:v>1068.802699801515</c:v>
                </c:pt>
                <c:pt idx="727">
                  <c:v>1070.6225380654687</c:v>
                </c:pt>
                <c:pt idx="728">
                  <c:v>1072.4433327482302</c:v>
                </c:pt>
                <c:pt idx="729">
                  <c:v>1074.2650838497996</c:v>
                </c:pt>
                <c:pt idx="730">
                  <c:v>1076.087791370177</c:v>
                </c:pt>
                <c:pt idx="731">
                  <c:v>1077.9114553093623</c:v>
                </c:pt>
                <c:pt idx="732">
                  <c:v>1079.7360756673556</c:v>
                </c:pt>
                <c:pt idx="733">
                  <c:v>1081.5616524441566</c:v>
                </c:pt>
                <c:pt idx="734">
                  <c:v>1083.3881856397654</c:v>
                </c:pt>
                <c:pt idx="735">
                  <c:v>1085.2156752541825</c:v>
                </c:pt>
                <c:pt idx="736">
                  <c:v>1087.0441212874071</c:v>
                </c:pt>
                <c:pt idx="737">
                  <c:v>1088.8735237394403</c:v>
                </c:pt>
                <c:pt idx="738">
                  <c:v>1090.7038826102807</c:v>
                </c:pt>
                <c:pt idx="739">
                  <c:v>1092.5351978999295</c:v>
                </c:pt>
                <c:pt idx="740">
                  <c:v>1094.367469608386</c:v>
                </c:pt>
                <c:pt idx="741">
                  <c:v>1096.2006977356505</c:v>
                </c:pt>
                <c:pt idx="742">
                  <c:v>1098.0348822817227</c:v>
                </c:pt>
                <c:pt idx="743">
                  <c:v>1099.8700232466031</c:v>
                </c:pt>
                <c:pt idx="744">
                  <c:v>1101.7061206302915</c:v>
                </c:pt>
                <c:pt idx="745">
                  <c:v>1103.5431744327875</c:v>
                </c:pt>
                <c:pt idx="746">
                  <c:v>1105.3811846540916</c:v>
                </c:pt>
                <c:pt idx="747">
                  <c:v>1107.2201512942036</c:v>
                </c:pt>
                <c:pt idx="748">
                  <c:v>1109.0600743531234</c:v>
                </c:pt>
                <c:pt idx="749">
                  <c:v>1110.9009538308514</c:v>
                </c:pt>
                <c:pt idx="750">
                  <c:v>1112.7427897273869</c:v>
                </c:pt>
                <c:pt idx="751">
                  <c:v>1114.5855820427307</c:v>
                </c:pt>
                <c:pt idx="752">
                  <c:v>1116.4293307768824</c:v>
                </c:pt>
                <c:pt idx="753">
                  <c:v>1118.2740359298418</c:v>
                </c:pt>
                <c:pt idx="754">
                  <c:v>1120.1196975016092</c:v>
                </c:pt>
                <c:pt idx="755">
                  <c:v>1121.9663154921845</c:v>
                </c:pt>
                <c:pt idx="756">
                  <c:v>1123.8138899015676</c:v>
                </c:pt>
                <c:pt idx="757">
                  <c:v>1125.6624207297591</c:v>
                </c:pt>
                <c:pt idx="758">
                  <c:v>1127.511907976758</c:v>
                </c:pt>
                <c:pt idx="759">
                  <c:v>1129.3623516425653</c:v>
                </c:pt>
                <c:pt idx="760">
                  <c:v>1131.2137517271799</c:v>
                </c:pt>
                <c:pt idx="761">
                  <c:v>1133.0661082306028</c:v>
                </c:pt>
                <c:pt idx="762">
                  <c:v>1134.9194211528336</c:v>
                </c:pt>
                <c:pt idx="763">
                  <c:v>1136.7736904938724</c:v>
                </c:pt>
                <c:pt idx="764">
                  <c:v>1138.6289162537191</c:v>
                </c:pt>
                <c:pt idx="765">
                  <c:v>1140.4850984323737</c:v>
                </c:pt>
                <c:pt idx="766">
                  <c:v>1142.3422370298358</c:v>
                </c:pt>
                <c:pt idx="767">
                  <c:v>1144.2003320461065</c:v>
                </c:pt>
                <c:pt idx="768">
                  <c:v>1146.0593834811848</c:v>
                </c:pt>
                <c:pt idx="769">
                  <c:v>1147.9193913350709</c:v>
                </c:pt>
                <c:pt idx="770">
                  <c:v>1149.7803556077649</c:v>
                </c:pt>
                <c:pt idx="771">
                  <c:v>1151.642276299267</c:v>
                </c:pt>
                <c:pt idx="772">
                  <c:v>1153.5051534095769</c:v>
                </c:pt>
                <c:pt idx="773">
                  <c:v>1155.3689869386949</c:v>
                </c:pt>
                <c:pt idx="774">
                  <c:v>1157.2337768866207</c:v>
                </c:pt>
                <c:pt idx="775">
                  <c:v>1159.0995232533546</c:v>
                </c:pt>
                <c:pt idx="776">
                  <c:v>1160.9662260388961</c:v>
                </c:pt>
                <c:pt idx="777">
                  <c:v>1162.8338852432457</c:v>
                </c:pt>
                <c:pt idx="778">
                  <c:v>1164.7025008664032</c:v>
                </c:pt>
                <c:pt idx="779">
                  <c:v>1166.5720729083687</c:v>
                </c:pt>
                <c:pt idx="780">
                  <c:v>1168.4426013691418</c:v>
                </c:pt>
                <c:pt idx="781">
                  <c:v>1170.314086248723</c:v>
                </c:pt>
                <c:pt idx="782">
                  <c:v>1172.1865275471123</c:v>
                </c:pt>
                <c:pt idx="783">
                  <c:v>1174.0599252643094</c:v>
                </c:pt>
                <c:pt idx="784">
                  <c:v>1175.9342794003144</c:v>
                </c:pt>
                <c:pt idx="785">
                  <c:v>1177.8095899551274</c:v>
                </c:pt>
                <c:pt idx="786">
                  <c:v>1179.6858569287483</c:v>
                </c:pt>
                <c:pt idx="787">
                  <c:v>1181.5630803211768</c:v>
                </c:pt>
                <c:pt idx="788">
                  <c:v>1183.4412601324136</c:v>
                </c:pt>
                <c:pt idx="789">
                  <c:v>1185.3203963624583</c:v>
                </c:pt>
                <c:pt idx="790">
                  <c:v>1187.2004890113108</c:v>
                </c:pt>
                <c:pt idx="791">
                  <c:v>1189.0815380789711</c:v>
                </c:pt>
                <c:pt idx="792">
                  <c:v>1190.9635435654395</c:v>
                </c:pt>
                <c:pt idx="793">
                  <c:v>1192.8465054707158</c:v>
                </c:pt>
                <c:pt idx="794">
                  <c:v>1194.7304237947999</c:v>
                </c:pt>
                <c:pt idx="795">
                  <c:v>1196.6152985376921</c:v>
                </c:pt>
                <c:pt idx="796">
                  <c:v>1198.5011296993921</c:v>
                </c:pt>
                <c:pt idx="797">
                  <c:v>1200.3879172799002</c:v>
                </c:pt>
                <c:pt idx="798">
                  <c:v>1202.2756612792159</c:v>
                </c:pt>
                <c:pt idx="799">
                  <c:v>1204.1643616973399</c:v>
                </c:pt>
                <c:pt idx="800">
                  <c:v>1206.0540185342713</c:v>
                </c:pt>
                <c:pt idx="801">
                  <c:v>1207.944631790011</c:v>
                </c:pt>
                <c:pt idx="802">
                  <c:v>1209.8362014645586</c:v>
                </c:pt>
                <c:pt idx="803">
                  <c:v>1211.7287275579142</c:v>
                </c:pt>
                <c:pt idx="804">
                  <c:v>1213.6222100700775</c:v>
                </c:pt>
                <c:pt idx="805">
                  <c:v>1215.5166490010488</c:v>
                </c:pt>
                <c:pt idx="806">
                  <c:v>1217.412044350828</c:v>
                </c:pt>
                <c:pt idx="807">
                  <c:v>1219.3083961194152</c:v>
                </c:pt>
                <c:pt idx="808">
                  <c:v>1221.2057043068103</c:v>
                </c:pt>
                <c:pt idx="809">
                  <c:v>1223.1039689130134</c:v>
                </c:pt>
                <c:pt idx="810">
                  <c:v>1225.0031899380242</c:v>
                </c:pt>
                <c:pt idx="811">
                  <c:v>1226.9033673818431</c:v>
                </c:pt>
                <c:pt idx="812">
                  <c:v>1228.8045012444697</c:v>
                </c:pt>
                <c:pt idx="813">
                  <c:v>1230.7065915259043</c:v>
                </c:pt>
                <c:pt idx="814">
                  <c:v>1232.6096382261469</c:v>
                </c:pt>
                <c:pt idx="815">
                  <c:v>1234.5136413451976</c:v>
                </c:pt>
                <c:pt idx="816">
                  <c:v>1236.4186008830559</c:v>
                </c:pt>
                <c:pt idx="817">
                  <c:v>1238.3245168397223</c:v>
                </c:pt>
                <c:pt idx="818">
                  <c:v>1240.2313892151965</c:v>
                </c:pt>
                <c:pt idx="819">
                  <c:v>1242.1392180094788</c:v>
                </c:pt>
                <c:pt idx="820">
                  <c:v>1244.0480032225687</c:v>
                </c:pt>
                <c:pt idx="821">
                  <c:v>1245.9577448544669</c:v>
                </c:pt>
                <c:pt idx="822">
                  <c:v>1247.8684429051727</c:v>
                </c:pt>
                <c:pt idx="823">
                  <c:v>1249.7800973746866</c:v>
                </c:pt>
                <c:pt idx="824">
                  <c:v>1251.6927082630084</c:v>
                </c:pt>
                <c:pt idx="825">
                  <c:v>1253.6062755701382</c:v>
                </c:pt>
                <c:pt idx="826">
                  <c:v>1255.5207992960757</c:v>
                </c:pt>
                <c:pt idx="827">
                  <c:v>1257.4362794408214</c:v>
                </c:pt>
                <c:pt idx="828">
                  <c:v>1259.3527160043748</c:v>
                </c:pt>
                <c:pt idx="829">
                  <c:v>1261.2701089867362</c:v>
                </c:pt>
                <c:pt idx="830">
                  <c:v>1263.1884583879055</c:v>
                </c:pt>
                <c:pt idx="831">
                  <c:v>1265.1077642078826</c:v>
                </c:pt>
                <c:pt idx="832">
                  <c:v>1267.0280264466678</c:v>
                </c:pt>
                <c:pt idx="833">
                  <c:v>1268.9492451042611</c:v>
                </c:pt>
                <c:pt idx="834">
                  <c:v>1270.871420180662</c:v>
                </c:pt>
                <c:pt idx="835">
                  <c:v>1272.7945516758707</c:v>
                </c:pt>
                <c:pt idx="836">
                  <c:v>1274.7186395898875</c:v>
                </c:pt>
                <c:pt idx="837">
                  <c:v>1276.6436839227124</c:v>
                </c:pt>
                <c:pt idx="838">
                  <c:v>1278.5696846743449</c:v>
                </c:pt>
                <c:pt idx="839">
                  <c:v>1280.4966418447857</c:v>
                </c:pt>
                <c:pt idx="840">
                  <c:v>1282.4245554340341</c:v>
                </c:pt>
                <c:pt idx="841">
                  <c:v>1284.3534254420906</c:v>
                </c:pt>
                <c:pt idx="842">
                  <c:v>1286.2832518689549</c:v>
                </c:pt>
                <c:pt idx="843">
                  <c:v>1288.2140347146274</c:v>
                </c:pt>
                <c:pt idx="844">
                  <c:v>1290.1457739791074</c:v>
                </c:pt>
                <c:pt idx="845">
                  <c:v>1292.0784696623955</c:v>
                </c:pt>
                <c:pt idx="846">
                  <c:v>1294.0121217644914</c:v>
                </c:pt>
                <c:pt idx="847">
                  <c:v>1295.9467302853955</c:v>
                </c:pt>
                <c:pt idx="848">
                  <c:v>1297.8822952251073</c:v>
                </c:pt>
                <c:pt idx="849">
                  <c:v>1299.818816583627</c:v>
                </c:pt>
                <c:pt idx="850">
                  <c:v>1301.7562943609546</c:v>
                </c:pt>
                <c:pt idx="851">
                  <c:v>1303.6947285570902</c:v>
                </c:pt>
                <c:pt idx="852">
                  <c:v>1305.6341191720339</c:v>
                </c:pt>
                <c:pt idx="853">
                  <c:v>1307.5744662057853</c:v>
                </c:pt>
                <c:pt idx="854">
                  <c:v>1309.5157696583449</c:v>
                </c:pt>
                <c:pt idx="855">
                  <c:v>1311.4580295297121</c:v>
                </c:pt>
                <c:pt idx="856">
                  <c:v>1313.4012458198872</c:v>
                </c:pt>
                <c:pt idx="857">
                  <c:v>1315.3454185288706</c:v>
                </c:pt>
                <c:pt idx="858">
                  <c:v>1317.2905476566614</c:v>
                </c:pt>
                <c:pt idx="859">
                  <c:v>1319.2366332032605</c:v>
                </c:pt>
                <c:pt idx="860">
                  <c:v>1321.1836751686674</c:v>
                </c:pt>
                <c:pt idx="861">
                  <c:v>1323.1316735528821</c:v>
                </c:pt>
                <c:pt idx="862">
                  <c:v>1325.080628355905</c:v>
                </c:pt>
                <c:pt idx="863">
                  <c:v>1327.0305395777357</c:v>
                </c:pt>
                <c:pt idx="864">
                  <c:v>1328.9814072183742</c:v>
                </c:pt>
                <c:pt idx="865">
                  <c:v>1330.9332312778206</c:v>
                </c:pt>
                <c:pt idx="866">
                  <c:v>1332.886011756075</c:v>
                </c:pt>
                <c:pt idx="867">
                  <c:v>1334.8397486531373</c:v>
                </c:pt>
                <c:pt idx="868">
                  <c:v>1336.7944419690077</c:v>
                </c:pt>
                <c:pt idx="869">
                  <c:v>1338.7500917036859</c:v>
                </c:pt>
                <c:pt idx="870">
                  <c:v>1340.706697857172</c:v>
                </c:pt>
                <c:pt idx="871">
                  <c:v>1342.6642604294659</c:v>
                </c:pt>
                <c:pt idx="872">
                  <c:v>1344.6227794205679</c:v>
                </c:pt>
                <c:pt idx="873">
                  <c:v>1346.5822548304777</c:v>
                </c:pt>
                <c:pt idx="874">
                  <c:v>1348.5426866591956</c:v>
                </c:pt>
                <c:pt idx="875">
                  <c:v>1350.5040749067211</c:v>
                </c:pt>
                <c:pt idx="876">
                  <c:v>1352.4664195730547</c:v>
                </c:pt>
                <c:pt idx="877">
                  <c:v>1354.4297206581962</c:v>
                </c:pt>
                <c:pt idx="878">
                  <c:v>1356.3939781621457</c:v>
                </c:pt>
                <c:pt idx="879">
                  <c:v>1358.3591920849033</c:v>
                </c:pt>
                <c:pt idx="880">
                  <c:v>1360.3253624264682</c:v>
                </c:pt>
                <c:pt idx="881">
                  <c:v>1362.2924891868415</c:v>
                </c:pt>
                <c:pt idx="882">
                  <c:v>1364.2605723660226</c:v>
                </c:pt>
                <c:pt idx="883">
                  <c:v>1366.2296119640118</c:v>
                </c:pt>
                <c:pt idx="884">
                  <c:v>1368.1996079808087</c:v>
                </c:pt>
                <c:pt idx="885">
                  <c:v>1370.1705604164135</c:v>
                </c:pt>
                <c:pt idx="886">
                  <c:v>1372.142469270826</c:v>
                </c:pt>
                <c:pt idx="887">
                  <c:v>1374.1153345440471</c:v>
                </c:pt>
                <c:pt idx="888">
                  <c:v>1376.0891562360757</c:v>
                </c:pt>
                <c:pt idx="889">
                  <c:v>1378.0639343469124</c:v>
                </c:pt>
                <c:pt idx="890">
                  <c:v>1380.0396688765566</c:v>
                </c:pt>
                <c:pt idx="891">
                  <c:v>1382.0163598250092</c:v>
                </c:pt>
                <c:pt idx="892">
                  <c:v>1383.9940071922697</c:v>
                </c:pt>
                <c:pt idx="893">
                  <c:v>1385.9726109783378</c:v>
                </c:pt>
                <c:pt idx="894">
                  <c:v>1387.952171183214</c:v>
                </c:pt>
                <c:pt idx="895">
                  <c:v>1389.932687806898</c:v>
                </c:pt>
                <c:pt idx="896">
                  <c:v>1391.9141608493901</c:v>
                </c:pt>
                <c:pt idx="897">
                  <c:v>1393.89659031069</c:v>
                </c:pt>
                <c:pt idx="898">
                  <c:v>1395.8799761907976</c:v>
                </c:pt>
                <c:pt idx="899">
                  <c:v>1397.8643184897137</c:v>
                </c:pt>
                <c:pt idx="900">
                  <c:v>1399.8496172074372</c:v>
                </c:pt>
                <c:pt idx="901">
                  <c:v>1401.8358723439687</c:v>
                </c:pt>
                <c:pt idx="902">
                  <c:v>1403.8230838993084</c:v>
                </c:pt>
                <c:pt idx="903">
                  <c:v>1405.8112518734556</c:v>
                </c:pt>
                <c:pt idx="904">
                  <c:v>1407.8003762664111</c:v>
                </c:pt>
                <c:pt idx="905">
                  <c:v>1409.7904570781745</c:v>
                </c:pt>
                <c:pt idx="906">
                  <c:v>1411.7814943087456</c:v>
                </c:pt>
                <c:pt idx="907">
                  <c:v>1413.7734879581246</c:v>
                </c:pt>
                <c:pt idx="908">
                  <c:v>1415.7664380263116</c:v>
                </c:pt>
                <c:pt idx="909">
                  <c:v>1417.7603445133063</c:v>
                </c:pt>
                <c:pt idx="910">
                  <c:v>1419.7552074191094</c:v>
                </c:pt>
                <c:pt idx="911">
                  <c:v>1421.7510267437201</c:v>
                </c:pt>
                <c:pt idx="912">
                  <c:v>1423.7478024871389</c:v>
                </c:pt>
                <c:pt idx="913">
                  <c:v>1425.7455346493655</c:v>
                </c:pt>
                <c:pt idx="914">
                  <c:v>1427.7442232304002</c:v>
                </c:pt>
                <c:pt idx="915">
                  <c:v>1429.7438682302427</c:v>
                </c:pt>
                <c:pt idx="916">
                  <c:v>1431.7444696488928</c:v>
                </c:pt>
                <c:pt idx="917">
                  <c:v>1433.7460274863511</c:v>
                </c:pt>
                <c:pt idx="918">
                  <c:v>1435.7485417426176</c:v>
                </c:pt>
                <c:pt idx="919">
                  <c:v>1437.7520124176917</c:v>
                </c:pt>
                <c:pt idx="920">
                  <c:v>1439.7564395115737</c:v>
                </c:pt>
                <c:pt idx="921">
                  <c:v>1441.7618230242635</c:v>
                </c:pt>
                <c:pt idx="922">
                  <c:v>1443.7681629557615</c:v>
                </c:pt>
                <c:pt idx="923">
                  <c:v>1445.7754593060674</c:v>
                </c:pt>
                <c:pt idx="924">
                  <c:v>1447.7837120751815</c:v>
                </c:pt>
                <c:pt idx="925">
                  <c:v>1449.7929212631029</c:v>
                </c:pt>
                <c:pt idx="926">
                  <c:v>1451.8030868698324</c:v>
                </c:pt>
                <c:pt idx="927">
                  <c:v>1453.81420889537</c:v>
                </c:pt>
                <c:pt idx="928">
                  <c:v>1455.8262873397152</c:v>
                </c:pt>
                <c:pt idx="929">
                  <c:v>1457.8393222028687</c:v>
                </c:pt>
                <c:pt idx="930">
                  <c:v>1459.8533134848299</c:v>
                </c:pt>
                <c:pt idx="931">
                  <c:v>1461.8682611855991</c:v>
                </c:pt>
                <c:pt idx="932">
                  <c:v>1463.8841653051763</c:v>
                </c:pt>
                <c:pt idx="933">
                  <c:v>1465.9010258435615</c:v>
                </c:pt>
                <c:pt idx="934">
                  <c:v>1467.9188428007544</c:v>
                </c:pt>
                <c:pt idx="935">
                  <c:v>1469.937616176755</c:v>
                </c:pt>
                <c:pt idx="936">
                  <c:v>1471.9573459715637</c:v>
                </c:pt>
                <c:pt idx="937">
                  <c:v>1473.9780321851808</c:v>
                </c:pt>
                <c:pt idx="938">
                  <c:v>1475.9996748176052</c:v>
                </c:pt>
                <c:pt idx="939">
                  <c:v>1478.0222738688378</c:v>
                </c:pt>
                <c:pt idx="940">
                  <c:v>1480.0458293388779</c:v>
                </c:pt>
                <c:pt idx="941">
                  <c:v>1482.0703412277267</c:v>
                </c:pt>
                <c:pt idx="942">
                  <c:v>1484.0958095353831</c:v>
                </c:pt>
                <c:pt idx="943">
                  <c:v>1486.1222342618471</c:v>
                </c:pt>
                <c:pt idx="944">
                  <c:v>1488.1496154071192</c:v>
                </c:pt>
                <c:pt idx="945">
                  <c:v>1490.1779529711994</c:v>
                </c:pt>
                <c:pt idx="946">
                  <c:v>1492.2072469540874</c:v>
                </c:pt>
                <c:pt idx="947">
                  <c:v>1494.2374973557833</c:v>
                </c:pt>
                <c:pt idx="948">
                  <c:v>1496.268704176287</c:v>
                </c:pt>
                <c:pt idx="949">
                  <c:v>1498.3008674155988</c:v>
                </c:pt>
                <c:pt idx="950">
                  <c:v>1500.3339870737186</c:v>
                </c:pt>
                <c:pt idx="951">
                  <c:v>1502.3680631506461</c:v>
                </c:pt>
                <c:pt idx="952">
                  <c:v>1504.4030956463816</c:v>
                </c:pt>
                <c:pt idx="953">
                  <c:v>1506.439084560925</c:v>
                </c:pt>
                <c:pt idx="954">
                  <c:v>1508.4760298942763</c:v>
                </c:pt>
                <c:pt idx="955">
                  <c:v>1510.5139316464354</c:v>
                </c:pt>
                <c:pt idx="956">
                  <c:v>1512.5527898174028</c:v>
                </c:pt>
                <c:pt idx="957">
                  <c:v>1514.5926044071778</c:v>
                </c:pt>
                <c:pt idx="958">
                  <c:v>1516.6333754157608</c:v>
                </c:pt>
                <c:pt idx="959">
                  <c:v>1518.675102843152</c:v>
                </c:pt>
                <c:pt idx="960">
                  <c:v>1520.7177866893508</c:v>
                </c:pt>
                <c:pt idx="961">
                  <c:v>1522.7614269543574</c:v>
                </c:pt>
                <c:pt idx="962">
                  <c:v>1524.8060236381721</c:v>
                </c:pt>
                <c:pt idx="963">
                  <c:v>1526.8515767407948</c:v>
                </c:pt>
                <c:pt idx="964">
                  <c:v>1528.8980862622254</c:v>
                </c:pt>
                <c:pt idx="965">
                  <c:v>1530.9455522024637</c:v>
                </c:pt>
                <c:pt idx="966">
                  <c:v>1532.9939745615097</c:v>
                </c:pt>
                <c:pt idx="967">
                  <c:v>1535.0433533393643</c:v>
                </c:pt>
                <c:pt idx="968">
                  <c:v>1537.0936885360265</c:v>
                </c:pt>
                <c:pt idx="969">
                  <c:v>1539.1449801514971</c:v>
                </c:pt>
                <c:pt idx="970">
                  <c:v>1541.1972281857747</c:v>
                </c:pt>
                <c:pt idx="971">
                  <c:v>1543.2504326388607</c:v>
                </c:pt>
                <c:pt idx="972">
                  <c:v>1545.3045935107548</c:v>
                </c:pt>
                <c:pt idx="973">
                  <c:v>1547.3597108014565</c:v>
                </c:pt>
                <c:pt idx="974">
                  <c:v>1549.4157845109662</c:v>
                </c:pt>
                <c:pt idx="975">
                  <c:v>1551.4728146392838</c:v>
                </c:pt>
                <c:pt idx="976">
                  <c:v>1553.5308011864095</c:v>
                </c:pt>
                <c:pt idx="977">
                  <c:v>1555.5897441523432</c:v>
                </c:pt>
                <c:pt idx="978">
                  <c:v>1557.6496435370843</c:v>
                </c:pt>
                <c:pt idx="979">
                  <c:v>1559.7104993406338</c:v>
                </c:pt>
                <c:pt idx="980">
                  <c:v>1561.772311562991</c:v>
                </c:pt>
                <c:pt idx="981">
                  <c:v>1563.8350802041559</c:v>
                </c:pt>
                <c:pt idx="982">
                  <c:v>1565.8988052641294</c:v>
                </c:pt>
                <c:pt idx="983">
                  <c:v>1567.9634867429102</c:v>
                </c:pt>
                <c:pt idx="984">
                  <c:v>1570.029124640499</c:v>
                </c:pt>
                <c:pt idx="985">
                  <c:v>1572.095718956896</c:v>
                </c:pt>
                <c:pt idx="986">
                  <c:v>1574.1632696921006</c:v>
                </c:pt>
                <c:pt idx="987">
                  <c:v>1576.2317768461137</c:v>
                </c:pt>
                <c:pt idx="988">
                  <c:v>1578.301240418934</c:v>
                </c:pt>
                <c:pt idx="989">
                  <c:v>1580.3716604105625</c:v>
                </c:pt>
                <c:pt idx="990">
                  <c:v>1582.4430368209992</c:v>
                </c:pt>
                <c:pt idx="991">
                  <c:v>1584.5153696502432</c:v>
                </c:pt>
                <c:pt idx="992">
                  <c:v>1586.5886588982958</c:v>
                </c:pt>
                <c:pt idx="993">
                  <c:v>1588.6629045651557</c:v>
                </c:pt>
                <c:pt idx="994">
                  <c:v>1590.7381066508237</c:v>
                </c:pt>
                <c:pt idx="995">
                  <c:v>1592.8142651553003</c:v>
                </c:pt>
                <c:pt idx="996">
                  <c:v>1594.891380078584</c:v>
                </c:pt>
                <c:pt idx="997">
                  <c:v>1596.9694514206758</c:v>
                </c:pt>
                <c:pt idx="998">
                  <c:v>1599.0484791815757</c:v>
                </c:pt>
                <c:pt idx="999">
                  <c:v>1601.1284633612834</c:v>
                </c:pt>
                <c:pt idx="1000">
                  <c:v>1603.2094039597991</c:v>
                </c:pt>
                <c:pt idx="1001">
                  <c:v>1605.2913009771225</c:v>
                </c:pt>
                <c:pt idx="1002">
                  <c:v>1607.374154413254</c:v>
                </c:pt>
                <c:pt idx="1003">
                  <c:v>1609.4579642681936</c:v>
                </c:pt>
                <c:pt idx="1004">
                  <c:v>1611.542730541941</c:v>
                </c:pt>
                <c:pt idx="1005">
                  <c:v>1613.6284532344962</c:v>
                </c:pt>
                <c:pt idx="1006">
                  <c:v>1615.715132345859</c:v>
                </c:pt>
                <c:pt idx="1007">
                  <c:v>1617.8027678760304</c:v>
                </c:pt>
                <c:pt idx="1008">
                  <c:v>1619.8913598250094</c:v>
                </c:pt>
                <c:pt idx="1009">
                  <c:v>1621.9809081927963</c:v>
                </c:pt>
                <c:pt idx="1010">
                  <c:v>1624.0714129793912</c:v>
                </c:pt>
                <c:pt idx="1011">
                  <c:v>1626.1628741847937</c:v>
                </c:pt>
                <c:pt idx="1012">
                  <c:v>1628.2552918090043</c:v>
                </c:pt>
                <c:pt idx="1013">
                  <c:v>1630.3486658520233</c:v>
                </c:pt>
                <c:pt idx="1014">
                  <c:v>1632.4429963138498</c:v>
                </c:pt>
                <c:pt idx="1015">
                  <c:v>1634.5382831944839</c:v>
                </c:pt>
                <c:pt idx="1016">
                  <c:v>1636.6345264939264</c:v>
                </c:pt>
                <c:pt idx="1017">
                  <c:v>1638.7317262121767</c:v>
                </c:pt>
                <c:pt idx="1018">
                  <c:v>1640.8298823492348</c:v>
                </c:pt>
                <c:pt idx="1019">
                  <c:v>1642.9289949051008</c:v>
                </c:pt>
                <c:pt idx="1020">
                  <c:v>1645.0290638797746</c:v>
                </c:pt>
                <c:pt idx="1021">
                  <c:v>1647.1300892732568</c:v>
                </c:pt>
                <c:pt idx="1022">
                  <c:v>1649.2320710855467</c:v>
                </c:pt>
                <c:pt idx="1023">
                  <c:v>1651.3350093166448</c:v>
                </c:pt>
                <c:pt idx="1024">
                  <c:v>1653.4389039665505</c:v>
                </c:pt>
                <c:pt idx="1025">
                  <c:v>1655.5322115939889</c:v>
                </c:pt>
                <c:pt idx="1026">
                  <c:v>1657.6264643728452</c:v>
                </c:pt>
                <c:pt idx="1027">
                  <c:v>1659.7216623031195</c:v>
                </c:pt>
                <c:pt idx="1028">
                  <c:v>1661.8178053848112</c:v>
                </c:pt>
                <c:pt idx="1029">
                  <c:v>1663.9148936179208</c:v>
                </c:pt>
                <c:pt idx="1030">
                  <c:v>1666.0129270024477</c:v>
                </c:pt>
                <c:pt idx="1031">
                  <c:v>1668.1119055383929</c:v>
                </c:pt>
                <c:pt idx="1032">
                  <c:v>1670.2118292257555</c:v>
                </c:pt>
                <c:pt idx="1033">
                  <c:v>1672.3126980645357</c:v>
                </c:pt>
                <c:pt idx="1034">
                  <c:v>1674.4145120547339</c:v>
                </c:pt>
                <c:pt idx="1035">
                  <c:v>1676.5172711963494</c:v>
                </c:pt>
                <c:pt idx="1036">
                  <c:v>1678.6209754893828</c:v>
                </c:pt>
                <c:pt idx="1037">
                  <c:v>1680.7256249338338</c:v>
                </c:pt>
                <c:pt idx="1038">
                  <c:v>1682.8312195297026</c:v>
                </c:pt>
                <c:pt idx="1039">
                  <c:v>1684.9377592769893</c:v>
                </c:pt>
                <c:pt idx="1040">
                  <c:v>1687.0452441756936</c:v>
                </c:pt>
                <c:pt idx="1041">
                  <c:v>1689.1536742258156</c:v>
                </c:pt>
                <c:pt idx="1042">
                  <c:v>1691.2630494273549</c:v>
                </c:pt>
                <c:pt idx="1043">
                  <c:v>1693.3733697803123</c:v>
                </c:pt>
                <c:pt idx="1044">
                  <c:v>1695.4846352846876</c:v>
                </c:pt>
                <c:pt idx="1045">
                  <c:v>1697.5968459404801</c:v>
                </c:pt>
                <c:pt idx="1046">
                  <c:v>1699.7100017476905</c:v>
                </c:pt>
                <c:pt idx="1047">
                  <c:v>1701.8241027063186</c:v>
                </c:pt>
                <c:pt idx="1048">
                  <c:v>1703.9391488163644</c:v>
                </c:pt>
                <c:pt idx="1049">
                  <c:v>1706.0551400778284</c:v>
                </c:pt>
                <c:pt idx="1050">
                  <c:v>1708.1720764907093</c:v>
                </c:pt>
                <c:pt idx="1051">
                  <c:v>1710.2899580550081</c:v>
                </c:pt>
                <c:pt idx="1052">
                  <c:v>1712.4087847707251</c:v>
                </c:pt>
                <c:pt idx="1053">
                  <c:v>1714.5285566378593</c:v>
                </c:pt>
                <c:pt idx="1054">
                  <c:v>1716.6492736564117</c:v>
                </c:pt>
                <c:pt idx="1055">
                  <c:v>1718.7709358263812</c:v>
                </c:pt>
                <c:pt idx="1056">
                  <c:v>1720.8935431477685</c:v>
                </c:pt>
                <c:pt idx="1057">
                  <c:v>1723.0170956205739</c:v>
                </c:pt>
                <c:pt idx="1058">
                  <c:v>1725.1415932447969</c:v>
                </c:pt>
                <c:pt idx="1059">
                  <c:v>1727.2670360204379</c:v>
                </c:pt>
                <c:pt idx="1060">
                  <c:v>1729.3934239474959</c:v>
                </c:pt>
                <c:pt idx="1061">
                  <c:v>1731.5207570259718</c:v>
                </c:pt>
                <c:pt idx="1062">
                  <c:v>1733.6490352558658</c:v>
                </c:pt>
                <c:pt idx="1063">
                  <c:v>1735.778258637177</c:v>
                </c:pt>
                <c:pt idx="1064">
                  <c:v>1737.9084271699062</c:v>
                </c:pt>
                <c:pt idx="1065">
                  <c:v>1740.039540854053</c:v>
                </c:pt>
                <c:pt idx="1066">
                  <c:v>1742.1715996896173</c:v>
                </c:pt>
                <c:pt idx="1067">
                  <c:v>1744.3046036766002</c:v>
                </c:pt>
                <c:pt idx="1068">
                  <c:v>1746.4385528149999</c:v>
                </c:pt>
                <c:pt idx="1069">
                  <c:v>1748.5734471048177</c:v>
                </c:pt>
                <c:pt idx="1070">
                  <c:v>1750.7092865460529</c:v>
                </c:pt>
                <c:pt idx="1071">
                  <c:v>1752.8460711387061</c:v>
                </c:pt>
                <c:pt idx="1072">
                  <c:v>1754.9838008827769</c:v>
                </c:pt>
                <c:pt idx="1073">
                  <c:v>1757.1224757782654</c:v>
                </c:pt>
                <c:pt idx="1074">
                  <c:v>1759.2620958251716</c:v>
                </c:pt>
                <c:pt idx="1075">
                  <c:v>1761.4026610234955</c:v>
                </c:pt>
                <c:pt idx="1076">
                  <c:v>1763.5441713732371</c:v>
                </c:pt>
                <c:pt idx="1077">
                  <c:v>1765.6866268743966</c:v>
                </c:pt>
                <c:pt idx="1078">
                  <c:v>1767.8300275269733</c:v>
                </c:pt>
                <c:pt idx="1079">
                  <c:v>1769.9743733309681</c:v>
                </c:pt>
                <c:pt idx="1080">
                  <c:v>1772.1196642863806</c:v>
                </c:pt>
                <c:pt idx="1081">
                  <c:v>1774.2659003932104</c:v>
                </c:pt>
                <c:pt idx="1082">
                  <c:v>1776.4130816514585</c:v>
                </c:pt>
                <c:pt idx="1083">
                  <c:v>1778.5612080611238</c:v>
                </c:pt>
                <c:pt idx="1084">
                  <c:v>1780.7102796222071</c:v>
                </c:pt>
                <c:pt idx="1085">
                  <c:v>1782.8602963347084</c:v>
                </c:pt>
                <c:pt idx="1086">
                  <c:v>1785.0112581986268</c:v>
                </c:pt>
                <c:pt idx="1087">
                  <c:v>1787.1631652139631</c:v>
                </c:pt>
                <c:pt idx="1088">
                  <c:v>1789.3160173807173</c:v>
                </c:pt>
                <c:pt idx="1089">
                  <c:v>1791.469814698889</c:v>
                </c:pt>
                <c:pt idx="1090">
                  <c:v>1793.6245571684785</c:v>
                </c:pt>
                <c:pt idx="1091">
                  <c:v>1795.7802447894856</c:v>
                </c:pt>
                <c:pt idx="1092">
                  <c:v>1797.9368775619103</c:v>
                </c:pt>
                <c:pt idx="1093">
                  <c:v>1800.0944554857531</c:v>
                </c:pt>
                <c:pt idx="1094">
                  <c:v>1802.2529785610136</c:v>
                </c:pt>
                <c:pt idx="1095">
                  <c:v>1804.4124467876914</c:v>
                </c:pt>
                <c:pt idx="1096">
                  <c:v>1806.572860165787</c:v>
                </c:pt>
                <c:pt idx="1097">
                  <c:v>1808.7342186953006</c:v>
                </c:pt>
                <c:pt idx="1098">
                  <c:v>1810.8965223762316</c:v>
                </c:pt>
                <c:pt idx="1099">
                  <c:v>1813.0597712085805</c:v>
                </c:pt>
                <c:pt idx="1100">
                  <c:v>1815.2239651923469</c:v>
                </c:pt>
                <c:pt idx="1101">
                  <c:v>1817.3891043275312</c:v>
                </c:pt>
                <c:pt idx="1102">
                  <c:v>1819.5551886141329</c:v>
                </c:pt>
                <c:pt idx="1103">
                  <c:v>1821.7222180521526</c:v>
                </c:pt>
                <c:pt idx="1104">
                  <c:v>1823.8901926415904</c:v>
                </c:pt>
                <c:pt idx="1105">
                  <c:v>1826.0591123824452</c:v>
                </c:pt>
                <c:pt idx="1106">
                  <c:v>1828.2289772747179</c:v>
                </c:pt>
                <c:pt idx="1107">
                  <c:v>1830.3997873184085</c:v>
                </c:pt>
                <c:pt idx="1108">
                  <c:v>1832.5715425135163</c:v>
                </c:pt>
                <c:pt idx="1109">
                  <c:v>1834.7442428600423</c:v>
                </c:pt>
                <c:pt idx="1110">
                  <c:v>1836.9178883579857</c:v>
                </c:pt>
                <c:pt idx="1111">
                  <c:v>1839.0924790073468</c:v>
                </c:pt>
                <c:pt idx="1112">
                  <c:v>1841.2680148081263</c:v>
                </c:pt>
                <c:pt idx="1113">
                  <c:v>1843.4444957603228</c:v>
                </c:pt>
                <c:pt idx="1114">
                  <c:v>1845.6219218639374</c:v>
                </c:pt>
                <c:pt idx="1115">
                  <c:v>1847.8002931189692</c:v>
                </c:pt>
                <c:pt idx="1116">
                  <c:v>1849.9796095254187</c:v>
                </c:pt>
                <c:pt idx="1117">
                  <c:v>1852.1598710832866</c:v>
                </c:pt>
                <c:pt idx="1118">
                  <c:v>1854.3410777925715</c:v>
                </c:pt>
                <c:pt idx="1119">
                  <c:v>1856.5232296532747</c:v>
                </c:pt>
                <c:pt idx="1120">
                  <c:v>1858.7063266653952</c:v>
                </c:pt>
                <c:pt idx="1121">
                  <c:v>1860.8903688289338</c:v>
                </c:pt>
                <c:pt idx="1122">
                  <c:v>1863.0753561438898</c:v>
                </c:pt>
                <c:pt idx="1123">
                  <c:v>1865.2612886102634</c:v>
                </c:pt>
                <c:pt idx="1124">
                  <c:v>1867.448166228055</c:v>
                </c:pt>
                <c:pt idx="1125">
                  <c:v>1869.6359889972641</c:v>
                </c:pt>
                <c:pt idx="1126">
                  <c:v>1871.8247569178907</c:v>
                </c:pt>
                <c:pt idx="1127">
                  <c:v>1874.0144699899354</c:v>
                </c:pt>
                <c:pt idx="1128">
                  <c:v>1876.2051282133975</c:v>
                </c:pt>
                <c:pt idx="1129">
                  <c:v>1878.3967315882774</c:v>
                </c:pt>
                <c:pt idx="1130">
                  <c:v>1880.5892801145756</c:v>
                </c:pt>
                <c:pt idx="1131">
                  <c:v>1882.7827737922908</c:v>
                </c:pt>
                <c:pt idx="1132">
                  <c:v>1884.9772126214239</c:v>
                </c:pt>
                <c:pt idx="1133">
                  <c:v>1887.1725966019744</c:v>
                </c:pt>
                <c:pt idx="1134">
                  <c:v>1889.3689257339429</c:v>
                </c:pt>
                <c:pt idx="1135">
                  <c:v>1891.5662000173293</c:v>
                </c:pt>
                <c:pt idx="1136">
                  <c:v>1893.7644194521331</c:v>
                </c:pt>
                <c:pt idx="1137">
                  <c:v>1895.9635840383548</c:v>
                </c:pt>
                <c:pt idx="1138">
                  <c:v>1898.163693775994</c:v>
                </c:pt>
                <c:pt idx="1139">
                  <c:v>1900.3647486650511</c:v>
                </c:pt>
                <c:pt idx="1140">
                  <c:v>1902.5667487055257</c:v>
                </c:pt>
                <c:pt idx="1141">
                  <c:v>1904.7696938974182</c:v>
                </c:pt>
                <c:pt idx="1142">
                  <c:v>1906.9735842407281</c:v>
                </c:pt>
                <c:pt idx="1143">
                  <c:v>1909.1784197354561</c:v>
                </c:pt>
                <c:pt idx="1144">
                  <c:v>1911.3842003816017</c:v>
                </c:pt>
                <c:pt idx="1145">
                  <c:v>1913.5909261791649</c:v>
                </c:pt>
                <c:pt idx="1146">
                  <c:v>1915.7985971281457</c:v>
                </c:pt>
                <c:pt idx="1147">
                  <c:v>1918.0072132285445</c:v>
                </c:pt>
                <c:pt idx="1148">
                  <c:v>1920.216774480361</c:v>
                </c:pt>
                <c:pt idx="1149">
                  <c:v>1922.4272808835954</c:v>
                </c:pt>
                <c:pt idx="1150">
                  <c:v>1924.6387324382467</c:v>
                </c:pt>
                <c:pt idx="1151">
                  <c:v>1926.8511291443162</c:v>
                </c:pt>
                <c:pt idx="1152">
                  <c:v>1929.0644710018037</c:v>
                </c:pt>
                <c:pt idx="1153">
                  <c:v>1931.2787580107083</c:v>
                </c:pt>
                <c:pt idx="1154">
                  <c:v>1933.4939901710309</c:v>
                </c:pt>
                <c:pt idx="1155">
                  <c:v>1935.7101674827711</c:v>
                </c:pt>
                <c:pt idx="1156">
                  <c:v>1937.927289945929</c:v>
                </c:pt>
                <c:pt idx="1157">
                  <c:v>1940.1453575605046</c:v>
                </c:pt>
                <c:pt idx="1158">
                  <c:v>1942.3643703264984</c:v>
                </c:pt>
                <c:pt idx="1159">
                  <c:v>1944.5843282439093</c:v>
                </c:pt>
                <c:pt idx="1160">
                  <c:v>1946.8052313127382</c:v>
                </c:pt>
                <c:pt idx="1161">
                  <c:v>1949.0270795329848</c:v>
                </c:pt>
                <c:pt idx="1162">
                  <c:v>1951.2498729046492</c:v>
                </c:pt>
                <c:pt idx="1163">
                  <c:v>1953.4736114277312</c:v>
                </c:pt>
                <c:pt idx="1164">
                  <c:v>1955.6982951022305</c:v>
                </c:pt>
                <c:pt idx="1165">
                  <c:v>1957.9239239281478</c:v>
                </c:pt>
                <c:pt idx="1166">
                  <c:v>1960.1504979054828</c:v>
                </c:pt>
                <c:pt idx="1167">
                  <c:v>1962.3780170342354</c:v>
                </c:pt>
                <c:pt idx="1168">
                  <c:v>1964.6064813144058</c:v>
                </c:pt>
                <c:pt idx="1169">
                  <c:v>1966.8358907459942</c:v>
                </c:pt>
                <c:pt idx="1170">
                  <c:v>1969.0662453290001</c:v>
                </c:pt>
                <c:pt idx="1171">
                  <c:v>1971.2975450634237</c:v>
                </c:pt>
                <c:pt idx="1172">
                  <c:v>1973.529789949265</c:v>
                </c:pt>
                <c:pt idx="1173">
                  <c:v>1975.7629799865238</c:v>
                </c:pt>
                <c:pt idx="1174">
                  <c:v>1977.9971151752006</c:v>
                </c:pt>
                <c:pt idx="1175">
                  <c:v>1980.232195515295</c:v>
                </c:pt>
                <c:pt idx="1176">
                  <c:v>1982.468221006807</c:v>
                </c:pt>
                <c:pt idx="1177">
                  <c:v>1984.7051916497367</c:v>
                </c:pt>
                <c:pt idx="1178">
                  <c:v>1986.9431074440845</c:v>
                </c:pt>
                <c:pt idx="1179">
                  <c:v>1989.1819683898495</c:v>
                </c:pt>
                <c:pt idx="1180">
                  <c:v>1991.4217744870323</c:v>
                </c:pt>
                <c:pt idx="1181">
                  <c:v>1993.6625257356327</c:v>
                </c:pt>
                <c:pt idx="1182">
                  <c:v>1995.9042221356513</c:v>
                </c:pt>
                <c:pt idx="1183">
                  <c:v>1998.146863687087</c:v>
                </c:pt>
                <c:pt idx="1184">
                  <c:v>2000.3904503899412</c:v>
                </c:pt>
                <c:pt idx="1185">
                  <c:v>2002.6349822442126</c:v>
                </c:pt>
                <c:pt idx="1186">
                  <c:v>2004.8804592499014</c:v>
                </c:pt>
                <c:pt idx="1187">
                  <c:v>2007.1268814070083</c:v>
                </c:pt>
                <c:pt idx="1188">
                  <c:v>2009.3742487155332</c:v>
                </c:pt>
                <c:pt idx="1189">
                  <c:v>2011.6225611754753</c:v>
                </c:pt>
                <c:pt idx="1190">
                  <c:v>2013.8718187868353</c:v>
                </c:pt>
                <c:pt idx="1191">
                  <c:v>2016.1220215496126</c:v>
                </c:pt>
                <c:pt idx="1192">
                  <c:v>2018.3731694638084</c:v>
                </c:pt>
                <c:pt idx="1193">
                  <c:v>2020.625262529421</c:v>
                </c:pt>
                <c:pt idx="1194">
                  <c:v>2022.8783007464517</c:v>
                </c:pt>
                <c:pt idx="1195">
                  <c:v>2025.1322841149004</c:v>
                </c:pt>
                <c:pt idx="1196">
                  <c:v>2027.3872126347669</c:v>
                </c:pt>
                <c:pt idx="1197">
                  <c:v>2029.6430863060507</c:v>
                </c:pt>
                <c:pt idx="1198">
                  <c:v>2031.8999051287522</c:v>
                </c:pt>
                <c:pt idx="1199">
                  <c:v>2034.1576691028718</c:v>
                </c:pt>
                <c:pt idx="1200">
                  <c:v>2036.4163782284086</c:v>
                </c:pt>
                <c:pt idx="1201">
                  <c:v>2038.6760325053633</c:v>
                </c:pt>
                <c:pt idx="1202">
                  <c:v>2040.9366319337353</c:v>
                </c:pt>
                <c:pt idx="1203">
                  <c:v>2043.1981765135256</c:v>
                </c:pt>
                <c:pt idx="1204">
                  <c:v>2045.4606662447336</c:v>
                </c:pt>
                <c:pt idx="1205">
                  <c:v>2047.7241011273591</c:v>
                </c:pt>
                <c:pt idx="1206">
                  <c:v>2049.9884811614024</c:v>
                </c:pt>
                <c:pt idx="1207">
                  <c:v>2052.2538063468633</c:v>
                </c:pt>
                <c:pt idx="1208">
                  <c:v>2054.520076683742</c:v>
                </c:pt>
                <c:pt idx="1209">
                  <c:v>2056.7872921720386</c:v>
                </c:pt>
                <c:pt idx="1210">
                  <c:v>2059.0554528117523</c:v>
                </c:pt>
                <c:pt idx="1211">
                  <c:v>2061.7179917596013</c:v>
                </c:pt>
                <c:pt idx="1212">
                  <c:v>2064.3818008759322</c:v>
                </c:pt>
                <c:pt idx="1213">
                  <c:v>2067.0468801607449</c:v>
                </c:pt>
                <c:pt idx="1214">
                  <c:v>2069.7132296140408</c:v>
                </c:pt>
                <c:pt idx="1215">
                  <c:v>2072.3808492358189</c:v>
                </c:pt>
                <c:pt idx="1216">
                  <c:v>2075.0497390260794</c:v>
                </c:pt>
                <c:pt idx="1217">
                  <c:v>2077.7198989848216</c:v>
                </c:pt>
                <c:pt idx="1218">
                  <c:v>2080.3913291120462</c:v>
                </c:pt>
                <c:pt idx="1219">
                  <c:v>2083.0640294077534</c:v>
                </c:pt>
                <c:pt idx="1220">
                  <c:v>2085.737999871943</c:v>
                </c:pt>
                <c:pt idx="1221">
                  <c:v>2088.4132405046148</c:v>
                </c:pt>
                <c:pt idx="1222">
                  <c:v>2091.0897513057689</c:v>
                </c:pt>
                <c:pt idx="1223">
                  <c:v>2093.7675322754058</c:v>
                </c:pt>
                <c:pt idx="1224">
                  <c:v>2096.4465834135244</c:v>
                </c:pt>
                <c:pt idx="1225">
                  <c:v>2099.1269047201254</c:v>
                </c:pt>
                <c:pt idx="1226">
                  <c:v>2101.8084961952081</c:v>
                </c:pt>
                <c:pt idx="1227">
                  <c:v>2104.4913578387745</c:v>
                </c:pt>
                <c:pt idx="1228">
                  <c:v>2107.1754896508219</c:v>
                </c:pt>
                <c:pt idx="1229">
                  <c:v>2109.8608916313528</c:v>
                </c:pt>
                <c:pt idx="1230">
                  <c:v>2112.5475637803652</c:v>
                </c:pt>
                <c:pt idx="1231">
                  <c:v>2115.2355060978607</c:v>
                </c:pt>
                <c:pt idx="1232">
                  <c:v>2117.9247185838381</c:v>
                </c:pt>
                <c:pt idx="1233">
                  <c:v>2120.6152012382977</c:v>
                </c:pt>
                <c:pt idx="1234">
                  <c:v>2123.3069540612396</c:v>
                </c:pt>
                <c:pt idx="1235">
                  <c:v>2125.9999770526638</c:v>
                </c:pt>
                <c:pt idx="1236">
                  <c:v>2128.6942702125698</c:v>
                </c:pt>
                <c:pt idx="1237">
                  <c:v>2131.3898335409599</c:v>
                </c:pt>
                <c:pt idx="1238">
                  <c:v>2134.08666703783</c:v>
                </c:pt>
                <c:pt idx="1239">
                  <c:v>2136.7847707031842</c:v>
                </c:pt>
                <c:pt idx="1240">
                  <c:v>2139.4841445370198</c:v>
                </c:pt>
                <c:pt idx="1241">
                  <c:v>2142.1847885393381</c:v>
                </c:pt>
                <c:pt idx="1242">
                  <c:v>2144.8867027101387</c:v>
                </c:pt>
                <c:pt idx="1243">
                  <c:v>2147.5898870494216</c:v>
                </c:pt>
                <c:pt idx="1244">
                  <c:v>2150.2943415571872</c:v>
                </c:pt>
                <c:pt idx="1245">
                  <c:v>2153.0000662334346</c:v>
                </c:pt>
                <c:pt idx="1246">
                  <c:v>2155.7070610781639</c:v>
                </c:pt>
                <c:pt idx="1247">
                  <c:v>2158.4153260913763</c:v>
                </c:pt>
                <c:pt idx="1248">
                  <c:v>2161.1248612730706</c:v>
                </c:pt>
                <c:pt idx="1249">
                  <c:v>2163.8356666232476</c:v>
                </c:pt>
                <c:pt idx="1250">
                  <c:v>2166.5477421419064</c:v>
                </c:pt>
                <c:pt idx="1251">
                  <c:v>2169.2610878290479</c:v>
                </c:pt>
                <c:pt idx="1252">
                  <c:v>2171.9757036846718</c:v>
                </c:pt>
                <c:pt idx="1253">
                  <c:v>2174.6915897087779</c:v>
                </c:pt>
                <c:pt idx="1254">
                  <c:v>2177.4087459013663</c:v>
                </c:pt>
                <c:pt idx="1255">
                  <c:v>2180.1271722624365</c:v>
                </c:pt>
                <c:pt idx="1256">
                  <c:v>2182.8468687919899</c:v>
                </c:pt>
                <c:pt idx="1257">
                  <c:v>2185.5678354900247</c:v>
                </c:pt>
                <c:pt idx="1258">
                  <c:v>2188.2900723565426</c:v>
                </c:pt>
                <c:pt idx="1259">
                  <c:v>2191.0135793915424</c:v>
                </c:pt>
                <c:pt idx="1260">
                  <c:v>2193.7383565950254</c:v>
                </c:pt>
                <c:pt idx="1261">
                  <c:v>2196.4644039669897</c:v>
                </c:pt>
                <c:pt idx="1262">
                  <c:v>2199.1917215074368</c:v>
                </c:pt>
                <c:pt idx="1263">
                  <c:v>2201.9203092163657</c:v>
                </c:pt>
                <c:pt idx="1264">
                  <c:v>2204.6501670937778</c:v>
                </c:pt>
                <c:pt idx="1265">
                  <c:v>2207.3812951396712</c:v>
                </c:pt>
                <c:pt idx="1266">
                  <c:v>2210.1136933540474</c:v>
                </c:pt>
                <c:pt idx="1267">
                  <c:v>2212.8473617369064</c:v>
                </c:pt>
                <c:pt idx="1268">
                  <c:v>2215.5823002882471</c:v>
                </c:pt>
                <c:pt idx="1269">
                  <c:v>2218.3185090080706</c:v>
                </c:pt>
                <c:pt idx="1270">
                  <c:v>2221.0559878963759</c:v>
                </c:pt>
                <c:pt idx="1271">
                  <c:v>2223.7947369531635</c:v>
                </c:pt>
                <c:pt idx="1272">
                  <c:v>2226.5347561784338</c:v>
                </c:pt>
                <c:pt idx="1273">
                  <c:v>2229.2760455721864</c:v>
                </c:pt>
                <c:pt idx="1274">
                  <c:v>2232.0186051344213</c:v>
                </c:pt>
                <c:pt idx="1275">
                  <c:v>2234.7624348651379</c:v>
                </c:pt>
                <c:pt idx="1276">
                  <c:v>2237.5075347643378</c:v>
                </c:pt>
                <c:pt idx="1277">
                  <c:v>2240.2539048320195</c:v>
                </c:pt>
                <c:pt idx="1278">
                  <c:v>2243.0015450681835</c:v>
                </c:pt>
                <c:pt idx="1279">
                  <c:v>2245.7504554728303</c:v>
                </c:pt>
                <c:pt idx="1280">
                  <c:v>2248.5006360459583</c:v>
                </c:pt>
                <c:pt idx="1281">
                  <c:v>2251.2520867875696</c:v>
                </c:pt>
                <c:pt idx="1282">
                  <c:v>2254.0048076976627</c:v>
                </c:pt>
                <c:pt idx="1283">
                  <c:v>2256.758798776239</c:v>
                </c:pt>
                <c:pt idx="1284">
                  <c:v>2259.5140600232967</c:v>
                </c:pt>
                <c:pt idx="1285">
                  <c:v>2262.2705914388366</c:v>
                </c:pt>
                <c:pt idx="1286">
                  <c:v>2265.0283930228597</c:v>
                </c:pt>
                <c:pt idx="1287">
                  <c:v>2267.7874647753638</c:v>
                </c:pt>
                <c:pt idx="1288">
                  <c:v>2270.5478066963519</c:v>
                </c:pt>
                <c:pt idx="1289">
                  <c:v>2273.3094187858219</c:v>
                </c:pt>
                <c:pt idx="1290">
                  <c:v>2276.0723010437737</c:v>
                </c:pt>
                <c:pt idx="1291">
                  <c:v>2278.8364534702073</c:v>
                </c:pt>
                <c:pt idx="1292">
                  <c:v>2281.6018760651241</c:v>
                </c:pt>
                <c:pt idx="1293">
                  <c:v>2284.3685688285236</c:v>
                </c:pt>
                <c:pt idx="1294">
                  <c:v>2287.1365317604045</c:v>
                </c:pt>
                <c:pt idx="1295">
                  <c:v>2289.9057648607677</c:v>
                </c:pt>
                <c:pt idx="1296">
                  <c:v>2292.6762681296136</c:v>
                </c:pt>
                <c:pt idx="1297">
                  <c:v>2295.4480415669414</c:v>
                </c:pt>
                <c:pt idx="1298">
                  <c:v>2298.2210851727523</c:v>
                </c:pt>
                <c:pt idx="1299">
                  <c:v>2300.995398947045</c:v>
                </c:pt>
                <c:pt idx="1300">
                  <c:v>2303.7709828898196</c:v>
                </c:pt>
                <c:pt idx="1301">
                  <c:v>2306.5478370010774</c:v>
                </c:pt>
                <c:pt idx="1302">
                  <c:v>2309.325961280817</c:v>
                </c:pt>
                <c:pt idx="1303">
                  <c:v>2312.1053557290402</c:v>
                </c:pt>
                <c:pt idx="1304">
                  <c:v>2314.8860203457439</c:v>
                </c:pt>
                <c:pt idx="1305">
                  <c:v>2317.6679551309303</c:v>
                </c:pt>
                <c:pt idx="1306">
                  <c:v>2320.4511600845995</c:v>
                </c:pt>
                <c:pt idx="1307">
                  <c:v>2323.2356352067504</c:v>
                </c:pt>
                <c:pt idx="1308">
                  <c:v>2326.0213804973846</c:v>
                </c:pt>
                <c:pt idx="1309">
                  <c:v>2328.808395956501</c:v>
                </c:pt>
                <c:pt idx="1310">
                  <c:v>2331.5966815840984</c:v>
                </c:pt>
                <c:pt idx="1311">
                  <c:v>2334.386237380179</c:v>
                </c:pt>
                <c:pt idx="1312">
                  <c:v>2337.1770633447422</c:v>
                </c:pt>
                <c:pt idx="1313">
                  <c:v>2339.9691594777878</c:v>
                </c:pt>
                <c:pt idx="1314">
                  <c:v>2342.7625257793152</c:v>
                </c:pt>
                <c:pt idx="1315">
                  <c:v>2345.5571622493253</c:v>
                </c:pt>
                <c:pt idx="1316">
                  <c:v>2348.3530688878172</c:v>
                </c:pt>
                <c:pt idx="1317">
                  <c:v>2351.1502456947915</c:v>
                </c:pt>
                <c:pt idx="1318">
                  <c:v>2353.9486926702489</c:v>
                </c:pt>
                <c:pt idx="1319">
                  <c:v>2356.7484098141886</c:v>
                </c:pt>
                <c:pt idx="1320">
                  <c:v>2359.5493971266096</c:v>
                </c:pt>
                <c:pt idx="1321">
                  <c:v>2362.3516546075134</c:v>
                </c:pt>
                <c:pt idx="1322">
                  <c:v>2365.1551822568995</c:v>
                </c:pt>
                <c:pt idx="1323">
                  <c:v>2367.9599800747678</c:v>
                </c:pt>
                <c:pt idx="1324">
                  <c:v>2370.7660480611189</c:v>
                </c:pt>
                <c:pt idx="1325">
                  <c:v>2373.5733862159523</c:v>
                </c:pt>
                <c:pt idx="1326">
                  <c:v>2376.381994539267</c:v>
                </c:pt>
                <c:pt idx="1327">
                  <c:v>2379.1918730310649</c:v>
                </c:pt>
                <c:pt idx="1328">
                  <c:v>2382.0030216913456</c:v>
                </c:pt>
                <c:pt idx="1329">
                  <c:v>2384.8154405201076</c:v>
                </c:pt>
                <c:pt idx="1330">
                  <c:v>2387.6291295173523</c:v>
                </c:pt>
                <c:pt idx="1331">
                  <c:v>2390.4440886830794</c:v>
                </c:pt>
                <c:pt idx="1332">
                  <c:v>2393.2603180172882</c:v>
                </c:pt>
                <c:pt idx="1333">
                  <c:v>2396.0778175199807</c:v>
                </c:pt>
                <c:pt idx="1334">
                  <c:v>2398.8965871911546</c:v>
                </c:pt>
                <c:pt idx="1335">
                  <c:v>2401.7166270308107</c:v>
                </c:pt>
                <c:pt idx="1336">
                  <c:v>2404.5379370389492</c:v>
                </c:pt>
                <c:pt idx="1337">
                  <c:v>2407.3605172155699</c:v>
                </c:pt>
                <c:pt idx="1338">
                  <c:v>2410.1843675606742</c:v>
                </c:pt>
                <c:pt idx="1339">
                  <c:v>2413.009488074259</c:v>
                </c:pt>
                <c:pt idx="1340">
                  <c:v>2415.8358787563275</c:v>
                </c:pt>
                <c:pt idx="1341">
                  <c:v>2418.6635396068773</c:v>
                </c:pt>
                <c:pt idx="1342">
                  <c:v>2421.4924706259098</c:v>
                </c:pt>
                <c:pt idx="1343">
                  <c:v>2424.3226718134251</c:v>
                </c:pt>
                <c:pt idx="1344">
                  <c:v>2427.1541431694222</c:v>
                </c:pt>
                <c:pt idx="1345">
                  <c:v>2429.9868846939016</c:v>
                </c:pt>
                <c:pt idx="1346">
                  <c:v>2432.8208963868628</c:v>
                </c:pt>
                <c:pt idx="1347">
                  <c:v>2435.6561782483072</c:v>
                </c:pt>
                <c:pt idx="1348">
                  <c:v>2438.4927302782344</c:v>
                </c:pt>
                <c:pt idx="1349">
                  <c:v>2441.3305524766429</c:v>
                </c:pt>
                <c:pt idx="1350">
                  <c:v>2444.1696448435341</c:v>
                </c:pt>
                <c:pt idx="1351">
                  <c:v>2447.0100073789072</c:v>
                </c:pt>
                <c:pt idx="1352">
                  <c:v>2449.851640082763</c:v>
                </c:pt>
                <c:pt idx="1353">
                  <c:v>2452.6945429551015</c:v>
                </c:pt>
                <c:pt idx="1354">
                  <c:v>2455.5387159959223</c:v>
                </c:pt>
                <c:pt idx="1355">
                  <c:v>2458.384159205224</c:v>
                </c:pt>
                <c:pt idx="1356">
                  <c:v>2461.2308725830094</c:v>
                </c:pt>
                <c:pt idx="1357">
                  <c:v>2464.0788561292766</c:v>
                </c:pt>
                <c:pt idx="1358">
                  <c:v>2466.9281098440265</c:v>
                </c:pt>
                <c:pt idx="1359">
                  <c:v>2469.7786337272587</c:v>
                </c:pt>
                <c:pt idx="1360">
                  <c:v>2472.6304277789732</c:v>
                </c:pt>
                <c:pt idx="1361">
                  <c:v>2475.483491999169</c:v>
                </c:pt>
                <c:pt idx="1362">
                  <c:v>2478.3378263878481</c:v>
                </c:pt>
                <c:pt idx="1363">
                  <c:v>2481.1934309450098</c:v>
                </c:pt>
                <c:pt idx="1364">
                  <c:v>2484.0503056706539</c:v>
                </c:pt>
                <c:pt idx="1365">
                  <c:v>2486.9084505647793</c:v>
                </c:pt>
                <c:pt idx="1366">
                  <c:v>2489.7678656273874</c:v>
                </c:pt>
                <c:pt idx="1367">
                  <c:v>2492.6285508584779</c:v>
                </c:pt>
                <c:pt idx="1368">
                  <c:v>2495.490506258051</c:v>
                </c:pt>
                <c:pt idx="1369">
                  <c:v>2498.3537318261065</c:v>
                </c:pt>
                <c:pt idx="1370">
                  <c:v>2501.2182275626442</c:v>
                </c:pt>
                <c:pt idx="1371">
                  <c:v>2504.0839934676633</c:v>
                </c:pt>
                <c:pt idx="1372">
                  <c:v>2506.9510295411656</c:v>
                </c:pt>
                <c:pt idx="1373">
                  <c:v>2509.8193357831506</c:v>
                </c:pt>
                <c:pt idx="1374">
                  <c:v>2512.6889121936169</c:v>
                </c:pt>
                <c:pt idx="1375">
                  <c:v>2515.5597587725661</c:v>
                </c:pt>
                <c:pt idx="1376">
                  <c:v>2518.4318755199974</c:v>
                </c:pt>
                <c:pt idx="1377">
                  <c:v>2521.3052624359111</c:v>
                </c:pt>
                <c:pt idx="1378">
                  <c:v>2524.1799195203075</c:v>
                </c:pt>
                <c:pt idx="1379">
                  <c:v>2527.0558467731857</c:v>
                </c:pt>
                <c:pt idx="1380">
                  <c:v>2529.9330441945472</c:v>
                </c:pt>
                <c:pt idx="1381">
                  <c:v>2532.8115117843899</c:v>
                </c:pt>
                <c:pt idx="1382">
                  <c:v>2535.6912495427146</c:v>
                </c:pt>
                <c:pt idx="1383">
                  <c:v>2538.5722574695233</c:v>
                </c:pt>
                <c:pt idx="1384">
                  <c:v>2541.4545355648129</c:v>
                </c:pt>
                <c:pt idx="1385">
                  <c:v>2544.3380838285848</c:v>
                </c:pt>
                <c:pt idx="1386">
                  <c:v>2547.2229022608399</c:v>
                </c:pt>
                <c:pt idx="1387">
                  <c:v>2550.1089908615763</c:v>
                </c:pt>
                <c:pt idx="1388">
                  <c:v>2552.996349630796</c:v>
                </c:pt>
                <c:pt idx="1389">
                  <c:v>2555.8849785684979</c:v>
                </c:pt>
                <c:pt idx="1390">
                  <c:v>2558.7748776746816</c:v>
                </c:pt>
                <c:pt idx="1391">
                  <c:v>2561.6660469493472</c:v>
                </c:pt>
                <c:pt idx="1392">
                  <c:v>2564.558486392496</c:v>
                </c:pt>
                <c:pt idx="1393">
                  <c:v>2567.4521960041279</c:v>
                </c:pt>
                <c:pt idx="1394">
                  <c:v>2570.3471757842408</c:v>
                </c:pt>
                <c:pt idx="1395">
                  <c:v>2573.168911010363</c:v>
                </c:pt>
                <c:pt idx="1396">
                  <c:v>2575.9918629702443</c:v>
                </c:pt>
                <c:pt idx="1397">
                  <c:v>2578.8160316638832</c:v>
                </c:pt>
                <c:pt idx="1398">
                  <c:v>2581.6414170912813</c:v>
                </c:pt>
                <c:pt idx="1399">
                  <c:v>2584.4680192524374</c:v>
                </c:pt>
                <c:pt idx="1400">
                  <c:v>2587.2958381473518</c:v>
                </c:pt>
                <c:pt idx="1401">
                  <c:v>2590.1248737760243</c:v>
                </c:pt>
                <c:pt idx="1402">
                  <c:v>2592.9551261384559</c:v>
                </c:pt>
                <c:pt idx="1403">
                  <c:v>2595.786595234646</c:v>
                </c:pt>
                <c:pt idx="1404">
                  <c:v>2598.6192810645944</c:v>
                </c:pt>
                <c:pt idx="1405">
                  <c:v>2601.4531836283013</c:v>
                </c:pt>
                <c:pt idx="1406">
                  <c:v>2604.2883029257659</c:v>
                </c:pt>
                <c:pt idx="1407">
                  <c:v>2607.1246389569897</c:v>
                </c:pt>
                <c:pt idx="1408">
                  <c:v>2609.9621917219715</c:v>
                </c:pt>
                <c:pt idx="1409">
                  <c:v>2612.8009612207125</c:v>
                </c:pt>
                <c:pt idx="1410">
                  <c:v>2615.6409474532106</c:v>
                </c:pt>
                <c:pt idx="1411">
                  <c:v>2618.4821504194679</c:v>
                </c:pt>
                <c:pt idx="1412">
                  <c:v>2621.3245701194837</c:v>
                </c:pt>
                <c:pt idx="1413">
                  <c:v>2624.1682065532577</c:v>
                </c:pt>
                <c:pt idx="1414">
                  <c:v>2627.0130597207904</c:v>
                </c:pt>
                <c:pt idx="1415">
                  <c:v>2629.8591296220811</c:v>
                </c:pt>
                <c:pt idx="1416">
                  <c:v>2632.7064162571305</c:v>
                </c:pt>
                <c:pt idx="1417">
                  <c:v>2635.5549196259381</c:v>
                </c:pt>
                <c:pt idx="1418">
                  <c:v>2638.4046397285047</c:v>
                </c:pt>
                <c:pt idx="1419">
                  <c:v>2641.255576564829</c:v>
                </c:pt>
                <c:pt idx="1420">
                  <c:v>2644.1077301349123</c:v>
                </c:pt>
                <c:pt idx="1421">
                  <c:v>2646.9611004387534</c:v>
                </c:pt>
                <c:pt idx="1422">
                  <c:v>2649.8156874763531</c:v>
                </c:pt>
                <c:pt idx="1423">
                  <c:v>2652.6714912477123</c:v>
                </c:pt>
                <c:pt idx="1424">
                  <c:v>2655.5285117528288</c:v>
                </c:pt>
                <c:pt idx="1425">
                  <c:v>2658.3867489917043</c:v>
                </c:pt>
                <c:pt idx="1426">
                  <c:v>2661.2462029643375</c:v>
                </c:pt>
                <c:pt idx="1427">
                  <c:v>2664.1068736707293</c:v>
                </c:pt>
                <c:pt idx="1428">
                  <c:v>2666.9687611108802</c:v>
                </c:pt>
                <c:pt idx="1429">
                  <c:v>2669.8318652847893</c:v>
                </c:pt>
                <c:pt idx="1430">
                  <c:v>2672.6961861924556</c:v>
                </c:pt>
                <c:pt idx="1431">
                  <c:v>2675.5617238338818</c:v>
                </c:pt>
                <c:pt idx="1432">
                  <c:v>2678.4284782090658</c:v>
                </c:pt>
                <c:pt idx="1433">
                  <c:v>2681.2964493180093</c:v>
                </c:pt>
                <c:pt idx="1434">
                  <c:v>2684.16563716071</c:v>
                </c:pt>
                <c:pt idx="1435">
                  <c:v>2687.0360417371685</c:v>
                </c:pt>
                <c:pt idx="1436">
                  <c:v>2689.9076630473869</c:v>
                </c:pt>
                <c:pt idx="1437">
                  <c:v>2692.7805010913626</c:v>
                </c:pt>
                <c:pt idx="1438">
                  <c:v>2695.6545558690982</c:v>
                </c:pt>
                <c:pt idx="1439">
                  <c:v>2698.5298273805906</c:v>
                </c:pt>
                <c:pt idx="1440">
                  <c:v>2701.4063156258426</c:v>
                </c:pt>
                <c:pt idx="1441">
                  <c:v>2704.2840206048527</c:v>
                </c:pt>
                <c:pt idx="1442">
                  <c:v>2707.1629423176205</c:v>
                </c:pt>
                <c:pt idx="1443">
                  <c:v>2710.0430807641483</c:v>
                </c:pt>
                <c:pt idx="1444">
                  <c:v>2712.9244359444328</c:v>
                </c:pt>
                <c:pt idx="1445">
                  <c:v>2715.8070078584765</c:v>
                </c:pt>
                <c:pt idx="1446">
                  <c:v>2718.6907965062783</c:v>
                </c:pt>
                <c:pt idx="1447">
                  <c:v>2721.5758018878391</c:v>
                </c:pt>
                <c:pt idx="1448">
                  <c:v>2724.4620240031581</c:v>
                </c:pt>
                <c:pt idx="1449">
                  <c:v>2727.3494628522358</c:v>
                </c:pt>
                <c:pt idx="1450">
                  <c:v>2730.2381184350716</c:v>
                </c:pt>
                <c:pt idx="1451">
                  <c:v>2733.127990751665</c:v>
                </c:pt>
                <c:pt idx="1452">
                  <c:v>2736.019079802018</c:v>
                </c:pt>
                <c:pt idx="1453">
                  <c:v>2738.9113855861297</c:v>
                </c:pt>
                <c:pt idx="1454">
                  <c:v>2741.804908103999</c:v>
                </c:pt>
                <c:pt idx="1455">
                  <c:v>2744.6996473556264</c:v>
                </c:pt>
                <c:pt idx="1456">
                  <c:v>2747.595603341013</c:v>
                </c:pt>
                <c:pt idx="1457">
                  <c:v>2750.4927760601572</c:v>
                </c:pt>
                <c:pt idx="1458">
                  <c:v>2753.391165513061</c:v>
                </c:pt>
                <c:pt idx="1459">
                  <c:v>2756.2907716997229</c:v>
                </c:pt>
                <c:pt idx="1460">
                  <c:v>2759.191594620142</c:v>
                </c:pt>
                <c:pt idx="1461">
                  <c:v>2762.0936342743207</c:v>
                </c:pt>
                <c:pt idx="1462">
                  <c:v>2764.9968906622576</c:v>
                </c:pt>
                <c:pt idx="1463">
                  <c:v>2767.901363783953</c:v>
                </c:pt>
                <c:pt idx="1464">
                  <c:v>2770.8070536394066</c:v>
                </c:pt>
                <c:pt idx="1465">
                  <c:v>2773.7139602286193</c:v>
                </c:pt>
                <c:pt idx="1466">
                  <c:v>2776.6220835515887</c:v>
                </c:pt>
                <c:pt idx="1467">
                  <c:v>2779.5314236083177</c:v>
                </c:pt>
                <c:pt idx="1468">
                  <c:v>2782.4419803988062</c:v>
                </c:pt>
                <c:pt idx="1469">
                  <c:v>2785.353753923052</c:v>
                </c:pt>
                <c:pt idx="1470">
                  <c:v>2788.2667441810563</c:v>
                </c:pt>
                <c:pt idx="1471">
                  <c:v>2791.1809511728184</c:v>
                </c:pt>
                <c:pt idx="1472">
                  <c:v>2794.0963748983395</c:v>
                </c:pt>
                <c:pt idx="1473">
                  <c:v>2797.0130153576192</c:v>
                </c:pt>
                <c:pt idx="1474">
                  <c:v>2799.9308725506576</c:v>
                </c:pt>
                <c:pt idx="1475">
                  <c:v>2802.8499464774536</c:v>
                </c:pt>
                <c:pt idx="1476">
                  <c:v>2805.7702371380087</c:v>
                </c:pt>
                <c:pt idx="1477">
                  <c:v>2808.6917445323215</c:v>
                </c:pt>
                <c:pt idx="1478">
                  <c:v>2811.6144686603939</c:v>
                </c:pt>
                <c:pt idx="1479">
                  <c:v>2814.5384095222244</c:v>
                </c:pt>
                <c:pt idx="1480">
                  <c:v>2817.4635671178116</c:v>
                </c:pt>
                <c:pt idx="1481">
                  <c:v>2820.3899414471593</c:v>
                </c:pt>
                <c:pt idx="1482">
                  <c:v>2823.3175325102638</c:v>
                </c:pt>
                <c:pt idx="1483">
                  <c:v>2826.2463403071283</c:v>
                </c:pt>
                <c:pt idx="1484">
                  <c:v>2829.17636483775</c:v>
                </c:pt>
                <c:pt idx="1485">
                  <c:v>2832.1076061021313</c:v>
                </c:pt>
                <c:pt idx="1486">
                  <c:v>2835.0400641002702</c:v>
                </c:pt>
                <c:pt idx="1487">
                  <c:v>2837.9737388321669</c:v>
                </c:pt>
                <c:pt idx="1488">
                  <c:v>2840.9086302978235</c:v>
                </c:pt>
                <c:pt idx="1489">
                  <c:v>2843.8447384972378</c:v>
                </c:pt>
                <c:pt idx="1490">
                  <c:v>2846.7820634304103</c:v>
                </c:pt>
                <c:pt idx="1491">
                  <c:v>2849.7206050973414</c:v>
                </c:pt>
                <c:pt idx="1492">
                  <c:v>2852.6603634980311</c:v>
                </c:pt>
                <c:pt idx="1493">
                  <c:v>2855.6013386324789</c:v>
                </c:pt>
                <c:pt idx="1494">
                  <c:v>2858.5435305006858</c:v>
                </c:pt>
                <c:pt idx="1495">
                  <c:v>2861.4869391026514</c:v>
                </c:pt>
                <c:pt idx="1496">
                  <c:v>2864.4315644383732</c:v>
                </c:pt>
                <c:pt idx="1497">
                  <c:v>2867.3774065078555</c:v>
                </c:pt>
                <c:pt idx="1498">
                  <c:v>2870.324465311096</c:v>
                </c:pt>
                <c:pt idx="1499">
                  <c:v>2873.2727408480941</c:v>
                </c:pt>
                <c:pt idx="1500">
                  <c:v>2876.2222331188509</c:v>
                </c:pt>
                <c:pt idx="1501">
                  <c:v>2879.249743233745</c:v>
                </c:pt>
                <c:pt idx="1502">
                  <c:v>2882.2785212660765</c:v>
                </c:pt>
                <c:pt idx="1503">
                  <c:v>2885.3085672158459</c:v>
                </c:pt>
                <c:pt idx="1504">
                  <c:v>2888.3398810830527</c:v>
                </c:pt>
                <c:pt idx="1505">
                  <c:v>2891.3724628676955</c:v>
                </c:pt>
                <c:pt idx="1506">
                  <c:v>2894.4063125697771</c:v>
                </c:pt>
                <c:pt idx="1507">
                  <c:v>2897.4414301892957</c:v>
                </c:pt>
                <c:pt idx="1508">
                  <c:v>2900.4778157262526</c:v>
                </c:pt>
                <c:pt idx="1509">
                  <c:v>2903.5154691806451</c:v>
                </c:pt>
                <c:pt idx="1510">
                  <c:v>2906.5543905524764</c:v>
                </c:pt>
                <c:pt idx="1511">
                  <c:v>2909.5945798417451</c:v>
                </c:pt>
                <c:pt idx="1512">
                  <c:v>2912.6360370484504</c:v>
                </c:pt>
                <c:pt idx="1513">
                  <c:v>2915.6787621725948</c:v>
                </c:pt>
                <c:pt idx="1514">
                  <c:v>2918.7227552141758</c:v>
                </c:pt>
                <c:pt idx="1515">
                  <c:v>2921.7680161731942</c:v>
                </c:pt>
                <c:pt idx="1516">
                  <c:v>2924.814545049649</c:v>
                </c:pt>
                <c:pt idx="1517">
                  <c:v>2927.8623418435427</c:v>
                </c:pt>
                <c:pt idx="1518">
                  <c:v>2930.9114065548738</c:v>
                </c:pt>
                <c:pt idx="1519">
                  <c:v>2933.9617391836414</c:v>
                </c:pt>
                <c:pt idx="1520">
                  <c:v>2937.0133397298468</c:v>
                </c:pt>
                <c:pt idx="1521">
                  <c:v>2940.0662081934897</c:v>
                </c:pt>
                <c:pt idx="1522">
                  <c:v>2943.12034457457</c:v>
                </c:pt>
                <c:pt idx="1523">
                  <c:v>2946.1757488730887</c:v>
                </c:pt>
                <c:pt idx="1524">
                  <c:v>2949.2324210890442</c:v>
                </c:pt>
                <c:pt idx="1525">
                  <c:v>2952.2903612224363</c:v>
                </c:pt>
                <c:pt idx="1526">
                  <c:v>2955.3495692732668</c:v>
                </c:pt>
                <c:pt idx="1527">
                  <c:v>2958.4100452415346</c:v>
                </c:pt>
                <c:pt idx="1528">
                  <c:v>2961.4717891272412</c:v>
                </c:pt>
                <c:pt idx="1529">
                  <c:v>2964.5348009303825</c:v>
                </c:pt>
                <c:pt idx="1530">
                  <c:v>2967.5990806509631</c:v>
                </c:pt>
                <c:pt idx="1531">
                  <c:v>2970.6646282889806</c:v>
                </c:pt>
                <c:pt idx="1532">
                  <c:v>2973.731443844435</c:v>
                </c:pt>
                <c:pt idx="1533">
                  <c:v>2976.7995273173287</c:v>
                </c:pt>
                <c:pt idx="1534">
                  <c:v>2979.868878707658</c:v>
                </c:pt>
                <c:pt idx="1535">
                  <c:v>2982.9394980154252</c:v>
                </c:pt>
                <c:pt idx="1536">
                  <c:v>2986.0113852406303</c:v>
                </c:pt>
                <c:pt idx="1537">
                  <c:v>2989.0845403832727</c:v>
                </c:pt>
                <c:pt idx="1538">
                  <c:v>2992.1589634433517</c:v>
                </c:pt>
                <c:pt idx="1539">
                  <c:v>2995.2346544208694</c:v>
                </c:pt>
                <c:pt idx="1540">
                  <c:v>2998.3116133158246</c:v>
                </c:pt>
                <c:pt idx="1541">
                  <c:v>3001.3898401282158</c:v>
                </c:pt>
                <c:pt idx="1542">
                  <c:v>3004.4693348580458</c:v>
                </c:pt>
                <c:pt idx="1543">
                  <c:v>3007.5500975053128</c:v>
                </c:pt>
                <c:pt idx="1544">
                  <c:v>3010.6321280700167</c:v>
                </c:pt>
                <c:pt idx="1545">
                  <c:v>3013.7154265521585</c:v>
                </c:pt>
                <c:pt idx="1546">
                  <c:v>3016.7999929517382</c:v>
                </c:pt>
                <c:pt idx="1547">
                  <c:v>3019.8858272687548</c:v>
                </c:pt>
                <c:pt idx="1548">
                  <c:v>3022.9729295032089</c:v>
                </c:pt>
                <c:pt idx="1549">
                  <c:v>3026.0612996551013</c:v>
                </c:pt>
                <c:pt idx="1550">
                  <c:v>3029.1509377244302</c:v>
                </c:pt>
                <c:pt idx="1551">
                  <c:v>3032.2418437111965</c:v>
                </c:pt>
                <c:pt idx="1552">
                  <c:v>3035.3340176154002</c:v>
                </c:pt>
                <c:pt idx="1553">
                  <c:v>3038.4274594370427</c:v>
                </c:pt>
                <c:pt idx="1554">
                  <c:v>3041.5221691761208</c:v>
                </c:pt>
                <c:pt idx="1555">
                  <c:v>3044.6181468326372</c:v>
                </c:pt>
                <c:pt idx="1556">
                  <c:v>3047.715392406591</c:v>
                </c:pt>
                <c:pt idx="1557">
                  <c:v>3050.8139058979814</c:v>
                </c:pt>
                <c:pt idx="1558">
                  <c:v>3053.913687306811</c:v>
                </c:pt>
                <c:pt idx="1559">
                  <c:v>3057.0147366330771</c:v>
                </c:pt>
                <c:pt idx="1560">
                  <c:v>3060.117053876781</c:v>
                </c:pt>
                <c:pt idx="1561">
                  <c:v>3063.2206390379215</c:v>
                </c:pt>
                <c:pt idx="1562">
                  <c:v>3066.3254921164998</c:v>
                </c:pt>
                <c:pt idx="1563">
                  <c:v>3069.4316131125165</c:v>
                </c:pt>
                <c:pt idx="1564">
                  <c:v>3072.5390020259688</c:v>
                </c:pt>
                <c:pt idx="1565">
                  <c:v>3075.6476588568598</c:v>
                </c:pt>
                <c:pt idx="1566">
                  <c:v>3078.7575836051888</c:v>
                </c:pt>
                <c:pt idx="1567">
                  <c:v>3081.8687762709542</c:v>
                </c:pt>
                <c:pt idx="1568">
                  <c:v>3084.9812368541579</c:v>
                </c:pt>
                <c:pt idx="1569">
                  <c:v>3088.0949653547987</c:v>
                </c:pt>
                <c:pt idx="1570">
                  <c:v>3091.2099617728763</c:v>
                </c:pt>
                <c:pt idx="1571">
                  <c:v>3094.3262261083919</c:v>
                </c:pt>
                <c:pt idx="1572">
                  <c:v>3097.4437583613449</c:v>
                </c:pt>
                <c:pt idx="1573">
                  <c:v>3100.5625585317357</c:v>
                </c:pt>
                <c:pt idx="1574">
                  <c:v>3103.6826266195635</c:v>
                </c:pt>
                <c:pt idx="1575">
                  <c:v>3106.8039626248292</c:v>
                </c:pt>
                <c:pt idx="1576">
                  <c:v>3109.9265665475323</c:v>
                </c:pt>
                <c:pt idx="1577">
                  <c:v>3113.0504383876723</c:v>
                </c:pt>
                <c:pt idx="1578">
                  <c:v>3116.1755781452503</c:v>
                </c:pt>
                <c:pt idx="1579">
                  <c:v>3119.3019858202656</c:v>
                </c:pt>
                <c:pt idx="1580">
                  <c:v>3122.4296614127179</c:v>
                </c:pt>
                <c:pt idx="1581">
                  <c:v>3125.5586049226072</c:v>
                </c:pt>
                <c:pt idx="1582">
                  <c:v>3128.6888163499352</c:v>
                </c:pt>
                <c:pt idx="1583">
                  <c:v>3131.8202956946998</c:v>
                </c:pt>
                <c:pt idx="1584">
                  <c:v>3134.9530429569027</c:v>
                </c:pt>
                <c:pt idx="1585">
                  <c:v>3138.087058136543</c:v>
                </c:pt>
                <c:pt idx="1586">
                  <c:v>3141.2223412336193</c:v>
                </c:pt>
                <c:pt idx="1587">
                  <c:v>3144.3588922481349</c:v>
                </c:pt>
                <c:pt idx="1588">
                  <c:v>3147.496711180087</c:v>
                </c:pt>
                <c:pt idx="1589">
                  <c:v>3150.635798029477</c:v>
                </c:pt>
                <c:pt idx="1590">
                  <c:v>3153.7761527963039</c:v>
                </c:pt>
                <c:pt idx="1591">
                  <c:v>3156.9177754805683</c:v>
                </c:pt>
                <c:pt idx="1592">
                  <c:v>3160.06066608227</c:v>
                </c:pt>
                <c:pt idx="1593">
                  <c:v>3163.2048246014101</c:v>
                </c:pt>
                <c:pt idx="1594">
                  <c:v>3166.3502510379872</c:v>
                </c:pt>
                <c:pt idx="1595">
                  <c:v>3169.4969453920012</c:v>
                </c:pt>
                <c:pt idx="1596">
                  <c:v>3172.6449076634531</c:v>
                </c:pt>
                <c:pt idx="1597">
                  <c:v>3175.7941378523419</c:v>
                </c:pt>
                <c:pt idx="1598">
                  <c:v>3178.9446359586696</c:v>
                </c:pt>
                <c:pt idx="1599">
                  <c:v>3182.0964019824332</c:v>
                </c:pt>
                <c:pt idx="1600">
                  <c:v>3185.2494359236343</c:v>
                </c:pt>
                <c:pt idx="1601">
                  <c:v>3185.2494359236343</c:v>
                </c:pt>
                <c:pt idx="1602">
                  <c:v>3185.2494359236343</c:v>
                </c:pt>
                <c:pt idx="1603">
                  <c:v>3185.2494359236343</c:v>
                </c:pt>
                <c:pt idx="1604">
                  <c:v>3185.2494359236343</c:v>
                </c:pt>
                <c:pt idx="1605">
                  <c:v>3185.2494359236343</c:v>
                </c:pt>
                <c:pt idx="1606">
                  <c:v>3185.2494359236343</c:v>
                </c:pt>
                <c:pt idx="1607">
                  <c:v>3185.2494359236343</c:v>
                </c:pt>
                <c:pt idx="1608">
                  <c:v>3185.2494359236343</c:v>
                </c:pt>
                <c:pt idx="1609">
                  <c:v>3185.2494359236343</c:v>
                </c:pt>
                <c:pt idx="1610">
                  <c:v>3185.2494359236343</c:v>
                </c:pt>
                <c:pt idx="1611">
                  <c:v>3185.2494359236343</c:v>
                </c:pt>
                <c:pt idx="1612">
                  <c:v>3185.2494359236343</c:v>
                </c:pt>
                <c:pt idx="1613">
                  <c:v>3185.2494359236343</c:v>
                </c:pt>
                <c:pt idx="1614">
                  <c:v>3185.2494359236343</c:v>
                </c:pt>
                <c:pt idx="1615">
                  <c:v>3185.2494359236343</c:v>
                </c:pt>
                <c:pt idx="1616">
                  <c:v>3185.2494359236343</c:v>
                </c:pt>
                <c:pt idx="1617">
                  <c:v>3185.2494359236343</c:v>
                </c:pt>
                <c:pt idx="1618">
                  <c:v>3185.2494359236343</c:v>
                </c:pt>
                <c:pt idx="1619">
                  <c:v>3185.2494359236343</c:v>
                </c:pt>
                <c:pt idx="1620">
                  <c:v>3185.2494359236343</c:v>
                </c:pt>
                <c:pt idx="1621">
                  <c:v>3185.2494359236343</c:v>
                </c:pt>
                <c:pt idx="1622">
                  <c:v>3185.2494359236343</c:v>
                </c:pt>
                <c:pt idx="1623">
                  <c:v>3185.2494359236343</c:v>
                </c:pt>
                <c:pt idx="1624">
                  <c:v>3185.2494359236343</c:v>
                </c:pt>
                <c:pt idx="1625">
                  <c:v>3185.2494359236343</c:v>
                </c:pt>
                <c:pt idx="1626">
                  <c:v>3185.2494359236343</c:v>
                </c:pt>
                <c:pt idx="1627">
                  <c:v>3185.2494359236343</c:v>
                </c:pt>
                <c:pt idx="1628">
                  <c:v>3185.2494359236343</c:v>
                </c:pt>
                <c:pt idx="1629">
                  <c:v>3185.2494359236343</c:v>
                </c:pt>
                <c:pt idx="1630">
                  <c:v>3185.2494359236343</c:v>
                </c:pt>
                <c:pt idx="1631">
                  <c:v>3185.2494359236343</c:v>
                </c:pt>
                <c:pt idx="1632">
                  <c:v>3185.2494359236343</c:v>
                </c:pt>
                <c:pt idx="1633">
                  <c:v>3185.2494359236343</c:v>
                </c:pt>
                <c:pt idx="1634">
                  <c:v>3185.2494359236343</c:v>
                </c:pt>
                <c:pt idx="1635">
                  <c:v>3185.2494359236343</c:v>
                </c:pt>
                <c:pt idx="1636">
                  <c:v>3185.2494359236343</c:v>
                </c:pt>
                <c:pt idx="1637">
                  <c:v>3185.2494359236343</c:v>
                </c:pt>
                <c:pt idx="1638">
                  <c:v>3185.2494359236343</c:v>
                </c:pt>
                <c:pt idx="1639">
                  <c:v>3185.2494359236343</c:v>
                </c:pt>
                <c:pt idx="1640">
                  <c:v>3185.2494359236343</c:v>
                </c:pt>
                <c:pt idx="1641">
                  <c:v>3185.2494359236343</c:v>
                </c:pt>
                <c:pt idx="1642">
                  <c:v>3185.2494359236343</c:v>
                </c:pt>
                <c:pt idx="1643">
                  <c:v>3185.2494359236343</c:v>
                </c:pt>
                <c:pt idx="1644">
                  <c:v>3185.2494359236343</c:v>
                </c:pt>
                <c:pt idx="1645">
                  <c:v>3185.2494359236343</c:v>
                </c:pt>
                <c:pt idx="1646">
                  <c:v>3185.2494359236343</c:v>
                </c:pt>
                <c:pt idx="1647">
                  <c:v>3185.2494359236343</c:v>
                </c:pt>
                <c:pt idx="1648">
                  <c:v>3185.2494359236343</c:v>
                </c:pt>
                <c:pt idx="1649">
                  <c:v>3185.2494359236343</c:v>
                </c:pt>
                <c:pt idx="1650">
                  <c:v>3185.2494359236343</c:v>
                </c:pt>
                <c:pt idx="1651">
                  <c:v>3185.2494359236343</c:v>
                </c:pt>
                <c:pt idx="1652">
                  <c:v>3185.2494359236343</c:v>
                </c:pt>
                <c:pt idx="1653">
                  <c:v>3185.2494359236343</c:v>
                </c:pt>
                <c:pt idx="1654">
                  <c:v>3185.2494359236343</c:v>
                </c:pt>
                <c:pt idx="1655">
                  <c:v>3185.2494359236343</c:v>
                </c:pt>
                <c:pt idx="1656">
                  <c:v>3185.2494359236343</c:v>
                </c:pt>
                <c:pt idx="1657">
                  <c:v>3185.2494359236343</c:v>
                </c:pt>
                <c:pt idx="1658">
                  <c:v>3185.2494359236343</c:v>
                </c:pt>
                <c:pt idx="1659">
                  <c:v>3185.2494359236343</c:v>
                </c:pt>
                <c:pt idx="1660">
                  <c:v>3185.2494359236343</c:v>
                </c:pt>
                <c:pt idx="1661">
                  <c:v>3185.2494359236343</c:v>
                </c:pt>
                <c:pt idx="1662">
                  <c:v>3185.2494359236343</c:v>
                </c:pt>
                <c:pt idx="1663">
                  <c:v>3185.2494359236343</c:v>
                </c:pt>
                <c:pt idx="1664">
                  <c:v>3185.2494359236343</c:v>
                </c:pt>
                <c:pt idx="1665">
                  <c:v>3185.2494359236343</c:v>
                </c:pt>
                <c:pt idx="1666">
                  <c:v>3185.2494359236343</c:v>
                </c:pt>
                <c:pt idx="1667">
                  <c:v>3185.2494359236343</c:v>
                </c:pt>
                <c:pt idx="1668">
                  <c:v>3185.2494359236343</c:v>
                </c:pt>
                <c:pt idx="1669">
                  <c:v>3185.2494359236343</c:v>
                </c:pt>
                <c:pt idx="1670">
                  <c:v>3185.2494359236343</c:v>
                </c:pt>
                <c:pt idx="1671">
                  <c:v>3185.2494359236343</c:v>
                </c:pt>
                <c:pt idx="1672">
                  <c:v>3185.2494359236343</c:v>
                </c:pt>
                <c:pt idx="1673">
                  <c:v>3185.2494359236343</c:v>
                </c:pt>
                <c:pt idx="1674">
                  <c:v>3185.2494359236343</c:v>
                </c:pt>
                <c:pt idx="1675">
                  <c:v>3185.2494359236343</c:v>
                </c:pt>
                <c:pt idx="1676">
                  <c:v>3185.2494359236343</c:v>
                </c:pt>
                <c:pt idx="1677">
                  <c:v>3185.2494359236343</c:v>
                </c:pt>
                <c:pt idx="1678">
                  <c:v>3185.2494359236343</c:v>
                </c:pt>
                <c:pt idx="1679">
                  <c:v>3185.2494359236343</c:v>
                </c:pt>
                <c:pt idx="1680">
                  <c:v>3185.2494359236343</c:v>
                </c:pt>
                <c:pt idx="1681">
                  <c:v>3185.2494359236343</c:v>
                </c:pt>
                <c:pt idx="1682">
                  <c:v>3185.2494359236343</c:v>
                </c:pt>
                <c:pt idx="1683">
                  <c:v>3185.2494359236343</c:v>
                </c:pt>
                <c:pt idx="1684">
                  <c:v>3185.2494359236343</c:v>
                </c:pt>
                <c:pt idx="1685">
                  <c:v>3185.2494359236343</c:v>
                </c:pt>
                <c:pt idx="1686">
                  <c:v>3185.2494359236343</c:v>
                </c:pt>
                <c:pt idx="1687">
                  <c:v>3185.2494359236343</c:v>
                </c:pt>
                <c:pt idx="1688">
                  <c:v>3185.2494359236343</c:v>
                </c:pt>
                <c:pt idx="1689">
                  <c:v>3185.2494359236343</c:v>
                </c:pt>
                <c:pt idx="1690">
                  <c:v>3185.2494359236343</c:v>
                </c:pt>
                <c:pt idx="1691">
                  <c:v>3185.2494359236343</c:v>
                </c:pt>
                <c:pt idx="1692">
                  <c:v>3185.2494359236343</c:v>
                </c:pt>
                <c:pt idx="1693">
                  <c:v>3185.2494359236343</c:v>
                </c:pt>
                <c:pt idx="1694">
                  <c:v>3185.2494359236343</c:v>
                </c:pt>
                <c:pt idx="1695">
                  <c:v>3185.2494359236343</c:v>
                </c:pt>
                <c:pt idx="1696">
                  <c:v>3185.2494359236343</c:v>
                </c:pt>
                <c:pt idx="1697">
                  <c:v>3185.2494359236343</c:v>
                </c:pt>
                <c:pt idx="1698">
                  <c:v>3185.2494359236343</c:v>
                </c:pt>
                <c:pt idx="1699">
                  <c:v>3185.2494359236343</c:v>
                </c:pt>
                <c:pt idx="1700">
                  <c:v>3185.2494359236343</c:v>
                </c:pt>
                <c:pt idx="1701">
                  <c:v>3185.2494359236343</c:v>
                </c:pt>
                <c:pt idx="1702">
                  <c:v>3185.2494359236343</c:v>
                </c:pt>
                <c:pt idx="1703">
                  <c:v>3185.2494359236343</c:v>
                </c:pt>
                <c:pt idx="1704">
                  <c:v>3185.2494359236343</c:v>
                </c:pt>
                <c:pt idx="1705">
                  <c:v>3185.2494359236343</c:v>
                </c:pt>
                <c:pt idx="1706">
                  <c:v>3185.2494359236343</c:v>
                </c:pt>
                <c:pt idx="1707">
                  <c:v>3185.2494359236343</c:v>
                </c:pt>
                <c:pt idx="1708">
                  <c:v>3185.2494359236343</c:v>
                </c:pt>
                <c:pt idx="1709">
                  <c:v>3185.2494359236343</c:v>
                </c:pt>
                <c:pt idx="1710">
                  <c:v>3185.2494359236343</c:v>
                </c:pt>
                <c:pt idx="1711">
                  <c:v>3185.2494359236343</c:v>
                </c:pt>
                <c:pt idx="1712">
                  <c:v>3185.2494359236343</c:v>
                </c:pt>
              </c:numCache>
            </c:numRef>
          </c:xVal>
          <c:yVal>
            <c:numRef>
              <c:f>'Curves Lambda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9"/>
          <c:order val="9"/>
          <c:tx>
            <c:v>Pre-indication</c:v>
          </c:tx>
          <c:spPr>
            <a:ln w="28575">
              <a:noFill/>
            </a:ln>
          </c:spPr>
          <c:marker>
            <c:symbol val="diamond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'Curves Lambda train'!$B$38</c:f>
              <c:numCache>
                <c:formatCode>0.00</c:formatCode>
                <c:ptCount val="1"/>
                <c:pt idx="0">
                  <c:v>3496.3605470347457</c:v>
                </c:pt>
              </c:numCache>
            </c:numRef>
          </c:xVal>
          <c:yVal>
            <c:numRef>
              <c:f>'Curves Lambda train'!$A$38</c:f>
              <c:numCache>
                <c:formatCode>0.00</c:formatCode>
                <c:ptCount val="1"/>
                <c:pt idx="0">
                  <c:v>160</c:v>
                </c:pt>
              </c:numCache>
            </c:numRef>
          </c:yVal>
          <c:smooth val="0"/>
        </c:ser>
        <c:ser>
          <c:idx val="10"/>
          <c:order val="10"/>
          <c:tx>
            <c:v>Release speed</c:v>
          </c:tx>
          <c:spPr>
            <a:ln w="25400">
              <a:solidFill>
                <a:srgbClr val="333333"/>
              </a:solidFill>
              <a:prstDash val="solid"/>
            </a:ln>
          </c:spPr>
          <c:marker>
            <c:symbol val="none"/>
          </c:marker>
          <c:xVal>
            <c:numRef>
              <c:f>'Curves Lambda train'!$AC$2:$AC$5000</c:f>
              <c:numCache>
                <c:formatCode>0.00</c:formatCode>
                <c:ptCount val="4999"/>
                <c:pt idx="0">
                  <c:v>3496.3605470347457</c:v>
                </c:pt>
                <c:pt idx="1">
                  <c:v>0</c:v>
                </c:pt>
              </c:numCache>
            </c:numRef>
          </c:xVal>
          <c:yVal>
            <c:numRef>
              <c:f>'Curves Lambda train'!$AD$2:$AD$5000</c:f>
              <c:numCache>
                <c:formatCode>General</c:formatCode>
                <c:ptCount val="4999"/>
                <c:pt idx="0">
                  <c:v>30</c:v>
                </c:pt>
                <c:pt idx="1">
                  <c:v>30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760256"/>
        <c:axId val="122290560"/>
      </c:scatterChart>
      <c:valAx>
        <c:axId val="85760256"/>
        <c:scaling>
          <c:orientation val="maxMin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from target (m)</a:t>
                </a:r>
              </a:p>
            </c:rich>
          </c:tx>
          <c:layout>
            <c:manualLayout>
              <c:xMode val="edge"/>
              <c:yMode val="edge"/>
              <c:x val="0.37306521862785841"/>
              <c:y val="0.9296012598425197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2290560"/>
        <c:crosses val="autoZero"/>
        <c:crossBetween val="midCat"/>
      </c:valAx>
      <c:valAx>
        <c:axId val="1222905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Speed (km/h)</a:t>
                </a:r>
              </a:p>
            </c:rich>
          </c:tx>
          <c:layout>
            <c:manualLayout>
              <c:xMode val="edge"/>
              <c:yMode val="edge"/>
              <c:x val="1.4705882352941176E-2"/>
              <c:y val="0.3808004199475085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5760256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5154682040654261"/>
          <c:y val="0.14011516314779332"/>
          <c:w val="0.13505161437440319"/>
          <c:h val="0.5777351247600768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89" r="0.75000000000000189" t="1" header="0.49212598450000089" footer="0.49212598450000089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18" Type="http://schemas.openxmlformats.org/officeDocument/2006/relationships/chart" Target="../charts/chart2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17" Type="http://schemas.openxmlformats.org/officeDocument/2006/relationships/chart" Target="../charts/chart28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20" Type="http://schemas.openxmlformats.org/officeDocument/2006/relationships/chart" Target="../charts/chart31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19" Type="http://schemas.openxmlformats.org/officeDocument/2006/relationships/chart" Target="../charts/chart30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4.xml"/><Relationship Id="rId2" Type="http://schemas.openxmlformats.org/officeDocument/2006/relationships/chart" Target="../charts/chart33.xml"/><Relationship Id="rId1" Type="http://schemas.openxmlformats.org/officeDocument/2006/relationships/chart" Target="../charts/chart32.xml"/><Relationship Id="rId5" Type="http://schemas.openxmlformats.org/officeDocument/2006/relationships/chart" Target="../charts/chart36.xml"/><Relationship Id="rId4" Type="http://schemas.openxmlformats.org/officeDocument/2006/relationships/chart" Target="../charts/chart35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image" Target="../media/image6.emf"/><Relationship Id="rId18" Type="http://schemas.openxmlformats.org/officeDocument/2006/relationships/image" Target="../media/image1.emf"/><Relationship Id="rId3" Type="http://schemas.openxmlformats.org/officeDocument/2006/relationships/image" Target="../media/image16.emf"/><Relationship Id="rId7" Type="http://schemas.openxmlformats.org/officeDocument/2006/relationships/image" Target="../media/image12.emf"/><Relationship Id="rId12" Type="http://schemas.openxmlformats.org/officeDocument/2006/relationships/image" Target="../media/image7.emf"/><Relationship Id="rId17" Type="http://schemas.openxmlformats.org/officeDocument/2006/relationships/image" Target="../media/image2.emf"/><Relationship Id="rId2" Type="http://schemas.openxmlformats.org/officeDocument/2006/relationships/image" Target="../media/image17.emf"/><Relationship Id="rId16" Type="http://schemas.openxmlformats.org/officeDocument/2006/relationships/image" Target="../media/image3.emf"/><Relationship Id="rId1" Type="http://schemas.openxmlformats.org/officeDocument/2006/relationships/image" Target="../media/image18.emf"/><Relationship Id="rId6" Type="http://schemas.openxmlformats.org/officeDocument/2006/relationships/image" Target="../media/image13.emf"/><Relationship Id="rId11" Type="http://schemas.openxmlformats.org/officeDocument/2006/relationships/image" Target="../media/image8.emf"/><Relationship Id="rId5" Type="http://schemas.openxmlformats.org/officeDocument/2006/relationships/image" Target="../media/image14.emf"/><Relationship Id="rId15" Type="http://schemas.openxmlformats.org/officeDocument/2006/relationships/image" Target="../media/image4.emf"/><Relationship Id="rId10" Type="http://schemas.openxmlformats.org/officeDocument/2006/relationships/image" Target="../media/image9.emf"/><Relationship Id="rId4" Type="http://schemas.openxmlformats.org/officeDocument/2006/relationships/image" Target="../media/image15.emf"/><Relationship Id="rId9" Type="http://schemas.openxmlformats.org/officeDocument/2006/relationships/image" Target="../media/image10.emf"/><Relationship Id="rId1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image" Target="../media/image25.emf"/><Relationship Id="rId7" Type="http://schemas.openxmlformats.org/officeDocument/2006/relationships/image" Target="../media/image21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6" Type="http://schemas.openxmlformats.org/officeDocument/2006/relationships/image" Target="../media/image22.emf"/><Relationship Id="rId5" Type="http://schemas.openxmlformats.org/officeDocument/2006/relationships/image" Target="../media/image23.emf"/><Relationship Id="rId4" Type="http://schemas.openxmlformats.org/officeDocument/2006/relationships/image" Target="../media/image24.emf"/><Relationship Id="rId9" Type="http://schemas.openxmlformats.org/officeDocument/2006/relationships/image" Target="../media/image1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Relationship Id="rId4" Type="http://schemas.openxmlformats.org/officeDocument/2006/relationships/image" Target="../media/image28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3.emf"/><Relationship Id="rId1" Type="http://schemas.openxmlformats.org/officeDocument/2006/relationships/image" Target="../media/image34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38.emf"/><Relationship Id="rId3" Type="http://schemas.openxmlformats.org/officeDocument/2006/relationships/image" Target="../media/image43.emf"/><Relationship Id="rId7" Type="http://schemas.openxmlformats.org/officeDocument/2006/relationships/image" Target="../media/image39.emf"/><Relationship Id="rId2" Type="http://schemas.openxmlformats.org/officeDocument/2006/relationships/image" Target="../media/image44.emf"/><Relationship Id="rId1" Type="http://schemas.openxmlformats.org/officeDocument/2006/relationships/image" Target="../media/image45.emf"/><Relationship Id="rId6" Type="http://schemas.openxmlformats.org/officeDocument/2006/relationships/image" Target="../media/image40.emf"/><Relationship Id="rId11" Type="http://schemas.openxmlformats.org/officeDocument/2006/relationships/image" Target="../media/image35.emf"/><Relationship Id="rId5" Type="http://schemas.openxmlformats.org/officeDocument/2006/relationships/image" Target="../media/image41.emf"/><Relationship Id="rId10" Type="http://schemas.openxmlformats.org/officeDocument/2006/relationships/image" Target="../media/image36.emf"/><Relationship Id="rId4" Type="http://schemas.openxmlformats.org/officeDocument/2006/relationships/image" Target="../media/image42.emf"/><Relationship Id="rId9" Type="http://schemas.openxmlformats.org/officeDocument/2006/relationships/image" Target="../media/image3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4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4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466725</xdr:colOff>
          <xdr:row>1</xdr:row>
          <xdr:rowOff>19050</xdr:rowOff>
        </xdr:from>
        <xdr:to>
          <xdr:col>5</xdr:col>
          <xdr:colOff>1971675</xdr:colOff>
          <xdr:row>2</xdr:row>
          <xdr:rowOff>0</xdr:rowOff>
        </xdr:to>
        <xdr:sp macro="" textlink="">
          <xdr:nvSpPr>
            <xdr:cNvPr id="1034" name="Lambda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561975</xdr:colOff>
          <xdr:row>1</xdr:row>
          <xdr:rowOff>19050</xdr:rowOff>
        </xdr:from>
        <xdr:to>
          <xdr:col>4</xdr:col>
          <xdr:colOff>523875</xdr:colOff>
          <xdr:row>2</xdr:row>
          <xdr:rowOff>0</xdr:rowOff>
        </xdr:to>
        <xdr:sp macro="" textlink="">
          <xdr:nvSpPr>
            <xdr:cNvPr id="1035" name="Gamma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571500</xdr:colOff>
          <xdr:row>2</xdr:row>
          <xdr:rowOff>9525</xdr:rowOff>
        </xdr:from>
        <xdr:to>
          <xdr:col>4</xdr:col>
          <xdr:colOff>876300</xdr:colOff>
          <xdr:row>3</xdr:row>
          <xdr:rowOff>66675</xdr:rowOff>
        </xdr:to>
        <xdr:sp macro="" textlink="">
          <xdr:nvSpPr>
            <xdr:cNvPr id="1077" name="Passenger_P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962025</xdr:colOff>
          <xdr:row>2</xdr:row>
          <xdr:rowOff>19050</xdr:rowOff>
        </xdr:from>
        <xdr:to>
          <xdr:col>5</xdr:col>
          <xdr:colOff>1123950</xdr:colOff>
          <xdr:row>3</xdr:row>
          <xdr:rowOff>0</xdr:rowOff>
        </xdr:to>
        <xdr:sp macro="" textlink="">
          <xdr:nvSpPr>
            <xdr:cNvPr id="1078" name="Freight_P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1209675</xdr:colOff>
          <xdr:row>2</xdr:row>
          <xdr:rowOff>9525</xdr:rowOff>
        </xdr:from>
        <xdr:to>
          <xdr:col>6</xdr:col>
          <xdr:colOff>371475</xdr:colOff>
          <xdr:row>3</xdr:row>
          <xdr:rowOff>0</xdr:rowOff>
        </xdr:to>
        <xdr:sp macro="" textlink="">
          <xdr:nvSpPr>
            <xdr:cNvPr id="1079" name="Freight_G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476250</xdr:colOff>
          <xdr:row>4</xdr:row>
          <xdr:rowOff>28575</xdr:rowOff>
        </xdr:from>
        <xdr:to>
          <xdr:col>4</xdr:col>
          <xdr:colOff>1181100</xdr:colOff>
          <xdr:row>5</xdr:row>
          <xdr:rowOff>47625</xdr:rowOff>
        </xdr:to>
        <xdr:sp macro="" textlink="">
          <xdr:nvSpPr>
            <xdr:cNvPr id="1080" name="Service_brake_interface_yes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571500</xdr:colOff>
          <xdr:row>4</xdr:row>
          <xdr:rowOff>28575</xdr:rowOff>
        </xdr:from>
        <xdr:to>
          <xdr:col>4</xdr:col>
          <xdr:colOff>9525</xdr:colOff>
          <xdr:row>5</xdr:row>
          <xdr:rowOff>28575</xdr:rowOff>
        </xdr:to>
        <xdr:sp macro="" textlink="">
          <xdr:nvSpPr>
            <xdr:cNvPr id="1081" name="Service_brake_interface_no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476250</xdr:colOff>
          <xdr:row>5</xdr:row>
          <xdr:rowOff>19050</xdr:rowOff>
        </xdr:from>
        <xdr:to>
          <xdr:col>4</xdr:col>
          <xdr:colOff>1009650</xdr:colOff>
          <xdr:row>6</xdr:row>
          <xdr:rowOff>38100</xdr:rowOff>
        </xdr:to>
        <xdr:sp macro="" textlink="">
          <xdr:nvSpPr>
            <xdr:cNvPr id="1082" name="Traction_cut_off_interface_yes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571500</xdr:colOff>
          <xdr:row>5</xdr:row>
          <xdr:rowOff>28575</xdr:rowOff>
        </xdr:from>
        <xdr:to>
          <xdr:col>3</xdr:col>
          <xdr:colOff>1152525</xdr:colOff>
          <xdr:row>6</xdr:row>
          <xdr:rowOff>38100</xdr:rowOff>
        </xdr:to>
        <xdr:sp macro="" textlink="">
          <xdr:nvSpPr>
            <xdr:cNvPr id="1083" name="Traction_cut_off_interface_no" hidden="1">
              <a:extLst>
                <a:ext uri="{63B3BB69-23CF-44E3-9099-C40C66FF867C}">
                  <a14:compatExt spid="_x0000_s1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9525</xdr:rowOff>
        </xdr:from>
        <xdr:to>
          <xdr:col>6</xdr:col>
          <xdr:colOff>9525</xdr:colOff>
          <xdr:row>11</xdr:row>
          <xdr:rowOff>9525</xdr:rowOff>
        </xdr:to>
        <xdr:sp macro="" textlink="">
          <xdr:nvSpPr>
            <xdr:cNvPr id="1090" name="Length_train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695325</xdr:colOff>
          <xdr:row>7</xdr:row>
          <xdr:rowOff>47625</xdr:rowOff>
        </xdr:from>
        <xdr:to>
          <xdr:col>5</xdr:col>
          <xdr:colOff>2019300</xdr:colOff>
          <xdr:row>8</xdr:row>
          <xdr:rowOff>47625</xdr:rowOff>
        </xdr:to>
        <xdr:sp macro="" textlink="">
          <xdr:nvSpPr>
            <xdr:cNvPr id="1091" name="Subset_sci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371475</xdr:colOff>
          <xdr:row>7</xdr:row>
          <xdr:rowOff>28575</xdr:rowOff>
        </xdr:from>
        <xdr:to>
          <xdr:col>5</xdr:col>
          <xdr:colOff>514350</xdr:colOff>
          <xdr:row>8</xdr:row>
          <xdr:rowOff>57150</xdr:rowOff>
        </xdr:to>
        <xdr:sp macro="" textlink="">
          <xdr:nvSpPr>
            <xdr:cNvPr id="1092" name="User_sci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695325</xdr:colOff>
          <xdr:row>11</xdr:row>
          <xdr:rowOff>38100</xdr:rowOff>
        </xdr:from>
        <xdr:to>
          <xdr:col>5</xdr:col>
          <xdr:colOff>2057400</xdr:colOff>
          <xdr:row>11</xdr:row>
          <xdr:rowOff>285750</xdr:rowOff>
        </xdr:to>
        <xdr:sp macro="" textlink="">
          <xdr:nvSpPr>
            <xdr:cNvPr id="1101" name="RotatingMassUnknown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371475</xdr:colOff>
          <xdr:row>11</xdr:row>
          <xdr:rowOff>28575</xdr:rowOff>
        </xdr:from>
        <xdr:to>
          <xdr:col>5</xdr:col>
          <xdr:colOff>552450</xdr:colOff>
          <xdr:row>12</xdr:row>
          <xdr:rowOff>47625</xdr:rowOff>
        </xdr:to>
        <xdr:sp macro="" textlink="">
          <xdr:nvSpPr>
            <xdr:cNvPr id="1102" name="RotatingMassEnter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361950</xdr:colOff>
          <xdr:row>8</xdr:row>
          <xdr:rowOff>57150</xdr:rowOff>
        </xdr:from>
        <xdr:to>
          <xdr:col>5</xdr:col>
          <xdr:colOff>314325</xdr:colOff>
          <xdr:row>9</xdr:row>
          <xdr:rowOff>295275</xdr:rowOff>
        </xdr:to>
        <xdr:sp macro="" textlink="">
          <xdr:nvSpPr>
            <xdr:cNvPr id="1111" name="Odo_fixed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695325</xdr:colOff>
          <xdr:row>8</xdr:row>
          <xdr:rowOff>171450</xdr:rowOff>
        </xdr:from>
        <xdr:to>
          <xdr:col>5</xdr:col>
          <xdr:colOff>1895475</xdr:colOff>
          <xdr:row>9</xdr:row>
          <xdr:rowOff>247650</xdr:rowOff>
        </xdr:to>
        <xdr:sp macro="" textlink="">
          <xdr:nvSpPr>
            <xdr:cNvPr id="1112" name="Odo_subset41" hidden="1">
              <a:extLst>
                <a:ext uri="{63B3BB69-23CF-44E3-9099-C40C66FF867C}">
                  <a14:compatExt spid="_x0000_s1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476250</xdr:colOff>
          <xdr:row>6</xdr:row>
          <xdr:rowOff>57150</xdr:rowOff>
        </xdr:from>
        <xdr:to>
          <xdr:col>4</xdr:col>
          <xdr:colOff>1181100</xdr:colOff>
          <xdr:row>7</xdr:row>
          <xdr:rowOff>57150</xdr:rowOff>
        </xdr:to>
        <xdr:sp macro="" textlink="">
          <xdr:nvSpPr>
            <xdr:cNvPr id="1116" name="Add_brake_yes" hidden="1">
              <a:extLst>
                <a:ext uri="{63B3BB69-23CF-44E3-9099-C40C66FF867C}">
                  <a14:compatExt spid="_x0000_s11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561975</xdr:colOff>
          <xdr:row>6</xdr:row>
          <xdr:rowOff>66675</xdr:rowOff>
        </xdr:from>
        <xdr:to>
          <xdr:col>3</xdr:col>
          <xdr:colOff>1181100</xdr:colOff>
          <xdr:row>7</xdr:row>
          <xdr:rowOff>38100</xdr:rowOff>
        </xdr:to>
        <xdr:sp macro="" textlink="">
          <xdr:nvSpPr>
            <xdr:cNvPr id="1117" name="Add_brake_no" hidden="1">
              <a:extLst>
                <a:ext uri="{63B3BB69-23CF-44E3-9099-C40C66FF867C}">
                  <a14:compatExt spid="_x0000_s11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76200</xdr:colOff>
      <xdr:row>11</xdr:row>
      <xdr:rowOff>133350</xdr:rowOff>
    </xdr:from>
    <xdr:to>
      <xdr:col>15</xdr:col>
      <xdr:colOff>257175</xdr:colOff>
      <xdr:row>31</xdr:row>
      <xdr:rowOff>47625</xdr:rowOff>
    </xdr:to>
    <xdr:graphicFrame macro="">
      <xdr:nvGraphicFramePr>
        <xdr:cNvPr id="17428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628650</xdr:colOff>
          <xdr:row>5</xdr:row>
          <xdr:rowOff>114300</xdr:rowOff>
        </xdr:from>
        <xdr:to>
          <xdr:col>4</xdr:col>
          <xdr:colOff>619125</xdr:colOff>
          <xdr:row>7</xdr:row>
          <xdr:rowOff>152400</xdr:rowOff>
        </xdr:to>
        <xdr:sp macro="" textlink="">
          <xdr:nvSpPr>
            <xdr:cNvPr id="17411" name="button_track" hidden="1">
              <a:extLst>
                <a:ext uri="{63B3BB69-23CF-44E3-9099-C40C66FF867C}">
                  <a14:compatExt spid="_x0000_s174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28575</xdr:rowOff>
        </xdr:from>
        <xdr:to>
          <xdr:col>2</xdr:col>
          <xdr:colOff>942975</xdr:colOff>
          <xdr:row>9</xdr:row>
          <xdr:rowOff>314325</xdr:rowOff>
        </xdr:to>
        <xdr:sp macro="" textlink="">
          <xdr:nvSpPr>
            <xdr:cNvPr id="17412" name="Reduced_adhesion" hidden="1">
              <a:extLst>
                <a:ext uri="{63B3BB69-23CF-44E3-9099-C40C66FF867C}">
                  <a14:compatExt spid="_x0000_s174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</xdr:row>
          <xdr:rowOff>47625</xdr:rowOff>
        </xdr:from>
        <xdr:to>
          <xdr:col>2</xdr:col>
          <xdr:colOff>942975</xdr:colOff>
          <xdr:row>6</xdr:row>
          <xdr:rowOff>333375</xdr:rowOff>
        </xdr:to>
        <xdr:sp macro="" textlink="">
          <xdr:nvSpPr>
            <xdr:cNvPr id="17413" name="Brake_inhibition" hidden="1">
              <a:extLst>
                <a:ext uri="{63B3BB69-23CF-44E3-9099-C40C66FF867C}">
                  <a14:compatExt spid="_x0000_s174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0</xdr:row>
          <xdr:rowOff>47625</xdr:rowOff>
        </xdr:from>
        <xdr:to>
          <xdr:col>1</xdr:col>
          <xdr:colOff>1066800</xdr:colOff>
          <xdr:row>0</xdr:row>
          <xdr:rowOff>333375</xdr:rowOff>
        </xdr:to>
        <xdr:sp macro="" textlink="">
          <xdr:nvSpPr>
            <xdr:cNvPr id="17420" name="LoA_MRSP" hidden="1">
              <a:extLst>
                <a:ext uri="{63B3BB69-23CF-44E3-9099-C40C66FF867C}">
                  <a14:compatExt spid="_x0000_s174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0</xdr:row>
          <xdr:rowOff>47625</xdr:rowOff>
        </xdr:from>
        <xdr:to>
          <xdr:col>2</xdr:col>
          <xdr:colOff>847725</xdr:colOff>
          <xdr:row>0</xdr:row>
          <xdr:rowOff>314325</xdr:rowOff>
        </xdr:to>
        <xdr:sp macro="" textlink="">
          <xdr:nvSpPr>
            <xdr:cNvPr id="17421" name="EoA_SvL" hidden="1">
              <a:extLst>
                <a:ext uri="{63B3BB69-23CF-44E3-9099-C40C66FF867C}">
                  <a14:compatExt spid="_x0000_s174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2</xdr:row>
          <xdr:rowOff>19050</xdr:rowOff>
        </xdr:from>
        <xdr:to>
          <xdr:col>3</xdr:col>
          <xdr:colOff>695325</xdr:colOff>
          <xdr:row>2</xdr:row>
          <xdr:rowOff>342900</xdr:rowOff>
        </xdr:to>
        <xdr:sp macro="" textlink="">
          <xdr:nvSpPr>
            <xdr:cNvPr id="17432" name="Release_speed_fixed" hidden="1">
              <a:extLst>
                <a:ext uri="{63B3BB69-23CF-44E3-9099-C40C66FF867C}">
                  <a14:compatExt spid="_x0000_s174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733425</xdr:colOff>
          <xdr:row>2</xdr:row>
          <xdr:rowOff>47625</xdr:rowOff>
        </xdr:from>
        <xdr:to>
          <xdr:col>3</xdr:col>
          <xdr:colOff>1762125</xdr:colOff>
          <xdr:row>2</xdr:row>
          <xdr:rowOff>333375</xdr:rowOff>
        </xdr:to>
        <xdr:sp macro="" textlink="">
          <xdr:nvSpPr>
            <xdr:cNvPr id="17435" name="Release_speed_OB" hidden="1">
              <a:extLst>
                <a:ext uri="{63B3BB69-23CF-44E3-9099-C40C66FF867C}">
                  <a14:compatExt spid="_x0000_s174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2</xdr:row>
          <xdr:rowOff>57150</xdr:rowOff>
        </xdr:from>
        <xdr:to>
          <xdr:col>4</xdr:col>
          <xdr:colOff>590550</xdr:colOff>
          <xdr:row>2</xdr:row>
          <xdr:rowOff>295275</xdr:rowOff>
        </xdr:to>
        <xdr:sp macro="" textlink="">
          <xdr:nvSpPr>
            <xdr:cNvPr id="17440" name="Level1" hidden="1">
              <a:extLst>
                <a:ext uri="{63B3BB69-23CF-44E3-9099-C40C66FF867C}">
                  <a14:compatExt spid="_x0000_s174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676275</xdr:colOff>
          <xdr:row>2</xdr:row>
          <xdr:rowOff>57150</xdr:rowOff>
        </xdr:from>
        <xdr:to>
          <xdr:col>4</xdr:col>
          <xdr:colOff>1247775</xdr:colOff>
          <xdr:row>2</xdr:row>
          <xdr:rowOff>295275</xdr:rowOff>
        </xdr:to>
        <xdr:sp macro="" textlink="">
          <xdr:nvSpPr>
            <xdr:cNvPr id="17441" name="Level2" hidden="1">
              <a:extLst>
                <a:ext uri="{63B3BB69-23CF-44E3-9099-C40C66FF867C}">
                  <a14:compatExt spid="_x0000_s174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38100</xdr:rowOff>
        </xdr:from>
        <xdr:to>
          <xdr:col>1</xdr:col>
          <xdr:colOff>619125</xdr:colOff>
          <xdr:row>1</xdr:row>
          <xdr:rowOff>323850</xdr:rowOff>
        </xdr:to>
        <xdr:sp macro="" textlink="">
          <xdr:nvSpPr>
            <xdr:cNvPr id="20495" name="Q_NVINHSMICPERM_yes" hidden="1">
              <a:extLst>
                <a:ext uri="{63B3BB69-23CF-44E3-9099-C40C66FF867C}">
                  <a14:compatExt spid="_x0000_s204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762000</xdr:colOff>
          <xdr:row>1</xdr:row>
          <xdr:rowOff>38100</xdr:rowOff>
        </xdr:from>
        <xdr:to>
          <xdr:col>1</xdr:col>
          <xdr:colOff>1266825</xdr:colOff>
          <xdr:row>1</xdr:row>
          <xdr:rowOff>323850</xdr:rowOff>
        </xdr:to>
        <xdr:sp macro="" textlink="">
          <xdr:nvSpPr>
            <xdr:cNvPr id="20496" name="Q_NVINHSMICPERM_no" hidden="1">
              <a:extLst>
                <a:ext uri="{63B3BB69-23CF-44E3-9099-C40C66FF867C}">
                  <a14:compatExt spid="_x0000_s204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0</xdr:row>
          <xdr:rowOff>47625</xdr:rowOff>
        </xdr:from>
        <xdr:to>
          <xdr:col>1</xdr:col>
          <xdr:colOff>619125</xdr:colOff>
          <xdr:row>0</xdr:row>
          <xdr:rowOff>333375</xdr:rowOff>
        </xdr:to>
        <xdr:sp macro="" textlink="">
          <xdr:nvSpPr>
            <xdr:cNvPr id="20497" name="Q_NVSBTSMPERM_yes" hidden="1">
              <a:extLst>
                <a:ext uri="{63B3BB69-23CF-44E3-9099-C40C66FF867C}">
                  <a14:compatExt spid="_x0000_s204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762000</xdr:colOff>
          <xdr:row>0</xdr:row>
          <xdr:rowOff>47625</xdr:rowOff>
        </xdr:from>
        <xdr:to>
          <xdr:col>1</xdr:col>
          <xdr:colOff>1266825</xdr:colOff>
          <xdr:row>0</xdr:row>
          <xdr:rowOff>333375</xdr:rowOff>
        </xdr:to>
        <xdr:sp macro="" textlink="">
          <xdr:nvSpPr>
            <xdr:cNvPr id="20498" name="Q_NVSBTSMPERM_no" hidden="1">
              <a:extLst>
                <a:ext uri="{63B3BB69-23CF-44E3-9099-C40C66FF867C}">
                  <a14:compatExt spid="_x0000_s204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228600</xdr:colOff>
      <xdr:row>27</xdr:row>
      <xdr:rowOff>60960</xdr:rowOff>
    </xdr:from>
    <xdr:to>
      <xdr:col>10</xdr:col>
      <xdr:colOff>131445</xdr:colOff>
      <xdr:row>41</xdr:row>
      <xdr:rowOff>97155</xdr:rowOff>
    </xdr:to>
    <xdr:graphicFrame macro="">
      <xdr:nvGraphicFramePr>
        <xdr:cNvPr id="923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194310</xdr:colOff>
      <xdr:row>27</xdr:row>
      <xdr:rowOff>89535</xdr:rowOff>
    </xdr:from>
    <xdr:to>
      <xdr:col>15</xdr:col>
      <xdr:colOff>55245</xdr:colOff>
      <xdr:row>41</xdr:row>
      <xdr:rowOff>106680</xdr:rowOff>
    </xdr:to>
    <xdr:graphicFrame macro="">
      <xdr:nvGraphicFramePr>
        <xdr:cNvPr id="923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180975</xdr:rowOff>
        </xdr:from>
        <xdr:to>
          <xdr:col>6</xdr:col>
          <xdr:colOff>9525</xdr:colOff>
          <xdr:row>2</xdr:row>
          <xdr:rowOff>9525</xdr:rowOff>
        </xdr:to>
        <xdr:sp macro="" textlink="">
          <xdr:nvSpPr>
            <xdr:cNvPr id="9218" name="lambda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1476375</xdr:colOff>
          <xdr:row>12</xdr:row>
          <xdr:rowOff>28575</xdr:rowOff>
        </xdr:from>
        <xdr:to>
          <xdr:col>5</xdr:col>
          <xdr:colOff>0</xdr:colOff>
          <xdr:row>13</xdr:row>
          <xdr:rowOff>57150</xdr:rowOff>
        </xdr:to>
        <xdr:sp macro="" textlink="">
          <xdr:nvSpPr>
            <xdr:cNvPr id="9223" name="Conversionmodel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1476375</xdr:colOff>
          <xdr:row>13</xdr:row>
          <xdr:rowOff>38100</xdr:rowOff>
        </xdr:from>
        <xdr:to>
          <xdr:col>5</xdr:col>
          <xdr:colOff>914400</xdr:colOff>
          <xdr:row>14</xdr:row>
          <xdr:rowOff>47625</xdr:rowOff>
        </xdr:to>
        <xdr:sp macro="" textlink="">
          <xdr:nvSpPr>
            <xdr:cNvPr id="9224" name="ShorterValue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9525</xdr:colOff>
      <xdr:row>6</xdr:row>
      <xdr:rowOff>28575</xdr:rowOff>
    </xdr:from>
    <xdr:to>
      <xdr:col>17</xdr:col>
      <xdr:colOff>590550</xdr:colOff>
      <xdr:row>19</xdr:row>
      <xdr:rowOff>180975</xdr:rowOff>
    </xdr:to>
    <xdr:graphicFrame macro="">
      <xdr:nvGraphicFramePr>
        <xdr:cNvPr id="722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9525</xdr:colOff>
      <xdr:row>53</xdr:row>
      <xdr:rowOff>28575</xdr:rowOff>
    </xdr:from>
    <xdr:to>
      <xdr:col>17</xdr:col>
      <xdr:colOff>590550</xdr:colOff>
      <xdr:row>66</xdr:row>
      <xdr:rowOff>180975</xdr:rowOff>
    </xdr:to>
    <xdr:graphicFrame macro="">
      <xdr:nvGraphicFramePr>
        <xdr:cNvPr id="722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9525</xdr:colOff>
      <xdr:row>6</xdr:row>
      <xdr:rowOff>28575</xdr:rowOff>
    </xdr:from>
    <xdr:to>
      <xdr:col>29</xdr:col>
      <xdr:colOff>590550</xdr:colOff>
      <xdr:row>19</xdr:row>
      <xdr:rowOff>180975</xdr:rowOff>
    </xdr:to>
    <xdr:graphicFrame macro="">
      <xdr:nvGraphicFramePr>
        <xdr:cNvPr id="7228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9525</xdr:colOff>
      <xdr:row>53</xdr:row>
      <xdr:rowOff>9525</xdr:rowOff>
    </xdr:from>
    <xdr:to>
      <xdr:col>29</xdr:col>
      <xdr:colOff>590550</xdr:colOff>
      <xdr:row>66</xdr:row>
      <xdr:rowOff>180975</xdr:rowOff>
    </xdr:to>
    <xdr:graphicFrame macro="">
      <xdr:nvGraphicFramePr>
        <xdr:cNvPr id="7229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9525</xdr:colOff>
      <xdr:row>22</xdr:row>
      <xdr:rowOff>28575</xdr:rowOff>
    </xdr:from>
    <xdr:to>
      <xdr:col>17</xdr:col>
      <xdr:colOff>590550</xdr:colOff>
      <xdr:row>35</xdr:row>
      <xdr:rowOff>180975</xdr:rowOff>
    </xdr:to>
    <xdr:graphicFrame macro="">
      <xdr:nvGraphicFramePr>
        <xdr:cNvPr id="7230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9525</xdr:colOff>
      <xdr:row>22</xdr:row>
      <xdr:rowOff>28575</xdr:rowOff>
    </xdr:from>
    <xdr:to>
      <xdr:col>29</xdr:col>
      <xdr:colOff>590550</xdr:colOff>
      <xdr:row>35</xdr:row>
      <xdr:rowOff>180975</xdr:rowOff>
    </xdr:to>
    <xdr:graphicFrame macro="">
      <xdr:nvGraphicFramePr>
        <xdr:cNvPr id="7231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9525</xdr:colOff>
      <xdr:row>37</xdr:row>
      <xdr:rowOff>28575</xdr:rowOff>
    </xdr:from>
    <xdr:to>
      <xdr:col>17</xdr:col>
      <xdr:colOff>590550</xdr:colOff>
      <xdr:row>50</xdr:row>
      <xdr:rowOff>180975</xdr:rowOff>
    </xdr:to>
    <xdr:graphicFrame macro="">
      <xdr:nvGraphicFramePr>
        <xdr:cNvPr id="7232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22</xdr:col>
      <xdr:colOff>9525</xdr:colOff>
      <xdr:row>37</xdr:row>
      <xdr:rowOff>28575</xdr:rowOff>
    </xdr:from>
    <xdr:to>
      <xdr:col>29</xdr:col>
      <xdr:colOff>590550</xdr:colOff>
      <xdr:row>50</xdr:row>
      <xdr:rowOff>180975</xdr:rowOff>
    </xdr:to>
    <xdr:graphicFrame macro="">
      <xdr:nvGraphicFramePr>
        <xdr:cNvPr id="7233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209550</xdr:colOff>
          <xdr:row>20</xdr:row>
          <xdr:rowOff>47625</xdr:rowOff>
        </xdr:from>
        <xdr:to>
          <xdr:col>13</xdr:col>
          <xdr:colOff>590550</xdr:colOff>
          <xdr:row>20</xdr:row>
          <xdr:rowOff>304800</xdr:rowOff>
        </xdr:to>
        <xdr:sp macro="" textlink="">
          <xdr:nvSpPr>
            <xdr:cNvPr id="7179" name="EBCL1" hidden="1">
              <a:extLst>
                <a:ext uri="{63B3BB69-23CF-44E3-9099-C40C66FF867C}">
                  <a14:compatExt spid="_x0000_s7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295275</xdr:colOff>
          <xdr:row>20</xdr:row>
          <xdr:rowOff>57150</xdr:rowOff>
        </xdr:from>
        <xdr:to>
          <xdr:col>16</xdr:col>
          <xdr:colOff>38100</xdr:colOff>
          <xdr:row>20</xdr:row>
          <xdr:rowOff>295275</xdr:rowOff>
        </xdr:to>
        <xdr:sp macro="" textlink="">
          <xdr:nvSpPr>
            <xdr:cNvPr id="7180" name="EBCL2" hidden="1">
              <a:extLst>
                <a:ext uri="{63B3BB69-23CF-44E3-9099-C40C66FF867C}">
                  <a14:compatExt spid="_x0000_s7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342900</xdr:colOff>
          <xdr:row>20</xdr:row>
          <xdr:rowOff>57150</xdr:rowOff>
        </xdr:from>
        <xdr:to>
          <xdr:col>18</xdr:col>
          <xdr:colOff>9525</xdr:colOff>
          <xdr:row>20</xdr:row>
          <xdr:rowOff>295275</xdr:rowOff>
        </xdr:to>
        <xdr:sp macro="" textlink="">
          <xdr:nvSpPr>
            <xdr:cNvPr id="7181" name="EBCL3" hidden="1">
              <a:extLst>
                <a:ext uri="{63B3BB69-23CF-44E3-9099-C40C66FF867C}">
                  <a14:compatExt spid="_x0000_s7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314325</xdr:colOff>
          <xdr:row>20</xdr:row>
          <xdr:rowOff>57150</xdr:rowOff>
        </xdr:from>
        <xdr:to>
          <xdr:col>20</xdr:col>
          <xdr:colOff>95250</xdr:colOff>
          <xdr:row>20</xdr:row>
          <xdr:rowOff>295275</xdr:rowOff>
        </xdr:to>
        <xdr:sp macro="" textlink="">
          <xdr:nvSpPr>
            <xdr:cNvPr id="7182" name="EBCL4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409575</xdr:colOff>
          <xdr:row>20</xdr:row>
          <xdr:rowOff>57150</xdr:rowOff>
        </xdr:from>
        <xdr:to>
          <xdr:col>21</xdr:col>
          <xdr:colOff>647700</xdr:colOff>
          <xdr:row>20</xdr:row>
          <xdr:rowOff>295275</xdr:rowOff>
        </xdr:to>
        <xdr:sp macro="" textlink="">
          <xdr:nvSpPr>
            <xdr:cNvPr id="7183" name="EBCL5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190500</xdr:colOff>
          <xdr:row>20</xdr:row>
          <xdr:rowOff>57150</xdr:rowOff>
        </xdr:from>
        <xdr:to>
          <xdr:col>23</xdr:col>
          <xdr:colOff>409575</xdr:colOff>
          <xdr:row>20</xdr:row>
          <xdr:rowOff>295275</xdr:rowOff>
        </xdr:to>
        <xdr:sp macro="" textlink="">
          <xdr:nvSpPr>
            <xdr:cNvPr id="7184" name="EBCL6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114300</xdr:colOff>
          <xdr:row>20</xdr:row>
          <xdr:rowOff>57150</xdr:rowOff>
        </xdr:from>
        <xdr:to>
          <xdr:col>25</xdr:col>
          <xdr:colOff>419100</xdr:colOff>
          <xdr:row>20</xdr:row>
          <xdr:rowOff>295275</xdr:rowOff>
        </xdr:to>
        <xdr:sp macro="" textlink="">
          <xdr:nvSpPr>
            <xdr:cNvPr id="7185" name="EBCL7" hidden="1">
              <a:extLst>
                <a:ext uri="{63B3BB69-23CF-44E3-9099-C40C66FF867C}">
                  <a14:compatExt spid="_x0000_s7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123825</xdr:colOff>
          <xdr:row>20</xdr:row>
          <xdr:rowOff>57150</xdr:rowOff>
        </xdr:from>
        <xdr:to>
          <xdr:col>27</xdr:col>
          <xdr:colOff>428625</xdr:colOff>
          <xdr:row>20</xdr:row>
          <xdr:rowOff>295275</xdr:rowOff>
        </xdr:to>
        <xdr:sp macro="" textlink="">
          <xdr:nvSpPr>
            <xdr:cNvPr id="7186" name="EBCL8" hidden="1">
              <a:extLst>
                <a:ext uri="{63B3BB69-23CF-44E3-9099-C40C66FF867C}">
                  <a14:compatExt spid="_x0000_s7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142875</xdr:colOff>
          <xdr:row>20</xdr:row>
          <xdr:rowOff>57150</xdr:rowOff>
        </xdr:from>
        <xdr:to>
          <xdr:col>29</xdr:col>
          <xdr:colOff>419100</xdr:colOff>
          <xdr:row>20</xdr:row>
          <xdr:rowOff>295275</xdr:rowOff>
        </xdr:to>
        <xdr:sp macro="" textlink="">
          <xdr:nvSpPr>
            <xdr:cNvPr id="7187" name="EBCL9" hidden="1">
              <a:extLst>
                <a:ext uri="{63B3BB69-23CF-44E3-9099-C40C66FF867C}">
                  <a14:compatExt spid="_x0000_s7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123825</xdr:colOff>
          <xdr:row>20</xdr:row>
          <xdr:rowOff>47625</xdr:rowOff>
        </xdr:from>
        <xdr:to>
          <xdr:col>11</xdr:col>
          <xdr:colOff>504825</xdr:colOff>
          <xdr:row>20</xdr:row>
          <xdr:rowOff>304800</xdr:rowOff>
        </xdr:to>
        <xdr:sp macro="" textlink="">
          <xdr:nvSpPr>
            <xdr:cNvPr id="7206" name="EBCL0" hidden="1">
              <a:extLst>
                <a:ext uri="{63B3BB69-23CF-44E3-9099-C40C66FF867C}">
                  <a14:compatExt spid="_x0000_s72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12</xdr:row>
          <xdr:rowOff>28575</xdr:rowOff>
        </xdr:from>
        <xdr:to>
          <xdr:col>2</xdr:col>
          <xdr:colOff>2143125</xdr:colOff>
          <xdr:row>16</xdr:row>
          <xdr:rowOff>161925</xdr:rowOff>
        </xdr:to>
        <xdr:sp macro="" textlink="">
          <xdr:nvSpPr>
            <xdr:cNvPr id="7209" name="Kdry_rst" hidden="1">
              <a:extLst>
                <a:ext uri="{63B3BB69-23CF-44E3-9099-C40C66FF867C}">
                  <a14:compatExt spid="_x0000_s7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76200</xdr:colOff>
      <xdr:row>18</xdr:row>
      <xdr:rowOff>104775</xdr:rowOff>
    </xdr:from>
    <xdr:to>
      <xdr:col>12</xdr:col>
      <xdr:colOff>495300</xdr:colOff>
      <xdr:row>31</xdr:row>
      <xdr:rowOff>104775</xdr:rowOff>
    </xdr:to>
    <xdr:graphicFrame macro="">
      <xdr:nvGraphicFramePr>
        <xdr:cNvPr id="4308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9525</xdr:colOff>
      <xdr:row>63</xdr:row>
      <xdr:rowOff>0</xdr:rowOff>
    </xdr:from>
    <xdr:to>
      <xdr:col>12</xdr:col>
      <xdr:colOff>590550</xdr:colOff>
      <xdr:row>76</xdr:row>
      <xdr:rowOff>180975</xdr:rowOff>
    </xdr:to>
    <xdr:graphicFrame macro="">
      <xdr:nvGraphicFramePr>
        <xdr:cNvPr id="43088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114300</xdr:colOff>
      <xdr:row>18</xdr:row>
      <xdr:rowOff>104775</xdr:rowOff>
    </xdr:from>
    <xdr:to>
      <xdr:col>24</xdr:col>
      <xdr:colOff>428625</xdr:colOff>
      <xdr:row>31</xdr:row>
      <xdr:rowOff>66675</xdr:rowOff>
    </xdr:to>
    <xdr:graphicFrame macro="">
      <xdr:nvGraphicFramePr>
        <xdr:cNvPr id="43089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9525</xdr:colOff>
      <xdr:row>63</xdr:row>
      <xdr:rowOff>9525</xdr:rowOff>
    </xdr:from>
    <xdr:to>
      <xdr:col>24</xdr:col>
      <xdr:colOff>590550</xdr:colOff>
      <xdr:row>76</xdr:row>
      <xdr:rowOff>180975</xdr:rowOff>
    </xdr:to>
    <xdr:graphicFrame macro="">
      <xdr:nvGraphicFramePr>
        <xdr:cNvPr id="43090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9525</xdr:colOff>
      <xdr:row>33</xdr:row>
      <xdr:rowOff>0</xdr:rowOff>
    </xdr:from>
    <xdr:to>
      <xdr:col>12</xdr:col>
      <xdr:colOff>590550</xdr:colOff>
      <xdr:row>46</xdr:row>
      <xdr:rowOff>180975</xdr:rowOff>
    </xdr:to>
    <xdr:graphicFrame macro="">
      <xdr:nvGraphicFramePr>
        <xdr:cNvPr id="43091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9525</xdr:colOff>
      <xdr:row>33</xdr:row>
      <xdr:rowOff>0</xdr:rowOff>
    </xdr:from>
    <xdr:to>
      <xdr:col>24</xdr:col>
      <xdr:colOff>590550</xdr:colOff>
      <xdr:row>46</xdr:row>
      <xdr:rowOff>180975</xdr:rowOff>
    </xdr:to>
    <xdr:graphicFrame macro="">
      <xdr:nvGraphicFramePr>
        <xdr:cNvPr id="43092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9525</xdr:colOff>
      <xdr:row>48</xdr:row>
      <xdr:rowOff>0</xdr:rowOff>
    </xdr:from>
    <xdr:to>
      <xdr:col>12</xdr:col>
      <xdr:colOff>590550</xdr:colOff>
      <xdr:row>61</xdr:row>
      <xdr:rowOff>180975</xdr:rowOff>
    </xdr:to>
    <xdr:graphicFrame macro="">
      <xdr:nvGraphicFramePr>
        <xdr:cNvPr id="43093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9525</xdr:colOff>
      <xdr:row>48</xdr:row>
      <xdr:rowOff>9525</xdr:rowOff>
    </xdr:from>
    <xdr:to>
      <xdr:col>24</xdr:col>
      <xdr:colOff>590550</xdr:colOff>
      <xdr:row>61</xdr:row>
      <xdr:rowOff>180975</xdr:rowOff>
    </xdr:to>
    <xdr:graphicFrame macro="">
      <xdr:nvGraphicFramePr>
        <xdr:cNvPr id="43094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9525</xdr:colOff>
      <xdr:row>78</xdr:row>
      <xdr:rowOff>0</xdr:rowOff>
    </xdr:from>
    <xdr:to>
      <xdr:col>12</xdr:col>
      <xdr:colOff>590550</xdr:colOff>
      <xdr:row>91</xdr:row>
      <xdr:rowOff>180975</xdr:rowOff>
    </xdr:to>
    <xdr:graphicFrame macro="">
      <xdr:nvGraphicFramePr>
        <xdr:cNvPr id="43095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9525</xdr:colOff>
      <xdr:row>78</xdr:row>
      <xdr:rowOff>0</xdr:rowOff>
    </xdr:from>
    <xdr:to>
      <xdr:col>24</xdr:col>
      <xdr:colOff>590550</xdr:colOff>
      <xdr:row>91</xdr:row>
      <xdr:rowOff>180975</xdr:rowOff>
    </xdr:to>
    <xdr:graphicFrame macro="">
      <xdr:nvGraphicFramePr>
        <xdr:cNvPr id="43096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</xdr:col>
      <xdr:colOff>9525</xdr:colOff>
      <xdr:row>93</xdr:row>
      <xdr:rowOff>0</xdr:rowOff>
    </xdr:from>
    <xdr:to>
      <xdr:col>12</xdr:col>
      <xdr:colOff>590550</xdr:colOff>
      <xdr:row>106</xdr:row>
      <xdr:rowOff>180975</xdr:rowOff>
    </xdr:to>
    <xdr:graphicFrame macro="">
      <xdr:nvGraphicFramePr>
        <xdr:cNvPr id="43097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9525</xdr:colOff>
      <xdr:row>93</xdr:row>
      <xdr:rowOff>0</xdr:rowOff>
    </xdr:from>
    <xdr:to>
      <xdr:col>24</xdr:col>
      <xdr:colOff>590550</xdr:colOff>
      <xdr:row>106</xdr:row>
      <xdr:rowOff>180975</xdr:rowOff>
    </xdr:to>
    <xdr:graphicFrame macro="">
      <xdr:nvGraphicFramePr>
        <xdr:cNvPr id="43098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</xdr:col>
      <xdr:colOff>9525</xdr:colOff>
      <xdr:row>108</xdr:row>
      <xdr:rowOff>0</xdr:rowOff>
    </xdr:from>
    <xdr:to>
      <xdr:col>12</xdr:col>
      <xdr:colOff>590550</xdr:colOff>
      <xdr:row>121</xdr:row>
      <xdr:rowOff>180975</xdr:rowOff>
    </xdr:to>
    <xdr:graphicFrame macro="">
      <xdr:nvGraphicFramePr>
        <xdr:cNvPr id="43099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9525</xdr:colOff>
      <xdr:row>108</xdr:row>
      <xdr:rowOff>0</xdr:rowOff>
    </xdr:from>
    <xdr:to>
      <xdr:col>24</xdr:col>
      <xdr:colOff>590550</xdr:colOff>
      <xdr:row>121</xdr:row>
      <xdr:rowOff>180975</xdr:rowOff>
    </xdr:to>
    <xdr:graphicFrame macro="">
      <xdr:nvGraphicFramePr>
        <xdr:cNvPr id="43100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9525</xdr:colOff>
      <xdr:row>123</xdr:row>
      <xdr:rowOff>0</xdr:rowOff>
    </xdr:from>
    <xdr:to>
      <xdr:col>12</xdr:col>
      <xdr:colOff>590550</xdr:colOff>
      <xdr:row>136</xdr:row>
      <xdr:rowOff>180975</xdr:rowOff>
    </xdr:to>
    <xdr:graphicFrame macro="">
      <xdr:nvGraphicFramePr>
        <xdr:cNvPr id="43101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17</xdr:col>
      <xdr:colOff>9525</xdr:colOff>
      <xdr:row>122</xdr:row>
      <xdr:rowOff>990600</xdr:rowOff>
    </xdr:from>
    <xdr:to>
      <xdr:col>24</xdr:col>
      <xdr:colOff>590550</xdr:colOff>
      <xdr:row>136</xdr:row>
      <xdr:rowOff>180975</xdr:rowOff>
    </xdr:to>
    <xdr:graphicFrame macro="">
      <xdr:nvGraphicFramePr>
        <xdr:cNvPr id="43102" name="Chart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</xdr:col>
      <xdr:colOff>9525</xdr:colOff>
      <xdr:row>138</xdr:row>
      <xdr:rowOff>0</xdr:rowOff>
    </xdr:from>
    <xdr:to>
      <xdr:col>12</xdr:col>
      <xdr:colOff>590550</xdr:colOff>
      <xdr:row>151</xdr:row>
      <xdr:rowOff>180975</xdr:rowOff>
    </xdr:to>
    <xdr:graphicFrame macro="">
      <xdr:nvGraphicFramePr>
        <xdr:cNvPr id="43103" name="Chart 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17</xdr:col>
      <xdr:colOff>9525</xdr:colOff>
      <xdr:row>138</xdr:row>
      <xdr:rowOff>9525</xdr:rowOff>
    </xdr:from>
    <xdr:to>
      <xdr:col>24</xdr:col>
      <xdr:colOff>590550</xdr:colOff>
      <xdr:row>151</xdr:row>
      <xdr:rowOff>180975</xdr:rowOff>
    </xdr:to>
    <xdr:graphicFrame macro="">
      <xdr:nvGraphicFramePr>
        <xdr:cNvPr id="43104" name="Chart 3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76200</xdr:colOff>
      <xdr:row>3</xdr:row>
      <xdr:rowOff>104775</xdr:rowOff>
    </xdr:from>
    <xdr:to>
      <xdr:col>12</xdr:col>
      <xdr:colOff>495300</xdr:colOff>
      <xdr:row>16</xdr:row>
      <xdr:rowOff>104775</xdr:rowOff>
    </xdr:to>
    <xdr:graphicFrame macro="">
      <xdr:nvGraphicFramePr>
        <xdr:cNvPr id="4310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17</xdr:col>
      <xdr:colOff>114300</xdr:colOff>
      <xdr:row>3</xdr:row>
      <xdr:rowOff>104775</xdr:rowOff>
    </xdr:from>
    <xdr:to>
      <xdr:col>24</xdr:col>
      <xdr:colOff>428625</xdr:colOff>
      <xdr:row>16</xdr:row>
      <xdr:rowOff>66675</xdr:rowOff>
    </xdr:to>
    <xdr:graphicFrame macro="">
      <xdr:nvGraphicFramePr>
        <xdr:cNvPr id="43106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14</xdr:row>
      <xdr:rowOff>133350</xdr:rowOff>
    </xdr:from>
    <xdr:to>
      <xdr:col>1</xdr:col>
      <xdr:colOff>3276600</xdr:colOff>
      <xdr:row>26</xdr:row>
      <xdr:rowOff>104775</xdr:rowOff>
    </xdr:to>
    <xdr:graphicFrame macro="">
      <xdr:nvGraphicFramePr>
        <xdr:cNvPr id="6248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171450</xdr:colOff>
      <xdr:row>3</xdr:row>
      <xdr:rowOff>28575</xdr:rowOff>
    </xdr:from>
    <xdr:to>
      <xdr:col>12</xdr:col>
      <xdr:colOff>457200</xdr:colOff>
      <xdr:row>14</xdr:row>
      <xdr:rowOff>104775</xdr:rowOff>
    </xdr:to>
    <xdr:graphicFrame macro="">
      <xdr:nvGraphicFramePr>
        <xdr:cNvPr id="62486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133350</xdr:colOff>
      <xdr:row>16</xdr:row>
      <xdr:rowOff>38100</xdr:rowOff>
    </xdr:from>
    <xdr:to>
      <xdr:col>12</xdr:col>
      <xdr:colOff>419100</xdr:colOff>
      <xdr:row>27</xdr:row>
      <xdr:rowOff>152400</xdr:rowOff>
    </xdr:to>
    <xdr:graphicFrame macro="">
      <xdr:nvGraphicFramePr>
        <xdr:cNvPr id="62487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66675</xdr:colOff>
      <xdr:row>41</xdr:row>
      <xdr:rowOff>133350</xdr:rowOff>
    </xdr:from>
    <xdr:to>
      <xdr:col>1</xdr:col>
      <xdr:colOff>3276600</xdr:colOff>
      <xdr:row>53</xdr:row>
      <xdr:rowOff>104775</xdr:rowOff>
    </xdr:to>
    <xdr:graphicFrame macro="">
      <xdr:nvGraphicFramePr>
        <xdr:cNvPr id="62488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133350</xdr:colOff>
      <xdr:row>29</xdr:row>
      <xdr:rowOff>38100</xdr:rowOff>
    </xdr:from>
    <xdr:to>
      <xdr:col>12</xdr:col>
      <xdr:colOff>419100</xdr:colOff>
      <xdr:row>40</xdr:row>
      <xdr:rowOff>152400</xdr:rowOff>
    </xdr:to>
    <xdr:graphicFrame macro="">
      <xdr:nvGraphicFramePr>
        <xdr:cNvPr id="62489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</xdr:row>
          <xdr:rowOff>76200</xdr:rowOff>
        </xdr:from>
        <xdr:to>
          <xdr:col>12</xdr:col>
          <xdr:colOff>0</xdr:colOff>
          <xdr:row>5</xdr:row>
          <xdr:rowOff>104775</xdr:rowOff>
        </xdr:to>
        <xdr:sp macro="" textlink="">
          <xdr:nvSpPr>
            <xdr:cNvPr id="14340" name="button_lambda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0</xdr:row>
          <xdr:rowOff>28575</xdr:rowOff>
        </xdr:from>
        <xdr:to>
          <xdr:col>17</xdr:col>
          <xdr:colOff>419100</xdr:colOff>
          <xdr:row>1</xdr:row>
          <xdr:rowOff>19050</xdr:rowOff>
        </xdr:to>
        <xdr:sp macro="" textlink="">
          <xdr:nvSpPr>
            <xdr:cNvPr id="27649" name="button_gamma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8</xdr:row>
      <xdr:rowOff>180975</xdr:rowOff>
    </xdr:from>
    <xdr:to>
      <xdr:col>12</xdr:col>
      <xdr:colOff>609600</xdr:colOff>
      <xdr:row>35</xdr:row>
      <xdr:rowOff>0</xdr:rowOff>
    </xdr:to>
    <xdr:graphicFrame macro="">
      <xdr:nvGraphicFramePr>
        <xdr:cNvPr id="11469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0</xdr:row>
          <xdr:rowOff>66675</xdr:rowOff>
        </xdr:from>
        <xdr:to>
          <xdr:col>7</xdr:col>
          <xdr:colOff>466725</xdr:colOff>
          <xdr:row>0</xdr:row>
          <xdr:rowOff>552450</xdr:rowOff>
        </xdr:to>
        <xdr:sp macro="" textlink="">
          <xdr:nvSpPr>
            <xdr:cNvPr id="114689" name="CommandButton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8</xdr:row>
      <xdr:rowOff>180975</xdr:rowOff>
    </xdr:from>
    <xdr:to>
      <xdr:col>12</xdr:col>
      <xdr:colOff>552450</xdr:colOff>
      <xdr:row>35</xdr:row>
      <xdr:rowOff>0</xdr:rowOff>
    </xdr:to>
    <xdr:graphicFrame macro="">
      <xdr:nvGraphicFramePr>
        <xdr:cNvPr id="240641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371475</xdr:colOff>
          <xdr:row>0</xdr:row>
          <xdr:rowOff>47625</xdr:rowOff>
        </xdr:from>
        <xdr:to>
          <xdr:col>7</xdr:col>
          <xdr:colOff>409575</xdr:colOff>
          <xdr:row>0</xdr:row>
          <xdr:rowOff>533400</xdr:rowOff>
        </xdr:to>
        <xdr:sp macro="" textlink="">
          <xdr:nvSpPr>
            <xdr:cNvPr id="240642" name="CommandButton1" hidden="1">
              <a:extLst>
                <a:ext uri="{63B3BB69-23CF-44E3-9099-C40C66FF867C}">
                  <a14:compatExt spid="_x0000_s2406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13" Type="http://schemas.openxmlformats.org/officeDocument/2006/relationships/image" Target="../media/image23.emf"/><Relationship Id="rId18" Type="http://schemas.openxmlformats.org/officeDocument/2006/relationships/control" Target="../activeX/activeX26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27.emf"/><Relationship Id="rId7" Type="http://schemas.openxmlformats.org/officeDocument/2006/relationships/image" Target="../media/image20.emf"/><Relationship Id="rId12" Type="http://schemas.openxmlformats.org/officeDocument/2006/relationships/control" Target="../activeX/activeX23.xml"/><Relationship Id="rId17" Type="http://schemas.openxmlformats.org/officeDocument/2006/relationships/image" Target="../media/image25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25.xml"/><Relationship Id="rId20" Type="http://schemas.openxmlformats.org/officeDocument/2006/relationships/control" Target="../activeX/activeX27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0.xml"/><Relationship Id="rId11" Type="http://schemas.openxmlformats.org/officeDocument/2006/relationships/image" Target="../media/image22.emf"/><Relationship Id="rId5" Type="http://schemas.openxmlformats.org/officeDocument/2006/relationships/image" Target="../media/image19.emf"/><Relationship Id="rId15" Type="http://schemas.openxmlformats.org/officeDocument/2006/relationships/image" Target="../media/image24.emf"/><Relationship Id="rId10" Type="http://schemas.openxmlformats.org/officeDocument/2006/relationships/control" Target="../activeX/activeX22.xml"/><Relationship Id="rId19" Type="http://schemas.openxmlformats.org/officeDocument/2006/relationships/image" Target="../media/image26.emf"/><Relationship Id="rId4" Type="http://schemas.openxmlformats.org/officeDocument/2006/relationships/control" Target="../activeX/activeX19.xml"/><Relationship Id="rId9" Type="http://schemas.openxmlformats.org/officeDocument/2006/relationships/image" Target="../media/image21.emf"/><Relationship Id="rId14" Type="http://schemas.openxmlformats.org/officeDocument/2006/relationships/control" Target="../activeX/activeX24.xml"/><Relationship Id="rId22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29.emf"/><Relationship Id="rId12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9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0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33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3.xml"/><Relationship Id="rId5" Type="http://schemas.openxmlformats.org/officeDocument/2006/relationships/image" Target="../media/image32.emf"/><Relationship Id="rId4" Type="http://schemas.openxmlformats.org/officeDocument/2006/relationships/control" Target="../activeX/activeX32.xml"/><Relationship Id="rId9" Type="http://schemas.openxmlformats.org/officeDocument/2006/relationships/image" Target="../media/image34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13" Type="http://schemas.openxmlformats.org/officeDocument/2006/relationships/image" Target="../media/image39.emf"/><Relationship Id="rId18" Type="http://schemas.openxmlformats.org/officeDocument/2006/relationships/control" Target="../activeX/activeX42.xml"/><Relationship Id="rId3" Type="http://schemas.openxmlformats.org/officeDocument/2006/relationships/vmlDrawing" Target="../drawings/vmlDrawing5.vml"/><Relationship Id="rId21" Type="http://schemas.openxmlformats.org/officeDocument/2006/relationships/image" Target="../media/image43.emf"/><Relationship Id="rId7" Type="http://schemas.openxmlformats.org/officeDocument/2006/relationships/image" Target="../media/image36.emf"/><Relationship Id="rId12" Type="http://schemas.openxmlformats.org/officeDocument/2006/relationships/control" Target="../activeX/activeX39.xml"/><Relationship Id="rId17" Type="http://schemas.openxmlformats.org/officeDocument/2006/relationships/image" Target="../media/image41.emf"/><Relationship Id="rId25" Type="http://schemas.openxmlformats.org/officeDocument/2006/relationships/image" Target="../media/image45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6.xml"/><Relationship Id="rId11" Type="http://schemas.openxmlformats.org/officeDocument/2006/relationships/image" Target="../media/image38.emf"/><Relationship Id="rId24" Type="http://schemas.openxmlformats.org/officeDocument/2006/relationships/control" Target="../activeX/activeX45.xml"/><Relationship Id="rId5" Type="http://schemas.openxmlformats.org/officeDocument/2006/relationships/image" Target="../media/image35.emf"/><Relationship Id="rId15" Type="http://schemas.openxmlformats.org/officeDocument/2006/relationships/image" Target="../media/image40.emf"/><Relationship Id="rId23" Type="http://schemas.openxmlformats.org/officeDocument/2006/relationships/image" Target="../media/image44.emf"/><Relationship Id="rId10" Type="http://schemas.openxmlformats.org/officeDocument/2006/relationships/control" Target="../activeX/activeX38.xml"/><Relationship Id="rId19" Type="http://schemas.openxmlformats.org/officeDocument/2006/relationships/image" Target="../media/image42.emf"/><Relationship Id="rId4" Type="http://schemas.openxmlformats.org/officeDocument/2006/relationships/control" Target="../activeX/activeX35.xml"/><Relationship Id="rId9" Type="http://schemas.openxmlformats.org/officeDocument/2006/relationships/image" Target="../media/image37.emf"/><Relationship Id="rId14" Type="http://schemas.openxmlformats.org/officeDocument/2006/relationships/control" Target="../activeX/activeX40.xml"/><Relationship Id="rId22" Type="http://schemas.openxmlformats.org/officeDocument/2006/relationships/control" Target="../activeX/activeX4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46.emf"/><Relationship Id="rId4" Type="http://schemas.openxmlformats.org/officeDocument/2006/relationships/control" Target="../activeX/activeX4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47.emf"/><Relationship Id="rId4" Type="http://schemas.openxmlformats.org/officeDocument/2006/relationships/control" Target="../activeX/activeX4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3.xml"/><Relationship Id="rId5" Type="http://schemas.openxmlformats.org/officeDocument/2006/relationships/image" Target="../media/image48.emf"/><Relationship Id="rId4" Type="http://schemas.openxmlformats.org/officeDocument/2006/relationships/control" Target="../activeX/activeX4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4.xml"/><Relationship Id="rId5" Type="http://schemas.openxmlformats.org/officeDocument/2006/relationships/image" Target="../media/image49.emf"/><Relationship Id="rId4" Type="http://schemas.openxmlformats.org/officeDocument/2006/relationships/control" Target="../activeX/activeX4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28"/>
  <sheetViews>
    <sheetView showGridLines="0" topLeftCell="B1" zoomScaleNormal="100" workbookViewId="0">
      <selection activeCell="D9" sqref="D9"/>
    </sheetView>
  </sheetViews>
  <sheetFormatPr defaultColWidth="9" defaultRowHeight="15" x14ac:dyDescent="0.25"/>
  <cols>
    <col min="1" max="1" width="9" hidden="1" customWidth="1"/>
    <col min="2" max="2" width="9.28515625" customWidth="1"/>
    <col min="3" max="3" width="43.28515625" customWidth="1"/>
    <col min="4" max="4" width="17.85546875" customWidth="1"/>
    <col min="5" max="5" width="18.140625" customWidth="1"/>
    <col min="6" max="6" width="37.5703125" customWidth="1"/>
  </cols>
  <sheetData>
    <row r="1" spans="2:7" ht="15.75" thickBot="1" x14ac:dyDescent="0.3"/>
    <row r="2" spans="2:7" ht="23.25" customHeight="1" x14ac:dyDescent="0.25">
      <c r="B2" s="9"/>
      <c r="C2" s="82" t="s">
        <v>47</v>
      </c>
      <c r="D2" s="196"/>
      <c r="E2" s="196"/>
      <c r="F2" s="197"/>
    </row>
    <row r="3" spans="2:7" ht="26.25" customHeight="1" x14ac:dyDescent="0.25">
      <c r="C3" s="83" t="s">
        <v>46</v>
      </c>
      <c r="D3" s="198"/>
      <c r="E3" s="198"/>
      <c r="F3" s="199"/>
    </row>
    <row r="4" spans="2:7" ht="21" customHeight="1" x14ac:dyDescent="0.25">
      <c r="C4" s="83" t="s">
        <v>161</v>
      </c>
      <c r="D4" s="133">
        <v>2</v>
      </c>
      <c r="E4" s="200"/>
      <c r="F4" s="201"/>
    </row>
    <row r="5" spans="2:7" ht="25.5" customHeight="1" x14ac:dyDescent="0.25">
      <c r="C5" s="83" t="s">
        <v>41</v>
      </c>
      <c r="D5" s="198"/>
      <c r="E5" s="198"/>
      <c r="F5" s="199"/>
    </row>
    <row r="6" spans="2:7" ht="22.5" customHeight="1" x14ac:dyDescent="0.25">
      <c r="B6" t="s">
        <v>42</v>
      </c>
      <c r="C6" s="83" t="s">
        <v>43</v>
      </c>
      <c r="D6" s="198"/>
      <c r="E6" s="198"/>
      <c r="F6" s="199"/>
    </row>
    <row r="7" spans="2:7" ht="28.9" customHeight="1" x14ac:dyDescent="0.25">
      <c r="C7" s="118" t="s">
        <v>209</v>
      </c>
      <c r="D7" s="207"/>
      <c r="E7" s="208"/>
      <c r="F7" s="201"/>
    </row>
    <row r="8" spans="2:7" ht="21.6" customHeight="1" x14ac:dyDescent="0.25">
      <c r="C8" s="83" t="s">
        <v>194</v>
      </c>
      <c r="D8" s="178"/>
      <c r="E8" s="81"/>
      <c r="F8" s="85"/>
    </row>
    <row r="9" spans="2:7" ht="25.9" customHeight="1" x14ac:dyDescent="0.25">
      <c r="C9" s="209" t="s">
        <v>206</v>
      </c>
      <c r="D9" s="192">
        <v>0</v>
      </c>
      <c r="E9" s="211"/>
      <c r="F9" s="212"/>
    </row>
    <row r="10" spans="2:7" ht="25.9" customHeight="1" x14ac:dyDescent="0.25">
      <c r="C10" s="210"/>
      <c r="D10" s="193">
        <v>0</v>
      </c>
      <c r="E10" s="213"/>
      <c r="F10" s="214"/>
    </row>
    <row r="11" spans="2:7" ht="23.25" customHeight="1" x14ac:dyDescent="0.25">
      <c r="C11" s="84" t="s">
        <v>44</v>
      </c>
      <c r="D11" s="134">
        <v>600</v>
      </c>
      <c r="E11" s="203"/>
      <c r="F11" s="204"/>
    </row>
    <row r="12" spans="2:7" ht="23.25" customHeight="1" x14ac:dyDescent="0.25">
      <c r="C12" s="83" t="s">
        <v>205</v>
      </c>
      <c r="D12" s="195"/>
      <c r="E12" s="205"/>
      <c r="F12" s="206"/>
    </row>
    <row r="13" spans="2:7" ht="22.5" customHeight="1" thickBot="1" x14ac:dyDescent="0.3">
      <c r="C13" s="97" t="s">
        <v>219</v>
      </c>
      <c r="D13" s="144">
        <v>5</v>
      </c>
      <c r="E13" s="98"/>
      <c r="F13" s="99"/>
    </row>
    <row r="14" spans="2:7" hidden="1" x14ac:dyDescent="0.25">
      <c r="B14" s="9"/>
      <c r="C14" s="143" t="s">
        <v>0</v>
      </c>
      <c r="D14" s="215" t="s">
        <v>228</v>
      </c>
      <c r="E14" s="215"/>
      <c r="F14" s="215"/>
      <c r="G14" s="136">
        <f>IF(D14="Lambda",IF(D15="Passenger in P",900,1500),4095)</f>
        <v>900</v>
      </c>
    </row>
    <row r="15" spans="2:7" hidden="1" x14ac:dyDescent="0.25">
      <c r="B15" s="9"/>
      <c r="C15" s="140" t="s">
        <v>17</v>
      </c>
      <c r="D15" s="202" t="s">
        <v>229</v>
      </c>
      <c r="E15" s="202"/>
      <c r="F15" s="202"/>
      <c r="G15" s="136"/>
    </row>
    <row r="16" spans="2:7" hidden="1" x14ac:dyDescent="0.25">
      <c r="C16" s="140" t="s">
        <v>161</v>
      </c>
      <c r="D16" s="202">
        <f>D4</f>
        <v>2</v>
      </c>
      <c r="E16" s="202"/>
      <c r="F16" s="202"/>
      <c r="G16" s="136"/>
    </row>
    <row r="17" spans="3:7" hidden="1" x14ac:dyDescent="0.25">
      <c r="C17" s="140" t="s">
        <v>41</v>
      </c>
      <c r="D17" s="202" t="s">
        <v>211</v>
      </c>
      <c r="E17" s="202"/>
      <c r="F17" s="202"/>
      <c r="G17" s="136"/>
    </row>
    <row r="18" spans="3:7" hidden="1" x14ac:dyDescent="0.25">
      <c r="C18" s="140" t="s">
        <v>43</v>
      </c>
      <c r="D18" s="202" t="s">
        <v>211</v>
      </c>
      <c r="E18" s="202"/>
      <c r="F18" s="202"/>
      <c r="G18" s="136"/>
    </row>
    <row r="19" spans="3:7" hidden="1" x14ac:dyDescent="0.25">
      <c r="C19" s="140" t="s">
        <v>139</v>
      </c>
      <c r="D19" s="202">
        <f>D7</f>
        <v>0</v>
      </c>
      <c r="E19" s="202"/>
      <c r="F19" s="202"/>
      <c r="G19" s="136"/>
    </row>
    <row r="20" spans="3:7" hidden="1" x14ac:dyDescent="0.25">
      <c r="C20" s="140" t="s">
        <v>140</v>
      </c>
      <c r="D20" s="202">
        <f>D8</f>
        <v>0</v>
      </c>
      <c r="E20" s="202"/>
      <c r="F20" s="202"/>
      <c r="G20" s="136"/>
    </row>
    <row r="21" spans="3:7" hidden="1" x14ac:dyDescent="0.25">
      <c r="C21" s="140" t="s">
        <v>74</v>
      </c>
      <c r="D21" s="202">
        <f>D9</f>
        <v>0</v>
      </c>
      <c r="E21" s="202"/>
      <c r="F21" s="202"/>
      <c r="G21" s="136"/>
    </row>
    <row r="22" spans="3:7" hidden="1" x14ac:dyDescent="0.25">
      <c r="C22" s="140" t="s">
        <v>44</v>
      </c>
      <c r="D22" s="202">
        <f>D11</f>
        <v>600</v>
      </c>
      <c r="E22" s="202"/>
      <c r="F22" s="202"/>
      <c r="G22" s="136"/>
    </row>
    <row r="23" spans="3:7" hidden="1" x14ac:dyDescent="0.25">
      <c r="C23" s="140" t="s">
        <v>45</v>
      </c>
      <c r="D23" s="202" t="str">
        <f>IF(D12="","Not known",D12)</f>
        <v>Not known</v>
      </c>
      <c r="E23" s="202"/>
      <c r="F23" s="202"/>
      <c r="G23" s="136"/>
    </row>
    <row r="24" spans="3:7" x14ac:dyDescent="0.25">
      <c r="C24" s="8"/>
      <c r="D24" s="8"/>
      <c r="E24" s="8"/>
      <c r="F24" s="8"/>
    </row>
    <row r="25" spans="3:7" x14ac:dyDescent="0.25">
      <c r="C25" s="8"/>
      <c r="D25" s="8"/>
      <c r="E25" s="8"/>
      <c r="F25" s="8"/>
    </row>
    <row r="26" spans="3:7" x14ac:dyDescent="0.25">
      <c r="C26" s="8"/>
      <c r="D26" s="8"/>
      <c r="E26" s="8"/>
      <c r="F26" s="8"/>
    </row>
    <row r="27" spans="3:7" x14ac:dyDescent="0.25">
      <c r="C27" s="8"/>
      <c r="D27" s="8"/>
      <c r="E27" s="8"/>
      <c r="F27" s="8"/>
    </row>
    <row r="28" spans="3:7" x14ac:dyDescent="0.25">
      <c r="C28" s="8"/>
      <c r="D28" s="8"/>
      <c r="E28" s="8"/>
      <c r="F28" s="8"/>
    </row>
  </sheetData>
  <sheetProtection sheet="1" objects="1" scenarios="1" selectLockedCells="1"/>
  <mergeCells count="20">
    <mergeCell ref="C9:C10"/>
    <mergeCell ref="E9:F10"/>
    <mergeCell ref="D21:F21"/>
    <mergeCell ref="D17:F17"/>
    <mergeCell ref="D19:F19"/>
    <mergeCell ref="D14:F14"/>
    <mergeCell ref="D15:F15"/>
    <mergeCell ref="D16:F16"/>
    <mergeCell ref="D2:F2"/>
    <mergeCell ref="D5:F5"/>
    <mergeCell ref="D6:F6"/>
    <mergeCell ref="E4:F4"/>
    <mergeCell ref="D23:F23"/>
    <mergeCell ref="D3:F3"/>
    <mergeCell ref="D22:F22"/>
    <mergeCell ref="D18:F18"/>
    <mergeCell ref="E11:F11"/>
    <mergeCell ref="E12:F12"/>
    <mergeCell ref="D20:F20"/>
    <mergeCell ref="D7:F7"/>
  </mergeCells>
  <phoneticPr fontId="16" type="noConversion"/>
  <dataValidations count="2">
    <dataValidation type="whole" operator="lessThanOrEqual" allowBlank="1" showInputMessage="1" showErrorMessage="1" error="Entered value outside allowed range" sqref="D11">
      <formula1>G14</formula1>
    </dataValidation>
    <dataValidation type="decimal" operator="greaterThanOrEqual" allowBlank="1" showInputMessage="1" showErrorMessage="1" error="Entered value outside allowed range (min. 2m)" sqref="D13">
      <formula1>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17" r:id="rId4" name="Add_brake_no">
          <controlPr defaultSize="0" autoLine="0" r:id="rId5">
            <anchor moveWithCells="1" sizeWithCells="1">
              <from>
                <xdr:col>3</xdr:col>
                <xdr:colOff>561975</xdr:colOff>
                <xdr:row>6</xdr:row>
                <xdr:rowOff>66675</xdr:rowOff>
              </from>
              <to>
                <xdr:col>3</xdr:col>
                <xdr:colOff>1181100</xdr:colOff>
                <xdr:row>6</xdr:row>
                <xdr:rowOff>400050</xdr:rowOff>
              </to>
            </anchor>
          </controlPr>
        </control>
      </mc:Choice>
      <mc:Fallback>
        <control shapeId="1117" r:id="rId4" name="Add_brake_no"/>
      </mc:Fallback>
    </mc:AlternateContent>
    <mc:AlternateContent xmlns:mc="http://schemas.openxmlformats.org/markup-compatibility/2006">
      <mc:Choice Requires="x14">
        <control shapeId="1116" r:id="rId6" name="Add_brake_yes">
          <controlPr defaultSize="0" autoLine="0" r:id="rId7">
            <anchor moveWithCells="1" sizeWithCells="1">
              <from>
                <xdr:col>4</xdr:col>
                <xdr:colOff>476250</xdr:colOff>
                <xdr:row>6</xdr:row>
                <xdr:rowOff>57150</xdr:rowOff>
              </from>
              <to>
                <xdr:col>4</xdr:col>
                <xdr:colOff>1181100</xdr:colOff>
                <xdr:row>6</xdr:row>
                <xdr:rowOff>419100</xdr:rowOff>
              </to>
            </anchor>
          </controlPr>
        </control>
      </mc:Choice>
      <mc:Fallback>
        <control shapeId="1116" r:id="rId6" name="Add_brake_yes"/>
      </mc:Fallback>
    </mc:AlternateContent>
    <mc:AlternateContent xmlns:mc="http://schemas.openxmlformats.org/markup-compatibility/2006">
      <mc:Choice Requires="x14">
        <control shapeId="1112" r:id="rId8" name="Odo_subset41">
          <controlPr defaultSize="0" autoLine="0" r:id="rId9">
            <anchor moveWithCells="1" sizeWithCells="1">
              <from>
                <xdr:col>5</xdr:col>
                <xdr:colOff>695325</xdr:colOff>
                <xdr:row>8</xdr:row>
                <xdr:rowOff>171450</xdr:rowOff>
              </from>
              <to>
                <xdr:col>5</xdr:col>
                <xdr:colOff>1895475</xdr:colOff>
                <xdr:row>9</xdr:row>
                <xdr:rowOff>247650</xdr:rowOff>
              </to>
            </anchor>
          </controlPr>
        </control>
      </mc:Choice>
      <mc:Fallback>
        <control shapeId="1112" r:id="rId8" name="Odo_subset41"/>
      </mc:Fallback>
    </mc:AlternateContent>
    <mc:AlternateContent xmlns:mc="http://schemas.openxmlformats.org/markup-compatibility/2006">
      <mc:Choice Requires="x14">
        <control shapeId="1111" r:id="rId10" name="Odo_fixed">
          <controlPr defaultSize="0" autoLine="0" r:id="rId11">
            <anchor>
              <from>
                <xdr:col>4</xdr:col>
                <xdr:colOff>361950</xdr:colOff>
                <xdr:row>8</xdr:row>
                <xdr:rowOff>57150</xdr:rowOff>
              </from>
              <to>
                <xdr:col>5</xdr:col>
                <xdr:colOff>314325</xdr:colOff>
                <xdr:row>9</xdr:row>
                <xdr:rowOff>295275</xdr:rowOff>
              </to>
            </anchor>
          </controlPr>
        </control>
      </mc:Choice>
      <mc:Fallback>
        <control shapeId="1111" r:id="rId10" name="Odo_fixed"/>
      </mc:Fallback>
    </mc:AlternateContent>
    <mc:AlternateContent xmlns:mc="http://schemas.openxmlformats.org/markup-compatibility/2006">
      <mc:Choice Requires="x14">
        <control shapeId="1102" r:id="rId12" name="RotatingMassEnter">
          <controlPr defaultSize="0" autoLine="0" r:id="rId13">
            <anchor moveWithCells="1" sizeWithCells="1">
              <from>
                <xdr:col>4</xdr:col>
                <xdr:colOff>371475</xdr:colOff>
                <xdr:row>11</xdr:row>
                <xdr:rowOff>28575</xdr:rowOff>
              </from>
              <to>
                <xdr:col>5</xdr:col>
                <xdr:colOff>552450</xdr:colOff>
                <xdr:row>11</xdr:row>
                <xdr:rowOff>342900</xdr:rowOff>
              </to>
            </anchor>
          </controlPr>
        </control>
      </mc:Choice>
      <mc:Fallback>
        <control shapeId="1102" r:id="rId12" name="RotatingMassEnter"/>
      </mc:Fallback>
    </mc:AlternateContent>
    <mc:AlternateContent xmlns:mc="http://schemas.openxmlformats.org/markup-compatibility/2006">
      <mc:Choice Requires="x14">
        <control shapeId="1101" r:id="rId14" name="RotatingMassUnknown">
          <controlPr defaultSize="0" autoLine="0" r:id="rId15">
            <anchor moveWithCells="1">
              <from>
                <xdr:col>5</xdr:col>
                <xdr:colOff>695325</xdr:colOff>
                <xdr:row>11</xdr:row>
                <xdr:rowOff>38100</xdr:rowOff>
              </from>
              <to>
                <xdr:col>5</xdr:col>
                <xdr:colOff>2057400</xdr:colOff>
                <xdr:row>11</xdr:row>
                <xdr:rowOff>285750</xdr:rowOff>
              </to>
            </anchor>
          </controlPr>
        </control>
      </mc:Choice>
      <mc:Fallback>
        <control shapeId="1101" r:id="rId14" name="RotatingMassUnknown"/>
      </mc:Fallback>
    </mc:AlternateContent>
    <mc:AlternateContent xmlns:mc="http://schemas.openxmlformats.org/markup-compatibility/2006">
      <mc:Choice Requires="x14">
        <control shapeId="1092" r:id="rId16" name="User_sci">
          <controlPr defaultSize="0" disabled="1" autoLine="0" autoPict="0" r:id="rId17">
            <anchor moveWithCells="1" sizeWithCells="1">
              <from>
                <xdr:col>4</xdr:col>
                <xdr:colOff>371475</xdr:colOff>
                <xdr:row>7</xdr:row>
                <xdr:rowOff>28575</xdr:rowOff>
              </from>
              <to>
                <xdr:col>5</xdr:col>
                <xdr:colOff>514350</xdr:colOff>
                <xdr:row>7</xdr:row>
                <xdr:rowOff>323850</xdr:rowOff>
              </to>
            </anchor>
          </controlPr>
        </control>
      </mc:Choice>
      <mc:Fallback>
        <control shapeId="1092" r:id="rId16" name="User_sci"/>
      </mc:Fallback>
    </mc:AlternateContent>
    <mc:AlternateContent xmlns:mc="http://schemas.openxmlformats.org/markup-compatibility/2006">
      <mc:Choice Requires="x14">
        <control shapeId="1091" r:id="rId18" name="Subset_sci">
          <controlPr defaultSize="0" disabled="1" autoLine="0" r:id="rId19">
            <anchor moveWithCells="1" sizeWithCells="1">
              <from>
                <xdr:col>5</xdr:col>
                <xdr:colOff>695325</xdr:colOff>
                <xdr:row>7</xdr:row>
                <xdr:rowOff>47625</xdr:rowOff>
              </from>
              <to>
                <xdr:col>5</xdr:col>
                <xdr:colOff>2019300</xdr:colOff>
                <xdr:row>7</xdr:row>
                <xdr:rowOff>314325</xdr:rowOff>
              </to>
            </anchor>
          </controlPr>
        </control>
      </mc:Choice>
      <mc:Fallback>
        <control shapeId="1091" r:id="rId18" name="Subset_sci"/>
      </mc:Fallback>
    </mc:AlternateContent>
    <mc:AlternateContent xmlns:mc="http://schemas.openxmlformats.org/markup-compatibility/2006">
      <mc:Choice Requires="x14">
        <control shapeId="1090" r:id="rId20" name="Length_train">
          <controlPr defaultSize="0" autoLine="0" autoPict="0" r:id="rId21">
            <anchor moveWithCells="1">
              <from>
                <xdr:col>4</xdr:col>
                <xdr:colOff>9525</xdr:colOff>
                <xdr:row>10</xdr:row>
                <xdr:rowOff>9525</xdr:rowOff>
              </from>
              <to>
                <xdr:col>6</xdr:col>
                <xdr:colOff>9525</xdr:colOff>
                <xdr:row>11</xdr:row>
                <xdr:rowOff>9525</xdr:rowOff>
              </to>
            </anchor>
          </controlPr>
        </control>
      </mc:Choice>
      <mc:Fallback>
        <control shapeId="1090" r:id="rId20" name="Length_train"/>
      </mc:Fallback>
    </mc:AlternateContent>
    <mc:AlternateContent xmlns:mc="http://schemas.openxmlformats.org/markup-compatibility/2006">
      <mc:Choice Requires="x14">
        <control shapeId="1083" r:id="rId22" name="Traction_cut_off_interface_no">
          <controlPr defaultSize="0" autoLine="0" autoPict="0" r:id="rId23">
            <anchor moveWithCells="1" sizeWithCells="1">
              <from>
                <xdr:col>3</xdr:col>
                <xdr:colOff>571500</xdr:colOff>
                <xdr:row>5</xdr:row>
                <xdr:rowOff>28575</xdr:rowOff>
              </from>
              <to>
                <xdr:col>3</xdr:col>
                <xdr:colOff>1152525</xdr:colOff>
                <xdr:row>5</xdr:row>
                <xdr:rowOff>323850</xdr:rowOff>
              </to>
            </anchor>
          </controlPr>
        </control>
      </mc:Choice>
      <mc:Fallback>
        <control shapeId="1083" r:id="rId22" name="Traction_cut_off_interface_no"/>
      </mc:Fallback>
    </mc:AlternateContent>
    <mc:AlternateContent xmlns:mc="http://schemas.openxmlformats.org/markup-compatibility/2006">
      <mc:Choice Requires="x14">
        <control shapeId="1082" r:id="rId24" name="Traction_cut_off_interface_yes">
          <controlPr defaultSize="0" autoLine="0" autoPict="0" r:id="rId25">
            <anchor moveWithCells="1" sizeWithCells="1">
              <from>
                <xdr:col>4</xdr:col>
                <xdr:colOff>476250</xdr:colOff>
                <xdr:row>5</xdr:row>
                <xdr:rowOff>19050</xdr:rowOff>
              </from>
              <to>
                <xdr:col>4</xdr:col>
                <xdr:colOff>1009650</xdr:colOff>
                <xdr:row>5</xdr:row>
                <xdr:rowOff>323850</xdr:rowOff>
              </to>
            </anchor>
          </controlPr>
        </control>
      </mc:Choice>
      <mc:Fallback>
        <control shapeId="1082" r:id="rId24" name="Traction_cut_off_interface_yes"/>
      </mc:Fallback>
    </mc:AlternateContent>
    <mc:AlternateContent xmlns:mc="http://schemas.openxmlformats.org/markup-compatibility/2006">
      <mc:Choice Requires="x14">
        <control shapeId="1081" r:id="rId26" name="Service_brake_interface_no">
          <controlPr defaultSize="0" autoLine="0" autoPict="0" r:id="rId27">
            <anchor moveWithCells="1" sizeWithCells="1">
              <from>
                <xdr:col>3</xdr:col>
                <xdr:colOff>571500</xdr:colOff>
                <xdr:row>4</xdr:row>
                <xdr:rowOff>28575</xdr:rowOff>
              </from>
              <to>
                <xdr:col>3</xdr:col>
                <xdr:colOff>1200150</xdr:colOff>
                <xdr:row>4</xdr:row>
                <xdr:rowOff>352425</xdr:rowOff>
              </to>
            </anchor>
          </controlPr>
        </control>
      </mc:Choice>
      <mc:Fallback>
        <control shapeId="1081" r:id="rId26" name="Service_brake_interface_no"/>
      </mc:Fallback>
    </mc:AlternateContent>
    <mc:AlternateContent xmlns:mc="http://schemas.openxmlformats.org/markup-compatibility/2006">
      <mc:Choice Requires="x14">
        <control shapeId="1080" r:id="rId28" name="Service_brake_interface_yes">
          <controlPr defaultSize="0" autoLine="0" autoPict="0" r:id="rId29">
            <anchor moveWithCells="1" sizeWithCells="1">
              <from>
                <xdr:col>4</xdr:col>
                <xdr:colOff>476250</xdr:colOff>
                <xdr:row>4</xdr:row>
                <xdr:rowOff>28575</xdr:rowOff>
              </from>
              <to>
                <xdr:col>4</xdr:col>
                <xdr:colOff>1181100</xdr:colOff>
                <xdr:row>4</xdr:row>
                <xdr:rowOff>371475</xdr:rowOff>
              </to>
            </anchor>
          </controlPr>
        </control>
      </mc:Choice>
      <mc:Fallback>
        <control shapeId="1080" r:id="rId28" name="Service_brake_interface_yes"/>
      </mc:Fallback>
    </mc:AlternateContent>
    <mc:AlternateContent xmlns:mc="http://schemas.openxmlformats.org/markup-compatibility/2006">
      <mc:Choice Requires="x14">
        <control shapeId="1079" r:id="rId30" name="Freight_G">
          <controlPr defaultSize="0" autoLine="0" autoPict="0" r:id="rId31">
            <anchor moveWithCells="1" sizeWithCells="1">
              <from>
                <xdr:col>5</xdr:col>
                <xdr:colOff>1209675</xdr:colOff>
                <xdr:row>2</xdr:row>
                <xdr:rowOff>9525</xdr:rowOff>
              </from>
              <to>
                <xdr:col>5</xdr:col>
                <xdr:colOff>2876550</xdr:colOff>
                <xdr:row>3</xdr:row>
                <xdr:rowOff>0</xdr:rowOff>
              </to>
            </anchor>
          </controlPr>
        </control>
      </mc:Choice>
      <mc:Fallback>
        <control shapeId="1079" r:id="rId30" name="Freight_G"/>
      </mc:Fallback>
    </mc:AlternateContent>
    <mc:AlternateContent xmlns:mc="http://schemas.openxmlformats.org/markup-compatibility/2006">
      <mc:Choice Requires="x14">
        <control shapeId="1078" r:id="rId32" name="Freight_P">
          <controlPr defaultSize="0" autoLine="0" r:id="rId33">
            <anchor moveWithCells="1" sizeWithCells="1">
              <from>
                <xdr:col>4</xdr:col>
                <xdr:colOff>962025</xdr:colOff>
                <xdr:row>2</xdr:row>
                <xdr:rowOff>19050</xdr:rowOff>
              </from>
              <to>
                <xdr:col>5</xdr:col>
                <xdr:colOff>1123950</xdr:colOff>
                <xdr:row>3</xdr:row>
                <xdr:rowOff>0</xdr:rowOff>
              </to>
            </anchor>
          </controlPr>
        </control>
      </mc:Choice>
      <mc:Fallback>
        <control shapeId="1078" r:id="rId32" name="Freight_P"/>
      </mc:Fallback>
    </mc:AlternateContent>
    <mc:AlternateContent xmlns:mc="http://schemas.openxmlformats.org/markup-compatibility/2006">
      <mc:Choice Requires="x14">
        <control shapeId="1077" r:id="rId34" name="Passenger_P">
          <controlPr defaultSize="0" autoLine="0" r:id="rId35">
            <anchor moveWithCells="1" sizeWithCells="1">
              <from>
                <xdr:col>3</xdr:col>
                <xdr:colOff>571500</xdr:colOff>
                <xdr:row>2</xdr:row>
                <xdr:rowOff>9525</xdr:rowOff>
              </from>
              <to>
                <xdr:col>4</xdr:col>
                <xdr:colOff>876300</xdr:colOff>
                <xdr:row>2</xdr:row>
                <xdr:rowOff>400050</xdr:rowOff>
              </to>
            </anchor>
          </controlPr>
        </control>
      </mc:Choice>
      <mc:Fallback>
        <control shapeId="1077" r:id="rId34" name="Passenger_P"/>
      </mc:Fallback>
    </mc:AlternateContent>
    <mc:AlternateContent xmlns:mc="http://schemas.openxmlformats.org/markup-compatibility/2006">
      <mc:Choice Requires="x14">
        <control shapeId="1035" r:id="rId36" name="Gamma">
          <controlPr defaultSize="0" autoLine="0" r:id="rId37">
            <anchor moveWithCells="1" sizeWithCells="1">
              <from>
                <xdr:col>3</xdr:col>
                <xdr:colOff>561975</xdr:colOff>
                <xdr:row>1</xdr:row>
                <xdr:rowOff>19050</xdr:rowOff>
              </from>
              <to>
                <xdr:col>4</xdr:col>
                <xdr:colOff>523875</xdr:colOff>
                <xdr:row>2</xdr:row>
                <xdr:rowOff>0</xdr:rowOff>
              </to>
            </anchor>
          </controlPr>
        </control>
      </mc:Choice>
      <mc:Fallback>
        <control shapeId="1035" r:id="rId36" name="Gamma"/>
      </mc:Fallback>
    </mc:AlternateContent>
    <mc:AlternateContent xmlns:mc="http://schemas.openxmlformats.org/markup-compatibility/2006">
      <mc:Choice Requires="x14">
        <control shapeId="1034" r:id="rId38" name="Lambda">
          <controlPr defaultSize="0" autoLine="0" autoPict="0" r:id="rId39">
            <anchor moveWithCells="1" sizeWithCells="1">
              <from>
                <xdr:col>5</xdr:col>
                <xdr:colOff>466725</xdr:colOff>
                <xdr:row>1</xdr:row>
                <xdr:rowOff>19050</xdr:rowOff>
              </from>
              <to>
                <xdr:col>5</xdr:col>
                <xdr:colOff>1971675</xdr:colOff>
                <xdr:row>2</xdr:row>
                <xdr:rowOff>0</xdr:rowOff>
              </to>
            </anchor>
          </controlPr>
        </control>
      </mc:Choice>
      <mc:Fallback>
        <control shapeId="1034" r:id="rId38" name="Lambd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9999"/>
  <sheetViews>
    <sheetView showGridLines="0" topLeftCell="A4" zoomScaleNormal="60" workbookViewId="0">
      <selection activeCell="C14" sqref="C14:D14"/>
    </sheetView>
  </sheetViews>
  <sheetFormatPr defaultColWidth="9" defaultRowHeight="15" x14ac:dyDescent="0.25"/>
  <cols>
    <col min="1" max="1" width="19.5703125" customWidth="1"/>
    <col min="2" max="2" width="17" customWidth="1"/>
    <col min="3" max="3" width="14.28515625" customWidth="1"/>
    <col min="4" max="4" width="27" customWidth="1"/>
    <col min="5" max="5" width="19.140625" customWidth="1"/>
    <col min="6" max="6" width="21.42578125" customWidth="1"/>
    <col min="7" max="7" width="22.28515625" customWidth="1"/>
    <col min="8" max="8" width="19.85546875" customWidth="1"/>
    <col min="9" max="9" width="21.5703125" customWidth="1"/>
    <col min="10" max="10" width="16.28515625" customWidth="1"/>
    <col min="11" max="11" width="22.7109375" customWidth="1"/>
    <col min="12" max="12" width="11.5703125" customWidth="1"/>
  </cols>
  <sheetData>
    <row r="1" spans="1:16" ht="28.5" customHeight="1" x14ac:dyDescent="0.25">
      <c r="A1" s="86" t="s">
        <v>138</v>
      </c>
      <c r="B1" s="218"/>
      <c r="C1" s="219"/>
      <c r="D1" s="188" t="s">
        <v>216</v>
      </c>
      <c r="E1" s="187">
        <v>0</v>
      </c>
      <c r="F1" s="89" t="s">
        <v>196</v>
      </c>
      <c r="G1" s="90" t="s">
        <v>198</v>
      </c>
      <c r="P1" s="8"/>
    </row>
    <row r="2" spans="1:16" ht="28.5" customHeight="1" x14ac:dyDescent="0.25">
      <c r="A2" s="87" t="s">
        <v>72</v>
      </c>
      <c r="B2" s="228">
        <v>0</v>
      </c>
      <c r="C2" s="229"/>
      <c r="D2" s="190" t="s">
        <v>197</v>
      </c>
      <c r="E2" s="189">
        <v>30</v>
      </c>
      <c r="F2" s="91">
        <v>0</v>
      </c>
      <c r="G2" s="129">
        <v>0</v>
      </c>
      <c r="P2" s="8"/>
    </row>
    <row r="3" spans="1:16" ht="28.5" customHeight="1" thickBot="1" x14ac:dyDescent="0.3">
      <c r="A3" s="88" t="s">
        <v>217</v>
      </c>
      <c r="B3" s="230">
        <v>7000</v>
      </c>
      <c r="C3" s="231"/>
      <c r="D3" s="191"/>
      <c r="E3" s="179"/>
      <c r="F3" s="128">
        <v>6000</v>
      </c>
      <c r="G3" s="129">
        <v>0</v>
      </c>
      <c r="J3" s="34"/>
      <c r="P3" s="8"/>
    </row>
    <row r="4" spans="1:16" ht="28.5" customHeight="1" thickBot="1" x14ac:dyDescent="0.3">
      <c r="A4" s="175" t="s">
        <v>208</v>
      </c>
      <c r="B4" s="244">
        <v>160</v>
      </c>
      <c r="C4" s="245"/>
      <c r="D4" s="8"/>
      <c r="E4" s="13"/>
      <c r="F4" s="130"/>
      <c r="G4" s="129"/>
      <c r="I4" s="2"/>
      <c r="J4" s="26"/>
      <c r="K4" s="35"/>
      <c r="P4" s="8"/>
    </row>
    <row r="5" spans="1:16" ht="28.5" customHeight="1" x14ac:dyDescent="0.25">
      <c r="A5" s="241" t="s">
        <v>200</v>
      </c>
      <c r="B5" s="242"/>
      <c r="C5" s="243"/>
      <c r="D5" s="8"/>
      <c r="E5" s="8"/>
      <c r="F5" s="130"/>
      <c r="G5" s="129"/>
      <c r="I5" s="2"/>
      <c r="J5" s="26"/>
      <c r="K5" s="35"/>
    </row>
    <row r="6" spans="1:16" ht="28.5" customHeight="1" x14ac:dyDescent="0.25">
      <c r="A6" s="93" t="s">
        <v>201</v>
      </c>
      <c r="B6" s="182">
        <v>6000</v>
      </c>
      <c r="C6" s="95"/>
      <c r="D6" s="8"/>
      <c r="E6" s="8"/>
      <c r="F6" s="128"/>
      <c r="G6" s="129"/>
      <c r="J6" s="34"/>
    </row>
    <row r="7" spans="1:16" ht="28.5" customHeight="1" thickBot="1" x14ac:dyDescent="0.3">
      <c r="A7" s="88" t="s">
        <v>202</v>
      </c>
      <c r="B7" s="183"/>
      <c r="C7" s="96"/>
      <c r="D7" s="13"/>
      <c r="F7" s="130"/>
      <c r="G7" s="129"/>
    </row>
    <row r="8" spans="1:16" ht="28.5" customHeight="1" x14ac:dyDescent="0.25">
      <c r="A8" s="241" t="s">
        <v>207</v>
      </c>
      <c r="B8" s="242"/>
      <c r="C8" s="243"/>
      <c r="D8" s="13"/>
      <c r="F8" s="130"/>
      <c r="G8" s="129"/>
    </row>
    <row r="9" spans="1:16" ht="28.5" customHeight="1" x14ac:dyDescent="0.25">
      <c r="A9" s="93" t="s">
        <v>203</v>
      </c>
      <c r="B9" s="182">
        <v>6500</v>
      </c>
      <c r="C9" s="92"/>
      <c r="D9" s="8"/>
      <c r="E9" s="8"/>
      <c r="F9" s="128"/>
      <c r="G9" s="129"/>
    </row>
    <row r="10" spans="1:16" ht="28.5" customHeight="1" thickBot="1" x14ac:dyDescent="0.3">
      <c r="A10" s="88" t="s">
        <v>204</v>
      </c>
      <c r="B10" s="182">
        <v>7100</v>
      </c>
      <c r="C10" s="94"/>
      <c r="D10" s="8"/>
      <c r="E10" s="8"/>
      <c r="F10" s="128"/>
      <c r="G10" s="129"/>
    </row>
    <row r="11" spans="1:16" ht="27" customHeight="1" thickBot="1" x14ac:dyDescent="0.3">
      <c r="A11" s="13"/>
      <c r="B11" s="27"/>
      <c r="C11" s="13"/>
      <c r="D11" s="8"/>
      <c r="E11" s="8"/>
      <c r="F11" s="131"/>
      <c r="G11" s="132"/>
    </row>
    <row r="12" spans="1:16" ht="26.25" customHeight="1" x14ac:dyDescent="0.25">
      <c r="A12" s="246" t="s">
        <v>199</v>
      </c>
      <c r="B12" s="247"/>
      <c r="C12" s="247"/>
      <c r="D12" s="248"/>
      <c r="E12" s="8"/>
    </row>
    <row r="13" spans="1:16" x14ac:dyDescent="0.25">
      <c r="A13" s="220" t="s">
        <v>81</v>
      </c>
      <c r="B13" s="221"/>
      <c r="C13" s="222" t="s">
        <v>148</v>
      </c>
      <c r="D13" s="223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13"/>
    </row>
    <row r="14" spans="1:16" x14ac:dyDescent="0.25">
      <c r="A14" s="226">
        <v>0</v>
      </c>
      <c r="B14" s="227"/>
      <c r="C14" s="224">
        <v>0</v>
      </c>
      <c r="D14" s="225"/>
      <c r="E14" s="238"/>
      <c r="F14" s="238"/>
      <c r="G14" s="238"/>
      <c r="H14" s="238"/>
      <c r="I14" s="238"/>
      <c r="J14" s="238"/>
      <c r="K14" s="238"/>
      <c r="L14" s="238"/>
      <c r="M14" s="238"/>
      <c r="N14" s="238"/>
    </row>
    <row r="15" spans="1:16" x14ac:dyDescent="0.25">
      <c r="A15" s="232">
        <v>4000</v>
      </c>
      <c r="B15" s="233"/>
      <c r="C15" s="216">
        <f>C14</f>
        <v>0</v>
      </c>
      <c r="D15" s="217"/>
      <c r="E15" s="238"/>
      <c r="F15" s="238"/>
      <c r="G15" s="238"/>
      <c r="H15" s="238"/>
      <c r="I15" s="238"/>
      <c r="J15" s="238"/>
      <c r="K15" s="238"/>
      <c r="L15" s="238"/>
      <c r="M15" s="238"/>
      <c r="N15" s="238"/>
    </row>
    <row r="16" spans="1:16" x14ac:dyDescent="0.25">
      <c r="A16" s="226">
        <f>A15</f>
        <v>4000</v>
      </c>
      <c r="B16" s="227"/>
      <c r="C16" s="224">
        <v>2</v>
      </c>
      <c r="D16" s="225"/>
      <c r="E16" s="238"/>
      <c r="F16" s="238"/>
      <c r="G16" s="238"/>
      <c r="H16" s="238"/>
      <c r="I16" s="238"/>
      <c r="J16" s="238"/>
      <c r="K16" s="238"/>
      <c r="L16" s="238"/>
      <c r="M16" s="238"/>
      <c r="N16" s="238"/>
    </row>
    <row r="17" spans="1:15" x14ac:dyDescent="0.25">
      <c r="A17" s="232">
        <v>6000</v>
      </c>
      <c r="B17" s="233"/>
      <c r="C17" s="216">
        <f>C16</f>
        <v>2</v>
      </c>
      <c r="D17" s="217"/>
      <c r="E17" s="238"/>
      <c r="F17" s="238"/>
      <c r="G17" s="238"/>
      <c r="H17" s="238"/>
      <c r="I17" s="238"/>
      <c r="J17" s="238"/>
      <c r="K17" s="238"/>
      <c r="L17" s="238"/>
      <c r="M17" s="238"/>
      <c r="N17" s="238"/>
    </row>
    <row r="18" spans="1:15" x14ac:dyDescent="0.25">
      <c r="A18" s="226">
        <f>A17</f>
        <v>6000</v>
      </c>
      <c r="B18" s="227"/>
      <c r="C18" s="224">
        <v>-1</v>
      </c>
      <c r="D18" s="225"/>
      <c r="E18" s="238"/>
      <c r="F18" s="238"/>
      <c r="G18" s="238"/>
      <c r="H18" s="238"/>
      <c r="I18" s="238"/>
      <c r="J18" s="238"/>
      <c r="K18" s="238"/>
      <c r="L18" s="238"/>
      <c r="M18" s="238"/>
      <c r="N18" s="238"/>
    </row>
    <row r="19" spans="1:15" x14ac:dyDescent="0.25">
      <c r="A19" s="232">
        <v>6500</v>
      </c>
      <c r="B19" s="233"/>
      <c r="C19" s="216">
        <f>C18</f>
        <v>-1</v>
      </c>
      <c r="D19" s="217"/>
      <c r="E19" s="238"/>
      <c r="F19" s="238"/>
      <c r="G19" s="238"/>
      <c r="H19" s="238"/>
      <c r="I19" s="238"/>
      <c r="J19" s="238"/>
      <c r="K19" s="238"/>
      <c r="L19" s="238"/>
      <c r="M19" s="238"/>
      <c r="N19" s="238"/>
    </row>
    <row r="20" spans="1:15" x14ac:dyDescent="0.25">
      <c r="A20" s="226">
        <f>A19</f>
        <v>6500</v>
      </c>
      <c r="B20" s="227"/>
      <c r="C20" s="224">
        <v>-2</v>
      </c>
      <c r="D20" s="225"/>
      <c r="E20" s="238"/>
      <c r="F20" s="238"/>
      <c r="G20" s="238"/>
      <c r="H20" s="238"/>
      <c r="I20" s="238"/>
      <c r="J20" s="238"/>
      <c r="K20" s="238"/>
      <c r="L20" s="238"/>
      <c r="M20" s="238"/>
      <c r="N20" s="238"/>
    </row>
    <row r="21" spans="1:15" x14ac:dyDescent="0.25">
      <c r="A21" s="232">
        <v>6500</v>
      </c>
      <c r="B21" s="233"/>
      <c r="C21" s="216">
        <f>C20</f>
        <v>-2</v>
      </c>
      <c r="D21" s="217"/>
      <c r="E21" s="238"/>
      <c r="F21" s="238"/>
      <c r="G21" s="238"/>
      <c r="H21" s="238"/>
      <c r="I21" s="238"/>
      <c r="J21" s="238"/>
      <c r="K21" s="238"/>
      <c r="L21" s="238"/>
      <c r="M21" s="238"/>
      <c r="N21" s="238"/>
    </row>
    <row r="22" spans="1:15" x14ac:dyDescent="0.25">
      <c r="A22" s="226">
        <f>A21</f>
        <v>6500</v>
      </c>
      <c r="B22" s="227"/>
      <c r="C22" s="224">
        <v>-2</v>
      </c>
      <c r="D22" s="225"/>
      <c r="E22" s="238"/>
      <c r="F22" s="238"/>
      <c r="G22" s="238"/>
      <c r="H22" s="238"/>
      <c r="I22" s="238"/>
      <c r="J22" s="238"/>
      <c r="K22" s="238"/>
      <c r="L22" s="238"/>
      <c r="M22" s="238"/>
      <c r="N22" s="238"/>
    </row>
    <row r="23" spans="1:15" x14ac:dyDescent="0.25">
      <c r="A23" s="232">
        <v>6500</v>
      </c>
      <c r="B23" s="233"/>
      <c r="C23" s="216">
        <f>C22</f>
        <v>-2</v>
      </c>
      <c r="D23" s="217"/>
      <c r="E23" s="238"/>
      <c r="F23" s="238"/>
      <c r="G23" s="238"/>
      <c r="H23" s="238"/>
      <c r="I23" s="238"/>
      <c r="J23" s="238"/>
      <c r="K23" s="238"/>
      <c r="L23" s="238"/>
      <c r="M23" s="238"/>
      <c r="N23" s="238"/>
    </row>
    <row r="24" spans="1:15" x14ac:dyDescent="0.25">
      <c r="A24" s="226">
        <f>A23</f>
        <v>6500</v>
      </c>
      <c r="B24" s="227"/>
      <c r="C24" s="224">
        <v>-2</v>
      </c>
      <c r="D24" s="225"/>
      <c r="E24" s="238"/>
      <c r="F24" s="238"/>
      <c r="G24" s="238"/>
      <c r="H24" s="238"/>
      <c r="I24" s="238"/>
      <c r="J24" s="238"/>
      <c r="K24" s="238"/>
      <c r="L24" s="238"/>
      <c r="M24" s="238"/>
      <c r="N24" s="238"/>
    </row>
    <row r="25" spans="1:15" x14ac:dyDescent="0.25">
      <c r="A25" s="232">
        <v>6500</v>
      </c>
      <c r="B25" s="233"/>
      <c r="C25" s="216">
        <f>C24</f>
        <v>-2</v>
      </c>
      <c r="D25" s="217"/>
      <c r="E25" s="238"/>
      <c r="F25" s="238"/>
      <c r="G25" s="238"/>
      <c r="H25" s="238"/>
      <c r="I25" s="238"/>
      <c r="J25" s="238"/>
      <c r="K25" s="238"/>
      <c r="L25" s="238"/>
      <c r="M25" s="238"/>
      <c r="N25" s="238"/>
    </row>
    <row r="26" spans="1:15" x14ac:dyDescent="0.25">
      <c r="A26" s="226">
        <f>A25</f>
        <v>6500</v>
      </c>
      <c r="B26" s="227"/>
      <c r="C26" s="224">
        <v>-2</v>
      </c>
      <c r="D26" s="225"/>
      <c r="E26" s="238"/>
      <c r="F26" s="238"/>
      <c r="G26" s="238"/>
      <c r="H26" s="238"/>
      <c r="I26" s="238"/>
      <c r="J26" s="238"/>
      <c r="K26" s="238"/>
      <c r="L26" s="238"/>
      <c r="M26" s="238"/>
      <c r="N26" s="238"/>
    </row>
    <row r="27" spans="1:15" x14ac:dyDescent="0.25">
      <c r="A27" s="232">
        <v>6500</v>
      </c>
      <c r="B27" s="233"/>
      <c r="C27" s="234">
        <f>C26</f>
        <v>-2</v>
      </c>
      <c r="D27" s="235"/>
      <c r="E27" s="238"/>
      <c r="F27" s="238"/>
      <c r="G27" s="238"/>
      <c r="H27" s="238"/>
      <c r="I27" s="238"/>
      <c r="J27" s="238"/>
      <c r="K27" s="238"/>
      <c r="L27" s="238"/>
      <c r="M27" s="238"/>
      <c r="N27" s="238"/>
    </row>
    <row r="28" spans="1:15" x14ac:dyDescent="0.25">
      <c r="A28" s="226">
        <f>A27</f>
        <v>6500</v>
      </c>
      <c r="B28" s="227"/>
      <c r="C28" s="224">
        <v>-2</v>
      </c>
      <c r="D28" s="225"/>
      <c r="E28" s="238"/>
      <c r="F28" s="238"/>
      <c r="G28" s="238"/>
      <c r="H28" s="238"/>
      <c r="I28" s="238"/>
      <c r="J28" s="238"/>
      <c r="K28" s="238"/>
      <c r="L28" s="238"/>
      <c r="M28" s="238"/>
      <c r="N28" s="238"/>
    </row>
    <row r="29" spans="1:15" x14ac:dyDescent="0.25">
      <c r="A29" s="232">
        <v>6500</v>
      </c>
      <c r="B29" s="233"/>
      <c r="C29" s="234">
        <f>C28</f>
        <v>-2</v>
      </c>
      <c r="D29" s="235"/>
      <c r="E29" s="238"/>
      <c r="F29" s="238"/>
      <c r="G29" s="238"/>
      <c r="H29" s="238"/>
      <c r="I29" s="238"/>
      <c r="J29" s="238"/>
      <c r="K29" s="238"/>
      <c r="L29" s="238"/>
      <c r="M29" s="238"/>
      <c r="N29" s="238"/>
    </row>
    <row r="30" spans="1:15" x14ac:dyDescent="0.25">
      <c r="A30" s="226">
        <f>A29</f>
        <v>6500</v>
      </c>
      <c r="B30" s="227"/>
      <c r="C30" s="224">
        <v>-2</v>
      </c>
      <c r="D30" s="225"/>
      <c r="E30" s="238"/>
      <c r="F30" s="238"/>
      <c r="G30" s="238"/>
      <c r="H30" s="238"/>
      <c r="I30" s="238"/>
      <c r="J30" s="238"/>
      <c r="K30" s="238"/>
      <c r="L30" s="238"/>
      <c r="M30" s="238"/>
      <c r="N30" s="238"/>
    </row>
    <row r="31" spans="1:15" x14ac:dyDescent="0.25">
      <c r="A31" s="232">
        <v>6500</v>
      </c>
      <c r="B31" s="233"/>
      <c r="C31" s="234">
        <f>C30</f>
        <v>-2</v>
      </c>
      <c r="D31" s="235"/>
      <c r="E31" s="238"/>
      <c r="F31" s="238"/>
      <c r="G31" s="238"/>
      <c r="H31" s="238"/>
      <c r="I31" s="238"/>
      <c r="J31" s="238"/>
      <c r="K31" s="238"/>
      <c r="L31" s="238"/>
      <c r="M31" s="238"/>
      <c r="N31" s="238"/>
    </row>
    <row r="32" spans="1:15" x14ac:dyDescent="0.25">
      <c r="A32" s="226">
        <f>A31</f>
        <v>6500</v>
      </c>
      <c r="B32" s="227"/>
      <c r="C32" s="224">
        <v>-2</v>
      </c>
      <c r="D32" s="225"/>
      <c r="E32" s="238"/>
      <c r="F32" s="238"/>
      <c r="G32" s="238"/>
      <c r="H32" s="238"/>
      <c r="I32" s="238"/>
      <c r="J32" s="238"/>
      <c r="K32" s="238"/>
      <c r="L32" s="238"/>
      <c r="M32" s="238"/>
      <c r="N32" s="238"/>
      <c r="O32" s="2"/>
    </row>
    <row r="33" spans="1:15" ht="15.75" thickBot="1" x14ac:dyDescent="0.3">
      <c r="A33" s="239">
        <f>MAX(($B$3+$E$1),A31)</f>
        <v>7000</v>
      </c>
      <c r="B33" s="240"/>
      <c r="C33" s="236">
        <f>C32</f>
        <v>-2</v>
      </c>
      <c r="D33" s="237"/>
      <c r="E33" s="238"/>
      <c r="F33" s="238"/>
      <c r="G33" s="238"/>
      <c r="H33" s="238"/>
      <c r="I33" s="238"/>
      <c r="J33" s="238"/>
      <c r="K33" s="238"/>
      <c r="L33" s="238"/>
      <c r="M33" s="238"/>
      <c r="N33" s="238"/>
      <c r="O33" s="2"/>
    </row>
    <row r="34" spans="1:15" x14ac:dyDescent="0.25"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57.75" customHeight="1" x14ac:dyDescent="0.25">
      <c r="A35" s="22" t="s">
        <v>81</v>
      </c>
      <c r="B35" s="1" t="s">
        <v>150</v>
      </c>
      <c r="C35" s="28" t="s">
        <v>149</v>
      </c>
      <c r="D35" s="29" t="s">
        <v>83</v>
      </c>
      <c r="E35" s="40" t="s">
        <v>212</v>
      </c>
      <c r="F35" s="22" t="s">
        <v>82</v>
      </c>
      <c r="G35" s="40"/>
      <c r="H35" s="22"/>
      <c r="I35" s="22"/>
      <c r="J35" s="22"/>
      <c r="K35" s="22"/>
      <c r="L35" s="22"/>
      <c r="M35" s="22"/>
      <c r="N35" s="2"/>
      <c r="O35" s="2"/>
    </row>
    <row r="36" spans="1:15" x14ac:dyDescent="0.25">
      <c r="A36">
        <v>0</v>
      </c>
      <c r="B36">
        <v>0</v>
      </c>
      <c r="C36">
        <v>0</v>
      </c>
      <c r="D36" s="2">
        <v>0</v>
      </c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</row>
    <row r="37" spans="1:15" x14ac:dyDescent="0.25">
      <c r="A37">
        <v>1</v>
      </c>
      <c r="B37">
        <v>0</v>
      </c>
      <c r="C37">
        <v>0</v>
      </c>
      <c r="D37" s="2">
        <v>0</v>
      </c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</row>
    <row r="38" spans="1:15" x14ac:dyDescent="0.25">
      <c r="A38">
        <v>2</v>
      </c>
      <c r="B38">
        <v>0</v>
      </c>
      <c r="C38">
        <v>0</v>
      </c>
      <c r="D38" s="2">
        <v>0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</row>
    <row r="39" spans="1:15" x14ac:dyDescent="0.25">
      <c r="A39">
        <v>3</v>
      </c>
      <c r="B39">
        <v>0</v>
      </c>
      <c r="C39">
        <v>0</v>
      </c>
      <c r="D39" s="2">
        <v>0</v>
      </c>
      <c r="L39" s="2"/>
    </row>
    <row r="40" spans="1:15" x14ac:dyDescent="0.25">
      <c r="A40">
        <v>4</v>
      </c>
      <c r="B40">
        <v>0</v>
      </c>
      <c r="C40">
        <v>0</v>
      </c>
      <c r="D40" s="2">
        <v>0</v>
      </c>
      <c r="L40" s="2"/>
    </row>
    <row r="41" spans="1:15" x14ac:dyDescent="0.25">
      <c r="A41">
        <v>5</v>
      </c>
      <c r="B41">
        <v>0</v>
      </c>
      <c r="C41">
        <v>0</v>
      </c>
      <c r="D41" s="2">
        <v>0</v>
      </c>
      <c r="L41" s="2"/>
    </row>
    <row r="42" spans="1:15" x14ac:dyDescent="0.25">
      <c r="A42">
        <v>6</v>
      </c>
      <c r="B42">
        <v>0</v>
      </c>
      <c r="C42">
        <v>0</v>
      </c>
      <c r="D42" s="2">
        <v>0</v>
      </c>
      <c r="L42" s="2"/>
    </row>
    <row r="43" spans="1:15" x14ac:dyDescent="0.25">
      <c r="A43">
        <v>7</v>
      </c>
      <c r="B43">
        <v>0</v>
      </c>
      <c r="C43">
        <v>0</v>
      </c>
      <c r="D43" s="2">
        <v>0</v>
      </c>
      <c r="L43" s="2"/>
    </row>
    <row r="44" spans="1:15" x14ac:dyDescent="0.25">
      <c r="A44">
        <v>8</v>
      </c>
      <c r="B44">
        <v>0</v>
      </c>
      <c r="C44">
        <v>0</v>
      </c>
      <c r="D44" s="2">
        <v>0</v>
      </c>
      <c r="L44" s="2"/>
    </row>
    <row r="45" spans="1:15" x14ac:dyDescent="0.25">
      <c r="A45">
        <v>9</v>
      </c>
      <c r="B45">
        <v>0</v>
      </c>
      <c r="C45">
        <v>0</v>
      </c>
      <c r="D45" s="2">
        <v>0</v>
      </c>
      <c r="L45" s="2"/>
    </row>
    <row r="46" spans="1:15" x14ac:dyDescent="0.25">
      <c r="A46">
        <v>10</v>
      </c>
      <c r="B46">
        <v>0</v>
      </c>
      <c r="C46">
        <v>0</v>
      </c>
      <c r="D46" s="2">
        <v>0</v>
      </c>
      <c r="L46" s="2"/>
    </row>
    <row r="47" spans="1:15" x14ac:dyDescent="0.25">
      <c r="A47">
        <v>11</v>
      </c>
      <c r="B47">
        <v>0</v>
      </c>
      <c r="C47">
        <v>0</v>
      </c>
      <c r="D47" s="2">
        <v>0</v>
      </c>
      <c r="L47" s="2"/>
    </row>
    <row r="48" spans="1:15" x14ac:dyDescent="0.25">
      <c r="A48">
        <v>12</v>
      </c>
      <c r="B48">
        <v>0</v>
      </c>
      <c r="C48">
        <v>0</v>
      </c>
      <c r="D48" s="2">
        <v>0</v>
      </c>
      <c r="L48" s="2"/>
    </row>
    <row r="49" spans="1:12" x14ac:dyDescent="0.25">
      <c r="A49">
        <v>13</v>
      </c>
      <c r="B49">
        <v>0</v>
      </c>
      <c r="C49">
        <v>0</v>
      </c>
      <c r="D49" s="2">
        <v>0</v>
      </c>
      <c r="L49" s="2"/>
    </row>
    <row r="50" spans="1:12" x14ac:dyDescent="0.25">
      <c r="A50">
        <v>14</v>
      </c>
      <c r="B50">
        <v>0</v>
      </c>
      <c r="C50">
        <v>0</v>
      </c>
      <c r="D50" s="2">
        <v>0</v>
      </c>
      <c r="L50" s="2"/>
    </row>
    <row r="51" spans="1:12" x14ac:dyDescent="0.25">
      <c r="A51">
        <v>15</v>
      </c>
      <c r="B51">
        <v>0</v>
      </c>
      <c r="C51">
        <v>0</v>
      </c>
      <c r="D51" s="2">
        <v>0</v>
      </c>
      <c r="L51" s="2"/>
    </row>
    <row r="52" spans="1:12" x14ac:dyDescent="0.25">
      <c r="A52">
        <v>16</v>
      </c>
      <c r="B52">
        <v>0</v>
      </c>
      <c r="C52">
        <v>0</v>
      </c>
      <c r="D52" s="2">
        <v>0</v>
      </c>
      <c r="L52" s="2"/>
    </row>
    <row r="53" spans="1:12" x14ac:dyDescent="0.25">
      <c r="A53">
        <v>17</v>
      </c>
      <c r="B53">
        <v>0</v>
      </c>
      <c r="C53">
        <v>0</v>
      </c>
      <c r="D53" s="2">
        <v>0</v>
      </c>
      <c r="L53" s="2"/>
    </row>
    <row r="54" spans="1:12" x14ac:dyDescent="0.25">
      <c r="A54">
        <v>18</v>
      </c>
      <c r="B54">
        <v>0</v>
      </c>
      <c r="C54">
        <v>0</v>
      </c>
      <c r="D54" s="2">
        <v>0</v>
      </c>
      <c r="L54" s="2"/>
    </row>
    <row r="55" spans="1:12" x14ac:dyDescent="0.25">
      <c r="A55">
        <v>19</v>
      </c>
      <c r="B55">
        <v>0</v>
      </c>
      <c r="C55">
        <v>0</v>
      </c>
      <c r="D55" s="2">
        <v>0</v>
      </c>
      <c r="L55" s="2"/>
    </row>
    <row r="56" spans="1:12" x14ac:dyDescent="0.25">
      <c r="A56">
        <v>20</v>
      </c>
      <c r="B56">
        <v>0</v>
      </c>
      <c r="C56">
        <v>0</v>
      </c>
      <c r="D56" s="2">
        <v>0</v>
      </c>
      <c r="L56" s="2"/>
    </row>
    <row r="57" spans="1:12" x14ac:dyDescent="0.25">
      <c r="A57">
        <v>21</v>
      </c>
      <c r="B57">
        <v>0</v>
      </c>
      <c r="C57">
        <v>0</v>
      </c>
      <c r="D57" s="2">
        <v>0</v>
      </c>
      <c r="L57" s="2"/>
    </row>
    <row r="58" spans="1:12" x14ac:dyDescent="0.25">
      <c r="A58">
        <v>22</v>
      </c>
      <c r="B58">
        <v>0</v>
      </c>
      <c r="C58">
        <v>0</v>
      </c>
      <c r="D58" s="2">
        <v>0</v>
      </c>
      <c r="L58" s="2"/>
    </row>
    <row r="59" spans="1:12" x14ac:dyDescent="0.25">
      <c r="A59">
        <v>23</v>
      </c>
      <c r="B59">
        <v>0</v>
      </c>
      <c r="C59">
        <v>0</v>
      </c>
      <c r="D59" s="2">
        <v>0</v>
      </c>
      <c r="L59" s="2"/>
    </row>
    <row r="60" spans="1:12" x14ac:dyDescent="0.25">
      <c r="A60">
        <v>24</v>
      </c>
      <c r="B60">
        <v>0</v>
      </c>
      <c r="C60">
        <v>0</v>
      </c>
      <c r="D60" s="2">
        <v>0</v>
      </c>
      <c r="L60" s="2"/>
    </row>
    <row r="61" spans="1:12" x14ac:dyDescent="0.25">
      <c r="A61">
        <v>25</v>
      </c>
      <c r="B61">
        <v>0</v>
      </c>
      <c r="C61">
        <v>0</v>
      </c>
      <c r="D61" s="2">
        <v>0</v>
      </c>
      <c r="L61" s="2"/>
    </row>
    <row r="62" spans="1:12" x14ac:dyDescent="0.25">
      <c r="A62">
        <v>26</v>
      </c>
      <c r="B62">
        <v>0</v>
      </c>
      <c r="C62">
        <v>0</v>
      </c>
      <c r="D62" s="2">
        <v>0</v>
      </c>
      <c r="L62" s="2"/>
    </row>
    <row r="63" spans="1:12" x14ac:dyDescent="0.25">
      <c r="A63">
        <v>27</v>
      </c>
      <c r="B63">
        <v>0</v>
      </c>
      <c r="C63">
        <v>0</v>
      </c>
      <c r="D63" s="2">
        <v>0</v>
      </c>
      <c r="L63" s="2"/>
    </row>
    <row r="64" spans="1:12" x14ac:dyDescent="0.25">
      <c r="A64">
        <v>28</v>
      </c>
      <c r="B64">
        <v>0</v>
      </c>
      <c r="C64">
        <v>0</v>
      </c>
      <c r="D64" s="2">
        <v>0</v>
      </c>
      <c r="L64" s="2"/>
    </row>
    <row r="65" spans="1:12" x14ac:dyDescent="0.25">
      <c r="A65">
        <v>29</v>
      </c>
      <c r="B65">
        <v>0</v>
      </c>
      <c r="C65">
        <v>0</v>
      </c>
      <c r="D65" s="2">
        <v>0</v>
      </c>
      <c r="L65" s="2"/>
    </row>
    <row r="66" spans="1:12" x14ac:dyDescent="0.25">
      <c r="A66">
        <v>30</v>
      </c>
      <c r="B66">
        <v>0</v>
      </c>
      <c r="C66">
        <v>0</v>
      </c>
      <c r="D66" s="2">
        <v>0</v>
      </c>
      <c r="L66" s="2"/>
    </row>
    <row r="67" spans="1:12" x14ac:dyDescent="0.25">
      <c r="A67">
        <v>31</v>
      </c>
      <c r="B67">
        <v>0</v>
      </c>
      <c r="C67">
        <v>0</v>
      </c>
      <c r="D67" s="2">
        <v>0</v>
      </c>
      <c r="L67" s="2"/>
    </row>
    <row r="68" spans="1:12" x14ac:dyDescent="0.25">
      <c r="A68">
        <v>32</v>
      </c>
      <c r="B68">
        <v>0</v>
      </c>
      <c r="C68">
        <v>0</v>
      </c>
      <c r="D68" s="2">
        <v>0</v>
      </c>
      <c r="L68" s="2"/>
    </row>
    <row r="69" spans="1:12" x14ac:dyDescent="0.25">
      <c r="A69">
        <v>33</v>
      </c>
      <c r="B69">
        <v>0</v>
      </c>
      <c r="C69">
        <v>0</v>
      </c>
      <c r="D69" s="2">
        <v>0</v>
      </c>
      <c r="L69" s="2"/>
    </row>
    <row r="70" spans="1:12" x14ac:dyDescent="0.25">
      <c r="A70">
        <v>34</v>
      </c>
      <c r="B70">
        <v>0</v>
      </c>
      <c r="C70">
        <v>0</v>
      </c>
      <c r="D70" s="2">
        <v>0</v>
      </c>
      <c r="L70" s="2"/>
    </row>
    <row r="71" spans="1:12" x14ac:dyDescent="0.25">
      <c r="A71">
        <v>35</v>
      </c>
      <c r="B71">
        <v>0</v>
      </c>
      <c r="C71">
        <v>0</v>
      </c>
      <c r="D71" s="2">
        <v>0</v>
      </c>
      <c r="L71" s="2"/>
    </row>
    <row r="72" spans="1:12" x14ac:dyDescent="0.25">
      <c r="A72">
        <v>36</v>
      </c>
      <c r="B72">
        <v>0</v>
      </c>
      <c r="C72">
        <v>0</v>
      </c>
      <c r="D72" s="2">
        <v>0</v>
      </c>
      <c r="L72" s="2"/>
    </row>
    <row r="73" spans="1:12" x14ac:dyDescent="0.25">
      <c r="A73">
        <v>37</v>
      </c>
      <c r="B73">
        <v>0</v>
      </c>
      <c r="C73">
        <v>0</v>
      </c>
      <c r="D73" s="2">
        <v>0</v>
      </c>
      <c r="L73" s="2"/>
    </row>
    <row r="74" spans="1:12" x14ac:dyDescent="0.25">
      <c r="A74">
        <v>38</v>
      </c>
      <c r="B74">
        <v>0</v>
      </c>
      <c r="C74">
        <v>0</v>
      </c>
      <c r="D74" s="2">
        <v>0</v>
      </c>
      <c r="L74" s="2"/>
    </row>
    <row r="75" spans="1:12" x14ac:dyDescent="0.25">
      <c r="A75">
        <v>39</v>
      </c>
      <c r="B75">
        <v>0</v>
      </c>
      <c r="C75">
        <v>0</v>
      </c>
      <c r="D75" s="2">
        <v>0</v>
      </c>
      <c r="L75" s="2"/>
    </row>
    <row r="76" spans="1:12" x14ac:dyDescent="0.25">
      <c r="A76">
        <v>40</v>
      </c>
      <c r="B76">
        <v>0</v>
      </c>
      <c r="C76">
        <v>0</v>
      </c>
      <c r="D76" s="2">
        <v>0</v>
      </c>
      <c r="L76" s="2"/>
    </row>
    <row r="77" spans="1:12" x14ac:dyDescent="0.25">
      <c r="A77">
        <v>41</v>
      </c>
      <c r="B77">
        <v>0</v>
      </c>
      <c r="C77">
        <v>0</v>
      </c>
      <c r="D77" s="2">
        <v>0</v>
      </c>
      <c r="L77" s="2"/>
    </row>
    <row r="78" spans="1:12" x14ac:dyDescent="0.25">
      <c r="A78">
        <v>42</v>
      </c>
      <c r="B78">
        <v>0</v>
      </c>
      <c r="C78">
        <v>0</v>
      </c>
      <c r="D78" s="2">
        <v>0</v>
      </c>
      <c r="L78" s="2"/>
    </row>
    <row r="79" spans="1:12" x14ac:dyDescent="0.25">
      <c r="A79">
        <v>43</v>
      </c>
      <c r="B79">
        <v>0</v>
      </c>
      <c r="C79">
        <v>0</v>
      </c>
      <c r="D79" s="2">
        <v>0</v>
      </c>
      <c r="L79" s="2"/>
    </row>
    <row r="80" spans="1:12" x14ac:dyDescent="0.25">
      <c r="A80">
        <v>44</v>
      </c>
      <c r="B80">
        <v>0</v>
      </c>
      <c r="C80">
        <v>0</v>
      </c>
      <c r="D80" s="2">
        <v>0</v>
      </c>
      <c r="L80" s="2"/>
    </row>
    <row r="81" spans="1:12" x14ac:dyDescent="0.25">
      <c r="A81">
        <v>45</v>
      </c>
      <c r="B81">
        <v>0</v>
      </c>
      <c r="C81">
        <v>0</v>
      </c>
      <c r="D81" s="2">
        <v>0</v>
      </c>
      <c r="L81" s="2"/>
    </row>
    <row r="82" spans="1:12" x14ac:dyDescent="0.25">
      <c r="A82">
        <v>46</v>
      </c>
      <c r="B82">
        <v>0</v>
      </c>
      <c r="C82">
        <v>0</v>
      </c>
      <c r="D82" s="2">
        <v>0</v>
      </c>
      <c r="L82" s="2"/>
    </row>
    <row r="83" spans="1:12" x14ac:dyDescent="0.25">
      <c r="A83">
        <v>47</v>
      </c>
      <c r="B83">
        <v>0</v>
      </c>
      <c r="C83">
        <v>0</v>
      </c>
      <c r="D83" s="2">
        <v>0</v>
      </c>
      <c r="L83" s="2"/>
    </row>
    <row r="84" spans="1:12" x14ac:dyDescent="0.25">
      <c r="A84">
        <v>48</v>
      </c>
      <c r="B84">
        <v>0</v>
      </c>
      <c r="C84">
        <v>0</v>
      </c>
      <c r="D84" s="2">
        <v>0</v>
      </c>
      <c r="L84" s="2"/>
    </row>
    <row r="85" spans="1:12" x14ac:dyDescent="0.25">
      <c r="A85">
        <v>49</v>
      </c>
      <c r="B85">
        <v>0</v>
      </c>
      <c r="C85">
        <v>0</v>
      </c>
      <c r="D85" s="2">
        <v>0</v>
      </c>
      <c r="L85" s="2"/>
    </row>
    <row r="86" spans="1:12" x14ac:dyDescent="0.25">
      <c r="A86">
        <v>50</v>
      </c>
      <c r="B86">
        <v>0</v>
      </c>
      <c r="C86">
        <v>0</v>
      </c>
      <c r="D86" s="2">
        <v>0</v>
      </c>
      <c r="L86" s="2"/>
    </row>
    <row r="87" spans="1:12" x14ac:dyDescent="0.25">
      <c r="A87">
        <v>51</v>
      </c>
      <c r="B87">
        <v>0</v>
      </c>
      <c r="C87">
        <v>0</v>
      </c>
      <c r="D87" s="2">
        <v>0</v>
      </c>
    </row>
    <row r="88" spans="1:12" x14ac:dyDescent="0.25">
      <c r="A88">
        <v>52</v>
      </c>
      <c r="B88">
        <v>0</v>
      </c>
      <c r="C88">
        <v>0</v>
      </c>
      <c r="D88" s="2">
        <v>0</v>
      </c>
    </row>
    <row r="89" spans="1:12" x14ac:dyDescent="0.25">
      <c r="A89">
        <v>53</v>
      </c>
      <c r="B89">
        <v>0</v>
      </c>
      <c r="C89">
        <v>0</v>
      </c>
      <c r="D89" s="2">
        <v>0</v>
      </c>
    </row>
    <row r="90" spans="1:12" x14ac:dyDescent="0.25">
      <c r="A90">
        <v>54</v>
      </c>
      <c r="B90">
        <v>0</v>
      </c>
      <c r="C90">
        <v>0</v>
      </c>
      <c r="D90" s="2">
        <v>0</v>
      </c>
    </row>
    <row r="91" spans="1:12" x14ac:dyDescent="0.25">
      <c r="A91">
        <v>55</v>
      </c>
      <c r="B91">
        <v>0</v>
      </c>
      <c r="C91">
        <v>0</v>
      </c>
      <c r="D91" s="2">
        <v>0</v>
      </c>
    </row>
    <row r="92" spans="1:12" x14ac:dyDescent="0.25">
      <c r="A92">
        <v>56</v>
      </c>
      <c r="B92">
        <v>0</v>
      </c>
      <c r="C92">
        <v>0</v>
      </c>
      <c r="D92" s="2">
        <v>0</v>
      </c>
    </row>
    <row r="93" spans="1:12" x14ac:dyDescent="0.25">
      <c r="A93">
        <v>57</v>
      </c>
      <c r="B93">
        <v>0</v>
      </c>
      <c r="C93">
        <v>0</v>
      </c>
      <c r="D93" s="2">
        <v>0</v>
      </c>
    </row>
    <row r="94" spans="1:12" x14ac:dyDescent="0.25">
      <c r="A94">
        <v>58</v>
      </c>
      <c r="B94">
        <v>0</v>
      </c>
      <c r="C94">
        <v>0</v>
      </c>
      <c r="D94" s="2">
        <v>0</v>
      </c>
    </row>
    <row r="95" spans="1:12" x14ac:dyDescent="0.25">
      <c r="A95">
        <v>59</v>
      </c>
      <c r="B95">
        <v>0</v>
      </c>
      <c r="C95">
        <v>0</v>
      </c>
      <c r="D95" s="2">
        <v>0</v>
      </c>
    </row>
    <row r="96" spans="1:12" x14ac:dyDescent="0.25">
      <c r="A96">
        <v>60</v>
      </c>
      <c r="B96">
        <v>0</v>
      </c>
      <c r="C96">
        <v>0</v>
      </c>
      <c r="D96" s="2">
        <v>0</v>
      </c>
    </row>
    <row r="97" spans="1:4" x14ac:dyDescent="0.25">
      <c r="A97">
        <v>61</v>
      </c>
      <c r="B97">
        <v>0</v>
      </c>
      <c r="C97">
        <v>0</v>
      </c>
      <c r="D97" s="2">
        <v>0</v>
      </c>
    </row>
    <row r="98" spans="1:4" x14ac:dyDescent="0.25">
      <c r="A98">
        <v>62</v>
      </c>
      <c r="B98">
        <v>0</v>
      </c>
      <c r="C98">
        <v>0</v>
      </c>
      <c r="D98" s="2">
        <v>0</v>
      </c>
    </row>
    <row r="99" spans="1:4" x14ac:dyDescent="0.25">
      <c r="A99">
        <v>63</v>
      </c>
      <c r="B99">
        <v>0</v>
      </c>
      <c r="C99">
        <v>0</v>
      </c>
      <c r="D99" s="2">
        <v>0</v>
      </c>
    </row>
    <row r="100" spans="1:4" x14ac:dyDescent="0.25">
      <c r="A100">
        <v>64</v>
      </c>
      <c r="B100">
        <v>0</v>
      </c>
      <c r="C100">
        <v>0</v>
      </c>
      <c r="D100" s="2">
        <v>0</v>
      </c>
    </row>
    <row r="101" spans="1:4" x14ac:dyDescent="0.25">
      <c r="A101">
        <v>65</v>
      </c>
      <c r="B101">
        <v>0</v>
      </c>
      <c r="C101">
        <v>0</v>
      </c>
      <c r="D101" s="2">
        <v>0</v>
      </c>
    </row>
    <row r="102" spans="1:4" x14ac:dyDescent="0.25">
      <c r="A102">
        <v>66</v>
      </c>
      <c r="B102">
        <v>0</v>
      </c>
      <c r="C102">
        <v>0</v>
      </c>
      <c r="D102" s="2">
        <v>0</v>
      </c>
    </row>
    <row r="103" spans="1:4" x14ac:dyDescent="0.25">
      <c r="A103">
        <v>67</v>
      </c>
      <c r="B103">
        <v>0</v>
      </c>
      <c r="C103">
        <v>0</v>
      </c>
      <c r="D103" s="2">
        <v>0</v>
      </c>
    </row>
    <row r="104" spans="1:4" x14ac:dyDescent="0.25">
      <c r="A104">
        <v>68</v>
      </c>
      <c r="B104">
        <v>0</v>
      </c>
      <c r="C104">
        <v>0</v>
      </c>
      <c r="D104" s="2">
        <v>0</v>
      </c>
    </row>
    <row r="105" spans="1:4" x14ac:dyDescent="0.25">
      <c r="A105">
        <v>69</v>
      </c>
      <c r="B105">
        <v>0</v>
      </c>
      <c r="C105">
        <v>0</v>
      </c>
      <c r="D105" s="2">
        <v>0</v>
      </c>
    </row>
    <row r="106" spans="1:4" x14ac:dyDescent="0.25">
      <c r="A106">
        <v>70</v>
      </c>
      <c r="B106">
        <v>0</v>
      </c>
      <c r="C106">
        <v>0</v>
      </c>
      <c r="D106" s="2">
        <v>0</v>
      </c>
    </row>
    <row r="107" spans="1:4" x14ac:dyDescent="0.25">
      <c r="A107">
        <v>71</v>
      </c>
      <c r="B107">
        <v>0</v>
      </c>
      <c r="C107">
        <v>0</v>
      </c>
      <c r="D107" s="2">
        <v>0</v>
      </c>
    </row>
    <row r="108" spans="1:4" x14ac:dyDescent="0.25">
      <c r="A108">
        <v>72</v>
      </c>
      <c r="B108">
        <v>0</v>
      </c>
      <c r="C108">
        <v>0</v>
      </c>
      <c r="D108" s="2">
        <v>0</v>
      </c>
    </row>
    <row r="109" spans="1:4" x14ac:dyDescent="0.25">
      <c r="A109">
        <v>73</v>
      </c>
      <c r="B109">
        <v>0</v>
      </c>
      <c r="C109">
        <v>0</v>
      </c>
      <c r="D109" s="2">
        <v>0</v>
      </c>
    </row>
    <row r="110" spans="1:4" x14ac:dyDescent="0.25">
      <c r="A110">
        <v>74</v>
      </c>
      <c r="B110">
        <v>0</v>
      </c>
      <c r="C110">
        <v>0</v>
      </c>
      <c r="D110" s="2">
        <v>0</v>
      </c>
    </row>
    <row r="111" spans="1:4" x14ac:dyDescent="0.25">
      <c r="A111">
        <v>75</v>
      </c>
      <c r="B111">
        <v>0</v>
      </c>
      <c r="C111">
        <v>0</v>
      </c>
      <c r="D111" s="2">
        <v>0</v>
      </c>
    </row>
    <row r="112" spans="1:4" x14ac:dyDescent="0.25">
      <c r="A112">
        <v>76</v>
      </c>
      <c r="B112">
        <v>0</v>
      </c>
      <c r="C112">
        <v>0</v>
      </c>
      <c r="D112" s="2">
        <v>0</v>
      </c>
    </row>
    <row r="113" spans="1:4" x14ac:dyDescent="0.25">
      <c r="A113">
        <v>77</v>
      </c>
      <c r="B113">
        <v>0</v>
      </c>
      <c r="C113">
        <v>0</v>
      </c>
      <c r="D113" s="2">
        <v>0</v>
      </c>
    </row>
    <row r="114" spans="1:4" x14ac:dyDescent="0.25">
      <c r="A114">
        <v>78</v>
      </c>
      <c r="B114">
        <v>0</v>
      </c>
      <c r="C114">
        <v>0</v>
      </c>
      <c r="D114" s="2">
        <v>0</v>
      </c>
    </row>
    <row r="115" spans="1:4" x14ac:dyDescent="0.25">
      <c r="A115">
        <v>79</v>
      </c>
      <c r="B115">
        <v>0</v>
      </c>
      <c r="C115">
        <v>0</v>
      </c>
      <c r="D115" s="2">
        <v>0</v>
      </c>
    </row>
    <row r="116" spans="1:4" x14ac:dyDescent="0.25">
      <c r="A116">
        <v>80</v>
      </c>
      <c r="B116">
        <v>0</v>
      </c>
      <c r="C116">
        <v>0</v>
      </c>
      <c r="D116" s="2">
        <v>0</v>
      </c>
    </row>
    <row r="117" spans="1:4" x14ac:dyDescent="0.25">
      <c r="A117">
        <v>81</v>
      </c>
      <c r="B117">
        <v>0</v>
      </c>
      <c r="C117">
        <v>0</v>
      </c>
      <c r="D117" s="2">
        <v>0</v>
      </c>
    </row>
    <row r="118" spans="1:4" x14ac:dyDescent="0.25">
      <c r="A118">
        <v>82</v>
      </c>
      <c r="B118">
        <v>0</v>
      </c>
      <c r="C118">
        <v>0</v>
      </c>
      <c r="D118" s="2">
        <v>0</v>
      </c>
    </row>
    <row r="119" spans="1:4" x14ac:dyDescent="0.25">
      <c r="A119">
        <v>83</v>
      </c>
      <c r="B119">
        <v>0</v>
      </c>
      <c r="C119">
        <v>0</v>
      </c>
      <c r="D119" s="2">
        <v>0</v>
      </c>
    </row>
    <row r="120" spans="1:4" x14ac:dyDescent="0.25">
      <c r="A120">
        <v>84</v>
      </c>
      <c r="B120">
        <v>0</v>
      </c>
      <c r="C120">
        <v>0</v>
      </c>
      <c r="D120" s="2">
        <v>0</v>
      </c>
    </row>
    <row r="121" spans="1:4" x14ac:dyDescent="0.25">
      <c r="A121">
        <v>85</v>
      </c>
      <c r="B121">
        <v>0</v>
      </c>
      <c r="C121">
        <v>0</v>
      </c>
      <c r="D121" s="2">
        <v>0</v>
      </c>
    </row>
    <row r="122" spans="1:4" x14ac:dyDescent="0.25">
      <c r="A122">
        <v>86</v>
      </c>
      <c r="B122">
        <v>0</v>
      </c>
      <c r="C122">
        <v>0</v>
      </c>
      <c r="D122" s="2">
        <v>0</v>
      </c>
    </row>
    <row r="123" spans="1:4" x14ac:dyDescent="0.25">
      <c r="A123">
        <v>87</v>
      </c>
      <c r="B123">
        <v>0</v>
      </c>
      <c r="C123">
        <v>0</v>
      </c>
      <c r="D123" s="2">
        <v>0</v>
      </c>
    </row>
    <row r="124" spans="1:4" x14ac:dyDescent="0.25">
      <c r="A124">
        <v>88</v>
      </c>
      <c r="B124">
        <v>0</v>
      </c>
      <c r="C124">
        <v>0</v>
      </c>
      <c r="D124" s="2">
        <v>0</v>
      </c>
    </row>
    <row r="125" spans="1:4" x14ac:dyDescent="0.25">
      <c r="A125">
        <v>89</v>
      </c>
      <c r="B125">
        <v>0</v>
      </c>
      <c r="C125">
        <v>0</v>
      </c>
      <c r="D125" s="2">
        <v>0</v>
      </c>
    </row>
    <row r="126" spans="1:4" x14ac:dyDescent="0.25">
      <c r="A126">
        <v>90</v>
      </c>
      <c r="B126">
        <v>0</v>
      </c>
      <c r="C126">
        <v>0</v>
      </c>
      <c r="D126" s="2">
        <v>0</v>
      </c>
    </row>
    <row r="127" spans="1:4" x14ac:dyDescent="0.25">
      <c r="A127">
        <v>91</v>
      </c>
      <c r="B127">
        <v>0</v>
      </c>
      <c r="C127">
        <v>0</v>
      </c>
      <c r="D127" s="2">
        <v>0</v>
      </c>
    </row>
    <row r="128" spans="1:4" x14ac:dyDescent="0.25">
      <c r="A128">
        <v>92</v>
      </c>
      <c r="B128">
        <v>0</v>
      </c>
      <c r="C128">
        <v>0</v>
      </c>
      <c r="D128" s="2">
        <v>0</v>
      </c>
    </row>
    <row r="129" spans="1:4" x14ac:dyDescent="0.25">
      <c r="A129">
        <v>93</v>
      </c>
      <c r="B129">
        <v>0</v>
      </c>
      <c r="C129">
        <v>0</v>
      </c>
      <c r="D129" s="2">
        <v>0</v>
      </c>
    </row>
    <row r="130" spans="1:4" x14ac:dyDescent="0.25">
      <c r="A130">
        <v>94</v>
      </c>
      <c r="B130">
        <v>0</v>
      </c>
      <c r="C130">
        <v>0</v>
      </c>
      <c r="D130" s="2">
        <v>0</v>
      </c>
    </row>
    <row r="131" spans="1:4" x14ac:dyDescent="0.25">
      <c r="A131">
        <v>95</v>
      </c>
      <c r="B131">
        <v>0</v>
      </c>
      <c r="C131">
        <v>0</v>
      </c>
      <c r="D131" s="2">
        <v>0</v>
      </c>
    </row>
    <row r="132" spans="1:4" x14ac:dyDescent="0.25">
      <c r="A132">
        <v>96</v>
      </c>
      <c r="B132">
        <v>0</v>
      </c>
      <c r="C132">
        <v>0</v>
      </c>
      <c r="D132" s="2">
        <v>0</v>
      </c>
    </row>
    <row r="133" spans="1:4" x14ac:dyDescent="0.25">
      <c r="A133">
        <v>97</v>
      </c>
      <c r="B133">
        <v>0</v>
      </c>
      <c r="C133">
        <v>0</v>
      </c>
      <c r="D133" s="2">
        <v>0</v>
      </c>
    </row>
    <row r="134" spans="1:4" x14ac:dyDescent="0.25">
      <c r="A134">
        <v>98</v>
      </c>
      <c r="B134">
        <v>0</v>
      </c>
      <c r="C134">
        <v>0</v>
      </c>
      <c r="D134" s="2">
        <v>0</v>
      </c>
    </row>
    <row r="135" spans="1:4" x14ac:dyDescent="0.25">
      <c r="A135">
        <v>99</v>
      </c>
      <c r="B135">
        <v>0</v>
      </c>
      <c r="C135">
        <v>0</v>
      </c>
      <c r="D135" s="2">
        <v>0</v>
      </c>
    </row>
    <row r="136" spans="1:4" x14ac:dyDescent="0.25">
      <c r="A136">
        <v>100</v>
      </c>
      <c r="B136">
        <v>0</v>
      </c>
      <c r="C136">
        <v>0</v>
      </c>
      <c r="D136" s="2">
        <v>0</v>
      </c>
    </row>
    <row r="137" spans="1:4" x14ac:dyDescent="0.25">
      <c r="A137">
        <v>101</v>
      </c>
      <c r="B137">
        <v>0</v>
      </c>
      <c r="C137">
        <v>0</v>
      </c>
      <c r="D137" s="2">
        <v>0</v>
      </c>
    </row>
    <row r="138" spans="1:4" x14ac:dyDescent="0.25">
      <c r="A138">
        <v>102</v>
      </c>
      <c r="B138">
        <v>0</v>
      </c>
      <c r="C138">
        <v>0</v>
      </c>
      <c r="D138" s="2">
        <v>0</v>
      </c>
    </row>
    <row r="139" spans="1:4" x14ac:dyDescent="0.25">
      <c r="A139">
        <v>103</v>
      </c>
      <c r="B139">
        <v>0</v>
      </c>
      <c r="C139">
        <v>0</v>
      </c>
      <c r="D139" s="2">
        <v>0</v>
      </c>
    </row>
    <row r="140" spans="1:4" x14ac:dyDescent="0.25">
      <c r="A140">
        <v>104</v>
      </c>
      <c r="B140">
        <v>0</v>
      </c>
      <c r="C140">
        <v>0</v>
      </c>
      <c r="D140" s="2">
        <v>0</v>
      </c>
    </row>
    <row r="141" spans="1:4" x14ac:dyDescent="0.25">
      <c r="A141">
        <v>105</v>
      </c>
      <c r="B141">
        <v>0</v>
      </c>
      <c r="C141">
        <v>0</v>
      </c>
      <c r="D141" s="2">
        <v>0</v>
      </c>
    </row>
    <row r="142" spans="1:4" x14ac:dyDescent="0.25">
      <c r="A142">
        <v>106</v>
      </c>
      <c r="B142">
        <v>0</v>
      </c>
      <c r="C142">
        <v>0</v>
      </c>
      <c r="D142" s="2">
        <v>0</v>
      </c>
    </row>
    <row r="143" spans="1:4" x14ac:dyDescent="0.25">
      <c r="A143">
        <v>107</v>
      </c>
      <c r="B143">
        <v>0</v>
      </c>
      <c r="C143">
        <v>0</v>
      </c>
      <c r="D143" s="2">
        <v>0</v>
      </c>
    </row>
    <row r="144" spans="1:4" x14ac:dyDescent="0.25">
      <c r="A144">
        <v>108</v>
      </c>
      <c r="B144">
        <v>0</v>
      </c>
      <c r="C144">
        <v>0</v>
      </c>
      <c r="D144" s="2">
        <v>0</v>
      </c>
    </row>
    <row r="145" spans="1:4" x14ac:dyDescent="0.25">
      <c r="A145">
        <v>109</v>
      </c>
      <c r="B145">
        <v>0</v>
      </c>
      <c r="C145">
        <v>0</v>
      </c>
      <c r="D145" s="2">
        <v>0</v>
      </c>
    </row>
    <row r="146" spans="1:4" x14ac:dyDescent="0.25">
      <c r="A146">
        <v>110</v>
      </c>
      <c r="B146">
        <v>0</v>
      </c>
      <c r="C146">
        <v>0</v>
      </c>
      <c r="D146" s="2">
        <v>0</v>
      </c>
    </row>
    <row r="147" spans="1:4" x14ac:dyDescent="0.25">
      <c r="A147">
        <v>111</v>
      </c>
      <c r="B147">
        <v>0</v>
      </c>
      <c r="C147">
        <v>0</v>
      </c>
      <c r="D147" s="2">
        <v>0</v>
      </c>
    </row>
    <row r="148" spans="1:4" x14ac:dyDescent="0.25">
      <c r="A148">
        <v>112</v>
      </c>
      <c r="B148">
        <v>0</v>
      </c>
      <c r="C148">
        <v>0</v>
      </c>
      <c r="D148" s="2">
        <v>0</v>
      </c>
    </row>
    <row r="149" spans="1:4" x14ac:dyDescent="0.25">
      <c r="A149">
        <v>113</v>
      </c>
      <c r="B149">
        <v>0</v>
      </c>
      <c r="C149">
        <v>0</v>
      </c>
      <c r="D149" s="2">
        <v>0</v>
      </c>
    </row>
    <row r="150" spans="1:4" x14ac:dyDescent="0.25">
      <c r="A150">
        <v>114</v>
      </c>
      <c r="B150">
        <v>0</v>
      </c>
      <c r="C150">
        <v>0</v>
      </c>
      <c r="D150" s="2">
        <v>0</v>
      </c>
    </row>
    <row r="151" spans="1:4" x14ac:dyDescent="0.25">
      <c r="A151">
        <v>115</v>
      </c>
      <c r="B151">
        <v>0</v>
      </c>
      <c r="C151">
        <v>0</v>
      </c>
      <c r="D151" s="2">
        <v>0</v>
      </c>
    </row>
    <row r="152" spans="1:4" x14ac:dyDescent="0.25">
      <c r="A152">
        <v>116</v>
      </c>
      <c r="B152">
        <v>0</v>
      </c>
      <c r="C152">
        <v>0</v>
      </c>
      <c r="D152" s="2">
        <v>0</v>
      </c>
    </row>
    <row r="153" spans="1:4" x14ac:dyDescent="0.25">
      <c r="A153">
        <v>117</v>
      </c>
      <c r="B153">
        <v>0</v>
      </c>
      <c r="C153">
        <v>0</v>
      </c>
      <c r="D153" s="2">
        <v>0</v>
      </c>
    </row>
    <row r="154" spans="1:4" x14ac:dyDescent="0.25">
      <c r="A154">
        <v>118</v>
      </c>
      <c r="B154">
        <v>0</v>
      </c>
      <c r="C154">
        <v>0</v>
      </c>
      <c r="D154" s="2">
        <v>0</v>
      </c>
    </row>
    <row r="155" spans="1:4" x14ac:dyDescent="0.25">
      <c r="A155">
        <v>119</v>
      </c>
      <c r="B155">
        <v>0</v>
      </c>
      <c r="C155">
        <v>0</v>
      </c>
      <c r="D155" s="2">
        <v>0</v>
      </c>
    </row>
    <row r="156" spans="1:4" x14ac:dyDescent="0.25">
      <c r="A156">
        <v>120</v>
      </c>
      <c r="B156">
        <v>0</v>
      </c>
      <c r="C156">
        <v>0</v>
      </c>
      <c r="D156" s="2">
        <v>0</v>
      </c>
    </row>
    <row r="157" spans="1:4" x14ac:dyDescent="0.25">
      <c r="A157">
        <v>121</v>
      </c>
      <c r="B157">
        <v>0</v>
      </c>
      <c r="C157">
        <v>0</v>
      </c>
      <c r="D157" s="2">
        <v>0</v>
      </c>
    </row>
    <row r="158" spans="1:4" x14ac:dyDescent="0.25">
      <c r="A158">
        <v>122</v>
      </c>
      <c r="B158">
        <v>0</v>
      </c>
      <c r="C158">
        <v>0</v>
      </c>
      <c r="D158" s="2">
        <v>0</v>
      </c>
    </row>
    <row r="159" spans="1:4" x14ac:dyDescent="0.25">
      <c r="A159">
        <v>123</v>
      </c>
      <c r="B159">
        <v>0</v>
      </c>
      <c r="C159">
        <v>0</v>
      </c>
      <c r="D159" s="2">
        <v>0</v>
      </c>
    </row>
    <row r="160" spans="1:4" x14ac:dyDescent="0.25">
      <c r="A160">
        <v>124</v>
      </c>
      <c r="B160">
        <v>0</v>
      </c>
      <c r="C160">
        <v>0</v>
      </c>
      <c r="D160" s="2">
        <v>0</v>
      </c>
    </row>
    <row r="161" spans="1:4" x14ac:dyDescent="0.25">
      <c r="A161">
        <v>125</v>
      </c>
      <c r="B161">
        <v>0</v>
      </c>
      <c r="C161">
        <v>0</v>
      </c>
      <c r="D161" s="2">
        <v>0</v>
      </c>
    </row>
    <row r="162" spans="1:4" x14ac:dyDescent="0.25">
      <c r="A162">
        <v>126</v>
      </c>
      <c r="B162">
        <v>0</v>
      </c>
      <c r="C162">
        <v>0</v>
      </c>
      <c r="D162" s="2">
        <v>0</v>
      </c>
    </row>
    <row r="163" spans="1:4" x14ac:dyDescent="0.25">
      <c r="A163">
        <v>127</v>
      </c>
      <c r="B163">
        <v>0</v>
      </c>
      <c r="C163">
        <v>0</v>
      </c>
      <c r="D163" s="2">
        <v>0</v>
      </c>
    </row>
    <row r="164" spans="1:4" x14ac:dyDescent="0.25">
      <c r="A164">
        <v>128</v>
      </c>
      <c r="B164">
        <v>0</v>
      </c>
      <c r="C164">
        <v>0</v>
      </c>
      <c r="D164" s="2">
        <v>0</v>
      </c>
    </row>
    <row r="165" spans="1:4" x14ac:dyDescent="0.25">
      <c r="A165">
        <v>129</v>
      </c>
      <c r="B165">
        <v>0</v>
      </c>
      <c r="C165">
        <v>0</v>
      </c>
      <c r="D165" s="2">
        <v>0</v>
      </c>
    </row>
    <row r="166" spans="1:4" x14ac:dyDescent="0.25">
      <c r="A166">
        <v>130</v>
      </c>
      <c r="B166">
        <v>0</v>
      </c>
      <c r="C166">
        <v>0</v>
      </c>
      <c r="D166" s="2">
        <v>0</v>
      </c>
    </row>
    <row r="167" spans="1:4" x14ac:dyDescent="0.25">
      <c r="A167">
        <v>131</v>
      </c>
      <c r="B167">
        <v>0</v>
      </c>
      <c r="C167">
        <v>0</v>
      </c>
      <c r="D167" s="2">
        <v>0</v>
      </c>
    </row>
    <row r="168" spans="1:4" x14ac:dyDescent="0.25">
      <c r="A168">
        <v>132</v>
      </c>
      <c r="B168">
        <v>0</v>
      </c>
      <c r="C168">
        <v>0</v>
      </c>
      <c r="D168" s="2">
        <v>0</v>
      </c>
    </row>
    <row r="169" spans="1:4" x14ac:dyDescent="0.25">
      <c r="A169">
        <v>133</v>
      </c>
      <c r="B169">
        <v>0</v>
      </c>
      <c r="C169">
        <v>0</v>
      </c>
      <c r="D169" s="2">
        <v>0</v>
      </c>
    </row>
    <row r="170" spans="1:4" x14ac:dyDescent="0.25">
      <c r="A170">
        <v>134</v>
      </c>
      <c r="B170">
        <v>0</v>
      </c>
      <c r="C170">
        <v>0</v>
      </c>
      <c r="D170" s="2">
        <v>0</v>
      </c>
    </row>
    <row r="171" spans="1:4" x14ac:dyDescent="0.25">
      <c r="A171">
        <v>135</v>
      </c>
      <c r="B171">
        <v>0</v>
      </c>
      <c r="C171">
        <v>0</v>
      </c>
      <c r="D171" s="2">
        <v>0</v>
      </c>
    </row>
    <row r="172" spans="1:4" x14ac:dyDescent="0.25">
      <c r="A172">
        <v>136</v>
      </c>
      <c r="B172">
        <v>0</v>
      </c>
      <c r="C172">
        <v>0</v>
      </c>
      <c r="D172" s="2">
        <v>0</v>
      </c>
    </row>
    <row r="173" spans="1:4" x14ac:dyDescent="0.25">
      <c r="A173">
        <v>137</v>
      </c>
      <c r="B173">
        <v>0</v>
      </c>
      <c r="C173">
        <v>0</v>
      </c>
      <c r="D173" s="2">
        <v>0</v>
      </c>
    </row>
    <row r="174" spans="1:4" x14ac:dyDescent="0.25">
      <c r="A174">
        <v>138</v>
      </c>
      <c r="B174">
        <v>0</v>
      </c>
      <c r="C174">
        <v>0</v>
      </c>
      <c r="D174" s="2">
        <v>0</v>
      </c>
    </row>
    <row r="175" spans="1:4" x14ac:dyDescent="0.25">
      <c r="A175">
        <v>139</v>
      </c>
      <c r="B175">
        <v>0</v>
      </c>
      <c r="C175">
        <v>0</v>
      </c>
      <c r="D175" s="2">
        <v>0</v>
      </c>
    </row>
    <row r="176" spans="1:4" x14ac:dyDescent="0.25">
      <c r="A176">
        <v>140</v>
      </c>
      <c r="B176">
        <v>0</v>
      </c>
      <c r="C176">
        <v>0</v>
      </c>
      <c r="D176" s="2">
        <v>0</v>
      </c>
    </row>
    <row r="177" spans="1:4" x14ac:dyDescent="0.25">
      <c r="A177">
        <v>141</v>
      </c>
      <c r="B177">
        <v>0</v>
      </c>
      <c r="C177">
        <v>0</v>
      </c>
      <c r="D177" s="2">
        <v>0</v>
      </c>
    </row>
    <row r="178" spans="1:4" x14ac:dyDescent="0.25">
      <c r="A178">
        <v>142</v>
      </c>
      <c r="B178">
        <v>0</v>
      </c>
      <c r="C178">
        <v>0</v>
      </c>
      <c r="D178" s="2">
        <v>0</v>
      </c>
    </row>
    <row r="179" spans="1:4" x14ac:dyDescent="0.25">
      <c r="A179">
        <v>143</v>
      </c>
      <c r="B179">
        <v>0</v>
      </c>
      <c r="C179">
        <v>0</v>
      </c>
      <c r="D179" s="2">
        <v>0</v>
      </c>
    </row>
    <row r="180" spans="1:4" x14ac:dyDescent="0.25">
      <c r="A180">
        <v>144</v>
      </c>
      <c r="B180">
        <v>0</v>
      </c>
      <c r="C180">
        <v>0</v>
      </c>
      <c r="D180" s="2">
        <v>0</v>
      </c>
    </row>
    <row r="181" spans="1:4" x14ac:dyDescent="0.25">
      <c r="A181">
        <v>145</v>
      </c>
      <c r="B181">
        <v>0</v>
      </c>
      <c r="C181">
        <v>0</v>
      </c>
      <c r="D181" s="2">
        <v>0</v>
      </c>
    </row>
    <row r="182" spans="1:4" x14ac:dyDescent="0.25">
      <c r="A182">
        <v>146</v>
      </c>
      <c r="B182">
        <v>0</v>
      </c>
      <c r="C182">
        <v>0</v>
      </c>
      <c r="D182" s="2">
        <v>0</v>
      </c>
    </row>
    <row r="183" spans="1:4" x14ac:dyDescent="0.25">
      <c r="A183">
        <v>147</v>
      </c>
      <c r="B183">
        <v>0</v>
      </c>
      <c r="C183">
        <v>0</v>
      </c>
      <c r="D183" s="2">
        <v>0</v>
      </c>
    </row>
    <row r="184" spans="1:4" x14ac:dyDescent="0.25">
      <c r="A184">
        <v>148</v>
      </c>
      <c r="B184">
        <v>0</v>
      </c>
      <c r="C184">
        <v>0</v>
      </c>
      <c r="D184" s="2">
        <v>0</v>
      </c>
    </row>
    <row r="185" spans="1:4" x14ac:dyDescent="0.25">
      <c r="A185">
        <v>149</v>
      </c>
      <c r="B185">
        <v>0</v>
      </c>
      <c r="C185">
        <v>0</v>
      </c>
      <c r="D185" s="2">
        <v>0</v>
      </c>
    </row>
    <row r="186" spans="1:4" x14ac:dyDescent="0.25">
      <c r="A186">
        <v>150</v>
      </c>
      <c r="B186">
        <v>0</v>
      </c>
      <c r="C186">
        <v>0</v>
      </c>
      <c r="D186" s="2">
        <v>0</v>
      </c>
    </row>
    <row r="187" spans="1:4" x14ac:dyDescent="0.25">
      <c r="A187">
        <v>151</v>
      </c>
      <c r="B187">
        <v>0</v>
      </c>
      <c r="C187">
        <v>0</v>
      </c>
      <c r="D187" s="2">
        <v>0</v>
      </c>
    </row>
    <row r="188" spans="1:4" x14ac:dyDescent="0.25">
      <c r="A188">
        <v>152</v>
      </c>
      <c r="B188">
        <v>0</v>
      </c>
      <c r="C188">
        <v>0</v>
      </c>
      <c r="D188" s="2">
        <v>0</v>
      </c>
    </row>
    <row r="189" spans="1:4" x14ac:dyDescent="0.25">
      <c r="A189">
        <v>153</v>
      </c>
      <c r="B189">
        <v>0</v>
      </c>
      <c r="C189">
        <v>0</v>
      </c>
      <c r="D189" s="2">
        <v>0</v>
      </c>
    </row>
    <row r="190" spans="1:4" x14ac:dyDescent="0.25">
      <c r="A190">
        <v>154</v>
      </c>
      <c r="B190">
        <v>0</v>
      </c>
      <c r="C190">
        <v>0</v>
      </c>
      <c r="D190" s="2">
        <v>0</v>
      </c>
    </row>
    <row r="191" spans="1:4" x14ac:dyDescent="0.25">
      <c r="A191">
        <v>155</v>
      </c>
      <c r="B191">
        <v>0</v>
      </c>
      <c r="C191">
        <v>0</v>
      </c>
      <c r="D191" s="2">
        <v>0</v>
      </c>
    </row>
    <row r="192" spans="1:4" x14ac:dyDescent="0.25">
      <c r="A192">
        <v>156</v>
      </c>
      <c r="B192">
        <v>0</v>
      </c>
      <c r="C192">
        <v>0</v>
      </c>
      <c r="D192" s="2">
        <v>0</v>
      </c>
    </row>
    <row r="193" spans="1:4" x14ac:dyDescent="0.25">
      <c r="A193">
        <v>157</v>
      </c>
      <c r="B193">
        <v>0</v>
      </c>
      <c r="C193">
        <v>0</v>
      </c>
      <c r="D193" s="2">
        <v>0</v>
      </c>
    </row>
    <row r="194" spans="1:4" x14ac:dyDescent="0.25">
      <c r="A194">
        <v>158</v>
      </c>
      <c r="B194">
        <v>0</v>
      </c>
      <c r="C194">
        <v>0</v>
      </c>
      <c r="D194" s="2">
        <v>0</v>
      </c>
    </row>
    <row r="195" spans="1:4" x14ac:dyDescent="0.25">
      <c r="A195">
        <v>159</v>
      </c>
      <c r="B195">
        <v>0</v>
      </c>
      <c r="C195">
        <v>0</v>
      </c>
      <c r="D195" s="2">
        <v>0</v>
      </c>
    </row>
    <row r="196" spans="1:4" x14ac:dyDescent="0.25">
      <c r="A196">
        <v>160</v>
      </c>
      <c r="B196">
        <v>0</v>
      </c>
      <c r="C196">
        <v>0</v>
      </c>
      <c r="D196" s="2">
        <v>0</v>
      </c>
    </row>
    <row r="197" spans="1:4" x14ac:dyDescent="0.25">
      <c r="A197">
        <v>161</v>
      </c>
      <c r="B197">
        <v>0</v>
      </c>
      <c r="C197">
        <v>0</v>
      </c>
      <c r="D197" s="2">
        <v>0</v>
      </c>
    </row>
    <row r="198" spans="1:4" x14ac:dyDescent="0.25">
      <c r="A198">
        <v>162</v>
      </c>
      <c r="B198">
        <v>0</v>
      </c>
      <c r="C198">
        <v>0</v>
      </c>
      <c r="D198" s="2">
        <v>0</v>
      </c>
    </row>
    <row r="199" spans="1:4" x14ac:dyDescent="0.25">
      <c r="A199">
        <v>163</v>
      </c>
      <c r="B199">
        <v>0</v>
      </c>
      <c r="C199">
        <v>0</v>
      </c>
      <c r="D199" s="2">
        <v>0</v>
      </c>
    </row>
    <row r="200" spans="1:4" x14ac:dyDescent="0.25">
      <c r="A200">
        <v>164</v>
      </c>
      <c r="B200">
        <v>0</v>
      </c>
      <c r="C200">
        <v>0</v>
      </c>
      <c r="D200" s="2">
        <v>0</v>
      </c>
    </row>
    <row r="201" spans="1:4" x14ac:dyDescent="0.25">
      <c r="A201">
        <v>165</v>
      </c>
      <c r="B201">
        <v>0</v>
      </c>
      <c r="C201">
        <v>0</v>
      </c>
      <c r="D201" s="2">
        <v>0</v>
      </c>
    </row>
    <row r="202" spans="1:4" x14ac:dyDescent="0.25">
      <c r="A202">
        <v>166</v>
      </c>
      <c r="B202">
        <v>0</v>
      </c>
      <c r="C202">
        <v>0</v>
      </c>
      <c r="D202" s="2">
        <v>0</v>
      </c>
    </row>
    <row r="203" spans="1:4" x14ac:dyDescent="0.25">
      <c r="A203">
        <v>167</v>
      </c>
      <c r="B203">
        <v>0</v>
      </c>
      <c r="C203">
        <v>0</v>
      </c>
      <c r="D203" s="2">
        <v>0</v>
      </c>
    </row>
    <row r="204" spans="1:4" x14ac:dyDescent="0.25">
      <c r="A204">
        <v>168</v>
      </c>
      <c r="B204">
        <v>0</v>
      </c>
      <c r="C204">
        <v>0</v>
      </c>
      <c r="D204" s="2">
        <v>0</v>
      </c>
    </row>
    <row r="205" spans="1:4" x14ac:dyDescent="0.25">
      <c r="A205">
        <v>169</v>
      </c>
      <c r="B205">
        <v>0</v>
      </c>
      <c r="C205">
        <v>0</v>
      </c>
      <c r="D205" s="2">
        <v>0</v>
      </c>
    </row>
    <row r="206" spans="1:4" x14ac:dyDescent="0.25">
      <c r="A206">
        <v>170</v>
      </c>
      <c r="B206">
        <v>0</v>
      </c>
      <c r="C206">
        <v>0</v>
      </c>
      <c r="D206" s="2">
        <v>0</v>
      </c>
    </row>
    <row r="207" spans="1:4" x14ac:dyDescent="0.25">
      <c r="A207">
        <v>171</v>
      </c>
      <c r="B207">
        <v>0</v>
      </c>
      <c r="C207">
        <v>0</v>
      </c>
      <c r="D207" s="2">
        <v>0</v>
      </c>
    </row>
    <row r="208" spans="1:4" x14ac:dyDescent="0.25">
      <c r="A208">
        <v>172</v>
      </c>
      <c r="B208">
        <v>0</v>
      </c>
      <c r="C208">
        <v>0</v>
      </c>
      <c r="D208" s="2">
        <v>0</v>
      </c>
    </row>
    <row r="209" spans="1:4" x14ac:dyDescent="0.25">
      <c r="A209">
        <v>173</v>
      </c>
      <c r="B209">
        <v>0</v>
      </c>
      <c r="C209">
        <v>0</v>
      </c>
      <c r="D209" s="2">
        <v>0</v>
      </c>
    </row>
    <row r="210" spans="1:4" x14ac:dyDescent="0.25">
      <c r="A210">
        <v>174</v>
      </c>
      <c r="B210">
        <v>0</v>
      </c>
      <c r="C210">
        <v>0</v>
      </c>
      <c r="D210" s="2">
        <v>0</v>
      </c>
    </row>
    <row r="211" spans="1:4" x14ac:dyDescent="0.25">
      <c r="A211">
        <v>175</v>
      </c>
      <c r="B211">
        <v>0</v>
      </c>
      <c r="C211">
        <v>0</v>
      </c>
      <c r="D211" s="2">
        <v>0</v>
      </c>
    </row>
    <row r="212" spans="1:4" x14ac:dyDescent="0.25">
      <c r="A212">
        <v>176</v>
      </c>
      <c r="B212">
        <v>0</v>
      </c>
      <c r="C212">
        <v>0</v>
      </c>
      <c r="D212" s="2">
        <v>0</v>
      </c>
    </row>
    <row r="213" spans="1:4" x14ac:dyDescent="0.25">
      <c r="A213">
        <v>177</v>
      </c>
      <c r="B213">
        <v>0</v>
      </c>
      <c r="C213">
        <v>0</v>
      </c>
      <c r="D213" s="2">
        <v>0</v>
      </c>
    </row>
    <row r="214" spans="1:4" x14ac:dyDescent="0.25">
      <c r="A214">
        <v>178</v>
      </c>
      <c r="B214">
        <v>0</v>
      </c>
      <c r="C214">
        <v>0</v>
      </c>
      <c r="D214" s="2">
        <v>0</v>
      </c>
    </row>
    <row r="215" spans="1:4" x14ac:dyDescent="0.25">
      <c r="A215">
        <v>179</v>
      </c>
      <c r="B215">
        <v>0</v>
      </c>
      <c r="C215">
        <v>0</v>
      </c>
      <c r="D215" s="2">
        <v>0</v>
      </c>
    </row>
    <row r="216" spans="1:4" x14ac:dyDescent="0.25">
      <c r="A216">
        <v>180</v>
      </c>
      <c r="B216">
        <v>0</v>
      </c>
      <c r="C216">
        <v>0</v>
      </c>
      <c r="D216" s="2">
        <v>0</v>
      </c>
    </row>
    <row r="217" spans="1:4" x14ac:dyDescent="0.25">
      <c r="A217">
        <v>181</v>
      </c>
      <c r="B217">
        <v>0</v>
      </c>
      <c r="C217">
        <v>0</v>
      </c>
      <c r="D217" s="2">
        <v>0</v>
      </c>
    </row>
    <row r="218" spans="1:4" x14ac:dyDescent="0.25">
      <c r="A218">
        <v>182</v>
      </c>
      <c r="B218">
        <v>0</v>
      </c>
      <c r="C218">
        <v>0</v>
      </c>
      <c r="D218" s="2">
        <v>0</v>
      </c>
    </row>
    <row r="219" spans="1:4" x14ac:dyDescent="0.25">
      <c r="A219">
        <v>183</v>
      </c>
      <c r="B219">
        <v>0</v>
      </c>
      <c r="C219">
        <v>0</v>
      </c>
      <c r="D219" s="2">
        <v>0</v>
      </c>
    </row>
    <row r="220" spans="1:4" x14ac:dyDescent="0.25">
      <c r="A220">
        <v>184</v>
      </c>
      <c r="B220">
        <v>0</v>
      </c>
      <c r="C220">
        <v>0</v>
      </c>
      <c r="D220" s="2">
        <v>0</v>
      </c>
    </row>
    <row r="221" spans="1:4" x14ac:dyDescent="0.25">
      <c r="A221">
        <v>185</v>
      </c>
      <c r="B221">
        <v>0</v>
      </c>
      <c r="C221">
        <v>0</v>
      </c>
      <c r="D221" s="2">
        <v>0</v>
      </c>
    </row>
    <row r="222" spans="1:4" x14ac:dyDescent="0.25">
      <c r="A222">
        <v>186</v>
      </c>
      <c r="B222">
        <v>0</v>
      </c>
      <c r="C222">
        <v>0</v>
      </c>
      <c r="D222" s="2">
        <v>0</v>
      </c>
    </row>
    <row r="223" spans="1:4" x14ac:dyDescent="0.25">
      <c r="A223">
        <v>187</v>
      </c>
      <c r="B223">
        <v>0</v>
      </c>
      <c r="C223">
        <v>0</v>
      </c>
      <c r="D223" s="2">
        <v>0</v>
      </c>
    </row>
    <row r="224" spans="1:4" x14ac:dyDescent="0.25">
      <c r="A224">
        <v>188</v>
      </c>
      <c r="B224">
        <v>0</v>
      </c>
      <c r="C224">
        <v>0</v>
      </c>
      <c r="D224" s="2">
        <v>0</v>
      </c>
    </row>
    <row r="225" spans="1:4" x14ac:dyDescent="0.25">
      <c r="A225">
        <v>189</v>
      </c>
      <c r="B225">
        <v>0</v>
      </c>
      <c r="C225">
        <v>0</v>
      </c>
      <c r="D225" s="2">
        <v>0</v>
      </c>
    </row>
    <row r="226" spans="1:4" x14ac:dyDescent="0.25">
      <c r="A226">
        <v>190</v>
      </c>
      <c r="B226">
        <v>0</v>
      </c>
      <c r="C226">
        <v>0</v>
      </c>
      <c r="D226" s="2">
        <v>0</v>
      </c>
    </row>
    <row r="227" spans="1:4" x14ac:dyDescent="0.25">
      <c r="A227">
        <v>191</v>
      </c>
      <c r="B227">
        <v>0</v>
      </c>
      <c r="C227">
        <v>0</v>
      </c>
      <c r="D227" s="2">
        <v>0</v>
      </c>
    </row>
    <row r="228" spans="1:4" x14ac:dyDescent="0.25">
      <c r="A228">
        <v>192</v>
      </c>
      <c r="B228">
        <v>0</v>
      </c>
      <c r="C228">
        <v>0</v>
      </c>
      <c r="D228" s="2">
        <v>0</v>
      </c>
    </row>
    <row r="229" spans="1:4" x14ac:dyDescent="0.25">
      <c r="A229">
        <v>193</v>
      </c>
      <c r="B229">
        <v>0</v>
      </c>
      <c r="C229">
        <v>0</v>
      </c>
      <c r="D229" s="2">
        <v>0</v>
      </c>
    </row>
    <row r="230" spans="1:4" x14ac:dyDescent="0.25">
      <c r="A230">
        <v>194</v>
      </c>
      <c r="B230">
        <v>0</v>
      </c>
      <c r="C230">
        <v>0</v>
      </c>
      <c r="D230" s="2">
        <v>0</v>
      </c>
    </row>
    <row r="231" spans="1:4" x14ac:dyDescent="0.25">
      <c r="A231">
        <v>195</v>
      </c>
      <c r="B231">
        <v>0</v>
      </c>
      <c r="C231">
        <v>0</v>
      </c>
      <c r="D231" s="2">
        <v>0</v>
      </c>
    </row>
    <row r="232" spans="1:4" x14ac:dyDescent="0.25">
      <c r="A232">
        <v>196</v>
      </c>
      <c r="B232">
        <v>0</v>
      </c>
      <c r="C232">
        <v>0</v>
      </c>
      <c r="D232" s="2">
        <v>0</v>
      </c>
    </row>
    <row r="233" spans="1:4" x14ac:dyDescent="0.25">
      <c r="A233">
        <v>197</v>
      </c>
      <c r="B233">
        <v>0</v>
      </c>
      <c r="C233">
        <v>0</v>
      </c>
      <c r="D233" s="2">
        <v>0</v>
      </c>
    </row>
    <row r="234" spans="1:4" x14ac:dyDescent="0.25">
      <c r="A234">
        <v>198</v>
      </c>
      <c r="B234">
        <v>0</v>
      </c>
      <c r="C234">
        <v>0</v>
      </c>
      <c r="D234" s="2">
        <v>0</v>
      </c>
    </row>
    <row r="235" spans="1:4" x14ac:dyDescent="0.25">
      <c r="A235">
        <v>199</v>
      </c>
      <c r="B235">
        <v>0</v>
      </c>
      <c r="C235">
        <v>0</v>
      </c>
      <c r="D235" s="2">
        <v>0</v>
      </c>
    </row>
    <row r="236" spans="1:4" x14ac:dyDescent="0.25">
      <c r="A236">
        <v>200</v>
      </c>
      <c r="B236">
        <v>0</v>
      </c>
      <c r="C236">
        <v>0</v>
      </c>
      <c r="D236" s="2">
        <v>0</v>
      </c>
    </row>
    <row r="237" spans="1:4" x14ac:dyDescent="0.25">
      <c r="A237">
        <v>201</v>
      </c>
      <c r="B237">
        <v>0</v>
      </c>
      <c r="C237">
        <v>0</v>
      </c>
      <c r="D237" s="2">
        <v>0</v>
      </c>
    </row>
    <row r="238" spans="1:4" x14ac:dyDescent="0.25">
      <c r="A238">
        <v>202</v>
      </c>
      <c r="B238">
        <v>0</v>
      </c>
      <c r="C238">
        <v>0</v>
      </c>
      <c r="D238" s="2">
        <v>0</v>
      </c>
    </row>
    <row r="239" spans="1:4" x14ac:dyDescent="0.25">
      <c r="A239">
        <v>203</v>
      </c>
      <c r="B239">
        <v>0</v>
      </c>
      <c r="C239">
        <v>0</v>
      </c>
      <c r="D239" s="2">
        <v>0</v>
      </c>
    </row>
    <row r="240" spans="1:4" x14ac:dyDescent="0.25">
      <c r="A240">
        <v>204</v>
      </c>
      <c r="B240">
        <v>0</v>
      </c>
      <c r="C240">
        <v>0</v>
      </c>
      <c r="D240" s="2">
        <v>0</v>
      </c>
    </row>
    <row r="241" spans="1:4" x14ac:dyDescent="0.25">
      <c r="A241">
        <v>205</v>
      </c>
      <c r="B241">
        <v>0</v>
      </c>
      <c r="C241">
        <v>0</v>
      </c>
      <c r="D241" s="2">
        <v>0</v>
      </c>
    </row>
    <row r="242" spans="1:4" x14ac:dyDescent="0.25">
      <c r="A242">
        <v>206</v>
      </c>
      <c r="B242">
        <v>0</v>
      </c>
      <c r="C242">
        <v>0</v>
      </c>
      <c r="D242" s="2">
        <v>0</v>
      </c>
    </row>
    <row r="243" spans="1:4" x14ac:dyDescent="0.25">
      <c r="A243">
        <v>207</v>
      </c>
      <c r="B243">
        <v>0</v>
      </c>
      <c r="C243">
        <v>0</v>
      </c>
      <c r="D243" s="2">
        <v>0</v>
      </c>
    </row>
    <row r="244" spans="1:4" x14ac:dyDescent="0.25">
      <c r="A244">
        <v>208</v>
      </c>
      <c r="B244">
        <v>0</v>
      </c>
      <c r="C244">
        <v>0</v>
      </c>
      <c r="D244" s="2">
        <v>0</v>
      </c>
    </row>
    <row r="245" spans="1:4" x14ac:dyDescent="0.25">
      <c r="A245">
        <v>209</v>
      </c>
      <c r="B245">
        <v>0</v>
      </c>
      <c r="C245">
        <v>0</v>
      </c>
      <c r="D245" s="2">
        <v>0</v>
      </c>
    </row>
    <row r="246" spans="1:4" x14ac:dyDescent="0.25">
      <c r="A246">
        <v>210</v>
      </c>
      <c r="B246">
        <v>0</v>
      </c>
      <c r="C246">
        <v>0</v>
      </c>
      <c r="D246" s="2">
        <v>0</v>
      </c>
    </row>
    <row r="247" spans="1:4" x14ac:dyDescent="0.25">
      <c r="A247">
        <v>211</v>
      </c>
      <c r="B247">
        <v>0</v>
      </c>
      <c r="C247">
        <v>0</v>
      </c>
      <c r="D247" s="2">
        <v>0</v>
      </c>
    </row>
    <row r="248" spans="1:4" x14ac:dyDescent="0.25">
      <c r="A248">
        <v>212</v>
      </c>
      <c r="B248">
        <v>0</v>
      </c>
      <c r="C248">
        <v>0</v>
      </c>
      <c r="D248" s="2">
        <v>0</v>
      </c>
    </row>
    <row r="249" spans="1:4" x14ac:dyDescent="0.25">
      <c r="A249">
        <v>213</v>
      </c>
      <c r="B249">
        <v>0</v>
      </c>
      <c r="C249">
        <v>0</v>
      </c>
      <c r="D249" s="2">
        <v>0</v>
      </c>
    </row>
    <row r="250" spans="1:4" x14ac:dyDescent="0.25">
      <c r="A250">
        <v>214</v>
      </c>
      <c r="B250">
        <v>0</v>
      </c>
      <c r="C250">
        <v>0</v>
      </c>
      <c r="D250" s="2">
        <v>0</v>
      </c>
    </row>
    <row r="251" spans="1:4" x14ac:dyDescent="0.25">
      <c r="A251">
        <v>215</v>
      </c>
      <c r="B251">
        <v>0</v>
      </c>
      <c r="C251">
        <v>0</v>
      </c>
      <c r="D251" s="2">
        <v>0</v>
      </c>
    </row>
    <row r="252" spans="1:4" x14ac:dyDescent="0.25">
      <c r="A252">
        <v>216</v>
      </c>
      <c r="B252">
        <v>0</v>
      </c>
      <c r="C252">
        <v>0</v>
      </c>
      <c r="D252" s="2">
        <v>0</v>
      </c>
    </row>
    <row r="253" spans="1:4" x14ac:dyDescent="0.25">
      <c r="A253">
        <v>217</v>
      </c>
      <c r="B253">
        <v>0</v>
      </c>
      <c r="C253">
        <v>0</v>
      </c>
      <c r="D253" s="2">
        <v>0</v>
      </c>
    </row>
    <row r="254" spans="1:4" x14ac:dyDescent="0.25">
      <c r="A254">
        <v>218</v>
      </c>
      <c r="B254">
        <v>0</v>
      </c>
      <c r="C254">
        <v>0</v>
      </c>
      <c r="D254" s="2">
        <v>0</v>
      </c>
    </row>
    <row r="255" spans="1:4" x14ac:dyDescent="0.25">
      <c r="A255">
        <v>219</v>
      </c>
      <c r="B255">
        <v>0</v>
      </c>
      <c r="C255">
        <v>0</v>
      </c>
      <c r="D255" s="2">
        <v>0</v>
      </c>
    </row>
    <row r="256" spans="1:4" x14ac:dyDescent="0.25">
      <c r="A256">
        <v>220</v>
      </c>
      <c r="B256">
        <v>0</v>
      </c>
      <c r="C256">
        <v>0</v>
      </c>
      <c r="D256" s="2">
        <v>0</v>
      </c>
    </row>
    <row r="257" spans="1:4" x14ac:dyDescent="0.25">
      <c r="A257">
        <v>221</v>
      </c>
      <c r="B257">
        <v>0</v>
      </c>
      <c r="C257">
        <v>0</v>
      </c>
      <c r="D257" s="2">
        <v>0</v>
      </c>
    </row>
    <row r="258" spans="1:4" x14ac:dyDescent="0.25">
      <c r="A258">
        <v>222</v>
      </c>
      <c r="B258">
        <v>0</v>
      </c>
      <c r="C258">
        <v>0</v>
      </c>
      <c r="D258" s="2">
        <v>0</v>
      </c>
    </row>
    <row r="259" spans="1:4" x14ac:dyDescent="0.25">
      <c r="A259">
        <v>223</v>
      </c>
      <c r="B259">
        <v>0</v>
      </c>
      <c r="C259">
        <v>0</v>
      </c>
      <c r="D259" s="2">
        <v>0</v>
      </c>
    </row>
    <row r="260" spans="1:4" x14ac:dyDescent="0.25">
      <c r="A260">
        <v>224</v>
      </c>
      <c r="B260">
        <v>0</v>
      </c>
      <c r="C260">
        <v>0</v>
      </c>
      <c r="D260" s="2">
        <v>0</v>
      </c>
    </row>
    <row r="261" spans="1:4" x14ac:dyDescent="0.25">
      <c r="A261">
        <v>225</v>
      </c>
      <c r="B261">
        <v>0</v>
      </c>
      <c r="C261">
        <v>0</v>
      </c>
      <c r="D261" s="2">
        <v>0</v>
      </c>
    </row>
    <row r="262" spans="1:4" x14ac:dyDescent="0.25">
      <c r="A262">
        <v>226</v>
      </c>
      <c r="B262">
        <v>0</v>
      </c>
      <c r="C262">
        <v>0</v>
      </c>
      <c r="D262" s="2">
        <v>0</v>
      </c>
    </row>
    <row r="263" spans="1:4" x14ac:dyDescent="0.25">
      <c r="A263">
        <v>227</v>
      </c>
      <c r="B263">
        <v>0</v>
      </c>
      <c r="C263">
        <v>0</v>
      </c>
      <c r="D263" s="2">
        <v>0</v>
      </c>
    </row>
    <row r="264" spans="1:4" x14ac:dyDescent="0.25">
      <c r="A264">
        <v>228</v>
      </c>
      <c r="B264">
        <v>0</v>
      </c>
      <c r="C264">
        <v>0</v>
      </c>
      <c r="D264" s="2">
        <v>0</v>
      </c>
    </row>
    <row r="265" spans="1:4" x14ac:dyDescent="0.25">
      <c r="A265">
        <v>229</v>
      </c>
      <c r="B265">
        <v>0</v>
      </c>
      <c r="C265">
        <v>0</v>
      </c>
      <c r="D265" s="2">
        <v>0</v>
      </c>
    </row>
    <row r="266" spans="1:4" x14ac:dyDescent="0.25">
      <c r="A266">
        <v>230</v>
      </c>
      <c r="B266">
        <v>0</v>
      </c>
      <c r="C266">
        <v>0</v>
      </c>
      <c r="D266" s="2">
        <v>0</v>
      </c>
    </row>
    <row r="267" spans="1:4" x14ac:dyDescent="0.25">
      <c r="A267">
        <v>231</v>
      </c>
      <c r="B267">
        <v>0</v>
      </c>
      <c r="C267">
        <v>0</v>
      </c>
      <c r="D267" s="2">
        <v>0</v>
      </c>
    </row>
    <row r="268" spans="1:4" x14ac:dyDescent="0.25">
      <c r="A268">
        <v>232</v>
      </c>
      <c r="B268">
        <v>0</v>
      </c>
      <c r="C268">
        <v>0</v>
      </c>
      <c r="D268" s="2">
        <v>0</v>
      </c>
    </row>
    <row r="269" spans="1:4" x14ac:dyDescent="0.25">
      <c r="A269">
        <v>233</v>
      </c>
      <c r="B269">
        <v>0</v>
      </c>
      <c r="C269">
        <v>0</v>
      </c>
      <c r="D269" s="2">
        <v>0</v>
      </c>
    </row>
    <row r="270" spans="1:4" x14ac:dyDescent="0.25">
      <c r="A270">
        <v>234</v>
      </c>
      <c r="B270">
        <v>0</v>
      </c>
      <c r="C270">
        <v>0</v>
      </c>
      <c r="D270" s="2">
        <v>0</v>
      </c>
    </row>
    <row r="271" spans="1:4" x14ac:dyDescent="0.25">
      <c r="A271">
        <v>235</v>
      </c>
      <c r="B271">
        <v>0</v>
      </c>
      <c r="C271">
        <v>0</v>
      </c>
      <c r="D271" s="2">
        <v>0</v>
      </c>
    </row>
    <row r="272" spans="1:4" x14ac:dyDescent="0.25">
      <c r="A272">
        <v>236</v>
      </c>
      <c r="B272">
        <v>0</v>
      </c>
      <c r="C272">
        <v>0</v>
      </c>
      <c r="D272" s="2">
        <v>0</v>
      </c>
    </row>
    <row r="273" spans="1:4" x14ac:dyDescent="0.25">
      <c r="A273">
        <v>237</v>
      </c>
      <c r="B273">
        <v>0</v>
      </c>
      <c r="C273">
        <v>0</v>
      </c>
      <c r="D273" s="2">
        <v>0</v>
      </c>
    </row>
    <row r="274" spans="1:4" x14ac:dyDescent="0.25">
      <c r="A274">
        <v>238</v>
      </c>
      <c r="B274">
        <v>0</v>
      </c>
      <c r="C274">
        <v>0</v>
      </c>
      <c r="D274" s="2">
        <v>0</v>
      </c>
    </row>
    <row r="275" spans="1:4" x14ac:dyDescent="0.25">
      <c r="A275">
        <v>239</v>
      </c>
      <c r="B275">
        <v>0</v>
      </c>
      <c r="C275">
        <v>0</v>
      </c>
      <c r="D275" s="2">
        <v>0</v>
      </c>
    </row>
    <row r="276" spans="1:4" x14ac:dyDescent="0.25">
      <c r="A276">
        <v>240</v>
      </c>
      <c r="B276">
        <v>0</v>
      </c>
      <c r="C276">
        <v>0</v>
      </c>
      <c r="D276" s="2">
        <v>0</v>
      </c>
    </row>
    <row r="277" spans="1:4" x14ac:dyDescent="0.25">
      <c r="A277">
        <v>241</v>
      </c>
      <c r="B277">
        <v>0</v>
      </c>
      <c r="C277">
        <v>0</v>
      </c>
      <c r="D277" s="2">
        <v>0</v>
      </c>
    </row>
    <row r="278" spans="1:4" x14ac:dyDescent="0.25">
      <c r="A278">
        <v>242</v>
      </c>
      <c r="B278">
        <v>0</v>
      </c>
      <c r="C278">
        <v>0</v>
      </c>
      <c r="D278" s="2">
        <v>0</v>
      </c>
    </row>
    <row r="279" spans="1:4" x14ac:dyDescent="0.25">
      <c r="A279">
        <v>243</v>
      </c>
      <c r="B279">
        <v>0</v>
      </c>
      <c r="C279">
        <v>0</v>
      </c>
      <c r="D279" s="2">
        <v>0</v>
      </c>
    </row>
    <row r="280" spans="1:4" x14ac:dyDescent="0.25">
      <c r="A280">
        <v>244</v>
      </c>
      <c r="B280">
        <v>0</v>
      </c>
      <c r="C280">
        <v>0</v>
      </c>
      <c r="D280" s="2">
        <v>0</v>
      </c>
    </row>
    <row r="281" spans="1:4" x14ac:dyDescent="0.25">
      <c r="A281">
        <v>245</v>
      </c>
      <c r="B281">
        <v>0</v>
      </c>
      <c r="C281">
        <v>0</v>
      </c>
      <c r="D281" s="2">
        <v>0</v>
      </c>
    </row>
    <row r="282" spans="1:4" x14ac:dyDescent="0.25">
      <c r="A282">
        <v>246</v>
      </c>
      <c r="B282">
        <v>0</v>
      </c>
      <c r="C282">
        <v>0</v>
      </c>
      <c r="D282" s="2">
        <v>0</v>
      </c>
    </row>
    <row r="283" spans="1:4" x14ac:dyDescent="0.25">
      <c r="A283">
        <v>247</v>
      </c>
      <c r="B283">
        <v>0</v>
      </c>
      <c r="C283">
        <v>0</v>
      </c>
      <c r="D283" s="2">
        <v>0</v>
      </c>
    </row>
    <row r="284" spans="1:4" x14ac:dyDescent="0.25">
      <c r="A284">
        <v>248</v>
      </c>
      <c r="B284">
        <v>0</v>
      </c>
      <c r="C284">
        <v>0</v>
      </c>
      <c r="D284" s="2">
        <v>0</v>
      </c>
    </row>
    <row r="285" spans="1:4" x14ac:dyDescent="0.25">
      <c r="A285">
        <v>249</v>
      </c>
      <c r="B285">
        <v>0</v>
      </c>
      <c r="C285">
        <v>0</v>
      </c>
      <c r="D285" s="2">
        <v>0</v>
      </c>
    </row>
    <row r="286" spans="1:4" x14ac:dyDescent="0.25">
      <c r="A286">
        <v>250</v>
      </c>
      <c r="B286">
        <v>0</v>
      </c>
      <c r="C286">
        <v>0</v>
      </c>
      <c r="D286" s="2">
        <v>0</v>
      </c>
    </row>
    <row r="287" spans="1:4" x14ac:dyDescent="0.25">
      <c r="A287">
        <v>251</v>
      </c>
      <c r="B287">
        <v>0</v>
      </c>
      <c r="C287">
        <v>0</v>
      </c>
      <c r="D287" s="2">
        <v>0</v>
      </c>
    </row>
    <row r="288" spans="1:4" x14ac:dyDescent="0.25">
      <c r="A288">
        <v>252</v>
      </c>
      <c r="B288">
        <v>0</v>
      </c>
      <c r="C288">
        <v>0</v>
      </c>
      <c r="D288" s="2">
        <v>0</v>
      </c>
    </row>
    <row r="289" spans="1:4" x14ac:dyDescent="0.25">
      <c r="A289">
        <v>253</v>
      </c>
      <c r="B289">
        <v>0</v>
      </c>
      <c r="C289">
        <v>0</v>
      </c>
      <c r="D289" s="2">
        <v>0</v>
      </c>
    </row>
    <row r="290" spans="1:4" x14ac:dyDescent="0.25">
      <c r="A290">
        <v>254</v>
      </c>
      <c r="B290">
        <v>0</v>
      </c>
      <c r="C290">
        <v>0</v>
      </c>
      <c r="D290" s="2">
        <v>0</v>
      </c>
    </row>
    <row r="291" spans="1:4" x14ac:dyDescent="0.25">
      <c r="A291">
        <v>255</v>
      </c>
      <c r="B291">
        <v>0</v>
      </c>
      <c r="C291">
        <v>0</v>
      </c>
      <c r="D291" s="2">
        <v>0</v>
      </c>
    </row>
    <row r="292" spans="1:4" x14ac:dyDescent="0.25">
      <c r="A292">
        <v>256</v>
      </c>
      <c r="B292">
        <v>0</v>
      </c>
      <c r="C292">
        <v>0</v>
      </c>
      <c r="D292" s="2">
        <v>0</v>
      </c>
    </row>
    <row r="293" spans="1:4" x14ac:dyDescent="0.25">
      <c r="A293">
        <v>257</v>
      </c>
      <c r="B293">
        <v>0</v>
      </c>
      <c r="C293">
        <v>0</v>
      </c>
      <c r="D293" s="2">
        <v>0</v>
      </c>
    </row>
    <row r="294" spans="1:4" x14ac:dyDescent="0.25">
      <c r="A294">
        <v>258</v>
      </c>
      <c r="B294">
        <v>0</v>
      </c>
      <c r="C294">
        <v>0</v>
      </c>
      <c r="D294" s="2">
        <v>0</v>
      </c>
    </row>
    <row r="295" spans="1:4" x14ac:dyDescent="0.25">
      <c r="A295">
        <v>259</v>
      </c>
      <c r="B295">
        <v>0</v>
      </c>
      <c r="C295">
        <v>0</v>
      </c>
      <c r="D295" s="2">
        <v>0</v>
      </c>
    </row>
    <row r="296" spans="1:4" x14ac:dyDescent="0.25">
      <c r="A296">
        <v>260</v>
      </c>
      <c r="B296">
        <v>0</v>
      </c>
      <c r="C296">
        <v>0</v>
      </c>
      <c r="D296" s="2">
        <v>0</v>
      </c>
    </row>
    <row r="297" spans="1:4" x14ac:dyDescent="0.25">
      <c r="A297">
        <v>261</v>
      </c>
      <c r="B297">
        <v>0</v>
      </c>
      <c r="C297">
        <v>0</v>
      </c>
      <c r="D297" s="2">
        <v>0</v>
      </c>
    </row>
    <row r="298" spans="1:4" x14ac:dyDescent="0.25">
      <c r="A298">
        <v>262</v>
      </c>
      <c r="B298">
        <v>0</v>
      </c>
      <c r="C298">
        <v>0</v>
      </c>
      <c r="D298" s="2">
        <v>0</v>
      </c>
    </row>
    <row r="299" spans="1:4" x14ac:dyDescent="0.25">
      <c r="A299">
        <v>263</v>
      </c>
      <c r="B299">
        <v>0</v>
      </c>
      <c r="C299">
        <v>0</v>
      </c>
      <c r="D299" s="2">
        <v>0</v>
      </c>
    </row>
    <row r="300" spans="1:4" x14ac:dyDescent="0.25">
      <c r="A300">
        <v>264</v>
      </c>
      <c r="B300">
        <v>0</v>
      </c>
      <c r="C300">
        <v>0</v>
      </c>
      <c r="D300" s="2">
        <v>0</v>
      </c>
    </row>
    <row r="301" spans="1:4" x14ac:dyDescent="0.25">
      <c r="A301">
        <v>265</v>
      </c>
      <c r="B301">
        <v>0</v>
      </c>
      <c r="C301">
        <v>0</v>
      </c>
      <c r="D301" s="2">
        <v>0</v>
      </c>
    </row>
    <row r="302" spans="1:4" x14ac:dyDescent="0.25">
      <c r="A302">
        <v>266</v>
      </c>
      <c r="B302">
        <v>0</v>
      </c>
      <c r="C302">
        <v>0</v>
      </c>
      <c r="D302" s="2">
        <v>0</v>
      </c>
    </row>
    <row r="303" spans="1:4" x14ac:dyDescent="0.25">
      <c r="A303">
        <v>267</v>
      </c>
      <c r="B303">
        <v>0</v>
      </c>
      <c r="C303">
        <v>0</v>
      </c>
      <c r="D303" s="2">
        <v>0</v>
      </c>
    </row>
    <row r="304" spans="1:4" x14ac:dyDescent="0.25">
      <c r="A304">
        <v>268</v>
      </c>
      <c r="B304">
        <v>0</v>
      </c>
      <c r="C304">
        <v>0</v>
      </c>
      <c r="D304" s="2">
        <v>0</v>
      </c>
    </row>
    <row r="305" spans="1:4" x14ac:dyDescent="0.25">
      <c r="A305">
        <v>269</v>
      </c>
      <c r="B305">
        <v>0</v>
      </c>
      <c r="C305">
        <v>0</v>
      </c>
      <c r="D305" s="2">
        <v>0</v>
      </c>
    </row>
    <row r="306" spans="1:4" x14ac:dyDescent="0.25">
      <c r="A306">
        <v>270</v>
      </c>
      <c r="B306">
        <v>0</v>
      </c>
      <c r="C306">
        <v>0</v>
      </c>
      <c r="D306" s="2">
        <v>0</v>
      </c>
    </row>
    <row r="307" spans="1:4" x14ac:dyDescent="0.25">
      <c r="A307">
        <v>271</v>
      </c>
      <c r="B307">
        <v>0</v>
      </c>
      <c r="C307">
        <v>0</v>
      </c>
      <c r="D307" s="2">
        <v>0</v>
      </c>
    </row>
    <row r="308" spans="1:4" x14ac:dyDescent="0.25">
      <c r="A308">
        <v>272</v>
      </c>
      <c r="B308">
        <v>0</v>
      </c>
      <c r="C308">
        <v>0</v>
      </c>
      <c r="D308" s="2">
        <v>0</v>
      </c>
    </row>
    <row r="309" spans="1:4" x14ac:dyDescent="0.25">
      <c r="A309">
        <v>273</v>
      </c>
      <c r="B309">
        <v>0</v>
      </c>
      <c r="C309">
        <v>0</v>
      </c>
      <c r="D309" s="2">
        <v>0</v>
      </c>
    </row>
    <row r="310" spans="1:4" x14ac:dyDescent="0.25">
      <c r="A310">
        <v>274</v>
      </c>
      <c r="B310">
        <v>0</v>
      </c>
      <c r="C310">
        <v>0</v>
      </c>
      <c r="D310" s="2">
        <v>0</v>
      </c>
    </row>
    <row r="311" spans="1:4" x14ac:dyDescent="0.25">
      <c r="A311">
        <v>275</v>
      </c>
      <c r="B311">
        <v>0</v>
      </c>
      <c r="C311">
        <v>0</v>
      </c>
      <c r="D311" s="2">
        <v>0</v>
      </c>
    </row>
    <row r="312" spans="1:4" x14ac:dyDescent="0.25">
      <c r="A312">
        <v>276</v>
      </c>
      <c r="B312">
        <v>0</v>
      </c>
      <c r="C312">
        <v>0</v>
      </c>
      <c r="D312" s="2">
        <v>0</v>
      </c>
    </row>
    <row r="313" spans="1:4" x14ac:dyDescent="0.25">
      <c r="A313">
        <v>277</v>
      </c>
      <c r="B313">
        <v>0</v>
      </c>
      <c r="C313">
        <v>0</v>
      </c>
      <c r="D313" s="2">
        <v>0</v>
      </c>
    </row>
    <row r="314" spans="1:4" x14ac:dyDescent="0.25">
      <c r="A314">
        <v>278</v>
      </c>
      <c r="B314">
        <v>0</v>
      </c>
      <c r="C314">
        <v>0</v>
      </c>
      <c r="D314" s="2">
        <v>0</v>
      </c>
    </row>
    <row r="315" spans="1:4" x14ac:dyDescent="0.25">
      <c r="A315">
        <v>279</v>
      </c>
      <c r="B315">
        <v>0</v>
      </c>
      <c r="C315">
        <v>0</v>
      </c>
      <c r="D315" s="2">
        <v>0</v>
      </c>
    </row>
    <row r="316" spans="1:4" x14ac:dyDescent="0.25">
      <c r="A316">
        <v>280</v>
      </c>
      <c r="B316">
        <v>0</v>
      </c>
      <c r="C316">
        <v>0</v>
      </c>
      <c r="D316" s="2">
        <v>0</v>
      </c>
    </row>
    <row r="317" spans="1:4" x14ac:dyDescent="0.25">
      <c r="A317">
        <v>281</v>
      </c>
      <c r="B317">
        <v>0</v>
      </c>
      <c r="C317">
        <v>0</v>
      </c>
      <c r="D317" s="2">
        <v>0</v>
      </c>
    </row>
    <row r="318" spans="1:4" x14ac:dyDescent="0.25">
      <c r="A318">
        <v>282</v>
      </c>
      <c r="B318">
        <v>0</v>
      </c>
      <c r="C318">
        <v>0</v>
      </c>
      <c r="D318" s="2">
        <v>0</v>
      </c>
    </row>
    <row r="319" spans="1:4" x14ac:dyDescent="0.25">
      <c r="A319">
        <v>283</v>
      </c>
      <c r="B319">
        <v>0</v>
      </c>
      <c r="C319">
        <v>0</v>
      </c>
      <c r="D319" s="2">
        <v>0</v>
      </c>
    </row>
    <row r="320" spans="1:4" x14ac:dyDescent="0.25">
      <c r="A320">
        <v>284</v>
      </c>
      <c r="B320">
        <v>0</v>
      </c>
      <c r="C320">
        <v>0</v>
      </c>
      <c r="D320" s="2">
        <v>0</v>
      </c>
    </row>
    <row r="321" spans="1:4" x14ac:dyDescent="0.25">
      <c r="A321">
        <v>285</v>
      </c>
      <c r="B321">
        <v>0</v>
      </c>
      <c r="C321">
        <v>0</v>
      </c>
      <c r="D321" s="2">
        <v>0</v>
      </c>
    </row>
    <row r="322" spans="1:4" x14ac:dyDescent="0.25">
      <c r="A322">
        <v>286</v>
      </c>
      <c r="B322">
        <v>0</v>
      </c>
      <c r="C322">
        <v>0</v>
      </c>
      <c r="D322" s="2">
        <v>0</v>
      </c>
    </row>
    <row r="323" spans="1:4" x14ac:dyDescent="0.25">
      <c r="A323">
        <v>287</v>
      </c>
      <c r="B323">
        <v>0</v>
      </c>
      <c r="C323">
        <v>0</v>
      </c>
      <c r="D323" s="2">
        <v>0</v>
      </c>
    </row>
    <row r="324" spans="1:4" x14ac:dyDescent="0.25">
      <c r="A324">
        <v>288</v>
      </c>
      <c r="B324">
        <v>0</v>
      </c>
      <c r="C324">
        <v>0</v>
      </c>
      <c r="D324" s="2">
        <v>0</v>
      </c>
    </row>
    <row r="325" spans="1:4" x14ac:dyDescent="0.25">
      <c r="A325">
        <v>289</v>
      </c>
      <c r="B325">
        <v>0</v>
      </c>
      <c r="C325">
        <v>0</v>
      </c>
      <c r="D325" s="2">
        <v>0</v>
      </c>
    </row>
    <row r="326" spans="1:4" x14ac:dyDescent="0.25">
      <c r="A326">
        <v>290</v>
      </c>
      <c r="B326">
        <v>0</v>
      </c>
      <c r="C326">
        <v>0</v>
      </c>
      <c r="D326" s="2">
        <v>0</v>
      </c>
    </row>
    <row r="327" spans="1:4" x14ac:dyDescent="0.25">
      <c r="A327">
        <v>291</v>
      </c>
      <c r="B327">
        <v>0</v>
      </c>
      <c r="C327">
        <v>0</v>
      </c>
      <c r="D327" s="2">
        <v>0</v>
      </c>
    </row>
    <row r="328" spans="1:4" x14ac:dyDescent="0.25">
      <c r="A328">
        <v>292</v>
      </c>
      <c r="B328">
        <v>0</v>
      </c>
      <c r="C328">
        <v>0</v>
      </c>
      <c r="D328" s="2">
        <v>0</v>
      </c>
    </row>
    <row r="329" spans="1:4" x14ac:dyDescent="0.25">
      <c r="A329">
        <v>293</v>
      </c>
      <c r="B329">
        <v>0</v>
      </c>
      <c r="C329">
        <v>0</v>
      </c>
      <c r="D329" s="2">
        <v>0</v>
      </c>
    </row>
    <row r="330" spans="1:4" x14ac:dyDescent="0.25">
      <c r="A330">
        <v>294</v>
      </c>
      <c r="B330">
        <v>0</v>
      </c>
      <c r="C330">
        <v>0</v>
      </c>
      <c r="D330" s="2">
        <v>0</v>
      </c>
    </row>
    <row r="331" spans="1:4" x14ac:dyDescent="0.25">
      <c r="A331">
        <v>295</v>
      </c>
      <c r="B331">
        <v>0</v>
      </c>
      <c r="C331">
        <v>0</v>
      </c>
      <c r="D331" s="2">
        <v>0</v>
      </c>
    </row>
    <row r="332" spans="1:4" x14ac:dyDescent="0.25">
      <c r="A332">
        <v>296</v>
      </c>
      <c r="B332">
        <v>0</v>
      </c>
      <c r="C332">
        <v>0</v>
      </c>
      <c r="D332" s="2">
        <v>0</v>
      </c>
    </row>
    <row r="333" spans="1:4" x14ac:dyDescent="0.25">
      <c r="A333">
        <v>297</v>
      </c>
      <c r="B333">
        <v>0</v>
      </c>
      <c r="C333">
        <v>0</v>
      </c>
      <c r="D333" s="2">
        <v>0</v>
      </c>
    </row>
    <row r="334" spans="1:4" x14ac:dyDescent="0.25">
      <c r="A334">
        <v>298</v>
      </c>
      <c r="B334">
        <v>0</v>
      </c>
      <c r="C334">
        <v>0</v>
      </c>
      <c r="D334" s="2">
        <v>0</v>
      </c>
    </row>
    <row r="335" spans="1:4" x14ac:dyDescent="0.25">
      <c r="A335">
        <v>299</v>
      </c>
      <c r="B335">
        <v>0</v>
      </c>
      <c r="C335">
        <v>0</v>
      </c>
      <c r="D335" s="2">
        <v>0</v>
      </c>
    </row>
    <row r="336" spans="1:4" x14ac:dyDescent="0.25">
      <c r="A336">
        <v>300</v>
      </c>
      <c r="B336">
        <v>0</v>
      </c>
      <c r="C336">
        <v>0</v>
      </c>
      <c r="D336" s="2">
        <v>0</v>
      </c>
    </row>
    <row r="337" spans="1:4" x14ac:dyDescent="0.25">
      <c r="A337">
        <v>301</v>
      </c>
      <c r="B337">
        <v>0</v>
      </c>
      <c r="C337">
        <v>0</v>
      </c>
      <c r="D337" s="2">
        <v>0</v>
      </c>
    </row>
    <row r="338" spans="1:4" x14ac:dyDescent="0.25">
      <c r="A338">
        <v>302</v>
      </c>
      <c r="B338">
        <v>0</v>
      </c>
      <c r="C338">
        <v>0</v>
      </c>
      <c r="D338" s="2">
        <v>0</v>
      </c>
    </row>
    <row r="339" spans="1:4" x14ac:dyDescent="0.25">
      <c r="A339">
        <v>303</v>
      </c>
      <c r="B339">
        <v>0</v>
      </c>
      <c r="C339">
        <v>0</v>
      </c>
      <c r="D339" s="2">
        <v>0</v>
      </c>
    </row>
    <row r="340" spans="1:4" x14ac:dyDescent="0.25">
      <c r="A340">
        <v>304</v>
      </c>
      <c r="B340">
        <v>0</v>
      </c>
      <c r="C340">
        <v>0</v>
      </c>
      <c r="D340" s="2">
        <v>0</v>
      </c>
    </row>
    <row r="341" spans="1:4" x14ac:dyDescent="0.25">
      <c r="A341">
        <v>305</v>
      </c>
      <c r="B341">
        <v>0</v>
      </c>
      <c r="C341">
        <v>0</v>
      </c>
      <c r="D341" s="2">
        <v>0</v>
      </c>
    </row>
    <row r="342" spans="1:4" x14ac:dyDescent="0.25">
      <c r="A342">
        <v>306</v>
      </c>
      <c r="B342">
        <v>0</v>
      </c>
      <c r="C342">
        <v>0</v>
      </c>
      <c r="D342" s="2">
        <v>0</v>
      </c>
    </row>
    <row r="343" spans="1:4" x14ac:dyDescent="0.25">
      <c r="A343">
        <v>307</v>
      </c>
      <c r="B343">
        <v>0</v>
      </c>
      <c r="C343">
        <v>0</v>
      </c>
      <c r="D343" s="2">
        <v>0</v>
      </c>
    </row>
    <row r="344" spans="1:4" x14ac:dyDescent="0.25">
      <c r="A344">
        <v>308</v>
      </c>
      <c r="B344">
        <v>0</v>
      </c>
      <c r="C344">
        <v>0</v>
      </c>
      <c r="D344" s="2">
        <v>0</v>
      </c>
    </row>
    <row r="345" spans="1:4" x14ac:dyDescent="0.25">
      <c r="A345">
        <v>309</v>
      </c>
      <c r="B345">
        <v>0</v>
      </c>
      <c r="C345">
        <v>0</v>
      </c>
      <c r="D345" s="2">
        <v>0</v>
      </c>
    </row>
    <row r="346" spans="1:4" x14ac:dyDescent="0.25">
      <c r="A346">
        <v>310</v>
      </c>
      <c r="B346">
        <v>0</v>
      </c>
      <c r="C346">
        <v>0</v>
      </c>
      <c r="D346" s="2">
        <v>0</v>
      </c>
    </row>
    <row r="347" spans="1:4" x14ac:dyDescent="0.25">
      <c r="A347">
        <v>311</v>
      </c>
      <c r="B347">
        <v>0</v>
      </c>
      <c r="C347">
        <v>0</v>
      </c>
      <c r="D347" s="2">
        <v>0</v>
      </c>
    </row>
    <row r="348" spans="1:4" x14ac:dyDescent="0.25">
      <c r="A348">
        <v>312</v>
      </c>
      <c r="B348">
        <v>0</v>
      </c>
      <c r="C348">
        <v>0</v>
      </c>
      <c r="D348" s="2">
        <v>0</v>
      </c>
    </row>
    <row r="349" spans="1:4" x14ac:dyDescent="0.25">
      <c r="A349">
        <v>313</v>
      </c>
      <c r="B349">
        <v>0</v>
      </c>
      <c r="C349">
        <v>0</v>
      </c>
      <c r="D349" s="2">
        <v>0</v>
      </c>
    </row>
    <row r="350" spans="1:4" x14ac:dyDescent="0.25">
      <c r="A350">
        <v>314</v>
      </c>
      <c r="B350">
        <v>0</v>
      </c>
      <c r="C350">
        <v>0</v>
      </c>
      <c r="D350" s="2">
        <v>0</v>
      </c>
    </row>
    <row r="351" spans="1:4" x14ac:dyDescent="0.25">
      <c r="A351">
        <v>315</v>
      </c>
      <c r="B351">
        <v>0</v>
      </c>
      <c r="C351">
        <v>0</v>
      </c>
      <c r="D351" s="2">
        <v>0</v>
      </c>
    </row>
    <row r="352" spans="1:4" x14ac:dyDescent="0.25">
      <c r="A352">
        <v>316</v>
      </c>
      <c r="B352">
        <v>0</v>
      </c>
      <c r="C352">
        <v>0</v>
      </c>
      <c r="D352" s="2">
        <v>0</v>
      </c>
    </row>
    <row r="353" spans="1:4" x14ac:dyDescent="0.25">
      <c r="A353">
        <v>317</v>
      </c>
      <c r="B353">
        <v>0</v>
      </c>
      <c r="C353">
        <v>0</v>
      </c>
      <c r="D353" s="2">
        <v>0</v>
      </c>
    </row>
    <row r="354" spans="1:4" x14ac:dyDescent="0.25">
      <c r="A354">
        <v>318</v>
      </c>
      <c r="B354">
        <v>0</v>
      </c>
      <c r="C354">
        <v>0</v>
      </c>
      <c r="D354" s="2">
        <v>0</v>
      </c>
    </row>
    <row r="355" spans="1:4" x14ac:dyDescent="0.25">
      <c r="A355">
        <v>319</v>
      </c>
      <c r="B355">
        <v>0</v>
      </c>
      <c r="C355">
        <v>0</v>
      </c>
      <c r="D355" s="2">
        <v>0</v>
      </c>
    </row>
    <row r="356" spans="1:4" x14ac:dyDescent="0.25">
      <c r="A356">
        <v>320</v>
      </c>
      <c r="B356">
        <v>0</v>
      </c>
      <c r="C356">
        <v>0</v>
      </c>
      <c r="D356" s="2">
        <v>0</v>
      </c>
    </row>
    <row r="357" spans="1:4" x14ac:dyDescent="0.25">
      <c r="A357">
        <v>321</v>
      </c>
      <c r="B357">
        <v>0</v>
      </c>
      <c r="C357">
        <v>0</v>
      </c>
      <c r="D357" s="2">
        <v>0</v>
      </c>
    </row>
    <row r="358" spans="1:4" x14ac:dyDescent="0.25">
      <c r="A358">
        <v>322</v>
      </c>
      <c r="B358">
        <v>0</v>
      </c>
      <c r="C358">
        <v>0</v>
      </c>
      <c r="D358" s="2">
        <v>0</v>
      </c>
    </row>
    <row r="359" spans="1:4" x14ac:dyDescent="0.25">
      <c r="A359">
        <v>323</v>
      </c>
      <c r="B359">
        <v>0</v>
      </c>
      <c r="C359">
        <v>0</v>
      </c>
      <c r="D359" s="2">
        <v>0</v>
      </c>
    </row>
    <row r="360" spans="1:4" x14ac:dyDescent="0.25">
      <c r="A360">
        <v>324</v>
      </c>
      <c r="B360">
        <v>0</v>
      </c>
      <c r="C360">
        <v>0</v>
      </c>
      <c r="D360" s="2">
        <v>0</v>
      </c>
    </row>
    <row r="361" spans="1:4" x14ac:dyDescent="0.25">
      <c r="A361">
        <v>325</v>
      </c>
      <c r="B361">
        <v>0</v>
      </c>
      <c r="C361">
        <v>0</v>
      </c>
      <c r="D361" s="2">
        <v>0</v>
      </c>
    </row>
    <row r="362" spans="1:4" x14ac:dyDescent="0.25">
      <c r="A362">
        <v>326</v>
      </c>
      <c r="B362">
        <v>0</v>
      </c>
      <c r="C362">
        <v>0</v>
      </c>
      <c r="D362" s="2">
        <v>0</v>
      </c>
    </row>
    <row r="363" spans="1:4" x14ac:dyDescent="0.25">
      <c r="A363">
        <v>327</v>
      </c>
      <c r="B363">
        <v>0</v>
      </c>
      <c r="C363">
        <v>0</v>
      </c>
      <c r="D363" s="2">
        <v>0</v>
      </c>
    </row>
    <row r="364" spans="1:4" x14ac:dyDescent="0.25">
      <c r="A364">
        <v>328</v>
      </c>
      <c r="B364">
        <v>0</v>
      </c>
      <c r="C364">
        <v>0</v>
      </c>
      <c r="D364" s="2">
        <v>0</v>
      </c>
    </row>
    <row r="365" spans="1:4" x14ac:dyDescent="0.25">
      <c r="A365">
        <v>329</v>
      </c>
      <c r="B365">
        <v>0</v>
      </c>
      <c r="C365">
        <v>0</v>
      </c>
      <c r="D365" s="2">
        <v>0</v>
      </c>
    </row>
    <row r="366" spans="1:4" x14ac:dyDescent="0.25">
      <c r="A366">
        <v>330</v>
      </c>
      <c r="B366">
        <v>0</v>
      </c>
      <c r="C366">
        <v>0</v>
      </c>
      <c r="D366" s="2">
        <v>0</v>
      </c>
    </row>
    <row r="367" spans="1:4" x14ac:dyDescent="0.25">
      <c r="A367">
        <v>331</v>
      </c>
      <c r="B367">
        <v>0</v>
      </c>
      <c r="C367">
        <v>0</v>
      </c>
      <c r="D367" s="2">
        <v>0</v>
      </c>
    </row>
    <row r="368" spans="1:4" x14ac:dyDescent="0.25">
      <c r="A368">
        <v>332</v>
      </c>
      <c r="B368">
        <v>0</v>
      </c>
      <c r="C368">
        <v>0</v>
      </c>
      <c r="D368" s="2">
        <v>0</v>
      </c>
    </row>
    <row r="369" spans="1:4" x14ac:dyDescent="0.25">
      <c r="A369">
        <v>333</v>
      </c>
      <c r="B369">
        <v>0</v>
      </c>
      <c r="C369">
        <v>0</v>
      </c>
      <c r="D369" s="2">
        <v>0</v>
      </c>
    </row>
    <row r="370" spans="1:4" x14ac:dyDescent="0.25">
      <c r="A370">
        <v>334</v>
      </c>
      <c r="B370">
        <v>0</v>
      </c>
      <c r="C370">
        <v>0</v>
      </c>
      <c r="D370" s="2">
        <v>0</v>
      </c>
    </row>
    <row r="371" spans="1:4" x14ac:dyDescent="0.25">
      <c r="A371">
        <v>335</v>
      </c>
      <c r="B371">
        <v>0</v>
      </c>
      <c r="C371">
        <v>0</v>
      </c>
      <c r="D371" s="2">
        <v>0</v>
      </c>
    </row>
    <row r="372" spans="1:4" x14ac:dyDescent="0.25">
      <c r="A372">
        <v>336</v>
      </c>
      <c r="B372">
        <v>0</v>
      </c>
      <c r="C372">
        <v>0</v>
      </c>
      <c r="D372" s="2">
        <v>0</v>
      </c>
    </row>
    <row r="373" spans="1:4" x14ac:dyDescent="0.25">
      <c r="A373">
        <v>337</v>
      </c>
      <c r="B373">
        <v>0</v>
      </c>
      <c r="C373">
        <v>0</v>
      </c>
      <c r="D373" s="2">
        <v>0</v>
      </c>
    </row>
    <row r="374" spans="1:4" x14ac:dyDescent="0.25">
      <c r="A374">
        <v>338</v>
      </c>
      <c r="B374">
        <v>0</v>
      </c>
      <c r="C374">
        <v>0</v>
      </c>
      <c r="D374" s="2">
        <v>0</v>
      </c>
    </row>
    <row r="375" spans="1:4" x14ac:dyDescent="0.25">
      <c r="A375">
        <v>339</v>
      </c>
      <c r="B375">
        <v>0</v>
      </c>
      <c r="C375">
        <v>0</v>
      </c>
      <c r="D375" s="2">
        <v>0</v>
      </c>
    </row>
    <row r="376" spans="1:4" x14ac:dyDescent="0.25">
      <c r="A376">
        <v>340</v>
      </c>
      <c r="B376">
        <v>0</v>
      </c>
      <c r="C376">
        <v>0</v>
      </c>
      <c r="D376" s="2">
        <v>0</v>
      </c>
    </row>
    <row r="377" spans="1:4" x14ac:dyDescent="0.25">
      <c r="A377">
        <v>341</v>
      </c>
      <c r="B377">
        <v>0</v>
      </c>
      <c r="C377">
        <v>0</v>
      </c>
      <c r="D377" s="2">
        <v>0</v>
      </c>
    </row>
    <row r="378" spans="1:4" x14ac:dyDescent="0.25">
      <c r="A378">
        <v>342</v>
      </c>
      <c r="B378">
        <v>0</v>
      </c>
      <c r="C378">
        <v>0</v>
      </c>
      <c r="D378" s="2">
        <v>0</v>
      </c>
    </row>
    <row r="379" spans="1:4" x14ac:dyDescent="0.25">
      <c r="A379">
        <v>343</v>
      </c>
      <c r="B379">
        <v>0</v>
      </c>
      <c r="C379">
        <v>0</v>
      </c>
      <c r="D379" s="2">
        <v>0</v>
      </c>
    </row>
    <row r="380" spans="1:4" x14ac:dyDescent="0.25">
      <c r="A380">
        <v>344</v>
      </c>
      <c r="B380">
        <v>0</v>
      </c>
      <c r="C380">
        <v>0</v>
      </c>
      <c r="D380" s="2">
        <v>0</v>
      </c>
    </row>
    <row r="381" spans="1:4" x14ac:dyDescent="0.25">
      <c r="A381">
        <v>345</v>
      </c>
      <c r="B381">
        <v>0</v>
      </c>
      <c r="C381">
        <v>0</v>
      </c>
      <c r="D381" s="2">
        <v>0</v>
      </c>
    </row>
    <row r="382" spans="1:4" x14ac:dyDescent="0.25">
      <c r="A382">
        <v>346</v>
      </c>
      <c r="B382">
        <v>0</v>
      </c>
      <c r="C382">
        <v>0</v>
      </c>
      <c r="D382" s="2">
        <v>0</v>
      </c>
    </row>
    <row r="383" spans="1:4" x14ac:dyDescent="0.25">
      <c r="A383">
        <v>347</v>
      </c>
      <c r="B383">
        <v>0</v>
      </c>
      <c r="C383">
        <v>0</v>
      </c>
      <c r="D383" s="2">
        <v>0</v>
      </c>
    </row>
    <row r="384" spans="1:4" x14ac:dyDescent="0.25">
      <c r="A384">
        <v>348</v>
      </c>
      <c r="B384">
        <v>0</v>
      </c>
      <c r="C384">
        <v>0</v>
      </c>
      <c r="D384" s="2">
        <v>0</v>
      </c>
    </row>
    <row r="385" spans="1:4" x14ac:dyDescent="0.25">
      <c r="A385">
        <v>349</v>
      </c>
      <c r="B385">
        <v>0</v>
      </c>
      <c r="C385">
        <v>0</v>
      </c>
      <c r="D385" s="2">
        <v>0</v>
      </c>
    </row>
    <row r="386" spans="1:4" x14ac:dyDescent="0.25">
      <c r="A386">
        <v>350</v>
      </c>
      <c r="B386">
        <v>0</v>
      </c>
      <c r="C386">
        <v>0</v>
      </c>
      <c r="D386" s="2">
        <v>0</v>
      </c>
    </row>
    <row r="387" spans="1:4" x14ac:dyDescent="0.25">
      <c r="A387">
        <v>351</v>
      </c>
      <c r="B387">
        <v>0</v>
      </c>
      <c r="C387">
        <v>0</v>
      </c>
      <c r="D387" s="2">
        <v>0</v>
      </c>
    </row>
    <row r="388" spans="1:4" x14ac:dyDescent="0.25">
      <c r="A388">
        <v>352</v>
      </c>
      <c r="B388">
        <v>0</v>
      </c>
      <c r="C388">
        <v>0</v>
      </c>
      <c r="D388" s="2">
        <v>0</v>
      </c>
    </row>
    <row r="389" spans="1:4" x14ac:dyDescent="0.25">
      <c r="A389">
        <v>353</v>
      </c>
      <c r="B389">
        <v>0</v>
      </c>
      <c r="C389">
        <v>0</v>
      </c>
      <c r="D389" s="2">
        <v>0</v>
      </c>
    </row>
    <row r="390" spans="1:4" x14ac:dyDescent="0.25">
      <c r="A390">
        <v>354</v>
      </c>
      <c r="B390">
        <v>0</v>
      </c>
      <c r="C390">
        <v>0</v>
      </c>
      <c r="D390" s="2">
        <v>0</v>
      </c>
    </row>
    <row r="391" spans="1:4" x14ac:dyDescent="0.25">
      <c r="A391">
        <v>355</v>
      </c>
      <c r="B391">
        <v>0</v>
      </c>
      <c r="C391">
        <v>0</v>
      </c>
      <c r="D391" s="2">
        <v>0</v>
      </c>
    </row>
    <row r="392" spans="1:4" x14ac:dyDescent="0.25">
      <c r="A392">
        <v>356</v>
      </c>
      <c r="B392">
        <v>0</v>
      </c>
      <c r="C392">
        <v>0</v>
      </c>
      <c r="D392" s="2">
        <v>0</v>
      </c>
    </row>
    <row r="393" spans="1:4" x14ac:dyDescent="0.25">
      <c r="A393">
        <v>357</v>
      </c>
      <c r="B393">
        <v>0</v>
      </c>
      <c r="C393">
        <v>0</v>
      </c>
      <c r="D393" s="2">
        <v>0</v>
      </c>
    </row>
    <row r="394" spans="1:4" x14ac:dyDescent="0.25">
      <c r="A394">
        <v>358</v>
      </c>
      <c r="B394">
        <v>0</v>
      </c>
      <c r="C394">
        <v>0</v>
      </c>
      <c r="D394" s="2">
        <v>0</v>
      </c>
    </row>
    <row r="395" spans="1:4" x14ac:dyDescent="0.25">
      <c r="A395">
        <v>359</v>
      </c>
      <c r="B395">
        <v>0</v>
      </c>
      <c r="C395">
        <v>0</v>
      </c>
      <c r="D395" s="2">
        <v>0</v>
      </c>
    </row>
    <row r="396" spans="1:4" x14ac:dyDescent="0.25">
      <c r="A396">
        <v>360</v>
      </c>
      <c r="B396">
        <v>0</v>
      </c>
      <c r="C396">
        <v>0</v>
      </c>
      <c r="D396" s="2">
        <v>0</v>
      </c>
    </row>
    <row r="397" spans="1:4" x14ac:dyDescent="0.25">
      <c r="A397">
        <v>361</v>
      </c>
      <c r="B397">
        <v>0</v>
      </c>
      <c r="C397">
        <v>0</v>
      </c>
      <c r="D397" s="2">
        <v>0</v>
      </c>
    </row>
    <row r="398" spans="1:4" x14ac:dyDescent="0.25">
      <c r="A398">
        <v>362</v>
      </c>
      <c r="B398">
        <v>0</v>
      </c>
      <c r="C398">
        <v>0</v>
      </c>
      <c r="D398" s="2">
        <v>0</v>
      </c>
    </row>
    <row r="399" spans="1:4" x14ac:dyDescent="0.25">
      <c r="A399">
        <v>363</v>
      </c>
      <c r="B399">
        <v>0</v>
      </c>
      <c r="C399">
        <v>0</v>
      </c>
      <c r="D399" s="2">
        <v>0</v>
      </c>
    </row>
    <row r="400" spans="1:4" x14ac:dyDescent="0.25">
      <c r="A400">
        <v>364</v>
      </c>
      <c r="B400">
        <v>0</v>
      </c>
      <c r="C400">
        <v>0</v>
      </c>
      <c r="D400" s="2">
        <v>0</v>
      </c>
    </row>
    <row r="401" spans="1:4" x14ac:dyDescent="0.25">
      <c r="A401">
        <v>365</v>
      </c>
      <c r="B401">
        <v>0</v>
      </c>
      <c r="C401">
        <v>0</v>
      </c>
      <c r="D401" s="2">
        <v>0</v>
      </c>
    </row>
    <row r="402" spans="1:4" x14ac:dyDescent="0.25">
      <c r="A402">
        <v>366</v>
      </c>
      <c r="B402">
        <v>0</v>
      </c>
      <c r="C402">
        <v>0</v>
      </c>
      <c r="D402" s="2">
        <v>0</v>
      </c>
    </row>
    <row r="403" spans="1:4" x14ac:dyDescent="0.25">
      <c r="A403">
        <v>367</v>
      </c>
      <c r="B403">
        <v>0</v>
      </c>
      <c r="C403">
        <v>0</v>
      </c>
      <c r="D403" s="2">
        <v>0</v>
      </c>
    </row>
    <row r="404" spans="1:4" x14ac:dyDescent="0.25">
      <c r="A404">
        <v>368</v>
      </c>
      <c r="B404">
        <v>0</v>
      </c>
      <c r="C404">
        <v>0</v>
      </c>
      <c r="D404" s="2">
        <v>0</v>
      </c>
    </row>
    <row r="405" spans="1:4" x14ac:dyDescent="0.25">
      <c r="A405">
        <v>369</v>
      </c>
      <c r="B405">
        <v>0</v>
      </c>
      <c r="C405">
        <v>0</v>
      </c>
      <c r="D405" s="2">
        <v>0</v>
      </c>
    </row>
    <row r="406" spans="1:4" x14ac:dyDescent="0.25">
      <c r="A406">
        <v>370</v>
      </c>
      <c r="B406">
        <v>0</v>
      </c>
      <c r="C406">
        <v>0</v>
      </c>
      <c r="D406" s="2">
        <v>0</v>
      </c>
    </row>
    <row r="407" spans="1:4" x14ac:dyDescent="0.25">
      <c r="A407">
        <v>371</v>
      </c>
      <c r="B407">
        <v>0</v>
      </c>
      <c r="C407">
        <v>0</v>
      </c>
      <c r="D407" s="2">
        <v>0</v>
      </c>
    </row>
    <row r="408" spans="1:4" x14ac:dyDescent="0.25">
      <c r="A408">
        <v>372</v>
      </c>
      <c r="B408">
        <v>0</v>
      </c>
      <c r="C408">
        <v>0</v>
      </c>
      <c r="D408" s="2">
        <v>0</v>
      </c>
    </row>
    <row r="409" spans="1:4" x14ac:dyDescent="0.25">
      <c r="A409">
        <v>373</v>
      </c>
      <c r="B409">
        <v>0</v>
      </c>
      <c r="C409">
        <v>0</v>
      </c>
      <c r="D409" s="2">
        <v>0</v>
      </c>
    </row>
    <row r="410" spans="1:4" x14ac:dyDescent="0.25">
      <c r="A410">
        <v>374</v>
      </c>
      <c r="B410">
        <v>0</v>
      </c>
      <c r="C410">
        <v>0</v>
      </c>
      <c r="D410" s="2">
        <v>0</v>
      </c>
    </row>
    <row r="411" spans="1:4" x14ac:dyDescent="0.25">
      <c r="A411">
        <v>375</v>
      </c>
      <c r="B411">
        <v>0</v>
      </c>
      <c r="C411">
        <v>0</v>
      </c>
      <c r="D411" s="2">
        <v>0</v>
      </c>
    </row>
    <row r="412" spans="1:4" x14ac:dyDescent="0.25">
      <c r="A412">
        <v>376</v>
      </c>
      <c r="B412">
        <v>0</v>
      </c>
      <c r="C412">
        <v>0</v>
      </c>
      <c r="D412" s="2">
        <v>0</v>
      </c>
    </row>
    <row r="413" spans="1:4" x14ac:dyDescent="0.25">
      <c r="A413">
        <v>377</v>
      </c>
      <c r="B413">
        <v>0</v>
      </c>
      <c r="C413">
        <v>0</v>
      </c>
      <c r="D413" s="2">
        <v>0</v>
      </c>
    </row>
    <row r="414" spans="1:4" x14ac:dyDescent="0.25">
      <c r="A414">
        <v>378</v>
      </c>
      <c r="B414">
        <v>0</v>
      </c>
      <c r="C414">
        <v>0</v>
      </c>
      <c r="D414" s="2">
        <v>0</v>
      </c>
    </row>
    <row r="415" spans="1:4" x14ac:dyDescent="0.25">
      <c r="A415">
        <v>379</v>
      </c>
      <c r="B415">
        <v>0</v>
      </c>
      <c r="C415">
        <v>0</v>
      </c>
      <c r="D415" s="2">
        <v>0</v>
      </c>
    </row>
    <row r="416" spans="1:4" x14ac:dyDescent="0.25">
      <c r="A416">
        <v>380</v>
      </c>
      <c r="B416">
        <v>0</v>
      </c>
      <c r="C416">
        <v>0</v>
      </c>
      <c r="D416" s="2">
        <v>0</v>
      </c>
    </row>
    <row r="417" spans="1:4" x14ac:dyDescent="0.25">
      <c r="A417">
        <v>381</v>
      </c>
      <c r="B417">
        <v>0</v>
      </c>
      <c r="C417">
        <v>0</v>
      </c>
      <c r="D417" s="2">
        <v>0</v>
      </c>
    </row>
    <row r="418" spans="1:4" x14ac:dyDescent="0.25">
      <c r="A418">
        <v>382</v>
      </c>
      <c r="B418">
        <v>0</v>
      </c>
      <c r="C418">
        <v>0</v>
      </c>
      <c r="D418" s="2">
        <v>0</v>
      </c>
    </row>
    <row r="419" spans="1:4" x14ac:dyDescent="0.25">
      <c r="A419">
        <v>383</v>
      </c>
      <c r="B419">
        <v>0</v>
      </c>
      <c r="C419">
        <v>0</v>
      </c>
      <c r="D419" s="2">
        <v>0</v>
      </c>
    </row>
    <row r="420" spans="1:4" x14ac:dyDescent="0.25">
      <c r="A420">
        <v>384</v>
      </c>
      <c r="B420">
        <v>0</v>
      </c>
      <c r="C420">
        <v>0</v>
      </c>
      <c r="D420" s="2">
        <v>0</v>
      </c>
    </row>
    <row r="421" spans="1:4" x14ac:dyDescent="0.25">
      <c r="A421">
        <v>385</v>
      </c>
      <c r="B421">
        <v>0</v>
      </c>
      <c r="C421">
        <v>0</v>
      </c>
      <c r="D421" s="2">
        <v>0</v>
      </c>
    </row>
    <row r="422" spans="1:4" x14ac:dyDescent="0.25">
      <c r="A422">
        <v>386</v>
      </c>
      <c r="B422">
        <v>0</v>
      </c>
      <c r="C422">
        <v>0</v>
      </c>
      <c r="D422" s="2">
        <v>0</v>
      </c>
    </row>
    <row r="423" spans="1:4" x14ac:dyDescent="0.25">
      <c r="A423">
        <v>387</v>
      </c>
      <c r="B423">
        <v>0</v>
      </c>
      <c r="C423">
        <v>0</v>
      </c>
      <c r="D423" s="2">
        <v>0</v>
      </c>
    </row>
    <row r="424" spans="1:4" x14ac:dyDescent="0.25">
      <c r="A424">
        <v>388</v>
      </c>
      <c r="B424">
        <v>0</v>
      </c>
      <c r="C424">
        <v>0</v>
      </c>
      <c r="D424" s="2">
        <v>0</v>
      </c>
    </row>
    <row r="425" spans="1:4" x14ac:dyDescent="0.25">
      <c r="A425">
        <v>389</v>
      </c>
      <c r="B425">
        <v>0</v>
      </c>
      <c r="C425">
        <v>0</v>
      </c>
      <c r="D425" s="2">
        <v>0</v>
      </c>
    </row>
    <row r="426" spans="1:4" x14ac:dyDescent="0.25">
      <c r="A426">
        <v>390</v>
      </c>
      <c r="B426">
        <v>0</v>
      </c>
      <c r="C426">
        <v>0</v>
      </c>
      <c r="D426" s="2">
        <v>0</v>
      </c>
    </row>
    <row r="427" spans="1:4" x14ac:dyDescent="0.25">
      <c r="A427">
        <v>391</v>
      </c>
      <c r="B427">
        <v>0</v>
      </c>
      <c r="C427">
        <v>0</v>
      </c>
      <c r="D427" s="2">
        <v>0</v>
      </c>
    </row>
    <row r="428" spans="1:4" x14ac:dyDescent="0.25">
      <c r="A428">
        <v>392</v>
      </c>
      <c r="B428">
        <v>0</v>
      </c>
      <c r="C428">
        <v>0</v>
      </c>
      <c r="D428" s="2">
        <v>0</v>
      </c>
    </row>
    <row r="429" spans="1:4" x14ac:dyDescent="0.25">
      <c r="A429">
        <v>393</v>
      </c>
      <c r="B429">
        <v>0</v>
      </c>
      <c r="C429">
        <v>0</v>
      </c>
      <c r="D429" s="2">
        <v>0</v>
      </c>
    </row>
    <row r="430" spans="1:4" x14ac:dyDescent="0.25">
      <c r="A430">
        <v>394</v>
      </c>
      <c r="B430">
        <v>0</v>
      </c>
      <c r="C430">
        <v>0</v>
      </c>
      <c r="D430" s="2">
        <v>0</v>
      </c>
    </row>
    <row r="431" spans="1:4" x14ac:dyDescent="0.25">
      <c r="A431">
        <v>395</v>
      </c>
      <c r="B431">
        <v>0</v>
      </c>
      <c r="C431">
        <v>0</v>
      </c>
      <c r="D431" s="2">
        <v>0</v>
      </c>
    </row>
    <row r="432" spans="1:4" x14ac:dyDescent="0.25">
      <c r="A432">
        <v>396</v>
      </c>
      <c r="B432">
        <v>0</v>
      </c>
      <c r="C432">
        <v>0</v>
      </c>
      <c r="D432" s="2">
        <v>0</v>
      </c>
    </row>
    <row r="433" spans="1:4" x14ac:dyDescent="0.25">
      <c r="A433">
        <v>397</v>
      </c>
      <c r="B433">
        <v>0</v>
      </c>
      <c r="C433">
        <v>0</v>
      </c>
      <c r="D433" s="2">
        <v>0</v>
      </c>
    </row>
    <row r="434" spans="1:4" x14ac:dyDescent="0.25">
      <c r="A434">
        <v>398</v>
      </c>
      <c r="B434">
        <v>0</v>
      </c>
      <c r="C434">
        <v>0</v>
      </c>
      <c r="D434" s="2">
        <v>0</v>
      </c>
    </row>
    <row r="435" spans="1:4" x14ac:dyDescent="0.25">
      <c r="A435">
        <v>399</v>
      </c>
      <c r="B435">
        <v>0</v>
      </c>
      <c r="C435">
        <v>0</v>
      </c>
      <c r="D435" s="2">
        <v>0</v>
      </c>
    </row>
    <row r="436" spans="1:4" x14ac:dyDescent="0.25">
      <c r="A436">
        <v>400</v>
      </c>
      <c r="B436">
        <v>0</v>
      </c>
      <c r="C436">
        <v>0</v>
      </c>
      <c r="D436" s="2">
        <v>0</v>
      </c>
    </row>
    <row r="437" spans="1:4" x14ac:dyDescent="0.25">
      <c r="A437">
        <v>401</v>
      </c>
      <c r="B437">
        <v>0</v>
      </c>
      <c r="C437">
        <v>0</v>
      </c>
      <c r="D437" s="2">
        <v>0</v>
      </c>
    </row>
    <row r="438" spans="1:4" x14ac:dyDescent="0.25">
      <c r="A438">
        <v>402</v>
      </c>
      <c r="B438">
        <v>0</v>
      </c>
      <c r="C438">
        <v>0</v>
      </c>
      <c r="D438" s="2">
        <v>0</v>
      </c>
    </row>
    <row r="439" spans="1:4" x14ac:dyDescent="0.25">
      <c r="A439">
        <v>403</v>
      </c>
      <c r="B439">
        <v>0</v>
      </c>
      <c r="C439">
        <v>0</v>
      </c>
      <c r="D439" s="2">
        <v>0</v>
      </c>
    </row>
    <row r="440" spans="1:4" x14ac:dyDescent="0.25">
      <c r="A440">
        <v>404</v>
      </c>
      <c r="B440">
        <v>0</v>
      </c>
      <c r="C440">
        <v>0</v>
      </c>
      <c r="D440" s="2">
        <v>0</v>
      </c>
    </row>
    <row r="441" spans="1:4" x14ac:dyDescent="0.25">
      <c r="A441">
        <v>405</v>
      </c>
      <c r="B441">
        <v>0</v>
      </c>
      <c r="C441">
        <v>0</v>
      </c>
      <c r="D441" s="2">
        <v>0</v>
      </c>
    </row>
    <row r="442" spans="1:4" x14ac:dyDescent="0.25">
      <c r="A442">
        <v>406</v>
      </c>
      <c r="B442">
        <v>0</v>
      </c>
      <c r="C442">
        <v>0</v>
      </c>
      <c r="D442" s="2">
        <v>0</v>
      </c>
    </row>
    <row r="443" spans="1:4" x14ac:dyDescent="0.25">
      <c r="A443">
        <v>407</v>
      </c>
      <c r="B443">
        <v>0</v>
      </c>
      <c r="C443">
        <v>0</v>
      </c>
      <c r="D443" s="2">
        <v>0</v>
      </c>
    </row>
    <row r="444" spans="1:4" x14ac:dyDescent="0.25">
      <c r="A444">
        <v>408</v>
      </c>
      <c r="B444">
        <v>0</v>
      </c>
      <c r="C444">
        <v>0</v>
      </c>
      <c r="D444" s="2">
        <v>0</v>
      </c>
    </row>
    <row r="445" spans="1:4" x14ac:dyDescent="0.25">
      <c r="A445">
        <v>409</v>
      </c>
      <c r="B445">
        <v>0</v>
      </c>
      <c r="C445">
        <v>0</v>
      </c>
      <c r="D445" s="2">
        <v>0</v>
      </c>
    </row>
    <row r="446" spans="1:4" x14ac:dyDescent="0.25">
      <c r="A446">
        <v>410</v>
      </c>
      <c r="B446">
        <v>0</v>
      </c>
      <c r="C446">
        <v>0</v>
      </c>
      <c r="D446" s="2">
        <v>0</v>
      </c>
    </row>
    <row r="447" spans="1:4" x14ac:dyDescent="0.25">
      <c r="A447">
        <v>411</v>
      </c>
      <c r="B447">
        <v>0</v>
      </c>
      <c r="C447">
        <v>0</v>
      </c>
      <c r="D447" s="2">
        <v>0</v>
      </c>
    </row>
    <row r="448" spans="1:4" x14ac:dyDescent="0.25">
      <c r="A448">
        <v>412</v>
      </c>
      <c r="B448">
        <v>0</v>
      </c>
      <c r="C448">
        <v>0</v>
      </c>
      <c r="D448" s="2">
        <v>0</v>
      </c>
    </row>
    <row r="449" spans="1:4" x14ac:dyDescent="0.25">
      <c r="A449">
        <v>413</v>
      </c>
      <c r="B449">
        <v>0</v>
      </c>
      <c r="C449">
        <v>0</v>
      </c>
      <c r="D449" s="2">
        <v>0</v>
      </c>
    </row>
    <row r="450" spans="1:4" x14ac:dyDescent="0.25">
      <c r="A450">
        <v>414</v>
      </c>
      <c r="B450">
        <v>0</v>
      </c>
      <c r="C450">
        <v>0</v>
      </c>
      <c r="D450" s="2">
        <v>0</v>
      </c>
    </row>
    <row r="451" spans="1:4" x14ac:dyDescent="0.25">
      <c r="A451">
        <v>415</v>
      </c>
      <c r="B451">
        <v>0</v>
      </c>
      <c r="C451">
        <v>0</v>
      </c>
      <c r="D451" s="2">
        <v>0</v>
      </c>
    </row>
    <row r="452" spans="1:4" x14ac:dyDescent="0.25">
      <c r="A452">
        <v>416</v>
      </c>
      <c r="B452">
        <v>0</v>
      </c>
      <c r="C452">
        <v>0</v>
      </c>
      <c r="D452" s="2">
        <v>0</v>
      </c>
    </row>
    <row r="453" spans="1:4" x14ac:dyDescent="0.25">
      <c r="A453">
        <v>417</v>
      </c>
      <c r="B453">
        <v>0</v>
      </c>
      <c r="C453">
        <v>0</v>
      </c>
      <c r="D453" s="2">
        <v>0</v>
      </c>
    </row>
    <row r="454" spans="1:4" x14ac:dyDescent="0.25">
      <c r="A454">
        <v>418</v>
      </c>
      <c r="B454">
        <v>0</v>
      </c>
      <c r="C454">
        <v>0</v>
      </c>
      <c r="D454" s="2">
        <v>0</v>
      </c>
    </row>
    <row r="455" spans="1:4" x14ac:dyDescent="0.25">
      <c r="A455">
        <v>419</v>
      </c>
      <c r="B455">
        <v>0</v>
      </c>
      <c r="C455">
        <v>0</v>
      </c>
      <c r="D455" s="2">
        <v>0</v>
      </c>
    </row>
    <row r="456" spans="1:4" x14ac:dyDescent="0.25">
      <c r="A456">
        <v>420</v>
      </c>
      <c r="B456">
        <v>0</v>
      </c>
      <c r="C456">
        <v>0</v>
      </c>
      <c r="D456" s="2">
        <v>0</v>
      </c>
    </row>
    <row r="457" spans="1:4" x14ac:dyDescent="0.25">
      <c r="A457">
        <v>421</v>
      </c>
      <c r="B457">
        <v>0</v>
      </c>
      <c r="C457">
        <v>0</v>
      </c>
      <c r="D457" s="2">
        <v>0</v>
      </c>
    </row>
    <row r="458" spans="1:4" x14ac:dyDescent="0.25">
      <c r="A458">
        <v>422</v>
      </c>
      <c r="B458">
        <v>0</v>
      </c>
      <c r="C458">
        <v>0</v>
      </c>
      <c r="D458" s="2">
        <v>0</v>
      </c>
    </row>
    <row r="459" spans="1:4" x14ac:dyDescent="0.25">
      <c r="A459">
        <v>423</v>
      </c>
      <c r="B459">
        <v>0</v>
      </c>
      <c r="C459">
        <v>0</v>
      </c>
      <c r="D459" s="2">
        <v>0</v>
      </c>
    </row>
    <row r="460" spans="1:4" x14ac:dyDescent="0.25">
      <c r="A460">
        <v>424</v>
      </c>
      <c r="B460">
        <v>0</v>
      </c>
      <c r="C460">
        <v>0</v>
      </c>
      <c r="D460" s="2">
        <v>0</v>
      </c>
    </row>
    <row r="461" spans="1:4" x14ac:dyDescent="0.25">
      <c r="A461">
        <v>425</v>
      </c>
      <c r="B461">
        <v>0</v>
      </c>
      <c r="C461">
        <v>0</v>
      </c>
      <c r="D461" s="2">
        <v>0</v>
      </c>
    </row>
    <row r="462" spans="1:4" x14ac:dyDescent="0.25">
      <c r="A462">
        <v>426</v>
      </c>
      <c r="B462">
        <v>0</v>
      </c>
      <c r="C462">
        <v>0</v>
      </c>
      <c r="D462" s="2">
        <v>0</v>
      </c>
    </row>
    <row r="463" spans="1:4" x14ac:dyDescent="0.25">
      <c r="A463">
        <v>427</v>
      </c>
      <c r="B463">
        <v>0</v>
      </c>
      <c r="C463">
        <v>0</v>
      </c>
      <c r="D463" s="2">
        <v>0</v>
      </c>
    </row>
    <row r="464" spans="1:4" x14ac:dyDescent="0.25">
      <c r="A464">
        <v>428</v>
      </c>
      <c r="B464">
        <v>0</v>
      </c>
      <c r="C464">
        <v>0</v>
      </c>
      <c r="D464" s="2">
        <v>0</v>
      </c>
    </row>
    <row r="465" spans="1:4" x14ac:dyDescent="0.25">
      <c r="A465">
        <v>429</v>
      </c>
      <c r="B465">
        <v>0</v>
      </c>
      <c r="C465">
        <v>0</v>
      </c>
      <c r="D465" s="2">
        <v>0</v>
      </c>
    </row>
    <row r="466" spans="1:4" x14ac:dyDescent="0.25">
      <c r="A466">
        <v>430</v>
      </c>
      <c r="B466">
        <v>0</v>
      </c>
      <c r="C466">
        <v>0</v>
      </c>
      <c r="D466" s="2">
        <v>0</v>
      </c>
    </row>
    <row r="467" spans="1:4" x14ac:dyDescent="0.25">
      <c r="A467">
        <v>431</v>
      </c>
      <c r="B467">
        <v>0</v>
      </c>
      <c r="C467">
        <v>0</v>
      </c>
      <c r="D467" s="2">
        <v>0</v>
      </c>
    </row>
    <row r="468" spans="1:4" x14ac:dyDescent="0.25">
      <c r="A468">
        <v>432</v>
      </c>
      <c r="B468">
        <v>0</v>
      </c>
      <c r="C468">
        <v>0</v>
      </c>
      <c r="D468" s="2">
        <v>0</v>
      </c>
    </row>
    <row r="469" spans="1:4" x14ac:dyDescent="0.25">
      <c r="A469">
        <v>433</v>
      </c>
      <c r="B469">
        <v>0</v>
      </c>
      <c r="C469">
        <v>0</v>
      </c>
      <c r="D469" s="2">
        <v>0</v>
      </c>
    </row>
    <row r="470" spans="1:4" x14ac:dyDescent="0.25">
      <c r="A470">
        <v>434</v>
      </c>
      <c r="B470">
        <v>0</v>
      </c>
      <c r="C470">
        <v>0</v>
      </c>
      <c r="D470" s="2">
        <v>0</v>
      </c>
    </row>
    <row r="471" spans="1:4" x14ac:dyDescent="0.25">
      <c r="A471">
        <v>435</v>
      </c>
      <c r="B471">
        <v>0</v>
      </c>
      <c r="C471">
        <v>0</v>
      </c>
      <c r="D471" s="2">
        <v>0</v>
      </c>
    </row>
    <row r="472" spans="1:4" x14ac:dyDescent="0.25">
      <c r="A472">
        <v>436</v>
      </c>
      <c r="B472">
        <v>0</v>
      </c>
      <c r="C472">
        <v>0</v>
      </c>
      <c r="D472" s="2">
        <v>0</v>
      </c>
    </row>
    <row r="473" spans="1:4" x14ac:dyDescent="0.25">
      <c r="A473">
        <v>437</v>
      </c>
      <c r="B473">
        <v>0</v>
      </c>
      <c r="C473">
        <v>0</v>
      </c>
      <c r="D473" s="2">
        <v>0</v>
      </c>
    </row>
    <row r="474" spans="1:4" x14ac:dyDescent="0.25">
      <c r="A474">
        <v>438</v>
      </c>
      <c r="B474">
        <v>0</v>
      </c>
      <c r="C474">
        <v>0</v>
      </c>
      <c r="D474" s="2">
        <v>0</v>
      </c>
    </row>
    <row r="475" spans="1:4" x14ac:dyDescent="0.25">
      <c r="A475">
        <v>439</v>
      </c>
      <c r="B475">
        <v>0</v>
      </c>
      <c r="C475">
        <v>0</v>
      </c>
      <c r="D475" s="2">
        <v>0</v>
      </c>
    </row>
    <row r="476" spans="1:4" x14ac:dyDescent="0.25">
      <c r="A476">
        <v>440</v>
      </c>
      <c r="B476">
        <v>0</v>
      </c>
      <c r="C476">
        <v>0</v>
      </c>
      <c r="D476" s="2">
        <v>0</v>
      </c>
    </row>
    <row r="477" spans="1:4" x14ac:dyDescent="0.25">
      <c r="A477">
        <v>441</v>
      </c>
      <c r="B477">
        <v>0</v>
      </c>
      <c r="C477">
        <v>0</v>
      </c>
      <c r="D477" s="2">
        <v>0</v>
      </c>
    </row>
    <row r="478" spans="1:4" x14ac:dyDescent="0.25">
      <c r="A478">
        <v>442</v>
      </c>
      <c r="B478">
        <v>0</v>
      </c>
      <c r="C478">
        <v>0</v>
      </c>
      <c r="D478" s="2">
        <v>0</v>
      </c>
    </row>
    <row r="479" spans="1:4" x14ac:dyDescent="0.25">
      <c r="A479">
        <v>443</v>
      </c>
      <c r="B479">
        <v>0</v>
      </c>
      <c r="C479">
        <v>0</v>
      </c>
      <c r="D479" s="2">
        <v>0</v>
      </c>
    </row>
    <row r="480" spans="1:4" x14ac:dyDescent="0.25">
      <c r="A480">
        <v>444</v>
      </c>
      <c r="B480">
        <v>0</v>
      </c>
      <c r="C480">
        <v>0</v>
      </c>
      <c r="D480" s="2">
        <v>0</v>
      </c>
    </row>
    <row r="481" spans="1:4" x14ac:dyDescent="0.25">
      <c r="A481">
        <v>445</v>
      </c>
      <c r="B481">
        <v>0</v>
      </c>
      <c r="C481">
        <v>0</v>
      </c>
      <c r="D481" s="2">
        <v>0</v>
      </c>
    </row>
    <row r="482" spans="1:4" x14ac:dyDescent="0.25">
      <c r="A482">
        <v>446</v>
      </c>
      <c r="B482">
        <v>0</v>
      </c>
      <c r="C482">
        <v>0</v>
      </c>
      <c r="D482" s="2">
        <v>0</v>
      </c>
    </row>
    <row r="483" spans="1:4" x14ac:dyDescent="0.25">
      <c r="A483">
        <v>447</v>
      </c>
      <c r="B483">
        <v>0</v>
      </c>
      <c r="C483">
        <v>0</v>
      </c>
      <c r="D483" s="2">
        <v>0</v>
      </c>
    </row>
    <row r="484" spans="1:4" x14ac:dyDescent="0.25">
      <c r="A484">
        <v>448</v>
      </c>
      <c r="B484">
        <v>0</v>
      </c>
      <c r="C484">
        <v>0</v>
      </c>
      <c r="D484" s="2">
        <v>0</v>
      </c>
    </row>
    <row r="485" spans="1:4" x14ac:dyDescent="0.25">
      <c r="A485">
        <v>449</v>
      </c>
      <c r="B485">
        <v>0</v>
      </c>
      <c r="C485">
        <v>0</v>
      </c>
      <c r="D485" s="2">
        <v>0</v>
      </c>
    </row>
    <row r="486" spans="1:4" x14ac:dyDescent="0.25">
      <c r="A486">
        <v>450</v>
      </c>
      <c r="B486">
        <v>0</v>
      </c>
      <c r="C486">
        <v>0</v>
      </c>
      <c r="D486" s="2">
        <v>0</v>
      </c>
    </row>
    <row r="487" spans="1:4" x14ac:dyDescent="0.25">
      <c r="A487">
        <v>451</v>
      </c>
      <c r="B487">
        <v>0</v>
      </c>
      <c r="C487">
        <v>0</v>
      </c>
      <c r="D487" s="2">
        <v>0</v>
      </c>
    </row>
    <row r="488" spans="1:4" x14ac:dyDescent="0.25">
      <c r="A488">
        <v>452</v>
      </c>
      <c r="B488">
        <v>0</v>
      </c>
      <c r="C488">
        <v>0</v>
      </c>
      <c r="D488" s="2">
        <v>0</v>
      </c>
    </row>
    <row r="489" spans="1:4" x14ac:dyDescent="0.25">
      <c r="A489">
        <v>453</v>
      </c>
      <c r="B489">
        <v>0</v>
      </c>
      <c r="C489">
        <v>0</v>
      </c>
      <c r="D489" s="2">
        <v>0</v>
      </c>
    </row>
    <row r="490" spans="1:4" x14ac:dyDescent="0.25">
      <c r="A490">
        <v>454</v>
      </c>
      <c r="B490">
        <v>0</v>
      </c>
      <c r="C490">
        <v>0</v>
      </c>
      <c r="D490" s="2">
        <v>0</v>
      </c>
    </row>
    <row r="491" spans="1:4" x14ac:dyDescent="0.25">
      <c r="A491">
        <v>455</v>
      </c>
      <c r="B491">
        <v>0</v>
      </c>
      <c r="C491">
        <v>0</v>
      </c>
      <c r="D491" s="2">
        <v>0</v>
      </c>
    </row>
    <row r="492" spans="1:4" x14ac:dyDescent="0.25">
      <c r="A492">
        <v>456</v>
      </c>
      <c r="B492">
        <v>0</v>
      </c>
      <c r="C492">
        <v>0</v>
      </c>
      <c r="D492" s="2">
        <v>0</v>
      </c>
    </row>
    <row r="493" spans="1:4" x14ac:dyDescent="0.25">
      <c r="A493">
        <v>457</v>
      </c>
      <c r="B493">
        <v>0</v>
      </c>
      <c r="C493">
        <v>0</v>
      </c>
      <c r="D493" s="2">
        <v>0</v>
      </c>
    </row>
    <row r="494" spans="1:4" x14ac:dyDescent="0.25">
      <c r="A494">
        <v>458</v>
      </c>
      <c r="B494">
        <v>0</v>
      </c>
      <c r="C494">
        <v>0</v>
      </c>
      <c r="D494" s="2">
        <v>0</v>
      </c>
    </row>
    <row r="495" spans="1:4" x14ac:dyDescent="0.25">
      <c r="A495">
        <v>459</v>
      </c>
      <c r="B495">
        <v>0</v>
      </c>
      <c r="C495">
        <v>0</v>
      </c>
      <c r="D495" s="2">
        <v>0</v>
      </c>
    </row>
    <row r="496" spans="1:4" x14ac:dyDescent="0.25">
      <c r="A496">
        <v>460</v>
      </c>
      <c r="B496">
        <v>0</v>
      </c>
      <c r="C496">
        <v>0</v>
      </c>
      <c r="D496" s="2">
        <v>0</v>
      </c>
    </row>
    <row r="497" spans="1:4" x14ac:dyDescent="0.25">
      <c r="A497">
        <v>461</v>
      </c>
      <c r="B497">
        <v>0</v>
      </c>
      <c r="C497">
        <v>0</v>
      </c>
      <c r="D497" s="2">
        <v>0</v>
      </c>
    </row>
    <row r="498" spans="1:4" x14ac:dyDescent="0.25">
      <c r="A498">
        <v>462</v>
      </c>
      <c r="B498">
        <v>0</v>
      </c>
      <c r="C498">
        <v>0</v>
      </c>
      <c r="D498" s="2">
        <v>0</v>
      </c>
    </row>
    <row r="499" spans="1:4" x14ac:dyDescent="0.25">
      <c r="A499">
        <v>463</v>
      </c>
      <c r="B499">
        <v>0</v>
      </c>
      <c r="C499">
        <v>0</v>
      </c>
      <c r="D499" s="2">
        <v>0</v>
      </c>
    </row>
    <row r="500" spans="1:4" x14ac:dyDescent="0.25">
      <c r="A500">
        <v>464</v>
      </c>
      <c r="B500">
        <v>0</v>
      </c>
      <c r="C500">
        <v>0</v>
      </c>
      <c r="D500" s="2">
        <v>0</v>
      </c>
    </row>
    <row r="501" spans="1:4" x14ac:dyDescent="0.25">
      <c r="A501">
        <v>465</v>
      </c>
      <c r="B501">
        <v>0</v>
      </c>
      <c r="C501">
        <v>0</v>
      </c>
      <c r="D501" s="2">
        <v>0</v>
      </c>
    </row>
    <row r="502" spans="1:4" x14ac:dyDescent="0.25">
      <c r="A502">
        <v>466</v>
      </c>
      <c r="B502">
        <v>0</v>
      </c>
      <c r="C502">
        <v>0</v>
      </c>
      <c r="D502" s="2">
        <v>0</v>
      </c>
    </row>
    <row r="503" spans="1:4" x14ac:dyDescent="0.25">
      <c r="A503">
        <v>467</v>
      </c>
      <c r="B503">
        <v>0</v>
      </c>
      <c r="C503">
        <v>0</v>
      </c>
      <c r="D503" s="2">
        <v>0</v>
      </c>
    </row>
    <row r="504" spans="1:4" x14ac:dyDescent="0.25">
      <c r="A504">
        <v>468</v>
      </c>
      <c r="B504">
        <v>0</v>
      </c>
      <c r="C504">
        <v>0</v>
      </c>
      <c r="D504" s="2">
        <v>0</v>
      </c>
    </row>
    <row r="505" spans="1:4" x14ac:dyDescent="0.25">
      <c r="A505">
        <v>469</v>
      </c>
      <c r="B505">
        <v>0</v>
      </c>
      <c r="C505">
        <v>0</v>
      </c>
      <c r="D505" s="2">
        <v>0</v>
      </c>
    </row>
    <row r="506" spans="1:4" x14ac:dyDescent="0.25">
      <c r="A506">
        <v>470</v>
      </c>
      <c r="B506">
        <v>0</v>
      </c>
      <c r="C506">
        <v>0</v>
      </c>
      <c r="D506" s="2">
        <v>0</v>
      </c>
    </row>
    <row r="507" spans="1:4" x14ac:dyDescent="0.25">
      <c r="A507">
        <v>471</v>
      </c>
      <c r="B507">
        <v>0</v>
      </c>
      <c r="C507">
        <v>0</v>
      </c>
      <c r="D507" s="2">
        <v>0</v>
      </c>
    </row>
    <row r="508" spans="1:4" x14ac:dyDescent="0.25">
      <c r="A508">
        <v>472</v>
      </c>
      <c r="B508">
        <v>0</v>
      </c>
      <c r="C508">
        <v>0</v>
      </c>
      <c r="D508" s="2">
        <v>0</v>
      </c>
    </row>
    <row r="509" spans="1:4" x14ac:dyDescent="0.25">
      <c r="A509">
        <v>473</v>
      </c>
      <c r="B509">
        <v>0</v>
      </c>
      <c r="C509">
        <v>0</v>
      </c>
      <c r="D509" s="2">
        <v>0</v>
      </c>
    </row>
    <row r="510" spans="1:4" x14ac:dyDescent="0.25">
      <c r="A510">
        <v>474</v>
      </c>
      <c r="B510">
        <v>0</v>
      </c>
      <c r="C510">
        <v>0</v>
      </c>
      <c r="D510" s="2">
        <v>0</v>
      </c>
    </row>
    <row r="511" spans="1:4" x14ac:dyDescent="0.25">
      <c r="A511">
        <v>475</v>
      </c>
      <c r="B511">
        <v>0</v>
      </c>
      <c r="C511">
        <v>0</v>
      </c>
      <c r="D511" s="2">
        <v>0</v>
      </c>
    </row>
    <row r="512" spans="1:4" x14ac:dyDescent="0.25">
      <c r="A512">
        <v>476</v>
      </c>
      <c r="B512">
        <v>0</v>
      </c>
      <c r="C512">
        <v>0</v>
      </c>
      <c r="D512" s="2">
        <v>0</v>
      </c>
    </row>
    <row r="513" spans="1:4" x14ac:dyDescent="0.25">
      <c r="A513">
        <v>477</v>
      </c>
      <c r="B513">
        <v>0</v>
      </c>
      <c r="C513">
        <v>0</v>
      </c>
      <c r="D513" s="2">
        <v>0</v>
      </c>
    </row>
    <row r="514" spans="1:4" x14ac:dyDescent="0.25">
      <c r="A514">
        <v>478</v>
      </c>
      <c r="B514">
        <v>0</v>
      </c>
      <c r="C514">
        <v>0</v>
      </c>
      <c r="D514" s="2">
        <v>0</v>
      </c>
    </row>
    <row r="515" spans="1:4" x14ac:dyDescent="0.25">
      <c r="A515">
        <v>479</v>
      </c>
      <c r="B515">
        <v>0</v>
      </c>
      <c r="C515">
        <v>0</v>
      </c>
      <c r="D515" s="2">
        <v>0</v>
      </c>
    </row>
    <row r="516" spans="1:4" x14ac:dyDescent="0.25">
      <c r="A516">
        <v>480</v>
      </c>
      <c r="B516">
        <v>0</v>
      </c>
      <c r="C516">
        <v>0</v>
      </c>
      <c r="D516" s="2">
        <v>0</v>
      </c>
    </row>
    <row r="517" spans="1:4" x14ac:dyDescent="0.25">
      <c r="A517">
        <v>481</v>
      </c>
      <c r="B517">
        <v>0</v>
      </c>
      <c r="C517">
        <v>0</v>
      </c>
      <c r="D517" s="2">
        <v>0</v>
      </c>
    </row>
    <row r="518" spans="1:4" x14ac:dyDescent="0.25">
      <c r="A518">
        <v>482</v>
      </c>
      <c r="B518">
        <v>0</v>
      </c>
      <c r="C518">
        <v>0</v>
      </c>
      <c r="D518" s="2">
        <v>0</v>
      </c>
    </row>
    <row r="519" spans="1:4" x14ac:dyDescent="0.25">
      <c r="A519">
        <v>483</v>
      </c>
      <c r="B519">
        <v>0</v>
      </c>
      <c r="C519">
        <v>0</v>
      </c>
      <c r="D519" s="2">
        <v>0</v>
      </c>
    </row>
    <row r="520" spans="1:4" x14ac:dyDescent="0.25">
      <c r="A520">
        <v>484</v>
      </c>
      <c r="B520">
        <v>0</v>
      </c>
      <c r="C520">
        <v>0</v>
      </c>
      <c r="D520" s="2">
        <v>0</v>
      </c>
    </row>
    <row r="521" spans="1:4" x14ac:dyDescent="0.25">
      <c r="A521">
        <v>485</v>
      </c>
      <c r="B521">
        <v>0</v>
      </c>
      <c r="C521">
        <v>0</v>
      </c>
      <c r="D521" s="2">
        <v>0</v>
      </c>
    </row>
    <row r="522" spans="1:4" x14ac:dyDescent="0.25">
      <c r="A522">
        <v>486</v>
      </c>
      <c r="B522">
        <v>0</v>
      </c>
      <c r="C522">
        <v>0</v>
      </c>
      <c r="D522" s="2">
        <v>0</v>
      </c>
    </row>
    <row r="523" spans="1:4" x14ac:dyDescent="0.25">
      <c r="A523">
        <v>487</v>
      </c>
      <c r="B523">
        <v>0</v>
      </c>
      <c r="C523">
        <v>0</v>
      </c>
      <c r="D523" s="2">
        <v>0</v>
      </c>
    </row>
    <row r="524" spans="1:4" x14ac:dyDescent="0.25">
      <c r="A524">
        <v>488</v>
      </c>
      <c r="B524">
        <v>0</v>
      </c>
      <c r="C524">
        <v>0</v>
      </c>
      <c r="D524" s="2">
        <v>0</v>
      </c>
    </row>
    <row r="525" spans="1:4" x14ac:dyDescent="0.25">
      <c r="A525">
        <v>489</v>
      </c>
      <c r="B525">
        <v>0</v>
      </c>
      <c r="C525">
        <v>0</v>
      </c>
      <c r="D525" s="2">
        <v>0</v>
      </c>
    </row>
    <row r="526" spans="1:4" x14ac:dyDescent="0.25">
      <c r="A526">
        <v>490</v>
      </c>
      <c r="B526">
        <v>0</v>
      </c>
      <c r="C526">
        <v>0</v>
      </c>
      <c r="D526" s="2">
        <v>0</v>
      </c>
    </row>
    <row r="527" spans="1:4" x14ac:dyDescent="0.25">
      <c r="A527">
        <v>491</v>
      </c>
      <c r="B527">
        <v>0</v>
      </c>
      <c r="C527">
        <v>0</v>
      </c>
      <c r="D527" s="2">
        <v>0</v>
      </c>
    </row>
    <row r="528" spans="1:4" x14ac:dyDescent="0.25">
      <c r="A528">
        <v>492</v>
      </c>
      <c r="B528">
        <v>0</v>
      </c>
      <c r="C528">
        <v>0</v>
      </c>
      <c r="D528" s="2">
        <v>0</v>
      </c>
    </row>
    <row r="529" spans="1:4" x14ac:dyDescent="0.25">
      <c r="A529">
        <v>493</v>
      </c>
      <c r="B529">
        <v>0</v>
      </c>
      <c r="C529">
        <v>0</v>
      </c>
      <c r="D529" s="2">
        <v>0</v>
      </c>
    </row>
    <row r="530" spans="1:4" x14ac:dyDescent="0.25">
      <c r="A530">
        <v>494</v>
      </c>
      <c r="B530">
        <v>0</v>
      </c>
      <c r="C530">
        <v>0</v>
      </c>
      <c r="D530" s="2">
        <v>0</v>
      </c>
    </row>
    <row r="531" spans="1:4" x14ac:dyDescent="0.25">
      <c r="A531">
        <v>495</v>
      </c>
      <c r="B531">
        <v>0</v>
      </c>
      <c r="C531">
        <v>0</v>
      </c>
      <c r="D531" s="2">
        <v>0</v>
      </c>
    </row>
    <row r="532" spans="1:4" x14ac:dyDescent="0.25">
      <c r="A532">
        <v>496</v>
      </c>
      <c r="B532">
        <v>0</v>
      </c>
      <c r="C532">
        <v>0</v>
      </c>
      <c r="D532" s="2">
        <v>0</v>
      </c>
    </row>
    <row r="533" spans="1:4" x14ac:dyDescent="0.25">
      <c r="A533">
        <v>497</v>
      </c>
      <c r="B533">
        <v>0</v>
      </c>
      <c r="C533">
        <v>0</v>
      </c>
      <c r="D533" s="2">
        <v>0</v>
      </c>
    </row>
    <row r="534" spans="1:4" x14ac:dyDescent="0.25">
      <c r="A534">
        <v>498</v>
      </c>
      <c r="B534">
        <v>0</v>
      </c>
      <c r="C534">
        <v>0</v>
      </c>
      <c r="D534" s="2">
        <v>0</v>
      </c>
    </row>
    <row r="535" spans="1:4" x14ac:dyDescent="0.25">
      <c r="A535">
        <v>499</v>
      </c>
      <c r="B535">
        <v>0</v>
      </c>
      <c r="C535">
        <v>0</v>
      </c>
      <c r="D535" s="2">
        <v>0</v>
      </c>
    </row>
    <row r="536" spans="1:4" x14ac:dyDescent="0.25">
      <c r="A536">
        <v>500</v>
      </c>
      <c r="B536">
        <v>0</v>
      </c>
      <c r="C536">
        <v>0</v>
      </c>
      <c r="D536" s="2">
        <v>0</v>
      </c>
    </row>
    <row r="537" spans="1:4" x14ac:dyDescent="0.25">
      <c r="A537">
        <v>501</v>
      </c>
      <c r="B537">
        <v>0</v>
      </c>
      <c r="C537">
        <v>0</v>
      </c>
      <c r="D537" s="2">
        <v>0</v>
      </c>
    </row>
    <row r="538" spans="1:4" x14ac:dyDescent="0.25">
      <c r="A538">
        <v>502</v>
      </c>
      <c r="B538">
        <v>0</v>
      </c>
      <c r="C538">
        <v>0</v>
      </c>
      <c r="D538" s="2">
        <v>0</v>
      </c>
    </row>
    <row r="539" spans="1:4" x14ac:dyDescent="0.25">
      <c r="A539">
        <v>503</v>
      </c>
      <c r="B539">
        <v>0</v>
      </c>
      <c r="C539">
        <v>0</v>
      </c>
      <c r="D539" s="2">
        <v>0</v>
      </c>
    </row>
    <row r="540" spans="1:4" x14ac:dyDescent="0.25">
      <c r="A540">
        <v>504</v>
      </c>
      <c r="B540">
        <v>0</v>
      </c>
      <c r="C540">
        <v>0</v>
      </c>
      <c r="D540" s="2">
        <v>0</v>
      </c>
    </row>
    <row r="541" spans="1:4" x14ac:dyDescent="0.25">
      <c r="A541">
        <v>505</v>
      </c>
      <c r="B541">
        <v>0</v>
      </c>
      <c r="C541">
        <v>0</v>
      </c>
      <c r="D541" s="2">
        <v>0</v>
      </c>
    </row>
    <row r="542" spans="1:4" x14ac:dyDescent="0.25">
      <c r="A542">
        <v>506</v>
      </c>
      <c r="B542">
        <v>0</v>
      </c>
      <c r="C542">
        <v>0</v>
      </c>
      <c r="D542" s="2">
        <v>0</v>
      </c>
    </row>
    <row r="543" spans="1:4" x14ac:dyDescent="0.25">
      <c r="A543">
        <v>507</v>
      </c>
      <c r="B543">
        <v>0</v>
      </c>
      <c r="C543">
        <v>0</v>
      </c>
      <c r="D543" s="2">
        <v>0</v>
      </c>
    </row>
    <row r="544" spans="1:4" x14ac:dyDescent="0.25">
      <c r="A544">
        <v>508</v>
      </c>
      <c r="B544">
        <v>0</v>
      </c>
      <c r="C544">
        <v>0</v>
      </c>
      <c r="D544" s="2">
        <v>0</v>
      </c>
    </row>
    <row r="545" spans="1:4" x14ac:dyDescent="0.25">
      <c r="A545">
        <v>509</v>
      </c>
      <c r="B545">
        <v>0</v>
      </c>
      <c r="C545">
        <v>0</v>
      </c>
      <c r="D545" s="2">
        <v>0</v>
      </c>
    </row>
    <row r="546" spans="1:4" x14ac:dyDescent="0.25">
      <c r="A546">
        <v>510</v>
      </c>
      <c r="B546">
        <v>0</v>
      </c>
      <c r="C546">
        <v>0</v>
      </c>
      <c r="D546" s="2">
        <v>0</v>
      </c>
    </row>
    <row r="547" spans="1:4" x14ac:dyDescent="0.25">
      <c r="A547">
        <v>511</v>
      </c>
      <c r="B547">
        <v>0</v>
      </c>
      <c r="C547">
        <v>0</v>
      </c>
      <c r="D547" s="2">
        <v>0</v>
      </c>
    </row>
    <row r="548" spans="1:4" x14ac:dyDescent="0.25">
      <c r="A548">
        <v>512</v>
      </c>
      <c r="B548">
        <v>0</v>
      </c>
      <c r="C548">
        <v>0</v>
      </c>
      <c r="D548" s="2">
        <v>0</v>
      </c>
    </row>
    <row r="549" spans="1:4" x14ac:dyDescent="0.25">
      <c r="A549">
        <v>513</v>
      </c>
      <c r="B549">
        <v>0</v>
      </c>
      <c r="C549">
        <v>0</v>
      </c>
      <c r="D549" s="2">
        <v>0</v>
      </c>
    </row>
    <row r="550" spans="1:4" x14ac:dyDescent="0.25">
      <c r="A550">
        <v>514</v>
      </c>
      <c r="B550">
        <v>0</v>
      </c>
      <c r="C550">
        <v>0</v>
      </c>
      <c r="D550" s="2">
        <v>0</v>
      </c>
    </row>
    <row r="551" spans="1:4" x14ac:dyDescent="0.25">
      <c r="A551">
        <v>515</v>
      </c>
      <c r="B551">
        <v>0</v>
      </c>
      <c r="C551">
        <v>0</v>
      </c>
      <c r="D551" s="2">
        <v>0</v>
      </c>
    </row>
    <row r="552" spans="1:4" x14ac:dyDescent="0.25">
      <c r="A552">
        <v>516</v>
      </c>
      <c r="B552">
        <v>0</v>
      </c>
      <c r="C552">
        <v>0</v>
      </c>
      <c r="D552" s="2">
        <v>0</v>
      </c>
    </row>
    <row r="553" spans="1:4" x14ac:dyDescent="0.25">
      <c r="A553">
        <v>517</v>
      </c>
      <c r="B553">
        <v>0</v>
      </c>
      <c r="C553">
        <v>0</v>
      </c>
      <c r="D553" s="2">
        <v>0</v>
      </c>
    </row>
    <row r="554" spans="1:4" x14ac:dyDescent="0.25">
      <c r="A554">
        <v>518</v>
      </c>
      <c r="B554">
        <v>0</v>
      </c>
      <c r="C554">
        <v>0</v>
      </c>
      <c r="D554" s="2">
        <v>0</v>
      </c>
    </row>
    <row r="555" spans="1:4" x14ac:dyDescent="0.25">
      <c r="A555">
        <v>519</v>
      </c>
      <c r="B555">
        <v>0</v>
      </c>
      <c r="C555">
        <v>0</v>
      </c>
      <c r="D555" s="2">
        <v>0</v>
      </c>
    </row>
    <row r="556" spans="1:4" x14ac:dyDescent="0.25">
      <c r="A556">
        <v>520</v>
      </c>
      <c r="B556">
        <v>0</v>
      </c>
      <c r="C556">
        <v>0</v>
      </c>
      <c r="D556" s="2">
        <v>0</v>
      </c>
    </row>
    <row r="557" spans="1:4" x14ac:dyDescent="0.25">
      <c r="A557">
        <v>521</v>
      </c>
      <c r="B557">
        <v>0</v>
      </c>
      <c r="C557">
        <v>0</v>
      </c>
      <c r="D557" s="2">
        <v>0</v>
      </c>
    </row>
    <row r="558" spans="1:4" x14ac:dyDescent="0.25">
      <c r="A558">
        <v>522</v>
      </c>
      <c r="B558">
        <v>0</v>
      </c>
      <c r="C558">
        <v>0</v>
      </c>
      <c r="D558" s="2">
        <v>0</v>
      </c>
    </row>
    <row r="559" spans="1:4" x14ac:dyDescent="0.25">
      <c r="A559">
        <v>523</v>
      </c>
      <c r="B559">
        <v>0</v>
      </c>
      <c r="C559">
        <v>0</v>
      </c>
      <c r="D559" s="2">
        <v>0</v>
      </c>
    </row>
    <row r="560" spans="1:4" x14ac:dyDescent="0.25">
      <c r="A560">
        <v>524</v>
      </c>
      <c r="B560">
        <v>0</v>
      </c>
      <c r="C560">
        <v>0</v>
      </c>
      <c r="D560" s="2">
        <v>0</v>
      </c>
    </row>
    <row r="561" spans="1:4" x14ac:dyDescent="0.25">
      <c r="A561">
        <v>525</v>
      </c>
      <c r="B561">
        <v>0</v>
      </c>
      <c r="C561">
        <v>0</v>
      </c>
      <c r="D561" s="2">
        <v>0</v>
      </c>
    </row>
    <row r="562" spans="1:4" x14ac:dyDescent="0.25">
      <c r="A562">
        <v>526</v>
      </c>
      <c r="B562">
        <v>0</v>
      </c>
      <c r="C562">
        <v>0</v>
      </c>
      <c r="D562" s="2">
        <v>0</v>
      </c>
    </row>
    <row r="563" spans="1:4" x14ac:dyDescent="0.25">
      <c r="A563">
        <v>527</v>
      </c>
      <c r="B563">
        <v>0</v>
      </c>
      <c r="C563">
        <v>0</v>
      </c>
      <c r="D563" s="2">
        <v>0</v>
      </c>
    </row>
    <row r="564" spans="1:4" x14ac:dyDescent="0.25">
      <c r="A564">
        <v>528</v>
      </c>
      <c r="B564">
        <v>0</v>
      </c>
      <c r="C564">
        <v>0</v>
      </c>
      <c r="D564" s="2">
        <v>0</v>
      </c>
    </row>
    <row r="565" spans="1:4" x14ac:dyDescent="0.25">
      <c r="A565">
        <v>529</v>
      </c>
      <c r="B565">
        <v>0</v>
      </c>
      <c r="C565">
        <v>0</v>
      </c>
      <c r="D565" s="2">
        <v>0</v>
      </c>
    </row>
    <row r="566" spans="1:4" x14ac:dyDescent="0.25">
      <c r="A566">
        <v>530</v>
      </c>
      <c r="B566">
        <v>0</v>
      </c>
      <c r="C566">
        <v>0</v>
      </c>
      <c r="D566" s="2">
        <v>0</v>
      </c>
    </row>
    <row r="567" spans="1:4" x14ac:dyDescent="0.25">
      <c r="A567">
        <v>531</v>
      </c>
      <c r="B567">
        <v>0</v>
      </c>
      <c r="C567">
        <v>0</v>
      </c>
      <c r="D567" s="2">
        <v>0</v>
      </c>
    </row>
    <row r="568" spans="1:4" x14ac:dyDescent="0.25">
      <c r="A568">
        <v>532</v>
      </c>
      <c r="B568">
        <v>0</v>
      </c>
      <c r="C568">
        <v>0</v>
      </c>
      <c r="D568" s="2">
        <v>0</v>
      </c>
    </row>
    <row r="569" spans="1:4" x14ac:dyDescent="0.25">
      <c r="A569">
        <v>533</v>
      </c>
      <c r="B569">
        <v>0</v>
      </c>
      <c r="C569">
        <v>0</v>
      </c>
      <c r="D569" s="2">
        <v>0</v>
      </c>
    </row>
    <row r="570" spans="1:4" x14ac:dyDescent="0.25">
      <c r="A570">
        <v>534</v>
      </c>
      <c r="B570">
        <v>0</v>
      </c>
      <c r="C570">
        <v>0</v>
      </c>
      <c r="D570" s="2">
        <v>0</v>
      </c>
    </row>
    <row r="571" spans="1:4" x14ac:dyDescent="0.25">
      <c r="A571">
        <v>535</v>
      </c>
      <c r="B571">
        <v>0</v>
      </c>
      <c r="C571">
        <v>0</v>
      </c>
      <c r="D571" s="2">
        <v>0</v>
      </c>
    </row>
    <row r="572" spans="1:4" x14ac:dyDescent="0.25">
      <c r="A572">
        <v>536</v>
      </c>
      <c r="B572">
        <v>0</v>
      </c>
      <c r="C572">
        <v>0</v>
      </c>
      <c r="D572" s="2">
        <v>0</v>
      </c>
    </row>
    <row r="573" spans="1:4" x14ac:dyDescent="0.25">
      <c r="A573">
        <v>537</v>
      </c>
      <c r="B573">
        <v>0</v>
      </c>
      <c r="C573">
        <v>0</v>
      </c>
      <c r="D573" s="2">
        <v>0</v>
      </c>
    </row>
    <row r="574" spans="1:4" x14ac:dyDescent="0.25">
      <c r="A574">
        <v>538</v>
      </c>
      <c r="B574">
        <v>0</v>
      </c>
      <c r="C574">
        <v>0</v>
      </c>
      <c r="D574" s="2">
        <v>0</v>
      </c>
    </row>
    <row r="575" spans="1:4" x14ac:dyDescent="0.25">
      <c r="A575">
        <v>539</v>
      </c>
      <c r="B575">
        <v>0</v>
      </c>
      <c r="C575">
        <v>0</v>
      </c>
      <c r="D575" s="2">
        <v>0</v>
      </c>
    </row>
    <row r="576" spans="1:4" x14ac:dyDescent="0.25">
      <c r="A576">
        <v>540</v>
      </c>
      <c r="B576">
        <v>0</v>
      </c>
      <c r="C576">
        <v>0</v>
      </c>
      <c r="D576" s="2">
        <v>0</v>
      </c>
    </row>
    <row r="577" spans="1:4" x14ac:dyDescent="0.25">
      <c r="A577">
        <v>541</v>
      </c>
      <c r="B577">
        <v>0</v>
      </c>
      <c r="C577">
        <v>0</v>
      </c>
      <c r="D577" s="2">
        <v>0</v>
      </c>
    </row>
    <row r="578" spans="1:4" x14ac:dyDescent="0.25">
      <c r="A578">
        <v>542</v>
      </c>
      <c r="B578">
        <v>0</v>
      </c>
      <c r="C578">
        <v>0</v>
      </c>
      <c r="D578" s="2">
        <v>0</v>
      </c>
    </row>
    <row r="579" spans="1:4" x14ac:dyDescent="0.25">
      <c r="A579">
        <v>543</v>
      </c>
      <c r="B579">
        <v>0</v>
      </c>
      <c r="C579">
        <v>0</v>
      </c>
      <c r="D579" s="2">
        <v>0</v>
      </c>
    </row>
    <row r="580" spans="1:4" x14ac:dyDescent="0.25">
      <c r="A580">
        <v>544</v>
      </c>
      <c r="B580">
        <v>0</v>
      </c>
      <c r="C580">
        <v>0</v>
      </c>
      <c r="D580" s="2">
        <v>0</v>
      </c>
    </row>
    <row r="581" spans="1:4" x14ac:dyDescent="0.25">
      <c r="A581">
        <v>545</v>
      </c>
      <c r="B581">
        <v>0</v>
      </c>
      <c r="C581">
        <v>0</v>
      </c>
      <c r="D581" s="2">
        <v>0</v>
      </c>
    </row>
    <row r="582" spans="1:4" x14ac:dyDescent="0.25">
      <c r="A582">
        <v>546</v>
      </c>
      <c r="B582">
        <v>0</v>
      </c>
      <c r="C582">
        <v>0</v>
      </c>
      <c r="D582" s="2">
        <v>0</v>
      </c>
    </row>
    <row r="583" spans="1:4" x14ac:dyDescent="0.25">
      <c r="A583">
        <v>547</v>
      </c>
      <c r="B583">
        <v>0</v>
      </c>
      <c r="C583">
        <v>0</v>
      </c>
      <c r="D583" s="2">
        <v>0</v>
      </c>
    </row>
    <row r="584" spans="1:4" x14ac:dyDescent="0.25">
      <c r="A584">
        <v>548</v>
      </c>
      <c r="B584">
        <v>0</v>
      </c>
      <c r="C584">
        <v>0</v>
      </c>
      <c r="D584" s="2">
        <v>0</v>
      </c>
    </row>
    <row r="585" spans="1:4" x14ac:dyDescent="0.25">
      <c r="A585">
        <v>549</v>
      </c>
      <c r="B585">
        <v>0</v>
      </c>
      <c r="C585">
        <v>0</v>
      </c>
      <c r="D585" s="2">
        <v>0</v>
      </c>
    </row>
    <row r="586" spans="1:4" x14ac:dyDescent="0.25">
      <c r="A586">
        <v>550</v>
      </c>
      <c r="B586">
        <v>0</v>
      </c>
      <c r="C586">
        <v>0</v>
      </c>
      <c r="D586" s="2">
        <v>0</v>
      </c>
    </row>
    <row r="587" spans="1:4" x14ac:dyDescent="0.25">
      <c r="A587">
        <v>551</v>
      </c>
      <c r="B587">
        <v>0</v>
      </c>
      <c r="C587">
        <v>0</v>
      </c>
      <c r="D587" s="2">
        <v>0</v>
      </c>
    </row>
    <row r="588" spans="1:4" x14ac:dyDescent="0.25">
      <c r="A588">
        <v>552</v>
      </c>
      <c r="B588">
        <v>0</v>
      </c>
      <c r="C588">
        <v>0</v>
      </c>
      <c r="D588" s="2">
        <v>0</v>
      </c>
    </row>
    <row r="589" spans="1:4" x14ac:dyDescent="0.25">
      <c r="A589">
        <v>553</v>
      </c>
      <c r="B589">
        <v>0</v>
      </c>
      <c r="C589">
        <v>0</v>
      </c>
      <c r="D589" s="2">
        <v>0</v>
      </c>
    </row>
    <row r="590" spans="1:4" x14ac:dyDescent="0.25">
      <c r="A590">
        <v>554</v>
      </c>
      <c r="B590">
        <v>0</v>
      </c>
      <c r="C590">
        <v>0</v>
      </c>
      <c r="D590" s="2">
        <v>0</v>
      </c>
    </row>
    <row r="591" spans="1:4" x14ac:dyDescent="0.25">
      <c r="A591">
        <v>555</v>
      </c>
      <c r="B591">
        <v>0</v>
      </c>
      <c r="C591">
        <v>0</v>
      </c>
      <c r="D591" s="2">
        <v>0</v>
      </c>
    </row>
    <row r="592" spans="1:4" x14ac:dyDescent="0.25">
      <c r="A592">
        <v>556</v>
      </c>
      <c r="B592">
        <v>0</v>
      </c>
      <c r="C592">
        <v>0</v>
      </c>
      <c r="D592" s="2">
        <v>0</v>
      </c>
    </row>
    <row r="593" spans="1:4" x14ac:dyDescent="0.25">
      <c r="A593">
        <v>557</v>
      </c>
      <c r="B593">
        <v>0</v>
      </c>
      <c r="C593">
        <v>0</v>
      </c>
      <c r="D593" s="2">
        <v>0</v>
      </c>
    </row>
    <row r="594" spans="1:4" x14ac:dyDescent="0.25">
      <c r="A594">
        <v>558</v>
      </c>
      <c r="B594">
        <v>0</v>
      </c>
      <c r="C594">
        <v>0</v>
      </c>
      <c r="D594" s="2">
        <v>0</v>
      </c>
    </row>
    <row r="595" spans="1:4" x14ac:dyDescent="0.25">
      <c r="A595">
        <v>559</v>
      </c>
      <c r="B595">
        <v>0</v>
      </c>
      <c r="C595">
        <v>0</v>
      </c>
      <c r="D595" s="2">
        <v>0</v>
      </c>
    </row>
    <row r="596" spans="1:4" x14ac:dyDescent="0.25">
      <c r="A596">
        <v>560</v>
      </c>
      <c r="B596">
        <v>0</v>
      </c>
      <c r="C596">
        <v>0</v>
      </c>
      <c r="D596" s="2">
        <v>0</v>
      </c>
    </row>
    <row r="597" spans="1:4" x14ac:dyDescent="0.25">
      <c r="A597">
        <v>561</v>
      </c>
      <c r="B597">
        <v>0</v>
      </c>
      <c r="C597">
        <v>0</v>
      </c>
      <c r="D597" s="2">
        <v>0</v>
      </c>
    </row>
    <row r="598" spans="1:4" x14ac:dyDescent="0.25">
      <c r="A598">
        <v>562</v>
      </c>
      <c r="B598">
        <v>0</v>
      </c>
      <c r="C598">
        <v>0</v>
      </c>
      <c r="D598" s="2">
        <v>0</v>
      </c>
    </row>
    <row r="599" spans="1:4" x14ac:dyDescent="0.25">
      <c r="A599">
        <v>563</v>
      </c>
      <c r="B599">
        <v>0</v>
      </c>
      <c r="C599">
        <v>0</v>
      </c>
      <c r="D599" s="2">
        <v>0</v>
      </c>
    </row>
    <row r="600" spans="1:4" x14ac:dyDescent="0.25">
      <c r="A600">
        <v>564</v>
      </c>
      <c r="B600">
        <v>0</v>
      </c>
      <c r="C600">
        <v>0</v>
      </c>
      <c r="D600" s="2">
        <v>0</v>
      </c>
    </row>
    <row r="601" spans="1:4" x14ac:dyDescent="0.25">
      <c r="A601">
        <v>565</v>
      </c>
      <c r="B601">
        <v>0</v>
      </c>
      <c r="C601">
        <v>0</v>
      </c>
      <c r="D601" s="2">
        <v>0</v>
      </c>
    </row>
    <row r="602" spans="1:4" x14ac:dyDescent="0.25">
      <c r="A602">
        <v>566</v>
      </c>
      <c r="B602">
        <v>0</v>
      </c>
      <c r="C602">
        <v>0</v>
      </c>
      <c r="D602" s="2">
        <v>0</v>
      </c>
    </row>
    <row r="603" spans="1:4" x14ac:dyDescent="0.25">
      <c r="A603">
        <v>567</v>
      </c>
      <c r="B603">
        <v>0</v>
      </c>
      <c r="C603">
        <v>0</v>
      </c>
      <c r="D603" s="2">
        <v>0</v>
      </c>
    </row>
    <row r="604" spans="1:4" x14ac:dyDescent="0.25">
      <c r="A604">
        <v>568</v>
      </c>
      <c r="B604">
        <v>0</v>
      </c>
      <c r="C604">
        <v>0</v>
      </c>
      <c r="D604" s="2">
        <v>0</v>
      </c>
    </row>
    <row r="605" spans="1:4" x14ac:dyDescent="0.25">
      <c r="A605">
        <v>569</v>
      </c>
      <c r="B605">
        <v>0</v>
      </c>
      <c r="C605">
        <v>0</v>
      </c>
      <c r="D605" s="2">
        <v>0</v>
      </c>
    </row>
    <row r="606" spans="1:4" x14ac:dyDescent="0.25">
      <c r="A606">
        <v>570</v>
      </c>
      <c r="B606">
        <v>0</v>
      </c>
      <c r="C606">
        <v>0</v>
      </c>
      <c r="D606" s="2">
        <v>0</v>
      </c>
    </row>
    <row r="607" spans="1:4" x14ac:dyDescent="0.25">
      <c r="A607">
        <v>571</v>
      </c>
      <c r="B607">
        <v>0</v>
      </c>
      <c r="C607">
        <v>0</v>
      </c>
      <c r="D607" s="2">
        <v>0</v>
      </c>
    </row>
    <row r="608" spans="1:4" x14ac:dyDescent="0.25">
      <c r="A608">
        <v>572</v>
      </c>
      <c r="B608">
        <v>0</v>
      </c>
      <c r="C608">
        <v>0</v>
      </c>
      <c r="D608" s="2">
        <v>0</v>
      </c>
    </row>
    <row r="609" spans="1:4" x14ac:dyDescent="0.25">
      <c r="A609">
        <v>573</v>
      </c>
      <c r="B609">
        <v>0</v>
      </c>
      <c r="C609">
        <v>0</v>
      </c>
      <c r="D609" s="2">
        <v>0</v>
      </c>
    </row>
    <row r="610" spans="1:4" x14ac:dyDescent="0.25">
      <c r="A610">
        <v>574</v>
      </c>
      <c r="B610">
        <v>0</v>
      </c>
      <c r="C610">
        <v>0</v>
      </c>
      <c r="D610" s="2">
        <v>0</v>
      </c>
    </row>
    <row r="611" spans="1:4" x14ac:dyDescent="0.25">
      <c r="A611">
        <v>575</v>
      </c>
      <c r="B611">
        <v>0</v>
      </c>
      <c r="C611">
        <v>0</v>
      </c>
      <c r="D611" s="2">
        <v>0</v>
      </c>
    </row>
    <row r="612" spans="1:4" x14ac:dyDescent="0.25">
      <c r="A612">
        <v>576</v>
      </c>
      <c r="B612">
        <v>0</v>
      </c>
      <c r="C612">
        <v>0</v>
      </c>
      <c r="D612" s="2">
        <v>0</v>
      </c>
    </row>
    <row r="613" spans="1:4" x14ac:dyDescent="0.25">
      <c r="A613">
        <v>577</v>
      </c>
      <c r="B613">
        <v>0</v>
      </c>
      <c r="C613">
        <v>0</v>
      </c>
      <c r="D613" s="2">
        <v>0</v>
      </c>
    </row>
    <row r="614" spans="1:4" x14ac:dyDescent="0.25">
      <c r="A614">
        <v>578</v>
      </c>
      <c r="B614">
        <v>0</v>
      </c>
      <c r="C614">
        <v>0</v>
      </c>
      <c r="D614" s="2">
        <v>0</v>
      </c>
    </row>
    <row r="615" spans="1:4" x14ac:dyDescent="0.25">
      <c r="A615">
        <v>579</v>
      </c>
      <c r="B615">
        <v>0</v>
      </c>
      <c r="C615">
        <v>0</v>
      </c>
      <c r="D615" s="2">
        <v>0</v>
      </c>
    </row>
    <row r="616" spans="1:4" x14ac:dyDescent="0.25">
      <c r="A616">
        <v>580</v>
      </c>
      <c r="B616">
        <v>0</v>
      </c>
      <c r="C616">
        <v>0</v>
      </c>
      <c r="D616" s="2">
        <v>0</v>
      </c>
    </row>
    <row r="617" spans="1:4" x14ac:dyDescent="0.25">
      <c r="A617">
        <v>581</v>
      </c>
      <c r="B617">
        <v>0</v>
      </c>
      <c r="C617">
        <v>0</v>
      </c>
      <c r="D617" s="2">
        <v>0</v>
      </c>
    </row>
    <row r="618" spans="1:4" x14ac:dyDescent="0.25">
      <c r="A618">
        <v>582</v>
      </c>
      <c r="B618">
        <v>0</v>
      </c>
      <c r="C618">
        <v>0</v>
      </c>
      <c r="D618" s="2">
        <v>0</v>
      </c>
    </row>
    <row r="619" spans="1:4" x14ac:dyDescent="0.25">
      <c r="A619">
        <v>583</v>
      </c>
      <c r="B619">
        <v>0</v>
      </c>
      <c r="C619">
        <v>0</v>
      </c>
      <c r="D619" s="2">
        <v>0</v>
      </c>
    </row>
    <row r="620" spans="1:4" x14ac:dyDescent="0.25">
      <c r="A620">
        <v>584</v>
      </c>
      <c r="B620">
        <v>0</v>
      </c>
      <c r="C620">
        <v>0</v>
      </c>
      <c r="D620" s="2">
        <v>0</v>
      </c>
    </row>
    <row r="621" spans="1:4" x14ac:dyDescent="0.25">
      <c r="A621">
        <v>585</v>
      </c>
      <c r="B621">
        <v>0</v>
      </c>
      <c r="C621">
        <v>0</v>
      </c>
      <c r="D621" s="2">
        <v>0</v>
      </c>
    </row>
    <row r="622" spans="1:4" x14ac:dyDescent="0.25">
      <c r="A622">
        <v>586</v>
      </c>
      <c r="B622">
        <v>0</v>
      </c>
      <c r="C622">
        <v>0</v>
      </c>
      <c r="D622" s="2">
        <v>0</v>
      </c>
    </row>
    <row r="623" spans="1:4" x14ac:dyDescent="0.25">
      <c r="A623">
        <v>587</v>
      </c>
      <c r="B623">
        <v>0</v>
      </c>
      <c r="C623">
        <v>0</v>
      </c>
      <c r="D623" s="2">
        <v>0</v>
      </c>
    </row>
    <row r="624" spans="1:4" x14ac:dyDescent="0.25">
      <c r="A624">
        <v>588</v>
      </c>
      <c r="B624">
        <v>0</v>
      </c>
      <c r="C624">
        <v>0</v>
      </c>
      <c r="D624" s="2">
        <v>0</v>
      </c>
    </row>
    <row r="625" spans="1:4" x14ac:dyDescent="0.25">
      <c r="A625">
        <v>589</v>
      </c>
      <c r="B625">
        <v>0</v>
      </c>
      <c r="C625">
        <v>0</v>
      </c>
      <c r="D625" s="2">
        <v>0</v>
      </c>
    </row>
    <row r="626" spans="1:4" x14ac:dyDescent="0.25">
      <c r="A626">
        <v>590</v>
      </c>
      <c r="B626">
        <v>0</v>
      </c>
      <c r="C626">
        <v>0</v>
      </c>
      <c r="D626" s="2">
        <v>0</v>
      </c>
    </row>
    <row r="627" spans="1:4" x14ac:dyDescent="0.25">
      <c r="A627">
        <v>591</v>
      </c>
      <c r="B627">
        <v>0</v>
      </c>
      <c r="C627">
        <v>0</v>
      </c>
      <c r="D627" s="2">
        <v>0</v>
      </c>
    </row>
    <row r="628" spans="1:4" x14ac:dyDescent="0.25">
      <c r="A628">
        <v>592</v>
      </c>
      <c r="B628">
        <v>0</v>
      </c>
      <c r="C628">
        <v>0</v>
      </c>
      <c r="D628" s="2">
        <v>0</v>
      </c>
    </row>
    <row r="629" spans="1:4" x14ac:dyDescent="0.25">
      <c r="A629">
        <v>593</v>
      </c>
      <c r="B629">
        <v>0</v>
      </c>
      <c r="C629">
        <v>0</v>
      </c>
      <c r="D629" s="2">
        <v>0</v>
      </c>
    </row>
    <row r="630" spans="1:4" x14ac:dyDescent="0.25">
      <c r="A630">
        <v>594</v>
      </c>
      <c r="B630">
        <v>0</v>
      </c>
      <c r="C630">
        <v>0</v>
      </c>
      <c r="D630" s="2">
        <v>0</v>
      </c>
    </row>
    <row r="631" spans="1:4" x14ac:dyDescent="0.25">
      <c r="A631">
        <v>595</v>
      </c>
      <c r="B631">
        <v>0</v>
      </c>
      <c r="C631">
        <v>0</v>
      </c>
      <c r="D631" s="2">
        <v>0</v>
      </c>
    </row>
    <row r="632" spans="1:4" x14ac:dyDescent="0.25">
      <c r="A632">
        <v>596</v>
      </c>
      <c r="B632">
        <v>0</v>
      </c>
      <c r="C632">
        <v>0</v>
      </c>
      <c r="D632" s="2">
        <v>0</v>
      </c>
    </row>
    <row r="633" spans="1:4" x14ac:dyDescent="0.25">
      <c r="A633">
        <v>597</v>
      </c>
      <c r="B633">
        <v>0</v>
      </c>
      <c r="C633">
        <v>0</v>
      </c>
      <c r="D633" s="2">
        <v>0</v>
      </c>
    </row>
    <row r="634" spans="1:4" x14ac:dyDescent="0.25">
      <c r="A634">
        <v>598</v>
      </c>
      <c r="B634">
        <v>0</v>
      </c>
      <c r="C634">
        <v>0</v>
      </c>
      <c r="D634" s="2">
        <v>0</v>
      </c>
    </row>
    <row r="635" spans="1:4" x14ac:dyDescent="0.25">
      <c r="A635">
        <v>599</v>
      </c>
      <c r="B635">
        <v>0</v>
      </c>
      <c r="C635">
        <v>0</v>
      </c>
      <c r="D635" s="2">
        <v>0</v>
      </c>
    </row>
    <row r="636" spans="1:4" x14ac:dyDescent="0.25">
      <c r="A636">
        <v>600</v>
      </c>
      <c r="B636">
        <v>0</v>
      </c>
      <c r="C636">
        <v>0</v>
      </c>
      <c r="D636" s="2">
        <v>0</v>
      </c>
    </row>
    <row r="637" spans="1:4" x14ac:dyDescent="0.25">
      <c r="A637">
        <v>601</v>
      </c>
      <c r="B637">
        <v>0</v>
      </c>
      <c r="C637">
        <v>0</v>
      </c>
      <c r="D637" s="2">
        <v>0</v>
      </c>
    </row>
    <row r="638" spans="1:4" x14ac:dyDescent="0.25">
      <c r="A638">
        <v>602</v>
      </c>
      <c r="B638">
        <v>0</v>
      </c>
      <c r="C638">
        <v>0</v>
      </c>
      <c r="D638" s="2">
        <v>0</v>
      </c>
    </row>
    <row r="639" spans="1:4" x14ac:dyDescent="0.25">
      <c r="A639">
        <v>603</v>
      </c>
      <c r="B639">
        <v>0</v>
      </c>
      <c r="C639">
        <v>0</v>
      </c>
      <c r="D639" s="2">
        <v>0</v>
      </c>
    </row>
    <row r="640" spans="1:4" x14ac:dyDescent="0.25">
      <c r="A640">
        <v>604</v>
      </c>
      <c r="B640">
        <v>0</v>
      </c>
      <c r="C640">
        <v>0</v>
      </c>
      <c r="D640" s="2">
        <v>0</v>
      </c>
    </row>
    <row r="641" spans="1:4" x14ac:dyDescent="0.25">
      <c r="A641">
        <v>605</v>
      </c>
      <c r="B641">
        <v>0</v>
      </c>
      <c r="C641">
        <v>0</v>
      </c>
      <c r="D641" s="2">
        <v>0</v>
      </c>
    </row>
    <row r="642" spans="1:4" x14ac:dyDescent="0.25">
      <c r="A642">
        <v>606</v>
      </c>
      <c r="B642">
        <v>0</v>
      </c>
      <c r="C642">
        <v>0</v>
      </c>
      <c r="D642" s="2">
        <v>0</v>
      </c>
    </row>
    <row r="643" spans="1:4" x14ac:dyDescent="0.25">
      <c r="A643">
        <v>607</v>
      </c>
      <c r="B643">
        <v>0</v>
      </c>
      <c r="C643">
        <v>0</v>
      </c>
      <c r="D643" s="2">
        <v>0</v>
      </c>
    </row>
    <row r="644" spans="1:4" x14ac:dyDescent="0.25">
      <c r="A644">
        <v>608</v>
      </c>
      <c r="B644">
        <v>0</v>
      </c>
      <c r="C644">
        <v>0</v>
      </c>
      <c r="D644" s="2">
        <v>0</v>
      </c>
    </row>
    <row r="645" spans="1:4" x14ac:dyDescent="0.25">
      <c r="A645">
        <v>609</v>
      </c>
      <c r="B645">
        <v>0</v>
      </c>
      <c r="C645">
        <v>0</v>
      </c>
      <c r="D645" s="2">
        <v>0</v>
      </c>
    </row>
    <row r="646" spans="1:4" x14ac:dyDescent="0.25">
      <c r="A646">
        <v>610</v>
      </c>
      <c r="B646">
        <v>0</v>
      </c>
      <c r="C646">
        <v>0</v>
      </c>
      <c r="D646" s="2">
        <v>0</v>
      </c>
    </row>
    <row r="647" spans="1:4" x14ac:dyDescent="0.25">
      <c r="A647">
        <v>611</v>
      </c>
      <c r="B647">
        <v>0</v>
      </c>
      <c r="C647">
        <v>0</v>
      </c>
      <c r="D647" s="2">
        <v>0</v>
      </c>
    </row>
    <row r="648" spans="1:4" x14ac:dyDescent="0.25">
      <c r="A648">
        <v>612</v>
      </c>
      <c r="B648">
        <v>0</v>
      </c>
      <c r="C648">
        <v>0</v>
      </c>
      <c r="D648" s="2">
        <v>0</v>
      </c>
    </row>
    <row r="649" spans="1:4" x14ac:dyDescent="0.25">
      <c r="A649">
        <v>613</v>
      </c>
      <c r="B649">
        <v>0</v>
      </c>
      <c r="C649">
        <v>0</v>
      </c>
      <c r="D649" s="2">
        <v>0</v>
      </c>
    </row>
    <row r="650" spans="1:4" x14ac:dyDescent="0.25">
      <c r="A650">
        <v>614</v>
      </c>
      <c r="B650">
        <v>0</v>
      </c>
      <c r="C650">
        <v>0</v>
      </c>
      <c r="D650" s="2">
        <v>0</v>
      </c>
    </row>
    <row r="651" spans="1:4" x14ac:dyDescent="0.25">
      <c r="A651">
        <v>615</v>
      </c>
      <c r="B651">
        <v>0</v>
      </c>
      <c r="C651">
        <v>0</v>
      </c>
      <c r="D651" s="2">
        <v>0</v>
      </c>
    </row>
    <row r="652" spans="1:4" x14ac:dyDescent="0.25">
      <c r="A652">
        <v>616</v>
      </c>
      <c r="B652">
        <v>0</v>
      </c>
      <c r="C652">
        <v>0</v>
      </c>
      <c r="D652" s="2">
        <v>0</v>
      </c>
    </row>
    <row r="653" spans="1:4" x14ac:dyDescent="0.25">
      <c r="A653">
        <v>617</v>
      </c>
      <c r="B653">
        <v>0</v>
      </c>
      <c r="C653">
        <v>0</v>
      </c>
      <c r="D653" s="2">
        <v>0</v>
      </c>
    </row>
    <row r="654" spans="1:4" x14ac:dyDescent="0.25">
      <c r="A654">
        <v>618</v>
      </c>
      <c r="B654">
        <v>0</v>
      </c>
      <c r="C654">
        <v>0</v>
      </c>
      <c r="D654" s="2">
        <v>0</v>
      </c>
    </row>
    <row r="655" spans="1:4" x14ac:dyDescent="0.25">
      <c r="A655">
        <v>619</v>
      </c>
      <c r="B655">
        <v>0</v>
      </c>
      <c r="C655">
        <v>0</v>
      </c>
      <c r="D655" s="2">
        <v>0</v>
      </c>
    </row>
    <row r="656" spans="1:4" x14ac:dyDescent="0.25">
      <c r="A656">
        <v>620</v>
      </c>
      <c r="B656">
        <v>0</v>
      </c>
      <c r="C656">
        <v>0</v>
      </c>
      <c r="D656" s="2">
        <v>0</v>
      </c>
    </row>
    <row r="657" spans="1:4" x14ac:dyDescent="0.25">
      <c r="A657">
        <v>621</v>
      </c>
      <c r="B657">
        <v>0</v>
      </c>
      <c r="C657">
        <v>0</v>
      </c>
      <c r="D657" s="2">
        <v>0</v>
      </c>
    </row>
    <row r="658" spans="1:4" x14ac:dyDescent="0.25">
      <c r="A658">
        <v>622</v>
      </c>
      <c r="B658">
        <v>0</v>
      </c>
      <c r="C658">
        <v>0</v>
      </c>
      <c r="D658" s="2">
        <v>0</v>
      </c>
    </row>
    <row r="659" spans="1:4" x14ac:dyDescent="0.25">
      <c r="A659">
        <v>623</v>
      </c>
      <c r="B659">
        <v>0</v>
      </c>
      <c r="C659">
        <v>0</v>
      </c>
      <c r="D659" s="2">
        <v>0</v>
      </c>
    </row>
    <row r="660" spans="1:4" x14ac:dyDescent="0.25">
      <c r="A660">
        <v>624</v>
      </c>
      <c r="B660">
        <v>0</v>
      </c>
      <c r="C660">
        <v>0</v>
      </c>
      <c r="D660" s="2">
        <v>0</v>
      </c>
    </row>
    <row r="661" spans="1:4" x14ac:dyDescent="0.25">
      <c r="A661">
        <v>625</v>
      </c>
      <c r="B661">
        <v>0</v>
      </c>
      <c r="C661">
        <v>0</v>
      </c>
      <c r="D661" s="2">
        <v>0</v>
      </c>
    </row>
    <row r="662" spans="1:4" x14ac:dyDescent="0.25">
      <c r="A662">
        <v>626</v>
      </c>
      <c r="B662">
        <v>0</v>
      </c>
      <c r="C662">
        <v>0</v>
      </c>
      <c r="D662" s="2">
        <v>0</v>
      </c>
    </row>
    <row r="663" spans="1:4" x14ac:dyDescent="0.25">
      <c r="A663">
        <v>627</v>
      </c>
      <c r="B663">
        <v>0</v>
      </c>
      <c r="C663">
        <v>0</v>
      </c>
      <c r="D663" s="2">
        <v>0</v>
      </c>
    </row>
    <row r="664" spans="1:4" x14ac:dyDescent="0.25">
      <c r="A664">
        <v>628</v>
      </c>
      <c r="B664">
        <v>0</v>
      </c>
      <c r="C664">
        <v>0</v>
      </c>
      <c r="D664" s="2">
        <v>0</v>
      </c>
    </row>
    <row r="665" spans="1:4" x14ac:dyDescent="0.25">
      <c r="A665">
        <v>629</v>
      </c>
      <c r="B665">
        <v>0</v>
      </c>
      <c r="C665">
        <v>0</v>
      </c>
      <c r="D665" s="2">
        <v>0</v>
      </c>
    </row>
    <row r="666" spans="1:4" x14ac:dyDescent="0.25">
      <c r="A666">
        <v>630</v>
      </c>
      <c r="B666">
        <v>0</v>
      </c>
      <c r="C666">
        <v>0</v>
      </c>
      <c r="D666" s="2">
        <v>0</v>
      </c>
    </row>
    <row r="667" spans="1:4" x14ac:dyDescent="0.25">
      <c r="A667">
        <v>631</v>
      </c>
      <c r="B667">
        <v>0</v>
      </c>
      <c r="C667">
        <v>0</v>
      </c>
      <c r="D667" s="2">
        <v>0</v>
      </c>
    </row>
    <row r="668" spans="1:4" x14ac:dyDescent="0.25">
      <c r="A668">
        <v>632</v>
      </c>
      <c r="B668">
        <v>0</v>
      </c>
      <c r="C668">
        <v>0</v>
      </c>
      <c r="D668" s="2">
        <v>0</v>
      </c>
    </row>
    <row r="669" spans="1:4" x14ac:dyDescent="0.25">
      <c r="A669">
        <v>633</v>
      </c>
      <c r="B669">
        <v>0</v>
      </c>
      <c r="C669">
        <v>0</v>
      </c>
      <c r="D669" s="2">
        <v>0</v>
      </c>
    </row>
    <row r="670" spans="1:4" x14ac:dyDescent="0.25">
      <c r="A670">
        <v>634</v>
      </c>
      <c r="B670">
        <v>0</v>
      </c>
      <c r="C670">
        <v>0</v>
      </c>
      <c r="D670" s="2">
        <v>0</v>
      </c>
    </row>
    <row r="671" spans="1:4" x14ac:dyDescent="0.25">
      <c r="A671">
        <v>635</v>
      </c>
      <c r="B671">
        <v>0</v>
      </c>
      <c r="C671">
        <v>0</v>
      </c>
      <c r="D671" s="2">
        <v>0</v>
      </c>
    </row>
    <row r="672" spans="1:4" x14ac:dyDescent="0.25">
      <c r="A672">
        <v>636</v>
      </c>
      <c r="B672">
        <v>0</v>
      </c>
      <c r="C672">
        <v>0</v>
      </c>
      <c r="D672" s="2">
        <v>0</v>
      </c>
    </row>
    <row r="673" spans="1:4" x14ac:dyDescent="0.25">
      <c r="A673">
        <v>637</v>
      </c>
      <c r="B673">
        <v>0</v>
      </c>
      <c r="C673">
        <v>0</v>
      </c>
      <c r="D673" s="2">
        <v>0</v>
      </c>
    </row>
    <row r="674" spans="1:4" x14ac:dyDescent="0.25">
      <c r="A674">
        <v>638</v>
      </c>
      <c r="B674">
        <v>0</v>
      </c>
      <c r="C674">
        <v>0</v>
      </c>
      <c r="D674" s="2">
        <v>0</v>
      </c>
    </row>
    <row r="675" spans="1:4" x14ac:dyDescent="0.25">
      <c r="A675">
        <v>639</v>
      </c>
      <c r="B675">
        <v>0</v>
      </c>
      <c r="C675">
        <v>0</v>
      </c>
      <c r="D675" s="2">
        <v>0</v>
      </c>
    </row>
    <row r="676" spans="1:4" x14ac:dyDescent="0.25">
      <c r="A676">
        <v>640</v>
      </c>
      <c r="B676">
        <v>0</v>
      </c>
      <c r="C676">
        <v>0</v>
      </c>
      <c r="D676" s="2">
        <v>0</v>
      </c>
    </row>
    <row r="677" spans="1:4" x14ac:dyDescent="0.25">
      <c r="A677">
        <v>641</v>
      </c>
      <c r="B677">
        <v>0</v>
      </c>
      <c r="C677">
        <v>0</v>
      </c>
      <c r="D677" s="2">
        <v>0</v>
      </c>
    </row>
    <row r="678" spans="1:4" x14ac:dyDescent="0.25">
      <c r="A678">
        <v>642</v>
      </c>
      <c r="B678">
        <v>0</v>
      </c>
      <c r="C678">
        <v>0</v>
      </c>
      <c r="D678" s="2">
        <v>0</v>
      </c>
    </row>
    <row r="679" spans="1:4" x14ac:dyDescent="0.25">
      <c r="A679">
        <v>643</v>
      </c>
      <c r="B679">
        <v>0</v>
      </c>
      <c r="C679">
        <v>0</v>
      </c>
      <c r="D679" s="2">
        <v>0</v>
      </c>
    </row>
    <row r="680" spans="1:4" x14ac:dyDescent="0.25">
      <c r="A680">
        <v>644</v>
      </c>
      <c r="B680">
        <v>0</v>
      </c>
      <c r="C680">
        <v>0</v>
      </c>
      <c r="D680" s="2">
        <v>0</v>
      </c>
    </row>
    <row r="681" spans="1:4" x14ac:dyDescent="0.25">
      <c r="A681">
        <v>645</v>
      </c>
      <c r="B681">
        <v>0</v>
      </c>
      <c r="C681">
        <v>0</v>
      </c>
      <c r="D681" s="2">
        <v>0</v>
      </c>
    </row>
    <row r="682" spans="1:4" x14ac:dyDescent="0.25">
      <c r="A682">
        <v>646</v>
      </c>
      <c r="B682">
        <v>0</v>
      </c>
      <c r="C682">
        <v>0</v>
      </c>
      <c r="D682" s="2">
        <v>0</v>
      </c>
    </row>
    <row r="683" spans="1:4" x14ac:dyDescent="0.25">
      <c r="A683">
        <v>647</v>
      </c>
      <c r="B683">
        <v>0</v>
      </c>
      <c r="C683">
        <v>0</v>
      </c>
      <c r="D683" s="2">
        <v>0</v>
      </c>
    </row>
    <row r="684" spans="1:4" x14ac:dyDescent="0.25">
      <c r="A684">
        <v>648</v>
      </c>
      <c r="B684">
        <v>0</v>
      </c>
      <c r="C684">
        <v>0</v>
      </c>
      <c r="D684" s="2">
        <v>0</v>
      </c>
    </row>
    <row r="685" spans="1:4" x14ac:dyDescent="0.25">
      <c r="A685">
        <v>649</v>
      </c>
      <c r="B685">
        <v>0</v>
      </c>
      <c r="C685">
        <v>0</v>
      </c>
      <c r="D685" s="2">
        <v>0</v>
      </c>
    </row>
    <row r="686" spans="1:4" x14ac:dyDescent="0.25">
      <c r="A686">
        <v>650</v>
      </c>
      <c r="B686">
        <v>0</v>
      </c>
      <c r="C686">
        <v>0</v>
      </c>
      <c r="D686" s="2">
        <v>0</v>
      </c>
    </row>
    <row r="687" spans="1:4" x14ac:dyDescent="0.25">
      <c r="A687">
        <v>651</v>
      </c>
      <c r="B687">
        <v>0</v>
      </c>
      <c r="C687">
        <v>0</v>
      </c>
      <c r="D687" s="2">
        <v>0</v>
      </c>
    </row>
    <row r="688" spans="1:4" x14ac:dyDescent="0.25">
      <c r="A688">
        <v>652</v>
      </c>
      <c r="B688">
        <v>0</v>
      </c>
      <c r="C688">
        <v>0</v>
      </c>
      <c r="D688" s="2">
        <v>0</v>
      </c>
    </row>
    <row r="689" spans="1:4" x14ac:dyDescent="0.25">
      <c r="A689">
        <v>653</v>
      </c>
      <c r="B689">
        <v>0</v>
      </c>
      <c r="C689">
        <v>0</v>
      </c>
      <c r="D689" s="2">
        <v>0</v>
      </c>
    </row>
    <row r="690" spans="1:4" x14ac:dyDescent="0.25">
      <c r="A690">
        <v>654</v>
      </c>
      <c r="B690">
        <v>0</v>
      </c>
      <c r="C690">
        <v>0</v>
      </c>
      <c r="D690" s="2">
        <v>0</v>
      </c>
    </row>
    <row r="691" spans="1:4" x14ac:dyDescent="0.25">
      <c r="A691">
        <v>655</v>
      </c>
      <c r="B691">
        <v>0</v>
      </c>
      <c r="C691">
        <v>0</v>
      </c>
      <c r="D691" s="2">
        <v>0</v>
      </c>
    </row>
    <row r="692" spans="1:4" x14ac:dyDescent="0.25">
      <c r="A692">
        <v>656</v>
      </c>
      <c r="B692">
        <v>0</v>
      </c>
      <c r="C692">
        <v>0</v>
      </c>
      <c r="D692" s="2">
        <v>0</v>
      </c>
    </row>
    <row r="693" spans="1:4" x14ac:dyDescent="0.25">
      <c r="A693">
        <v>657</v>
      </c>
      <c r="B693">
        <v>0</v>
      </c>
      <c r="C693">
        <v>0</v>
      </c>
      <c r="D693" s="2">
        <v>0</v>
      </c>
    </row>
    <row r="694" spans="1:4" x14ac:dyDescent="0.25">
      <c r="A694">
        <v>658</v>
      </c>
      <c r="B694">
        <v>0</v>
      </c>
      <c r="C694">
        <v>0</v>
      </c>
      <c r="D694" s="2">
        <v>0</v>
      </c>
    </row>
    <row r="695" spans="1:4" x14ac:dyDescent="0.25">
      <c r="A695">
        <v>659</v>
      </c>
      <c r="B695">
        <v>0</v>
      </c>
      <c r="C695">
        <v>0</v>
      </c>
      <c r="D695" s="2">
        <v>0</v>
      </c>
    </row>
    <row r="696" spans="1:4" x14ac:dyDescent="0.25">
      <c r="A696">
        <v>660</v>
      </c>
      <c r="B696">
        <v>0</v>
      </c>
      <c r="C696">
        <v>0</v>
      </c>
      <c r="D696" s="2">
        <v>0</v>
      </c>
    </row>
    <row r="697" spans="1:4" x14ac:dyDescent="0.25">
      <c r="A697">
        <v>661</v>
      </c>
      <c r="B697">
        <v>0</v>
      </c>
      <c r="C697">
        <v>0</v>
      </c>
      <c r="D697" s="2">
        <v>0</v>
      </c>
    </row>
    <row r="698" spans="1:4" x14ac:dyDescent="0.25">
      <c r="A698">
        <v>662</v>
      </c>
      <c r="B698">
        <v>0</v>
      </c>
      <c r="C698">
        <v>0</v>
      </c>
      <c r="D698" s="2">
        <v>0</v>
      </c>
    </row>
    <row r="699" spans="1:4" x14ac:dyDescent="0.25">
      <c r="A699">
        <v>663</v>
      </c>
      <c r="B699">
        <v>0</v>
      </c>
      <c r="C699">
        <v>0</v>
      </c>
      <c r="D699" s="2">
        <v>0</v>
      </c>
    </row>
    <row r="700" spans="1:4" x14ac:dyDescent="0.25">
      <c r="A700">
        <v>664</v>
      </c>
      <c r="B700">
        <v>0</v>
      </c>
      <c r="C700">
        <v>0</v>
      </c>
      <c r="D700" s="2">
        <v>0</v>
      </c>
    </row>
    <row r="701" spans="1:4" x14ac:dyDescent="0.25">
      <c r="A701">
        <v>665</v>
      </c>
      <c r="B701">
        <v>0</v>
      </c>
      <c r="C701">
        <v>0</v>
      </c>
      <c r="D701" s="2">
        <v>0</v>
      </c>
    </row>
    <row r="702" spans="1:4" x14ac:dyDescent="0.25">
      <c r="A702">
        <v>666</v>
      </c>
      <c r="B702">
        <v>0</v>
      </c>
      <c r="C702">
        <v>0</v>
      </c>
      <c r="D702" s="2">
        <v>0</v>
      </c>
    </row>
    <row r="703" spans="1:4" x14ac:dyDescent="0.25">
      <c r="A703">
        <v>667</v>
      </c>
      <c r="B703">
        <v>0</v>
      </c>
      <c r="C703">
        <v>0</v>
      </c>
      <c r="D703" s="2">
        <v>0</v>
      </c>
    </row>
    <row r="704" spans="1:4" x14ac:dyDescent="0.25">
      <c r="A704">
        <v>668</v>
      </c>
      <c r="B704">
        <v>0</v>
      </c>
      <c r="C704">
        <v>0</v>
      </c>
      <c r="D704" s="2">
        <v>0</v>
      </c>
    </row>
    <row r="705" spans="1:4" x14ac:dyDescent="0.25">
      <c r="A705">
        <v>669</v>
      </c>
      <c r="B705">
        <v>0</v>
      </c>
      <c r="C705">
        <v>0</v>
      </c>
      <c r="D705" s="2">
        <v>0</v>
      </c>
    </row>
    <row r="706" spans="1:4" x14ac:dyDescent="0.25">
      <c r="A706">
        <v>670</v>
      </c>
      <c r="B706">
        <v>0</v>
      </c>
      <c r="C706">
        <v>0</v>
      </c>
      <c r="D706" s="2">
        <v>0</v>
      </c>
    </row>
    <row r="707" spans="1:4" x14ac:dyDescent="0.25">
      <c r="A707">
        <v>671</v>
      </c>
      <c r="B707">
        <v>0</v>
      </c>
      <c r="C707">
        <v>0</v>
      </c>
      <c r="D707" s="2">
        <v>0</v>
      </c>
    </row>
    <row r="708" spans="1:4" x14ac:dyDescent="0.25">
      <c r="A708">
        <v>672</v>
      </c>
      <c r="B708">
        <v>0</v>
      </c>
      <c r="C708">
        <v>0</v>
      </c>
      <c r="D708" s="2">
        <v>0</v>
      </c>
    </row>
    <row r="709" spans="1:4" x14ac:dyDescent="0.25">
      <c r="A709">
        <v>673</v>
      </c>
      <c r="B709">
        <v>0</v>
      </c>
      <c r="C709">
        <v>0</v>
      </c>
      <c r="D709" s="2">
        <v>0</v>
      </c>
    </row>
    <row r="710" spans="1:4" x14ac:dyDescent="0.25">
      <c r="A710">
        <v>674</v>
      </c>
      <c r="B710">
        <v>0</v>
      </c>
      <c r="C710">
        <v>0</v>
      </c>
      <c r="D710" s="2">
        <v>0</v>
      </c>
    </row>
    <row r="711" spans="1:4" x14ac:dyDescent="0.25">
      <c r="A711">
        <v>675</v>
      </c>
      <c r="B711">
        <v>0</v>
      </c>
      <c r="C711">
        <v>0</v>
      </c>
      <c r="D711" s="2">
        <v>0</v>
      </c>
    </row>
    <row r="712" spans="1:4" x14ac:dyDescent="0.25">
      <c r="A712">
        <v>676</v>
      </c>
      <c r="B712">
        <v>0</v>
      </c>
      <c r="C712">
        <v>0</v>
      </c>
      <c r="D712" s="2">
        <v>0</v>
      </c>
    </row>
    <row r="713" spans="1:4" x14ac:dyDescent="0.25">
      <c r="A713">
        <v>677</v>
      </c>
      <c r="B713">
        <v>0</v>
      </c>
      <c r="C713">
        <v>0</v>
      </c>
      <c r="D713" s="2">
        <v>0</v>
      </c>
    </row>
    <row r="714" spans="1:4" x14ac:dyDescent="0.25">
      <c r="A714">
        <v>678</v>
      </c>
      <c r="B714">
        <v>0</v>
      </c>
      <c r="C714">
        <v>0</v>
      </c>
      <c r="D714" s="2">
        <v>0</v>
      </c>
    </row>
    <row r="715" spans="1:4" x14ac:dyDescent="0.25">
      <c r="A715">
        <v>679</v>
      </c>
      <c r="B715">
        <v>0</v>
      </c>
      <c r="C715">
        <v>0</v>
      </c>
      <c r="D715" s="2">
        <v>0</v>
      </c>
    </row>
    <row r="716" spans="1:4" x14ac:dyDescent="0.25">
      <c r="A716">
        <v>680</v>
      </c>
      <c r="B716">
        <v>0</v>
      </c>
      <c r="C716">
        <v>0</v>
      </c>
      <c r="D716" s="2">
        <v>0</v>
      </c>
    </row>
    <row r="717" spans="1:4" x14ac:dyDescent="0.25">
      <c r="A717">
        <v>681</v>
      </c>
      <c r="B717">
        <v>0</v>
      </c>
      <c r="C717">
        <v>0</v>
      </c>
      <c r="D717" s="2">
        <v>0</v>
      </c>
    </row>
    <row r="718" spans="1:4" x14ac:dyDescent="0.25">
      <c r="A718">
        <v>682</v>
      </c>
      <c r="B718">
        <v>0</v>
      </c>
      <c r="C718">
        <v>0</v>
      </c>
      <c r="D718" s="2">
        <v>0</v>
      </c>
    </row>
    <row r="719" spans="1:4" x14ac:dyDescent="0.25">
      <c r="A719">
        <v>683</v>
      </c>
      <c r="B719">
        <v>0</v>
      </c>
      <c r="C719">
        <v>0</v>
      </c>
      <c r="D719" s="2">
        <v>0</v>
      </c>
    </row>
    <row r="720" spans="1:4" x14ac:dyDescent="0.25">
      <c r="A720">
        <v>684</v>
      </c>
      <c r="B720">
        <v>0</v>
      </c>
      <c r="C720">
        <v>0</v>
      </c>
      <c r="D720" s="2">
        <v>0</v>
      </c>
    </row>
    <row r="721" spans="1:4" x14ac:dyDescent="0.25">
      <c r="A721">
        <v>685</v>
      </c>
      <c r="B721">
        <v>0</v>
      </c>
      <c r="C721">
        <v>0</v>
      </c>
      <c r="D721" s="2">
        <v>0</v>
      </c>
    </row>
    <row r="722" spans="1:4" x14ac:dyDescent="0.25">
      <c r="A722">
        <v>686</v>
      </c>
      <c r="B722">
        <v>0</v>
      </c>
      <c r="C722">
        <v>0</v>
      </c>
      <c r="D722" s="2">
        <v>0</v>
      </c>
    </row>
    <row r="723" spans="1:4" x14ac:dyDescent="0.25">
      <c r="A723">
        <v>687</v>
      </c>
      <c r="B723">
        <v>0</v>
      </c>
      <c r="C723">
        <v>0</v>
      </c>
      <c r="D723" s="2">
        <v>0</v>
      </c>
    </row>
    <row r="724" spans="1:4" x14ac:dyDescent="0.25">
      <c r="A724">
        <v>688</v>
      </c>
      <c r="B724">
        <v>0</v>
      </c>
      <c r="C724">
        <v>0</v>
      </c>
      <c r="D724" s="2">
        <v>0</v>
      </c>
    </row>
    <row r="725" spans="1:4" x14ac:dyDescent="0.25">
      <c r="A725">
        <v>689</v>
      </c>
      <c r="B725">
        <v>0</v>
      </c>
      <c r="C725">
        <v>0</v>
      </c>
      <c r="D725" s="2">
        <v>0</v>
      </c>
    </row>
    <row r="726" spans="1:4" x14ac:dyDescent="0.25">
      <c r="A726">
        <v>690</v>
      </c>
      <c r="B726">
        <v>0</v>
      </c>
      <c r="C726">
        <v>0</v>
      </c>
      <c r="D726" s="2">
        <v>0</v>
      </c>
    </row>
    <row r="727" spans="1:4" x14ac:dyDescent="0.25">
      <c r="A727">
        <v>691</v>
      </c>
      <c r="B727">
        <v>0</v>
      </c>
      <c r="C727">
        <v>0</v>
      </c>
      <c r="D727" s="2">
        <v>0</v>
      </c>
    </row>
    <row r="728" spans="1:4" x14ac:dyDescent="0.25">
      <c r="A728">
        <v>692</v>
      </c>
      <c r="B728">
        <v>0</v>
      </c>
      <c r="C728">
        <v>0</v>
      </c>
      <c r="D728" s="2">
        <v>0</v>
      </c>
    </row>
    <row r="729" spans="1:4" x14ac:dyDescent="0.25">
      <c r="A729">
        <v>693</v>
      </c>
      <c r="B729">
        <v>0</v>
      </c>
      <c r="C729">
        <v>0</v>
      </c>
      <c r="D729" s="2">
        <v>0</v>
      </c>
    </row>
    <row r="730" spans="1:4" x14ac:dyDescent="0.25">
      <c r="A730">
        <v>694</v>
      </c>
      <c r="B730">
        <v>0</v>
      </c>
      <c r="C730">
        <v>0</v>
      </c>
      <c r="D730" s="2">
        <v>0</v>
      </c>
    </row>
    <row r="731" spans="1:4" x14ac:dyDescent="0.25">
      <c r="A731">
        <v>695</v>
      </c>
      <c r="B731">
        <v>0</v>
      </c>
      <c r="C731">
        <v>0</v>
      </c>
      <c r="D731" s="2">
        <v>0</v>
      </c>
    </row>
    <row r="732" spans="1:4" x14ac:dyDescent="0.25">
      <c r="A732">
        <v>696</v>
      </c>
      <c r="B732">
        <v>0</v>
      </c>
      <c r="C732">
        <v>0</v>
      </c>
      <c r="D732" s="2">
        <v>0</v>
      </c>
    </row>
    <row r="733" spans="1:4" x14ac:dyDescent="0.25">
      <c r="A733">
        <v>697</v>
      </c>
      <c r="B733">
        <v>0</v>
      </c>
      <c r="C733">
        <v>0</v>
      </c>
      <c r="D733" s="2">
        <v>0</v>
      </c>
    </row>
    <row r="734" spans="1:4" x14ac:dyDescent="0.25">
      <c r="A734">
        <v>698</v>
      </c>
      <c r="B734">
        <v>0</v>
      </c>
      <c r="C734">
        <v>0</v>
      </c>
      <c r="D734" s="2">
        <v>0</v>
      </c>
    </row>
    <row r="735" spans="1:4" x14ac:dyDescent="0.25">
      <c r="A735">
        <v>699</v>
      </c>
      <c r="B735">
        <v>0</v>
      </c>
      <c r="C735">
        <v>0</v>
      </c>
      <c r="D735" s="2">
        <v>0</v>
      </c>
    </row>
    <row r="736" spans="1:4" x14ac:dyDescent="0.25">
      <c r="A736">
        <v>700</v>
      </c>
      <c r="B736">
        <v>0</v>
      </c>
      <c r="C736">
        <v>0</v>
      </c>
      <c r="D736" s="2">
        <v>0</v>
      </c>
    </row>
    <row r="737" spans="1:4" x14ac:dyDescent="0.25">
      <c r="A737">
        <v>701</v>
      </c>
      <c r="B737">
        <v>0</v>
      </c>
      <c r="C737">
        <v>0</v>
      </c>
      <c r="D737" s="2">
        <v>0</v>
      </c>
    </row>
    <row r="738" spans="1:4" x14ac:dyDescent="0.25">
      <c r="A738">
        <v>702</v>
      </c>
      <c r="B738">
        <v>0</v>
      </c>
      <c r="C738">
        <v>0</v>
      </c>
      <c r="D738" s="2">
        <v>0</v>
      </c>
    </row>
    <row r="739" spans="1:4" x14ac:dyDescent="0.25">
      <c r="A739">
        <v>703</v>
      </c>
      <c r="B739">
        <v>0</v>
      </c>
      <c r="C739">
        <v>0</v>
      </c>
      <c r="D739" s="2">
        <v>0</v>
      </c>
    </row>
    <row r="740" spans="1:4" x14ac:dyDescent="0.25">
      <c r="A740">
        <v>704</v>
      </c>
      <c r="B740">
        <v>0</v>
      </c>
      <c r="C740">
        <v>0</v>
      </c>
      <c r="D740" s="2">
        <v>0</v>
      </c>
    </row>
    <row r="741" spans="1:4" x14ac:dyDescent="0.25">
      <c r="A741">
        <v>705</v>
      </c>
      <c r="B741">
        <v>0</v>
      </c>
      <c r="C741">
        <v>0</v>
      </c>
      <c r="D741" s="2">
        <v>0</v>
      </c>
    </row>
    <row r="742" spans="1:4" x14ac:dyDescent="0.25">
      <c r="A742">
        <v>706</v>
      </c>
      <c r="B742">
        <v>0</v>
      </c>
      <c r="C742">
        <v>0</v>
      </c>
      <c r="D742" s="2">
        <v>0</v>
      </c>
    </row>
    <row r="743" spans="1:4" x14ac:dyDescent="0.25">
      <c r="A743">
        <v>707</v>
      </c>
      <c r="B743">
        <v>0</v>
      </c>
      <c r="C743">
        <v>0</v>
      </c>
      <c r="D743" s="2">
        <v>0</v>
      </c>
    </row>
    <row r="744" spans="1:4" x14ac:dyDescent="0.25">
      <c r="A744">
        <v>708</v>
      </c>
      <c r="B744">
        <v>0</v>
      </c>
      <c r="C744">
        <v>0</v>
      </c>
      <c r="D744" s="2">
        <v>0</v>
      </c>
    </row>
    <row r="745" spans="1:4" x14ac:dyDescent="0.25">
      <c r="A745">
        <v>709</v>
      </c>
      <c r="B745">
        <v>0</v>
      </c>
      <c r="C745">
        <v>0</v>
      </c>
      <c r="D745" s="2">
        <v>0</v>
      </c>
    </row>
    <row r="746" spans="1:4" x14ac:dyDescent="0.25">
      <c r="A746">
        <v>710</v>
      </c>
      <c r="B746">
        <v>0</v>
      </c>
      <c r="C746">
        <v>0</v>
      </c>
      <c r="D746" s="2">
        <v>0</v>
      </c>
    </row>
    <row r="747" spans="1:4" x14ac:dyDescent="0.25">
      <c r="A747">
        <v>711</v>
      </c>
      <c r="B747">
        <v>0</v>
      </c>
      <c r="C747">
        <v>0</v>
      </c>
      <c r="D747" s="2">
        <v>0</v>
      </c>
    </row>
    <row r="748" spans="1:4" x14ac:dyDescent="0.25">
      <c r="A748">
        <v>712</v>
      </c>
      <c r="B748">
        <v>0</v>
      </c>
      <c r="C748">
        <v>0</v>
      </c>
      <c r="D748" s="2">
        <v>0</v>
      </c>
    </row>
    <row r="749" spans="1:4" x14ac:dyDescent="0.25">
      <c r="A749">
        <v>713</v>
      </c>
      <c r="B749">
        <v>0</v>
      </c>
      <c r="C749">
        <v>0</v>
      </c>
      <c r="D749" s="2">
        <v>0</v>
      </c>
    </row>
    <row r="750" spans="1:4" x14ac:dyDescent="0.25">
      <c r="A750">
        <v>714</v>
      </c>
      <c r="B750">
        <v>0</v>
      </c>
      <c r="C750">
        <v>0</v>
      </c>
      <c r="D750" s="2">
        <v>0</v>
      </c>
    </row>
    <row r="751" spans="1:4" x14ac:dyDescent="0.25">
      <c r="A751">
        <v>715</v>
      </c>
      <c r="B751">
        <v>0</v>
      </c>
      <c r="C751">
        <v>0</v>
      </c>
      <c r="D751" s="2">
        <v>0</v>
      </c>
    </row>
    <row r="752" spans="1:4" x14ac:dyDescent="0.25">
      <c r="A752">
        <v>716</v>
      </c>
      <c r="B752">
        <v>0</v>
      </c>
      <c r="C752">
        <v>0</v>
      </c>
      <c r="D752" s="2">
        <v>0</v>
      </c>
    </row>
    <row r="753" spans="1:4" x14ac:dyDescent="0.25">
      <c r="A753">
        <v>717</v>
      </c>
      <c r="B753">
        <v>0</v>
      </c>
      <c r="C753">
        <v>0</v>
      </c>
      <c r="D753" s="2">
        <v>0</v>
      </c>
    </row>
    <row r="754" spans="1:4" x14ac:dyDescent="0.25">
      <c r="A754">
        <v>718</v>
      </c>
      <c r="B754">
        <v>0</v>
      </c>
      <c r="C754">
        <v>0</v>
      </c>
      <c r="D754" s="2">
        <v>0</v>
      </c>
    </row>
    <row r="755" spans="1:4" x14ac:dyDescent="0.25">
      <c r="A755">
        <v>719</v>
      </c>
      <c r="B755">
        <v>0</v>
      </c>
      <c r="C755">
        <v>0</v>
      </c>
      <c r="D755" s="2">
        <v>0</v>
      </c>
    </row>
    <row r="756" spans="1:4" x14ac:dyDescent="0.25">
      <c r="A756">
        <v>720</v>
      </c>
      <c r="B756">
        <v>0</v>
      </c>
      <c r="C756">
        <v>0</v>
      </c>
      <c r="D756" s="2">
        <v>0</v>
      </c>
    </row>
    <row r="757" spans="1:4" x14ac:dyDescent="0.25">
      <c r="A757">
        <v>721</v>
      </c>
      <c r="B757">
        <v>0</v>
      </c>
      <c r="C757">
        <v>0</v>
      </c>
      <c r="D757" s="2">
        <v>0</v>
      </c>
    </row>
    <row r="758" spans="1:4" x14ac:dyDescent="0.25">
      <c r="A758">
        <v>722</v>
      </c>
      <c r="B758">
        <v>0</v>
      </c>
      <c r="C758">
        <v>0</v>
      </c>
      <c r="D758" s="2">
        <v>0</v>
      </c>
    </row>
    <row r="759" spans="1:4" x14ac:dyDescent="0.25">
      <c r="A759">
        <v>723</v>
      </c>
      <c r="B759">
        <v>0</v>
      </c>
      <c r="C759">
        <v>0</v>
      </c>
      <c r="D759" s="2">
        <v>0</v>
      </c>
    </row>
    <row r="760" spans="1:4" x14ac:dyDescent="0.25">
      <c r="A760">
        <v>724</v>
      </c>
      <c r="B760">
        <v>0</v>
      </c>
      <c r="C760">
        <v>0</v>
      </c>
      <c r="D760" s="2">
        <v>0</v>
      </c>
    </row>
    <row r="761" spans="1:4" x14ac:dyDescent="0.25">
      <c r="A761">
        <v>725</v>
      </c>
      <c r="B761">
        <v>0</v>
      </c>
      <c r="C761">
        <v>0</v>
      </c>
      <c r="D761" s="2">
        <v>0</v>
      </c>
    </row>
    <row r="762" spans="1:4" x14ac:dyDescent="0.25">
      <c r="A762">
        <v>726</v>
      </c>
      <c r="B762">
        <v>0</v>
      </c>
      <c r="C762">
        <v>0</v>
      </c>
      <c r="D762" s="2">
        <v>0</v>
      </c>
    </row>
    <row r="763" spans="1:4" x14ac:dyDescent="0.25">
      <c r="A763">
        <v>727</v>
      </c>
      <c r="B763">
        <v>0</v>
      </c>
      <c r="C763">
        <v>0</v>
      </c>
      <c r="D763" s="2">
        <v>0</v>
      </c>
    </row>
    <row r="764" spans="1:4" x14ac:dyDescent="0.25">
      <c r="A764">
        <v>728</v>
      </c>
      <c r="B764">
        <v>0</v>
      </c>
      <c r="C764">
        <v>0</v>
      </c>
      <c r="D764" s="2">
        <v>0</v>
      </c>
    </row>
    <row r="765" spans="1:4" x14ac:dyDescent="0.25">
      <c r="A765">
        <v>729</v>
      </c>
      <c r="B765">
        <v>0</v>
      </c>
      <c r="C765">
        <v>0</v>
      </c>
      <c r="D765" s="2">
        <v>0</v>
      </c>
    </row>
    <row r="766" spans="1:4" x14ac:dyDescent="0.25">
      <c r="A766">
        <v>730</v>
      </c>
      <c r="B766">
        <v>0</v>
      </c>
      <c r="C766">
        <v>0</v>
      </c>
      <c r="D766" s="2">
        <v>0</v>
      </c>
    </row>
    <row r="767" spans="1:4" x14ac:dyDescent="0.25">
      <c r="A767">
        <v>731</v>
      </c>
      <c r="B767">
        <v>0</v>
      </c>
      <c r="C767">
        <v>0</v>
      </c>
      <c r="D767" s="2">
        <v>0</v>
      </c>
    </row>
    <row r="768" spans="1:4" x14ac:dyDescent="0.25">
      <c r="A768">
        <v>732</v>
      </c>
      <c r="B768">
        <v>0</v>
      </c>
      <c r="C768">
        <v>0</v>
      </c>
      <c r="D768" s="2">
        <v>0</v>
      </c>
    </row>
    <row r="769" spans="1:4" x14ac:dyDescent="0.25">
      <c r="A769">
        <v>733</v>
      </c>
      <c r="B769">
        <v>0</v>
      </c>
      <c r="C769">
        <v>0</v>
      </c>
      <c r="D769" s="2">
        <v>0</v>
      </c>
    </row>
    <row r="770" spans="1:4" x14ac:dyDescent="0.25">
      <c r="A770">
        <v>734</v>
      </c>
      <c r="B770">
        <v>0</v>
      </c>
      <c r="C770">
        <v>0</v>
      </c>
      <c r="D770" s="2">
        <v>0</v>
      </c>
    </row>
    <row r="771" spans="1:4" x14ac:dyDescent="0.25">
      <c r="A771">
        <v>735</v>
      </c>
      <c r="B771">
        <v>0</v>
      </c>
      <c r="C771">
        <v>0</v>
      </c>
      <c r="D771" s="2">
        <v>0</v>
      </c>
    </row>
    <row r="772" spans="1:4" x14ac:dyDescent="0.25">
      <c r="A772">
        <v>736</v>
      </c>
      <c r="B772">
        <v>0</v>
      </c>
      <c r="C772">
        <v>0</v>
      </c>
      <c r="D772" s="2">
        <v>0</v>
      </c>
    </row>
    <row r="773" spans="1:4" x14ac:dyDescent="0.25">
      <c r="A773">
        <v>737</v>
      </c>
      <c r="B773">
        <v>0</v>
      </c>
      <c r="C773">
        <v>0</v>
      </c>
      <c r="D773" s="2">
        <v>0</v>
      </c>
    </row>
    <row r="774" spans="1:4" x14ac:dyDescent="0.25">
      <c r="A774">
        <v>738</v>
      </c>
      <c r="B774">
        <v>0</v>
      </c>
      <c r="C774">
        <v>0</v>
      </c>
      <c r="D774" s="2">
        <v>0</v>
      </c>
    </row>
    <row r="775" spans="1:4" x14ac:dyDescent="0.25">
      <c r="A775">
        <v>739</v>
      </c>
      <c r="B775">
        <v>0</v>
      </c>
      <c r="C775">
        <v>0</v>
      </c>
      <c r="D775" s="2">
        <v>0</v>
      </c>
    </row>
    <row r="776" spans="1:4" x14ac:dyDescent="0.25">
      <c r="A776">
        <v>740</v>
      </c>
      <c r="B776">
        <v>0</v>
      </c>
      <c r="C776">
        <v>0</v>
      </c>
      <c r="D776" s="2">
        <v>0</v>
      </c>
    </row>
    <row r="777" spans="1:4" x14ac:dyDescent="0.25">
      <c r="A777">
        <v>741</v>
      </c>
      <c r="B777">
        <v>0</v>
      </c>
      <c r="C777">
        <v>0</v>
      </c>
      <c r="D777" s="2">
        <v>0</v>
      </c>
    </row>
    <row r="778" spans="1:4" x14ac:dyDescent="0.25">
      <c r="A778">
        <v>742</v>
      </c>
      <c r="B778">
        <v>0</v>
      </c>
      <c r="C778">
        <v>0</v>
      </c>
      <c r="D778" s="2">
        <v>0</v>
      </c>
    </row>
    <row r="779" spans="1:4" x14ac:dyDescent="0.25">
      <c r="A779">
        <v>743</v>
      </c>
      <c r="B779">
        <v>0</v>
      </c>
      <c r="C779">
        <v>0</v>
      </c>
      <c r="D779" s="2">
        <v>0</v>
      </c>
    </row>
    <row r="780" spans="1:4" x14ac:dyDescent="0.25">
      <c r="A780">
        <v>744</v>
      </c>
      <c r="B780">
        <v>0</v>
      </c>
      <c r="C780">
        <v>0</v>
      </c>
      <c r="D780" s="2">
        <v>0</v>
      </c>
    </row>
    <row r="781" spans="1:4" x14ac:dyDescent="0.25">
      <c r="A781">
        <v>745</v>
      </c>
      <c r="B781">
        <v>0</v>
      </c>
      <c r="C781">
        <v>0</v>
      </c>
      <c r="D781" s="2">
        <v>0</v>
      </c>
    </row>
    <row r="782" spans="1:4" x14ac:dyDescent="0.25">
      <c r="A782">
        <v>746</v>
      </c>
      <c r="B782">
        <v>0</v>
      </c>
      <c r="C782">
        <v>0</v>
      </c>
      <c r="D782" s="2">
        <v>0</v>
      </c>
    </row>
    <row r="783" spans="1:4" x14ac:dyDescent="0.25">
      <c r="A783">
        <v>747</v>
      </c>
      <c r="B783">
        <v>0</v>
      </c>
      <c r="C783">
        <v>0</v>
      </c>
      <c r="D783" s="2">
        <v>0</v>
      </c>
    </row>
    <row r="784" spans="1:4" x14ac:dyDescent="0.25">
      <c r="A784">
        <v>748</v>
      </c>
      <c r="B784">
        <v>0</v>
      </c>
      <c r="C784">
        <v>0</v>
      </c>
      <c r="D784" s="2">
        <v>0</v>
      </c>
    </row>
    <row r="785" spans="1:4" x14ac:dyDescent="0.25">
      <c r="A785">
        <v>749</v>
      </c>
      <c r="B785">
        <v>0</v>
      </c>
      <c r="C785">
        <v>0</v>
      </c>
      <c r="D785" s="2">
        <v>0</v>
      </c>
    </row>
    <row r="786" spans="1:4" x14ac:dyDescent="0.25">
      <c r="A786">
        <v>750</v>
      </c>
      <c r="B786">
        <v>0</v>
      </c>
      <c r="C786">
        <v>0</v>
      </c>
      <c r="D786" s="2">
        <v>0</v>
      </c>
    </row>
    <row r="787" spans="1:4" x14ac:dyDescent="0.25">
      <c r="A787">
        <v>751</v>
      </c>
      <c r="B787">
        <v>0</v>
      </c>
      <c r="C787">
        <v>0</v>
      </c>
      <c r="D787" s="2">
        <v>0</v>
      </c>
    </row>
    <row r="788" spans="1:4" x14ac:dyDescent="0.25">
      <c r="A788">
        <v>752</v>
      </c>
      <c r="B788">
        <v>0</v>
      </c>
      <c r="C788">
        <v>0</v>
      </c>
      <c r="D788" s="2">
        <v>0</v>
      </c>
    </row>
    <row r="789" spans="1:4" x14ac:dyDescent="0.25">
      <c r="A789">
        <v>753</v>
      </c>
      <c r="B789">
        <v>0</v>
      </c>
      <c r="C789">
        <v>0</v>
      </c>
      <c r="D789" s="2">
        <v>0</v>
      </c>
    </row>
    <row r="790" spans="1:4" x14ac:dyDescent="0.25">
      <c r="A790">
        <v>754</v>
      </c>
      <c r="B790">
        <v>0</v>
      </c>
      <c r="C790">
        <v>0</v>
      </c>
      <c r="D790" s="2">
        <v>0</v>
      </c>
    </row>
    <row r="791" spans="1:4" x14ac:dyDescent="0.25">
      <c r="A791">
        <v>755</v>
      </c>
      <c r="B791">
        <v>0</v>
      </c>
      <c r="C791">
        <v>0</v>
      </c>
      <c r="D791" s="2">
        <v>0</v>
      </c>
    </row>
    <row r="792" spans="1:4" x14ac:dyDescent="0.25">
      <c r="A792">
        <v>756</v>
      </c>
      <c r="B792">
        <v>0</v>
      </c>
      <c r="C792">
        <v>0</v>
      </c>
      <c r="D792" s="2">
        <v>0</v>
      </c>
    </row>
    <row r="793" spans="1:4" x14ac:dyDescent="0.25">
      <c r="A793">
        <v>757</v>
      </c>
      <c r="B793">
        <v>0</v>
      </c>
      <c r="C793">
        <v>0</v>
      </c>
      <c r="D793" s="2">
        <v>0</v>
      </c>
    </row>
    <row r="794" spans="1:4" x14ac:dyDescent="0.25">
      <c r="A794">
        <v>758</v>
      </c>
      <c r="B794">
        <v>0</v>
      </c>
      <c r="C794">
        <v>0</v>
      </c>
      <c r="D794" s="2">
        <v>0</v>
      </c>
    </row>
    <row r="795" spans="1:4" x14ac:dyDescent="0.25">
      <c r="A795">
        <v>759</v>
      </c>
      <c r="B795">
        <v>0</v>
      </c>
      <c r="C795">
        <v>0</v>
      </c>
      <c r="D795" s="2">
        <v>0</v>
      </c>
    </row>
    <row r="796" spans="1:4" x14ac:dyDescent="0.25">
      <c r="A796">
        <v>760</v>
      </c>
      <c r="B796">
        <v>0</v>
      </c>
      <c r="C796">
        <v>0</v>
      </c>
      <c r="D796" s="2">
        <v>0</v>
      </c>
    </row>
    <row r="797" spans="1:4" x14ac:dyDescent="0.25">
      <c r="A797">
        <v>761</v>
      </c>
      <c r="B797">
        <v>0</v>
      </c>
      <c r="C797">
        <v>0</v>
      </c>
      <c r="D797" s="2">
        <v>0</v>
      </c>
    </row>
    <row r="798" spans="1:4" x14ac:dyDescent="0.25">
      <c r="A798">
        <v>762</v>
      </c>
      <c r="B798">
        <v>0</v>
      </c>
      <c r="C798">
        <v>0</v>
      </c>
      <c r="D798" s="2">
        <v>0</v>
      </c>
    </row>
    <row r="799" spans="1:4" x14ac:dyDescent="0.25">
      <c r="A799">
        <v>763</v>
      </c>
      <c r="B799">
        <v>0</v>
      </c>
      <c r="C799">
        <v>0</v>
      </c>
      <c r="D799" s="2">
        <v>0</v>
      </c>
    </row>
    <row r="800" spans="1:4" x14ac:dyDescent="0.25">
      <c r="A800">
        <v>764</v>
      </c>
      <c r="B800">
        <v>0</v>
      </c>
      <c r="C800">
        <v>0</v>
      </c>
      <c r="D800" s="2">
        <v>0</v>
      </c>
    </row>
    <row r="801" spans="1:4" x14ac:dyDescent="0.25">
      <c r="A801">
        <v>765</v>
      </c>
      <c r="B801">
        <v>0</v>
      </c>
      <c r="C801">
        <v>0</v>
      </c>
      <c r="D801" s="2">
        <v>0</v>
      </c>
    </row>
    <row r="802" spans="1:4" x14ac:dyDescent="0.25">
      <c r="A802">
        <v>766</v>
      </c>
      <c r="B802">
        <v>0</v>
      </c>
      <c r="C802">
        <v>0</v>
      </c>
      <c r="D802" s="2">
        <v>0</v>
      </c>
    </row>
    <row r="803" spans="1:4" x14ac:dyDescent="0.25">
      <c r="A803">
        <v>767</v>
      </c>
      <c r="B803">
        <v>0</v>
      </c>
      <c r="C803">
        <v>0</v>
      </c>
      <c r="D803" s="2">
        <v>0</v>
      </c>
    </row>
    <row r="804" spans="1:4" x14ac:dyDescent="0.25">
      <c r="A804">
        <v>768</v>
      </c>
      <c r="B804">
        <v>0</v>
      </c>
      <c r="C804">
        <v>0</v>
      </c>
      <c r="D804" s="2">
        <v>0</v>
      </c>
    </row>
    <row r="805" spans="1:4" x14ac:dyDescent="0.25">
      <c r="A805">
        <v>769</v>
      </c>
      <c r="B805">
        <v>0</v>
      </c>
      <c r="C805">
        <v>0</v>
      </c>
      <c r="D805" s="2">
        <v>0</v>
      </c>
    </row>
    <row r="806" spans="1:4" x14ac:dyDescent="0.25">
      <c r="A806">
        <v>770</v>
      </c>
      <c r="B806">
        <v>0</v>
      </c>
      <c r="C806">
        <v>0</v>
      </c>
      <c r="D806" s="2">
        <v>0</v>
      </c>
    </row>
    <row r="807" spans="1:4" x14ac:dyDescent="0.25">
      <c r="A807">
        <v>771</v>
      </c>
      <c r="B807">
        <v>0</v>
      </c>
      <c r="C807">
        <v>0</v>
      </c>
      <c r="D807" s="2">
        <v>0</v>
      </c>
    </row>
    <row r="808" spans="1:4" x14ac:dyDescent="0.25">
      <c r="A808">
        <v>772</v>
      </c>
      <c r="B808">
        <v>0</v>
      </c>
      <c r="C808">
        <v>0</v>
      </c>
      <c r="D808" s="2">
        <v>0</v>
      </c>
    </row>
    <row r="809" spans="1:4" x14ac:dyDescent="0.25">
      <c r="A809">
        <v>773</v>
      </c>
      <c r="B809">
        <v>0</v>
      </c>
      <c r="C809">
        <v>0</v>
      </c>
      <c r="D809" s="2">
        <v>0</v>
      </c>
    </row>
    <row r="810" spans="1:4" x14ac:dyDescent="0.25">
      <c r="A810">
        <v>774</v>
      </c>
      <c r="B810">
        <v>0</v>
      </c>
      <c r="C810">
        <v>0</v>
      </c>
      <c r="D810" s="2">
        <v>0</v>
      </c>
    </row>
    <row r="811" spans="1:4" x14ac:dyDescent="0.25">
      <c r="A811">
        <v>775</v>
      </c>
      <c r="B811">
        <v>0</v>
      </c>
      <c r="C811">
        <v>0</v>
      </c>
      <c r="D811" s="2">
        <v>0</v>
      </c>
    </row>
    <row r="812" spans="1:4" x14ac:dyDescent="0.25">
      <c r="A812">
        <v>776</v>
      </c>
      <c r="B812">
        <v>0</v>
      </c>
      <c r="C812">
        <v>0</v>
      </c>
      <c r="D812" s="2">
        <v>0</v>
      </c>
    </row>
    <row r="813" spans="1:4" x14ac:dyDescent="0.25">
      <c r="A813">
        <v>777</v>
      </c>
      <c r="B813">
        <v>0</v>
      </c>
      <c r="C813">
        <v>0</v>
      </c>
      <c r="D813" s="2">
        <v>0</v>
      </c>
    </row>
    <row r="814" spans="1:4" x14ac:dyDescent="0.25">
      <c r="A814">
        <v>778</v>
      </c>
      <c r="B814">
        <v>0</v>
      </c>
      <c r="C814">
        <v>0</v>
      </c>
      <c r="D814" s="2">
        <v>0</v>
      </c>
    </row>
    <row r="815" spans="1:4" x14ac:dyDescent="0.25">
      <c r="A815">
        <v>779</v>
      </c>
      <c r="B815">
        <v>0</v>
      </c>
      <c r="C815">
        <v>0</v>
      </c>
      <c r="D815" s="2">
        <v>0</v>
      </c>
    </row>
    <row r="816" spans="1:4" x14ac:dyDescent="0.25">
      <c r="A816">
        <v>780</v>
      </c>
      <c r="B816">
        <v>0</v>
      </c>
      <c r="C816">
        <v>0</v>
      </c>
      <c r="D816" s="2">
        <v>0</v>
      </c>
    </row>
    <row r="817" spans="1:4" x14ac:dyDescent="0.25">
      <c r="A817">
        <v>781</v>
      </c>
      <c r="B817">
        <v>0</v>
      </c>
      <c r="C817">
        <v>0</v>
      </c>
      <c r="D817" s="2">
        <v>0</v>
      </c>
    </row>
    <row r="818" spans="1:4" x14ac:dyDescent="0.25">
      <c r="A818">
        <v>782</v>
      </c>
      <c r="B818">
        <v>0</v>
      </c>
      <c r="C818">
        <v>0</v>
      </c>
      <c r="D818" s="2">
        <v>0</v>
      </c>
    </row>
    <row r="819" spans="1:4" x14ac:dyDescent="0.25">
      <c r="A819">
        <v>783</v>
      </c>
      <c r="B819">
        <v>0</v>
      </c>
      <c r="C819">
        <v>0</v>
      </c>
      <c r="D819" s="2">
        <v>0</v>
      </c>
    </row>
    <row r="820" spans="1:4" x14ac:dyDescent="0.25">
      <c r="A820">
        <v>784</v>
      </c>
      <c r="B820">
        <v>0</v>
      </c>
      <c r="C820">
        <v>0</v>
      </c>
      <c r="D820" s="2">
        <v>0</v>
      </c>
    </row>
    <row r="821" spans="1:4" x14ac:dyDescent="0.25">
      <c r="A821">
        <v>785</v>
      </c>
      <c r="B821">
        <v>0</v>
      </c>
      <c r="C821">
        <v>0</v>
      </c>
      <c r="D821" s="2">
        <v>0</v>
      </c>
    </row>
    <row r="822" spans="1:4" x14ac:dyDescent="0.25">
      <c r="A822">
        <v>786</v>
      </c>
      <c r="B822">
        <v>0</v>
      </c>
      <c r="C822">
        <v>0</v>
      </c>
      <c r="D822" s="2">
        <v>0</v>
      </c>
    </row>
    <row r="823" spans="1:4" x14ac:dyDescent="0.25">
      <c r="A823">
        <v>787</v>
      </c>
      <c r="B823">
        <v>0</v>
      </c>
      <c r="C823">
        <v>0</v>
      </c>
      <c r="D823" s="2">
        <v>0</v>
      </c>
    </row>
    <row r="824" spans="1:4" x14ac:dyDescent="0.25">
      <c r="A824">
        <v>788</v>
      </c>
      <c r="B824">
        <v>0</v>
      </c>
      <c r="C824">
        <v>0</v>
      </c>
      <c r="D824" s="2">
        <v>0</v>
      </c>
    </row>
    <row r="825" spans="1:4" x14ac:dyDescent="0.25">
      <c r="A825">
        <v>789</v>
      </c>
      <c r="B825">
        <v>0</v>
      </c>
      <c r="C825">
        <v>0</v>
      </c>
      <c r="D825" s="2">
        <v>0</v>
      </c>
    </row>
    <row r="826" spans="1:4" x14ac:dyDescent="0.25">
      <c r="A826">
        <v>790</v>
      </c>
      <c r="B826">
        <v>0</v>
      </c>
      <c r="C826">
        <v>0</v>
      </c>
      <c r="D826" s="2">
        <v>0</v>
      </c>
    </row>
    <row r="827" spans="1:4" x14ac:dyDescent="0.25">
      <c r="A827">
        <v>791</v>
      </c>
      <c r="B827">
        <v>0</v>
      </c>
      <c r="C827">
        <v>0</v>
      </c>
      <c r="D827" s="2">
        <v>0</v>
      </c>
    </row>
    <row r="828" spans="1:4" x14ac:dyDescent="0.25">
      <c r="A828">
        <v>792</v>
      </c>
      <c r="B828">
        <v>0</v>
      </c>
      <c r="C828">
        <v>0</v>
      </c>
      <c r="D828" s="2">
        <v>0</v>
      </c>
    </row>
    <row r="829" spans="1:4" x14ac:dyDescent="0.25">
      <c r="A829">
        <v>793</v>
      </c>
      <c r="B829">
        <v>0</v>
      </c>
      <c r="C829">
        <v>0</v>
      </c>
      <c r="D829" s="2">
        <v>0</v>
      </c>
    </row>
    <row r="830" spans="1:4" x14ac:dyDescent="0.25">
      <c r="A830">
        <v>794</v>
      </c>
      <c r="B830">
        <v>0</v>
      </c>
      <c r="C830">
        <v>0</v>
      </c>
      <c r="D830" s="2">
        <v>0</v>
      </c>
    </row>
    <row r="831" spans="1:4" x14ac:dyDescent="0.25">
      <c r="A831">
        <v>795</v>
      </c>
      <c r="B831">
        <v>0</v>
      </c>
      <c r="C831">
        <v>0</v>
      </c>
      <c r="D831" s="2">
        <v>0</v>
      </c>
    </row>
    <row r="832" spans="1:4" x14ac:dyDescent="0.25">
      <c r="A832">
        <v>796</v>
      </c>
      <c r="B832">
        <v>0</v>
      </c>
      <c r="C832">
        <v>0</v>
      </c>
      <c r="D832" s="2">
        <v>0</v>
      </c>
    </row>
    <row r="833" spans="1:4" x14ac:dyDescent="0.25">
      <c r="A833">
        <v>797</v>
      </c>
      <c r="B833">
        <v>0</v>
      </c>
      <c r="C833">
        <v>0</v>
      </c>
      <c r="D833" s="2">
        <v>0</v>
      </c>
    </row>
    <row r="834" spans="1:4" x14ac:dyDescent="0.25">
      <c r="A834">
        <v>798</v>
      </c>
      <c r="B834">
        <v>0</v>
      </c>
      <c r="C834">
        <v>0</v>
      </c>
      <c r="D834" s="2">
        <v>0</v>
      </c>
    </row>
    <row r="835" spans="1:4" x14ac:dyDescent="0.25">
      <c r="A835">
        <v>799</v>
      </c>
      <c r="B835">
        <v>0</v>
      </c>
      <c r="C835">
        <v>0</v>
      </c>
      <c r="D835" s="2">
        <v>0</v>
      </c>
    </row>
    <row r="836" spans="1:4" x14ac:dyDescent="0.25">
      <c r="A836">
        <v>800</v>
      </c>
      <c r="B836">
        <v>0</v>
      </c>
      <c r="C836">
        <v>0</v>
      </c>
      <c r="D836" s="2">
        <v>0</v>
      </c>
    </row>
    <row r="837" spans="1:4" x14ac:dyDescent="0.25">
      <c r="A837">
        <v>801</v>
      </c>
      <c r="B837">
        <v>0</v>
      </c>
      <c r="C837">
        <v>0</v>
      </c>
      <c r="D837" s="2">
        <v>0</v>
      </c>
    </row>
    <row r="838" spans="1:4" x14ac:dyDescent="0.25">
      <c r="A838">
        <v>802</v>
      </c>
      <c r="B838">
        <v>0</v>
      </c>
      <c r="C838">
        <v>0</v>
      </c>
      <c r="D838" s="2">
        <v>0</v>
      </c>
    </row>
    <row r="839" spans="1:4" x14ac:dyDescent="0.25">
      <c r="A839">
        <v>803</v>
      </c>
      <c r="B839">
        <v>0</v>
      </c>
      <c r="C839">
        <v>0</v>
      </c>
      <c r="D839" s="2">
        <v>0</v>
      </c>
    </row>
    <row r="840" spans="1:4" x14ac:dyDescent="0.25">
      <c r="A840">
        <v>804</v>
      </c>
      <c r="B840">
        <v>0</v>
      </c>
      <c r="C840">
        <v>0</v>
      </c>
      <c r="D840" s="2">
        <v>0</v>
      </c>
    </row>
    <row r="841" spans="1:4" x14ac:dyDescent="0.25">
      <c r="A841">
        <v>805</v>
      </c>
      <c r="B841">
        <v>0</v>
      </c>
      <c r="C841">
        <v>0</v>
      </c>
      <c r="D841" s="2">
        <v>0</v>
      </c>
    </row>
    <row r="842" spans="1:4" x14ac:dyDescent="0.25">
      <c r="A842">
        <v>806</v>
      </c>
      <c r="B842">
        <v>0</v>
      </c>
      <c r="C842">
        <v>0</v>
      </c>
      <c r="D842" s="2">
        <v>0</v>
      </c>
    </row>
    <row r="843" spans="1:4" x14ac:dyDescent="0.25">
      <c r="A843">
        <v>807</v>
      </c>
      <c r="B843">
        <v>0</v>
      </c>
      <c r="C843">
        <v>0</v>
      </c>
      <c r="D843" s="2">
        <v>0</v>
      </c>
    </row>
    <row r="844" spans="1:4" x14ac:dyDescent="0.25">
      <c r="A844">
        <v>808</v>
      </c>
      <c r="B844">
        <v>0</v>
      </c>
      <c r="C844">
        <v>0</v>
      </c>
      <c r="D844" s="2">
        <v>0</v>
      </c>
    </row>
    <row r="845" spans="1:4" x14ac:dyDescent="0.25">
      <c r="A845">
        <v>809</v>
      </c>
      <c r="B845">
        <v>0</v>
      </c>
      <c r="C845">
        <v>0</v>
      </c>
      <c r="D845" s="2">
        <v>0</v>
      </c>
    </row>
    <row r="846" spans="1:4" x14ac:dyDescent="0.25">
      <c r="A846">
        <v>810</v>
      </c>
      <c r="B846">
        <v>0</v>
      </c>
      <c r="C846">
        <v>0</v>
      </c>
      <c r="D846" s="2">
        <v>0</v>
      </c>
    </row>
    <row r="847" spans="1:4" x14ac:dyDescent="0.25">
      <c r="A847">
        <v>811</v>
      </c>
      <c r="B847">
        <v>0</v>
      </c>
      <c r="C847">
        <v>0</v>
      </c>
      <c r="D847" s="2">
        <v>0</v>
      </c>
    </row>
    <row r="848" spans="1:4" x14ac:dyDescent="0.25">
      <c r="A848">
        <v>812</v>
      </c>
      <c r="B848">
        <v>0</v>
      </c>
      <c r="C848">
        <v>0</v>
      </c>
      <c r="D848" s="2">
        <v>0</v>
      </c>
    </row>
    <row r="849" spans="1:4" x14ac:dyDescent="0.25">
      <c r="A849">
        <v>813</v>
      </c>
      <c r="B849">
        <v>0</v>
      </c>
      <c r="C849">
        <v>0</v>
      </c>
      <c r="D849" s="2">
        <v>0</v>
      </c>
    </row>
    <row r="850" spans="1:4" x14ac:dyDescent="0.25">
      <c r="A850">
        <v>814</v>
      </c>
      <c r="B850">
        <v>0</v>
      </c>
      <c r="C850">
        <v>0</v>
      </c>
      <c r="D850" s="2">
        <v>0</v>
      </c>
    </row>
    <row r="851" spans="1:4" x14ac:dyDescent="0.25">
      <c r="A851">
        <v>815</v>
      </c>
      <c r="B851">
        <v>0</v>
      </c>
      <c r="C851">
        <v>0</v>
      </c>
      <c r="D851" s="2">
        <v>0</v>
      </c>
    </row>
    <row r="852" spans="1:4" x14ac:dyDescent="0.25">
      <c r="A852">
        <v>816</v>
      </c>
      <c r="B852">
        <v>0</v>
      </c>
      <c r="C852">
        <v>0</v>
      </c>
      <c r="D852" s="2">
        <v>0</v>
      </c>
    </row>
    <row r="853" spans="1:4" x14ac:dyDescent="0.25">
      <c r="A853">
        <v>817</v>
      </c>
      <c r="B853">
        <v>0</v>
      </c>
      <c r="C853">
        <v>0</v>
      </c>
      <c r="D853" s="2">
        <v>0</v>
      </c>
    </row>
    <row r="854" spans="1:4" x14ac:dyDescent="0.25">
      <c r="A854">
        <v>818</v>
      </c>
      <c r="B854">
        <v>0</v>
      </c>
      <c r="C854">
        <v>0</v>
      </c>
      <c r="D854" s="2">
        <v>0</v>
      </c>
    </row>
    <row r="855" spans="1:4" x14ac:dyDescent="0.25">
      <c r="A855">
        <v>819</v>
      </c>
      <c r="B855">
        <v>0</v>
      </c>
      <c r="C855">
        <v>0</v>
      </c>
      <c r="D855" s="2">
        <v>0</v>
      </c>
    </row>
    <row r="856" spans="1:4" x14ac:dyDescent="0.25">
      <c r="A856">
        <v>820</v>
      </c>
      <c r="B856">
        <v>0</v>
      </c>
      <c r="C856">
        <v>0</v>
      </c>
      <c r="D856" s="2">
        <v>0</v>
      </c>
    </row>
    <row r="857" spans="1:4" x14ac:dyDescent="0.25">
      <c r="A857">
        <v>821</v>
      </c>
      <c r="B857">
        <v>0</v>
      </c>
      <c r="C857">
        <v>0</v>
      </c>
      <c r="D857" s="2">
        <v>0</v>
      </c>
    </row>
    <row r="858" spans="1:4" x14ac:dyDescent="0.25">
      <c r="A858">
        <v>822</v>
      </c>
      <c r="B858">
        <v>0</v>
      </c>
      <c r="C858">
        <v>0</v>
      </c>
      <c r="D858" s="2">
        <v>0</v>
      </c>
    </row>
    <row r="859" spans="1:4" x14ac:dyDescent="0.25">
      <c r="A859">
        <v>823</v>
      </c>
      <c r="B859">
        <v>0</v>
      </c>
      <c r="C859">
        <v>0</v>
      </c>
      <c r="D859" s="2">
        <v>0</v>
      </c>
    </row>
    <row r="860" spans="1:4" x14ac:dyDescent="0.25">
      <c r="A860">
        <v>824</v>
      </c>
      <c r="B860">
        <v>0</v>
      </c>
      <c r="C860">
        <v>0</v>
      </c>
      <c r="D860" s="2">
        <v>0</v>
      </c>
    </row>
    <row r="861" spans="1:4" x14ac:dyDescent="0.25">
      <c r="A861">
        <v>825</v>
      </c>
      <c r="B861">
        <v>0</v>
      </c>
      <c r="C861">
        <v>0</v>
      </c>
      <c r="D861" s="2">
        <v>0</v>
      </c>
    </row>
    <row r="862" spans="1:4" x14ac:dyDescent="0.25">
      <c r="A862">
        <v>826</v>
      </c>
      <c r="B862">
        <v>0</v>
      </c>
      <c r="C862">
        <v>0</v>
      </c>
      <c r="D862" s="2">
        <v>0</v>
      </c>
    </row>
    <row r="863" spans="1:4" x14ac:dyDescent="0.25">
      <c r="A863">
        <v>827</v>
      </c>
      <c r="B863">
        <v>0</v>
      </c>
      <c r="C863">
        <v>0</v>
      </c>
      <c r="D863" s="2">
        <v>0</v>
      </c>
    </row>
    <row r="864" spans="1:4" x14ac:dyDescent="0.25">
      <c r="A864">
        <v>828</v>
      </c>
      <c r="B864">
        <v>0</v>
      </c>
      <c r="C864">
        <v>0</v>
      </c>
      <c r="D864" s="2">
        <v>0</v>
      </c>
    </row>
    <row r="865" spans="1:4" x14ac:dyDescent="0.25">
      <c r="A865">
        <v>829</v>
      </c>
      <c r="B865">
        <v>0</v>
      </c>
      <c r="C865">
        <v>0</v>
      </c>
      <c r="D865" s="2">
        <v>0</v>
      </c>
    </row>
    <row r="866" spans="1:4" x14ac:dyDescent="0.25">
      <c r="A866">
        <v>830</v>
      </c>
      <c r="B866">
        <v>0</v>
      </c>
      <c r="C866">
        <v>0</v>
      </c>
      <c r="D866" s="2">
        <v>0</v>
      </c>
    </row>
    <row r="867" spans="1:4" x14ac:dyDescent="0.25">
      <c r="A867">
        <v>831</v>
      </c>
      <c r="B867">
        <v>0</v>
      </c>
      <c r="C867">
        <v>0</v>
      </c>
      <c r="D867" s="2">
        <v>0</v>
      </c>
    </row>
    <row r="868" spans="1:4" x14ac:dyDescent="0.25">
      <c r="A868">
        <v>832</v>
      </c>
      <c r="B868">
        <v>0</v>
      </c>
      <c r="C868">
        <v>0</v>
      </c>
      <c r="D868" s="2">
        <v>0</v>
      </c>
    </row>
    <row r="869" spans="1:4" x14ac:dyDescent="0.25">
      <c r="A869">
        <v>833</v>
      </c>
      <c r="B869">
        <v>0</v>
      </c>
      <c r="C869">
        <v>0</v>
      </c>
      <c r="D869" s="2">
        <v>0</v>
      </c>
    </row>
    <row r="870" spans="1:4" x14ac:dyDescent="0.25">
      <c r="A870">
        <v>834</v>
      </c>
      <c r="B870">
        <v>0</v>
      </c>
      <c r="C870">
        <v>0</v>
      </c>
      <c r="D870" s="2">
        <v>0</v>
      </c>
    </row>
    <row r="871" spans="1:4" x14ac:dyDescent="0.25">
      <c r="A871">
        <v>835</v>
      </c>
      <c r="B871">
        <v>0</v>
      </c>
      <c r="C871">
        <v>0</v>
      </c>
      <c r="D871" s="2">
        <v>0</v>
      </c>
    </row>
    <row r="872" spans="1:4" x14ac:dyDescent="0.25">
      <c r="A872">
        <v>836</v>
      </c>
      <c r="B872">
        <v>0</v>
      </c>
      <c r="C872">
        <v>0</v>
      </c>
      <c r="D872" s="2">
        <v>0</v>
      </c>
    </row>
    <row r="873" spans="1:4" x14ac:dyDescent="0.25">
      <c r="A873">
        <v>837</v>
      </c>
      <c r="B873">
        <v>0</v>
      </c>
      <c r="C873">
        <v>0</v>
      </c>
      <c r="D873" s="2">
        <v>0</v>
      </c>
    </row>
    <row r="874" spans="1:4" x14ac:dyDescent="0.25">
      <c r="A874">
        <v>838</v>
      </c>
      <c r="B874">
        <v>0</v>
      </c>
      <c r="C874">
        <v>0</v>
      </c>
      <c r="D874" s="2">
        <v>0</v>
      </c>
    </row>
    <row r="875" spans="1:4" x14ac:dyDescent="0.25">
      <c r="A875">
        <v>839</v>
      </c>
      <c r="B875">
        <v>0</v>
      </c>
      <c r="C875">
        <v>0</v>
      </c>
      <c r="D875" s="2">
        <v>0</v>
      </c>
    </row>
    <row r="876" spans="1:4" x14ac:dyDescent="0.25">
      <c r="A876">
        <v>840</v>
      </c>
      <c r="B876">
        <v>0</v>
      </c>
      <c r="C876">
        <v>0</v>
      </c>
      <c r="D876" s="2">
        <v>0</v>
      </c>
    </row>
    <row r="877" spans="1:4" x14ac:dyDescent="0.25">
      <c r="A877">
        <v>841</v>
      </c>
      <c r="B877">
        <v>0</v>
      </c>
      <c r="C877">
        <v>0</v>
      </c>
      <c r="D877" s="2">
        <v>0</v>
      </c>
    </row>
    <row r="878" spans="1:4" x14ac:dyDescent="0.25">
      <c r="A878">
        <v>842</v>
      </c>
      <c r="B878">
        <v>0</v>
      </c>
      <c r="C878">
        <v>0</v>
      </c>
      <c r="D878" s="2">
        <v>0</v>
      </c>
    </row>
    <row r="879" spans="1:4" x14ac:dyDescent="0.25">
      <c r="A879">
        <v>843</v>
      </c>
      <c r="B879">
        <v>0</v>
      </c>
      <c r="C879">
        <v>0</v>
      </c>
      <c r="D879" s="2">
        <v>0</v>
      </c>
    </row>
    <row r="880" spans="1:4" x14ac:dyDescent="0.25">
      <c r="A880">
        <v>844</v>
      </c>
      <c r="B880">
        <v>0</v>
      </c>
      <c r="C880">
        <v>0</v>
      </c>
      <c r="D880" s="2">
        <v>0</v>
      </c>
    </row>
    <row r="881" spans="1:4" x14ac:dyDescent="0.25">
      <c r="A881">
        <v>845</v>
      </c>
      <c r="B881">
        <v>0</v>
      </c>
      <c r="C881">
        <v>0</v>
      </c>
      <c r="D881" s="2">
        <v>0</v>
      </c>
    </row>
    <row r="882" spans="1:4" x14ac:dyDescent="0.25">
      <c r="A882">
        <v>846</v>
      </c>
      <c r="B882">
        <v>0</v>
      </c>
      <c r="C882">
        <v>0</v>
      </c>
      <c r="D882" s="2">
        <v>0</v>
      </c>
    </row>
    <row r="883" spans="1:4" x14ac:dyDescent="0.25">
      <c r="A883">
        <v>847</v>
      </c>
      <c r="B883">
        <v>0</v>
      </c>
      <c r="C883">
        <v>0</v>
      </c>
      <c r="D883" s="2">
        <v>0</v>
      </c>
    </row>
    <row r="884" spans="1:4" x14ac:dyDescent="0.25">
      <c r="A884">
        <v>848</v>
      </c>
      <c r="B884">
        <v>0</v>
      </c>
      <c r="C884">
        <v>0</v>
      </c>
      <c r="D884" s="2">
        <v>0</v>
      </c>
    </row>
    <row r="885" spans="1:4" x14ac:dyDescent="0.25">
      <c r="A885">
        <v>849</v>
      </c>
      <c r="B885">
        <v>0</v>
      </c>
      <c r="C885">
        <v>0</v>
      </c>
      <c r="D885" s="2">
        <v>0</v>
      </c>
    </row>
    <row r="886" spans="1:4" x14ac:dyDescent="0.25">
      <c r="A886">
        <v>850</v>
      </c>
      <c r="B886">
        <v>0</v>
      </c>
      <c r="C886">
        <v>0</v>
      </c>
      <c r="D886" s="2">
        <v>0</v>
      </c>
    </row>
    <row r="887" spans="1:4" x14ac:dyDescent="0.25">
      <c r="A887">
        <v>851</v>
      </c>
      <c r="B887">
        <v>0</v>
      </c>
      <c r="C887">
        <v>0</v>
      </c>
      <c r="D887" s="2">
        <v>0</v>
      </c>
    </row>
    <row r="888" spans="1:4" x14ac:dyDescent="0.25">
      <c r="A888">
        <v>852</v>
      </c>
      <c r="B888">
        <v>0</v>
      </c>
      <c r="C888">
        <v>0</v>
      </c>
      <c r="D888" s="2">
        <v>0</v>
      </c>
    </row>
    <row r="889" spans="1:4" x14ac:dyDescent="0.25">
      <c r="A889">
        <v>853</v>
      </c>
      <c r="B889">
        <v>0</v>
      </c>
      <c r="C889">
        <v>0</v>
      </c>
      <c r="D889" s="2">
        <v>0</v>
      </c>
    </row>
    <row r="890" spans="1:4" x14ac:dyDescent="0.25">
      <c r="A890">
        <v>854</v>
      </c>
      <c r="B890">
        <v>0</v>
      </c>
      <c r="C890">
        <v>0</v>
      </c>
      <c r="D890" s="2">
        <v>0</v>
      </c>
    </row>
    <row r="891" spans="1:4" x14ac:dyDescent="0.25">
      <c r="A891">
        <v>855</v>
      </c>
      <c r="B891">
        <v>0</v>
      </c>
      <c r="C891">
        <v>0</v>
      </c>
      <c r="D891" s="2">
        <v>0</v>
      </c>
    </row>
    <row r="892" spans="1:4" x14ac:dyDescent="0.25">
      <c r="A892">
        <v>856</v>
      </c>
      <c r="B892">
        <v>0</v>
      </c>
      <c r="C892">
        <v>0</v>
      </c>
      <c r="D892" s="2">
        <v>0</v>
      </c>
    </row>
    <row r="893" spans="1:4" x14ac:dyDescent="0.25">
      <c r="A893">
        <v>857</v>
      </c>
      <c r="B893">
        <v>0</v>
      </c>
      <c r="C893">
        <v>0</v>
      </c>
      <c r="D893" s="2">
        <v>0</v>
      </c>
    </row>
    <row r="894" spans="1:4" x14ac:dyDescent="0.25">
      <c r="A894">
        <v>858</v>
      </c>
      <c r="B894">
        <v>0</v>
      </c>
      <c r="C894">
        <v>0</v>
      </c>
      <c r="D894" s="2">
        <v>0</v>
      </c>
    </row>
    <row r="895" spans="1:4" x14ac:dyDescent="0.25">
      <c r="A895">
        <v>859</v>
      </c>
      <c r="B895">
        <v>0</v>
      </c>
      <c r="C895">
        <v>0</v>
      </c>
      <c r="D895" s="2">
        <v>0</v>
      </c>
    </row>
    <row r="896" spans="1:4" x14ac:dyDescent="0.25">
      <c r="A896">
        <v>860</v>
      </c>
      <c r="B896">
        <v>0</v>
      </c>
      <c r="C896">
        <v>0</v>
      </c>
      <c r="D896" s="2">
        <v>0</v>
      </c>
    </row>
    <row r="897" spans="1:4" x14ac:dyDescent="0.25">
      <c r="A897">
        <v>861</v>
      </c>
      <c r="B897">
        <v>0</v>
      </c>
      <c r="C897">
        <v>0</v>
      </c>
      <c r="D897" s="2">
        <v>0</v>
      </c>
    </row>
    <row r="898" spans="1:4" x14ac:dyDescent="0.25">
      <c r="A898">
        <v>862</v>
      </c>
      <c r="B898">
        <v>0</v>
      </c>
      <c r="C898">
        <v>0</v>
      </c>
      <c r="D898" s="2">
        <v>0</v>
      </c>
    </row>
    <row r="899" spans="1:4" x14ac:dyDescent="0.25">
      <c r="A899">
        <v>863</v>
      </c>
      <c r="B899">
        <v>0</v>
      </c>
      <c r="C899">
        <v>0</v>
      </c>
      <c r="D899" s="2">
        <v>0</v>
      </c>
    </row>
    <row r="900" spans="1:4" x14ac:dyDescent="0.25">
      <c r="A900">
        <v>864</v>
      </c>
      <c r="B900">
        <v>0</v>
      </c>
      <c r="C900">
        <v>0</v>
      </c>
      <c r="D900" s="2">
        <v>0</v>
      </c>
    </row>
    <row r="901" spans="1:4" x14ac:dyDescent="0.25">
      <c r="A901">
        <v>865</v>
      </c>
      <c r="B901">
        <v>0</v>
      </c>
      <c r="C901">
        <v>0</v>
      </c>
      <c r="D901" s="2">
        <v>0</v>
      </c>
    </row>
    <row r="902" spans="1:4" x14ac:dyDescent="0.25">
      <c r="A902">
        <v>866</v>
      </c>
      <c r="B902">
        <v>0</v>
      </c>
      <c r="C902">
        <v>0</v>
      </c>
      <c r="D902" s="2">
        <v>0</v>
      </c>
    </row>
    <row r="903" spans="1:4" x14ac:dyDescent="0.25">
      <c r="A903">
        <v>867</v>
      </c>
      <c r="B903">
        <v>0</v>
      </c>
      <c r="C903">
        <v>0</v>
      </c>
      <c r="D903" s="2">
        <v>0</v>
      </c>
    </row>
    <row r="904" spans="1:4" x14ac:dyDescent="0.25">
      <c r="A904">
        <v>868</v>
      </c>
      <c r="B904">
        <v>0</v>
      </c>
      <c r="C904">
        <v>0</v>
      </c>
      <c r="D904" s="2">
        <v>0</v>
      </c>
    </row>
    <row r="905" spans="1:4" x14ac:dyDescent="0.25">
      <c r="A905">
        <v>869</v>
      </c>
      <c r="B905">
        <v>0</v>
      </c>
      <c r="C905">
        <v>0</v>
      </c>
      <c r="D905" s="2">
        <v>0</v>
      </c>
    </row>
    <row r="906" spans="1:4" x14ac:dyDescent="0.25">
      <c r="A906">
        <v>870</v>
      </c>
      <c r="B906">
        <v>0</v>
      </c>
      <c r="C906">
        <v>0</v>
      </c>
      <c r="D906" s="2">
        <v>0</v>
      </c>
    </row>
    <row r="907" spans="1:4" x14ac:dyDescent="0.25">
      <c r="A907">
        <v>871</v>
      </c>
      <c r="B907">
        <v>0</v>
      </c>
      <c r="C907">
        <v>0</v>
      </c>
      <c r="D907" s="2">
        <v>0</v>
      </c>
    </row>
    <row r="908" spans="1:4" x14ac:dyDescent="0.25">
      <c r="A908">
        <v>872</v>
      </c>
      <c r="B908">
        <v>0</v>
      </c>
      <c r="C908">
        <v>0</v>
      </c>
      <c r="D908" s="2">
        <v>0</v>
      </c>
    </row>
    <row r="909" spans="1:4" x14ac:dyDescent="0.25">
      <c r="A909">
        <v>873</v>
      </c>
      <c r="B909">
        <v>0</v>
      </c>
      <c r="C909">
        <v>0</v>
      </c>
      <c r="D909" s="2">
        <v>0</v>
      </c>
    </row>
    <row r="910" spans="1:4" x14ac:dyDescent="0.25">
      <c r="A910">
        <v>874</v>
      </c>
      <c r="B910">
        <v>0</v>
      </c>
      <c r="C910">
        <v>0</v>
      </c>
      <c r="D910" s="2">
        <v>0</v>
      </c>
    </row>
    <row r="911" spans="1:4" x14ac:dyDescent="0.25">
      <c r="A911">
        <v>875</v>
      </c>
      <c r="B911">
        <v>0</v>
      </c>
      <c r="C911">
        <v>0</v>
      </c>
      <c r="D911" s="2">
        <v>0</v>
      </c>
    </row>
    <row r="912" spans="1:4" x14ac:dyDescent="0.25">
      <c r="A912">
        <v>876</v>
      </c>
      <c r="B912">
        <v>0</v>
      </c>
      <c r="C912">
        <v>0</v>
      </c>
      <c r="D912" s="2">
        <v>0</v>
      </c>
    </row>
    <row r="913" spans="1:4" x14ac:dyDescent="0.25">
      <c r="A913">
        <v>877</v>
      </c>
      <c r="B913">
        <v>0</v>
      </c>
      <c r="C913">
        <v>0</v>
      </c>
      <c r="D913" s="2">
        <v>0</v>
      </c>
    </row>
    <row r="914" spans="1:4" x14ac:dyDescent="0.25">
      <c r="A914">
        <v>878</v>
      </c>
      <c r="B914">
        <v>0</v>
      </c>
      <c r="C914">
        <v>0</v>
      </c>
      <c r="D914" s="2">
        <v>0</v>
      </c>
    </row>
    <row r="915" spans="1:4" x14ac:dyDescent="0.25">
      <c r="A915">
        <v>879</v>
      </c>
      <c r="B915">
        <v>0</v>
      </c>
      <c r="C915">
        <v>0</v>
      </c>
      <c r="D915" s="2">
        <v>0</v>
      </c>
    </row>
    <row r="916" spans="1:4" x14ac:dyDescent="0.25">
      <c r="A916">
        <v>880</v>
      </c>
      <c r="B916">
        <v>0</v>
      </c>
      <c r="C916">
        <v>0</v>
      </c>
      <c r="D916" s="2">
        <v>0</v>
      </c>
    </row>
    <row r="917" spans="1:4" x14ac:dyDescent="0.25">
      <c r="A917">
        <v>881</v>
      </c>
      <c r="B917">
        <v>0</v>
      </c>
      <c r="C917">
        <v>0</v>
      </c>
      <c r="D917" s="2">
        <v>0</v>
      </c>
    </row>
    <row r="918" spans="1:4" x14ac:dyDescent="0.25">
      <c r="A918">
        <v>882</v>
      </c>
      <c r="B918">
        <v>0</v>
      </c>
      <c r="C918">
        <v>0</v>
      </c>
      <c r="D918" s="2">
        <v>0</v>
      </c>
    </row>
    <row r="919" spans="1:4" x14ac:dyDescent="0.25">
      <c r="A919">
        <v>883</v>
      </c>
      <c r="B919">
        <v>0</v>
      </c>
      <c r="C919">
        <v>0</v>
      </c>
      <c r="D919" s="2">
        <v>0</v>
      </c>
    </row>
    <row r="920" spans="1:4" x14ac:dyDescent="0.25">
      <c r="A920">
        <v>884</v>
      </c>
      <c r="B920">
        <v>0</v>
      </c>
      <c r="C920">
        <v>0</v>
      </c>
      <c r="D920" s="2">
        <v>0</v>
      </c>
    </row>
    <row r="921" spans="1:4" x14ac:dyDescent="0.25">
      <c r="A921">
        <v>885</v>
      </c>
      <c r="B921">
        <v>0</v>
      </c>
      <c r="C921">
        <v>0</v>
      </c>
      <c r="D921" s="2">
        <v>0</v>
      </c>
    </row>
    <row r="922" spans="1:4" x14ac:dyDescent="0.25">
      <c r="A922">
        <v>886</v>
      </c>
      <c r="B922">
        <v>0</v>
      </c>
      <c r="C922">
        <v>0</v>
      </c>
      <c r="D922" s="2">
        <v>0</v>
      </c>
    </row>
    <row r="923" spans="1:4" x14ac:dyDescent="0.25">
      <c r="A923">
        <v>887</v>
      </c>
      <c r="B923">
        <v>0</v>
      </c>
      <c r="C923">
        <v>0</v>
      </c>
      <c r="D923" s="2">
        <v>0</v>
      </c>
    </row>
    <row r="924" spans="1:4" x14ac:dyDescent="0.25">
      <c r="A924">
        <v>888</v>
      </c>
      <c r="B924">
        <v>0</v>
      </c>
      <c r="C924">
        <v>0</v>
      </c>
      <c r="D924" s="2">
        <v>0</v>
      </c>
    </row>
    <row r="925" spans="1:4" x14ac:dyDescent="0.25">
      <c r="A925">
        <v>889</v>
      </c>
      <c r="B925">
        <v>0</v>
      </c>
      <c r="C925">
        <v>0</v>
      </c>
      <c r="D925" s="2">
        <v>0</v>
      </c>
    </row>
    <row r="926" spans="1:4" x14ac:dyDescent="0.25">
      <c r="A926">
        <v>890</v>
      </c>
      <c r="B926">
        <v>0</v>
      </c>
      <c r="C926">
        <v>0</v>
      </c>
      <c r="D926" s="2">
        <v>0</v>
      </c>
    </row>
    <row r="927" spans="1:4" x14ac:dyDescent="0.25">
      <c r="A927">
        <v>891</v>
      </c>
      <c r="B927">
        <v>0</v>
      </c>
      <c r="C927">
        <v>0</v>
      </c>
      <c r="D927" s="2">
        <v>0</v>
      </c>
    </row>
    <row r="928" spans="1:4" x14ac:dyDescent="0.25">
      <c r="A928">
        <v>892</v>
      </c>
      <c r="B928">
        <v>0</v>
      </c>
      <c r="C928">
        <v>0</v>
      </c>
      <c r="D928" s="2">
        <v>0</v>
      </c>
    </row>
    <row r="929" spans="1:4" x14ac:dyDescent="0.25">
      <c r="A929">
        <v>893</v>
      </c>
      <c r="B929">
        <v>0</v>
      </c>
      <c r="C929">
        <v>0</v>
      </c>
      <c r="D929" s="2">
        <v>0</v>
      </c>
    </row>
    <row r="930" spans="1:4" x14ac:dyDescent="0.25">
      <c r="A930">
        <v>894</v>
      </c>
      <c r="B930">
        <v>0</v>
      </c>
      <c r="C930">
        <v>0</v>
      </c>
      <c r="D930" s="2">
        <v>0</v>
      </c>
    </row>
    <row r="931" spans="1:4" x14ac:dyDescent="0.25">
      <c r="A931">
        <v>895</v>
      </c>
      <c r="B931">
        <v>0</v>
      </c>
      <c r="C931">
        <v>0</v>
      </c>
      <c r="D931" s="2">
        <v>0</v>
      </c>
    </row>
    <row r="932" spans="1:4" x14ac:dyDescent="0.25">
      <c r="A932">
        <v>896</v>
      </c>
      <c r="B932">
        <v>0</v>
      </c>
      <c r="C932">
        <v>0</v>
      </c>
      <c r="D932" s="2">
        <v>0</v>
      </c>
    </row>
    <row r="933" spans="1:4" x14ac:dyDescent="0.25">
      <c r="A933">
        <v>897</v>
      </c>
      <c r="B933">
        <v>0</v>
      </c>
      <c r="C933">
        <v>0</v>
      </c>
      <c r="D933" s="2">
        <v>0</v>
      </c>
    </row>
    <row r="934" spans="1:4" x14ac:dyDescent="0.25">
      <c r="A934">
        <v>898</v>
      </c>
      <c r="B934">
        <v>0</v>
      </c>
      <c r="C934">
        <v>0</v>
      </c>
      <c r="D934" s="2">
        <v>0</v>
      </c>
    </row>
    <row r="935" spans="1:4" x14ac:dyDescent="0.25">
      <c r="A935">
        <v>899</v>
      </c>
      <c r="B935">
        <v>0</v>
      </c>
      <c r="C935">
        <v>0</v>
      </c>
      <c r="D935" s="2">
        <v>0</v>
      </c>
    </row>
    <row r="936" spans="1:4" x14ac:dyDescent="0.25">
      <c r="A936">
        <v>900</v>
      </c>
      <c r="B936">
        <v>0</v>
      </c>
      <c r="C936">
        <v>0</v>
      </c>
      <c r="D936" s="2">
        <v>0</v>
      </c>
    </row>
    <row r="937" spans="1:4" x14ac:dyDescent="0.25">
      <c r="A937">
        <v>901</v>
      </c>
      <c r="B937">
        <v>0</v>
      </c>
      <c r="C937">
        <v>0</v>
      </c>
      <c r="D937" s="2">
        <v>0</v>
      </c>
    </row>
    <row r="938" spans="1:4" x14ac:dyDescent="0.25">
      <c r="A938">
        <v>902</v>
      </c>
      <c r="B938">
        <v>0</v>
      </c>
      <c r="C938">
        <v>0</v>
      </c>
      <c r="D938" s="2">
        <v>0</v>
      </c>
    </row>
    <row r="939" spans="1:4" x14ac:dyDescent="0.25">
      <c r="A939">
        <v>903</v>
      </c>
      <c r="B939">
        <v>0</v>
      </c>
      <c r="C939">
        <v>0</v>
      </c>
      <c r="D939" s="2">
        <v>0</v>
      </c>
    </row>
    <row r="940" spans="1:4" x14ac:dyDescent="0.25">
      <c r="A940">
        <v>904</v>
      </c>
      <c r="B940">
        <v>0</v>
      </c>
      <c r="C940">
        <v>0</v>
      </c>
      <c r="D940" s="2">
        <v>0</v>
      </c>
    </row>
    <row r="941" spans="1:4" x14ac:dyDescent="0.25">
      <c r="A941">
        <v>905</v>
      </c>
      <c r="B941">
        <v>0</v>
      </c>
      <c r="C941">
        <v>0</v>
      </c>
      <c r="D941" s="2">
        <v>0</v>
      </c>
    </row>
    <row r="942" spans="1:4" x14ac:dyDescent="0.25">
      <c r="A942">
        <v>906</v>
      </c>
      <c r="B942">
        <v>0</v>
      </c>
      <c r="C942">
        <v>0</v>
      </c>
      <c r="D942" s="2">
        <v>0</v>
      </c>
    </row>
    <row r="943" spans="1:4" x14ac:dyDescent="0.25">
      <c r="A943">
        <v>907</v>
      </c>
      <c r="B943">
        <v>0</v>
      </c>
      <c r="C943">
        <v>0</v>
      </c>
      <c r="D943" s="2">
        <v>0</v>
      </c>
    </row>
    <row r="944" spans="1:4" x14ac:dyDescent="0.25">
      <c r="A944">
        <v>908</v>
      </c>
      <c r="B944">
        <v>0</v>
      </c>
      <c r="C944">
        <v>0</v>
      </c>
      <c r="D944" s="2">
        <v>0</v>
      </c>
    </row>
    <row r="945" spans="1:4" x14ac:dyDescent="0.25">
      <c r="A945">
        <v>909</v>
      </c>
      <c r="B945">
        <v>0</v>
      </c>
      <c r="C945">
        <v>0</v>
      </c>
      <c r="D945" s="2">
        <v>0</v>
      </c>
    </row>
    <row r="946" spans="1:4" x14ac:dyDescent="0.25">
      <c r="A946">
        <v>910</v>
      </c>
      <c r="B946">
        <v>0</v>
      </c>
      <c r="C946">
        <v>0</v>
      </c>
      <c r="D946" s="2">
        <v>0</v>
      </c>
    </row>
    <row r="947" spans="1:4" x14ac:dyDescent="0.25">
      <c r="A947">
        <v>911</v>
      </c>
      <c r="B947">
        <v>0</v>
      </c>
      <c r="C947">
        <v>0</v>
      </c>
      <c r="D947" s="2">
        <v>0</v>
      </c>
    </row>
    <row r="948" spans="1:4" x14ac:dyDescent="0.25">
      <c r="A948">
        <v>912</v>
      </c>
      <c r="B948">
        <v>0</v>
      </c>
      <c r="C948">
        <v>0</v>
      </c>
      <c r="D948" s="2">
        <v>0</v>
      </c>
    </row>
    <row r="949" spans="1:4" x14ac:dyDescent="0.25">
      <c r="A949">
        <v>913</v>
      </c>
      <c r="B949">
        <v>0</v>
      </c>
      <c r="C949">
        <v>0</v>
      </c>
      <c r="D949" s="2">
        <v>0</v>
      </c>
    </row>
    <row r="950" spans="1:4" x14ac:dyDescent="0.25">
      <c r="A950">
        <v>914</v>
      </c>
      <c r="B950">
        <v>0</v>
      </c>
      <c r="C950">
        <v>0</v>
      </c>
      <c r="D950" s="2">
        <v>0</v>
      </c>
    </row>
    <row r="951" spans="1:4" x14ac:dyDescent="0.25">
      <c r="A951">
        <v>915</v>
      </c>
      <c r="B951">
        <v>0</v>
      </c>
      <c r="C951">
        <v>0</v>
      </c>
      <c r="D951" s="2">
        <v>0</v>
      </c>
    </row>
    <row r="952" spans="1:4" x14ac:dyDescent="0.25">
      <c r="A952">
        <v>916</v>
      </c>
      <c r="B952">
        <v>0</v>
      </c>
      <c r="C952">
        <v>0</v>
      </c>
      <c r="D952" s="2">
        <v>0</v>
      </c>
    </row>
    <row r="953" spans="1:4" x14ac:dyDescent="0.25">
      <c r="A953">
        <v>917</v>
      </c>
      <c r="B953">
        <v>0</v>
      </c>
      <c r="C953">
        <v>0</v>
      </c>
      <c r="D953" s="2">
        <v>0</v>
      </c>
    </row>
    <row r="954" spans="1:4" x14ac:dyDescent="0.25">
      <c r="A954">
        <v>918</v>
      </c>
      <c r="B954">
        <v>0</v>
      </c>
      <c r="C954">
        <v>0</v>
      </c>
      <c r="D954" s="2">
        <v>0</v>
      </c>
    </row>
    <row r="955" spans="1:4" x14ac:dyDescent="0.25">
      <c r="A955">
        <v>919</v>
      </c>
      <c r="B955">
        <v>0</v>
      </c>
      <c r="C955">
        <v>0</v>
      </c>
      <c r="D955" s="2">
        <v>0</v>
      </c>
    </row>
    <row r="956" spans="1:4" x14ac:dyDescent="0.25">
      <c r="A956">
        <v>920</v>
      </c>
      <c r="B956">
        <v>0</v>
      </c>
      <c r="C956">
        <v>0</v>
      </c>
      <c r="D956" s="2">
        <v>0</v>
      </c>
    </row>
    <row r="957" spans="1:4" x14ac:dyDescent="0.25">
      <c r="A957">
        <v>921</v>
      </c>
      <c r="B957">
        <v>0</v>
      </c>
      <c r="C957">
        <v>0</v>
      </c>
      <c r="D957" s="2">
        <v>0</v>
      </c>
    </row>
    <row r="958" spans="1:4" x14ac:dyDescent="0.25">
      <c r="A958">
        <v>922</v>
      </c>
      <c r="B958">
        <v>0</v>
      </c>
      <c r="C958">
        <v>0</v>
      </c>
      <c r="D958" s="2">
        <v>0</v>
      </c>
    </row>
    <row r="959" spans="1:4" x14ac:dyDescent="0.25">
      <c r="A959">
        <v>923</v>
      </c>
      <c r="B959">
        <v>0</v>
      </c>
      <c r="C959">
        <v>0</v>
      </c>
      <c r="D959" s="2">
        <v>0</v>
      </c>
    </row>
    <row r="960" spans="1:4" x14ac:dyDescent="0.25">
      <c r="A960">
        <v>924</v>
      </c>
      <c r="B960">
        <v>0</v>
      </c>
      <c r="C960">
        <v>0</v>
      </c>
      <c r="D960" s="2">
        <v>0</v>
      </c>
    </row>
    <row r="961" spans="1:4" x14ac:dyDescent="0.25">
      <c r="A961">
        <v>925</v>
      </c>
      <c r="B961">
        <v>0</v>
      </c>
      <c r="C961">
        <v>0</v>
      </c>
      <c r="D961" s="2">
        <v>0</v>
      </c>
    </row>
    <row r="962" spans="1:4" x14ac:dyDescent="0.25">
      <c r="A962">
        <v>926</v>
      </c>
      <c r="B962">
        <v>0</v>
      </c>
      <c r="C962">
        <v>0</v>
      </c>
      <c r="D962" s="2">
        <v>0</v>
      </c>
    </row>
    <row r="963" spans="1:4" x14ac:dyDescent="0.25">
      <c r="A963">
        <v>927</v>
      </c>
      <c r="B963">
        <v>0</v>
      </c>
      <c r="C963">
        <v>0</v>
      </c>
      <c r="D963" s="2">
        <v>0</v>
      </c>
    </row>
    <row r="964" spans="1:4" x14ac:dyDescent="0.25">
      <c r="A964">
        <v>928</v>
      </c>
      <c r="B964">
        <v>0</v>
      </c>
      <c r="C964">
        <v>0</v>
      </c>
      <c r="D964" s="2">
        <v>0</v>
      </c>
    </row>
    <row r="965" spans="1:4" x14ac:dyDescent="0.25">
      <c r="A965">
        <v>929</v>
      </c>
      <c r="B965">
        <v>0</v>
      </c>
      <c r="C965">
        <v>0</v>
      </c>
      <c r="D965" s="2">
        <v>0</v>
      </c>
    </row>
    <row r="966" spans="1:4" x14ac:dyDescent="0.25">
      <c r="A966">
        <v>930</v>
      </c>
      <c r="B966">
        <v>0</v>
      </c>
      <c r="C966">
        <v>0</v>
      </c>
      <c r="D966" s="2">
        <v>0</v>
      </c>
    </row>
    <row r="967" spans="1:4" x14ac:dyDescent="0.25">
      <c r="A967">
        <v>931</v>
      </c>
      <c r="B967">
        <v>0</v>
      </c>
      <c r="C967">
        <v>0</v>
      </c>
      <c r="D967" s="2">
        <v>0</v>
      </c>
    </row>
    <row r="968" spans="1:4" x14ac:dyDescent="0.25">
      <c r="A968">
        <v>932</v>
      </c>
      <c r="B968">
        <v>0</v>
      </c>
      <c r="C968">
        <v>0</v>
      </c>
      <c r="D968" s="2">
        <v>0</v>
      </c>
    </row>
    <row r="969" spans="1:4" x14ac:dyDescent="0.25">
      <c r="A969">
        <v>933</v>
      </c>
      <c r="B969">
        <v>0</v>
      </c>
      <c r="C969">
        <v>0</v>
      </c>
      <c r="D969" s="2">
        <v>0</v>
      </c>
    </row>
    <row r="970" spans="1:4" x14ac:dyDescent="0.25">
      <c r="A970">
        <v>934</v>
      </c>
      <c r="B970">
        <v>0</v>
      </c>
      <c r="C970">
        <v>0</v>
      </c>
      <c r="D970" s="2">
        <v>0</v>
      </c>
    </row>
    <row r="971" spans="1:4" x14ac:dyDescent="0.25">
      <c r="A971">
        <v>935</v>
      </c>
      <c r="B971">
        <v>0</v>
      </c>
      <c r="C971">
        <v>0</v>
      </c>
      <c r="D971" s="2">
        <v>0</v>
      </c>
    </row>
    <row r="972" spans="1:4" x14ac:dyDescent="0.25">
      <c r="A972">
        <v>936</v>
      </c>
      <c r="B972">
        <v>0</v>
      </c>
      <c r="C972">
        <v>0</v>
      </c>
      <c r="D972" s="2">
        <v>0</v>
      </c>
    </row>
    <row r="973" spans="1:4" x14ac:dyDescent="0.25">
      <c r="A973">
        <v>937</v>
      </c>
      <c r="B973">
        <v>0</v>
      </c>
      <c r="C973">
        <v>0</v>
      </c>
      <c r="D973" s="2">
        <v>0</v>
      </c>
    </row>
    <row r="974" spans="1:4" x14ac:dyDescent="0.25">
      <c r="A974">
        <v>938</v>
      </c>
      <c r="B974">
        <v>0</v>
      </c>
      <c r="C974">
        <v>0</v>
      </c>
      <c r="D974" s="2">
        <v>0</v>
      </c>
    </row>
    <row r="975" spans="1:4" x14ac:dyDescent="0.25">
      <c r="A975">
        <v>939</v>
      </c>
      <c r="B975">
        <v>0</v>
      </c>
      <c r="C975">
        <v>0</v>
      </c>
      <c r="D975" s="2">
        <v>0</v>
      </c>
    </row>
    <row r="976" spans="1:4" x14ac:dyDescent="0.25">
      <c r="A976">
        <v>940</v>
      </c>
      <c r="B976">
        <v>0</v>
      </c>
      <c r="C976">
        <v>0</v>
      </c>
      <c r="D976" s="2">
        <v>0</v>
      </c>
    </row>
    <row r="977" spans="1:4" x14ac:dyDescent="0.25">
      <c r="A977">
        <v>941</v>
      </c>
      <c r="B977">
        <v>0</v>
      </c>
      <c r="C977">
        <v>0</v>
      </c>
      <c r="D977" s="2">
        <v>0</v>
      </c>
    </row>
    <row r="978" spans="1:4" x14ac:dyDescent="0.25">
      <c r="A978">
        <v>942</v>
      </c>
      <c r="B978">
        <v>0</v>
      </c>
      <c r="C978">
        <v>0</v>
      </c>
      <c r="D978" s="2">
        <v>0</v>
      </c>
    </row>
    <row r="979" spans="1:4" x14ac:dyDescent="0.25">
      <c r="A979">
        <v>943</v>
      </c>
      <c r="B979">
        <v>0</v>
      </c>
      <c r="C979">
        <v>0</v>
      </c>
      <c r="D979" s="2">
        <v>0</v>
      </c>
    </row>
    <row r="980" spans="1:4" x14ac:dyDescent="0.25">
      <c r="A980">
        <v>944</v>
      </c>
      <c r="B980">
        <v>0</v>
      </c>
      <c r="C980">
        <v>0</v>
      </c>
      <c r="D980" s="2">
        <v>0</v>
      </c>
    </row>
    <row r="981" spans="1:4" x14ac:dyDescent="0.25">
      <c r="A981">
        <v>945</v>
      </c>
      <c r="B981">
        <v>0</v>
      </c>
      <c r="C981">
        <v>0</v>
      </c>
      <c r="D981" s="2">
        <v>0</v>
      </c>
    </row>
    <row r="982" spans="1:4" x14ac:dyDescent="0.25">
      <c r="A982">
        <v>946</v>
      </c>
      <c r="B982">
        <v>0</v>
      </c>
      <c r="C982">
        <v>0</v>
      </c>
      <c r="D982" s="2">
        <v>0</v>
      </c>
    </row>
    <row r="983" spans="1:4" x14ac:dyDescent="0.25">
      <c r="A983">
        <v>947</v>
      </c>
      <c r="B983">
        <v>0</v>
      </c>
      <c r="C983">
        <v>0</v>
      </c>
      <c r="D983" s="2">
        <v>0</v>
      </c>
    </row>
    <row r="984" spans="1:4" x14ac:dyDescent="0.25">
      <c r="A984">
        <v>948</v>
      </c>
      <c r="B984">
        <v>0</v>
      </c>
      <c r="C984">
        <v>0</v>
      </c>
      <c r="D984" s="2">
        <v>0</v>
      </c>
    </row>
    <row r="985" spans="1:4" x14ac:dyDescent="0.25">
      <c r="A985">
        <v>949</v>
      </c>
      <c r="B985">
        <v>0</v>
      </c>
      <c r="C985">
        <v>0</v>
      </c>
      <c r="D985" s="2">
        <v>0</v>
      </c>
    </row>
    <row r="986" spans="1:4" x14ac:dyDescent="0.25">
      <c r="A986">
        <v>950</v>
      </c>
      <c r="B986">
        <v>0</v>
      </c>
      <c r="C986">
        <v>0</v>
      </c>
      <c r="D986" s="2">
        <v>0</v>
      </c>
    </row>
    <row r="987" spans="1:4" x14ac:dyDescent="0.25">
      <c r="A987">
        <v>951</v>
      </c>
      <c r="B987">
        <v>0</v>
      </c>
      <c r="C987">
        <v>0</v>
      </c>
      <c r="D987" s="2">
        <v>0</v>
      </c>
    </row>
    <row r="988" spans="1:4" x14ac:dyDescent="0.25">
      <c r="A988">
        <v>952</v>
      </c>
      <c r="B988">
        <v>0</v>
      </c>
      <c r="C988">
        <v>0</v>
      </c>
      <c r="D988" s="2">
        <v>0</v>
      </c>
    </row>
    <row r="989" spans="1:4" x14ac:dyDescent="0.25">
      <c r="A989">
        <v>953</v>
      </c>
      <c r="B989">
        <v>0</v>
      </c>
      <c r="C989">
        <v>0</v>
      </c>
      <c r="D989" s="2">
        <v>0</v>
      </c>
    </row>
    <row r="990" spans="1:4" x14ac:dyDescent="0.25">
      <c r="A990">
        <v>954</v>
      </c>
      <c r="B990">
        <v>0</v>
      </c>
      <c r="C990">
        <v>0</v>
      </c>
      <c r="D990" s="2">
        <v>0</v>
      </c>
    </row>
    <row r="991" spans="1:4" x14ac:dyDescent="0.25">
      <c r="A991">
        <v>955</v>
      </c>
      <c r="B991">
        <v>0</v>
      </c>
      <c r="C991">
        <v>0</v>
      </c>
      <c r="D991" s="2">
        <v>0</v>
      </c>
    </row>
    <row r="992" spans="1:4" x14ac:dyDescent="0.25">
      <c r="A992">
        <v>956</v>
      </c>
      <c r="B992">
        <v>0</v>
      </c>
      <c r="C992">
        <v>0</v>
      </c>
      <c r="D992" s="2">
        <v>0</v>
      </c>
    </row>
    <row r="993" spans="1:4" x14ac:dyDescent="0.25">
      <c r="A993">
        <v>957</v>
      </c>
      <c r="B993">
        <v>0</v>
      </c>
      <c r="C993">
        <v>0</v>
      </c>
      <c r="D993" s="2">
        <v>0</v>
      </c>
    </row>
    <row r="994" spans="1:4" x14ac:dyDescent="0.25">
      <c r="A994">
        <v>958</v>
      </c>
      <c r="B994">
        <v>0</v>
      </c>
      <c r="C994">
        <v>0</v>
      </c>
      <c r="D994" s="2">
        <v>0</v>
      </c>
    </row>
    <row r="995" spans="1:4" x14ac:dyDescent="0.25">
      <c r="A995">
        <v>959</v>
      </c>
      <c r="B995">
        <v>0</v>
      </c>
      <c r="C995">
        <v>0</v>
      </c>
      <c r="D995" s="2">
        <v>0</v>
      </c>
    </row>
    <row r="996" spans="1:4" x14ac:dyDescent="0.25">
      <c r="A996">
        <v>960</v>
      </c>
      <c r="B996">
        <v>0</v>
      </c>
      <c r="C996">
        <v>0</v>
      </c>
      <c r="D996" s="2">
        <v>0</v>
      </c>
    </row>
    <row r="997" spans="1:4" x14ac:dyDescent="0.25">
      <c r="A997">
        <v>961</v>
      </c>
      <c r="B997">
        <v>0</v>
      </c>
      <c r="C997">
        <v>0</v>
      </c>
      <c r="D997" s="2">
        <v>0</v>
      </c>
    </row>
    <row r="998" spans="1:4" x14ac:dyDescent="0.25">
      <c r="A998">
        <v>962</v>
      </c>
      <c r="B998">
        <v>0</v>
      </c>
      <c r="C998">
        <v>0</v>
      </c>
      <c r="D998" s="2">
        <v>0</v>
      </c>
    </row>
    <row r="999" spans="1:4" x14ac:dyDescent="0.25">
      <c r="A999">
        <v>963</v>
      </c>
      <c r="B999">
        <v>0</v>
      </c>
      <c r="C999">
        <v>0</v>
      </c>
      <c r="D999" s="2">
        <v>0</v>
      </c>
    </row>
    <row r="1000" spans="1:4" x14ac:dyDescent="0.25">
      <c r="A1000">
        <v>964</v>
      </c>
      <c r="B1000">
        <v>0</v>
      </c>
      <c r="C1000">
        <v>0</v>
      </c>
      <c r="D1000" s="2">
        <v>0</v>
      </c>
    </row>
    <row r="1001" spans="1:4" x14ac:dyDescent="0.25">
      <c r="A1001">
        <v>965</v>
      </c>
      <c r="B1001">
        <v>0</v>
      </c>
      <c r="C1001">
        <v>0</v>
      </c>
      <c r="D1001" s="2">
        <v>0</v>
      </c>
    </row>
    <row r="1002" spans="1:4" x14ac:dyDescent="0.25">
      <c r="A1002">
        <v>966</v>
      </c>
      <c r="B1002">
        <v>0</v>
      </c>
      <c r="C1002">
        <v>0</v>
      </c>
      <c r="D1002" s="2">
        <v>0</v>
      </c>
    </row>
    <row r="1003" spans="1:4" x14ac:dyDescent="0.25">
      <c r="A1003">
        <v>967</v>
      </c>
      <c r="B1003">
        <v>0</v>
      </c>
      <c r="C1003">
        <v>0</v>
      </c>
      <c r="D1003" s="2">
        <v>0</v>
      </c>
    </row>
    <row r="1004" spans="1:4" x14ac:dyDescent="0.25">
      <c r="A1004">
        <v>968</v>
      </c>
      <c r="B1004">
        <v>0</v>
      </c>
      <c r="C1004">
        <v>0</v>
      </c>
      <c r="D1004" s="2">
        <v>0</v>
      </c>
    </row>
    <row r="1005" spans="1:4" x14ac:dyDescent="0.25">
      <c r="A1005">
        <v>969</v>
      </c>
      <c r="B1005">
        <v>0</v>
      </c>
      <c r="C1005">
        <v>0</v>
      </c>
      <c r="D1005" s="2">
        <v>0</v>
      </c>
    </row>
    <row r="1006" spans="1:4" x14ac:dyDescent="0.25">
      <c r="A1006">
        <v>970</v>
      </c>
      <c r="B1006">
        <v>0</v>
      </c>
      <c r="C1006">
        <v>0</v>
      </c>
      <c r="D1006" s="2">
        <v>0</v>
      </c>
    </row>
    <row r="1007" spans="1:4" x14ac:dyDescent="0.25">
      <c r="A1007">
        <v>971</v>
      </c>
      <c r="B1007">
        <v>0</v>
      </c>
      <c r="C1007">
        <v>0</v>
      </c>
      <c r="D1007" s="2">
        <v>0</v>
      </c>
    </row>
    <row r="1008" spans="1:4" x14ac:dyDescent="0.25">
      <c r="A1008">
        <v>972</v>
      </c>
      <c r="B1008">
        <v>0</v>
      </c>
      <c r="C1008">
        <v>0</v>
      </c>
      <c r="D1008" s="2">
        <v>0</v>
      </c>
    </row>
    <row r="1009" spans="1:4" x14ac:dyDescent="0.25">
      <c r="A1009">
        <v>973</v>
      </c>
      <c r="B1009">
        <v>0</v>
      </c>
      <c r="C1009">
        <v>0</v>
      </c>
      <c r="D1009" s="2">
        <v>0</v>
      </c>
    </row>
    <row r="1010" spans="1:4" x14ac:dyDescent="0.25">
      <c r="A1010">
        <v>974</v>
      </c>
      <c r="B1010">
        <v>0</v>
      </c>
      <c r="C1010">
        <v>0</v>
      </c>
      <c r="D1010" s="2">
        <v>0</v>
      </c>
    </row>
    <row r="1011" spans="1:4" x14ac:dyDescent="0.25">
      <c r="A1011">
        <v>975</v>
      </c>
      <c r="B1011">
        <v>0</v>
      </c>
      <c r="C1011">
        <v>0</v>
      </c>
      <c r="D1011" s="2">
        <v>0</v>
      </c>
    </row>
    <row r="1012" spans="1:4" x14ac:dyDescent="0.25">
      <c r="A1012">
        <v>976</v>
      </c>
      <c r="B1012">
        <v>0</v>
      </c>
      <c r="C1012">
        <v>0</v>
      </c>
      <c r="D1012" s="2">
        <v>0</v>
      </c>
    </row>
    <row r="1013" spans="1:4" x14ac:dyDescent="0.25">
      <c r="A1013">
        <v>977</v>
      </c>
      <c r="B1013">
        <v>0</v>
      </c>
      <c r="C1013">
        <v>0</v>
      </c>
      <c r="D1013" s="2">
        <v>0</v>
      </c>
    </row>
    <row r="1014" spans="1:4" x14ac:dyDescent="0.25">
      <c r="A1014">
        <v>978</v>
      </c>
      <c r="B1014">
        <v>0</v>
      </c>
      <c r="C1014">
        <v>0</v>
      </c>
      <c r="D1014" s="2">
        <v>0</v>
      </c>
    </row>
    <row r="1015" spans="1:4" x14ac:dyDescent="0.25">
      <c r="A1015">
        <v>979</v>
      </c>
      <c r="B1015">
        <v>0</v>
      </c>
      <c r="C1015">
        <v>0</v>
      </c>
      <c r="D1015" s="2">
        <v>0</v>
      </c>
    </row>
    <row r="1016" spans="1:4" x14ac:dyDescent="0.25">
      <c r="A1016">
        <v>980</v>
      </c>
      <c r="B1016">
        <v>0</v>
      </c>
      <c r="C1016">
        <v>0</v>
      </c>
      <c r="D1016" s="2">
        <v>0</v>
      </c>
    </row>
    <row r="1017" spans="1:4" x14ac:dyDescent="0.25">
      <c r="A1017">
        <v>981</v>
      </c>
      <c r="B1017">
        <v>0</v>
      </c>
      <c r="C1017">
        <v>0</v>
      </c>
      <c r="D1017" s="2">
        <v>0</v>
      </c>
    </row>
    <row r="1018" spans="1:4" x14ac:dyDescent="0.25">
      <c r="A1018">
        <v>982</v>
      </c>
      <c r="B1018">
        <v>0</v>
      </c>
      <c r="C1018">
        <v>0</v>
      </c>
      <c r="D1018" s="2">
        <v>0</v>
      </c>
    </row>
    <row r="1019" spans="1:4" x14ac:dyDescent="0.25">
      <c r="A1019">
        <v>983</v>
      </c>
      <c r="B1019">
        <v>0</v>
      </c>
      <c r="C1019">
        <v>0</v>
      </c>
      <c r="D1019" s="2">
        <v>0</v>
      </c>
    </row>
    <row r="1020" spans="1:4" x14ac:dyDescent="0.25">
      <c r="A1020">
        <v>984</v>
      </c>
      <c r="B1020">
        <v>0</v>
      </c>
      <c r="C1020">
        <v>0</v>
      </c>
      <c r="D1020" s="2">
        <v>0</v>
      </c>
    </row>
    <row r="1021" spans="1:4" x14ac:dyDescent="0.25">
      <c r="A1021">
        <v>985</v>
      </c>
      <c r="B1021">
        <v>0</v>
      </c>
      <c r="C1021">
        <v>0</v>
      </c>
      <c r="D1021" s="2">
        <v>0</v>
      </c>
    </row>
    <row r="1022" spans="1:4" x14ac:dyDescent="0.25">
      <c r="A1022">
        <v>986</v>
      </c>
      <c r="B1022">
        <v>0</v>
      </c>
      <c r="C1022">
        <v>0</v>
      </c>
      <c r="D1022" s="2">
        <v>0</v>
      </c>
    </row>
    <row r="1023" spans="1:4" x14ac:dyDescent="0.25">
      <c r="A1023">
        <v>987</v>
      </c>
      <c r="B1023">
        <v>0</v>
      </c>
      <c r="C1023">
        <v>0</v>
      </c>
      <c r="D1023" s="2">
        <v>0</v>
      </c>
    </row>
    <row r="1024" spans="1:4" x14ac:dyDescent="0.25">
      <c r="A1024">
        <v>988</v>
      </c>
      <c r="B1024">
        <v>0</v>
      </c>
      <c r="C1024">
        <v>0</v>
      </c>
      <c r="D1024" s="2">
        <v>0</v>
      </c>
    </row>
    <row r="1025" spans="1:4" x14ac:dyDescent="0.25">
      <c r="A1025">
        <v>989</v>
      </c>
      <c r="B1025">
        <v>0</v>
      </c>
      <c r="C1025">
        <v>0</v>
      </c>
      <c r="D1025" s="2">
        <v>0</v>
      </c>
    </row>
    <row r="1026" spans="1:4" x14ac:dyDescent="0.25">
      <c r="A1026">
        <v>990</v>
      </c>
      <c r="B1026">
        <v>0</v>
      </c>
      <c r="C1026">
        <v>0</v>
      </c>
      <c r="D1026" s="2">
        <v>0</v>
      </c>
    </row>
    <row r="1027" spans="1:4" x14ac:dyDescent="0.25">
      <c r="A1027">
        <v>991</v>
      </c>
      <c r="B1027">
        <v>0</v>
      </c>
      <c r="C1027">
        <v>0</v>
      </c>
      <c r="D1027" s="2">
        <v>0</v>
      </c>
    </row>
    <row r="1028" spans="1:4" x14ac:dyDescent="0.25">
      <c r="A1028">
        <v>992</v>
      </c>
      <c r="B1028">
        <v>0</v>
      </c>
      <c r="C1028">
        <v>0</v>
      </c>
      <c r="D1028" s="2">
        <v>0</v>
      </c>
    </row>
    <row r="1029" spans="1:4" x14ac:dyDescent="0.25">
      <c r="A1029">
        <v>993</v>
      </c>
      <c r="B1029">
        <v>0</v>
      </c>
      <c r="C1029">
        <v>0</v>
      </c>
      <c r="D1029" s="2">
        <v>0</v>
      </c>
    </row>
    <row r="1030" spans="1:4" x14ac:dyDescent="0.25">
      <c r="A1030">
        <v>994</v>
      </c>
      <c r="B1030">
        <v>0</v>
      </c>
      <c r="C1030">
        <v>0</v>
      </c>
      <c r="D1030" s="2">
        <v>0</v>
      </c>
    </row>
    <row r="1031" spans="1:4" x14ac:dyDescent="0.25">
      <c r="A1031">
        <v>995</v>
      </c>
      <c r="B1031">
        <v>0</v>
      </c>
      <c r="C1031">
        <v>0</v>
      </c>
      <c r="D1031" s="2">
        <v>0</v>
      </c>
    </row>
    <row r="1032" spans="1:4" x14ac:dyDescent="0.25">
      <c r="A1032">
        <v>996</v>
      </c>
      <c r="B1032">
        <v>0</v>
      </c>
      <c r="C1032">
        <v>0</v>
      </c>
      <c r="D1032" s="2">
        <v>0</v>
      </c>
    </row>
    <row r="1033" spans="1:4" x14ac:dyDescent="0.25">
      <c r="A1033">
        <v>997</v>
      </c>
      <c r="B1033">
        <v>0</v>
      </c>
      <c r="C1033">
        <v>0</v>
      </c>
      <c r="D1033" s="2">
        <v>0</v>
      </c>
    </row>
    <row r="1034" spans="1:4" x14ac:dyDescent="0.25">
      <c r="A1034">
        <v>998</v>
      </c>
      <c r="B1034">
        <v>0</v>
      </c>
      <c r="C1034">
        <v>0</v>
      </c>
      <c r="D1034" s="2">
        <v>0</v>
      </c>
    </row>
    <row r="1035" spans="1:4" x14ac:dyDescent="0.25">
      <c r="A1035">
        <v>999</v>
      </c>
      <c r="B1035">
        <v>0</v>
      </c>
      <c r="C1035">
        <v>0</v>
      </c>
      <c r="D1035" s="2">
        <v>0</v>
      </c>
    </row>
    <row r="1036" spans="1:4" x14ac:dyDescent="0.25">
      <c r="A1036">
        <v>1000</v>
      </c>
      <c r="B1036">
        <v>0</v>
      </c>
      <c r="C1036">
        <v>0</v>
      </c>
      <c r="D1036" s="2">
        <v>0</v>
      </c>
    </row>
    <row r="1037" spans="1:4" x14ac:dyDescent="0.25">
      <c r="A1037">
        <v>1001</v>
      </c>
      <c r="B1037">
        <v>0</v>
      </c>
      <c r="C1037">
        <v>0</v>
      </c>
      <c r="D1037" s="2">
        <v>0</v>
      </c>
    </row>
    <row r="1038" spans="1:4" x14ac:dyDescent="0.25">
      <c r="A1038">
        <v>1002</v>
      </c>
      <c r="B1038">
        <v>0</v>
      </c>
      <c r="C1038">
        <v>0</v>
      </c>
      <c r="D1038" s="2">
        <v>0</v>
      </c>
    </row>
    <row r="1039" spans="1:4" x14ac:dyDescent="0.25">
      <c r="A1039">
        <v>1003</v>
      </c>
      <c r="B1039">
        <v>0</v>
      </c>
      <c r="C1039">
        <v>0</v>
      </c>
      <c r="D1039" s="2">
        <v>0</v>
      </c>
    </row>
    <row r="1040" spans="1:4" x14ac:dyDescent="0.25">
      <c r="A1040">
        <v>1004</v>
      </c>
      <c r="B1040">
        <v>0</v>
      </c>
      <c r="C1040">
        <v>0</v>
      </c>
      <c r="D1040" s="2">
        <v>0</v>
      </c>
    </row>
    <row r="1041" spans="1:4" x14ac:dyDescent="0.25">
      <c r="A1041">
        <v>1005</v>
      </c>
      <c r="B1041">
        <v>0</v>
      </c>
      <c r="C1041">
        <v>0</v>
      </c>
      <c r="D1041" s="2">
        <v>0</v>
      </c>
    </row>
    <row r="1042" spans="1:4" x14ac:dyDescent="0.25">
      <c r="A1042">
        <v>1006</v>
      </c>
      <c r="B1042">
        <v>0</v>
      </c>
      <c r="C1042">
        <v>0</v>
      </c>
      <c r="D1042" s="2">
        <v>0</v>
      </c>
    </row>
    <row r="1043" spans="1:4" x14ac:dyDescent="0.25">
      <c r="A1043">
        <v>1007</v>
      </c>
      <c r="B1043">
        <v>0</v>
      </c>
      <c r="C1043">
        <v>0</v>
      </c>
      <c r="D1043" s="2">
        <v>0</v>
      </c>
    </row>
    <row r="1044" spans="1:4" x14ac:dyDescent="0.25">
      <c r="A1044">
        <v>1008</v>
      </c>
      <c r="B1044">
        <v>0</v>
      </c>
      <c r="C1044">
        <v>0</v>
      </c>
      <c r="D1044" s="2">
        <v>0</v>
      </c>
    </row>
    <row r="1045" spans="1:4" x14ac:dyDescent="0.25">
      <c r="A1045">
        <v>1009</v>
      </c>
      <c r="B1045">
        <v>0</v>
      </c>
      <c r="C1045">
        <v>0</v>
      </c>
      <c r="D1045" s="2">
        <v>0</v>
      </c>
    </row>
    <row r="1046" spans="1:4" x14ac:dyDescent="0.25">
      <c r="A1046">
        <v>1010</v>
      </c>
      <c r="B1046">
        <v>0</v>
      </c>
      <c r="C1046">
        <v>0</v>
      </c>
      <c r="D1046" s="2">
        <v>0</v>
      </c>
    </row>
    <row r="1047" spans="1:4" x14ac:dyDescent="0.25">
      <c r="A1047">
        <v>1011</v>
      </c>
      <c r="B1047">
        <v>0</v>
      </c>
      <c r="C1047">
        <v>0</v>
      </c>
      <c r="D1047" s="2">
        <v>0</v>
      </c>
    </row>
    <row r="1048" spans="1:4" x14ac:dyDescent="0.25">
      <c r="A1048">
        <v>1012</v>
      </c>
      <c r="B1048">
        <v>0</v>
      </c>
      <c r="C1048">
        <v>0</v>
      </c>
      <c r="D1048" s="2">
        <v>0</v>
      </c>
    </row>
    <row r="1049" spans="1:4" x14ac:dyDescent="0.25">
      <c r="A1049">
        <v>1013</v>
      </c>
      <c r="B1049">
        <v>0</v>
      </c>
      <c r="C1049">
        <v>0</v>
      </c>
      <c r="D1049" s="2">
        <v>0</v>
      </c>
    </row>
    <row r="1050" spans="1:4" x14ac:dyDescent="0.25">
      <c r="A1050">
        <v>1014</v>
      </c>
      <c r="B1050">
        <v>0</v>
      </c>
      <c r="C1050">
        <v>0</v>
      </c>
      <c r="D1050" s="2">
        <v>0</v>
      </c>
    </row>
    <row r="1051" spans="1:4" x14ac:dyDescent="0.25">
      <c r="A1051">
        <v>1015</v>
      </c>
      <c r="B1051">
        <v>0</v>
      </c>
      <c r="C1051">
        <v>0</v>
      </c>
      <c r="D1051" s="2">
        <v>0</v>
      </c>
    </row>
    <row r="1052" spans="1:4" x14ac:dyDescent="0.25">
      <c r="A1052">
        <v>1016</v>
      </c>
      <c r="B1052">
        <v>0</v>
      </c>
      <c r="C1052">
        <v>0</v>
      </c>
      <c r="D1052" s="2">
        <v>0</v>
      </c>
    </row>
    <row r="1053" spans="1:4" x14ac:dyDescent="0.25">
      <c r="A1053">
        <v>1017</v>
      </c>
      <c r="B1053">
        <v>0</v>
      </c>
      <c r="C1053">
        <v>0</v>
      </c>
      <c r="D1053" s="2">
        <v>0</v>
      </c>
    </row>
    <row r="1054" spans="1:4" x14ac:dyDescent="0.25">
      <c r="A1054">
        <v>1018</v>
      </c>
      <c r="B1054">
        <v>0</v>
      </c>
      <c r="C1054">
        <v>0</v>
      </c>
      <c r="D1054" s="2">
        <v>0</v>
      </c>
    </row>
    <row r="1055" spans="1:4" x14ac:dyDescent="0.25">
      <c r="A1055">
        <v>1019</v>
      </c>
      <c r="B1055">
        <v>0</v>
      </c>
      <c r="C1055">
        <v>0</v>
      </c>
      <c r="D1055" s="2">
        <v>0</v>
      </c>
    </row>
    <row r="1056" spans="1:4" x14ac:dyDescent="0.25">
      <c r="A1056">
        <v>1020</v>
      </c>
      <c r="B1056">
        <v>0</v>
      </c>
      <c r="C1056">
        <v>0</v>
      </c>
      <c r="D1056" s="2">
        <v>0</v>
      </c>
    </row>
    <row r="1057" spans="1:4" x14ac:dyDescent="0.25">
      <c r="A1057">
        <v>1021</v>
      </c>
      <c r="B1057">
        <v>0</v>
      </c>
      <c r="C1057">
        <v>0</v>
      </c>
      <c r="D1057" s="2">
        <v>0</v>
      </c>
    </row>
    <row r="1058" spans="1:4" x14ac:dyDescent="0.25">
      <c r="A1058">
        <v>1022</v>
      </c>
      <c r="B1058">
        <v>0</v>
      </c>
      <c r="C1058">
        <v>0</v>
      </c>
      <c r="D1058" s="2">
        <v>0</v>
      </c>
    </row>
    <row r="1059" spans="1:4" x14ac:dyDescent="0.25">
      <c r="A1059">
        <v>1023</v>
      </c>
      <c r="B1059">
        <v>0</v>
      </c>
      <c r="C1059">
        <v>0</v>
      </c>
      <c r="D1059" s="2">
        <v>0</v>
      </c>
    </row>
    <row r="1060" spans="1:4" x14ac:dyDescent="0.25">
      <c r="A1060">
        <v>1024</v>
      </c>
      <c r="B1060">
        <v>0</v>
      </c>
      <c r="C1060">
        <v>0</v>
      </c>
      <c r="D1060" s="2">
        <v>0</v>
      </c>
    </row>
    <row r="1061" spans="1:4" x14ac:dyDescent="0.25">
      <c r="A1061">
        <v>1025</v>
      </c>
      <c r="B1061">
        <v>0</v>
      </c>
      <c r="C1061">
        <v>0</v>
      </c>
      <c r="D1061" s="2">
        <v>0</v>
      </c>
    </row>
    <row r="1062" spans="1:4" x14ac:dyDescent="0.25">
      <c r="A1062">
        <v>1026</v>
      </c>
      <c r="B1062">
        <v>0</v>
      </c>
      <c r="C1062">
        <v>0</v>
      </c>
      <c r="D1062" s="2">
        <v>0</v>
      </c>
    </row>
    <row r="1063" spans="1:4" x14ac:dyDescent="0.25">
      <c r="A1063">
        <v>1027</v>
      </c>
      <c r="B1063">
        <v>0</v>
      </c>
      <c r="C1063">
        <v>0</v>
      </c>
      <c r="D1063" s="2">
        <v>0</v>
      </c>
    </row>
    <row r="1064" spans="1:4" x14ac:dyDescent="0.25">
      <c r="A1064">
        <v>1028</v>
      </c>
      <c r="B1064">
        <v>0</v>
      </c>
      <c r="C1064">
        <v>0</v>
      </c>
      <c r="D1064" s="2">
        <v>0</v>
      </c>
    </row>
    <row r="1065" spans="1:4" x14ac:dyDescent="0.25">
      <c r="A1065">
        <v>1029</v>
      </c>
      <c r="B1065">
        <v>0</v>
      </c>
      <c r="C1065">
        <v>0</v>
      </c>
      <c r="D1065" s="2">
        <v>0</v>
      </c>
    </row>
    <row r="1066" spans="1:4" x14ac:dyDescent="0.25">
      <c r="A1066">
        <v>1030</v>
      </c>
      <c r="B1066">
        <v>0</v>
      </c>
      <c r="C1066">
        <v>0</v>
      </c>
      <c r="D1066" s="2">
        <v>0</v>
      </c>
    </row>
    <row r="1067" spans="1:4" x14ac:dyDescent="0.25">
      <c r="A1067">
        <v>1031</v>
      </c>
      <c r="B1067">
        <v>0</v>
      </c>
      <c r="C1067">
        <v>0</v>
      </c>
      <c r="D1067" s="2">
        <v>0</v>
      </c>
    </row>
    <row r="1068" spans="1:4" x14ac:dyDescent="0.25">
      <c r="A1068">
        <v>1032</v>
      </c>
      <c r="B1068">
        <v>0</v>
      </c>
      <c r="C1068">
        <v>0</v>
      </c>
      <c r="D1068" s="2">
        <v>0</v>
      </c>
    </row>
    <row r="1069" spans="1:4" x14ac:dyDescent="0.25">
      <c r="A1069">
        <v>1033</v>
      </c>
      <c r="B1069">
        <v>0</v>
      </c>
      <c r="C1069">
        <v>0</v>
      </c>
      <c r="D1069" s="2">
        <v>0</v>
      </c>
    </row>
    <row r="1070" spans="1:4" x14ac:dyDescent="0.25">
      <c r="A1070">
        <v>1034</v>
      </c>
      <c r="B1070">
        <v>0</v>
      </c>
      <c r="C1070">
        <v>0</v>
      </c>
      <c r="D1070" s="2">
        <v>0</v>
      </c>
    </row>
    <row r="1071" spans="1:4" x14ac:dyDescent="0.25">
      <c r="A1071">
        <v>1035</v>
      </c>
      <c r="B1071">
        <v>0</v>
      </c>
      <c r="C1071">
        <v>0</v>
      </c>
      <c r="D1071" s="2">
        <v>0</v>
      </c>
    </row>
    <row r="1072" spans="1:4" x14ac:dyDescent="0.25">
      <c r="A1072">
        <v>1036</v>
      </c>
      <c r="B1072">
        <v>0</v>
      </c>
      <c r="C1072">
        <v>0</v>
      </c>
      <c r="D1072" s="2">
        <v>0</v>
      </c>
    </row>
    <row r="1073" spans="1:4" x14ac:dyDescent="0.25">
      <c r="A1073">
        <v>1037</v>
      </c>
      <c r="B1073">
        <v>0</v>
      </c>
      <c r="C1073">
        <v>0</v>
      </c>
      <c r="D1073" s="2">
        <v>0</v>
      </c>
    </row>
    <row r="1074" spans="1:4" x14ac:dyDescent="0.25">
      <c r="A1074">
        <v>1038</v>
      </c>
      <c r="B1074">
        <v>0</v>
      </c>
      <c r="C1074">
        <v>0</v>
      </c>
      <c r="D1074" s="2">
        <v>0</v>
      </c>
    </row>
    <row r="1075" spans="1:4" x14ac:dyDescent="0.25">
      <c r="A1075">
        <v>1039</v>
      </c>
      <c r="B1075">
        <v>0</v>
      </c>
      <c r="C1075">
        <v>0</v>
      </c>
      <c r="D1075" s="2">
        <v>0</v>
      </c>
    </row>
    <row r="1076" spans="1:4" x14ac:dyDescent="0.25">
      <c r="A1076">
        <v>1040</v>
      </c>
      <c r="B1076">
        <v>0</v>
      </c>
      <c r="C1076">
        <v>0</v>
      </c>
      <c r="D1076" s="2">
        <v>0</v>
      </c>
    </row>
    <row r="1077" spans="1:4" x14ac:dyDescent="0.25">
      <c r="A1077">
        <v>1041</v>
      </c>
      <c r="B1077">
        <v>0</v>
      </c>
      <c r="C1077">
        <v>0</v>
      </c>
      <c r="D1077" s="2">
        <v>0</v>
      </c>
    </row>
    <row r="1078" spans="1:4" x14ac:dyDescent="0.25">
      <c r="A1078">
        <v>1042</v>
      </c>
      <c r="B1078">
        <v>0</v>
      </c>
      <c r="C1078">
        <v>0</v>
      </c>
      <c r="D1078" s="2">
        <v>0</v>
      </c>
    </row>
    <row r="1079" spans="1:4" x14ac:dyDescent="0.25">
      <c r="A1079">
        <v>1043</v>
      </c>
      <c r="B1079">
        <v>0</v>
      </c>
      <c r="C1079">
        <v>0</v>
      </c>
      <c r="D1079" s="2">
        <v>0</v>
      </c>
    </row>
    <row r="1080" spans="1:4" x14ac:dyDescent="0.25">
      <c r="A1080">
        <v>1044</v>
      </c>
      <c r="B1080">
        <v>0</v>
      </c>
      <c r="C1080">
        <v>0</v>
      </c>
      <c r="D1080" s="2">
        <v>0</v>
      </c>
    </row>
    <row r="1081" spans="1:4" x14ac:dyDescent="0.25">
      <c r="A1081">
        <v>1045</v>
      </c>
      <c r="B1081">
        <v>0</v>
      </c>
      <c r="C1081">
        <v>0</v>
      </c>
      <c r="D1081" s="2">
        <v>0</v>
      </c>
    </row>
    <row r="1082" spans="1:4" x14ac:dyDescent="0.25">
      <c r="A1082">
        <v>1046</v>
      </c>
      <c r="B1082">
        <v>0</v>
      </c>
      <c r="C1082">
        <v>0</v>
      </c>
      <c r="D1082" s="2">
        <v>0</v>
      </c>
    </row>
    <row r="1083" spans="1:4" x14ac:dyDescent="0.25">
      <c r="A1083">
        <v>1047</v>
      </c>
      <c r="B1083">
        <v>0</v>
      </c>
      <c r="C1083">
        <v>0</v>
      </c>
      <c r="D1083" s="2">
        <v>0</v>
      </c>
    </row>
    <row r="1084" spans="1:4" x14ac:dyDescent="0.25">
      <c r="A1084">
        <v>1048</v>
      </c>
      <c r="B1084">
        <v>0</v>
      </c>
      <c r="C1084">
        <v>0</v>
      </c>
      <c r="D1084" s="2">
        <v>0</v>
      </c>
    </row>
    <row r="1085" spans="1:4" x14ac:dyDescent="0.25">
      <c r="A1085">
        <v>1049</v>
      </c>
      <c r="B1085">
        <v>0</v>
      </c>
      <c r="C1085">
        <v>0</v>
      </c>
      <c r="D1085" s="2">
        <v>0</v>
      </c>
    </row>
    <row r="1086" spans="1:4" x14ac:dyDescent="0.25">
      <c r="A1086">
        <v>1050</v>
      </c>
      <c r="B1086">
        <v>0</v>
      </c>
      <c r="C1086">
        <v>0</v>
      </c>
      <c r="D1086" s="2">
        <v>0</v>
      </c>
    </row>
    <row r="1087" spans="1:4" x14ac:dyDescent="0.25">
      <c r="A1087">
        <v>1051</v>
      </c>
      <c r="B1087">
        <v>0</v>
      </c>
      <c r="C1087">
        <v>0</v>
      </c>
      <c r="D1087" s="2">
        <v>0</v>
      </c>
    </row>
    <row r="1088" spans="1:4" x14ac:dyDescent="0.25">
      <c r="A1088">
        <v>1052</v>
      </c>
      <c r="B1088">
        <v>0</v>
      </c>
      <c r="C1088">
        <v>0</v>
      </c>
      <c r="D1088" s="2">
        <v>0</v>
      </c>
    </row>
    <row r="1089" spans="1:4" x14ac:dyDescent="0.25">
      <c r="A1089">
        <v>1053</v>
      </c>
      <c r="B1089">
        <v>0</v>
      </c>
      <c r="C1089">
        <v>0</v>
      </c>
      <c r="D1089" s="2">
        <v>0</v>
      </c>
    </row>
    <row r="1090" spans="1:4" x14ac:dyDescent="0.25">
      <c r="A1090">
        <v>1054</v>
      </c>
      <c r="B1090">
        <v>0</v>
      </c>
      <c r="C1090">
        <v>0</v>
      </c>
      <c r="D1090" s="2">
        <v>0</v>
      </c>
    </row>
    <row r="1091" spans="1:4" x14ac:dyDescent="0.25">
      <c r="A1091">
        <v>1055</v>
      </c>
      <c r="B1091">
        <v>0</v>
      </c>
      <c r="C1091">
        <v>0</v>
      </c>
      <c r="D1091" s="2">
        <v>0</v>
      </c>
    </row>
    <row r="1092" spans="1:4" x14ac:dyDescent="0.25">
      <c r="A1092">
        <v>1056</v>
      </c>
      <c r="B1092">
        <v>0</v>
      </c>
      <c r="C1092">
        <v>0</v>
      </c>
      <c r="D1092" s="2">
        <v>0</v>
      </c>
    </row>
    <row r="1093" spans="1:4" x14ac:dyDescent="0.25">
      <c r="A1093">
        <v>1057</v>
      </c>
      <c r="B1093">
        <v>0</v>
      </c>
      <c r="C1093">
        <v>0</v>
      </c>
      <c r="D1093" s="2">
        <v>0</v>
      </c>
    </row>
    <row r="1094" spans="1:4" x14ac:dyDescent="0.25">
      <c r="A1094">
        <v>1058</v>
      </c>
      <c r="B1094">
        <v>0</v>
      </c>
      <c r="C1094">
        <v>0</v>
      </c>
      <c r="D1094" s="2">
        <v>0</v>
      </c>
    </row>
    <row r="1095" spans="1:4" x14ac:dyDescent="0.25">
      <c r="A1095">
        <v>1059</v>
      </c>
      <c r="B1095">
        <v>0</v>
      </c>
      <c r="C1095">
        <v>0</v>
      </c>
      <c r="D1095" s="2">
        <v>0</v>
      </c>
    </row>
    <row r="1096" spans="1:4" x14ac:dyDescent="0.25">
      <c r="A1096">
        <v>1060</v>
      </c>
      <c r="B1096">
        <v>0</v>
      </c>
      <c r="C1096">
        <v>0</v>
      </c>
      <c r="D1096" s="2">
        <v>0</v>
      </c>
    </row>
    <row r="1097" spans="1:4" x14ac:dyDescent="0.25">
      <c r="A1097">
        <v>1061</v>
      </c>
      <c r="B1097">
        <v>0</v>
      </c>
      <c r="C1097">
        <v>0</v>
      </c>
      <c r="D1097" s="2">
        <v>0</v>
      </c>
    </row>
    <row r="1098" spans="1:4" x14ac:dyDescent="0.25">
      <c r="A1098">
        <v>1062</v>
      </c>
      <c r="B1098">
        <v>0</v>
      </c>
      <c r="C1098">
        <v>0</v>
      </c>
      <c r="D1098" s="2">
        <v>0</v>
      </c>
    </row>
    <row r="1099" spans="1:4" x14ac:dyDescent="0.25">
      <c r="A1099">
        <v>1063</v>
      </c>
      <c r="B1099">
        <v>0</v>
      </c>
      <c r="C1099">
        <v>0</v>
      </c>
      <c r="D1099" s="2">
        <v>0</v>
      </c>
    </row>
    <row r="1100" spans="1:4" x14ac:dyDescent="0.25">
      <c r="A1100">
        <v>1064</v>
      </c>
      <c r="B1100">
        <v>0</v>
      </c>
      <c r="C1100">
        <v>0</v>
      </c>
      <c r="D1100" s="2">
        <v>0</v>
      </c>
    </row>
    <row r="1101" spans="1:4" x14ac:dyDescent="0.25">
      <c r="A1101">
        <v>1065</v>
      </c>
      <c r="B1101">
        <v>0</v>
      </c>
      <c r="C1101">
        <v>0</v>
      </c>
      <c r="D1101" s="2">
        <v>0</v>
      </c>
    </row>
    <row r="1102" spans="1:4" x14ac:dyDescent="0.25">
      <c r="A1102">
        <v>1066</v>
      </c>
      <c r="B1102">
        <v>0</v>
      </c>
      <c r="C1102">
        <v>0</v>
      </c>
      <c r="D1102" s="2">
        <v>0</v>
      </c>
    </row>
    <row r="1103" spans="1:4" x14ac:dyDescent="0.25">
      <c r="A1103">
        <v>1067</v>
      </c>
      <c r="B1103">
        <v>0</v>
      </c>
      <c r="C1103">
        <v>0</v>
      </c>
      <c r="D1103" s="2">
        <v>0</v>
      </c>
    </row>
    <row r="1104" spans="1:4" x14ac:dyDescent="0.25">
      <c r="A1104">
        <v>1068</v>
      </c>
      <c r="B1104">
        <v>0</v>
      </c>
      <c r="C1104">
        <v>0</v>
      </c>
      <c r="D1104" s="2">
        <v>0</v>
      </c>
    </row>
    <row r="1105" spans="1:4" x14ac:dyDescent="0.25">
      <c r="A1105">
        <v>1069</v>
      </c>
      <c r="B1105">
        <v>0</v>
      </c>
      <c r="C1105">
        <v>0</v>
      </c>
      <c r="D1105" s="2">
        <v>0</v>
      </c>
    </row>
    <row r="1106" spans="1:4" x14ac:dyDescent="0.25">
      <c r="A1106">
        <v>1070</v>
      </c>
      <c r="B1106">
        <v>0</v>
      </c>
      <c r="C1106">
        <v>0</v>
      </c>
      <c r="D1106" s="2">
        <v>0</v>
      </c>
    </row>
    <row r="1107" spans="1:4" x14ac:dyDescent="0.25">
      <c r="A1107">
        <v>1071</v>
      </c>
      <c r="B1107">
        <v>0</v>
      </c>
      <c r="C1107">
        <v>0</v>
      </c>
      <c r="D1107" s="2">
        <v>0</v>
      </c>
    </row>
    <row r="1108" spans="1:4" x14ac:dyDescent="0.25">
      <c r="A1108">
        <v>1072</v>
      </c>
      <c r="B1108">
        <v>0</v>
      </c>
      <c r="C1108">
        <v>0</v>
      </c>
      <c r="D1108" s="2">
        <v>0</v>
      </c>
    </row>
    <row r="1109" spans="1:4" x14ac:dyDescent="0.25">
      <c r="A1109">
        <v>1073</v>
      </c>
      <c r="B1109">
        <v>0</v>
      </c>
      <c r="C1109">
        <v>0</v>
      </c>
      <c r="D1109" s="2">
        <v>0</v>
      </c>
    </row>
    <row r="1110" spans="1:4" x14ac:dyDescent="0.25">
      <c r="A1110">
        <v>1074</v>
      </c>
      <c r="B1110">
        <v>0</v>
      </c>
      <c r="C1110">
        <v>0</v>
      </c>
      <c r="D1110" s="2">
        <v>0</v>
      </c>
    </row>
    <row r="1111" spans="1:4" x14ac:dyDescent="0.25">
      <c r="A1111">
        <v>1075</v>
      </c>
      <c r="B1111">
        <v>0</v>
      </c>
      <c r="C1111">
        <v>0</v>
      </c>
      <c r="D1111" s="2">
        <v>0</v>
      </c>
    </row>
    <row r="1112" spans="1:4" x14ac:dyDescent="0.25">
      <c r="A1112">
        <v>1076</v>
      </c>
      <c r="B1112">
        <v>0</v>
      </c>
      <c r="C1112">
        <v>0</v>
      </c>
      <c r="D1112" s="2">
        <v>0</v>
      </c>
    </row>
    <row r="1113" spans="1:4" x14ac:dyDescent="0.25">
      <c r="A1113">
        <v>1077</v>
      </c>
      <c r="B1113">
        <v>0</v>
      </c>
      <c r="C1113">
        <v>0</v>
      </c>
      <c r="D1113" s="2">
        <v>0</v>
      </c>
    </row>
    <row r="1114" spans="1:4" x14ac:dyDescent="0.25">
      <c r="A1114">
        <v>1078</v>
      </c>
      <c r="B1114">
        <v>0</v>
      </c>
      <c r="C1114">
        <v>0</v>
      </c>
      <c r="D1114" s="2">
        <v>0</v>
      </c>
    </row>
    <row r="1115" spans="1:4" x14ac:dyDescent="0.25">
      <c r="A1115">
        <v>1079</v>
      </c>
      <c r="B1115">
        <v>0</v>
      </c>
      <c r="C1115">
        <v>0</v>
      </c>
      <c r="D1115" s="2">
        <v>0</v>
      </c>
    </row>
    <row r="1116" spans="1:4" x14ac:dyDescent="0.25">
      <c r="A1116">
        <v>1080</v>
      </c>
      <c r="B1116">
        <v>0</v>
      </c>
      <c r="C1116">
        <v>0</v>
      </c>
      <c r="D1116" s="2">
        <v>0</v>
      </c>
    </row>
    <row r="1117" spans="1:4" x14ac:dyDescent="0.25">
      <c r="A1117">
        <v>1081</v>
      </c>
      <c r="B1117">
        <v>0</v>
      </c>
      <c r="C1117">
        <v>0</v>
      </c>
      <c r="D1117" s="2">
        <v>0</v>
      </c>
    </row>
    <row r="1118" spans="1:4" x14ac:dyDescent="0.25">
      <c r="A1118">
        <v>1082</v>
      </c>
      <c r="B1118">
        <v>0</v>
      </c>
      <c r="C1118">
        <v>0</v>
      </c>
      <c r="D1118" s="2">
        <v>0</v>
      </c>
    </row>
    <row r="1119" spans="1:4" x14ac:dyDescent="0.25">
      <c r="A1119">
        <v>1083</v>
      </c>
      <c r="B1119">
        <v>0</v>
      </c>
      <c r="C1119">
        <v>0</v>
      </c>
      <c r="D1119" s="2">
        <v>0</v>
      </c>
    </row>
    <row r="1120" spans="1:4" x14ac:dyDescent="0.25">
      <c r="A1120">
        <v>1084</v>
      </c>
      <c r="B1120">
        <v>0</v>
      </c>
      <c r="C1120">
        <v>0</v>
      </c>
      <c r="D1120" s="2">
        <v>0</v>
      </c>
    </row>
    <row r="1121" spans="1:4" x14ac:dyDescent="0.25">
      <c r="A1121">
        <v>1085</v>
      </c>
      <c r="B1121">
        <v>0</v>
      </c>
      <c r="C1121">
        <v>0</v>
      </c>
      <c r="D1121" s="2">
        <v>0</v>
      </c>
    </row>
    <row r="1122" spans="1:4" x14ac:dyDescent="0.25">
      <c r="A1122">
        <v>1086</v>
      </c>
      <c r="B1122">
        <v>0</v>
      </c>
      <c r="C1122">
        <v>0</v>
      </c>
      <c r="D1122" s="2">
        <v>0</v>
      </c>
    </row>
    <row r="1123" spans="1:4" x14ac:dyDescent="0.25">
      <c r="A1123">
        <v>1087</v>
      </c>
      <c r="B1123">
        <v>0</v>
      </c>
      <c r="C1123">
        <v>0</v>
      </c>
      <c r="D1123" s="2">
        <v>0</v>
      </c>
    </row>
    <row r="1124" spans="1:4" x14ac:dyDescent="0.25">
      <c r="A1124">
        <v>1088</v>
      </c>
      <c r="B1124">
        <v>0</v>
      </c>
      <c r="C1124">
        <v>0</v>
      </c>
      <c r="D1124" s="2">
        <v>0</v>
      </c>
    </row>
    <row r="1125" spans="1:4" x14ac:dyDescent="0.25">
      <c r="A1125">
        <v>1089</v>
      </c>
      <c r="B1125">
        <v>0</v>
      </c>
      <c r="C1125">
        <v>0</v>
      </c>
      <c r="D1125" s="2">
        <v>0</v>
      </c>
    </row>
    <row r="1126" spans="1:4" x14ac:dyDescent="0.25">
      <c r="A1126">
        <v>1090</v>
      </c>
      <c r="B1126">
        <v>0</v>
      </c>
      <c r="C1126">
        <v>0</v>
      </c>
      <c r="D1126" s="2">
        <v>0</v>
      </c>
    </row>
    <row r="1127" spans="1:4" x14ac:dyDescent="0.25">
      <c r="A1127">
        <v>1091</v>
      </c>
      <c r="B1127">
        <v>0</v>
      </c>
      <c r="C1127">
        <v>0</v>
      </c>
      <c r="D1127" s="2">
        <v>0</v>
      </c>
    </row>
    <row r="1128" spans="1:4" x14ac:dyDescent="0.25">
      <c r="A1128">
        <v>1092</v>
      </c>
      <c r="B1128">
        <v>0</v>
      </c>
      <c r="C1128">
        <v>0</v>
      </c>
      <c r="D1128" s="2">
        <v>0</v>
      </c>
    </row>
    <row r="1129" spans="1:4" x14ac:dyDescent="0.25">
      <c r="A1129">
        <v>1093</v>
      </c>
      <c r="B1129">
        <v>0</v>
      </c>
      <c r="C1129">
        <v>0</v>
      </c>
      <c r="D1129" s="2">
        <v>0</v>
      </c>
    </row>
    <row r="1130" spans="1:4" x14ac:dyDescent="0.25">
      <c r="A1130">
        <v>1094</v>
      </c>
      <c r="B1130">
        <v>0</v>
      </c>
      <c r="C1130">
        <v>0</v>
      </c>
      <c r="D1130" s="2">
        <v>0</v>
      </c>
    </row>
    <row r="1131" spans="1:4" x14ac:dyDescent="0.25">
      <c r="A1131">
        <v>1095</v>
      </c>
      <c r="B1131">
        <v>0</v>
      </c>
      <c r="C1131">
        <v>0</v>
      </c>
      <c r="D1131" s="2">
        <v>0</v>
      </c>
    </row>
    <row r="1132" spans="1:4" x14ac:dyDescent="0.25">
      <c r="A1132">
        <v>1096</v>
      </c>
      <c r="B1132">
        <v>0</v>
      </c>
      <c r="C1132">
        <v>0</v>
      </c>
      <c r="D1132" s="2">
        <v>0</v>
      </c>
    </row>
    <row r="1133" spans="1:4" x14ac:dyDescent="0.25">
      <c r="A1133">
        <v>1097</v>
      </c>
      <c r="B1133">
        <v>0</v>
      </c>
      <c r="C1133">
        <v>0</v>
      </c>
      <c r="D1133" s="2">
        <v>0</v>
      </c>
    </row>
    <row r="1134" spans="1:4" x14ac:dyDescent="0.25">
      <c r="A1134">
        <v>1098</v>
      </c>
      <c r="B1134">
        <v>0</v>
      </c>
      <c r="C1134">
        <v>0</v>
      </c>
      <c r="D1134" s="2">
        <v>0</v>
      </c>
    </row>
    <row r="1135" spans="1:4" x14ac:dyDescent="0.25">
      <c r="A1135">
        <v>1099</v>
      </c>
      <c r="B1135">
        <v>0</v>
      </c>
      <c r="C1135">
        <v>0</v>
      </c>
      <c r="D1135" s="2">
        <v>0</v>
      </c>
    </row>
    <row r="1136" spans="1:4" x14ac:dyDescent="0.25">
      <c r="A1136">
        <v>1100</v>
      </c>
      <c r="B1136">
        <v>0</v>
      </c>
      <c r="C1136">
        <v>0</v>
      </c>
      <c r="D1136" s="2">
        <v>0</v>
      </c>
    </row>
    <row r="1137" spans="1:4" x14ac:dyDescent="0.25">
      <c r="A1137">
        <v>1101</v>
      </c>
      <c r="B1137">
        <v>0</v>
      </c>
      <c r="C1137">
        <v>0</v>
      </c>
      <c r="D1137" s="2">
        <v>0</v>
      </c>
    </row>
    <row r="1138" spans="1:4" x14ac:dyDescent="0.25">
      <c r="A1138">
        <v>1102</v>
      </c>
      <c r="B1138">
        <v>0</v>
      </c>
      <c r="C1138">
        <v>0</v>
      </c>
      <c r="D1138" s="2">
        <v>0</v>
      </c>
    </row>
    <row r="1139" spans="1:4" x14ac:dyDescent="0.25">
      <c r="A1139">
        <v>1103</v>
      </c>
      <c r="B1139">
        <v>0</v>
      </c>
      <c r="C1139">
        <v>0</v>
      </c>
      <c r="D1139" s="2">
        <v>0</v>
      </c>
    </row>
    <row r="1140" spans="1:4" x14ac:dyDescent="0.25">
      <c r="A1140">
        <v>1104</v>
      </c>
      <c r="B1140">
        <v>0</v>
      </c>
      <c r="C1140">
        <v>0</v>
      </c>
      <c r="D1140" s="2">
        <v>0</v>
      </c>
    </row>
    <row r="1141" spans="1:4" x14ac:dyDescent="0.25">
      <c r="A1141">
        <v>1105</v>
      </c>
      <c r="B1141">
        <v>0</v>
      </c>
      <c r="C1141">
        <v>0</v>
      </c>
      <c r="D1141" s="2">
        <v>0</v>
      </c>
    </row>
    <row r="1142" spans="1:4" x14ac:dyDescent="0.25">
      <c r="A1142">
        <v>1106</v>
      </c>
      <c r="B1142">
        <v>0</v>
      </c>
      <c r="C1142">
        <v>0</v>
      </c>
      <c r="D1142" s="2">
        <v>0</v>
      </c>
    </row>
    <row r="1143" spans="1:4" x14ac:dyDescent="0.25">
      <c r="A1143">
        <v>1107</v>
      </c>
      <c r="B1143">
        <v>0</v>
      </c>
      <c r="C1143">
        <v>0</v>
      </c>
      <c r="D1143" s="2">
        <v>0</v>
      </c>
    </row>
    <row r="1144" spans="1:4" x14ac:dyDescent="0.25">
      <c r="A1144">
        <v>1108</v>
      </c>
      <c r="B1144">
        <v>0</v>
      </c>
      <c r="C1144">
        <v>0</v>
      </c>
      <c r="D1144" s="2">
        <v>0</v>
      </c>
    </row>
    <row r="1145" spans="1:4" x14ac:dyDescent="0.25">
      <c r="A1145">
        <v>1109</v>
      </c>
      <c r="B1145">
        <v>0</v>
      </c>
      <c r="C1145">
        <v>0</v>
      </c>
      <c r="D1145" s="2">
        <v>0</v>
      </c>
    </row>
    <row r="1146" spans="1:4" x14ac:dyDescent="0.25">
      <c r="A1146">
        <v>1110</v>
      </c>
      <c r="B1146">
        <v>0</v>
      </c>
      <c r="C1146">
        <v>0</v>
      </c>
      <c r="D1146" s="2">
        <v>0</v>
      </c>
    </row>
    <row r="1147" spans="1:4" x14ac:dyDescent="0.25">
      <c r="A1147">
        <v>1111</v>
      </c>
      <c r="B1147">
        <v>0</v>
      </c>
      <c r="C1147">
        <v>0</v>
      </c>
      <c r="D1147" s="2">
        <v>0</v>
      </c>
    </row>
    <row r="1148" spans="1:4" x14ac:dyDescent="0.25">
      <c r="A1148">
        <v>1112</v>
      </c>
      <c r="B1148">
        <v>0</v>
      </c>
      <c r="C1148">
        <v>0</v>
      </c>
      <c r="D1148" s="2">
        <v>0</v>
      </c>
    </row>
    <row r="1149" spans="1:4" x14ac:dyDescent="0.25">
      <c r="A1149">
        <v>1113</v>
      </c>
      <c r="B1149">
        <v>0</v>
      </c>
      <c r="C1149">
        <v>0</v>
      </c>
      <c r="D1149" s="2">
        <v>0</v>
      </c>
    </row>
    <row r="1150" spans="1:4" x14ac:dyDescent="0.25">
      <c r="A1150">
        <v>1114</v>
      </c>
      <c r="B1150">
        <v>0</v>
      </c>
      <c r="C1150">
        <v>0</v>
      </c>
      <c r="D1150" s="2">
        <v>0</v>
      </c>
    </row>
    <row r="1151" spans="1:4" x14ac:dyDescent="0.25">
      <c r="A1151">
        <v>1115</v>
      </c>
      <c r="B1151">
        <v>0</v>
      </c>
      <c r="C1151">
        <v>0</v>
      </c>
      <c r="D1151" s="2">
        <v>0</v>
      </c>
    </row>
    <row r="1152" spans="1:4" x14ac:dyDescent="0.25">
      <c r="A1152">
        <v>1116</v>
      </c>
      <c r="B1152">
        <v>0</v>
      </c>
      <c r="C1152">
        <v>0</v>
      </c>
      <c r="D1152" s="2">
        <v>0</v>
      </c>
    </row>
    <row r="1153" spans="1:4" x14ac:dyDescent="0.25">
      <c r="A1153">
        <v>1117</v>
      </c>
      <c r="B1153">
        <v>0</v>
      </c>
      <c r="C1153">
        <v>0</v>
      </c>
      <c r="D1153" s="2">
        <v>0</v>
      </c>
    </row>
    <row r="1154" spans="1:4" x14ac:dyDescent="0.25">
      <c r="A1154">
        <v>1118</v>
      </c>
      <c r="B1154">
        <v>0</v>
      </c>
      <c r="C1154">
        <v>0</v>
      </c>
      <c r="D1154" s="2">
        <v>0</v>
      </c>
    </row>
    <row r="1155" spans="1:4" x14ac:dyDescent="0.25">
      <c r="A1155">
        <v>1119</v>
      </c>
      <c r="B1155">
        <v>0</v>
      </c>
      <c r="C1155">
        <v>0</v>
      </c>
      <c r="D1155" s="2">
        <v>0</v>
      </c>
    </row>
    <row r="1156" spans="1:4" x14ac:dyDescent="0.25">
      <c r="A1156">
        <v>1120</v>
      </c>
      <c r="B1156">
        <v>0</v>
      </c>
      <c r="C1156">
        <v>0</v>
      </c>
      <c r="D1156" s="2">
        <v>0</v>
      </c>
    </row>
    <row r="1157" spans="1:4" x14ac:dyDescent="0.25">
      <c r="A1157">
        <v>1121</v>
      </c>
      <c r="B1157">
        <v>0</v>
      </c>
      <c r="C1157">
        <v>0</v>
      </c>
      <c r="D1157" s="2">
        <v>0</v>
      </c>
    </row>
    <row r="1158" spans="1:4" x14ac:dyDescent="0.25">
      <c r="A1158">
        <v>1122</v>
      </c>
      <c r="B1158">
        <v>0</v>
      </c>
      <c r="C1158">
        <v>0</v>
      </c>
      <c r="D1158" s="2">
        <v>0</v>
      </c>
    </row>
    <row r="1159" spans="1:4" x14ac:dyDescent="0.25">
      <c r="A1159">
        <v>1123</v>
      </c>
      <c r="B1159">
        <v>0</v>
      </c>
      <c r="C1159">
        <v>0</v>
      </c>
      <c r="D1159" s="2">
        <v>0</v>
      </c>
    </row>
    <row r="1160" spans="1:4" x14ac:dyDescent="0.25">
      <c r="A1160">
        <v>1124</v>
      </c>
      <c r="B1160">
        <v>0</v>
      </c>
      <c r="C1160">
        <v>0</v>
      </c>
      <c r="D1160" s="2">
        <v>0</v>
      </c>
    </row>
    <row r="1161" spans="1:4" x14ac:dyDescent="0.25">
      <c r="A1161">
        <v>1125</v>
      </c>
      <c r="B1161">
        <v>0</v>
      </c>
      <c r="C1161">
        <v>0</v>
      </c>
      <c r="D1161" s="2">
        <v>0</v>
      </c>
    </row>
    <row r="1162" spans="1:4" x14ac:dyDescent="0.25">
      <c r="A1162">
        <v>1126</v>
      </c>
      <c r="B1162">
        <v>0</v>
      </c>
      <c r="C1162">
        <v>0</v>
      </c>
      <c r="D1162" s="2">
        <v>0</v>
      </c>
    </row>
    <row r="1163" spans="1:4" x14ac:dyDescent="0.25">
      <c r="A1163">
        <v>1127</v>
      </c>
      <c r="B1163">
        <v>0</v>
      </c>
      <c r="C1163">
        <v>0</v>
      </c>
      <c r="D1163" s="2">
        <v>0</v>
      </c>
    </row>
    <row r="1164" spans="1:4" x14ac:dyDescent="0.25">
      <c r="A1164">
        <v>1128</v>
      </c>
      <c r="B1164">
        <v>0</v>
      </c>
      <c r="C1164">
        <v>0</v>
      </c>
      <c r="D1164" s="2">
        <v>0</v>
      </c>
    </row>
    <row r="1165" spans="1:4" x14ac:dyDescent="0.25">
      <c r="A1165">
        <v>1129</v>
      </c>
      <c r="B1165">
        <v>0</v>
      </c>
      <c r="C1165">
        <v>0</v>
      </c>
      <c r="D1165" s="2">
        <v>0</v>
      </c>
    </row>
    <row r="1166" spans="1:4" x14ac:dyDescent="0.25">
      <c r="A1166">
        <v>1130</v>
      </c>
      <c r="B1166">
        <v>0</v>
      </c>
      <c r="C1166">
        <v>0</v>
      </c>
      <c r="D1166" s="2">
        <v>0</v>
      </c>
    </row>
    <row r="1167" spans="1:4" x14ac:dyDescent="0.25">
      <c r="A1167">
        <v>1131</v>
      </c>
      <c r="B1167">
        <v>0</v>
      </c>
      <c r="C1167">
        <v>0</v>
      </c>
      <c r="D1167" s="2">
        <v>0</v>
      </c>
    </row>
    <row r="1168" spans="1:4" x14ac:dyDescent="0.25">
      <c r="A1168">
        <v>1132</v>
      </c>
      <c r="B1168">
        <v>0</v>
      </c>
      <c r="C1168">
        <v>0</v>
      </c>
      <c r="D1168" s="2">
        <v>0</v>
      </c>
    </row>
    <row r="1169" spans="1:4" x14ac:dyDescent="0.25">
      <c r="A1169">
        <v>1133</v>
      </c>
      <c r="B1169">
        <v>0</v>
      </c>
      <c r="C1169">
        <v>0</v>
      </c>
      <c r="D1169" s="2">
        <v>0</v>
      </c>
    </row>
    <row r="1170" spans="1:4" x14ac:dyDescent="0.25">
      <c r="A1170">
        <v>1134</v>
      </c>
      <c r="B1170">
        <v>0</v>
      </c>
      <c r="C1170">
        <v>0</v>
      </c>
      <c r="D1170" s="2">
        <v>0</v>
      </c>
    </row>
    <row r="1171" spans="1:4" x14ac:dyDescent="0.25">
      <c r="A1171">
        <v>1135</v>
      </c>
      <c r="B1171">
        <v>0</v>
      </c>
      <c r="C1171">
        <v>0</v>
      </c>
      <c r="D1171" s="2">
        <v>0</v>
      </c>
    </row>
    <row r="1172" spans="1:4" x14ac:dyDescent="0.25">
      <c r="A1172">
        <v>1136</v>
      </c>
      <c r="B1172">
        <v>0</v>
      </c>
      <c r="C1172">
        <v>0</v>
      </c>
      <c r="D1172" s="2">
        <v>0</v>
      </c>
    </row>
    <row r="1173" spans="1:4" x14ac:dyDescent="0.25">
      <c r="A1173">
        <v>1137</v>
      </c>
      <c r="B1173">
        <v>0</v>
      </c>
      <c r="C1173">
        <v>0</v>
      </c>
      <c r="D1173" s="2">
        <v>0</v>
      </c>
    </row>
    <row r="1174" spans="1:4" x14ac:dyDescent="0.25">
      <c r="A1174">
        <v>1138</v>
      </c>
      <c r="B1174">
        <v>0</v>
      </c>
      <c r="C1174">
        <v>0</v>
      </c>
      <c r="D1174" s="2">
        <v>0</v>
      </c>
    </row>
    <row r="1175" spans="1:4" x14ac:dyDescent="0.25">
      <c r="A1175">
        <v>1139</v>
      </c>
      <c r="B1175">
        <v>0</v>
      </c>
      <c r="C1175">
        <v>0</v>
      </c>
      <c r="D1175" s="2">
        <v>0</v>
      </c>
    </row>
    <row r="1176" spans="1:4" x14ac:dyDescent="0.25">
      <c r="A1176">
        <v>1140</v>
      </c>
      <c r="B1176">
        <v>0</v>
      </c>
      <c r="C1176">
        <v>0</v>
      </c>
      <c r="D1176" s="2">
        <v>0</v>
      </c>
    </row>
    <row r="1177" spans="1:4" x14ac:dyDescent="0.25">
      <c r="A1177">
        <v>1141</v>
      </c>
      <c r="B1177">
        <v>0</v>
      </c>
      <c r="C1177">
        <v>0</v>
      </c>
      <c r="D1177" s="2">
        <v>0</v>
      </c>
    </row>
    <row r="1178" spans="1:4" x14ac:dyDescent="0.25">
      <c r="A1178">
        <v>1142</v>
      </c>
      <c r="B1178">
        <v>0</v>
      </c>
      <c r="C1178">
        <v>0</v>
      </c>
      <c r="D1178" s="2">
        <v>0</v>
      </c>
    </row>
    <row r="1179" spans="1:4" x14ac:dyDescent="0.25">
      <c r="A1179">
        <v>1143</v>
      </c>
      <c r="B1179">
        <v>0</v>
      </c>
      <c r="C1179">
        <v>0</v>
      </c>
      <c r="D1179" s="2">
        <v>0</v>
      </c>
    </row>
    <row r="1180" spans="1:4" x14ac:dyDescent="0.25">
      <c r="A1180">
        <v>1144</v>
      </c>
      <c r="B1180">
        <v>0</v>
      </c>
      <c r="C1180">
        <v>0</v>
      </c>
      <c r="D1180" s="2">
        <v>0</v>
      </c>
    </row>
    <row r="1181" spans="1:4" x14ac:dyDescent="0.25">
      <c r="A1181">
        <v>1145</v>
      </c>
      <c r="B1181">
        <v>0</v>
      </c>
      <c r="C1181">
        <v>0</v>
      </c>
      <c r="D1181" s="2">
        <v>0</v>
      </c>
    </row>
    <row r="1182" spans="1:4" x14ac:dyDescent="0.25">
      <c r="A1182">
        <v>1146</v>
      </c>
      <c r="B1182">
        <v>0</v>
      </c>
      <c r="C1182">
        <v>0</v>
      </c>
      <c r="D1182" s="2">
        <v>0</v>
      </c>
    </row>
    <row r="1183" spans="1:4" x14ac:dyDescent="0.25">
      <c r="A1183">
        <v>1147</v>
      </c>
      <c r="B1183">
        <v>0</v>
      </c>
      <c r="C1183">
        <v>0</v>
      </c>
      <c r="D1183" s="2">
        <v>0</v>
      </c>
    </row>
    <row r="1184" spans="1:4" x14ac:dyDescent="0.25">
      <c r="A1184">
        <v>1148</v>
      </c>
      <c r="B1184">
        <v>0</v>
      </c>
      <c r="C1184">
        <v>0</v>
      </c>
      <c r="D1184" s="2">
        <v>0</v>
      </c>
    </row>
    <row r="1185" spans="1:4" x14ac:dyDescent="0.25">
      <c r="A1185">
        <v>1149</v>
      </c>
      <c r="B1185">
        <v>0</v>
      </c>
      <c r="C1185">
        <v>0</v>
      </c>
      <c r="D1185" s="2">
        <v>0</v>
      </c>
    </row>
    <row r="1186" spans="1:4" x14ac:dyDescent="0.25">
      <c r="A1186">
        <v>1150</v>
      </c>
      <c r="B1186">
        <v>0</v>
      </c>
      <c r="C1186">
        <v>0</v>
      </c>
      <c r="D1186" s="2">
        <v>0</v>
      </c>
    </row>
    <row r="1187" spans="1:4" x14ac:dyDescent="0.25">
      <c r="A1187">
        <v>1151</v>
      </c>
      <c r="B1187">
        <v>0</v>
      </c>
      <c r="C1187">
        <v>0</v>
      </c>
      <c r="D1187" s="2">
        <v>0</v>
      </c>
    </row>
    <row r="1188" spans="1:4" x14ac:dyDescent="0.25">
      <c r="A1188">
        <v>1152</v>
      </c>
      <c r="B1188">
        <v>0</v>
      </c>
      <c r="C1188">
        <v>0</v>
      </c>
      <c r="D1188" s="2">
        <v>0</v>
      </c>
    </row>
    <row r="1189" spans="1:4" x14ac:dyDescent="0.25">
      <c r="A1189">
        <v>1153</v>
      </c>
      <c r="B1189">
        <v>0</v>
      </c>
      <c r="C1189">
        <v>0</v>
      </c>
      <c r="D1189" s="2">
        <v>0</v>
      </c>
    </row>
    <row r="1190" spans="1:4" x14ac:dyDescent="0.25">
      <c r="A1190">
        <v>1154</v>
      </c>
      <c r="B1190">
        <v>0</v>
      </c>
      <c r="C1190">
        <v>0</v>
      </c>
      <c r="D1190" s="2">
        <v>0</v>
      </c>
    </row>
    <row r="1191" spans="1:4" x14ac:dyDescent="0.25">
      <c r="A1191">
        <v>1155</v>
      </c>
      <c r="B1191">
        <v>0</v>
      </c>
      <c r="C1191">
        <v>0</v>
      </c>
      <c r="D1191" s="2">
        <v>0</v>
      </c>
    </row>
    <row r="1192" spans="1:4" x14ac:dyDescent="0.25">
      <c r="A1192">
        <v>1156</v>
      </c>
      <c r="B1192">
        <v>0</v>
      </c>
      <c r="C1192">
        <v>0</v>
      </c>
      <c r="D1192" s="2">
        <v>0</v>
      </c>
    </row>
    <row r="1193" spans="1:4" x14ac:dyDescent="0.25">
      <c r="A1193">
        <v>1157</v>
      </c>
      <c r="B1193">
        <v>0</v>
      </c>
      <c r="C1193">
        <v>0</v>
      </c>
      <c r="D1193" s="2">
        <v>0</v>
      </c>
    </row>
    <row r="1194" spans="1:4" x14ac:dyDescent="0.25">
      <c r="A1194">
        <v>1158</v>
      </c>
      <c r="B1194">
        <v>0</v>
      </c>
      <c r="C1194">
        <v>0</v>
      </c>
      <c r="D1194" s="2">
        <v>0</v>
      </c>
    </row>
    <row r="1195" spans="1:4" x14ac:dyDescent="0.25">
      <c r="A1195">
        <v>1159</v>
      </c>
      <c r="B1195">
        <v>0</v>
      </c>
      <c r="C1195">
        <v>0</v>
      </c>
      <c r="D1195" s="2">
        <v>0</v>
      </c>
    </row>
    <row r="1196" spans="1:4" x14ac:dyDescent="0.25">
      <c r="A1196">
        <v>1160</v>
      </c>
      <c r="B1196">
        <v>0</v>
      </c>
      <c r="C1196">
        <v>0</v>
      </c>
      <c r="D1196" s="2">
        <v>0</v>
      </c>
    </row>
    <row r="1197" spans="1:4" x14ac:dyDescent="0.25">
      <c r="A1197">
        <v>1161</v>
      </c>
      <c r="B1197">
        <v>0</v>
      </c>
      <c r="C1197">
        <v>0</v>
      </c>
      <c r="D1197" s="2">
        <v>0</v>
      </c>
    </row>
    <row r="1198" spans="1:4" x14ac:dyDescent="0.25">
      <c r="A1198">
        <v>1162</v>
      </c>
      <c r="B1198">
        <v>0</v>
      </c>
      <c r="C1198">
        <v>0</v>
      </c>
      <c r="D1198" s="2">
        <v>0</v>
      </c>
    </row>
    <row r="1199" spans="1:4" x14ac:dyDescent="0.25">
      <c r="A1199">
        <v>1163</v>
      </c>
      <c r="B1199">
        <v>0</v>
      </c>
      <c r="C1199">
        <v>0</v>
      </c>
      <c r="D1199" s="2">
        <v>0</v>
      </c>
    </row>
    <row r="1200" spans="1:4" x14ac:dyDescent="0.25">
      <c r="A1200">
        <v>1164</v>
      </c>
      <c r="B1200">
        <v>0</v>
      </c>
      <c r="C1200">
        <v>0</v>
      </c>
      <c r="D1200" s="2">
        <v>0</v>
      </c>
    </row>
    <row r="1201" spans="1:4" x14ac:dyDescent="0.25">
      <c r="A1201">
        <v>1165</v>
      </c>
      <c r="B1201">
        <v>0</v>
      </c>
      <c r="C1201">
        <v>0</v>
      </c>
      <c r="D1201" s="2">
        <v>0</v>
      </c>
    </row>
    <row r="1202" spans="1:4" x14ac:dyDescent="0.25">
      <c r="A1202">
        <v>1166</v>
      </c>
      <c r="B1202">
        <v>0</v>
      </c>
      <c r="C1202">
        <v>0</v>
      </c>
      <c r="D1202" s="2">
        <v>0</v>
      </c>
    </row>
    <row r="1203" spans="1:4" x14ac:dyDescent="0.25">
      <c r="A1203">
        <v>1167</v>
      </c>
      <c r="B1203">
        <v>0</v>
      </c>
      <c r="C1203">
        <v>0</v>
      </c>
      <c r="D1203" s="2">
        <v>0</v>
      </c>
    </row>
    <row r="1204" spans="1:4" x14ac:dyDescent="0.25">
      <c r="A1204">
        <v>1168</v>
      </c>
      <c r="B1204">
        <v>0</v>
      </c>
      <c r="C1204">
        <v>0</v>
      </c>
      <c r="D1204" s="2">
        <v>0</v>
      </c>
    </row>
    <row r="1205" spans="1:4" x14ac:dyDescent="0.25">
      <c r="A1205">
        <v>1169</v>
      </c>
      <c r="B1205">
        <v>0</v>
      </c>
      <c r="C1205">
        <v>0</v>
      </c>
      <c r="D1205" s="2">
        <v>0</v>
      </c>
    </row>
    <row r="1206" spans="1:4" x14ac:dyDescent="0.25">
      <c r="A1206">
        <v>1170</v>
      </c>
      <c r="B1206">
        <v>0</v>
      </c>
      <c r="C1206">
        <v>0</v>
      </c>
      <c r="D1206" s="2">
        <v>0</v>
      </c>
    </row>
    <row r="1207" spans="1:4" x14ac:dyDescent="0.25">
      <c r="A1207">
        <v>1171</v>
      </c>
      <c r="B1207">
        <v>0</v>
      </c>
      <c r="C1207">
        <v>0</v>
      </c>
      <c r="D1207" s="2">
        <v>0</v>
      </c>
    </row>
    <row r="1208" spans="1:4" x14ac:dyDescent="0.25">
      <c r="A1208">
        <v>1172</v>
      </c>
      <c r="B1208">
        <v>0</v>
      </c>
      <c r="C1208">
        <v>0</v>
      </c>
      <c r="D1208" s="2">
        <v>0</v>
      </c>
    </row>
    <row r="1209" spans="1:4" x14ac:dyDescent="0.25">
      <c r="A1209">
        <v>1173</v>
      </c>
      <c r="B1209">
        <v>0</v>
      </c>
      <c r="C1209">
        <v>0</v>
      </c>
      <c r="D1209" s="2">
        <v>0</v>
      </c>
    </row>
    <row r="1210" spans="1:4" x14ac:dyDescent="0.25">
      <c r="A1210">
        <v>1174</v>
      </c>
      <c r="B1210">
        <v>0</v>
      </c>
      <c r="C1210">
        <v>0</v>
      </c>
      <c r="D1210" s="2">
        <v>0</v>
      </c>
    </row>
    <row r="1211" spans="1:4" x14ac:dyDescent="0.25">
      <c r="A1211">
        <v>1175</v>
      </c>
      <c r="B1211">
        <v>0</v>
      </c>
      <c r="C1211">
        <v>0</v>
      </c>
      <c r="D1211" s="2">
        <v>0</v>
      </c>
    </row>
    <row r="1212" spans="1:4" x14ac:dyDescent="0.25">
      <c r="A1212">
        <v>1176</v>
      </c>
      <c r="B1212">
        <v>0</v>
      </c>
      <c r="C1212">
        <v>0</v>
      </c>
      <c r="D1212" s="2">
        <v>0</v>
      </c>
    </row>
    <row r="1213" spans="1:4" x14ac:dyDescent="0.25">
      <c r="A1213">
        <v>1177</v>
      </c>
      <c r="B1213">
        <v>0</v>
      </c>
      <c r="C1213">
        <v>0</v>
      </c>
      <c r="D1213" s="2">
        <v>0</v>
      </c>
    </row>
    <row r="1214" spans="1:4" x14ac:dyDescent="0.25">
      <c r="A1214">
        <v>1178</v>
      </c>
      <c r="B1214">
        <v>0</v>
      </c>
      <c r="C1214">
        <v>0</v>
      </c>
      <c r="D1214" s="2">
        <v>0</v>
      </c>
    </row>
    <row r="1215" spans="1:4" x14ac:dyDescent="0.25">
      <c r="A1215">
        <v>1179</v>
      </c>
      <c r="B1215">
        <v>0</v>
      </c>
      <c r="C1215">
        <v>0</v>
      </c>
      <c r="D1215" s="2">
        <v>0</v>
      </c>
    </row>
    <row r="1216" spans="1:4" x14ac:dyDescent="0.25">
      <c r="A1216">
        <v>1180</v>
      </c>
      <c r="B1216">
        <v>0</v>
      </c>
      <c r="C1216">
        <v>0</v>
      </c>
      <c r="D1216" s="2">
        <v>0</v>
      </c>
    </row>
    <row r="1217" spans="1:4" x14ac:dyDescent="0.25">
      <c r="A1217">
        <v>1181</v>
      </c>
      <c r="B1217">
        <v>0</v>
      </c>
      <c r="C1217">
        <v>0</v>
      </c>
      <c r="D1217" s="2">
        <v>0</v>
      </c>
    </row>
    <row r="1218" spans="1:4" x14ac:dyDescent="0.25">
      <c r="A1218">
        <v>1182</v>
      </c>
      <c r="B1218">
        <v>0</v>
      </c>
      <c r="C1218">
        <v>0</v>
      </c>
      <c r="D1218" s="2">
        <v>0</v>
      </c>
    </row>
    <row r="1219" spans="1:4" x14ac:dyDescent="0.25">
      <c r="A1219">
        <v>1183</v>
      </c>
      <c r="B1219">
        <v>0</v>
      </c>
      <c r="C1219">
        <v>0</v>
      </c>
      <c r="D1219" s="2">
        <v>0</v>
      </c>
    </row>
    <row r="1220" spans="1:4" x14ac:dyDescent="0.25">
      <c r="A1220">
        <v>1184</v>
      </c>
      <c r="B1220">
        <v>0</v>
      </c>
      <c r="C1220">
        <v>0</v>
      </c>
      <c r="D1220" s="2">
        <v>0</v>
      </c>
    </row>
    <row r="1221" spans="1:4" x14ac:dyDescent="0.25">
      <c r="A1221">
        <v>1185</v>
      </c>
      <c r="B1221">
        <v>0</v>
      </c>
      <c r="C1221">
        <v>0</v>
      </c>
      <c r="D1221" s="2">
        <v>0</v>
      </c>
    </row>
    <row r="1222" spans="1:4" x14ac:dyDescent="0.25">
      <c r="A1222">
        <v>1186</v>
      </c>
      <c r="B1222">
        <v>0</v>
      </c>
      <c r="C1222">
        <v>0</v>
      </c>
      <c r="D1222" s="2">
        <v>0</v>
      </c>
    </row>
    <row r="1223" spans="1:4" x14ac:dyDescent="0.25">
      <c r="A1223">
        <v>1187</v>
      </c>
      <c r="B1223">
        <v>0</v>
      </c>
      <c r="C1223">
        <v>0</v>
      </c>
      <c r="D1223" s="2">
        <v>0</v>
      </c>
    </row>
    <row r="1224" spans="1:4" x14ac:dyDescent="0.25">
      <c r="A1224">
        <v>1188</v>
      </c>
      <c r="B1224">
        <v>0</v>
      </c>
      <c r="C1224">
        <v>0</v>
      </c>
      <c r="D1224" s="2">
        <v>0</v>
      </c>
    </row>
    <row r="1225" spans="1:4" x14ac:dyDescent="0.25">
      <c r="A1225">
        <v>1189</v>
      </c>
      <c r="B1225">
        <v>0</v>
      </c>
      <c r="C1225">
        <v>0</v>
      </c>
      <c r="D1225" s="2">
        <v>0</v>
      </c>
    </row>
    <row r="1226" spans="1:4" x14ac:dyDescent="0.25">
      <c r="A1226">
        <v>1190</v>
      </c>
      <c r="B1226">
        <v>0</v>
      </c>
      <c r="C1226">
        <v>0</v>
      </c>
      <c r="D1226" s="2">
        <v>0</v>
      </c>
    </row>
    <row r="1227" spans="1:4" x14ac:dyDescent="0.25">
      <c r="A1227">
        <v>1191</v>
      </c>
      <c r="B1227">
        <v>0</v>
      </c>
      <c r="C1227">
        <v>0</v>
      </c>
      <c r="D1227" s="2">
        <v>0</v>
      </c>
    </row>
    <row r="1228" spans="1:4" x14ac:dyDescent="0.25">
      <c r="A1228">
        <v>1192</v>
      </c>
      <c r="B1228">
        <v>0</v>
      </c>
      <c r="C1228">
        <v>0</v>
      </c>
      <c r="D1228" s="2">
        <v>0</v>
      </c>
    </row>
    <row r="1229" spans="1:4" x14ac:dyDescent="0.25">
      <c r="A1229">
        <v>1193</v>
      </c>
      <c r="B1229">
        <v>0</v>
      </c>
      <c r="C1229">
        <v>0</v>
      </c>
      <c r="D1229" s="2">
        <v>0</v>
      </c>
    </row>
    <row r="1230" spans="1:4" x14ac:dyDescent="0.25">
      <c r="A1230">
        <v>1194</v>
      </c>
      <c r="B1230">
        <v>0</v>
      </c>
      <c r="C1230">
        <v>0</v>
      </c>
      <c r="D1230" s="2">
        <v>0</v>
      </c>
    </row>
    <row r="1231" spans="1:4" x14ac:dyDescent="0.25">
      <c r="A1231">
        <v>1195</v>
      </c>
      <c r="B1231">
        <v>0</v>
      </c>
      <c r="C1231">
        <v>0</v>
      </c>
      <c r="D1231" s="2">
        <v>0</v>
      </c>
    </row>
    <row r="1232" spans="1:4" x14ac:dyDescent="0.25">
      <c r="A1232">
        <v>1196</v>
      </c>
      <c r="B1232">
        <v>0</v>
      </c>
      <c r="C1232">
        <v>0</v>
      </c>
      <c r="D1232" s="2">
        <v>0</v>
      </c>
    </row>
    <row r="1233" spans="1:4" x14ac:dyDescent="0.25">
      <c r="A1233">
        <v>1197</v>
      </c>
      <c r="B1233">
        <v>0</v>
      </c>
      <c r="C1233">
        <v>0</v>
      </c>
      <c r="D1233" s="2">
        <v>0</v>
      </c>
    </row>
    <row r="1234" spans="1:4" x14ac:dyDescent="0.25">
      <c r="A1234">
        <v>1198</v>
      </c>
      <c r="B1234">
        <v>0</v>
      </c>
      <c r="C1234">
        <v>0</v>
      </c>
      <c r="D1234" s="2">
        <v>0</v>
      </c>
    </row>
    <row r="1235" spans="1:4" x14ac:dyDescent="0.25">
      <c r="A1235">
        <v>1199</v>
      </c>
      <c r="B1235">
        <v>0</v>
      </c>
      <c r="C1235">
        <v>0</v>
      </c>
      <c r="D1235" s="2">
        <v>0</v>
      </c>
    </row>
    <row r="1236" spans="1:4" x14ac:dyDescent="0.25">
      <c r="A1236">
        <v>1200</v>
      </c>
      <c r="B1236">
        <v>0</v>
      </c>
      <c r="C1236">
        <v>0</v>
      </c>
      <c r="D1236" s="2">
        <v>0</v>
      </c>
    </row>
    <row r="1237" spans="1:4" x14ac:dyDescent="0.25">
      <c r="A1237">
        <v>1201</v>
      </c>
      <c r="B1237">
        <v>0</v>
      </c>
      <c r="C1237">
        <v>0</v>
      </c>
      <c r="D1237" s="2">
        <v>0</v>
      </c>
    </row>
    <row r="1238" spans="1:4" x14ac:dyDescent="0.25">
      <c r="A1238">
        <v>1202</v>
      </c>
      <c r="B1238">
        <v>0</v>
      </c>
      <c r="C1238">
        <v>0</v>
      </c>
      <c r="D1238" s="2">
        <v>0</v>
      </c>
    </row>
    <row r="1239" spans="1:4" x14ac:dyDescent="0.25">
      <c r="A1239">
        <v>1203</v>
      </c>
      <c r="B1239">
        <v>0</v>
      </c>
      <c r="C1239">
        <v>0</v>
      </c>
      <c r="D1239" s="2">
        <v>0</v>
      </c>
    </row>
    <row r="1240" spans="1:4" x14ac:dyDescent="0.25">
      <c r="A1240">
        <v>1204</v>
      </c>
      <c r="B1240">
        <v>0</v>
      </c>
      <c r="C1240">
        <v>0</v>
      </c>
      <c r="D1240" s="2">
        <v>0</v>
      </c>
    </row>
    <row r="1241" spans="1:4" x14ac:dyDescent="0.25">
      <c r="A1241">
        <v>1205</v>
      </c>
      <c r="B1241">
        <v>0</v>
      </c>
      <c r="C1241">
        <v>0</v>
      </c>
      <c r="D1241" s="2">
        <v>0</v>
      </c>
    </row>
    <row r="1242" spans="1:4" x14ac:dyDescent="0.25">
      <c r="A1242">
        <v>1206</v>
      </c>
      <c r="B1242">
        <v>0</v>
      </c>
      <c r="C1242">
        <v>0</v>
      </c>
      <c r="D1242" s="2">
        <v>0</v>
      </c>
    </row>
    <row r="1243" spans="1:4" x14ac:dyDescent="0.25">
      <c r="A1243">
        <v>1207</v>
      </c>
      <c r="B1243">
        <v>0</v>
      </c>
      <c r="C1243">
        <v>0</v>
      </c>
      <c r="D1243" s="2">
        <v>0</v>
      </c>
    </row>
    <row r="1244" spans="1:4" x14ac:dyDescent="0.25">
      <c r="A1244">
        <v>1208</v>
      </c>
      <c r="B1244">
        <v>0</v>
      </c>
      <c r="C1244">
        <v>0</v>
      </c>
      <c r="D1244" s="2">
        <v>0</v>
      </c>
    </row>
    <row r="1245" spans="1:4" x14ac:dyDescent="0.25">
      <c r="A1245">
        <v>1209</v>
      </c>
      <c r="B1245">
        <v>0</v>
      </c>
      <c r="C1245">
        <v>0</v>
      </c>
      <c r="D1245" s="2">
        <v>0</v>
      </c>
    </row>
    <row r="1246" spans="1:4" x14ac:dyDescent="0.25">
      <c r="A1246">
        <v>1210</v>
      </c>
      <c r="B1246">
        <v>0</v>
      </c>
      <c r="C1246">
        <v>0</v>
      </c>
      <c r="D1246" s="2">
        <v>0</v>
      </c>
    </row>
    <row r="1247" spans="1:4" x14ac:dyDescent="0.25">
      <c r="A1247">
        <v>1211</v>
      </c>
      <c r="B1247">
        <v>0</v>
      </c>
      <c r="C1247">
        <v>0</v>
      </c>
      <c r="D1247" s="2">
        <v>0</v>
      </c>
    </row>
    <row r="1248" spans="1:4" x14ac:dyDescent="0.25">
      <c r="A1248">
        <v>1212</v>
      </c>
      <c r="B1248">
        <v>0</v>
      </c>
      <c r="C1248">
        <v>0</v>
      </c>
      <c r="D1248" s="2">
        <v>0</v>
      </c>
    </row>
    <row r="1249" spans="1:4" x14ac:dyDescent="0.25">
      <c r="A1249">
        <v>1213</v>
      </c>
      <c r="B1249">
        <v>0</v>
      </c>
      <c r="C1249">
        <v>0</v>
      </c>
      <c r="D1249" s="2">
        <v>0</v>
      </c>
    </row>
    <row r="1250" spans="1:4" x14ac:dyDescent="0.25">
      <c r="A1250">
        <v>1214</v>
      </c>
      <c r="B1250">
        <v>0</v>
      </c>
      <c r="C1250">
        <v>0</v>
      </c>
      <c r="D1250" s="2">
        <v>0</v>
      </c>
    </row>
    <row r="1251" spans="1:4" x14ac:dyDescent="0.25">
      <c r="A1251">
        <v>1215</v>
      </c>
      <c r="B1251">
        <v>0</v>
      </c>
      <c r="C1251">
        <v>0</v>
      </c>
      <c r="D1251" s="2">
        <v>0</v>
      </c>
    </row>
    <row r="1252" spans="1:4" x14ac:dyDescent="0.25">
      <c r="A1252">
        <v>1216</v>
      </c>
      <c r="B1252">
        <v>0</v>
      </c>
      <c r="C1252">
        <v>0</v>
      </c>
      <c r="D1252" s="2">
        <v>0</v>
      </c>
    </row>
    <row r="1253" spans="1:4" x14ac:dyDescent="0.25">
      <c r="A1253">
        <v>1217</v>
      </c>
      <c r="B1253">
        <v>0</v>
      </c>
      <c r="C1253">
        <v>0</v>
      </c>
      <c r="D1253" s="2">
        <v>0</v>
      </c>
    </row>
    <row r="1254" spans="1:4" x14ac:dyDescent="0.25">
      <c r="A1254">
        <v>1218</v>
      </c>
      <c r="B1254">
        <v>0</v>
      </c>
      <c r="C1254">
        <v>0</v>
      </c>
      <c r="D1254" s="2">
        <v>0</v>
      </c>
    </row>
    <row r="1255" spans="1:4" x14ac:dyDescent="0.25">
      <c r="A1255">
        <v>1219</v>
      </c>
      <c r="B1255">
        <v>0</v>
      </c>
      <c r="C1255">
        <v>0</v>
      </c>
      <c r="D1255" s="2">
        <v>0</v>
      </c>
    </row>
    <row r="1256" spans="1:4" x14ac:dyDescent="0.25">
      <c r="A1256">
        <v>1220</v>
      </c>
      <c r="B1256">
        <v>0</v>
      </c>
      <c r="C1256">
        <v>0</v>
      </c>
      <c r="D1256" s="2">
        <v>0</v>
      </c>
    </row>
    <row r="1257" spans="1:4" x14ac:dyDescent="0.25">
      <c r="A1257">
        <v>1221</v>
      </c>
      <c r="B1257">
        <v>0</v>
      </c>
      <c r="C1257">
        <v>0</v>
      </c>
      <c r="D1257" s="2">
        <v>0</v>
      </c>
    </row>
    <row r="1258" spans="1:4" x14ac:dyDescent="0.25">
      <c r="A1258">
        <v>1222</v>
      </c>
      <c r="B1258">
        <v>0</v>
      </c>
      <c r="C1258">
        <v>0</v>
      </c>
      <c r="D1258" s="2">
        <v>0</v>
      </c>
    </row>
    <row r="1259" spans="1:4" x14ac:dyDescent="0.25">
      <c r="A1259">
        <v>1223</v>
      </c>
      <c r="B1259">
        <v>0</v>
      </c>
      <c r="C1259">
        <v>0</v>
      </c>
      <c r="D1259" s="2">
        <v>0</v>
      </c>
    </row>
    <row r="1260" spans="1:4" x14ac:dyDescent="0.25">
      <c r="A1260">
        <v>1224</v>
      </c>
      <c r="B1260">
        <v>0</v>
      </c>
      <c r="C1260">
        <v>0</v>
      </c>
      <c r="D1260" s="2">
        <v>0</v>
      </c>
    </row>
    <row r="1261" spans="1:4" x14ac:dyDescent="0.25">
      <c r="A1261">
        <v>1225</v>
      </c>
      <c r="B1261">
        <v>0</v>
      </c>
      <c r="C1261">
        <v>0</v>
      </c>
      <c r="D1261" s="2">
        <v>0</v>
      </c>
    </row>
    <row r="1262" spans="1:4" x14ac:dyDescent="0.25">
      <c r="A1262">
        <v>1226</v>
      </c>
      <c r="B1262">
        <v>0</v>
      </c>
      <c r="C1262">
        <v>0</v>
      </c>
      <c r="D1262" s="2">
        <v>0</v>
      </c>
    </row>
    <row r="1263" spans="1:4" x14ac:dyDescent="0.25">
      <c r="A1263">
        <v>1227</v>
      </c>
      <c r="B1263">
        <v>0</v>
      </c>
      <c r="C1263">
        <v>0</v>
      </c>
      <c r="D1263" s="2">
        <v>0</v>
      </c>
    </row>
    <row r="1264" spans="1:4" x14ac:dyDescent="0.25">
      <c r="A1264">
        <v>1228</v>
      </c>
      <c r="B1264">
        <v>0</v>
      </c>
      <c r="C1264">
        <v>0</v>
      </c>
      <c r="D1264" s="2">
        <v>0</v>
      </c>
    </row>
    <row r="1265" spans="1:4" x14ac:dyDescent="0.25">
      <c r="A1265">
        <v>1229</v>
      </c>
      <c r="B1265">
        <v>0</v>
      </c>
      <c r="C1265">
        <v>0</v>
      </c>
      <c r="D1265" s="2">
        <v>0</v>
      </c>
    </row>
    <row r="1266" spans="1:4" x14ac:dyDescent="0.25">
      <c r="A1266">
        <v>1230</v>
      </c>
      <c r="B1266">
        <v>0</v>
      </c>
      <c r="C1266">
        <v>0</v>
      </c>
      <c r="D1266" s="2">
        <v>0</v>
      </c>
    </row>
    <row r="1267" spans="1:4" x14ac:dyDescent="0.25">
      <c r="A1267">
        <v>1231</v>
      </c>
      <c r="B1267">
        <v>0</v>
      </c>
      <c r="C1267">
        <v>0</v>
      </c>
      <c r="D1267" s="2">
        <v>0</v>
      </c>
    </row>
    <row r="1268" spans="1:4" x14ac:dyDescent="0.25">
      <c r="A1268">
        <v>1232</v>
      </c>
      <c r="B1268">
        <v>0</v>
      </c>
      <c r="C1268">
        <v>0</v>
      </c>
      <c r="D1268" s="2">
        <v>0</v>
      </c>
    </row>
    <row r="1269" spans="1:4" x14ac:dyDescent="0.25">
      <c r="A1269">
        <v>1233</v>
      </c>
      <c r="B1269">
        <v>0</v>
      </c>
      <c r="C1269">
        <v>0</v>
      </c>
      <c r="D1269" s="2">
        <v>0</v>
      </c>
    </row>
    <row r="1270" spans="1:4" x14ac:dyDescent="0.25">
      <c r="A1270">
        <v>1234</v>
      </c>
      <c r="B1270">
        <v>0</v>
      </c>
      <c r="C1270">
        <v>0</v>
      </c>
      <c r="D1270" s="2">
        <v>0</v>
      </c>
    </row>
    <row r="1271" spans="1:4" x14ac:dyDescent="0.25">
      <c r="A1271">
        <v>1235</v>
      </c>
      <c r="B1271">
        <v>0</v>
      </c>
      <c r="C1271">
        <v>0</v>
      </c>
      <c r="D1271" s="2">
        <v>0</v>
      </c>
    </row>
    <row r="1272" spans="1:4" x14ac:dyDescent="0.25">
      <c r="A1272">
        <v>1236</v>
      </c>
      <c r="B1272">
        <v>0</v>
      </c>
      <c r="C1272">
        <v>0</v>
      </c>
      <c r="D1272" s="2">
        <v>0</v>
      </c>
    </row>
    <row r="1273" spans="1:4" x14ac:dyDescent="0.25">
      <c r="A1273">
        <v>1237</v>
      </c>
      <c r="B1273">
        <v>0</v>
      </c>
      <c r="C1273">
        <v>0</v>
      </c>
      <c r="D1273" s="2">
        <v>0</v>
      </c>
    </row>
    <row r="1274" spans="1:4" x14ac:dyDescent="0.25">
      <c r="A1274">
        <v>1238</v>
      </c>
      <c r="B1274">
        <v>0</v>
      </c>
      <c r="C1274">
        <v>0</v>
      </c>
      <c r="D1274" s="2">
        <v>0</v>
      </c>
    </row>
    <row r="1275" spans="1:4" x14ac:dyDescent="0.25">
      <c r="A1275">
        <v>1239</v>
      </c>
      <c r="B1275">
        <v>0</v>
      </c>
      <c r="C1275">
        <v>0</v>
      </c>
      <c r="D1275" s="2">
        <v>0</v>
      </c>
    </row>
    <row r="1276" spans="1:4" x14ac:dyDescent="0.25">
      <c r="A1276">
        <v>1240</v>
      </c>
      <c r="B1276">
        <v>0</v>
      </c>
      <c r="C1276">
        <v>0</v>
      </c>
      <c r="D1276" s="2">
        <v>0</v>
      </c>
    </row>
    <row r="1277" spans="1:4" x14ac:dyDescent="0.25">
      <c r="A1277">
        <v>1241</v>
      </c>
      <c r="B1277">
        <v>0</v>
      </c>
      <c r="C1277">
        <v>0</v>
      </c>
      <c r="D1277" s="2">
        <v>0</v>
      </c>
    </row>
    <row r="1278" spans="1:4" x14ac:dyDescent="0.25">
      <c r="A1278">
        <v>1242</v>
      </c>
      <c r="B1278">
        <v>0</v>
      </c>
      <c r="C1278">
        <v>0</v>
      </c>
      <c r="D1278" s="2">
        <v>0</v>
      </c>
    </row>
    <row r="1279" spans="1:4" x14ac:dyDescent="0.25">
      <c r="A1279">
        <v>1243</v>
      </c>
      <c r="B1279">
        <v>0</v>
      </c>
      <c r="C1279">
        <v>0</v>
      </c>
      <c r="D1279" s="2">
        <v>0</v>
      </c>
    </row>
    <row r="1280" spans="1:4" x14ac:dyDescent="0.25">
      <c r="A1280">
        <v>1244</v>
      </c>
      <c r="B1280">
        <v>0</v>
      </c>
      <c r="C1280">
        <v>0</v>
      </c>
      <c r="D1280" s="2">
        <v>0</v>
      </c>
    </row>
    <row r="1281" spans="1:4" x14ac:dyDescent="0.25">
      <c r="A1281">
        <v>1245</v>
      </c>
      <c r="B1281">
        <v>0</v>
      </c>
      <c r="C1281">
        <v>0</v>
      </c>
      <c r="D1281" s="2">
        <v>0</v>
      </c>
    </row>
    <row r="1282" spans="1:4" x14ac:dyDescent="0.25">
      <c r="A1282">
        <v>1246</v>
      </c>
      <c r="B1282">
        <v>0</v>
      </c>
      <c r="C1282">
        <v>0</v>
      </c>
      <c r="D1282" s="2">
        <v>0</v>
      </c>
    </row>
    <row r="1283" spans="1:4" x14ac:dyDescent="0.25">
      <c r="A1283">
        <v>1247</v>
      </c>
      <c r="B1283">
        <v>0</v>
      </c>
      <c r="C1283">
        <v>0</v>
      </c>
      <c r="D1283" s="2">
        <v>0</v>
      </c>
    </row>
    <row r="1284" spans="1:4" x14ac:dyDescent="0.25">
      <c r="A1284">
        <v>1248</v>
      </c>
      <c r="B1284">
        <v>0</v>
      </c>
      <c r="C1284">
        <v>0</v>
      </c>
      <c r="D1284" s="2">
        <v>0</v>
      </c>
    </row>
    <row r="1285" spans="1:4" x14ac:dyDescent="0.25">
      <c r="A1285">
        <v>1249</v>
      </c>
      <c r="B1285">
        <v>0</v>
      </c>
      <c r="C1285">
        <v>0</v>
      </c>
      <c r="D1285" s="2">
        <v>0</v>
      </c>
    </row>
    <row r="1286" spans="1:4" x14ac:dyDescent="0.25">
      <c r="A1286">
        <v>1250</v>
      </c>
      <c r="B1286">
        <v>0</v>
      </c>
      <c r="C1286">
        <v>0</v>
      </c>
      <c r="D1286" s="2">
        <v>0</v>
      </c>
    </row>
    <row r="1287" spans="1:4" x14ac:dyDescent="0.25">
      <c r="A1287">
        <v>1251</v>
      </c>
      <c r="B1287">
        <v>0</v>
      </c>
      <c r="C1287">
        <v>0</v>
      </c>
      <c r="D1287" s="2">
        <v>0</v>
      </c>
    </row>
    <row r="1288" spans="1:4" x14ac:dyDescent="0.25">
      <c r="A1288">
        <v>1252</v>
      </c>
      <c r="B1288">
        <v>0</v>
      </c>
      <c r="C1288">
        <v>0</v>
      </c>
      <c r="D1288" s="2">
        <v>0</v>
      </c>
    </row>
    <row r="1289" spans="1:4" x14ac:dyDescent="0.25">
      <c r="A1289">
        <v>1253</v>
      </c>
      <c r="B1289">
        <v>0</v>
      </c>
      <c r="C1289">
        <v>0</v>
      </c>
      <c r="D1289" s="2">
        <v>0</v>
      </c>
    </row>
    <row r="1290" spans="1:4" x14ac:dyDescent="0.25">
      <c r="A1290">
        <v>1254</v>
      </c>
      <c r="B1290">
        <v>0</v>
      </c>
      <c r="C1290">
        <v>0</v>
      </c>
      <c r="D1290" s="2">
        <v>0</v>
      </c>
    </row>
    <row r="1291" spans="1:4" x14ac:dyDescent="0.25">
      <c r="A1291">
        <v>1255</v>
      </c>
      <c r="B1291">
        <v>0</v>
      </c>
      <c r="C1291">
        <v>0</v>
      </c>
      <c r="D1291" s="2">
        <v>0</v>
      </c>
    </row>
    <row r="1292" spans="1:4" x14ac:dyDescent="0.25">
      <c r="A1292">
        <v>1256</v>
      </c>
      <c r="B1292">
        <v>0</v>
      </c>
      <c r="C1292">
        <v>0</v>
      </c>
      <c r="D1292" s="2">
        <v>0</v>
      </c>
    </row>
    <row r="1293" spans="1:4" x14ac:dyDescent="0.25">
      <c r="A1293">
        <v>1257</v>
      </c>
      <c r="B1293">
        <v>0</v>
      </c>
      <c r="C1293">
        <v>0</v>
      </c>
      <c r="D1293" s="2">
        <v>0</v>
      </c>
    </row>
    <row r="1294" spans="1:4" x14ac:dyDescent="0.25">
      <c r="A1294">
        <v>1258</v>
      </c>
      <c r="B1294">
        <v>0</v>
      </c>
      <c r="C1294">
        <v>0</v>
      </c>
      <c r="D1294" s="2">
        <v>0</v>
      </c>
    </row>
    <row r="1295" spans="1:4" x14ac:dyDescent="0.25">
      <c r="A1295">
        <v>1259</v>
      </c>
      <c r="B1295">
        <v>0</v>
      </c>
      <c r="C1295">
        <v>0</v>
      </c>
      <c r="D1295" s="2">
        <v>0</v>
      </c>
    </row>
    <row r="1296" spans="1:4" x14ac:dyDescent="0.25">
      <c r="A1296">
        <v>1260</v>
      </c>
      <c r="B1296">
        <v>0</v>
      </c>
      <c r="C1296">
        <v>0</v>
      </c>
      <c r="D1296" s="2">
        <v>0</v>
      </c>
    </row>
    <row r="1297" spans="1:4" x14ac:dyDescent="0.25">
      <c r="A1297">
        <v>1261</v>
      </c>
      <c r="B1297">
        <v>0</v>
      </c>
      <c r="C1297">
        <v>0</v>
      </c>
      <c r="D1297" s="2">
        <v>0</v>
      </c>
    </row>
    <row r="1298" spans="1:4" x14ac:dyDescent="0.25">
      <c r="A1298">
        <v>1262</v>
      </c>
      <c r="B1298">
        <v>0</v>
      </c>
      <c r="C1298">
        <v>0</v>
      </c>
      <c r="D1298" s="2">
        <v>0</v>
      </c>
    </row>
    <row r="1299" spans="1:4" x14ac:dyDescent="0.25">
      <c r="A1299">
        <v>1263</v>
      </c>
      <c r="B1299">
        <v>0</v>
      </c>
      <c r="C1299">
        <v>0</v>
      </c>
      <c r="D1299" s="2">
        <v>0</v>
      </c>
    </row>
    <row r="1300" spans="1:4" x14ac:dyDescent="0.25">
      <c r="A1300">
        <v>1264</v>
      </c>
      <c r="B1300">
        <v>0</v>
      </c>
      <c r="C1300">
        <v>0</v>
      </c>
      <c r="D1300" s="2">
        <v>0</v>
      </c>
    </row>
    <row r="1301" spans="1:4" x14ac:dyDescent="0.25">
      <c r="A1301">
        <v>1265</v>
      </c>
      <c r="B1301">
        <v>0</v>
      </c>
      <c r="C1301">
        <v>0</v>
      </c>
      <c r="D1301" s="2">
        <v>0</v>
      </c>
    </row>
    <row r="1302" spans="1:4" x14ac:dyDescent="0.25">
      <c r="A1302">
        <v>1266</v>
      </c>
      <c r="B1302">
        <v>0</v>
      </c>
      <c r="C1302">
        <v>0</v>
      </c>
      <c r="D1302" s="2">
        <v>0</v>
      </c>
    </row>
    <row r="1303" spans="1:4" x14ac:dyDescent="0.25">
      <c r="A1303">
        <v>1267</v>
      </c>
      <c r="B1303">
        <v>0</v>
      </c>
      <c r="C1303">
        <v>0</v>
      </c>
      <c r="D1303" s="2">
        <v>0</v>
      </c>
    </row>
    <row r="1304" spans="1:4" x14ac:dyDescent="0.25">
      <c r="A1304">
        <v>1268</v>
      </c>
      <c r="B1304">
        <v>0</v>
      </c>
      <c r="C1304">
        <v>0</v>
      </c>
      <c r="D1304" s="2">
        <v>0</v>
      </c>
    </row>
    <row r="1305" spans="1:4" x14ac:dyDescent="0.25">
      <c r="A1305">
        <v>1269</v>
      </c>
      <c r="B1305">
        <v>0</v>
      </c>
      <c r="C1305">
        <v>0</v>
      </c>
      <c r="D1305" s="2">
        <v>0</v>
      </c>
    </row>
    <row r="1306" spans="1:4" x14ac:dyDescent="0.25">
      <c r="A1306">
        <v>1270</v>
      </c>
      <c r="B1306">
        <v>0</v>
      </c>
      <c r="C1306">
        <v>0</v>
      </c>
      <c r="D1306" s="2">
        <v>0</v>
      </c>
    </row>
    <row r="1307" spans="1:4" x14ac:dyDescent="0.25">
      <c r="A1307">
        <v>1271</v>
      </c>
      <c r="B1307">
        <v>0</v>
      </c>
      <c r="C1307">
        <v>0</v>
      </c>
      <c r="D1307" s="2">
        <v>0</v>
      </c>
    </row>
    <row r="1308" spans="1:4" x14ac:dyDescent="0.25">
      <c r="A1308">
        <v>1272</v>
      </c>
      <c r="B1308">
        <v>0</v>
      </c>
      <c r="C1308">
        <v>0</v>
      </c>
      <c r="D1308" s="2">
        <v>0</v>
      </c>
    </row>
    <row r="1309" spans="1:4" x14ac:dyDescent="0.25">
      <c r="A1309">
        <v>1273</v>
      </c>
      <c r="B1309">
        <v>0</v>
      </c>
      <c r="C1309">
        <v>0</v>
      </c>
      <c r="D1309" s="2">
        <v>0</v>
      </c>
    </row>
    <row r="1310" spans="1:4" x14ac:dyDescent="0.25">
      <c r="A1310">
        <v>1274</v>
      </c>
      <c r="B1310">
        <v>0</v>
      </c>
      <c r="C1310">
        <v>0</v>
      </c>
      <c r="D1310" s="2">
        <v>0</v>
      </c>
    </row>
    <row r="1311" spans="1:4" x14ac:dyDescent="0.25">
      <c r="A1311">
        <v>1275</v>
      </c>
      <c r="B1311">
        <v>0</v>
      </c>
      <c r="C1311">
        <v>0</v>
      </c>
      <c r="D1311" s="2">
        <v>0</v>
      </c>
    </row>
    <row r="1312" spans="1:4" x14ac:dyDescent="0.25">
      <c r="A1312">
        <v>1276</v>
      </c>
      <c r="B1312">
        <v>0</v>
      </c>
      <c r="C1312">
        <v>0</v>
      </c>
      <c r="D1312" s="2">
        <v>0</v>
      </c>
    </row>
    <row r="1313" spans="1:4" x14ac:dyDescent="0.25">
      <c r="A1313">
        <v>1277</v>
      </c>
      <c r="B1313">
        <v>0</v>
      </c>
      <c r="C1313">
        <v>0</v>
      </c>
      <c r="D1313" s="2">
        <v>0</v>
      </c>
    </row>
    <row r="1314" spans="1:4" x14ac:dyDescent="0.25">
      <c r="A1314">
        <v>1278</v>
      </c>
      <c r="B1314">
        <v>0</v>
      </c>
      <c r="C1314">
        <v>0</v>
      </c>
      <c r="D1314" s="2">
        <v>0</v>
      </c>
    </row>
    <row r="1315" spans="1:4" x14ac:dyDescent="0.25">
      <c r="A1315">
        <v>1279</v>
      </c>
      <c r="B1315">
        <v>0</v>
      </c>
      <c r="C1315">
        <v>0</v>
      </c>
      <c r="D1315" s="2">
        <v>0</v>
      </c>
    </row>
    <row r="1316" spans="1:4" x14ac:dyDescent="0.25">
      <c r="A1316">
        <v>1280</v>
      </c>
      <c r="B1316">
        <v>0</v>
      </c>
      <c r="C1316">
        <v>0</v>
      </c>
      <c r="D1316" s="2">
        <v>0</v>
      </c>
    </row>
    <row r="1317" spans="1:4" x14ac:dyDescent="0.25">
      <c r="A1317">
        <v>1281</v>
      </c>
      <c r="B1317">
        <v>0</v>
      </c>
      <c r="C1317">
        <v>0</v>
      </c>
      <c r="D1317" s="2">
        <v>0</v>
      </c>
    </row>
    <row r="1318" spans="1:4" x14ac:dyDescent="0.25">
      <c r="A1318">
        <v>1282</v>
      </c>
      <c r="B1318">
        <v>0</v>
      </c>
      <c r="C1318">
        <v>0</v>
      </c>
      <c r="D1318" s="2">
        <v>0</v>
      </c>
    </row>
    <row r="1319" spans="1:4" x14ac:dyDescent="0.25">
      <c r="A1319">
        <v>1283</v>
      </c>
      <c r="B1319">
        <v>0</v>
      </c>
      <c r="C1319">
        <v>0</v>
      </c>
      <c r="D1319" s="2">
        <v>0</v>
      </c>
    </row>
    <row r="1320" spans="1:4" x14ac:dyDescent="0.25">
      <c r="A1320">
        <v>1284</v>
      </c>
      <c r="B1320">
        <v>0</v>
      </c>
      <c r="C1320">
        <v>0</v>
      </c>
      <c r="D1320" s="2">
        <v>0</v>
      </c>
    </row>
    <row r="1321" spans="1:4" x14ac:dyDescent="0.25">
      <c r="A1321">
        <v>1285</v>
      </c>
      <c r="B1321">
        <v>0</v>
      </c>
      <c r="C1321">
        <v>0</v>
      </c>
      <c r="D1321" s="2">
        <v>0</v>
      </c>
    </row>
    <row r="1322" spans="1:4" x14ac:dyDescent="0.25">
      <c r="A1322">
        <v>1286</v>
      </c>
      <c r="B1322">
        <v>0</v>
      </c>
      <c r="C1322">
        <v>0</v>
      </c>
      <c r="D1322" s="2">
        <v>0</v>
      </c>
    </row>
    <row r="1323" spans="1:4" x14ac:dyDescent="0.25">
      <c r="A1323">
        <v>1287</v>
      </c>
      <c r="B1323">
        <v>0</v>
      </c>
      <c r="C1323">
        <v>0</v>
      </c>
      <c r="D1323" s="2">
        <v>0</v>
      </c>
    </row>
    <row r="1324" spans="1:4" x14ac:dyDescent="0.25">
      <c r="A1324">
        <v>1288</v>
      </c>
      <c r="B1324">
        <v>0</v>
      </c>
      <c r="C1324">
        <v>0</v>
      </c>
      <c r="D1324" s="2">
        <v>0</v>
      </c>
    </row>
    <row r="1325" spans="1:4" x14ac:dyDescent="0.25">
      <c r="A1325">
        <v>1289</v>
      </c>
      <c r="B1325">
        <v>0</v>
      </c>
      <c r="C1325">
        <v>0</v>
      </c>
      <c r="D1325" s="2">
        <v>0</v>
      </c>
    </row>
    <row r="1326" spans="1:4" x14ac:dyDescent="0.25">
      <c r="A1326">
        <v>1290</v>
      </c>
      <c r="B1326">
        <v>0</v>
      </c>
      <c r="C1326">
        <v>0</v>
      </c>
      <c r="D1326" s="2">
        <v>0</v>
      </c>
    </row>
    <row r="1327" spans="1:4" x14ac:dyDescent="0.25">
      <c r="A1327">
        <v>1291</v>
      </c>
      <c r="B1327">
        <v>0</v>
      </c>
      <c r="C1327">
        <v>0</v>
      </c>
      <c r="D1327" s="2">
        <v>0</v>
      </c>
    </row>
    <row r="1328" spans="1:4" x14ac:dyDescent="0.25">
      <c r="A1328">
        <v>1292</v>
      </c>
      <c r="B1328">
        <v>0</v>
      </c>
      <c r="C1328">
        <v>0</v>
      </c>
      <c r="D1328" s="2">
        <v>0</v>
      </c>
    </row>
    <row r="1329" spans="1:4" x14ac:dyDescent="0.25">
      <c r="A1329">
        <v>1293</v>
      </c>
      <c r="B1329">
        <v>0</v>
      </c>
      <c r="C1329">
        <v>0</v>
      </c>
      <c r="D1329" s="2">
        <v>0</v>
      </c>
    </row>
    <row r="1330" spans="1:4" x14ac:dyDescent="0.25">
      <c r="A1330">
        <v>1294</v>
      </c>
      <c r="B1330">
        <v>0</v>
      </c>
      <c r="C1330">
        <v>0</v>
      </c>
      <c r="D1330" s="2">
        <v>0</v>
      </c>
    </row>
    <row r="1331" spans="1:4" x14ac:dyDescent="0.25">
      <c r="A1331">
        <v>1295</v>
      </c>
      <c r="B1331">
        <v>0</v>
      </c>
      <c r="C1331">
        <v>0</v>
      </c>
      <c r="D1331" s="2">
        <v>0</v>
      </c>
    </row>
    <row r="1332" spans="1:4" x14ac:dyDescent="0.25">
      <c r="A1332">
        <v>1296</v>
      </c>
      <c r="B1332">
        <v>0</v>
      </c>
      <c r="C1332">
        <v>0</v>
      </c>
      <c r="D1332" s="2">
        <v>0</v>
      </c>
    </row>
    <row r="1333" spans="1:4" x14ac:dyDescent="0.25">
      <c r="A1333">
        <v>1297</v>
      </c>
      <c r="B1333">
        <v>0</v>
      </c>
      <c r="C1333">
        <v>0</v>
      </c>
      <c r="D1333" s="2">
        <v>0</v>
      </c>
    </row>
    <row r="1334" spans="1:4" x14ac:dyDescent="0.25">
      <c r="A1334">
        <v>1298</v>
      </c>
      <c r="B1334">
        <v>0</v>
      </c>
      <c r="C1334">
        <v>0</v>
      </c>
      <c r="D1334" s="2">
        <v>0</v>
      </c>
    </row>
    <row r="1335" spans="1:4" x14ac:dyDescent="0.25">
      <c r="A1335">
        <v>1299</v>
      </c>
      <c r="B1335">
        <v>0</v>
      </c>
      <c r="C1335">
        <v>0</v>
      </c>
      <c r="D1335" s="2">
        <v>0</v>
      </c>
    </row>
    <row r="1336" spans="1:4" x14ac:dyDescent="0.25">
      <c r="A1336">
        <v>1300</v>
      </c>
      <c r="B1336">
        <v>0</v>
      </c>
      <c r="C1336">
        <v>0</v>
      </c>
      <c r="D1336" s="2">
        <v>0</v>
      </c>
    </row>
    <row r="1337" spans="1:4" x14ac:dyDescent="0.25">
      <c r="A1337">
        <v>1301</v>
      </c>
      <c r="B1337">
        <v>0</v>
      </c>
      <c r="C1337">
        <v>0</v>
      </c>
      <c r="D1337" s="2">
        <v>0</v>
      </c>
    </row>
    <row r="1338" spans="1:4" x14ac:dyDescent="0.25">
      <c r="A1338">
        <v>1302</v>
      </c>
      <c r="B1338">
        <v>0</v>
      </c>
      <c r="C1338">
        <v>0</v>
      </c>
      <c r="D1338" s="2">
        <v>0</v>
      </c>
    </row>
    <row r="1339" spans="1:4" x14ac:dyDescent="0.25">
      <c r="A1339">
        <v>1303</v>
      </c>
      <c r="B1339">
        <v>0</v>
      </c>
      <c r="C1339">
        <v>0</v>
      </c>
      <c r="D1339" s="2">
        <v>0</v>
      </c>
    </row>
    <row r="1340" spans="1:4" x14ac:dyDescent="0.25">
      <c r="A1340">
        <v>1304</v>
      </c>
      <c r="B1340">
        <v>0</v>
      </c>
      <c r="C1340">
        <v>0</v>
      </c>
      <c r="D1340" s="2">
        <v>0</v>
      </c>
    </row>
    <row r="1341" spans="1:4" x14ac:dyDescent="0.25">
      <c r="A1341">
        <v>1305</v>
      </c>
      <c r="B1341">
        <v>0</v>
      </c>
      <c r="C1341">
        <v>0</v>
      </c>
      <c r="D1341" s="2">
        <v>0</v>
      </c>
    </row>
    <row r="1342" spans="1:4" x14ac:dyDescent="0.25">
      <c r="A1342">
        <v>1306</v>
      </c>
      <c r="B1342">
        <v>0</v>
      </c>
      <c r="C1342">
        <v>0</v>
      </c>
      <c r="D1342" s="2">
        <v>0</v>
      </c>
    </row>
    <row r="1343" spans="1:4" x14ac:dyDescent="0.25">
      <c r="A1343">
        <v>1307</v>
      </c>
      <c r="B1343">
        <v>0</v>
      </c>
      <c r="C1343">
        <v>0</v>
      </c>
      <c r="D1343" s="2">
        <v>0</v>
      </c>
    </row>
    <row r="1344" spans="1:4" x14ac:dyDescent="0.25">
      <c r="A1344">
        <v>1308</v>
      </c>
      <c r="B1344">
        <v>0</v>
      </c>
      <c r="C1344">
        <v>0</v>
      </c>
      <c r="D1344" s="2">
        <v>0</v>
      </c>
    </row>
    <row r="1345" spans="1:4" x14ac:dyDescent="0.25">
      <c r="A1345">
        <v>1309</v>
      </c>
      <c r="B1345">
        <v>0</v>
      </c>
      <c r="C1345">
        <v>0</v>
      </c>
      <c r="D1345" s="2">
        <v>0</v>
      </c>
    </row>
    <row r="1346" spans="1:4" x14ac:dyDescent="0.25">
      <c r="A1346">
        <v>1310</v>
      </c>
      <c r="B1346">
        <v>0</v>
      </c>
      <c r="C1346">
        <v>0</v>
      </c>
      <c r="D1346" s="2">
        <v>0</v>
      </c>
    </row>
    <row r="1347" spans="1:4" x14ac:dyDescent="0.25">
      <c r="A1347">
        <v>1311</v>
      </c>
      <c r="B1347">
        <v>0</v>
      </c>
      <c r="C1347">
        <v>0</v>
      </c>
      <c r="D1347" s="2">
        <v>0</v>
      </c>
    </row>
    <row r="1348" spans="1:4" x14ac:dyDescent="0.25">
      <c r="A1348">
        <v>1312</v>
      </c>
      <c r="B1348">
        <v>0</v>
      </c>
      <c r="C1348">
        <v>0</v>
      </c>
      <c r="D1348" s="2">
        <v>0</v>
      </c>
    </row>
    <row r="1349" spans="1:4" x14ac:dyDescent="0.25">
      <c r="A1349">
        <v>1313</v>
      </c>
      <c r="B1349">
        <v>0</v>
      </c>
      <c r="C1349">
        <v>0</v>
      </c>
      <c r="D1349" s="2">
        <v>0</v>
      </c>
    </row>
    <row r="1350" spans="1:4" x14ac:dyDescent="0.25">
      <c r="A1350">
        <v>1314</v>
      </c>
      <c r="B1350">
        <v>0</v>
      </c>
      <c r="C1350">
        <v>0</v>
      </c>
      <c r="D1350" s="2">
        <v>0</v>
      </c>
    </row>
    <row r="1351" spans="1:4" x14ac:dyDescent="0.25">
      <c r="A1351">
        <v>1315</v>
      </c>
      <c r="B1351">
        <v>0</v>
      </c>
      <c r="C1351">
        <v>0</v>
      </c>
      <c r="D1351" s="2">
        <v>0</v>
      </c>
    </row>
    <row r="1352" spans="1:4" x14ac:dyDescent="0.25">
      <c r="A1352">
        <v>1316</v>
      </c>
      <c r="B1352">
        <v>0</v>
      </c>
      <c r="C1352">
        <v>0</v>
      </c>
      <c r="D1352" s="2">
        <v>0</v>
      </c>
    </row>
    <row r="1353" spans="1:4" x14ac:dyDescent="0.25">
      <c r="A1353">
        <v>1317</v>
      </c>
      <c r="B1353">
        <v>0</v>
      </c>
      <c r="C1353">
        <v>0</v>
      </c>
      <c r="D1353" s="2">
        <v>0</v>
      </c>
    </row>
    <row r="1354" spans="1:4" x14ac:dyDescent="0.25">
      <c r="A1354">
        <v>1318</v>
      </c>
      <c r="B1354">
        <v>0</v>
      </c>
      <c r="C1354">
        <v>0</v>
      </c>
      <c r="D1354" s="2">
        <v>0</v>
      </c>
    </row>
    <row r="1355" spans="1:4" x14ac:dyDescent="0.25">
      <c r="A1355">
        <v>1319</v>
      </c>
      <c r="B1355">
        <v>0</v>
      </c>
      <c r="C1355">
        <v>0</v>
      </c>
      <c r="D1355" s="2">
        <v>0</v>
      </c>
    </row>
    <row r="1356" spans="1:4" x14ac:dyDescent="0.25">
      <c r="A1356">
        <v>1320</v>
      </c>
      <c r="B1356">
        <v>0</v>
      </c>
      <c r="C1356">
        <v>0</v>
      </c>
      <c r="D1356" s="2">
        <v>0</v>
      </c>
    </row>
    <row r="1357" spans="1:4" x14ac:dyDescent="0.25">
      <c r="A1357">
        <v>1321</v>
      </c>
      <c r="B1357">
        <v>0</v>
      </c>
      <c r="C1357">
        <v>0</v>
      </c>
      <c r="D1357" s="2">
        <v>0</v>
      </c>
    </row>
    <row r="1358" spans="1:4" x14ac:dyDescent="0.25">
      <c r="A1358">
        <v>1322</v>
      </c>
      <c r="B1358">
        <v>0</v>
      </c>
      <c r="C1358">
        <v>0</v>
      </c>
      <c r="D1358" s="2">
        <v>0</v>
      </c>
    </row>
    <row r="1359" spans="1:4" x14ac:dyDescent="0.25">
      <c r="A1359">
        <v>1323</v>
      </c>
      <c r="B1359">
        <v>0</v>
      </c>
      <c r="C1359">
        <v>0</v>
      </c>
      <c r="D1359" s="2">
        <v>0</v>
      </c>
    </row>
    <row r="1360" spans="1:4" x14ac:dyDescent="0.25">
      <c r="A1360">
        <v>1324</v>
      </c>
      <c r="B1360">
        <v>0</v>
      </c>
      <c r="C1360">
        <v>0</v>
      </c>
      <c r="D1360" s="2">
        <v>0</v>
      </c>
    </row>
    <row r="1361" spans="1:4" x14ac:dyDescent="0.25">
      <c r="A1361">
        <v>1325</v>
      </c>
      <c r="B1361">
        <v>0</v>
      </c>
      <c r="C1361">
        <v>0</v>
      </c>
      <c r="D1361" s="2">
        <v>0</v>
      </c>
    </row>
    <row r="1362" spans="1:4" x14ac:dyDescent="0.25">
      <c r="A1362">
        <v>1326</v>
      </c>
      <c r="B1362">
        <v>0</v>
      </c>
      <c r="C1362">
        <v>0</v>
      </c>
      <c r="D1362" s="2">
        <v>0</v>
      </c>
    </row>
    <row r="1363" spans="1:4" x14ac:dyDescent="0.25">
      <c r="A1363">
        <v>1327</v>
      </c>
      <c r="B1363">
        <v>0</v>
      </c>
      <c r="C1363">
        <v>0</v>
      </c>
      <c r="D1363" s="2">
        <v>0</v>
      </c>
    </row>
    <row r="1364" spans="1:4" x14ac:dyDescent="0.25">
      <c r="A1364">
        <v>1328</v>
      </c>
      <c r="B1364">
        <v>0</v>
      </c>
      <c r="C1364">
        <v>0</v>
      </c>
      <c r="D1364" s="2">
        <v>0</v>
      </c>
    </row>
    <row r="1365" spans="1:4" x14ac:dyDescent="0.25">
      <c r="A1365">
        <v>1329</v>
      </c>
      <c r="B1365">
        <v>0</v>
      </c>
      <c r="C1365">
        <v>0</v>
      </c>
      <c r="D1365" s="2">
        <v>0</v>
      </c>
    </row>
    <row r="1366" spans="1:4" x14ac:dyDescent="0.25">
      <c r="A1366">
        <v>1330</v>
      </c>
      <c r="B1366">
        <v>0</v>
      </c>
      <c r="C1366">
        <v>0</v>
      </c>
      <c r="D1366" s="2">
        <v>0</v>
      </c>
    </row>
    <row r="1367" spans="1:4" x14ac:dyDescent="0.25">
      <c r="A1367">
        <v>1331</v>
      </c>
      <c r="B1367">
        <v>0</v>
      </c>
      <c r="C1367">
        <v>0</v>
      </c>
      <c r="D1367" s="2">
        <v>0</v>
      </c>
    </row>
    <row r="1368" spans="1:4" x14ac:dyDescent="0.25">
      <c r="A1368">
        <v>1332</v>
      </c>
      <c r="B1368">
        <v>0</v>
      </c>
      <c r="C1368">
        <v>0</v>
      </c>
      <c r="D1368" s="2">
        <v>0</v>
      </c>
    </row>
    <row r="1369" spans="1:4" x14ac:dyDescent="0.25">
      <c r="A1369">
        <v>1333</v>
      </c>
      <c r="B1369">
        <v>0</v>
      </c>
      <c r="C1369">
        <v>0</v>
      </c>
      <c r="D1369" s="2">
        <v>0</v>
      </c>
    </row>
    <row r="1370" spans="1:4" x14ac:dyDescent="0.25">
      <c r="A1370">
        <v>1334</v>
      </c>
      <c r="B1370">
        <v>0</v>
      </c>
      <c r="C1370">
        <v>0</v>
      </c>
      <c r="D1370" s="2">
        <v>0</v>
      </c>
    </row>
    <row r="1371" spans="1:4" x14ac:dyDescent="0.25">
      <c r="A1371">
        <v>1335</v>
      </c>
      <c r="B1371">
        <v>0</v>
      </c>
      <c r="C1371">
        <v>0</v>
      </c>
      <c r="D1371" s="2">
        <v>0</v>
      </c>
    </row>
    <row r="1372" spans="1:4" x14ac:dyDescent="0.25">
      <c r="A1372">
        <v>1336</v>
      </c>
      <c r="B1372">
        <v>0</v>
      </c>
      <c r="C1372">
        <v>0</v>
      </c>
      <c r="D1372" s="2">
        <v>0</v>
      </c>
    </row>
    <row r="1373" spans="1:4" x14ac:dyDescent="0.25">
      <c r="A1373">
        <v>1337</v>
      </c>
      <c r="B1373">
        <v>0</v>
      </c>
      <c r="C1373">
        <v>0</v>
      </c>
      <c r="D1373" s="2">
        <v>0</v>
      </c>
    </row>
    <row r="1374" spans="1:4" x14ac:dyDescent="0.25">
      <c r="A1374">
        <v>1338</v>
      </c>
      <c r="B1374">
        <v>0</v>
      </c>
      <c r="C1374">
        <v>0</v>
      </c>
      <c r="D1374" s="2">
        <v>0</v>
      </c>
    </row>
    <row r="1375" spans="1:4" x14ac:dyDescent="0.25">
      <c r="A1375">
        <v>1339</v>
      </c>
      <c r="B1375">
        <v>0</v>
      </c>
      <c r="C1375">
        <v>0</v>
      </c>
      <c r="D1375" s="2">
        <v>0</v>
      </c>
    </row>
    <row r="1376" spans="1:4" x14ac:dyDescent="0.25">
      <c r="A1376">
        <v>1340</v>
      </c>
      <c r="B1376">
        <v>0</v>
      </c>
      <c r="C1376">
        <v>0</v>
      </c>
      <c r="D1376" s="2">
        <v>0</v>
      </c>
    </row>
    <row r="1377" spans="1:4" x14ac:dyDescent="0.25">
      <c r="A1377">
        <v>1341</v>
      </c>
      <c r="B1377">
        <v>0</v>
      </c>
      <c r="C1377">
        <v>0</v>
      </c>
      <c r="D1377" s="2">
        <v>0</v>
      </c>
    </row>
    <row r="1378" spans="1:4" x14ac:dyDescent="0.25">
      <c r="A1378">
        <v>1342</v>
      </c>
      <c r="B1378">
        <v>0</v>
      </c>
      <c r="C1378">
        <v>0</v>
      </c>
      <c r="D1378" s="2">
        <v>0</v>
      </c>
    </row>
    <row r="1379" spans="1:4" x14ac:dyDescent="0.25">
      <c r="A1379">
        <v>1343</v>
      </c>
      <c r="B1379">
        <v>0</v>
      </c>
      <c r="C1379">
        <v>0</v>
      </c>
      <c r="D1379" s="2">
        <v>0</v>
      </c>
    </row>
    <row r="1380" spans="1:4" x14ac:dyDescent="0.25">
      <c r="A1380">
        <v>1344</v>
      </c>
      <c r="B1380">
        <v>0</v>
      </c>
      <c r="C1380">
        <v>0</v>
      </c>
      <c r="D1380" s="2">
        <v>0</v>
      </c>
    </row>
    <row r="1381" spans="1:4" x14ac:dyDescent="0.25">
      <c r="A1381">
        <v>1345</v>
      </c>
      <c r="B1381">
        <v>0</v>
      </c>
      <c r="C1381">
        <v>0</v>
      </c>
      <c r="D1381" s="2">
        <v>0</v>
      </c>
    </row>
    <row r="1382" spans="1:4" x14ac:dyDescent="0.25">
      <c r="A1382">
        <v>1346</v>
      </c>
      <c r="B1382">
        <v>0</v>
      </c>
      <c r="C1382">
        <v>0</v>
      </c>
      <c r="D1382" s="2">
        <v>0</v>
      </c>
    </row>
    <row r="1383" spans="1:4" x14ac:dyDescent="0.25">
      <c r="A1383">
        <v>1347</v>
      </c>
      <c r="B1383">
        <v>0</v>
      </c>
      <c r="C1383">
        <v>0</v>
      </c>
      <c r="D1383" s="2">
        <v>0</v>
      </c>
    </row>
    <row r="1384" spans="1:4" x14ac:dyDescent="0.25">
      <c r="A1384">
        <v>1348</v>
      </c>
      <c r="B1384">
        <v>0</v>
      </c>
      <c r="C1384">
        <v>0</v>
      </c>
      <c r="D1384" s="2">
        <v>0</v>
      </c>
    </row>
    <row r="1385" spans="1:4" x14ac:dyDescent="0.25">
      <c r="A1385">
        <v>1349</v>
      </c>
      <c r="B1385">
        <v>0</v>
      </c>
      <c r="C1385">
        <v>0</v>
      </c>
      <c r="D1385" s="2">
        <v>0</v>
      </c>
    </row>
    <row r="1386" spans="1:4" x14ac:dyDescent="0.25">
      <c r="A1386">
        <v>1350</v>
      </c>
      <c r="B1386">
        <v>0</v>
      </c>
      <c r="C1386">
        <v>0</v>
      </c>
      <c r="D1386" s="2">
        <v>0</v>
      </c>
    </row>
    <row r="1387" spans="1:4" x14ac:dyDescent="0.25">
      <c r="A1387">
        <v>1351</v>
      </c>
      <c r="B1387">
        <v>0</v>
      </c>
      <c r="C1387">
        <v>0</v>
      </c>
      <c r="D1387" s="2">
        <v>0</v>
      </c>
    </row>
    <row r="1388" spans="1:4" x14ac:dyDescent="0.25">
      <c r="A1388">
        <v>1352</v>
      </c>
      <c r="B1388">
        <v>0</v>
      </c>
      <c r="C1388">
        <v>0</v>
      </c>
      <c r="D1388" s="2">
        <v>0</v>
      </c>
    </row>
    <row r="1389" spans="1:4" x14ac:dyDescent="0.25">
      <c r="A1389">
        <v>1353</v>
      </c>
      <c r="B1389">
        <v>0</v>
      </c>
      <c r="C1389">
        <v>0</v>
      </c>
      <c r="D1389" s="2">
        <v>0</v>
      </c>
    </row>
    <row r="1390" spans="1:4" x14ac:dyDescent="0.25">
      <c r="A1390">
        <v>1354</v>
      </c>
      <c r="B1390">
        <v>0</v>
      </c>
      <c r="C1390">
        <v>0</v>
      </c>
      <c r="D1390" s="2">
        <v>0</v>
      </c>
    </row>
    <row r="1391" spans="1:4" x14ac:dyDescent="0.25">
      <c r="A1391">
        <v>1355</v>
      </c>
      <c r="B1391">
        <v>0</v>
      </c>
      <c r="C1391">
        <v>0</v>
      </c>
      <c r="D1391" s="2">
        <v>0</v>
      </c>
    </row>
    <row r="1392" spans="1:4" x14ac:dyDescent="0.25">
      <c r="A1392">
        <v>1356</v>
      </c>
      <c r="B1392">
        <v>0</v>
      </c>
      <c r="C1392">
        <v>0</v>
      </c>
      <c r="D1392" s="2">
        <v>0</v>
      </c>
    </row>
    <row r="1393" spans="1:4" x14ac:dyDescent="0.25">
      <c r="A1393">
        <v>1357</v>
      </c>
      <c r="B1393">
        <v>0</v>
      </c>
      <c r="C1393">
        <v>0</v>
      </c>
      <c r="D1393" s="2">
        <v>0</v>
      </c>
    </row>
    <row r="1394" spans="1:4" x14ac:dyDescent="0.25">
      <c r="A1394">
        <v>1358</v>
      </c>
      <c r="B1394">
        <v>0</v>
      </c>
      <c r="C1394">
        <v>0</v>
      </c>
      <c r="D1394" s="2">
        <v>0</v>
      </c>
    </row>
    <row r="1395" spans="1:4" x14ac:dyDescent="0.25">
      <c r="A1395">
        <v>1359</v>
      </c>
      <c r="B1395">
        <v>0</v>
      </c>
      <c r="C1395">
        <v>0</v>
      </c>
      <c r="D1395" s="2">
        <v>0</v>
      </c>
    </row>
    <row r="1396" spans="1:4" x14ac:dyDescent="0.25">
      <c r="A1396">
        <v>1360</v>
      </c>
      <c r="B1396">
        <v>0</v>
      </c>
      <c r="C1396">
        <v>0</v>
      </c>
      <c r="D1396" s="2">
        <v>0</v>
      </c>
    </row>
    <row r="1397" spans="1:4" x14ac:dyDescent="0.25">
      <c r="A1397">
        <v>1361</v>
      </c>
      <c r="B1397">
        <v>0</v>
      </c>
      <c r="C1397">
        <v>0</v>
      </c>
      <c r="D1397" s="2">
        <v>0</v>
      </c>
    </row>
    <row r="1398" spans="1:4" x14ac:dyDescent="0.25">
      <c r="A1398">
        <v>1362</v>
      </c>
      <c r="B1398">
        <v>0</v>
      </c>
      <c r="C1398">
        <v>0</v>
      </c>
      <c r="D1398" s="2">
        <v>0</v>
      </c>
    </row>
    <row r="1399" spans="1:4" x14ac:dyDescent="0.25">
      <c r="A1399">
        <v>1363</v>
      </c>
      <c r="B1399">
        <v>0</v>
      </c>
      <c r="C1399">
        <v>0</v>
      </c>
      <c r="D1399" s="2">
        <v>0</v>
      </c>
    </row>
    <row r="1400" spans="1:4" x14ac:dyDescent="0.25">
      <c r="A1400">
        <v>1364</v>
      </c>
      <c r="B1400">
        <v>0</v>
      </c>
      <c r="C1400">
        <v>0</v>
      </c>
      <c r="D1400" s="2">
        <v>0</v>
      </c>
    </row>
    <row r="1401" spans="1:4" x14ac:dyDescent="0.25">
      <c r="A1401">
        <v>1365</v>
      </c>
      <c r="B1401">
        <v>0</v>
      </c>
      <c r="C1401">
        <v>0</v>
      </c>
      <c r="D1401" s="2">
        <v>0</v>
      </c>
    </row>
    <row r="1402" spans="1:4" x14ac:dyDescent="0.25">
      <c r="A1402">
        <v>1366</v>
      </c>
      <c r="B1402">
        <v>0</v>
      </c>
      <c r="C1402">
        <v>0</v>
      </c>
      <c r="D1402" s="2">
        <v>0</v>
      </c>
    </row>
    <row r="1403" spans="1:4" x14ac:dyDescent="0.25">
      <c r="A1403">
        <v>1367</v>
      </c>
      <c r="B1403">
        <v>0</v>
      </c>
      <c r="C1403">
        <v>0</v>
      </c>
      <c r="D1403" s="2">
        <v>0</v>
      </c>
    </row>
    <row r="1404" spans="1:4" x14ac:dyDescent="0.25">
      <c r="A1404">
        <v>1368</v>
      </c>
      <c r="B1404">
        <v>0</v>
      </c>
      <c r="C1404">
        <v>0</v>
      </c>
      <c r="D1404" s="2">
        <v>0</v>
      </c>
    </row>
    <row r="1405" spans="1:4" x14ac:dyDescent="0.25">
      <c r="A1405">
        <v>1369</v>
      </c>
      <c r="B1405">
        <v>0</v>
      </c>
      <c r="C1405">
        <v>0</v>
      </c>
      <c r="D1405" s="2">
        <v>0</v>
      </c>
    </row>
    <row r="1406" spans="1:4" x14ac:dyDescent="0.25">
      <c r="A1406">
        <v>1370</v>
      </c>
      <c r="B1406">
        <v>0</v>
      </c>
      <c r="C1406">
        <v>0</v>
      </c>
      <c r="D1406" s="2">
        <v>0</v>
      </c>
    </row>
    <row r="1407" spans="1:4" x14ac:dyDescent="0.25">
      <c r="A1407">
        <v>1371</v>
      </c>
      <c r="B1407">
        <v>0</v>
      </c>
      <c r="C1407">
        <v>0</v>
      </c>
      <c r="D1407" s="2">
        <v>0</v>
      </c>
    </row>
    <row r="1408" spans="1:4" x14ac:dyDescent="0.25">
      <c r="A1408">
        <v>1372</v>
      </c>
      <c r="B1408">
        <v>0</v>
      </c>
      <c r="C1408">
        <v>0</v>
      </c>
      <c r="D1408" s="2">
        <v>0</v>
      </c>
    </row>
    <row r="1409" spans="1:4" x14ac:dyDescent="0.25">
      <c r="A1409">
        <v>1373</v>
      </c>
      <c r="B1409">
        <v>0</v>
      </c>
      <c r="C1409">
        <v>0</v>
      </c>
      <c r="D1409" s="2">
        <v>0</v>
      </c>
    </row>
    <row r="1410" spans="1:4" x14ac:dyDescent="0.25">
      <c r="A1410">
        <v>1374</v>
      </c>
      <c r="B1410">
        <v>0</v>
      </c>
      <c r="C1410">
        <v>0</v>
      </c>
      <c r="D1410" s="2">
        <v>0</v>
      </c>
    </row>
    <row r="1411" spans="1:4" x14ac:dyDescent="0.25">
      <c r="A1411">
        <v>1375</v>
      </c>
      <c r="B1411">
        <v>0</v>
      </c>
      <c r="C1411">
        <v>0</v>
      </c>
      <c r="D1411" s="2">
        <v>0</v>
      </c>
    </row>
    <row r="1412" spans="1:4" x14ac:dyDescent="0.25">
      <c r="A1412">
        <v>1376</v>
      </c>
      <c r="B1412">
        <v>0</v>
      </c>
      <c r="C1412">
        <v>0</v>
      </c>
      <c r="D1412" s="2">
        <v>0</v>
      </c>
    </row>
    <row r="1413" spans="1:4" x14ac:dyDescent="0.25">
      <c r="A1413">
        <v>1377</v>
      </c>
      <c r="B1413">
        <v>0</v>
      </c>
      <c r="C1413">
        <v>0</v>
      </c>
      <c r="D1413" s="2">
        <v>0</v>
      </c>
    </row>
    <row r="1414" spans="1:4" x14ac:dyDescent="0.25">
      <c r="A1414">
        <v>1378</v>
      </c>
      <c r="B1414">
        <v>0</v>
      </c>
      <c r="C1414">
        <v>0</v>
      </c>
      <c r="D1414" s="2">
        <v>0</v>
      </c>
    </row>
    <row r="1415" spans="1:4" x14ac:dyDescent="0.25">
      <c r="A1415">
        <v>1379</v>
      </c>
      <c r="B1415">
        <v>0</v>
      </c>
      <c r="C1415">
        <v>0</v>
      </c>
      <c r="D1415" s="2">
        <v>0</v>
      </c>
    </row>
    <row r="1416" spans="1:4" x14ac:dyDescent="0.25">
      <c r="A1416">
        <v>1380</v>
      </c>
      <c r="B1416">
        <v>0</v>
      </c>
      <c r="C1416">
        <v>0</v>
      </c>
      <c r="D1416" s="2">
        <v>0</v>
      </c>
    </row>
    <row r="1417" spans="1:4" x14ac:dyDescent="0.25">
      <c r="A1417">
        <v>1381</v>
      </c>
      <c r="B1417">
        <v>0</v>
      </c>
      <c r="C1417">
        <v>0</v>
      </c>
      <c r="D1417" s="2">
        <v>0</v>
      </c>
    </row>
    <row r="1418" spans="1:4" x14ac:dyDescent="0.25">
      <c r="A1418">
        <v>1382</v>
      </c>
      <c r="B1418">
        <v>0</v>
      </c>
      <c r="C1418">
        <v>0</v>
      </c>
      <c r="D1418" s="2">
        <v>0</v>
      </c>
    </row>
    <row r="1419" spans="1:4" x14ac:dyDescent="0.25">
      <c r="A1419">
        <v>1383</v>
      </c>
      <c r="B1419">
        <v>0</v>
      </c>
      <c r="C1419">
        <v>0</v>
      </c>
      <c r="D1419" s="2">
        <v>0</v>
      </c>
    </row>
    <row r="1420" spans="1:4" x14ac:dyDescent="0.25">
      <c r="A1420">
        <v>1384</v>
      </c>
      <c r="B1420">
        <v>0</v>
      </c>
      <c r="C1420">
        <v>0</v>
      </c>
      <c r="D1420" s="2">
        <v>0</v>
      </c>
    </row>
    <row r="1421" spans="1:4" x14ac:dyDescent="0.25">
      <c r="A1421">
        <v>1385</v>
      </c>
      <c r="B1421">
        <v>0</v>
      </c>
      <c r="C1421">
        <v>0</v>
      </c>
      <c r="D1421" s="2">
        <v>0</v>
      </c>
    </row>
    <row r="1422" spans="1:4" x14ac:dyDescent="0.25">
      <c r="A1422">
        <v>1386</v>
      </c>
      <c r="B1422">
        <v>0</v>
      </c>
      <c r="C1422">
        <v>0</v>
      </c>
      <c r="D1422" s="2">
        <v>0</v>
      </c>
    </row>
    <row r="1423" spans="1:4" x14ac:dyDescent="0.25">
      <c r="A1423">
        <v>1387</v>
      </c>
      <c r="B1423">
        <v>0</v>
      </c>
      <c r="C1423">
        <v>0</v>
      </c>
      <c r="D1423" s="2">
        <v>0</v>
      </c>
    </row>
    <row r="1424" spans="1:4" x14ac:dyDescent="0.25">
      <c r="A1424">
        <v>1388</v>
      </c>
      <c r="B1424">
        <v>0</v>
      </c>
      <c r="C1424">
        <v>0</v>
      </c>
      <c r="D1424" s="2">
        <v>0</v>
      </c>
    </row>
    <row r="1425" spans="1:4" x14ac:dyDescent="0.25">
      <c r="A1425">
        <v>1389</v>
      </c>
      <c r="B1425">
        <v>0</v>
      </c>
      <c r="C1425">
        <v>0</v>
      </c>
      <c r="D1425" s="2">
        <v>0</v>
      </c>
    </row>
    <row r="1426" spans="1:4" x14ac:dyDescent="0.25">
      <c r="A1426">
        <v>1390</v>
      </c>
      <c r="B1426">
        <v>0</v>
      </c>
      <c r="C1426">
        <v>0</v>
      </c>
      <c r="D1426" s="2">
        <v>0</v>
      </c>
    </row>
    <row r="1427" spans="1:4" x14ac:dyDescent="0.25">
      <c r="A1427">
        <v>1391</v>
      </c>
      <c r="B1427">
        <v>0</v>
      </c>
      <c r="C1427">
        <v>0</v>
      </c>
      <c r="D1427" s="2">
        <v>0</v>
      </c>
    </row>
    <row r="1428" spans="1:4" x14ac:dyDescent="0.25">
      <c r="A1428">
        <v>1392</v>
      </c>
      <c r="B1428">
        <v>0</v>
      </c>
      <c r="C1428">
        <v>0</v>
      </c>
      <c r="D1428" s="2">
        <v>0</v>
      </c>
    </row>
    <row r="1429" spans="1:4" x14ac:dyDescent="0.25">
      <c r="A1429">
        <v>1393</v>
      </c>
      <c r="B1429">
        <v>0</v>
      </c>
      <c r="C1429">
        <v>0</v>
      </c>
      <c r="D1429" s="2">
        <v>0</v>
      </c>
    </row>
    <row r="1430" spans="1:4" x14ac:dyDescent="0.25">
      <c r="A1430">
        <v>1394</v>
      </c>
      <c r="B1430">
        <v>0</v>
      </c>
      <c r="C1430">
        <v>0</v>
      </c>
      <c r="D1430" s="2">
        <v>0</v>
      </c>
    </row>
    <row r="1431" spans="1:4" x14ac:dyDescent="0.25">
      <c r="A1431">
        <v>1395</v>
      </c>
      <c r="B1431">
        <v>0</v>
      </c>
      <c r="C1431">
        <v>0</v>
      </c>
      <c r="D1431" s="2">
        <v>0</v>
      </c>
    </row>
    <row r="1432" spans="1:4" x14ac:dyDescent="0.25">
      <c r="A1432">
        <v>1396</v>
      </c>
      <c r="B1432">
        <v>0</v>
      </c>
      <c r="C1432">
        <v>0</v>
      </c>
      <c r="D1432" s="2">
        <v>0</v>
      </c>
    </row>
    <row r="1433" spans="1:4" x14ac:dyDescent="0.25">
      <c r="A1433">
        <v>1397</v>
      </c>
      <c r="B1433">
        <v>0</v>
      </c>
      <c r="C1433">
        <v>0</v>
      </c>
      <c r="D1433" s="2">
        <v>0</v>
      </c>
    </row>
    <row r="1434" spans="1:4" x14ac:dyDescent="0.25">
      <c r="A1434">
        <v>1398</v>
      </c>
      <c r="B1434">
        <v>0</v>
      </c>
      <c r="C1434">
        <v>0</v>
      </c>
      <c r="D1434" s="2">
        <v>0</v>
      </c>
    </row>
    <row r="1435" spans="1:4" x14ac:dyDescent="0.25">
      <c r="A1435">
        <v>1399</v>
      </c>
      <c r="B1435">
        <v>0</v>
      </c>
      <c r="C1435">
        <v>0</v>
      </c>
      <c r="D1435" s="2">
        <v>0</v>
      </c>
    </row>
    <row r="1436" spans="1:4" x14ac:dyDescent="0.25">
      <c r="A1436">
        <v>1400</v>
      </c>
      <c r="B1436">
        <v>0</v>
      </c>
      <c r="C1436">
        <v>0</v>
      </c>
      <c r="D1436" s="2">
        <v>0</v>
      </c>
    </row>
    <row r="1437" spans="1:4" x14ac:dyDescent="0.25">
      <c r="A1437">
        <v>1401</v>
      </c>
      <c r="B1437">
        <v>0</v>
      </c>
      <c r="C1437">
        <v>0</v>
      </c>
      <c r="D1437" s="2">
        <v>0</v>
      </c>
    </row>
    <row r="1438" spans="1:4" x14ac:dyDescent="0.25">
      <c r="A1438">
        <v>1402</v>
      </c>
      <c r="B1438">
        <v>0</v>
      </c>
      <c r="C1438">
        <v>0</v>
      </c>
      <c r="D1438" s="2">
        <v>0</v>
      </c>
    </row>
    <row r="1439" spans="1:4" x14ac:dyDescent="0.25">
      <c r="A1439">
        <v>1403</v>
      </c>
      <c r="B1439">
        <v>0</v>
      </c>
      <c r="C1439">
        <v>0</v>
      </c>
      <c r="D1439" s="2">
        <v>0</v>
      </c>
    </row>
    <row r="1440" spans="1:4" x14ac:dyDescent="0.25">
      <c r="A1440">
        <v>1404</v>
      </c>
      <c r="B1440">
        <v>0</v>
      </c>
      <c r="C1440">
        <v>0</v>
      </c>
      <c r="D1440" s="2">
        <v>0</v>
      </c>
    </row>
    <row r="1441" spans="1:4" x14ac:dyDescent="0.25">
      <c r="A1441">
        <v>1405</v>
      </c>
      <c r="B1441">
        <v>0</v>
      </c>
      <c r="C1441">
        <v>0</v>
      </c>
      <c r="D1441" s="2">
        <v>0</v>
      </c>
    </row>
    <row r="1442" spans="1:4" x14ac:dyDescent="0.25">
      <c r="A1442">
        <v>1406</v>
      </c>
      <c r="B1442">
        <v>0</v>
      </c>
      <c r="C1442">
        <v>0</v>
      </c>
      <c r="D1442" s="2">
        <v>0</v>
      </c>
    </row>
    <row r="1443" spans="1:4" x14ac:dyDescent="0.25">
      <c r="A1443">
        <v>1407</v>
      </c>
      <c r="B1443">
        <v>0</v>
      </c>
      <c r="C1443">
        <v>0</v>
      </c>
      <c r="D1443" s="2">
        <v>0</v>
      </c>
    </row>
    <row r="1444" spans="1:4" x14ac:dyDescent="0.25">
      <c r="A1444">
        <v>1408</v>
      </c>
      <c r="B1444">
        <v>0</v>
      </c>
      <c r="C1444">
        <v>0</v>
      </c>
      <c r="D1444" s="2">
        <v>0</v>
      </c>
    </row>
    <row r="1445" spans="1:4" x14ac:dyDescent="0.25">
      <c r="A1445">
        <v>1409</v>
      </c>
      <c r="B1445">
        <v>0</v>
      </c>
      <c r="C1445">
        <v>0</v>
      </c>
      <c r="D1445" s="2">
        <v>0</v>
      </c>
    </row>
    <row r="1446" spans="1:4" x14ac:dyDescent="0.25">
      <c r="A1446">
        <v>1410</v>
      </c>
      <c r="B1446">
        <v>0</v>
      </c>
      <c r="C1446">
        <v>0</v>
      </c>
      <c r="D1446" s="2">
        <v>0</v>
      </c>
    </row>
    <row r="1447" spans="1:4" x14ac:dyDescent="0.25">
      <c r="A1447">
        <v>1411</v>
      </c>
      <c r="B1447">
        <v>0</v>
      </c>
      <c r="C1447">
        <v>0</v>
      </c>
      <c r="D1447" s="2">
        <v>0</v>
      </c>
    </row>
    <row r="1448" spans="1:4" x14ac:dyDescent="0.25">
      <c r="A1448">
        <v>1412</v>
      </c>
      <c r="B1448">
        <v>0</v>
      </c>
      <c r="C1448">
        <v>0</v>
      </c>
      <c r="D1448" s="2">
        <v>0</v>
      </c>
    </row>
    <row r="1449" spans="1:4" x14ac:dyDescent="0.25">
      <c r="A1449">
        <v>1413</v>
      </c>
      <c r="B1449">
        <v>0</v>
      </c>
      <c r="C1449">
        <v>0</v>
      </c>
      <c r="D1449" s="2">
        <v>0</v>
      </c>
    </row>
    <row r="1450" spans="1:4" x14ac:dyDescent="0.25">
      <c r="A1450">
        <v>1414</v>
      </c>
      <c r="B1450">
        <v>0</v>
      </c>
      <c r="C1450">
        <v>0</v>
      </c>
      <c r="D1450" s="2">
        <v>0</v>
      </c>
    </row>
    <row r="1451" spans="1:4" x14ac:dyDescent="0.25">
      <c r="A1451">
        <v>1415</v>
      </c>
      <c r="B1451">
        <v>0</v>
      </c>
      <c r="C1451">
        <v>0</v>
      </c>
      <c r="D1451" s="2">
        <v>0</v>
      </c>
    </row>
    <row r="1452" spans="1:4" x14ac:dyDescent="0.25">
      <c r="A1452">
        <v>1416</v>
      </c>
      <c r="B1452">
        <v>0</v>
      </c>
      <c r="C1452">
        <v>0</v>
      </c>
      <c r="D1452" s="2">
        <v>0</v>
      </c>
    </row>
    <row r="1453" spans="1:4" x14ac:dyDescent="0.25">
      <c r="A1453">
        <v>1417</v>
      </c>
      <c r="B1453">
        <v>0</v>
      </c>
      <c r="C1453">
        <v>0</v>
      </c>
      <c r="D1453" s="2">
        <v>0</v>
      </c>
    </row>
    <row r="1454" spans="1:4" x14ac:dyDescent="0.25">
      <c r="A1454">
        <v>1418</v>
      </c>
      <c r="B1454">
        <v>0</v>
      </c>
      <c r="C1454">
        <v>0</v>
      </c>
      <c r="D1454" s="2">
        <v>0</v>
      </c>
    </row>
    <row r="1455" spans="1:4" x14ac:dyDescent="0.25">
      <c r="A1455">
        <v>1419</v>
      </c>
      <c r="B1455">
        <v>0</v>
      </c>
      <c r="C1455">
        <v>0</v>
      </c>
      <c r="D1455" s="2">
        <v>0</v>
      </c>
    </row>
    <row r="1456" spans="1:4" x14ac:dyDescent="0.25">
      <c r="A1456">
        <v>1420</v>
      </c>
      <c r="B1456">
        <v>0</v>
      </c>
      <c r="C1456">
        <v>0</v>
      </c>
      <c r="D1456" s="2">
        <v>0</v>
      </c>
    </row>
    <row r="1457" spans="1:4" x14ac:dyDescent="0.25">
      <c r="A1457">
        <v>1421</v>
      </c>
      <c r="B1457">
        <v>0</v>
      </c>
      <c r="C1457">
        <v>0</v>
      </c>
      <c r="D1457" s="2">
        <v>0</v>
      </c>
    </row>
    <row r="1458" spans="1:4" x14ac:dyDescent="0.25">
      <c r="A1458">
        <v>1422</v>
      </c>
      <c r="B1458">
        <v>0</v>
      </c>
      <c r="C1458">
        <v>0</v>
      </c>
      <c r="D1458" s="2">
        <v>0</v>
      </c>
    </row>
    <row r="1459" spans="1:4" x14ac:dyDescent="0.25">
      <c r="A1459">
        <v>1423</v>
      </c>
      <c r="B1459">
        <v>0</v>
      </c>
      <c r="C1459">
        <v>0</v>
      </c>
      <c r="D1459" s="2">
        <v>0</v>
      </c>
    </row>
    <row r="1460" spans="1:4" x14ac:dyDescent="0.25">
      <c r="A1460">
        <v>1424</v>
      </c>
      <c r="B1460">
        <v>0</v>
      </c>
      <c r="C1460">
        <v>0</v>
      </c>
      <c r="D1460" s="2">
        <v>0</v>
      </c>
    </row>
    <row r="1461" spans="1:4" x14ac:dyDescent="0.25">
      <c r="A1461">
        <v>1425</v>
      </c>
      <c r="B1461">
        <v>0</v>
      </c>
      <c r="C1461">
        <v>0</v>
      </c>
      <c r="D1461" s="2">
        <v>0</v>
      </c>
    </row>
    <row r="1462" spans="1:4" x14ac:dyDescent="0.25">
      <c r="A1462">
        <v>1426</v>
      </c>
      <c r="B1462">
        <v>0</v>
      </c>
      <c r="C1462">
        <v>0</v>
      </c>
      <c r="D1462" s="2">
        <v>0</v>
      </c>
    </row>
    <row r="1463" spans="1:4" x14ac:dyDescent="0.25">
      <c r="A1463">
        <v>1427</v>
      </c>
      <c r="B1463">
        <v>0</v>
      </c>
      <c r="C1463">
        <v>0</v>
      </c>
      <c r="D1463" s="2">
        <v>0</v>
      </c>
    </row>
    <row r="1464" spans="1:4" x14ac:dyDescent="0.25">
      <c r="A1464">
        <v>1428</v>
      </c>
      <c r="B1464">
        <v>0</v>
      </c>
      <c r="C1464">
        <v>0</v>
      </c>
      <c r="D1464" s="2">
        <v>0</v>
      </c>
    </row>
    <row r="1465" spans="1:4" x14ac:dyDescent="0.25">
      <c r="A1465">
        <v>1429</v>
      </c>
      <c r="B1465">
        <v>0</v>
      </c>
      <c r="C1465">
        <v>0</v>
      </c>
      <c r="D1465" s="2">
        <v>0</v>
      </c>
    </row>
    <row r="1466" spans="1:4" x14ac:dyDescent="0.25">
      <c r="A1466">
        <v>1430</v>
      </c>
      <c r="B1466">
        <v>0</v>
      </c>
      <c r="C1466">
        <v>0</v>
      </c>
      <c r="D1466" s="2">
        <v>0</v>
      </c>
    </row>
    <row r="1467" spans="1:4" x14ac:dyDescent="0.25">
      <c r="A1467">
        <v>1431</v>
      </c>
      <c r="B1467">
        <v>0</v>
      </c>
      <c r="C1467">
        <v>0</v>
      </c>
      <c r="D1467" s="2">
        <v>0</v>
      </c>
    </row>
    <row r="1468" spans="1:4" x14ac:dyDescent="0.25">
      <c r="A1468">
        <v>1432</v>
      </c>
      <c r="B1468">
        <v>0</v>
      </c>
      <c r="C1468">
        <v>0</v>
      </c>
      <c r="D1468" s="2">
        <v>0</v>
      </c>
    </row>
    <row r="1469" spans="1:4" x14ac:dyDescent="0.25">
      <c r="A1469">
        <v>1433</v>
      </c>
      <c r="B1469">
        <v>0</v>
      </c>
      <c r="C1469">
        <v>0</v>
      </c>
      <c r="D1469" s="2">
        <v>0</v>
      </c>
    </row>
    <row r="1470" spans="1:4" x14ac:dyDescent="0.25">
      <c r="A1470">
        <v>1434</v>
      </c>
      <c r="B1470">
        <v>0</v>
      </c>
      <c r="C1470">
        <v>0</v>
      </c>
      <c r="D1470" s="2">
        <v>0</v>
      </c>
    </row>
    <row r="1471" spans="1:4" x14ac:dyDescent="0.25">
      <c r="A1471">
        <v>1435</v>
      </c>
      <c r="B1471">
        <v>0</v>
      </c>
      <c r="C1471">
        <v>0</v>
      </c>
      <c r="D1471" s="2">
        <v>0</v>
      </c>
    </row>
    <row r="1472" spans="1:4" x14ac:dyDescent="0.25">
      <c r="A1472">
        <v>1436</v>
      </c>
      <c r="B1472">
        <v>0</v>
      </c>
      <c r="C1472">
        <v>0</v>
      </c>
      <c r="D1472" s="2">
        <v>0</v>
      </c>
    </row>
    <row r="1473" spans="1:4" x14ac:dyDescent="0.25">
      <c r="A1473">
        <v>1437</v>
      </c>
      <c r="B1473">
        <v>0</v>
      </c>
      <c r="C1473">
        <v>0</v>
      </c>
      <c r="D1473" s="2">
        <v>0</v>
      </c>
    </row>
    <row r="1474" spans="1:4" x14ac:dyDescent="0.25">
      <c r="A1474">
        <v>1438</v>
      </c>
      <c r="B1474">
        <v>0</v>
      </c>
      <c r="C1474">
        <v>0</v>
      </c>
      <c r="D1474" s="2">
        <v>0</v>
      </c>
    </row>
    <row r="1475" spans="1:4" x14ac:dyDescent="0.25">
      <c r="A1475">
        <v>1439</v>
      </c>
      <c r="B1475">
        <v>0</v>
      </c>
      <c r="C1475">
        <v>0</v>
      </c>
      <c r="D1475" s="2">
        <v>0</v>
      </c>
    </row>
    <row r="1476" spans="1:4" x14ac:dyDescent="0.25">
      <c r="A1476">
        <v>1440</v>
      </c>
      <c r="B1476">
        <v>0</v>
      </c>
      <c r="C1476">
        <v>0</v>
      </c>
      <c r="D1476" s="2">
        <v>0</v>
      </c>
    </row>
    <row r="1477" spans="1:4" x14ac:dyDescent="0.25">
      <c r="A1477">
        <v>1441</v>
      </c>
      <c r="B1477">
        <v>0</v>
      </c>
      <c r="C1477">
        <v>0</v>
      </c>
      <c r="D1477" s="2">
        <v>0</v>
      </c>
    </row>
    <row r="1478" spans="1:4" x14ac:dyDescent="0.25">
      <c r="A1478">
        <v>1442</v>
      </c>
      <c r="B1478">
        <v>0</v>
      </c>
      <c r="C1478">
        <v>0</v>
      </c>
      <c r="D1478" s="2">
        <v>0</v>
      </c>
    </row>
    <row r="1479" spans="1:4" x14ac:dyDescent="0.25">
      <c r="A1479">
        <v>1443</v>
      </c>
      <c r="B1479">
        <v>0</v>
      </c>
      <c r="C1479">
        <v>0</v>
      </c>
      <c r="D1479" s="2">
        <v>0</v>
      </c>
    </row>
    <row r="1480" spans="1:4" x14ac:dyDescent="0.25">
      <c r="A1480">
        <v>1444</v>
      </c>
      <c r="B1480">
        <v>0</v>
      </c>
      <c r="C1480">
        <v>0</v>
      </c>
      <c r="D1480" s="2">
        <v>0</v>
      </c>
    </row>
    <row r="1481" spans="1:4" x14ac:dyDescent="0.25">
      <c r="A1481">
        <v>1445</v>
      </c>
      <c r="B1481">
        <v>0</v>
      </c>
      <c r="C1481">
        <v>0</v>
      </c>
      <c r="D1481" s="2">
        <v>0</v>
      </c>
    </row>
    <row r="1482" spans="1:4" x14ac:dyDescent="0.25">
      <c r="A1482">
        <v>1446</v>
      </c>
      <c r="B1482">
        <v>0</v>
      </c>
      <c r="C1482">
        <v>0</v>
      </c>
      <c r="D1482" s="2">
        <v>0</v>
      </c>
    </row>
    <row r="1483" spans="1:4" x14ac:dyDescent="0.25">
      <c r="A1483">
        <v>1447</v>
      </c>
      <c r="B1483">
        <v>0</v>
      </c>
      <c r="C1483">
        <v>0</v>
      </c>
      <c r="D1483" s="2">
        <v>0</v>
      </c>
    </row>
    <row r="1484" spans="1:4" x14ac:dyDescent="0.25">
      <c r="A1484">
        <v>1448</v>
      </c>
      <c r="B1484">
        <v>0</v>
      </c>
      <c r="C1484">
        <v>0</v>
      </c>
      <c r="D1484" s="2">
        <v>0</v>
      </c>
    </row>
    <row r="1485" spans="1:4" x14ac:dyDescent="0.25">
      <c r="A1485">
        <v>1449</v>
      </c>
      <c r="B1485">
        <v>0</v>
      </c>
      <c r="C1485">
        <v>0</v>
      </c>
      <c r="D1485" s="2">
        <v>0</v>
      </c>
    </row>
    <row r="1486" spans="1:4" x14ac:dyDescent="0.25">
      <c r="A1486">
        <v>1450</v>
      </c>
      <c r="B1486">
        <v>0</v>
      </c>
      <c r="C1486">
        <v>0</v>
      </c>
      <c r="D1486" s="2">
        <v>0</v>
      </c>
    </row>
    <row r="1487" spans="1:4" x14ac:dyDescent="0.25">
      <c r="A1487">
        <v>1451</v>
      </c>
      <c r="B1487">
        <v>0</v>
      </c>
      <c r="C1487">
        <v>0</v>
      </c>
      <c r="D1487" s="2">
        <v>0</v>
      </c>
    </row>
    <row r="1488" spans="1:4" x14ac:dyDescent="0.25">
      <c r="A1488">
        <v>1452</v>
      </c>
      <c r="B1488">
        <v>0</v>
      </c>
      <c r="C1488">
        <v>0</v>
      </c>
      <c r="D1488" s="2">
        <v>0</v>
      </c>
    </row>
    <row r="1489" spans="1:4" x14ac:dyDescent="0.25">
      <c r="A1489">
        <v>1453</v>
      </c>
      <c r="B1489">
        <v>0</v>
      </c>
      <c r="C1489">
        <v>0</v>
      </c>
      <c r="D1489" s="2">
        <v>0</v>
      </c>
    </row>
    <row r="1490" spans="1:4" x14ac:dyDescent="0.25">
      <c r="A1490">
        <v>1454</v>
      </c>
      <c r="B1490">
        <v>0</v>
      </c>
      <c r="C1490">
        <v>0</v>
      </c>
      <c r="D1490" s="2">
        <v>0</v>
      </c>
    </row>
    <row r="1491" spans="1:4" x14ac:dyDescent="0.25">
      <c r="A1491">
        <v>1455</v>
      </c>
      <c r="B1491">
        <v>0</v>
      </c>
      <c r="C1491">
        <v>0</v>
      </c>
      <c r="D1491" s="2">
        <v>0</v>
      </c>
    </row>
    <row r="1492" spans="1:4" x14ac:dyDescent="0.25">
      <c r="A1492">
        <v>1456</v>
      </c>
      <c r="B1492">
        <v>0</v>
      </c>
      <c r="C1492">
        <v>0</v>
      </c>
      <c r="D1492" s="2">
        <v>0</v>
      </c>
    </row>
    <row r="1493" spans="1:4" x14ac:dyDescent="0.25">
      <c r="A1493">
        <v>1457</v>
      </c>
      <c r="B1493">
        <v>0</v>
      </c>
      <c r="C1493">
        <v>0</v>
      </c>
      <c r="D1493" s="2">
        <v>0</v>
      </c>
    </row>
    <row r="1494" spans="1:4" x14ac:dyDescent="0.25">
      <c r="A1494">
        <v>1458</v>
      </c>
      <c r="B1494">
        <v>0</v>
      </c>
      <c r="C1494">
        <v>0</v>
      </c>
      <c r="D1494" s="2">
        <v>0</v>
      </c>
    </row>
    <row r="1495" spans="1:4" x14ac:dyDescent="0.25">
      <c r="A1495">
        <v>1459</v>
      </c>
      <c r="B1495">
        <v>0</v>
      </c>
      <c r="C1495">
        <v>0</v>
      </c>
      <c r="D1495" s="2">
        <v>0</v>
      </c>
    </row>
    <row r="1496" spans="1:4" x14ac:dyDescent="0.25">
      <c r="A1496">
        <v>1460</v>
      </c>
      <c r="B1496">
        <v>0</v>
      </c>
      <c r="C1496">
        <v>0</v>
      </c>
      <c r="D1496" s="2">
        <v>0</v>
      </c>
    </row>
    <row r="1497" spans="1:4" x14ac:dyDescent="0.25">
      <c r="A1497">
        <v>1461</v>
      </c>
      <c r="B1497">
        <v>0</v>
      </c>
      <c r="C1497">
        <v>0</v>
      </c>
      <c r="D1497" s="2">
        <v>0</v>
      </c>
    </row>
    <row r="1498" spans="1:4" x14ac:dyDescent="0.25">
      <c r="A1498">
        <v>1462</v>
      </c>
      <c r="B1498">
        <v>0</v>
      </c>
      <c r="C1498">
        <v>0</v>
      </c>
      <c r="D1498" s="2">
        <v>0</v>
      </c>
    </row>
    <row r="1499" spans="1:4" x14ac:dyDescent="0.25">
      <c r="A1499">
        <v>1463</v>
      </c>
      <c r="B1499">
        <v>0</v>
      </c>
      <c r="C1499">
        <v>0</v>
      </c>
      <c r="D1499" s="2">
        <v>0</v>
      </c>
    </row>
    <row r="1500" spans="1:4" x14ac:dyDescent="0.25">
      <c r="A1500">
        <v>1464</v>
      </c>
      <c r="B1500">
        <v>0</v>
      </c>
      <c r="C1500">
        <v>0</v>
      </c>
      <c r="D1500" s="2">
        <v>0</v>
      </c>
    </row>
    <row r="1501" spans="1:4" x14ac:dyDescent="0.25">
      <c r="A1501">
        <v>1465</v>
      </c>
      <c r="B1501">
        <v>0</v>
      </c>
      <c r="C1501">
        <v>0</v>
      </c>
      <c r="D1501" s="2">
        <v>0</v>
      </c>
    </row>
    <row r="1502" spans="1:4" x14ac:dyDescent="0.25">
      <c r="A1502">
        <v>1466</v>
      </c>
      <c r="B1502">
        <v>0</v>
      </c>
      <c r="C1502">
        <v>0</v>
      </c>
      <c r="D1502" s="2">
        <v>0</v>
      </c>
    </row>
    <row r="1503" spans="1:4" x14ac:dyDescent="0.25">
      <c r="A1503">
        <v>1467</v>
      </c>
      <c r="B1503">
        <v>0</v>
      </c>
      <c r="C1503">
        <v>0</v>
      </c>
      <c r="D1503" s="2">
        <v>0</v>
      </c>
    </row>
    <row r="1504" spans="1:4" x14ac:dyDescent="0.25">
      <c r="A1504">
        <v>1468</v>
      </c>
      <c r="B1504">
        <v>0</v>
      </c>
      <c r="C1504">
        <v>0</v>
      </c>
      <c r="D1504" s="2">
        <v>0</v>
      </c>
    </row>
    <row r="1505" spans="1:4" x14ac:dyDescent="0.25">
      <c r="A1505">
        <v>1469</v>
      </c>
      <c r="B1505">
        <v>0</v>
      </c>
      <c r="C1505">
        <v>0</v>
      </c>
      <c r="D1505" s="2">
        <v>0</v>
      </c>
    </row>
    <row r="1506" spans="1:4" x14ac:dyDescent="0.25">
      <c r="A1506">
        <v>1470</v>
      </c>
      <c r="B1506">
        <v>0</v>
      </c>
      <c r="C1506">
        <v>0</v>
      </c>
      <c r="D1506" s="2">
        <v>0</v>
      </c>
    </row>
    <row r="1507" spans="1:4" x14ac:dyDescent="0.25">
      <c r="A1507">
        <v>1471</v>
      </c>
      <c r="B1507">
        <v>0</v>
      </c>
      <c r="C1507">
        <v>0</v>
      </c>
      <c r="D1507" s="2">
        <v>0</v>
      </c>
    </row>
    <row r="1508" spans="1:4" x14ac:dyDescent="0.25">
      <c r="A1508">
        <v>1472</v>
      </c>
      <c r="B1508">
        <v>0</v>
      </c>
      <c r="C1508">
        <v>0</v>
      </c>
      <c r="D1508" s="2">
        <v>0</v>
      </c>
    </row>
    <row r="1509" spans="1:4" x14ac:dyDescent="0.25">
      <c r="A1509">
        <v>1473</v>
      </c>
      <c r="B1509">
        <v>0</v>
      </c>
      <c r="C1509">
        <v>0</v>
      </c>
      <c r="D1509" s="2">
        <v>0</v>
      </c>
    </row>
    <row r="1510" spans="1:4" x14ac:dyDescent="0.25">
      <c r="A1510">
        <v>1474</v>
      </c>
      <c r="B1510">
        <v>0</v>
      </c>
      <c r="C1510">
        <v>0</v>
      </c>
      <c r="D1510" s="2">
        <v>0</v>
      </c>
    </row>
    <row r="1511" spans="1:4" x14ac:dyDescent="0.25">
      <c r="A1511">
        <v>1475</v>
      </c>
      <c r="B1511">
        <v>0</v>
      </c>
      <c r="C1511">
        <v>0</v>
      </c>
      <c r="D1511" s="2">
        <v>0</v>
      </c>
    </row>
    <row r="1512" spans="1:4" x14ac:dyDescent="0.25">
      <c r="A1512">
        <v>1476</v>
      </c>
      <c r="B1512">
        <v>0</v>
      </c>
      <c r="C1512">
        <v>0</v>
      </c>
      <c r="D1512" s="2">
        <v>0</v>
      </c>
    </row>
    <row r="1513" spans="1:4" x14ac:dyDescent="0.25">
      <c r="A1513">
        <v>1477</v>
      </c>
      <c r="B1513">
        <v>0</v>
      </c>
      <c r="C1513">
        <v>0</v>
      </c>
      <c r="D1513" s="2">
        <v>0</v>
      </c>
    </row>
    <row r="1514" spans="1:4" x14ac:dyDescent="0.25">
      <c r="A1514">
        <v>1478</v>
      </c>
      <c r="B1514">
        <v>0</v>
      </c>
      <c r="C1514">
        <v>0</v>
      </c>
      <c r="D1514" s="2">
        <v>0</v>
      </c>
    </row>
    <row r="1515" spans="1:4" x14ac:dyDescent="0.25">
      <c r="A1515">
        <v>1479</v>
      </c>
      <c r="B1515">
        <v>0</v>
      </c>
      <c r="C1515">
        <v>0</v>
      </c>
      <c r="D1515" s="2">
        <v>0</v>
      </c>
    </row>
    <row r="1516" spans="1:4" x14ac:dyDescent="0.25">
      <c r="A1516">
        <v>1480</v>
      </c>
      <c r="B1516">
        <v>0</v>
      </c>
      <c r="C1516">
        <v>0</v>
      </c>
      <c r="D1516" s="2">
        <v>0</v>
      </c>
    </row>
    <row r="1517" spans="1:4" x14ac:dyDescent="0.25">
      <c r="A1517">
        <v>1481</v>
      </c>
      <c r="B1517">
        <v>0</v>
      </c>
      <c r="C1517">
        <v>0</v>
      </c>
      <c r="D1517" s="2">
        <v>0</v>
      </c>
    </row>
    <row r="1518" spans="1:4" x14ac:dyDescent="0.25">
      <c r="A1518">
        <v>1482</v>
      </c>
      <c r="B1518">
        <v>0</v>
      </c>
      <c r="C1518">
        <v>0</v>
      </c>
      <c r="D1518" s="2">
        <v>0</v>
      </c>
    </row>
    <row r="1519" spans="1:4" x14ac:dyDescent="0.25">
      <c r="A1519">
        <v>1483</v>
      </c>
      <c r="B1519">
        <v>0</v>
      </c>
      <c r="C1519">
        <v>0</v>
      </c>
      <c r="D1519" s="2">
        <v>0</v>
      </c>
    </row>
    <row r="1520" spans="1:4" x14ac:dyDescent="0.25">
      <c r="A1520">
        <v>1484</v>
      </c>
      <c r="B1520">
        <v>0</v>
      </c>
      <c r="C1520">
        <v>0</v>
      </c>
      <c r="D1520" s="2">
        <v>0</v>
      </c>
    </row>
    <row r="1521" spans="1:4" x14ac:dyDescent="0.25">
      <c r="A1521">
        <v>1485</v>
      </c>
      <c r="B1521">
        <v>0</v>
      </c>
      <c r="C1521">
        <v>0</v>
      </c>
      <c r="D1521" s="2">
        <v>0</v>
      </c>
    </row>
    <row r="1522" spans="1:4" x14ac:dyDescent="0.25">
      <c r="A1522">
        <v>1486</v>
      </c>
      <c r="B1522">
        <v>0</v>
      </c>
      <c r="C1522">
        <v>0</v>
      </c>
      <c r="D1522" s="2">
        <v>0</v>
      </c>
    </row>
    <row r="1523" spans="1:4" x14ac:dyDescent="0.25">
      <c r="A1523">
        <v>1487</v>
      </c>
      <c r="B1523">
        <v>0</v>
      </c>
      <c r="C1523">
        <v>0</v>
      </c>
      <c r="D1523" s="2">
        <v>0</v>
      </c>
    </row>
    <row r="1524" spans="1:4" x14ac:dyDescent="0.25">
      <c r="A1524">
        <v>1488</v>
      </c>
      <c r="B1524">
        <v>0</v>
      </c>
      <c r="C1524">
        <v>0</v>
      </c>
      <c r="D1524" s="2">
        <v>0</v>
      </c>
    </row>
    <row r="1525" spans="1:4" x14ac:dyDescent="0.25">
      <c r="A1525">
        <v>1489</v>
      </c>
      <c r="B1525">
        <v>0</v>
      </c>
      <c r="C1525">
        <v>0</v>
      </c>
      <c r="D1525" s="2">
        <v>0</v>
      </c>
    </row>
    <row r="1526" spans="1:4" x14ac:dyDescent="0.25">
      <c r="A1526">
        <v>1490</v>
      </c>
      <c r="B1526">
        <v>0</v>
      </c>
      <c r="C1526">
        <v>0</v>
      </c>
      <c r="D1526" s="2">
        <v>0</v>
      </c>
    </row>
    <row r="1527" spans="1:4" x14ac:dyDescent="0.25">
      <c r="A1527">
        <v>1491</v>
      </c>
      <c r="B1527">
        <v>0</v>
      </c>
      <c r="C1527">
        <v>0</v>
      </c>
      <c r="D1527" s="2">
        <v>0</v>
      </c>
    </row>
    <row r="1528" spans="1:4" x14ac:dyDescent="0.25">
      <c r="A1528">
        <v>1492</v>
      </c>
      <c r="B1528">
        <v>0</v>
      </c>
      <c r="C1528">
        <v>0</v>
      </c>
      <c r="D1528" s="2">
        <v>0</v>
      </c>
    </row>
    <row r="1529" spans="1:4" x14ac:dyDescent="0.25">
      <c r="A1529">
        <v>1493</v>
      </c>
      <c r="B1529">
        <v>0</v>
      </c>
      <c r="C1529">
        <v>0</v>
      </c>
      <c r="D1529" s="2">
        <v>0</v>
      </c>
    </row>
    <row r="1530" spans="1:4" x14ac:dyDescent="0.25">
      <c r="A1530">
        <v>1494</v>
      </c>
      <c r="B1530">
        <v>0</v>
      </c>
      <c r="C1530">
        <v>0</v>
      </c>
      <c r="D1530" s="2">
        <v>0</v>
      </c>
    </row>
    <row r="1531" spans="1:4" x14ac:dyDescent="0.25">
      <c r="A1531">
        <v>1495</v>
      </c>
      <c r="B1531">
        <v>0</v>
      </c>
      <c r="C1531">
        <v>0</v>
      </c>
      <c r="D1531" s="2">
        <v>0</v>
      </c>
    </row>
    <row r="1532" spans="1:4" x14ac:dyDescent="0.25">
      <c r="A1532">
        <v>1496</v>
      </c>
      <c r="B1532">
        <v>0</v>
      </c>
      <c r="C1532">
        <v>0</v>
      </c>
      <c r="D1532" s="2">
        <v>0</v>
      </c>
    </row>
    <row r="1533" spans="1:4" x14ac:dyDescent="0.25">
      <c r="A1533">
        <v>1497</v>
      </c>
      <c r="B1533">
        <v>0</v>
      </c>
      <c r="C1533">
        <v>0</v>
      </c>
      <c r="D1533" s="2">
        <v>0</v>
      </c>
    </row>
    <row r="1534" spans="1:4" x14ac:dyDescent="0.25">
      <c r="A1534">
        <v>1498</v>
      </c>
      <c r="B1534">
        <v>0</v>
      </c>
      <c r="C1534">
        <v>0</v>
      </c>
      <c r="D1534" s="2">
        <v>0</v>
      </c>
    </row>
    <row r="1535" spans="1:4" x14ac:dyDescent="0.25">
      <c r="A1535">
        <v>1499</v>
      </c>
      <c r="B1535">
        <v>0</v>
      </c>
      <c r="C1535">
        <v>0</v>
      </c>
      <c r="D1535" s="2">
        <v>0</v>
      </c>
    </row>
    <row r="1536" spans="1:4" x14ac:dyDescent="0.25">
      <c r="A1536">
        <v>1500</v>
      </c>
      <c r="B1536">
        <v>0</v>
      </c>
      <c r="C1536">
        <v>0</v>
      </c>
      <c r="D1536" s="2">
        <v>0</v>
      </c>
    </row>
    <row r="1537" spans="1:4" x14ac:dyDescent="0.25">
      <c r="A1537">
        <v>1501</v>
      </c>
      <c r="B1537">
        <v>0</v>
      </c>
      <c r="C1537">
        <v>0</v>
      </c>
      <c r="D1537" s="2">
        <v>0</v>
      </c>
    </row>
    <row r="1538" spans="1:4" x14ac:dyDescent="0.25">
      <c r="A1538">
        <v>1502</v>
      </c>
      <c r="B1538">
        <v>0</v>
      </c>
      <c r="C1538">
        <v>0</v>
      </c>
      <c r="D1538" s="2">
        <v>0</v>
      </c>
    </row>
    <row r="1539" spans="1:4" x14ac:dyDescent="0.25">
      <c r="A1539">
        <v>1503</v>
      </c>
      <c r="B1539">
        <v>0</v>
      </c>
      <c r="C1539">
        <v>0</v>
      </c>
      <c r="D1539" s="2">
        <v>0</v>
      </c>
    </row>
    <row r="1540" spans="1:4" x14ac:dyDescent="0.25">
      <c r="A1540">
        <v>1504</v>
      </c>
      <c r="B1540">
        <v>0</v>
      </c>
      <c r="C1540">
        <v>0</v>
      </c>
      <c r="D1540" s="2">
        <v>0</v>
      </c>
    </row>
    <row r="1541" spans="1:4" x14ac:dyDescent="0.25">
      <c r="A1541">
        <v>1505</v>
      </c>
      <c r="B1541">
        <v>0</v>
      </c>
      <c r="C1541">
        <v>0</v>
      </c>
      <c r="D1541" s="2">
        <v>0</v>
      </c>
    </row>
    <row r="1542" spans="1:4" x14ac:dyDescent="0.25">
      <c r="A1542">
        <v>1506</v>
      </c>
      <c r="B1542">
        <v>0</v>
      </c>
      <c r="C1542">
        <v>0</v>
      </c>
      <c r="D1542" s="2">
        <v>0</v>
      </c>
    </row>
    <row r="1543" spans="1:4" x14ac:dyDescent="0.25">
      <c r="A1543">
        <v>1507</v>
      </c>
      <c r="B1543">
        <v>0</v>
      </c>
      <c r="C1543">
        <v>0</v>
      </c>
      <c r="D1543" s="2">
        <v>0</v>
      </c>
    </row>
    <row r="1544" spans="1:4" x14ac:dyDescent="0.25">
      <c r="A1544">
        <v>1508</v>
      </c>
      <c r="B1544">
        <v>0</v>
      </c>
      <c r="C1544">
        <v>0</v>
      </c>
      <c r="D1544" s="2">
        <v>0</v>
      </c>
    </row>
    <row r="1545" spans="1:4" x14ac:dyDescent="0.25">
      <c r="A1545">
        <v>1509</v>
      </c>
      <c r="B1545">
        <v>0</v>
      </c>
      <c r="C1545">
        <v>0</v>
      </c>
      <c r="D1545" s="2">
        <v>0</v>
      </c>
    </row>
    <row r="1546" spans="1:4" x14ac:dyDescent="0.25">
      <c r="A1546">
        <v>1510</v>
      </c>
      <c r="B1546">
        <v>0</v>
      </c>
      <c r="C1546">
        <v>0</v>
      </c>
      <c r="D1546" s="2">
        <v>0</v>
      </c>
    </row>
    <row r="1547" spans="1:4" x14ac:dyDescent="0.25">
      <c r="A1547">
        <v>1511</v>
      </c>
      <c r="B1547">
        <v>0</v>
      </c>
      <c r="C1547">
        <v>0</v>
      </c>
      <c r="D1547" s="2">
        <v>0</v>
      </c>
    </row>
    <row r="1548" spans="1:4" x14ac:dyDescent="0.25">
      <c r="A1548">
        <v>1512</v>
      </c>
      <c r="B1548">
        <v>0</v>
      </c>
      <c r="C1548">
        <v>0</v>
      </c>
      <c r="D1548" s="2">
        <v>0</v>
      </c>
    </row>
    <row r="1549" spans="1:4" x14ac:dyDescent="0.25">
      <c r="A1549">
        <v>1513</v>
      </c>
      <c r="B1549">
        <v>0</v>
      </c>
      <c r="C1549">
        <v>0</v>
      </c>
      <c r="D1549" s="2">
        <v>0</v>
      </c>
    </row>
    <row r="1550" spans="1:4" x14ac:dyDescent="0.25">
      <c r="A1550">
        <v>1514</v>
      </c>
      <c r="B1550">
        <v>0</v>
      </c>
      <c r="C1550">
        <v>0</v>
      </c>
      <c r="D1550" s="2">
        <v>0</v>
      </c>
    </row>
    <row r="1551" spans="1:4" x14ac:dyDescent="0.25">
      <c r="A1551">
        <v>1515</v>
      </c>
      <c r="B1551">
        <v>0</v>
      </c>
      <c r="C1551">
        <v>0</v>
      </c>
      <c r="D1551" s="2">
        <v>0</v>
      </c>
    </row>
    <row r="1552" spans="1:4" x14ac:dyDescent="0.25">
      <c r="A1552">
        <v>1516</v>
      </c>
      <c r="B1552">
        <v>0</v>
      </c>
      <c r="C1552">
        <v>0</v>
      </c>
      <c r="D1552" s="2">
        <v>0</v>
      </c>
    </row>
    <row r="1553" spans="1:4" x14ac:dyDescent="0.25">
      <c r="A1553">
        <v>1517</v>
      </c>
      <c r="B1553">
        <v>0</v>
      </c>
      <c r="C1553">
        <v>0</v>
      </c>
      <c r="D1553" s="2">
        <v>0</v>
      </c>
    </row>
    <row r="1554" spans="1:4" x14ac:dyDescent="0.25">
      <c r="A1554">
        <v>1518</v>
      </c>
      <c r="B1554">
        <v>0</v>
      </c>
      <c r="C1554">
        <v>0</v>
      </c>
      <c r="D1554" s="2">
        <v>0</v>
      </c>
    </row>
    <row r="1555" spans="1:4" x14ac:dyDescent="0.25">
      <c r="A1555">
        <v>1519</v>
      </c>
      <c r="B1555">
        <v>0</v>
      </c>
      <c r="C1555">
        <v>0</v>
      </c>
      <c r="D1555" s="2">
        <v>0</v>
      </c>
    </row>
    <row r="1556" spans="1:4" x14ac:dyDescent="0.25">
      <c r="A1556">
        <v>1520</v>
      </c>
      <c r="B1556">
        <v>0</v>
      </c>
      <c r="C1556">
        <v>0</v>
      </c>
      <c r="D1556" s="2">
        <v>0</v>
      </c>
    </row>
    <row r="1557" spans="1:4" x14ac:dyDescent="0.25">
      <c r="A1557">
        <v>1521</v>
      </c>
      <c r="B1557">
        <v>0</v>
      </c>
      <c r="C1557">
        <v>0</v>
      </c>
      <c r="D1557" s="2">
        <v>0</v>
      </c>
    </row>
    <row r="1558" spans="1:4" x14ac:dyDescent="0.25">
      <c r="A1558">
        <v>1522</v>
      </c>
      <c r="B1558">
        <v>0</v>
      </c>
      <c r="C1558">
        <v>0</v>
      </c>
      <c r="D1558" s="2">
        <v>0</v>
      </c>
    </row>
    <row r="1559" spans="1:4" x14ac:dyDescent="0.25">
      <c r="A1559">
        <v>1523</v>
      </c>
      <c r="B1559">
        <v>0</v>
      </c>
      <c r="C1559">
        <v>0</v>
      </c>
      <c r="D1559" s="2">
        <v>0</v>
      </c>
    </row>
    <row r="1560" spans="1:4" x14ac:dyDescent="0.25">
      <c r="A1560">
        <v>1524</v>
      </c>
      <c r="B1560">
        <v>0</v>
      </c>
      <c r="C1560">
        <v>0</v>
      </c>
      <c r="D1560" s="2">
        <v>0</v>
      </c>
    </row>
    <row r="1561" spans="1:4" x14ac:dyDescent="0.25">
      <c r="A1561">
        <v>1525</v>
      </c>
      <c r="B1561">
        <v>0</v>
      </c>
      <c r="C1561">
        <v>0</v>
      </c>
      <c r="D1561" s="2">
        <v>0</v>
      </c>
    </row>
    <row r="1562" spans="1:4" x14ac:dyDescent="0.25">
      <c r="A1562">
        <v>1526</v>
      </c>
      <c r="B1562">
        <v>0</v>
      </c>
      <c r="C1562">
        <v>0</v>
      </c>
      <c r="D1562" s="2">
        <v>0</v>
      </c>
    </row>
    <row r="1563" spans="1:4" x14ac:dyDescent="0.25">
      <c r="A1563">
        <v>1527</v>
      </c>
      <c r="B1563">
        <v>0</v>
      </c>
      <c r="C1563">
        <v>0</v>
      </c>
      <c r="D1563" s="2">
        <v>0</v>
      </c>
    </row>
    <row r="1564" spans="1:4" x14ac:dyDescent="0.25">
      <c r="A1564">
        <v>1528</v>
      </c>
      <c r="B1564">
        <v>0</v>
      </c>
      <c r="C1564">
        <v>0</v>
      </c>
      <c r="D1564" s="2">
        <v>0</v>
      </c>
    </row>
    <row r="1565" spans="1:4" x14ac:dyDescent="0.25">
      <c r="A1565">
        <v>1529</v>
      </c>
      <c r="B1565">
        <v>0</v>
      </c>
      <c r="C1565">
        <v>0</v>
      </c>
      <c r="D1565" s="2">
        <v>0</v>
      </c>
    </row>
    <row r="1566" spans="1:4" x14ac:dyDescent="0.25">
      <c r="A1566">
        <v>1530</v>
      </c>
      <c r="B1566">
        <v>0</v>
      </c>
      <c r="C1566">
        <v>0</v>
      </c>
      <c r="D1566" s="2">
        <v>0</v>
      </c>
    </row>
    <row r="1567" spans="1:4" x14ac:dyDescent="0.25">
      <c r="A1567">
        <v>1531</v>
      </c>
      <c r="B1567">
        <v>0</v>
      </c>
      <c r="C1567">
        <v>0</v>
      </c>
      <c r="D1567" s="2">
        <v>0</v>
      </c>
    </row>
    <row r="1568" spans="1:4" x14ac:dyDescent="0.25">
      <c r="A1568">
        <v>1532</v>
      </c>
      <c r="B1568">
        <v>0</v>
      </c>
      <c r="C1568">
        <v>0</v>
      </c>
      <c r="D1568" s="2">
        <v>0</v>
      </c>
    </row>
    <row r="1569" spans="1:4" x14ac:dyDescent="0.25">
      <c r="A1569">
        <v>1533</v>
      </c>
      <c r="B1569">
        <v>0</v>
      </c>
      <c r="C1569">
        <v>0</v>
      </c>
      <c r="D1569" s="2">
        <v>0</v>
      </c>
    </row>
    <row r="1570" spans="1:4" x14ac:dyDescent="0.25">
      <c r="A1570">
        <v>1534</v>
      </c>
      <c r="B1570">
        <v>0</v>
      </c>
      <c r="C1570">
        <v>0</v>
      </c>
      <c r="D1570" s="2">
        <v>0</v>
      </c>
    </row>
    <row r="1571" spans="1:4" x14ac:dyDescent="0.25">
      <c r="A1571">
        <v>1535</v>
      </c>
      <c r="B1571">
        <v>0</v>
      </c>
      <c r="C1571">
        <v>0</v>
      </c>
      <c r="D1571" s="2">
        <v>0</v>
      </c>
    </row>
    <row r="1572" spans="1:4" x14ac:dyDescent="0.25">
      <c r="A1572">
        <v>1536</v>
      </c>
      <c r="B1572">
        <v>0</v>
      </c>
      <c r="C1572">
        <v>0</v>
      </c>
      <c r="D1572" s="2">
        <v>0</v>
      </c>
    </row>
    <row r="1573" spans="1:4" x14ac:dyDescent="0.25">
      <c r="A1573">
        <v>1537</v>
      </c>
      <c r="B1573">
        <v>0</v>
      </c>
      <c r="C1573">
        <v>0</v>
      </c>
      <c r="D1573" s="2">
        <v>0</v>
      </c>
    </row>
    <row r="1574" spans="1:4" x14ac:dyDescent="0.25">
      <c r="A1574">
        <v>1538</v>
      </c>
      <c r="B1574">
        <v>0</v>
      </c>
      <c r="C1574">
        <v>0</v>
      </c>
      <c r="D1574" s="2">
        <v>0</v>
      </c>
    </row>
    <row r="1575" spans="1:4" x14ac:dyDescent="0.25">
      <c r="A1575">
        <v>1539</v>
      </c>
      <c r="B1575">
        <v>0</v>
      </c>
      <c r="C1575">
        <v>0</v>
      </c>
      <c r="D1575" s="2">
        <v>0</v>
      </c>
    </row>
    <row r="1576" spans="1:4" x14ac:dyDescent="0.25">
      <c r="A1576">
        <v>1540</v>
      </c>
      <c r="B1576">
        <v>0</v>
      </c>
      <c r="C1576">
        <v>0</v>
      </c>
      <c r="D1576" s="2">
        <v>0</v>
      </c>
    </row>
    <row r="1577" spans="1:4" x14ac:dyDescent="0.25">
      <c r="A1577">
        <v>1541</v>
      </c>
      <c r="B1577">
        <v>0</v>
      </c>
      <c r="C1577">
        <v>0</v>
      </c>
      <c r="D1577" s="2">
        <v>0</v>
      </c>
    </row>
    <row r="1578" spans="1:4" x14ac:dyDescent="0.25">
      <c r="A1578">
        <v>1542</v>
      </c>
      <c r="B1578">
        <v>0</v>
      </c>
      <c r="C1578">
        <v>0</v>
      </c>
      <c r="D1578" s="2">
        <v>0</v>
      </c>
    </row>
    <row r="1579" spans="1:4" x14ac:dyDescent="0.25">
      <c r="A1579">
        <v>1543</v>
      </c>
      <c r="B1579">
        <v>0</v>
      </c>
      <c r="C1579">
        <v>0</v>
      </c>
      <c r="D1579" s="2">
        <v>0</v>
      </c>
    </row>
    <row r="1580" spans="1:4" x14ac:dyDescent="0.25">
      <c r="A1580">
        <v>1544</v>
      </c>
      <c r="B1580">
        <v>0</v>
      </c>
      <c r="C1580">
        <v>0</v>
      </c>
      <c r="D1580" s="2">
        <v>0</v>
      </c>
    </row>
    <row r="1581" spans="1:4" x14ac:dyDescent="0.25">
      <c r="A1581">
        <v>1545</v>
      </c>
      <c r="B1581">
        <v>0</v>
      </c>
      <c r="C1581">
        <v>0</v>
      </c>
      <c r="D1581" s="2">
        <v>0</v>
      </c>
    </row>
    <row r="1582" spans="1:4" x14ac:dyDescent="0.25">
      <c r="A1582">
        <v>1546</v>
      </c>
      <c r="B1582">
        <v>0</v>
      </c>
      <c r="C1582">
        <v>0</v>
      </c>
      <c r="D1582" s="2">
        <v>0</v>
      </c>
    </row>
    <row r="1583" spans="1:4" x14ac:dyDescent="0.25">
      <c r="A1583">
        <v>1547</v>
      </c>
      <c r="B1583">
        <v>0</v>
      </c>
      <c r="C1583">
        <v>0</v>
      </c>
      <c r="D1583" s="2">
        <v>0</v>
      </c>
    </row>
    <row r="1584" spans="1:4" x14ac:dyDescent="0.25">
      <c r="A1584">
        <v>1548</v>
      </c>
      <c r="B1584">
        <v>0</v>
      </c>
      <c r="C1584">
        <v>0</v>
      </c>
      <c r="D1584" s="2">
        <v>0</v>
      </c>
    </row>
    <row r="1585" spans="1:4" x14ac:dyDescent="0.25">
      <c r="A1585">
        <v>1549</v>
      </c>
      <c r="B1585">
        <v>0</v>
      </c>
      <c r="C1585">
        <v>0</v>
      </c>
      <c r="D1585" s="2">
        <v>0</v>
      </c>
    </row>
    <row r="1586" spans="1:4" x14ac:dyDescent="0.25">
      <c r="A1586">
        <v>1550</v>
      </c>
      <c r="B1586">
        <v>0</v>
      </c>
      <c r="C1586">
        <v>0</v>
      </c>
      <c r="D1586" s="2">
        <v>0</v>
      </c>
    </row>
    <row r="1587" spans="1:4" x14ac:dyDescent="0.25">
      <c r="A1587">
        <v>1551</v>
      </c>
      <c r="B1587">
        <v>0</v>
      </c>
      <c r="C1587">
        <v>0</v>
      </c>
      <c r="D1587" s="2">
        <v>0</v>
      </c>
    </row>
    <row r="1588" spans="1:4" x14ac:dyDescent="0.25">
      <c r="A1588">
        <v>1552</v>
      </c>
      <c r="B1588">
        <v>0</v>
      </c>
      <c r="C1588">
        <v>0</v>
      </c>
      <c r="D1588" s="2">
        <v>0</v>
      </c>
    </row>
    <row r="1589" spans="1:4" x14ac:dyDescent="0.25">
      <c r="A1589">
        <v>1553</v>
      </c>
      <c r="B1589">
        <v>0</v>
      </c>
      <c r="C1589">
        <v>0</v>
      </c>
      <c r="D1589" s="2">
        <v>0</v>
      </c>
    </row>
    <row r="1590" spans="1:4" x14ac:dyDescent="0.25">
      <c r="A1590">
        <v>1554</v>
      </c>
      <c r="B1590">
        <v>0</v>
      </c>
      <c r="C1590">
        <v>0</v>
      </c>
      <c r="D1590" s="2">
        <v>0</v>
      </c>
    </row>
    <row r="1591" spans="1:4" x14ac:dyDescent="0.25">
      <c r="A1591">
        <v>1555</v>
      </c>
      <c r="B1591">
        <v>0</v>
      </c>
      <c r="C1591">
        <v>0</v>
      </c>
      <c r="D1591" s="2">
        <v>0</v>
      </c>
    </row>
    <row r="1592" spans="1:4" x14ac:dyDescent="0.25">
      <c r="A1592">
        <v>1556</v>
      </c>
      <c r="B1592">
        <v>0</v>
      </c>
      <c r="C1592">
        <v>0</v>
      </c>
      <c r="D1592" s="2">
        <v>0</v>
      </c>
    </row>
    <row r="1593" spans="1:4" x14ac:dyDescent="0.25">
      <c r="A1593">
        <v>1557</v>
      </c>
      <c r="B1593">
        <v>0</v>
      </c>
      <c r="C1593">
        <v>0</v>
      </c>
      <c r="D1593" s="2">
        <v>0</v>
      </c>
    </row>
    <row r="1594" spans="1:4" x14ac:dyDescent="0.25">
      <c r="A1594">
        <v>1558</v>
      </c>
      <c r="B1594">
        <v>0</v>
      </c>
      <c r="C1594">
        <v>0</v>
      </c>
      <c r="D1594" s="2">
        <v>0</v>
      </c>
    </row>
    <row r="1595" spans="1:4" x14ac:dyDescent="0.25">
      <c r="A1595">
        <v>1559</v>
      </c>
      <c r="B1595">
        <v>0</v>
      </c>
      <c r="C1595">
        <v>0</v>
      </c>
      <c r="D1595" s="2">
        <v>0</v>
      </c>
    </row>
    <row r="1596" spans="1:4" x14ac:dyDescent="0.25">
      <c r="A1596">
        <v>1560</v>
      </c>
      <c r="B1596">
        <v>0</v>
      </c>
      <c r="C1596">
        <v>0</v>
      </c>
      <c r="D1596" s="2">
        <v>0</v>
      </c>
    </row>
    <row r="1597" spans="1:4" x14ac:dyDescent="0.25">
      <c r="A1597">
        <v>1561</v>
      </c>
      <c r="B1597">
        <v>0</v>
      </c>
      <c r="C1597">
        <v>0</v>
      </c>
      <c r="D1597" s="2">
        <v>0</v>
      </c>
    </row>
    <row r="1598" spans="1:4" x14ac:dyDescent="0.25">
      <c r="A1598">
        <v>1562</v>
      </c>
      <c r="B1598">
        <v>0</v>
      </c>
      <c r="C1598">
        <v>0</v>
      </c>
      <c r="D1598" s="2">
        <v>0</v>
      </c>
    </row>
    <row r="1599" spans="1:4" x14ac:dyDescent="0.25">
      <c r="A1599">
        <v>1563</v>
      </c>
      <c r="B1599">
        <v>0</v>
      </c>
      <c r="C1599">
        <v>0</v>
      </c>
      <c r="D1599" s="2">
        <v>0</v>
      </c>
    </row>
    <row r="1600" spans="1:4" x14ac:dyDescent="0.25">
      <c r="A1600">
        <v>1564</v>
      </c>
      <c r="B1600">
        <v>0</v>
      </c>
      <c r="C1600">
        <v>0</v>
      </c>
      <c r="D1600" s="2">
        <v>0</v>
      </c>
    </row>
    <row r="1601" spans="1:4" x14ac:dyDescent="0.25">
      <c r="A1601">
        <v>1565</v>
      </c>
      <c r="B1601">
        <v>0</v>
      </c>
      <c r="C1601">
        <v>0</v>
      </c>
      <c r="D1601" s="2">
        <v>0</v>
      </c>
    </row>
    <row r="1602" spans="1:4" x14ac:dyDescent="0.25">
      <c r="A1602">
        <v>1566</v>
      </c>
      <c r="B1602">
        <v>0</v>
      </c>
      <c r="C1602">
        <v>0</v>
      </c>
      <c r="D1602" s="2">
        <v>0</v>
      </c>
    </row>
    <row r="1603" spans="1:4" x14ac:dyDescent="0.25">
      <c r="A1603">
        <v>1567</v>
      </c>
      <c r="B1603">
        <v>0</v>
      </c>
      <c r="C1603">
        <v>0</v>
      </c>
      <c r="D1603" s="2">
        <v>0</v>
      </c>
    </row>
    <row r="1604" spans="1:4" x14ac:dyDescent="0.25">
      <c r="A1604">
        <v>1568</v>
      </c>
      <c r="B1604">
        <v>0</v>
      </c>
      <c r="C1604">
        <v>0</v>
      </c>
      <c r="D1604" s="2">
        <v>0</v>
      </c>
    </row>
    <row r="1605" spans="1:4" x14ac:dyDescent="0.25">
      <c r="A1605">
        <v>1569</v>
      </c>
      <c r="B1605">
        <v>0</v>
      </c>
      <c r="C1605">
        <v>0</v>
      </c>
      <c r="D1605" s="2">
        <v>0</v>
      </c>
    </row>
    <row r="1606" spans="1:4" x14ac:dyDescent="0.25">
      <c r="A1606">
        <v>1570</v>
      </c>
      <c r="B1606">
        <v>0</v>
      </c>
      <c r="C1606">
        <v>0</v>
      </c>
      <c r="D1606" s="2">
        <v>0</v>
      </c>
    </row>
    <row r="1607" spans="1:4" x14ac:dyDescent="0.25">
      <c r="A1607">
        <v>1571</v>
      </c>
      <c r="B1607">
        <v>0</v>
      </c>
      <c r="C1607">
        <v>0</v>
      </c>
      <c r="D1607" s="2">
        <v>0</v>
      </c>
    </row>
    <row r="1608" spans="1:4" x14ac:dyDescent="0.25">
      <c r="A1608">
        <v>1572</v>
      </c>
      <c r="B1608">
        <v>0</v>
      </c>
      <c r="C1608">
        <v>0</v>
      </c>
      <c r="D1608" s="2">
        <v>0</v>
      </c>
    </row>
    <row r="1609" spans="1:4" x14ac:dyDescent="0.25">
      <c r="A1609">
        <v>1573</v>
      </c>
      <c r="B1609">
        <v>0</v>
      </c>
      <c r="C1609">
        <v>0</v>
      </c>
      <c r="D1609" s="2">
        <v>0</v>
      </c>
    </row>
    <row r="1610" spans="1:4" x14ac:dyDescent="0.25">
      <c r="A1610">
        <v>1574</v>
      </c>
      <c r="B1610">
        <v>0</v>
      </c>
      <c r="C1610">
        <v>0</v>
      </c>
      <c r="D1610" s="2">
        <v>0</v>
      </c>
    </row>
    <row r="1611" spans="1:4" x14ac:dyDescent="0.25">
      <c r="A1611">
        <v>1575</v>
      </c>
      <c r="B1611">
        <v>0</v>
      </c>
      <c r="C1611">
        <v>0</v>
      </c>
      <c r="D1611" s="2">
        <v>0</v>
      </c>
    </row>
    <row r="1612" spans="1:4" x14ac:dyDescent="0.25">
      <c r="A1612">
        <v>1576</v>
      </c>
      <c r="B1612">
        <v>0</v>
      </c>
      <c r="C1612">
        <v>0</v>
      </c>
      <c r="D1612" s="2">
        <v>0</v>
      </c>
    </row>
    <row r="1613" spans="1:4" x14ac:dyDescent="0.25">
      <c r="A1613">
        <v>1577</v>
      </c>
      <c r="B1613">
        <v>0</v>
      </c>
      <c r="C1613">
        <v>0</v>
      </c>
      <c r="D1613" s="2">
        <v>0</v>
      </c>
    </row>
    <row r="1614" spans="1:4" x14ac:dyDescent="0.25">
      <c r="A1614">
        <v>1578</v>
      </c>
      <c r="B1614">
        <v>0</v>
      </c>
      <c r="C1614">
        <v>0</v>
      </c>
      <c r="D1614" s="2">
        <v>0</v>
      </c>
    </row>
    <row r="1615" spans="1:4" x14ac:dyDescent="0.25">
      <c r="A1615">
        <v>1579</v>
      </c>
      <c r="B1615">
        <v>0</v>
      </c>
      <c r="C1615">
        <v>0</v>
      </c>
      <c r="D1615" s="2">
        <v>0</v>
      </c>
    </row>
    <row r="1616" spans="1:4" x14ac:dyDescent="0.25">
      <c r="A1616">
        <v>1580</v>
      </c>
      <c r="B1616">
        <v>0</v>
      </c>
      <c r="C1616">
        <v>0</v>
      </c>
      <c r="D1616" s="2">
        <v>0</v>
      </c>
    </row>
    <row r="1617" spans="1:4" x14ac:dyDescent="0.25">
      <c r="A1617">
        <v>1581</v>
      </c>
      <c r="B1617">
        <v>0</v>
      </c>
      <c r="C1617">
        <v>0</v>
      </c>
      <c r="D1617" s="2">
        <v>0</v>
      </c>
    </row>
    <row r="1618" spans="1:4" x14ac:dyDescent="0.25">
      <c r="A1618">
        <v>1582</v>
      </c>
      <c r="B1618">
        <v>0</v>
      </c>
      <c r="C1618">
        <v>0</v>
      </c>
      <c r="D1618" s="2">
        <v>0</v>
      </c>
    </row>
    <row r="1619" spans="1:4" x14ac:dyDescent="0.25">
      <c r="A1619">
        <v>1583</v>
      </c>
      <c r="B1619">
        <v>0</v>
      </c>
      <c r="C1619">
        <v>0</v>
      </c>
      <c r="D1619" s="2">
        <v>0</v>
      </c>
    </row>
    <row r="1620" spans="1:4" x14ac:dyDescent="0.25">
      <c r="A1620">
        <v>1584</v>
      </c>
      <c r="B1620">
        <v>0</v>
      </c>
      <c r="C1620">
        <v>0</v>
      </c>
      <c r="D1620" s="2">
        <v>0</v>
      </c>
    </row>
    <row r="1621" spans="1:4" x14ac:dyDescent="0.25">
      <c r="A1621">
        <v>1585</v>
      </c>
      <c r="B1621">
        <v>0</v>
      </c>
      <c r="C1621">
        <v>0</v>
      </c>
      <c r="D1621" s="2">
        <v>0</v>
      </c>
    </row>
    <row r="1622" spans="1:4" x14ac:dyDescent="0.25">
      <c r="A1622">
        <v>1586</v>
      </c>
      <c r="B1622">
        <v>0</v>
      </c>
      <c r="C1622">
        <v>0</v>
      </c>
      <c r="D1622" s="2">
        <v>0</v>
      </c>
    </row>
    <row r="1623" spans="1:4" x14ac:dyDescent="0.25">
      <c r="A1623">
        <v>1587</v>
      </c>
      <c r="B1623">
        <v>0</v>
      </c>
      <c r="C1623">
        <v>0</v>
      </c>
      <c r="D1623" s="2">
        <v>0</v>
      </c>
    </row>
    <row r="1624" spans="1:4" x14ac:dyDescent="0.25">
      <c r="A1624">
        <v>1588</v>
      </c>
      <c r="B1624">
        <v>0</v>
      </c>
      <c r="C1624">
        <v>0</v>
      </c>
      <c r="D1624" s="2">
        <v>0</v>
      </c>
    </row>
    <row r="1625" spans="1:4" x14ac:dyDescent="0.25">
      <c r="A1625">
        <v>1589</v>
      </c>
      <c r="B1625">
        <v>0</v>
      </c>
      <c r="C1625">
        <v>0</v>
      </c>
      <c r="D1625" s="2">
        <v>0</v>
      </c>
    </row>
    <row r="1626" spans="1:4" x14ac:dyDescent="0.25">
      <c r="A1626">
        <v>1590</v>
      </c>
      <c r="B1626">
        <v>0</v>
      </c>
      <c r="C1626">
        <v>0</v>
      </c>
      <c r="D1626" s="2">
        <v>0</v>
      </c>
    </row>
    <row r="1627" spans="1:4" x14ac:dyDescent="0.25">
      <c r="A1627">
        <v>1591</v>
      </c>
      <c r="B1627">
        <v>0</v>
      </c>
      <c r="C1627">
        <v>0</v>
      </c>
      <c r="D1627" s="2">
        <v>0</v>
      </c>
    </row>
    <row r="1628" spans="1:4" x14ac:dyDescent="0.25">
      <c r="A1628">
        <v>1592</v>
      </c>
      <c r="B1628">
        <v>0</v>
      </c>
      <c r="C1628">
        <v>0</v>
      </c>
      <c r="D1628" s="2">
        <v>0</v>
      </c>
    </row>
    <row r="1629" spans="1:4" x14ac:dyDescent="0.25">
      <c r="A1629">
        <v>1593</v>
      </c>
      <c r="B1629">
        <v>0</v>
      </c>
      <c r="C1629">
        <v>0</v>
      </c>
      <c r="D1629" s="2">
        <v>0</v>
      </c>
    </row>
    <row r="1630" spans="1:4" x14ac:dyDescent="0.25">
      <c r="A1630">
        <v>1594</v>
      </c>
      <c r="B1630">
        <v>0</v>
      </c>
      <c r="C1630">
        <v>0</v>
      </c>
      <c r="D1630" s="2">
        <v>0</v>
      </c>
    </row>
    <row r="1631" spans="1:4" x14ac:dyDescent="0.25">
      <c r="A1631">
        <v>1595</v>
      </c>
      <c r="B1631">
        <v>0</v>
      </c>
      <c r="C1631">
        <v>0</v>
      </c>
      <c r="D1631" s="2">
        <v>0</v>
      </c>
    </row>
    <row r="1632" spans="1:4" x14ac:dyDescent="0.25">
      <c r="A1632">
        <v>1596</v>
      </c>
      <c r="B1632">
        <v>0</v>
      </c>
      <c r="C1632">
        <v>0</v>
      </c>
      <c r="D1632" s="2">
        <v>0</v>
      </c>
    </row>
    <row r="1633" spans="1:4" x14ac:dyDescent="0.25">
      <c r="A1633">
        <v>1597</v>
      </c>
      <c r="B1633">
        <v>0</v>
      </c>
      <c r="C1633">
        <v>0</v>
      </c>
      <c r="D1633" s="2">
        <v>0</v>
      </c>
    </row>
    <row r="1634" spans="1:4" x14ac:dyDescent="0.25">
      <c r="A1634">
        <v>1598</v>
      </c>
      <c r="B1634">
        <v>0</v>
      </c>
      <c r="C1634">
        <v>0</v>
      </c>
      <c r="D1634" s="2">
        <v>0</v>
      </c>
    </row>
    <row r="1635" spans="1:4" x14ac:dyDescent="0.25">
      <c r="A1635">
        <v>1599</v>
      </c>
      <c r="B1635">
        <v>0</v>
      </c>
      <c r="C1635">
        <v>0</v>
      </c>
      <c r="D1635" s="2">
        <v>0</v>
      </c>
    </row>
    <row r="1636" spans="1:4" x14ac:dyDescent="0.25">
      <c r="A1636">
        <v>1600</v>
      </c>
      <c r="B1636">
        <v>0</v>
      </c>
      <c r="C1636">
        <v>0</v>
      </c>
      <c r="D1636" s="2">
        <v>0</v>
      </c>
    </row>
    <row r="1637" spans="1:4" x14ac:dyDescent="0.25">
      <c r="A1637">
        <v>1601</v>
      </c>
      <c r="B1637">
        <v>0</v>
      </c>
      <c r="C1637">
        <v>0</v>
      </c>
      <c r="D1637" s="2">
        <v>0</v>
      </c>
    </row>
    <row r="1638" spans="1:4" x14ac:dyDescent="0.25">
      <c r="A1638">
        <v>1602</v>
      </c>
      <c r="B1638">
        <v>0</v>
      </c>
      <c r="C1638">
        <v>0</v>
      </c>
      <c r="D1638" s="2">
        <v>0</v>
      </c>
    </row>
    <row r="1639" spans="1:4" x14ac:dyDescent="0.25">
      <c r="A1639">
        <v>1603</v>
      </c>
      <c r="B1639">
        <v>0</v>
      </c>
      <c r="C1639">
        <v>0</v>
      </c>
      <c r="D1639" s="2">
        <v>0</v>
      </c>
    </row>
    <row r="1640" spans="1:4" x14ac:dyDescent="0.25">
      <c r="A1640">
        <v>1604</v>
      </c>
      <c r="B1640">
        <v>0</v>
      </c>
      <c r="C1640">
        <v>0</v>
      </c>
      <c r="D1640" s="2">
        <v>0</v>
      </c>
    </row>
    <row r="1641" spans="1:4" x14ac:dyDescent="0.25">
      <c r="A1641">
        <v>1605</v>
      </c>
      <c r="B1641">
        <v>0</v>
      </c>
      <c r="C1641">
        <v>0</v>
      </c>
      <c r="D1641" s="2">
        <v>0</v>
      </c>
    </row>
    <row r="1642" spans="1:4" x14ac:dyDescent="0.25">
      <c r="A1642">
        <v>1606</v>
      </c>
      <c r="B1642">
        <v>0</v>
      </c>
      <c r="C1642">
        <v>0</v>
      </c>
      <c r="D1642" s="2">
        <v>0</v>
      </c>
    </row>
    <row r="1643" spans="1:4" x14ac:dyDescent="0.25">
      <c r="A1643">
        <v>1607</v>
      </c>
      <c r="B1643">
        <v>0</v>
      </c>
      <c r="C1643">
        <v>0</v>
      </c>
      <c r="D1643" s="2">
        <v>0</v>
      </c>
    </row>
    <row r="1644" spans="1:4" x14ac:dyDescent="0.25">
      <c r="A1644">
        <v>1608</v>
      </c>
      <c r="B1644">
        <v>0</v>
      </c>
      <c r="C1644">
        <v>0</v>
      </c>
      <c r="D1644" s="2">
        <v>0</v>
      </c>
    </row>
    <row r="1645" spans="1:4" x14ac:dyDescent="0.25">
      <c r="A1645">
        <v>1609</v>
      </c>
      <c r="B1645">
        <v>0</v>
      </c>
      <c r="C1645">
        <v>0</v>
      </c>
      <c r="D1645" s="2">
        <v>0</v>
      </c>
    </row>
    <row r="1646" spans="1:4" x14ac:dyDescent="0.25">
      <c r="A1646">
        <v>1610</v>
      </c>
      <c r="B1646">
        <v>0</v>
      </c>
      <c r="C1646">
        <v>0</v>
      </c>
      <c r="D1646" s="2">
        <v>0</v>
      </c>
    </row>
    <row r="1647" spans="1:4" x14ac:dyDescent="0.25">
      <c r="A1647">
        <v>1611</v>
      </c>
      <c r="B1647">
        <v>0</v>
      </c>
      <c r="C1647">
        <v>0</v>
      </c>
      <c r="D1647" s="2">
        <v>0</v>
      </c>
    </row>
    <row r="1648" spans="1:4" x14ac:dyDescent="0.25">
      <c r="A1648">
        <v>1612</v>
      </c>
      <c r="B1648">
        <v>0</v>
      </c>
      <c r="C1648">
        <v>0</v>
      </c>
      <c r="D1648" s="2">
        <v>0</v>
      </c>
    </row>
    <row r="1649" spans="1:4" x14ac:dyDescent="0.25">
      <c r="A1649">
        <v>1613</v>
      </c>
      <c r="B1649">
        <v>0</v>
      </c>
      <c r="C1649">
        <v>0</v>
      </c>
      <c r="D1649" s="2">
        <v>0</v>
      </c>
    </row>
    <row r="1650" spans="1:4" x14ac:dyDescent="0.25">
      <c r="A1650">
        <v>1614</v>
      </c>
      <c r="B1650">
        <v>0</v>
      </c>
      <c r="C1650">
        <v>0</v>
      </c>
      <c r="D1650" s="2">
        <v>0</v>
      </c>
    </row>
    <row r="1651" spans="1:4" x14ac:dyDescent="0.25">
      <c r="A1651">
        <v>1615</v>
      </c>
      <c r="B1651">
        <v>0</v>
      </c>
      <c r="C1651">
        <v>0</v>
      </c>
      <c r="D1651" s="2">
        <v>0</v>
      </c>
    </row>
    <row r="1652" spans="1:4" x14ac:dyDescent="0.25">
      <c r="A1652">
        <v>1616</v>
      </c>
      <c r="B1652">
        <v>0</v>
      </c>
      <c r="C1652">
        <v>0</v>
      </c>
      <c r="D1652" s="2">
        <v>0</v>
      </c>
    </row>
    <row r="1653" spans="1:4" x14ac:dyDescent="0.25">
      <c r="A1653">
        <v>1617</v>
      </c>
      <c r="B1653">
        <v>0</v>
      </c>
      <c r="C1653">
        <v>0</v>
      </c>
      <c r="D1653" s="2">
        <v>0</v>
      </c>
    </row>
    <row r="1654" spans="1:4" x14ac:dyDescent="0.25">
      <c r="A1654">
        <v>1618</v>
      </c>
      <c r="B1654">
        <v>0</v>
      </c>
      <c r="C1654">
        <v>0</v>
      </c>
      <c r="D1654" s="2">
        <v>0</v>
      </c>
    </row>
    <row r="1655" spans="1:4" x14ac:dyDescent="0.25">
      <c r="A1655">
        <v>1619</v>
      </c>
      <c r="B1655">
        <v>0</v>
      </c>
      <c r="C1655">
        <v>0</v>
      </c>
      <c r="D1655" s="2">
        <v>0</v>
      </c>
    </row>
    <row r="1656" spans="1:4" x14ac:dyDescent="0.25">
      <c r="A1656">
        <v>1620</v>
      </c>
      <c r="B1656">
        <v>0</v>
      </c>
      <c r="C1656">
        <v>0</v>
      </c>
      <c r="D1656" s="2">
        <v>0</v>
      </c>
    </row>
    <row r="1657" spans="1:4" x14ac:dyDescent="0.25">
      <c r="A1657">
        <v>1621</v>
      </c>
      <c r="B1657">
        <v>0</v>
      </c>
      <c r="C1657">
        <v>0</v>
      </c>
      <c r="D1657" s="2">
        <v>0</v>
      </c>
    </row>
    <row r="1658" spans="1:4" x14ac:dyDescent="0.25">
      <c r="A1658">
        <v>1622</v>
      </c>
      <c r="B1658">
        <v>0</v>
      </c>
      <c r="C1658">
        <v>0</v>
      </c>
      <c r="D1658" s="2">
        <v>0</v>
      </c>
    </row>
    <row r="1659" spans="1:4" x14ac:dyDescent="0.25">
      <c r="A1659">
        <v>1623</v>
      </c>
      <c r="B1659">
        <v>0</v>
      </c>
      <c r="C1659">
        <v>0</v>
      </c>
      <c r="D1659" s="2">
        <v>0</v>
      </c>
    </row>
    <row r="1660" spans="1:4" x14ac:dyDescent="0.25">
      <c r="A1660">
        <v>1624</v>
      </c>
      <c r="B1660">
        <v>0</v>
      </c>
      <c r="C1660">
        <v>0</v>
      </c>
      <c r="D1660" s="2">
        <v>0</v>
      </c>
    </row>
    <row r="1661" spans="1:4" x14ac:dyDescent="0.25">
      <c r="A1661">
        <v>1625</v>
      </c>
      <c r="B1661">
        <v>0</v>
      </c>
      <c r="C1661">
        <v>0</v>
      </c>
      <c r="D1661" s="2">
        <v>0</v>
      </c>
    </row>
    <row r="1662" spans="1:4" x14ac:dyDescent="0.25">
      <c r="A1662">
        <v>1626</v>
      </c>
      <c r="B1662">
        <v>0</v>
      </c>
      <c r="C1662">
        <v>0</v>
      </c>
      <c r="D1662" s="2">
        <v>0</v>
      </c>
    </row>
    <row r="1663" spans="1:4" x14ac:dyDescent="0.25">
      <c r="A1663">
        <v>1627</v>
      </c>
      <c r="B1663">
        <v>0</v>
      </c>
      <c r="C1663">
        <v>0</v>
      </c>
      <c r="D1663" s="2">
        <v>0</v>
      </c>
    </row>
    <row r="1664" spans="1:4" x14ac:dyDescent="0.25">
      <c r="A1664">
        <v>1628</v>
      </c>
      <c r="B1664">
        <v>0</v>
      </c>
      <c r="C1664">
        <v>0</v>
      </c>
      <c r="D1664" s="2">
        <v>0</v>
      </c>
    </row>
    <row r="1665" spans="1:4" x14ac:dyDescent="0.25">
      <c r="A1665">
        <v>1629</v>
      </c>
      <c r="B1665">
        <v>0</v>
      </c>
      <c r="C1665">
        <v>0</v>
      </c>
      <c r="D1665" s="2">
        <v>0</v>
      </c>
    </row>
    <row r="1666" spans="1:4" x14ac:dyDescent="0.25">
      <c r="A1666">
        <v>1630</v>
      </c>
      <c r="B1666">
        <v>0</v>
      </c>
      <c r="C1666">
        <v>0</v>
      </c>
      <c r="D1666" s="2">
        <v>0</v>
      </c>
    </row>
    <row r="1667" spans="1:4" x14ac:dyDescent="0.25">
      <c r="A1667">
        <v>1631</v>
      </c>
      <c r="B1667">
        <v>0</v>
      </c>
      <c r="C1667">
        <v>0</v>
      </c>
      <c r="D1667" s="2">
        <v>0</v>
      </c>
    </row>
    <row r="1668" spans="1:4" x14ac:dyDescent="0.25">
      <c r="A1668">
        <v>1632</v>
      </c>
      <c r="B1668">
        <v>0</v>
      </c>
      <c r="C1668">
        <v>0</v>
      </c>
      <c r="D1668" s="2">
        <v>0</v>
      </c>
    </row>
    <row r="1669" spans="1:4" x14ac:dyDescent="0.25">
      <c r="A1669">
        <v>1633</v>
      </c>
      <c r="B1669">
        <v>0</v>
      </c>
      <c r="C1669">
        <v>0</v>
      </c>
      <c r="D1669" s="2">
        <v>0</v>
      </c>
    </row>
    <row r="1670" spans="1:4" x14ac:dyDescent="0.25">
      <c r="A1670">
        <v>1634</v>
      </c>
      <c r="B1670">
        <v>0</v>
      </c>
      <c r="C1670">
        <v>0</v>
      </c>
      <c r="D1670" s="2">
        <v>0</v>
      </c>
    </row>
    <row r="1671" spans="1:4" x14ac:dyDescent="0.25">
      <c r="A1671">
        <v>1635</v>
      </c>
      <c r="B1671">
        <v>0</v>
      </c>
      <c r="C1671">
        <v>0</v>
      </c>
      <c r="D1671" s="2">
        <v>0</v>
      </c>
    </row>
    <row r="1672" spans="1:4" x14ac:dyDescent="0.25">
      <c r="A1672">
        <v>1636</v>
      </c>
      <c r="B1672">
        <v>0</v>
      </c>
      <c r="C1672">
        <v>0</v>
      </c>
      <c r="D1672" s="2">
        <v>0</v>
      </c>
    </row>
    <row r="1673" spans="1:4" x14ac:dyDescent="0.25">
      <c r="A1673">
        <v>1637</v>
      </c>
      <c r="B1673">
        <v>0</v>
      </c>
      <c r="C1673">
        <v>0</v>
      </c>
      <c r="D1673" s="2">
        <v>0</v>
      </c>
    </row>
    <row r="1674" spans="1:4" x14ac:dyDescent="0.25">
      <c r="A1674">
        <v>1638</v>
      </c>
      <c r="B1674">
        <v>0</v>
      </c>
      <c r="C1674">
        <v>0</v>
      </c>
      <c r="D1674" s="2">
        <v>0</v>
      </c>
    </row>
    <row r="1675" spans="1:4" x14ac:dyDescent="0.25">
      <c r="A1675">
        <v>1639</v>
      </c>
      <c r="B1675">
        <v>0</v>
      </c>
      <c r="C1675">
        <v>0</v>
      </c>
      <c r="D1675" s="2">
        <v>0</v>
      </c>
    </row>
    <row r="1676" spans="1:4" x14ac:dyDescent="0.25">
      <c r="A1676">
        <v>1640</v>
      </c>
      <c r="B1676">
        <v>0</v>
      </c>
      <c r="C1676">
        <v>0</v>
      </c>
      <c r="D1676" s="2">
        <v>0</v>
      </c>
    </row>
    <row r="1677" spans="1:4" x14ac:dyDescent="0.25">
      <c r="A1677">
        <v>1641</v>
      </c>
      <c r="B1677">
        <v>0</v>
      </c>
      <c r="C1677">
        <v>0</v>
      </c>
      <c r="D1677" s="2">
        <v>0</v>
      </c>
    </row>
    <row r="1678" spans="1:4" x14ac:dyDescent="0.25">
      <c r="A1678">
        <v>1642</v>
      </c>
      <c r="B1678">
        <v>0</v>
      </c>
      <c r="C1678">
        <v>0</v>
      </c>
      <c r="D1678" s="2">
        <v>0</v>
      </c>
    </row>
    <row r="1679" spans="1:4" x14ac:dyDescent="0.25">
      <c r="A1679">
        <v>1643</v>
      </c>
      <c r="B1679">
        <v>0</v>
      </c>
      <c r="C1679">
        <v>0</v>
      </c>
      <c r="D1679" s="2">
        <v>0</v>
      </c>
    </row>
    <row r="1680" spans="1:4" x14ac:dyDescent="0.25">
      <c r="A1680">
        <v>1644</v>
      </c>
      <c r="B1680">
        <v>0</v>
      </c>
      <c r="C1680">
        <v>0</v>
      </c>
      <c r="D1680" s="2">
        <v>0</v>
      </c>
    </row>
    <row r="1681" spans="1:4" x14ac:dyDescent="0.25">
      <c r="A1681">
        <v>1645</v>
      </c>
      <c r="B1681">
        <v>0</v>
      </c>
      <c r="C1681">
        <v>0</v>
      </c>
      <c r="D1681" s="2">
        <v>0</v>
      </c>
    </row>
    <row r="1682" spans="1:4" x14ac:dyDescent="0.25">
      <c r="A1682">
        <v>1646</v>
      </c>
      <c r="B1682">
        <v>0</v>
      </c>
      <c r="C1682">
        <v>0</v>
      </c>
      <c r="D1682" s="2">
        <v>0</v>
      </c>
    </row>
    <row r="1683" spans="1:4" x14ac:dyDescent="0.25">
      <c r="A1683">
        <v>1647</v>
      </c>
      <c r="B1683">
        <v>0</v>
      </c>
      <c r="C1683">
        <v>0</v>
      </c>
      <c r="D1683" s="2">
        <v>0</v>
      </c>
    </row>
    <row r="1684" spans="1:4" x14ac:dyDescent="0.25">
      <c r="A1684">
        <v>1648</v>
      </c>
      <c r="B1684">
        <v>0</v>
      </c>
      <c r="C1684">
        <v>0</v>
      </c>
      <c r="D1684" s="2">
        <v>0</v>
      </c>
    </row>
    <row r="1685" spans="1:4" x14ac:dyDescent="0.25">
      <c r="A1685">
        <v>1649</v>
      </c>
      <c r="B1685">
        <v>0</v>
      </c>
      <c r="C1685">
        <v>0</v>
      </c>
      <c r="D1685" s="2">
        <v>0</v>
      </c>
    </row>
    <row r="1686" spans="1:4" x14ac:dyDescent="0.25">
      <c r="A1686">
        <v>1650</v>
      </c>
      <c r="B1686">
        <v>0</v>
      </c>
      <c r="C1686">
        <v>0</v>
      </c>
      <c r="D1686" s="2">
        <v>0</v>
      </c>
    </row>
    <row r="1687" spans="1:4" x14ac:dyDescent="0.25">
      <c r="A1687">
        <v>1651</v>
      </c>
      <c r="B1687">
        <v>0</v>
      </c>
      <c r="C1687">
        <v>0</v>
      </c>
      <c r="D1687" s="2">
        <v>0</v>
      </c>
    </row>
    <row r="1688" spans="1:4" x14ac:dyDescent="0.25">
      <c r="A1688">
        <v>1652</v>
      </c>
      <c r="B1688">
        <v>0</v>
      </c>
      <c r="C1688">
        <v>0</v>
      </c>
      <c r="D1688" s="2">
        <v>0</v>
      </c>
    </row>
    <row r="1689" spans="1:4" x14ac:dyDescent="0.25">
      <c r="A1689">
        <v>1653</v>
      </c>
      <c r="B1689">
        <v>0</v>
      </c>
      <c r="C1689">
        <v>0</v>
      </c>
      <c r="D1689" s="2">
        <v>0</v>
      </c>
    </row>
    <row r="1690" spans="1:4" x14ac:dyDescent="0.25">
      <c r="A1690">
        <v>1654</v>
      </c>
      <c r="B1690">
        <v>0</v>
      </c>
      <c r="C1690">
        <v>0</v>
      </c>
      <c r="D1690" s="2">
        <v>0</v>
      </c>
    </row>
    <row r="1691" spans="1:4" x14ac:dyDescent="0.25">
      <c r="A1691">
        <v>1655</v>
      </c>
      <c r="B1691">
        <v>0</v>
      </c>
      <c r="C1691">
        <v>0</v>
      </c>
      <c r="D1691" s="2">
        <v>0</v>
      </c>
    </row>
    <row r="1692" spans="1:4" x14ac:dyDescent="0.25">
      <c r="A1692">
        <v>1656</v>
      </c>
      <c r="B1692">
        <v>0</v>
      </c>
      <c r="C1692">
        <v>0</v>
      </c>
      <c r="D1692" s="2">
        <v>0</v>
      </c>
    </row>
    <row r="1693" spans="1:4" x14ac:dyDescent="0.25">
      <c r="A1693">
        <v>1657</v>
      </c>
      <c r="B1693">
        <v>0</v>
      </c>
      <c r="C1693">
        <v>0</v>
      </c>
      <c r="D1693" s="2">
        <v>0</v>
      </c>
    </row>
    <row r="1694" spans="1:4" x14ac:dyDescent="0.25">
      <c r="A1694">
        <v>1658</v>
      </c>
      <c r="B1694">
        <v>0</v>
      </c>
      <c r="C1694">
        <v>0</v>
      </c>
      <c r="D1694" s="2">
        <v>0</v>
      </c>
    </row>
    <row r="1695" spans="1:4" x14ac:dyDescent="0.25">
      <c r="A1695">
        <v>1659</v>
      </c>
      <c r="B1695">
        <v>0</v>
      </c>
      <c r="C1695">
        <v>0</v>
      </c>
      <c r="D1695" s="2">
        <v>0</v>
      </c>
    </row>
    <row r="1696" spans="1:4" x14ac:dyDescent="0.25">
      <c r="A1696">
        <v>1660</v>
      </c>
      <c r="B1696">
        <v>0</v>
      </c>
      <c r="C1696">
        <v>0</v>
      </c>
      <c r="D1696" s="2">
        <v>0</v>
      </c>
    </row>
    <row r="1697" spans="1:4" x14ac:dyDescent="0.25">
      <c r="A1697">
        <v>1661</v>
      </c>
      <c r="B1697">
        <v>0</v>
      </c>
      <c r="C1697">
        <v>0</v>
      </c>
      <c r="D1697" s="2">
        <v>0</v>
      </c>
    </row>
    <row r="1698" spans="1:4" x14ac:dyDescent="0.25">
      <c r="A1698">
        <v>1662</v>
      </c>
      <c r="B1698">
        <v>0</v>
      </c>
      <c r="C1698">
        <v>0</v>
      </c>
      <c r="D1698" s="2">
        <v>0</v>
      </c>
    </row>
    <row r="1699" spans="1:4" x14ac:dyDescent="0.25">
      <c r="A1699">
        <v>1663</v>
      </c>
      <c r="B1699">
        <v>0</v>
      </c>
      <c r="C1699">
        <v>0</v>
      </c>
      <c r="D1699" s="2">
        <v>0</v>
      </c>
    </row>
    <row r="1700" spans="1:4" x14ac:dyDescent="0.25">
      <c r="A1700">
        <v>1664</v>
      </c>
      <c r="B1700">
        <v>0</v>
      </c>
      <c r="C1700">
        <v>0</v>
      </c>
      <c r="D1700" s="2">
        <v>0</v>
      </c>
    </row>
    <row r="1701" spans="1:4" x14ac:dyDescent="0.25">
      <c r="A1701">
        <v>1665</v>
      </c>
      <c r="B1701">
        <v>0</v>
      </c>
      <c r="C1701">
        <v>0</v>
      </c>
      <c r="D1701" s="2">
        <v>0</v>
      </c>
    </row>
    <row r="1702" spans="1:4" x14ac:dyDescent="0.25">
      <c r="A1702">
        <v>1666</v>
      </c>
      <c r="B1702">
        <v>0</v>
      </c>
      <c r="C1702">
        <v>0</v>
      </c>
      <c r="D1702" s="2">
        <v>0</v>
      </c>
    </row>
    <row r="1703" spans="1:4" x14ac:dyDescent="0.25">
      <c r="A1703">
        <v>1667</v>
      </c>
      <c r="B1703">
        <v>0</v>
      </c>
      <c r="C1703">
        <v>0</v>
      </c>
      <c r="D1703" s="2">
        <v>0</v>
      </c>
    </row>
    <row r="1704" spans="1:4" x14ac:dyDescent="0.25">
      <c r="A1704">
        <v>1668</v>
      </c>
      <c r="B1704">
        <v>0</v>
      </c>
      <c r="C1704">
        <v>0</v>
      </c>
      <c r="D1704" s="2">
        <v>0</v>
      </c>
    </row>
    <row r="1705" spans="1:4" x14ac:dyDescent="0.25">
      <c r="A1705">
        <v>1669</v>
      </c>
      <c r="B1705">
        <v>0</v>
      </c>
      <c r="C1705">
        <v>0</v>
      </c>
      <c r="D1705" s="2">
        <v>0</v>
      </c>
    </row>
    <row r="1706" spans="1:4" x14ac:dyDescent="0.25">
      <c r="A1706">
        <v>1670</v>
      </c>
      <c r="B1706">
        <v>0</v>
      </c>
      <c r="C1706">
        <v>0</v>
      </c>
      <c r="D1706" s="2">
        <v>0</v>
      </c>
    </row>
    <row r="1707" spans="1:4" x14ac:dyDescent="0.25">
      <c r="A1707">
        <v>1671</v>
      </c>
      <c r="B1707">
        <v>0</v>
      </c>
      <c r="C1707">
        <v>0</v>
      </c>
      <c r="D1707" s="2">
        <v>0</v>
      </c>
    </row>
    <row r="1708" spans="1:4" x14ac:dyDescent="0.25">
      <c r="A1708">
        <v>1672</v>
      </c>
      <c r="B1708">
        <v>0</v>
      </c>
      <c r="C1708">
        <v>0</v>
      </c>
      <c r="D1708" s="2">
        <v>0</v>
      </c>
    </row>
    <row r="1709" spans="1:4" x14ac:dyDescent="0.25">
      <c r="A1709">
        <v>1673</v>
      </c>
      <c r="B1709">
        <v>0</v>
      </c>
      <c r="C1709">
        <v>0</v>
      </c>
      <c r="D1709" s="2">
        <v>0</v>
      </c>
    </row>
    <row r="1710" spans="1:4" x14ac:dyDescent="0.25">
      <c r="A1710">
        <v>1674</v>
      </c>
      <c r="B1710">
        <v>0</v>
      </c>
      <c r="C1710">
        <v>0</v>
      </c>
      <c r="D1710" s="2">
        <v>0</v>
      </c>
    </row>
    <row r="1711" spans="1:4" x14ac:dyDescent="0.25">
      <c r="A1711">
        <v>1675</v>
      </c>
      <c r="B1711">
        <v>0</v>
      </c>
      <c r="C1711">
        <v>0</v>
      </c>
      <c r="D1711" s="2">
        <v>0</v>
      </c>
    </row>
    <row r="1712" spans="1:4" x14ac:dyDescent="0.25">
      <c r="A1712">
        <v>1676</v>
      </c>
      <c r="B1712">
        <v>0</v>
      </c>
      <c r="C1712">
        <v>0</v>
      </c>
      <c r="D1712" s="2">
        <v>0</v>
      </c>
    </row>
    <row r="1713" spans="1:4" x14ac:dyDescent="0.25">
      <c r="A1713">
        <v>1677</v>
      </c>
      <c r="B1713">
        <v>0</v>
      </c>
      <c r="C1713">
        <v>0</v>
      </c>
      <c r="D1713" s="2">
        <v>0</v>
      </c>
    </row>
    <row r="1714" spans="1:4" x14ac:dyDescent="0.25">
      <c r="A1714">
        <v>1678</v>
      </c>
      <c r="B1714">
        <v>0</v>
      </c>
      <c r="C1714">
        <v>0</v>
      </c>
      <c r="D1714" s="2">
        <v>0</v>
      </c>
    </row>
    <row r="1715" spans="1:4" x14ac:dyDescent="0.25">
      <c r="A1715">
        <v>1679</v>
      </c>
      <c r="B1715">
        <v>0</v>
      </c>
      <c r="C1715">
        <v>0</v>
      </c>
      <c r="D1715" s="2">
        <v>0</v>
      </c>
    </row>
    <row r="1716" spans="1:4" x14ac:dyDescent="0.25">
      <c r="A1716">
        <v>1680</v>
      </c>
      <c r="B1716">
        <v>0</v>
      </c>
      <c r="C1716">
        <v>0</v>
      </c>
      <c r="D1716" s="2">
        <v>0</v>
      </c>
    </row>
    <row r="1717" spans="1:4" x14ac:dyDescent="0.25">
      <c r="A1717">
        <v>1681</v>
      </c>
      <c r="B1717">
        <v>0</v>
      </c>
      <c r="C1717">
        <v>0</v>
      </c>
      <c r="D1717" s="2">
        <v>0</v>
      </c>
    </row>
    <row r="1718" spans="1:4" x14ac:dyDescent="0.25">
      <c r="A1718">
        <v>1682</v>
      </c>
      <c r="B1718">
        <v>0</v>
      </c>
      <c r="C1718">
        <v>0</v>
      </c>
      <c r="D1718" s="2">
        <v>0</v>
      </c>
    </row>
    <row r="1719" spans="1:4" x14ac:dyDescent="0.25">
      <c r="A1719">
        <v>1683</v>
      </c>
      <c r="B1719">
        <v>0</v>
      </c>
      <c r="C1719">
        <v>0</v>
      </c>
      <c r="D1719" s="2">
        <v>0</v>
      </c>
    </row>
    <row r="1720" spans="1:4" x14ac:dyDescent="0.25">
      <c r="A1720">
        <v>1684</v>
      </c>
      <c r="B1720">
        <v>0</v>
      </c>
      <c r="C1720">
        <v>0</v>
      </c>
      <c r="D1720" s="2">
        <v>0</v>
      </c>
    </row>
    <row r="1721" spans="1:4" x14ac:dyDescent="0.25">
      <c r="A1721">
        <v>1685</v>
      </c>
      <c r="B1721">
        <v>0</v>
      </c>
      <c r="C1721">
        <v>0</v>
      </c>
      <c r="D1721" s="2">
        <v>0</v>
      </c>
    </row>
    <row r="1722" spans="1:4" x14ac:dyDescent="0.25">
      <c r="A1722">
        <v>1686</v>
      </c>
      <c r="B1722">
        <v>0</v>
      </c>
      <c r="C1722">
        <v>0</v>
      </c>
      <c r="D1722" s="2">
        <v>0</v>
      </c>
    </row>
    <row r="1723" spans="1:4" x14ac:dyDescent="0.25">
      <c r="A1723">
        <v>1687</v>
      </c>
      <c r="B1723">
        <v>0</v>
      </c>
      <c r="C1723">
        <v>0</v>
      </c>
      <c r="D1723" s="2">
        <v>0</v>
      </c>
    </row>
    <row r="1724" spans="1:4" x14ac:dyDescent="0.25">
      <c r="A1724">
        <v>1688</v>
      </c>
      <c r="B1724">
        <v>0</v>
      </c>
      <c r="C1724">
        <v>0</v>
      </c>
      <c r="D1724" s="2">
        <v>0</v>
      </c>
    </row>
    <row r="1725" spans="1:4" x14ac:dyDescent="0.25">
      <c r="A1725">
        <v>1689</v>
      </c>
      <c r="B1725">
        <v>0</v>
      </c>
      <c r="C1725">
        <v>0</v>
      </c>
      <c r="D1725" s="2">
        <v>0</v>
      </c>
    </row>
    <row r="1726" spans="1:4" x14ac:dyDescent="0.25">
      <c r="A1726">
        <v>1690</v>
      </c>
      <c r="B1726">
        <v>0</v>
      </c>
      <c r="C1726">
        <v>0</v>
      </c>
      <c r="D1726" s="2">
        <v>0</v>
      </c>
    </row>
    <row r="1727" spans="1:4" x14ac:dyDescent="0.25">
      <c r="A1727">
        <v>1691</v>
      </c>
      <c r="B1727">
        <v>0</v>
      </c>
      <c r="C1727">
        <v>0</v>
      </c>
      <c r="D1727" s="2">
        <v>0</v>
      </c>
    </row>
    <row r="1728" spans="1:4" x14ac:dyDescent="0.25">
      <c r="A1728">
        <v>1692</v>
      </c>
      <c r="B1728">
        <v>0</v>
      </c>
      <c r="C1728">
        <v>0</v>
      </c>
      <c r="D1728" s="2">
        <v>0</v>
      </c>
    </row>
    <row r="1729" spans="1:4" x14ac:dyDescent="0.25">
      <c r="A1729">
        <v>1693</v>
      </c>
      <c r="B1729">
        <v>0</v>
      </c>
      <c r="C1729">
        <v>0</v>
      </c>
      <c r="D1729" s="2">
        <v>0</v>
      </c>
    </row>
    <row r="1730" spans="1:4" x14ac:dyDescent="0.25">
      <c r="A1730">
        <v>1694</v>
      </c>
      <c r="B1730">
        <v>0</v>
      </c>
      <c r="C1730">
        <v>0</v>
      </c>
      <c r="D1730" s="2">
        <v>0</v>
      </c>
    </row>
    <row r="1731" spans="1:4" x14ac:dyDescent="0.25">
      <c r="A1731">
        <v>1695</v>
      </c>
      <c r="B1731">
        <v>0</v>
      </c>
      <c r="C1731">
        <v>0</v>
      </c>
      <c r="D1731" s="2">
        <v>0</v>
      </c>
    </row>
    <row r="1732" spans="1:4" x14ac:dyDescent="0.25">
      <c r="A1732">
        <v>1696</v>
      </c>
      <c r="B1732">
        <v>0</v>
      </c>
      <c r="C1732">
        <v>0</v>
      </c>
      <c r="D1732" s="2">
        <v>0</v>
      </c>
    </row>
    <row r="1733" spans="1:4" x14ac:dyDescent="0.25">
      <c r="A1733">
        <v>1697</v>
      </c>
      <c r="B1733">
        <v>0</v>
      </c>
      <c r="C1733">
        <v>0</v>
      </c>
      <c r="D1733" s="2">
        <v>0</v>
      </c>
    </row>
    <row r="1734" spans="1:4" x14ac:dyDescent="0.25">
      <c r="A1734">
        <v>1698</v>
      </c>
      <c r="B1734">
        <v>0</v>
      </c>
      <c r="C1734">
        <v>0</v>
      </c>
      <c r="D1734" s="2">
        <v>0</v>
      </c>
    </row>
    <row r="1735" spans="1:4" x14ac:dyDescent="0.25">
      <c r="A1735">
        <v>1699</v>
      </c>
      <c r="B1735">
        <v>0</v>
      </c>
      <c r="C1735">
        <v>0</v>
      </c>
      <c r="D1735" s="2">
        <v>0</v>
      </c>
    </row>
    <row r="1736" spans="1:4" x14ac:dyDescent="0.25">
      <c r="A1736">
        <v>1700</v>
      </c>
      <c r="B1736">
        <v>0</v>
      </c>
      <c r="C1736">
        <v>0</v>
      </c>
      <c r="D1736" s="2">
        <v>0</v>
      </c>
    </row>
    <row r="1737" spans="1:4" x14ac:dyDescent="0.25">
      <c r="A1737">
        <v>1701</v>
      </c>
      <c r="B1737">
        <v>0</v>
      </c>
      <c r="C1737">
        <v>0</v>
      </c>
      <c r="D1737" s="2">
        <v>0</v>
      </c>
    </row>
    <row r="1738" spans="1:4" x14ac:dyDescent="0.25">
      <c r="A1738">
        <v>1702</v>
      </c>
      <c r="B1738">
        <v>0</v>
      </c>
      <c r="C1738">
        <v>0</v>
      </c>
      <c r="D1738" s="2">
        <v>0</v>
      </c>
    </row>
    <row r="1739" spans="1:4" x14ac:dyDescent="0.25">
      <c r="A1739">
        <v>1703</v>
      </c>
      <c r="B1739">
        <v>0</v>
      </c>
      <c r="C1739">
        <v>0</v>
      </c>
      <c r="D1739" s="2">
        <v>0</v>
      </c>
    </row>
    <row r="1740" spans="1:4" x14ac:dyDescent="0.25">
      <c r="A1740">
        <v>1704</v>
      </c>
      <c r="B1740">
        <v>0</v>
      </c>
      <c r="C1740">
        <v>0</v>
      </c>
      <c r="D1740" s="2">
        <v>0</v>
      </c>
    </row>
    <row r="1741" spans="1:4" x14ac:dyDescent="0.25">
      <c r="A1741">
        <v>1705</v>
      </c>
      <c r="B1741">
        <v>0</v>
      </c>
      <c r="C1741">
        <v>0</v>
      </c>
      <c r="D1741" s="2">
        <v>0</v>
      </c>
    </row>
    <row r="1742" spans="1:4" x14ac:dyDescent="0.25">
      <c r="A1742">
        <v>1706</v>
      </c>
      <c r="B1742">
        <v>0</v>
      </c>
      <c r="C1742">
        <v>0</v>
      </c>
      <c r="D1742" s="2">
        <v>0</v>
      </c>
    </row>
    <row r="1743" spans="1:4" x14ac:dyDescent="0.25">
      <c r="A1743">
        <v>1707</v>
      </c>
      <c r="B1743">
        <v>0</v>
      </c>
      <c r="C1743">
        <v>0</v>
      </c>
      <c r="D1743" s="2">
        <v>0</v>
      </c>
    </row>
    <row r="1744" spans="1:4" x14ac:dyDescent="0.25">
      <c r="A1744">
        <v>1708</v>
      </c>
      <c r="B1744">
        <v>0</v>
      </c>
      <c r="C1744">
        <v>0</v>
      </c>
      <c r="D1744" s="2">
        <v>0</v>
      </c>
    </row>
    <row r="1745" spans="1:4" x14ac:dyDescent="0.25">
      <c r="A1745">
        <v>1709</v>
      </c>
      <c r="B1745">
        <v>0</v>
      </c>
      <c r="C1745">
        <v>0</v>
      </c>
      <c r="D1745" s="2">
        <v>0</v>
      </c>
    </row>
    <row r="1746" spans="1:4" x14ac:dyDescent="0.25">
      <c r="A1746">
        <v>1710</v>
      </c>
      <c r="B1746">
        <v>0</v>
      </c>
      <c r="C1746">
        <v>0</v>
      </c>
      <c r="D1746" s="2">
        <v>0</v>
      </c>
    </row>
    <row r="1747" spans="1:4" x14ac:dyDescent="0.25">
      <c r="A1747">
        <v>1711</v>
      </c>
      <c r="B1747">
        <v>0</v>
      </c>
      <c r="C1747">
        <v>0</v>
      </c>
      <c r="D1747" s="2">
        <v>0</v>
      </c>
    </row>
    <row r="1748" spans="1:4" x14ac:dyDescent="0.25">
      <c r="A1748">
        <v>1712</v>
      </c>
      <c r="B1748">
        <v>0</v>
      </c>
      <c r="C1748">
        <v>0</v>
      </c>
      <c r="D1748" s="2">
        <v>0</v>
      </c>
    </row>
    <row r="1749" spans="1:4" x14ac:dyDescent="0.25">
      <c r="A1749">
        <v>1713</v>
      </c>
      <c r="B1749">
        <v>0</v>
      </c>
      <c r="C1749">
        <v>0</v>
      </c>
      <c r="D1749" s="2">
        <v>0</v>
      </c>
    </row>
    <row r="1750" spans="1:4" x14ac:dyDescent="0.25">
      <c r="A1750">
        <v>1714</v>
      </c>
      <c r="B1750">
        <v>0</v>
      </c>
      <c r="C1750">
        <v>0</v>
      </c>
      <c r="D1750" s="2">
        <v>0</v>
      </c>
    </row>
    <row r="1751" spans="1:4" x14ac:dyDescent="0.25">
      <c r="A1751">
        <v>1715</v>
      </c>
      <c r="B1751">
        <v>0</v>
      </c>
      <c r="C1751">
        <v>0</v>
      </c>
      <c r="D1751" s="2">
        <v>0</v>
      </c>
    </row>
    <row r="1752" spans="1:4" x14ac:dyDescent="0.25">
      <c r="A1752">
        <v>1716</v>
      </c>
      <c r="B1752">
        <v>0</v>
      </c>
      <c r="C1752">
        <v>0</v>
      </c>
      <c r="D1752" s="2">
        <v>0</v>
      </c>
    </row>
    <row r="1753" spans="1:4" x14ac:dyDescent="0.25">
      <c r="A1753">
        <v>1717</v>
      </c>
      <c r="B1753">
        <v>0</v>
      </c>
      <c r="C1753">
        <v>0</v>
      </c>
      <c r="D1753" s="2">
        <v>0</v>
      </c>
    </row>
    <row r="1754" spans="1:4" x14ac:dyDescent="0.25">
      <c r="A1754">
        <v>1718</v>
      </c>
      <c r="B1754">
        <v>0</v>
      </c>
      <c r="C1754">
        <v>0</v>
      </c>
      <c r="D1754" s="2">
        <v>0</v>
      </c>
    </row>
    <row r="1755" spans="1:4" x14ac:dyDescent="0.25">
      <c r="A1755">
        <v>1719</v>
      </c>
      <c r="B1755">
        <v>0</v>
      </c>
      <c r="C1755">
        <v>0</v>
      </c>
      <c r="D1755" s="2">
        <v>0</v>
      </c>
    </row>
    <row r="1756" spans="1:4" x14ac:dyDescent="0.25">
      <c r="A1756">
        <v>1720</v>
      </c>
      <c r="B1756">
        <v>0</v>
      </c>
      <c r="C1756">
        <v>0</v>
      </c>
      <c r="D1756" s="2">
        <v>0</v>
      </c>
    </row>
    <row r="1757" spans="1:4" x14ac:dyDescent="0.25">
      <c r="A1757">
        <v>1721</v>
      </c>
      <c r="B1757">
        <v>0</v>
      </c>
      <c r="C1757">
        <v>0</v>
      </c>
      <c r="D1757" s="2">
        <v>0</v>
      </c>
    </row>
    <row r="1758" spans="1:4" x14ac:dyDescent="0.25">
      <c r="A1758">
        <v>1722</v>
      </c>
      <c r="B1758">
        <v>0</v>
      </c>
      <c r="C1758">
        <v>0</v>
      </c>
      <c r="D1758" s="2">
        <v>0</v>
      </c>
    </row>
    <row r="1759" spans="1:4" x14ac:dyDescent="0.25">
      <c r="A1759">
        <v>1723</v>
      </c>
      <c r="B1759">
        <v>0</v>
      </c>
      <c r="C1759">
        <v>0</v>
      </c>
      <c r="D1759" s="2">
        <v>0</v>
      </c>
    </row>
    <row r="1760" spans="1:4" x14ac:dyDescent="0.25">
      <c r="A1760">
        <v>1724</v>
      </c>
      <c r="B1760">
        <v>0</v>
      </c>
      <c r="C1760">
        <v>0</v>
      </c>
      <c r="D1760" s="2">
        <v>0</v>
      </c>
    </row>
    <row r="1761" spans="1:4" x14ac:dyDescent="0.25">
      <c r="A1761">
        <v>1725</v>
      </c>
      <c r="B1761">
        <v>0</v>
      </c>
      <c r="C1761">
        <v>0</v>
      </c>
      <c r="D1761" s="2">
        <v>0</v>
      </c>
    </row>
    <row r="1762" spans="1:4" x14ac:dyDescent="0.25">
      <c r="A1762">
        <v>1726</v>
      </c>
      <c r="B1762">
        <v>0</v>
      </c>
      <c r="C1762">
        <v>0</v>
      </c>
      <c r="D1762" s="2">
        <v>0</v>
      </c>
    </row>
    <row r="1763" spans="1:4" x14ac:dyDescent="0.25">
      <c r="A1763">
        <v>1727</v>
      </c>
      <c r="B1763">
        <v>0</v>
      </c>
      <c r="C1763">
        <v>0</v>
      </c>
      <c r="D1763" s="2">
        <v>0</v>
      </c>
    </row>
    <row r="1764" spans="1:4" x14ac:dyDescent="0.25">
      <c r="A1764">
        <v>1728</v>
      </c>
      <c r="B1764">
        <v>0</v>
      </c>
      <c r="C1764">
        <v>0</v>
      </c>
      <c r="D1764" s="2">
        <v>0</v>
      </c>
    </row>
    <row r="1765" spans="1:4" x14ac:dyDescent="0.25">
      <c r="A1765">
        <v>1729</v>
      </c>
      <c r="B1765">
        <v>0</v>
      </c>
      <c r="C1765">
        <v>0</v>
      </c>
      <c r="D1765" s="2">
        <v>0</v>
      </c>
    </row>
    <row r="1766" spans="1:4" x14ac:dyDescent="0.25">
      <c r="A1766">
        <v>1730</v>
      </c>
      <c r="B1766">
        <v>0</v>
      </c>
      <c r="C1766">
        <v>0</v>
      </c>
      <c r="D1766" s="2">
        <v>0</v>
      </c>
    </row>
    <row r="1767" spans="1:4" x14ac:dyDescent="0.25">
      <c r="A1767">
        <v>1731</v>
      </c>
      <c r="B1767">
        <v>0</v>
      </c>
      <c r="C1767">
        <v>0</v>
      </c>
      <c r="D1767" s="2">
        <v>0</v>
      </c>
    </row>
    <row r="1768" spans="1:4" x14ac:dyDescent="0.25">
      <c r="A1768">
        <v>1732</v>
      </c>
      <c r="B1768">
        <v>0</v>
      </c>
      <c r="C1768">
        <v>0</v>
      </c>
      <c r="D1768" s="2">
        <v>0</v>
      </c>
    </row>
    <row r="1769" spans="1:4" x14ac:dyDescent="0.25">
      <c r="A1769">
        <v>1733</v>
      </c>
      <c r="B1769">
        <v>0</v>
      </c>
      <c r="C1769">
        <v>0</v>
      </c>
      <c r="D1769" s="2">
        <v>0</v>
      </c>
    </row>
    <row r="1770" spans="1:4" x14ac:dyDescent="0.25">
      <c r="A1770">
        <v>1734</v>
      </c>
      <c r="B1770">
        <v>0</v>
      </c>
      <c r="C1770">
        <v>0</v>
      </c>
      <c r="D1770" s="2">
        <v>0</v>
      </c>
    </row>
    <row r="1771" spans="1:4" x14ac:dyDescent="0.25">
      <c r="A1771">
        <v>1735</v>
      </c>
      <c r="B1771">
        <v>0</v>
      </c>
      <c r="C1771">
        <v>0</v>
      </c>
      <c r="D1771" s="2">
        <v>0</v>
      </c>
    </row>
    <row r="1772" spans="1:4" x14ac:dyDescent="0.25">
      <c r="A1772">
        <v>1736</v>
      </c>
      <c r="B1772">
        <v>0</v>
      </c>
      <c r="C1772">
        <v>0</v>
      </c>
      <c r="D1772" s="2">
        <v>0</v>
      </c>
    </row>
    <row r="1773" spans="1:4" x14ac:dyDescent="0.25">
      <c r="A1773">
        <v>1737</v>
      </c>
      <c r="B1773">
        <v>0</v>
      </c>
      <c r="C1773">
        <v>0</v>
      </c>
      <c r="D1773" s="2">
        <v>0</v>
      </c>
    </row>
    <row r="1774" spans="1:4" x14ac:dyDescent="0.25">
      <c r="A1774">
        <v>1738</v>
      </c>
      <c r="B1774">
        <v>0</v>
      </c>
      <c r="C1774">
        <v>0</v>
      </c>
      <c r="D1774" s="2">
        <v>0</v>
      </c>
    </row>
    <row r="1775" spans="1:4" x14ac:dyDescent="0.25">
      <c r="A1775">
        <v>1739</v>
      </c>
      <c r="B1775">
        <v>0</v>
      </c>
      <c r="C1775">
        <v>0</v>
      </c>
      <c r="D1775" s="2">
        <v>0</v>
      </c>
    </row>
    <row r="1776" spans="1:4" x14ac:dyDescent="0.25">
      <c r="A1776">
        <v>1740</v>
      </c>
      <c r="B1776">
        <v>0</v>
      </c>
      <c r="C1776">
        <v>0</v>
      </c>
      <c r="D1776" s="2">
        <v>0</v>
      </c>
    </row>
    <row r="1777" spans="1:4" x14ac:dyDescent="0.25">
      <c r="A1777">
        <v>1741</v>
      </c>
      <c r="B1777">
        <v>0</v>
      </c>
      <c r="C1777">
        <v>0</v>
      </c>
      <c r="D1777" s="2">
        <v>0</v>
      </c>
    </row>
    <row r="1778" spans="1:4" x14ac:dyDescent="0.25">
      <c r="A1778">
        <v>1742</v>
      </c>
      <c r="B1778">
        <v>0</v>
      </c>
      <c r="C1778">
        <v>0</v>
      </c>
      <c r="D1778" s="2">
        <v>0</v>
      </c>
    </row>
    <row r="1779" spans="1:4" x14ac:dyDescent="0.25">
      <c r="A1779">
        <v>1743</v>
      </c>
      <c r="B1779">
        <v>0</v>
      </c>
      <c r="C1779">
        <v>0</v>
      </c>
      <c r="D1779" s="2">
        <v>0</v>
      </c>
    </row>
    <row r="1780" spans="1:4" x14ac:dyDescent="0.25">
      <c r="A1780">
        <v>1744</v>
      </c>
      <c r="B1780">
        <v>0</v>
      </c>
      <c r="C1780">
        <v>0</v>
      </c>
      <c r="D1780" s="2">
        <v>0</v>
      </c>
    </row>
    <row r="1781" spans="1:4" x14ac:dyDescent="0.25">
      <c r="A1781">
        <v>1745</v>
      </c>
      <c r="B1781">
        <v>0</v>
      </c>
      <c r="C1781">
        <v>0</v>
      </c>
      <c r="D1781" s="2">
        <v>0</v>
      </c>
    </row>
    <row r="1782" spans="1:4" x14ac:dyDescent="0.25">
      <c r="A1782">
        <v>1746</v>
      </c>
      <c r="B1782">
        <v>0</v>
      </c>
      <c r="C1782">
        <v>0</v>
      </c>
      <c r="D1782" s="2">
        <v>0</v>
      </c>
    </row>
    <row r="1783" spans="1:4" x14ac:dyDescent="0.25">
      <c r="A1783">
        <v>1747</v>
      </c>
      <c r="B1783">
        <v>0</v>
      </c>
      <c r="C1783">
        <v>0</v>
      </c>
      <c r="D1783" s="2">
        <v>0</v>
      </c>
    </row>
    <row r="1784" spans="1:4" x14ac:dyDescent="0.25">
      <c r="A1784">
        <v>1748</v>
      </c>
      <c r="B1784">
        <v>0</v>
      </c>
      <c r="C1784">
        <v>0</v>
      </c>
      <c r="D1784" s="2">
        <v>0</v>
      </c>
    </row>
    <row r="1785" spans="1:4" x14ac:dyDescent="0.25">
      <c r="A1785">
        <v>1749</v>
      </c>
      <c r="B1785">
        <v>0</v>
      </c>
      <c r="C1785">
        <v>0</v>
      </c>
      <c r="D1785" s="2">
        <v>0</v>
      </c>
    </row>
    <row r="1786" spans="1:4" x14ac:dyDescent="0.25">
      <c r="A1786">
        <v>1750</v>
      </c>
      <c r="B1786">
        <v>0</v>
      </c>
      <c r="C1786">
        <v>0</v>
      </c>
      <c r="D1786" s="2">
        <v>0</v>
      </c>
    </row>
    <row r="1787" spans="1:4" x14ac:dyDescent="0.25">
      <c r="A1787">
        <v>1751</v>
      </c>
      <c r="B1787">
        <v>0</v>
      </c>
      <c r="C1787">
        <v>0</v>
      </c>
      <c r="D1787" s="2">
        <v>0</v>
      </c>
    </row>
    <row r="1788" spans="1:4" x14ac:dyDescent="0.25">
      <c r="A1788">
        <v>1752</v>
      </c>
      <c r="B1788">
        <v>0</v>
      </c>
      <c r="C1788">
        <v>0</v>
      </c>
      <c r="D1788" s="2">
        <v>0</v>
      </c>
    </row>
    <row r="1789" spans="1:4" x14ac:dyDescent="0.25">
      <c r="A1789">
        <v>1753</v>
      </c>
      <c r="B1789">
        <v>0</v>
      </c>
      <c r="C1789">
        <v>0</v>
      </c>
      <c r="D1789" s="2">
        <v>0</v>
      </c>
    </row>
    <row r="1790" spans="1:4" x14ac:dyDescent="0.25">
      <c r="A1790">
        <v>1754</v>
      </c>
      <c r="B1790">
        <v>0</v>
      </c>
      <c r="C1790">
        <v>0</v>
      </c>
      <c r="D1790" s="2">
        <v>0</v>
      </c>
    </row>
    <row r="1791" spans="1:4" x14ac:dyDescent="0.25">
      <c r="A1791">
        <v>1755</v>
      </c>
      <c r="B1791">
        <v>0</v>
      </c>
      <c r="C1791">
        <v>0</v>
      </c>
      <c r="D1791" s="2">
        <v>0</v>
      </c>
    </row>
    <row r="1792" spans="1:4" x14ac:dyDescent="0.25">
      <c r="A1792">
        <v>1756</v>
      </c>
      <c r="B1792">
        <v>0</v>
      </c>
      <c r="C1792">
        <v>0</v>
      </c>
      <c r="D1792" s="2">
        <v>0</v>
      </c>
    </row>
    <row r="1793" spans="1:4" x14ac:dyDescent="0.25">
      <c r="A1793">
        <v>1757</v>
      </c>
      <c r="B1793">
        <v>0</v>
      </c>
      <c r="C1793">
        <v>0</v>
      </c>
      <c r="D1793" s="2">
        <v>0</v>
      </c>
    </row>
    <row r="1794" spans="1:4" x14ac:dyDescent="0.25">
      <c r="A1794">
        <v>1758</v>
      </c>
      <c r="B1794">
        <v>0</v>
      </c>
      <c r="C1794">
        <v>0</v>
      </c>
      <c r="D1794" s="2">
        <v>0</v>
      </c>
    </row>
    <row r="1795" spans="1:4" x14ac:dyDescent="0.25">
      <c r="A1795">
        <v>1759</v>
      </c>
      <c r="B1795">
        <v>0</v>
      </c>
      <c r="C1795">
        <v>0</v>
      </c>
      <c r="D1795" s="2">
        <v>0</v>
      </c>
    </row>
    <row r="1796" spans="1:4" x14ac:dyDescent="0.25">
      <c r="A1796">
        <v>1760</v>
      </c>
      <c r="B1796">
        <v>0</v>
      </c>
      <c r="C1796">
        <v>0</v>
      </c>
      <c r="D1796" s="2">
        <v>0</v>
      </c>
    </row>
    <row r="1797" spans="1:4" x14ac:dyDescent="0.25">
      <c r="A1797">
        <v>1761</v>
      </c>
      <c r="B1797">
        <v>0</v>
      </c>
      <c r="C1797">
        <v>0</v>
      </c>
      <c r="D1797" s="2">
        <v>0</v>
      </c>
    </row>
    <row r="1798" spans="1:4" x14ac:dyDescent="0.25">
      <c r="A1798">
        <v>1762</v>
      </c>
      <c r="B1798">
        <v>0</v>
      </c>
      <c r="C1798">
        <v>0</v>
      </c>
      <c r="D1798" s="2">
        <v>0</v>
      </c>
    </row>
    <row r="1799" spans="1:4" x14ac:dyDescent="0.25">
      <c r="A1799">
        <v>1763</v>
      </c>
      <c r="B1799">
        <v>0</v>
      </c>
      <c r="C1799">
        <v>0</v>
      </c>
      <c r="D1799" s="2">
        <v>0</v>
      </c>
    </row>
    <row r="1800" spans="1:4" x14ac:dyDescent="0.25">
      <c r="A1800">
        <v>1764</v>
      </c>
      <c r="B1800">
        <v>0</v>
      </c>
      <c r="C1800">
        <v>0</v>
      </c>
      <c r="D1800" s="2">
        <v>0</v>
      </c>
    </row>
    <row r="1801" spans="1:4" x14ac:dyDescent="0.25">
      <c r="A1801">
        <v>1765</v>
      </c>
      <c r="B1801">
        <v>0</v>
      </c>
      <c r="C1801">
        <v>0</v>
      </c>
      <c r="D1801" s="2">
        <v>0</v>
      </c>
    </row>
    <row r="1802" spans="1:4" x14ac:dyDescent="0.25">
      <c r="A1802">
        <v>1766</v>
      </c>
      <c r="B1802">
        <v>0</v>
      </c>
      <c r="C1802">
        <v>0</v>
      </c>
      <c r="D1802" s="2">
        <v>0</v>
      </c>
    </row>
    <row r="1803" spans="1:4" x14ac:dyDescent="0.25">
      <c r="A1803">
        <v>1767</v>
      </c>
      <c r="B1803">
        <v>0</v>
      </c>
      <c r="C1803">
        <v>0</v>
      </c>
      <c r="D1803" s="2">
        <v>0</v>
      </c>
    </row>
    <row r="1804" spans="1:4" x14ac:dyDescent="0.25">
      <c r="A1804">
        <v>1768</v>
      </c>
      <c r="B1804">
        <v>0</v>
      </c>
      <c r="C1804">
        <v>0</v>
      </c>
      <c r="D1804" s="2">
        <v>0</v>
      </c>
    </row>
    <row r="1805" spans="1:4" x14ac:dyDescent="0.25">
      <c r="A1805">
        <v>1769</v>
      </c>
      <c r="B1805">
        <v>0</v>
      </c>
      <c r="C1805">
        <v>0</v>
      </c>
      <c r="D1805" s="2">
        <v>0</v>
      </c>
    </row>
    <row r="1806" spans="1:4" x14ac:dyDescent="0.25">
      <c r="A1806">
        <v>1770</v>
      </c>
      <c r="B1806">
        <v>0</v>
      </c>
      <c r="C1806">
        <v>0</v>
      </c>
      <c r="D1806" s="2">
        <v>0</v>
      </c>
    </row>
    <row r="1807" spans="1:4" x14ac:dyDescent="0.25">
      <c r="A1807">
        <v>1771</v>
      </c>
      <c r="B1807">
        <v>0</v>
      </c>
      <c r="C1807">
        <v>0</v>
      </c>
      <c r="D1807" s="2">
        <v>0</v>
      </c>
    </row>
    <row r="1808" spans="1:4" x14ac:dyDescent="0.25">
      <c r="A1808">
        <v>1772</v>
      </c>
      <c r="B1808">
        <v>0</v>
      </c>
      <c r="C1808">
        <v>0</v>
      </c>
      <c r="D1808" s="2">
        <v>0</v>
      </c>
    </row>
    <row r="1809" spans="1:4" x14ac:dyDescent="0.25">
      <c r="A1809">
        <v>1773</v>
      </c>
      <c r="B1809">
        <v>0</v>
      </c>
      <c r="C1809">
        <v>0</v>
      </c>
      <c r="D1809" s="2">
        <v>0</v>
      </c>
    </row>
    <row r="1810" spans="1:4" x14ac:dyDescent="0.25">
      <c r="A1810">
        <v>1774</v>
      </c>
      <c r="B1810">
        <v>0</v>
      </c>
      <c r="C1810">
        <v>0</v>
      </c>
      <c r="D1810" s="2">
        <v>0</v>
      </c>
    </row>
    <row r="1811" spans="1:4" x14ac:dyDescent="0.25">
      <c r="A1811">
        <v>1775</v>
      </c>
      <c r="B1811">
        <v>0</v>
      </c>
      <c r="C1811">
        <v>0</v>
      </c>
      <c r="D1811" s="2">
        <v>0</v>
      </c>
    </row>
    <row r="1812" spans="1:4" x14ac:dyDescent="0.25">
      <c r="A1812">
        <v>1776</v>
      </c>
      <c r="B1812">
        <v>0</v>
      </c>
      <c r="C1812">
        <v>0</v>
      </c>
      <c r="D1812" s="2">
        <v>0</v>
      </c>
    </row>
    <row r="1813" spans="1:4" x14ac:dyDescent="0.25">
      <c r="A1813">
        <v>1777</v>
      </c>
      <c r="B1813">
        <v>0</v>
      </c>
      <c r="C1813">
        <v>0</v>
      </c>
      <c r="D1813" s="2">
        <v>0</v>
      </c>
    </row>
    <row r="1814" spans="1:4" x14ac:dyDescent="0.25">
      <c r="A1814">
        <v>1778</v>
      </c>
      <c r="B1814">
        <v>0</v>
      </c>
      <c r="C1814">
        <v>0</v>
      </c>
      <c r="D1814" s="2">
        <v>0</v>
      </c>
    </row>
    <row r="1815" spans="1:4" x14ac:dyDescent="0.25">
      <c r="A1815">
        <v>1779</v>
      </c>
      <c r="B1815">
        <v>0</v>
      </c>
      <c r="C1815">
        <v>0</v>
      </c>
      <c r="D1815" s="2">
        <v>0</v>
      </c>
    </row>
    <row r="1816" spans="1:4" x14ac:dyDescent="0.25">
      <c r="A1816">
        <v>1780</v>
      </c>
      <c r="B1816">
        <v>0</v>
      </c>
      <c r="C1816">
        <v>0</v>
      </c>
      <c r="D1816" s="2">
        <v>0</v>
      </c>
    </row>
    <row r="1817" spans="1:4" x14ac:dyDescent="0.25">
      <c r="A1817">
        <v>1781</v>
      </c>
      <c r="B1817">
        <v>0</v>
      </c>
      <c r="C1817">
        <v>0</v>
      </c>
      <c r="D1817" s="2">
        <v>0</v>
      </c>
    </row>
    <row r="1818" spans="1:4" x14ac:dyDescent="0.25">
      <c r="A1818">
        <v>1782</v>
      </c>
      <c r="B1818">
        <v>0</v>
      </c>
      <c r="C1818">
        <v>0</v>
      </c>
      <c r="D1818" s="2">
        <v>0</v>
      </c>
    </row>
    <row r="1819" spans="1:4" x14ac:dyDescent="0.25">
      <c r="A1819">
        <v>1783</v>
      </c>
      <c r="B1819">
        <v>0</v>
      </c>
      <c r="C1819">
        <v>0</v>
      </c>
      <c r="D1819" s="2">
        <v>0</v>
      </c>
    </row>
    <row r="1820" spans="1:4" x14ac:dyDescent="0.25">
      <c r="A1820">
        <v>1784</v>
      </c>
      <c r="B1820">
        <v>0</v>
      </c>
      <c r="C1820">
        <v>0</v>
      </c>
      <c r="D1820" s="2">
        <v>0</v>
      </c>
    </row>
    <row r="1821" spans="1:4" x14ac:dyDescent="0.25">
      <c r="A1821">
        <v>1785</v>
      </c>
      <c r="B1821">
        <v>0</v>
      </c>
      <c r="C1821">
        <v>0</v>
      </c>
      <c r="D1821" s="2">
        <v>0</v>
      </c>
    </row>
    <row r="1822" spans="1:4" x14ac:dyDescent="0.25">
      <c r="A1822">
        <v>1786</v>
      </c>
      <c r="B1822">
        <v>0</v>
      </c>
      <c r="C1822">
        <v>0</v>
      </c>
      <c r="D1822" s="2">
        <v>0</v>
      </c>
    </row>
    <row r="1823" spans="1:4" x14ac:dyDescent="0.25">
      <c r="A1823">
        <v>1787</v>
      </c>
      <c r="B1823">
        <v>0</v>
      </c>
      <c r="C1823">
        <v>0</v>
      </c>
      <c r="D1823" s="2">
        <v>0</v>
      </c>
    </row>
    <row r="1824" spans="1:4" x14ac:dyDescent="0.25">
      <c r="A1824">
        <v>1788</v>
      </c>
      <c r="B1824">
        <v>0</v>
      </c>
      <c r="C1824">
        <v>0</v>
      </c>
      <c r="D1824" s="2">
        <v>0</v>
      </c>
    </row>
    <row r="1825" spans="1:4" x14ac:dyDescent="0.25">
      <c r="A1825">
        <v>1789</v>
      </c>
      <c r="B1825">
        <v>0</v>
      </c>
      <c r="C1825">
        <v>0</v>
      </c>
      <c r="D1825" s="2">
        <v>0</v>
      </c>
    </row>
    <row r="1826" spans="1:4" x14ac:dyDescent="0.25">
      <c r="A1826">
        <v>1790</v>
      </c>
      <c r="B1826">
        <v>0</v>
      </c>
      <c r="C1826">
        <v>0</v>
      </c>
      <c r="D1826" s="2">
        <v>0</v>
      </c>
    </row>
    <row r="1827" spans="1:4" x14ac:dyDescent="0.25">
      <c r="A1827">
        <v>1791</v>
      </c>
      <c r="B1827">
        <v>0</v>
      </c>
      <c r="C1827">
        <v>0</v>
      </c>
      <c r="D1827" s="2">
        <v>0</v>
      </c>
    </row>
    <row r="1828" spans="1:4" x14ac:dyDescent="0.25">
      <c r="A1828">
        <v>1792</v>
      </c>
      <c r="B1828">
        <v>0</v>
      </c>
      <c r="C1828">
        <v>0</v>
      </c>
      <c r="D1828" s="2">
        <v>0</v>
      </c>
    </row>
    <row r="1829" spans="1:4" x14ac:dyDescent="0.25">
      <c r="A1829">
        <v>1793</v>
      </c>
      <c r="B1829">
        <v>0</v>
      </c>
      <c r="C1829">
        <v>0</v>
      </c>
      <c r="D1829" s="2">
        <v>0</v>
      </c>
    </row>
    <row r="1830" spans="1:4" x14ac:dyDescent="0.25">
      <c r="A1830">
        <v>1794</v>
      </c>
      <c r="B1830">
        <v>0</v>
      </c>
      <c r="C1830">
        <v>0</v>
      </c>
      <c r="D1830" s="2">
        <v>0</v>
      </c>
    </row>
    <row r="1831" spans="1:4" x14ac:dyDescent="0.25">
      <c r="A1831">
        <v>1795</v>
      </c>
      <c r="B1831">
        <v>0</v>
      </c>
      <c r="C1831">
        <v>0</v>
      </c>
      <c r="D1831" s="2">
        <v>0</v>
      </c>
    </row>
    <row r="1832" spans="1:4" x14ac:dyDescent="0.25">
      <c r="A1832">
        <v>1796</v>
      </c>
      <c r="B1832">
        <v>0</v>
      </c>
      <c r="C1832">
        <v>0</v>
      </c>
      <c r="D1832" s="2">
        <v>0</v>
      </c>
    </row>
    <row r="1833" spans="1:4" x14ac:dyDescent="0.25">
      <c r="A1833">
        <v>1797</v>
      </c>
      <c r="B1833">
        <v>0</v>
      </c>
      <c r="C1833">
        <v>0</v>
      </c>
      <c r="D1833" s="2">
        <v>0</v>
      </c>
    </row>
    <row r="1834" spans="1:4" x14ac:dyDescent="0.25">
      <c r="A1834">
        <v>1798</v>
      </c>
      <c r="B1834">
        <v>0</v>
      </c>
      <c r="C1834">
        <v>0</v>
      </c>
      <c r="D1834" s="2">
        <v>0</v>
      </c>
    </row>
    <row r="1835" spans="1:4" x14ac:dyDescent="0.25">
      <c r="A1835">
        <v>1799</v>
      </c>
      <c r="B1835">
        <v>0</v>
      </c>
      <c r="C1835">
        <v>0</v>
      </c>
      <c r="D1835" s="2">
        <v>0</v>
      </c>
    </row>
    <row r="1836" spans="1:4" x14ac:dyDescent="0.25">
      <c r="A1836">
        <v>1800</v>
      </c>
      <c r="B1836">
        <v>0</v>
      </c>
      <c r="C1836">
        <v>0</v>
      </c>
      <c r="D1836" s="2">
        <v>0</v>
      </c>
    </row>
    <row r="1837" spans="1:4" x14ac:dyDescent="0.25">
      <c r="A1837">
        <v>1801</v>
      </c>
      <c r="B1837">
        <v>0</v>
      </c>
      <c r="C1837">
        <v>0</v>
      </c>
      <c r="D1837" s="2">
        <v>0</v>
      </c>
    </row>
    <row r="1838" spans="1:4" x14ac:dyDescent="0.25">
      <c r="A1838">
        <v>1802</v>
      </c>
      <c r="B1838">
        <v>0</v>
      </c>
      <c r="C1838">
        <v>0</v>
      </c>
      <c r="D1838" s="2">
        <v>0</v>
      </c>
    </row>
    <row r="1839" spans="1:4" x14ac:dyDescent="0.25">
      <c r="A1839">
        <v>1803</v>
      </c>
      <c r="B1839">
        <v>0</v>
      </c>
      <c r="C1839">
        <v>0</v>
      </c>
      <c r="D1839" s="2">
        <v>0</v>
      </c>
    </row>
    <row r="1840" spans="1:4" x14ac:dyDescent="0.25">
      <c r="A1840">
        <v>1804</v>
      </c>
      <c r="B1840">
        <v>0</v>
      </c>
      <c r="C1840">
        <v>0</v>
      </c>
      <c r="D1840" s="2">
        <v>0</v>
      </c>
    </row>
    <row r="1841" spans="1:4" x14ac:dyDescent="0.25">
      <c r="A1841">
        <v>1805</v>
      </c>
      <c r="B1841">
        <v>0</v>
      </c>
      <c r="C1841">
        <v>0</v>
      </c>
      <c r="D1841" s="2">
        <v>0</v>
      </c>
    </row>
    <row r="1842" spans="1:4" x14ac:dyDescent="0.25">
      <c r="A1842">
        <v>1806</v>
      </c>
      <c r="B1842">
        <v>0</v>
      </c>
      <c r="C1842">
        <v>0</v>
      </c>
      <c r="D1842" s="2">
        <v>0</v>
      </c>
    </row>
    <row r="1843" spans="1:4" x14ac:dyDescent="0.25">
      <c r="A1843">
        <v>1807</v>
      </c>
      <c r="B1843">
        <v>0</v>
      </c>
      <c r="C1843">
        <v>0</v>
      </c>
      <c r="D1843" s="2">
        <v>0</v>
      </c>
    </row>
    <row r="1844" spans="1:4" x14ac:dyDescent="0.25">
      <c r="A1844">
        <v>1808</v>
      </c>
      <c r="B1844">
        <v>0</v>
      </c>
      <c r="C1844">
        <v>0</v>
      </c>
      <c r="D1844" s="2">
        <v>0</v>
      </c>
    </row>
    <row r="1845" spans="1:4" x14ac:dyDescent="0.25">
      <c r="A1845">
        <v>1809</v>
      </c>
      <c r="B1845">
        <v>0</v>
      </c>
      <c r="C1845">
        <v>0</v>
      </c>
      <c r="D1845" s="2">
        <v>0</v>
      </c>
    </row>
    <row r="1846" spans="1:4" x14ac:dyDescent="0.25">
      <c r="A1846">
        <v>1810</v>
      </c>
      <c r="B1846">
        <v>0</v>
      </c>
      <c r="C1846">
        <v>0</v>
      </c>
      <c r="D1846" s="2">
        <v>0</v>
      </c>
    </row>
    <row r="1847" spans="1:4" x14ac:dyDescent="0.25">
      <c r="A1847">
        <v>1811</v>
      </c>
      <c r="B1847">
        <v>0</v>
      </c>
      <c r="C1847">
        <v>0</v>
      </c>
      <c r="D1847" s="2">
        <v>0</v>
      </c>
    </row>
    <row r="1848" spans="1:4" x14ac:dyDescent="0.25">
      <c r="A1848">
        <v>1812</v>
      </c>
      <c r="B1848">
        <v>0</v>
      </c>
      <c r="C1848">
        <v>0</v>
      </c>
      <c r="D1848" s="2">
        <v>0</v>
      </c>
    </row>
    <row r="1849" spans="1:4" x14ac:dyDescent="0.25">
      <c r="A1849">
        <v>1813</v>
      </c>
      <c r="B1849">
        <v>0</v>
      </c>
      <c r="C1849">
        <v>0</v>
      </c>
      <c r="D1849" s="2">
        <v>0</v>
      </c>
    </row>
    <row r="1850" spans="1:4" x14ac:dyDescent="0.25">
      <c r="A1850">
        <v>1814</v>
      </c>
      <c r="B1850">
        <v>0</v>
      </c>
      <c r="C1850">
        <v>0</v>
      </c>
      <c r="D1850" s="2">
        <v>0</v>
      </c>
    </row>
    <row r="1851" spans="1:4" x14ac:dyDescent="0.25">
      <c r="A1851">
        <v>1815</v>
      </c>
      <c r="B1851">
        <v>0</v>
      </c>
      <c r="C1851">
        <v>0</v>
      </c>
      <c r="D1851" s="2">
        <v>0</v>
      </c>
    </row>
    <row r="1852" spans="1:4" x14ac:dyDescent="0.25">
      <c r="A1852">
        <v>1816</v>
      </c>
      <c r="B1852">
        <v>0</v>
      </c>
      <c r="C1852">
        <v>0</v>
      </c>
      <c r="D1852" s="2">
        <v>0</v>
      </c>
    </row>
    <row r="1853" spans="1:4" x14ac:dyDescent="0.25">
      <c r="A1853">
        <v>1817</v>
      </c>
      <c r="B1853">
        <v>0</v>
      </c>
      <c r="C1853">
        <v>0</v>
      </c>
      <c r="D1853" s="2">
        <v>0</v>
      </c>
    </row>
    <row r="1854" spans="1:4" x14ac:dyDescent="0.25">
      <c r="A1854">
        <v>1818</v>
      </c>
      <c r="B1854">
        <v>0</v>
      </c>
      <c r="C1854">
        <v>0</v>
      </c>
      <c r="D1854" s="2">
        <v>0</v>
      </c>
    </row>
    <row r="1855" spans="1:4" x14ac:dyDescent="0.25">
      <c r="A1855">
        <v>1819</v>
      </c>
      <c r="B1855">
        <v>0</v>
      </c>
      <c r="C1855">
        <v>0</v>
      </c>
      <c r="D1855" s="2">
        <v>0</v>
      </c>
    </row>
    <row r="1856" spans="1:4" x14ac:dyDescent="0.25">
      <c r="A1856">
        <v>1820</v>
      </c>
      <c r="B1856">
        <v>0</v>
      </c>
      <c r="C1856">
        <v>0</v>
      </c>
      <c r="D1856" s="2">
        <v>0</v>
      </c>
    </row>
    <row r="1857" spans="1:4" x14ac:dyDescent="0.25">
      <c r="A1857">
        <v>1821</v>
      </c>
      <c r="B1857">
        <v>0</v>
      </c>
      <c r="C1857">
        <v>0</v>
      </c>
      <c r="D1857" s="2">
        <v>0</v>
      </c>
    </row>
    <row r="1858" spans="1:4" x14ac:dyDescent="0.25">
      <c r="A1858">
        <v>1822</v>
      </c>
      <c r="B1858">
        <v>0</v>
      </c>
      <c r="C1858">
        <v>0</v>
      </c>
      <c r="D1858" s="2">
        <v>0</v>
      </c>
    </row>
    <row r="1859" spans="1:4" x14ac:dyDescent="0.25">
      <c r="A1859">
        <v>1823</v>
      </c>
      <c r="B1859">
        <v>0</v>
      </c>
      <c r="C1859">
        <v>0</v>
      </c>
      <c r="D1859" s="2">
        <v>0</v>
      </c>
    </row>
    <row r="1860" spans="1:4" x14ac:dyDescent="0.25">
      <c r="A1860">
        <v>1824</v>
      </c>
      <c r="B1860">
        <v>0</v>
      </c>
      <c r="C1860">
        <v>0</v>
      </c>
      <c r="D1860" s="2">
        <v>0</v>
      </c>
    </row>
    <row r="1861" spans="1:4" x14ac:dyDescent="0.25">
      <c r="A1861">
        <v>1825</v>
      </c>
      <c r="B1861">
        <v>0</v>
      </c>
      <c r="C1861">
        <v>0</v>
      </c>
      <c r="D1861" s="2">
        <v>0</v>
      </c>
    </row>
    <row r="1862" spans="1:4" x14ac:dyDescent="0.25">
      <c r="A1862">
        <v>1826</v>
      </c>
      <c r="B1862">
        <v>0</v>
      </c>
      <c r="C1862">
        <v>0</v>
      </c>
      <c r="D1862" s="2">
        <v>0</v>
      </c>
    </row>
    <row r="1863" spans="1:4" x14ac:dyDescent="0.25">
      <c r="A1863">
        <v>1827</v>
      </c>
      <c r="B1863">
        <v>0</v>
      </c>
      <c r="C1863">
        <v>0</v>
      </c>
      <c r="D1863" s="2">
        <v>0</v>
      </c>
    </row>
    <row r="1864" spans="1:4" x14ac:dyDescent="0.25">
      <c r="A1864">
        <v>1828</v>
      </c>
      <c r="B1864">
        <v>0</v>
      </c>
      <c r="C1864">
        <v>0</v>
      </c>
      <c r="D1864" s="2">
        <v>0</v>
      </c>
    </row>
    <row r="1865" spans="1:4" x14ac:dyDescent="0.25">
      <c r="A1865">
        <v>1829</v>
      </c>
      <c r="B1865">
        <v>0</v>
      </c>
      <c r="C1865">
        <v>0</v>
      </c>
      <c r="D1865" s="2">
        <v>0</v>
      </c>
    </row>
    <row r="1866" spans="1:4" x14ac:dyDescent="0.25">
      <c r="A1866">
        <v>1830</v>
      </c>
      <c r="B1866">
        <v>0</v>
      </c>
      <c r="C1866">
        <v>0</v>
      </c>
      <c r="D1866" s="2">
        <v>0</v>
      </c>
    </row>
    <row r="1867" spans="1:4" x14ac:dyDescent="0.25">
      <c r="A1867">
        <v>1831</v>
      </c>
      <c r="B1867">
        <v>0</v>
      </c>
      <c r="C1867">
        <v>0</v>
      </c>
      <c r="D1867" s="2">
        <v>0</v>
      </c>
    </row>
    <row r="1868" spans="1:4" x14ac:dyDescent="0.25">
      <c r="A1868">
        <v>1832</v>
      </c>
      <c r="B1868">
        <v>0</v>
      </c>
      <c r="C1868">
        <v>0</v>
      </c>
      <c r="D1868" s="2">
        <v>0</v>
      </c>
    </row>
    <row r="1869" spans="1:4" x14ac:dyDescent="0.25">
      <c r="A1869">
        <v>1833</v>
      </c>
      <c r="B1869">
        <v>0</v>
      </c>
      <c r="C1869">
        <v>0</v>
      </c>
      <c r="D1869" s="2">
        <v>0</v>
      </c>
    </row>
    <row r="1870" spans="1:4" x14ac:dyDescent="0.25">
      <c r="A1870">
        <v>1834</v>
      </c>
      <c r="B1870">
        <v>0</v>
      </c>
      <c r="C1870">
        <v>0</v>
      </c>
      <c r="D1870" s="2">
        <v>0</v>
      </c>
    </row>
    <row r="1871" spans="1:4" x14ac:dyDescent="0.25">
      <c r="A1871">
        <v>1835</v>
      </c>
      <c r="B1871">
        <v>0</v>
      </c>
      <c r="C1871">
        <v>0</v>
      </c>
      <c r="D1871" s="2">
        <v>0</v>
      </c>
    </row>
    <row r="1872" spans="1:4" x14ac:dyDescent="0.25">
      <c r="A1872">
        <v>1836</v>
      </c>
      <c r="B1872">
        <v>0</v>
      </c>
      <c r="C1872">
        <v>0</v>
      </c>
      <c r="D1872" s="2">
        <v>0</v>
      </c>
    </row>
    <row r="1873" spans="1:4" x14ac:dyDescent="0.25">
      <c r="A1873">
        <v>1837</v>
      </c>
      <c r="B1873">
        <v>0</v>
      </c>
      <c r="C1873">
        <v>0</v>
      </c>
      <c r="D1873" s="2">
        <v>0</v>
      </c>
    </row>
    <row r="1874" spans="1:4" x14ac:dyDescent="0.25">
      <c r="A1874">
        <v>1838</v>
      </c>
      <c r="B1874">
        <v>0</v>
      </c>
      <c r="C1874">
        <v>0</v>
      </c>
      <c r="D1874" s="2">
        <v>0</v>
      </c>
    </row>
    <row r="1875" spans="1:4" x14ac:dyDescent="0.25">
      <c r="A1875">
        <v>1839</v>
      </c>
      <c r="B1875">
        <v>0</v>
      </c>
      <c r="C1875">
        <v>0</v>
      </c>
      <c r="D1875" s="2">
        <v>0</v>
      </c>
    </row>
    <row r="1876" spans="1:4" x14ac:dyDescent="0.25">
      <c r="A1876">
        <v>1840</v>
      </c>
      <c r="B1876">
        <v>0</v>
      </c>
      <c r="C1876">
        <v>0</v>
      </c>
      <c r="D1876" s="2">
        <v>0</v>
      </c>
    </row>
    <row r="1877" spans="1:4" x14ac:dyDescent="0.25">
      <c r="A1877">
        <v>1841</v>
      </c>
      <c r="B1877">
        <v>0</v>
      </c>
      <c r="C1877">
        <v>0</v>
      </c>
      <c r="D1877" s="2">
        <v>0</v>
      </c>
    </row>
    <row r="1878" spans="1:4" x14ac:dyDescent="0.25">
      <c r="A1878">
        <v>1842</v>
      </c>
      <c r="B1878">
        <v>0</v>
      </c>
      <c r="C1878">
        <v>0</v>
      </c>
      <c r="D1878" s="2">
        <v>0</v>
      </c>
    </row>
    <row r="1879" spans="1:4" x14ac:dyDescent="0.25">
      <c r="A1879">
        <v>1843</v>
      </c>
      <c r="B1879">
        <v>0</v>
      </c>
      <c r="C1879">
        <v>0</v>
      </c>
      <c r="D1879" s="2">
        <v>0</v>
      </c>
    </row>
    <row r="1880" spans="1:4" x14ac:dyDescent="0.25">
      <c r="A1880">
        <v>1844</v>
      </c>
      <c r="B1880">
        <v>0</v>
      </c>
      <c r="C1880">
        <v>0</v>
      </c>
      <c r="D1880" s="2">
        <v>0</v>
      </c>
    </row>
    <row r="1881" spans="1:4" x14ac:dyDescent="0.25">
      <c r="A1881">
        <v>1845</v>
      </c>
      <c r="B1881">
        <v>0</v>
      </c>
      <c r="C1881">
        <v>0</v>
      </c>
      <c r="D1881" s="2">
        <v>0</v>
      </c>
    </row>
    <row r="1882" spans="1:4" x14ac:dyDescent="0.25">
      <c r="A1882">
        <v>1846</v>
      </c>
      <c r="B1882">
        <v>0</v>
      </c>
      <c r="C1882">
        <v>0</v>
      </c>
      <c r="D1882" s="2">
        <v>0</v>
      </c>
    </row>
    <row r="1883" spans="1:4" x14ac:dyDescent="0.25">
      <c r="A1883">
        <v>1847</v>
      </c>
      <c r="B1883">
        <v>0</v>
      </c>
      <c r="C1883">
        <v>0</v>
      </c>
      <c r="D1883" s="2">
        <v>0</v>
      </c>
    </row>
    <row r="1884" spans="1:4" x14ac:dyDescent="0.25">
      <c r="A1884">
        <v>1848</v>
      </c>
      <c r="B1884">
        <v>0</v>
      </c>
      <c r="C1884">
        <v>0</v>
      </c>
      <c r="D1884" s="2">
        <v>0</v>
      </c>
    </row>
    <row r="1885" spans="1:4" x14ac:dyDescent="0.25">
      <c r="A1885">
        <v>1849</v>
      </c>
      <c r="B1885">
        <v>0</v>
      </c>
      <c r="C1885">
        <v>0</v>
      </c>
      <c r="D1885" s="2">
        <v>0</v>
      </c>
    </row>
    <row r="1886" spans="1:4" x14ac:dyDescent="0.25">
      <c r="A1886">
        <v>1850</v>
      </c>
      <c r="B1886">
        <v>0</v>
      </c>
      <c r="C1886">
        <v>0</v>
      </c>
      <c r="D1886" s="2">
        <v>0</v>
      </c>
    </row>
    <row r="1887" spans="1:4" x14ac:dyDescent="0.25">
      <c r="A1887">
        <v>1851</v>
      </c>
      <c r="B1887">
        <v>0</v>
      </c>
      <c r="C1887">
        <v>0</v>
      </c>
      <c r="D1887" s="2">
        <v>0</v>
      </c>
    </row>
    <row r="1888" spans="1:4" x14ac:dyDescent="0.25">
      <c r="A1888">
        <v>1852</v>
      </c>
      <c r="B1888">
        <v>0</v>
      </c>
      <c r="C1888">
        <v>0</v>
      </c>
      <c r="D1888" s="2">
        <v>0</v>
      </c>
    </row>
    <row r="1889" spans="1:4" x14ac:dyDescent="0.25">
      <c r="A1889">
        <v>1853</v>
      </c>
      <c r="B1889">
        <v>0</v>
      </c>
      <c r="C1889">
        <v>0</v>
      </c>
      <c r="D1889" s="2">
        <v>0</v>
      </c>
    </row>
    <row r="1890" spans="1:4" x14ac:dyDescent="0.25">
      <c r="A1890">
        <v>1854</v>
      </c>
      <c r="B1890">
        <v>0</v>
      </c>
      <c r="C1890">
        <v>0</v>
      </c>
      <c r="D1890" s="2">
        <v>0</v>
      </c>
    </row>
    <row r="1891" spans="1:4" x14ac:dyDescent="0.25">
      <c r="A1891">
        <v>1855</v>
      </c>
      <c r="B1891">
        <v>0</v>
      </c>
      <c r="C1891">
        <v>0</v>
      </c>
      <c r="D1891" s="2">
        <v>0</v>
      </c>
    </row>
    <row r="1892" spans="1:4" x14ac:dyDescent="0.25">
      <c r="A1892">
        <v>1856</v>
      </c>
      <c r="B1892">
        <v>0</v>
      </c>
      <c r="C1892">
        <v>0</v>
      </c>
      <c r="D1892" s="2">
        <v>0</v>
      </c>
    </row>
    <row r="1893" spans="1:4" x14ac:dyDescent="0.25">
      <c r="A1893">
        <v>1857</v>
      </c>
      <c r="B1893">
        <v>0</v>
      </c>
      <c r="C1893">
        <v>0</v>
      </c>
      <c r="D1893" s="2">
        <v>0</v>
      </c>
    </row>
    <row r="1894" spans="1:4" x14ac:dyDescent="0.25">
      <c r="A1894">
        <v>1858</v>
      </c>
      <c r="B1894">
        <v>0</v>
      </c>
      <c r="C1894">
        <v>0</v>
      </c>
      <c r="D1894" s="2">
        <v>0</v>
      </c>
    </row>
    <row r="1895" spans="1:4" x14ac:dyDescent="0.25">
      <c r="A1895">
        <v>1859</v>
      </c>
      <c r="B1895">
        <v>0</v>
      </c>
      <c r="C1895">
        <v>0</v>
      </c>
      <c r="D1895" s="2">
        <v>0</v>
      </c>
    </row>
    <row r="1896" spans="1:4" x14ac:dyDescent="0.25">
      <c r="A1896">
        <v>1860</v>
      </c>
      <c r="B1896">
        <v>0</v>
      </c>
      <c r="C1896">
        <v>0</v>
      </c>
      <c r="D1896" s="2">
        <v>0</v>
      </c>
    </row>
    <row r="1897" spans="1:4" x14ac:dyDescent="0.25">
      <c r="A1897">
        <v>1861</v>
      </c>
      <c r="B1897">
        <v>0</v>
      </c>
      <c r="C1897">
        <v>0</v>
      </c>
      <c r="D1897" s="2">
        <v>0</v>
      </c>
    </row>
    <row r="1898" spans="1:4" x14ac:dyDescent="0.25">
      <c r="A1898">
        <v>1862</v>
      </c>
      <c r="B1898">
        <v>0</v>
      </c>
      <c r="C1898">
        <v>0</v>
      </c>
      <c r="D1898" s="2">
        <v>0</v>
      </c>
    </row>
    <row r="1899" spans="1:4" x14ac:dyDescent="0.25">
      <c r="A1899">
        <v>1863</v>
      </c>
      <c r="B1899">
        <v>0</v>
      </c>
      <c r="C1899">
        <v>0</v>
      </c>
      <c r="D1899" s="2">
        <v>0</v>
      </c>
    </row>
    <row r="1900" spans="1:4" x14ac:dyDescent="0.25">
      <c r="A1900">
        <v>1864</v>
      </c>
      <c r="B1900">
        <v>0</v>
      </c>
      <c r="C1900">
        <v>0</v>
      </c>
      <c r="D1900" s="2">
        <v>0</v>
      </c>
    </row>
    <row r="1901" spans="1:4" x14ac:dyDescent="0.25">
      <c r="A1901">
        <v>1865</v>
      </c>
      <c r="B1901">
        <v>0</v>
      </c>
      <c r="C1901">
        <v>0</v>
      </c>
      <c r="D1901" s="2">
        <v>0</v>
      </c>
    </row>
    <row r="1902" spans="1:4" x14ac:dyDescent="0.25">
      <c r="A1902">
        <v>1866</v>
      </c>
      <c r="B1902">
        <v>0</v>
      </c>
      <c r="C1902">
        <v>0</v>
      </c>
      <c r="D1902" s="2">
        <v>0</v>
      </c>
    </row>
    <row r="1903" spans="1:4" x14ac:dyDescent="0.25">
      <c r="A1903">
        <v>1867</v>
      </c>
      <c r="B1903">
        <v>0</v>
      </c>
      <c r="C1903">
        <v>0</v>
      </c>
      <c r="D1903" s="2">
        <v>0</v>
      </c>
    </row>
    <row r="1904" spans="1:4" x14ac:dyDescent="0.25">
      <c r="A1904">
        <v>1868</v>
      </c>
      <c r="B1904">
        <v>0</v>
      </c>
      <c r="C1904">
        <v>0</v>
      </c>
      <c r="D1904" s="2">
        <v>0</v>
      </c>
    </row>
    <row r="1905" spans="1:4" x14ac:dyDescent="0.25">
      <c r="A1905">
        <v>1869</v>
      </c>
      <c r="B1905">
        <v>0</v>
      </c>
      <c r="C1905">
        <v>0</v>
      </c>
      <c r="D1905" s="2">
        <v>0</v>
      </c>
    </row>
    <row r="1906" spans="1:4" x14ac:dyDescent="0.25">
      <c r="A1906">
        <v>1870</v>
      </c>
      <c r="B1906">
        <v>0</v>
      </c>
      <c r="C1906">
        <v>0</v>
      </c>
      <c r="D1906" s="2">
        <v>0</v>
      </c>
    </row>
    <row r="1907" spans="1:4" x14ac:dyDescent="0.25">
      <c r="A1907">
        <v>1871</v>
      </c>
      <c r="B1907">
        <v>0</v>
      </c>
      <c r="C1907">
        <v>0</v>
      </c>
      <c r="D1907" s="2">
        <v>0</v>
      </c>
    </row>
    <row r="1908" spans="1:4" x14ac:dyDescent="0.25">
      <c r="A1908">
        <v>1872</v>
      </c>
      <c r="B1908">
        <v>0</v>
      </c>
      <c r="C1908">
        <v>0</v>
      </c>
      <c r="D1908" s="2">
        <v>0</v>
      </c>
    </row>
    <row r="1909" spans="1:4" x14ac:dyDescent="0.25">
      <c r="A1909">
        <v>1873</v>
      </c>
      <c r="B1909">
        <v>0</v>
      </c>
      <c r="C1909">
        <v>0</v>
      </c>
      <c r="D1909" s="2">
        <v>0</v>
      </c>
    </row>
    <row r="1910" spans="1:4" x14ac:dyDescent="0.25">
      <c r="A1910">
        <v>1874</v>
      </c>
      <c r="B1910">
        <v>0</v>
      </c>
      <c r="C1910">
        <v>0</v>
      </c>
      <c r="D1910" s="2">
        <v>0</v>
      </c>
    </row>
    <row r="1911" spans="1:4" x14ac:dyDescent="0.25">
      <c r="A1911">
        <v>1875</v>
      </c>
      <c r="B1911">
        <v>0</v>
      </c>
      <c r="C1911">
        <v>0</v>
      </c>
      <c r="D1911" s="2">
        <v>0</v>
      </c>
    </row>
    <row r="1912" spans="1:4" x14ac:dyDescent="0.25">
      <c r="A1912">
        <v>1876</v>
      </c>
      <c r="B1912">
        <v>0</v>
      </c>
      <c r="C1912">
        <v>0</v>
      </c>
      <c r="D1912" s="2">
        <v>0</v>
      </c>
    </row>
    <row r="1913" spans="1:4" x14ac:dyDescent="0.25">
      <c r="A1913">
        <v>1877</v>
      </c>
      <c r="B1913">
        <v>0</v>
      </c>
      <c r="C1913">
        <v>0</v>
      </c>
      <c r="D1913" s="2">
        <v>0</v>
      </c>
    </row>
    <row r="1914" spans="1:4" x14ac:dyDescent="0.25">
      <c r="A1914">
        <v>1878</v>
      </c>
      <c r="B1914">
        <v>0</v>
      </c>
      <c r="C1914">
        <v>0</v>
      </c>
      <c r="D1914" s="2">
        <v>0</v>
      </c>
    </row>
    <row r="1915" spans="1:4" x14ac:dyDescent="0.25">
      <c r="A1915">
        <v>1879</v>
      </c>
      <c r="B1915">
        <v>0</v>
      </c>
      <c r="C1915">
        <v>0</v>
      </c>
      <c r="D1915" s="2">
        <v>0</v>
      </c>
    </row>
    <row r="1916" spans="1:4" x14ac:dyDescent="0.25">
      <c r="A1916">
        <v>1880</v>
      </c>
      <c r="B1916">
        <v>0</v>
      </c>
      <c r="C1916">
        <v>0</v>
      </c>
      <c r="D1916" s="2">
        <v>0</v>
      </c>
    </row>
    <row r="1917" spans="1:4" x14ac:dyDescent="0.25">
      <c r="A1917">
        <v>1881</v>
      </c>
      <c r="B1917">
        <v>0</v>
      </c>
      <c r="C1917">
        <v>0</v>
      </c>
      <c r="D1917" s="2">
        <v>0</v>
      </c>
    </row>
    <row r="1918" spans="1:4" x14ac:dyDescent="0.25">
      <c r="A1918">
        <v>1882</v>
      </c>
      <c r="B1918">
        <v>0</v>
      </c>
      <c r="C1918">
        <v>0</v>
      </c>
      <c r="D1918" s="2">
        <v>0</v>
      </c>
    </row>
    <row r="1919" spans="1:4" x14ac:dyDescent="0.25">
      <c r="A1919">
        <v>1883</v>
      </c>
      <c r="B1919">
        <v>0</v>
      </c>
      <c r="C1919">
        <v>0</v>
      </c>
      <c r="D1919" s="2">
        <v>0</v>
      </c>
    </row>
    <row r="1920" spans="1:4" x14ac:dyDescent="0.25">
      <c r="A1920">
        <v>1884</v>
      </c>
      <c r="B1920">
        <v>0</v>
      </c>
      <c r="C1920">
        <v>0</v>
      </c>
      <c r="D1920" s="2">
        <v>0</v>
      </c>
    </row>
    <row r="1921" spans="1:4" x14ac:dyDescent="0.25">
      <c r="A1921">
        <v>1885</v>
      </c>
      <c r="B1921">
        <v>0</v>
      </c>
      <c r="C1921">
        <v>0</v>
      </c>
      <c r="D1921" s="2">
        <v>0</v>
      </c>
    </row>
    <row r="1922" spans="1:4" x14ac:dyDescent="0.25">
      <c r="A1922">
        <v>1886</v>
      </c>
      <c r="B1922">
        <v>0</v>
      </c>
      <c r="C1922">
        <v>0</v>
      </c>
      <c r="D1922" s="2">
        <v>0</v>
      </c>
    </row>
    <row r="1923" spans="1:4" x14ac:dyDescent="0.25">
      <c r="A1923">
        <v>1887</v>
      </c>
      <c r="B1923">
        <v>0</v>
      </c>
      <c r="C1923">
        <v>0</v>
      </c>
      <c r="D1923" s="2">
        <v>0</v>
      </c>
    </row>
    <row r="1924" spans="1:4" x14ac:dyDescent="0.25">
      <c r="A1924">
        <v>1888</v>
      </c>
      <c r="B1924">
        <v>0</v>
      </c>
      <c r="C1924">
        <v>0</v>
      </c>
      <c r="D1924" s="2">
        <v>0</v>
      </c>
    </row>
    <row r="1925" spans="1:4" x14ac:dyDescent="0.25">
      <c r="A1925">
        <v>1889</v>
      </c>
      <c r="B1925">
        <v>0</v>
      </c>
      <c r="C1925">
        <v>0</v>
      </c>
      <c r="D1925" s="2">
        <v>0</v>
      </c>
    </row>
    <row r="1926" spans="1:4" x14ac:dyDescent="0.25">
      <c r="A1926">
        <v>1890</v>
      </c>
      <c r="B1926">
        <v>0</v>
      </c>
      <c r="C1926">
        <v>0</v>
      </c>
      <c r="D1926" s="2">
        <v>0</v>
      </c>
    </row>
    <row r="1927" spans="1:4" x14ac:dyDescent="0.25">
      <c r="A1927">
        <v>1891</v>
      </c>
      <c r="B1927">
        <v>0</v>
      </c>
      <c r="C1927">
        <v>0</v>
      </c>
      <c r="D1927" s="2">
        <v>0</v>
      </c>
    </row>
    <row r="1928" spans="1:4" x14ac:dyDescent="0.25">
      <c r="A1928">
        <v>1892</v>
      </c>
      <c r="B1928">
        <v>0</v>
      </c>
      <c r="C1928">
        <v>0</v>
      </c>
      <c r="D1928" s="2">
        <v>0</v>
      </c>
    </row>
    <row r="1929" spans="1:4" x14ac:dyDescent="0.25">
      <c r="A1929">
        <v>1893</v>
      </c>
      <c r="B1929">
        <v>0</v>
      </c>
      <c r="C1929">
        <v>0</v>
      </c>
      <c r="D1929" s="2">
        <v>0</v>
      </c>
    </row>
    <row r="1930" spans="1:4" x14ac:dyDescent="0.25">
      <c r="A1930">
        <v>1894</v>
      </c>
      <c r="B1930">
        <v>0</v>
      </c>
      <c r="C1930">
        <v>0</v>
      </c>
      <c r="D1930" s="2">
        <v>0</v>
      </c>
    </row>
    <row r="1931" spans="1:4" x14ac:dyDescent="0.25">
      <c r="A1931">
        <v>1895</v>
      </c>
      <c r="B1931">
        <v>0</v>
      </c>
      <c r="C1931">
        <v>0</v>
      </c>
      <c r="D1931" s="2">
        <v>0</v>
      </c>
    </row>
    <row r="1932" spans="1:4" x14ac:dyDescent="0.25">
      <c r="A1932">
        <v>1896</v>
      </c>
      <c r="B1932">
        <v>0</v>
      </c>
      <c r="C1932">
        <v>0</v>
      </c>
      <c r="D1932" s="2">
        <v>0</v>
      </c>
    </row>
    <row r="1933" spans="1:4" x14ac:dyDescent="0.25">
      <c r="A1933">
        <v>1897</v>
      </c>
      <c r="B1933">
        <v>0</v>
      </c>
      <c r="C1933">
        <v>0</v>
      </c>
      <c r="D1933" s="2">
        <v>0</v>
      </c>
    </row>
    <row r="1934" spans="1:4" x14ac:dyDescent="0.25">
      <c r="A1934">
        <v>1898</v>
      </c>
      <c r="B1934">
        <v>0</v>
      </c>
      <c r="C1934">
        <v>0</v>
      </c>
      <c r="D1934" s="2">
        <v>0</v>
      </c>
    </row>
    <row r="1935" spans="1:4" x14ac:dyDescent="0.25">
      <c r="A1935">
        <v>1899</v>
      </c>
      <c r="B1935">
        <v>0</v>
      </c>
      <c r="C1935">
        <v>0</v>
      </c>
      <c r="D1935" s="2">
        <v>0</v>
      </c>
    </row>
    <row r="1936" spans="1:4" x14ac:dyDescent="0.25">
      <c r="A1936">
        <v>1900</v>
      </c>
      <c r="B1936">
        <v>0</v>
      </c>
      <c r="C1936">
        <v>0</v>
      </c>
      <c r="D1936" s="2">
        <v>0</v>
      </c>
    </row>
    <row r="1937" spans="1:4" x14ac:dyDescent="0.25">
      <c r="A1937">
        <v>1901</v>
      </c>
      <c r="B1937">
        <v>0</v>
      </c>
      <c r="C1937">
        <v>0</v>
      </c>
      <c r="D1937" s="2">
        <v>0</v>
      </c>
    </row>
    <row r="1938" spans="1:4" x14ac:dyDescent="0.25">
      <c r="A1938">
        <v>1902</v>
      </c>
      <c r="B1938">
        <v>0</v>
      </c>
      <c r="C1938">
        <v>0</v>
      </c>
      <c r="D1938" s="2">
        <v>0</v>
      </c>
    </row>
    <row r="1939" spans="1:4" x14ac:dyDescent="0.25">
      <c r="A1939">
        <v>1903</v>
      </c>
      <c r="B1939">
        <v>0</v>
      </c>
      <c r="C1939">
        <v>0</v>
      </c>
      <c r="D1939" s="2">
        <v>0</v>
      </c>
    </row>
    <row r="1940" spans="1:4" x14ac:dyDescent="0.25">
      <c r="A1940">
        <v>1904</v>
      </c>
      <c r="B1940">
        <v>0</v>
      </c>
      <c r="C1940">
        <v>0</v>
      </c>
      <c r="D1940" s="2">
        <v>0</v>
      </c>
    </row>
    <row r="1941" spans="1:4" x14ac:dyDescent="0.25">
      <c r="A1941">
        <v>1905</v>
      </c>
      <c r="B1941">
        <v>0</v>
      </c>
      <c r="C1941">
        <v>0</v>
      </c>
      <c r="D1941" s="2">
        <v>0</v>
      </c>
    </row>
    <row r="1942" spans="1:4" x14ac:dyDescent="0.25">
      <c r="A1942">
        <v>1906</v>
      </c>
      <c r="B1942">
        <v>0</v>
      </c>
      <c r="C1942">
        <v>0</v>
      </c>
      <c r="D1942" s="2">
        <v>0</v>
      </c>
    </row>
    <row r="1943" spans="1:4" x14ac:dyDescent="0.25">
      <c r="A1943">
        <v>1907</v>
      </c>
      <c r="B1943">
        <v>0</v>
      </c>
      <c r="C1943">
        <v>0</v>
      </c>
      <c r="D1943" s="2">
        <v>0</v>
      </c>
    </row>
    <row r="1944" spans="1:4" x14ac:dyDescent="0.25">
      <c r="A1944">
        <v>1908</v>
      </c>
      <c r="B1944">
        <v>0</v>
      </c>
      <c r="C1944">
        <v>0</v>
      </c>
      <c r="D1944" s="2">
        <v>0</v>
      </c>
    </row>
    <row r="1945" spans="1:4" x14ac:dyDescent="0.25">
      <c r="A1945">
        <v>1909</v>
      </c>
      <c r="B1945">
        <v>0</v>
      </c>
      <c r="C1945">
        <v>0</v>
      </c>
      <c r="D1945" s="2">
        <v>0</v>
      </c>
    </row>
    <row r="1946" spans="1:4" x14ac:dyDescent="0.25">
      <c r="A1946">
        <v>1910</v>
      </c>
      <c r="B1946">
        <v>0</v>
      </c>
      <c r="C1946">
        <v>0</v>
      </c>
      <c r="D1946" s="2">
        <v>0</v>
      </c>
    </row>
    <row r="1947" spans="1:4" x14ac:dyDescent="0.25">
      <c r="A1947">
        <v>1911</v>
      </c>
      <c r="B1947">
        <v>0</v>
      </c>
      <c r="C1947">
        <v>0</v>
      </c>
      <c r="D1947" s="2">
        <v>0</v>
      </c>
    </row>
    <row r="1948" spans="1:4" x14ac:dyDescent="0.25">
      <c r="A1948">
        <v>1912</v>
      </c>
      <c r="B1948">
        <v>0</v>
      </c>
      <c r="C1948">
        <v>0</v>
      </c>
      <c r="D1948" s="2">
        <v>0</v>
      </c>
    </row>
    <row r="1949" spans="1:4" x14ac:dyDescent="0.25">
      <c r="A1949">
        <v>1913</v>
      </c>
      <c r="B1949">
        <v>0</v>
      </c>
      <c r="C1949">
        <v>0</v>
      </c>
      <c r="D1949" s="2">
        <v>0</v>
      </c>
    </row>
    <row r="1950" spans="1:4" x14ac:dyDescent="0.25">
      <c r="A1950">
        <v>1914</v>
      </c>
      <c r="B1950">
        <v>0</v>
      </c>
      <c r="C1950">
        <v>0</v>
      </c>
      <c r="D1950" s="2">
        <v>0</v>
      </c>
    </row>
    <row r="1951" spans="1:4" x14ac:dyDescent="0.25">
      <c r="A1951">
        <v>1915</v>
      </c>
      <c r="B1951">
        <v>0</v>
      </c>
      <c r="C1951">
        <v>0</v>
      </c>
      <c r="D1951" s="2">
        <v>0</v>
      </c>
    </row>
    <row r="1952" spans="1:4" x14ac:dyDescent="0.25">
      <c r="A1952">
        <v>1916</v>
      </c>
      <c r="B1952">
        <v>0</v>
      </c>
      <c r="C1952">
        <v>0</v>
      </c>
      <c r="D1952" s="2">
        <v>0</v>
      </c>
    </row>
    <row r="1953" spans="1:4" x14ac:dyDescent="0.25">
      <c r="A1953">
        <v>1917</v>
      </c>
      <c r="B1953">
        <v>0</v>
      </c>
      <c r="C1953">
        <v>0</v>
      </c>
      <c r="D1953" s="2">
        <v>0</v>
      </c>
    </row>
    <row r="1954" spans="1:4" x14ac:dyDescent="0.25">
      <c r="A1954">
        <v>1918</v>
      </c>
      <c r="B1954">
        <v>0</v>
      </c>
      <c r="C1954">
        <v>0</v>
      </c>
      <c r="D1954" s="2">
        <v>0</v>
      </c>
    </row>
    <row r="1955" spans="1:4" x14ac:dyDescent="0.25">
      <c r="A1955">
        <v>1919</v>
      </c>
      <c r="B1955">
        <v>0</v>
      </c>
      <c r="C1955">
        <v>0</v>
      </c>
      <c r="D1955" s="2">
        <v>0</v>
      </c>
    </row>
    <row r="1956" spans="1:4" x14ac:dyDescent="0.25">
      <c r="A1956">
        <v>1920</v>
      </c>
      <c r="B1956">
        <v>0</v>
      </c>
      <c r="C1956">
        <v>0</v>
      </c>
      <c r="D1956" s="2">
        <v>0</v>
      </c>
    </row>
    <row r="1957" spans="1:4" x14ac:dyDescent="0.25">
      <c r="A1957">
        <v>1921</v>
      </c>
      <c r="B1957">
        <v>0</v>
      </c>
      <c r="C1957">
        <v>0</v>
      </c>
      <c r="D1957" s="2">
        <v>0</v>
      </c>
    </row>
    <row r="1958" spans="1:4" x14ac:dyDescent="0.25">
      <c r="A1958">
        <v>1922</v>
      </c>
      <c r="B1958">
        <v>0</v>
      </c>
      <c r="C1958">
        <v>0</v>
      </c>
      <c r="D1958" s="2">
        <v>0</v>
      </c>
    </row>
    <row r="1959" spans="1:4" x14ac:dyDescent="0.25">
      <c r="A1959">
        <v>1923</v>
      </c>
      <c r="B1959">
        <v>0</v>
      </c>
      <c r="C1959">
        <v>0</v>
      </c>
      <c r="D1959" s="2">
        <v>0</v>
      </c>
    </row>
    <row r="1960" spans="1:4" x14ac:dyDescent="0.25">
      <c r="A1960">
        <v>1924</v>
      </c>
      <c r="B1960">
        <v>0</v>
      </c>
      <c r="C1960">
        <v>0</v>
      </c>
      <c r="D1960" s="2">
        <v>0</v>
      </c>
    </row>
    <row r="1961" spans="1:4" x14ac:dyDescent="0.25">
      <c r="A1961">
        <v>1925</v>
      </c>
      <c r="B1961">
        <v>0</v>
      </c>
      <c r="C1961">
        <v>0</v>
      </c>
      <c r="D1961" s="2">
        <v>0</v>
      </c>
    </row>
    <row r="1962" spans="1:4" x14ac:dyDescent="0.25">
      <c r="A1962">
        <v>1926</v>
      </c>
      <c r="B1962">
        <v>0</v>
      </c>
      <c r="C1962">
        <v>0</v>
      </c>
      <c r="D1962" s="2">
        <v>0</v>
      </c>
    </row>
    <row r="1963" spans="1:4" x14ac:dyDescent="0.25">
      <c r="A1963">
        <v>1927</v>
      </c>
      <c r="B1963">
        <v>0</v>
      </c>
      <c r="C1963">
        <v>0</v>
      </c>
      <c r="D1963" s="2">
        <v>0</v>
      </c>
    </row>
    <row r="1964" spans="1:4" x14ac:dyDescent="0.25">
      <c r="A1964">
        <v>1928</v>
      </c>
      <c r="B1964">
        <v>0</v>
      </c>
      <c r="C1964">
        <v>0</v>
      </c>
      <c r="D1964" s="2">
        <v>0</v>
      </c>
    </row>
    <row r="1965" spans="1:4" x14ac:dyDescent="0.25">
      <c r="A1965">
        <v>1929</v>
      </c>
      <c r="B1965">
        <v>0</v>
      </c>
      <c r="C1965">
        <v>0</v>
      </c>
      <c r="D1965" s="2">
        <v>0</v>
      </c>
    </row>
    <row r="1966" spans="1:4" x14ac:dyDescent="0.25">
      <c r="A1966">
        <v>1930</v>
      </c>
      <c r="B1966">
        <v>0</v>
      </c>
      <c r="C1966">
        <v>0</v>
      </c>
      <c r="D1966" s="2">
        <v>0</v>
      </c>
    </row>
    <row r="1967" spans="1:4" x14ac:dyDescent="0.25">
      <c r="A1967">
        <v>1931</v>
      </c>
      <c r="B1967">
        <v>0</v>
      </c>
      <c r="C1967">
        <v>0</v>
      </c>
      <c r="D1967" s="2">
        <v>0</v>
      </c>
    </row>
    <row r="1968" spans="1:4" x14ac:dyDescent="0.25">
      <c r="A1968">
        <v>1932</v>
      </c>
      <c r="B1968">
        <v>0</v>
      </c>
      <c r="C1968">
        <v>0</v>
      </c>
      <c r="D1968" s="2">
        <v>0</v>
      </c>
    </row>
    <row r="1969" spans="1:4" x14ac:dyDescent="0.25">
      <c r="A1969">
        <v>1933</v>
      </c>
      <c r="B1969">
        <v>0</v>
      </c>
      <c r="C1969">
        <v>0</v>
      </c>
      <c r="D1969" s="2">
        <v>0</v>
      </c>
    </row>
    <row r="1970" spans="1:4" x14ac:dyDescent="0.25">
      <c r="A1970">
        <v>1934</v>
      </c>
      <c r="B1970">
        <v>0</v>
      </c>
      <c r="C1970">
        <v>0</v>
      </c>
      <c r="D1970" s="2">
        <v>0</v>
      </c>
    </row>
    <row r="1971" spans="1:4" x14ac:dyDescent="0.25">
      <c r="A1971">
        <v>1935</v>
      </c>
      <c r="B1971">
        <v>0</v>
      </c>
      <c r="C1971">
        <v>0</v>
      </c>
      <c r="D1971" s="2">
        <v>0</v>
      </c>
    </row>
    <row r="1972" spans="1:4" x14ac:dyDescent="0.25">
      <c r="A1972">
        <v>1936</v>
      </c>
      <c r="B1972">
        <v>0</v>
      </c>
      <c r="C1972">
        <v>0</v>
      </c>
      <c r="D1972" s="2">
        <v>0</v>
      </c>
    </row>
    <row r="1973" spans="1:4" x14ac:dyDescent="0.25">
      <c r="A1973">
        <v>1937</v>
      </c>
      <c r="B1973">
        <v>0</v>
      </c>
      <c r="C1973">
        <v>0</v>
      </c>
      <c r="D1973" s="2">
        <v>0</v>
      </c>
    </row>
    <row r="1974" spans="1:4" x14ac:dyDescent="0.25">
      <c r="A1974">
        <v>1938</v>
      </c>
      <c r="B1974">
        <v>0</v>
      </c>
      <c r="C1974">
        <v>0</v>
      </c>
      <c r="D1974" s="2">
        <v>0</v>
      </c>
    </row>
    <row r="1975" spans="1:4" x14ac:dyDescent="0.25">
      <c r="A1975">
        <v>1939</v>
      </c>
      <c r="B1975">
        <v>0</v>
      </c>
      <c r="C1975">
        <v>0</v>
      </c>
      <c r="D1975" s="2">
        <v>0</v>
      </c>
    </row>
    <row r="1976" spans="1:4" x14ac:dyDescent="0.25">
      <c r="A1976">
        <v>1940</v>
      </c>
      <c r="B1976">
        <v>0</v>
      </c>
      <c r="C1976">
        <v>0</v>
      </c>
      <c r="D1976" s="2">
        <v>0</v>
      </c>
    </row>
    <row r="1977" spans="1:4" x14ac:dyDescent="0.25">
      <c r="A1977">
        <v>1941</v>
      </c>
      <c r="B1977">
        <v>0</v>
      </c>
      <c r="C1977">
        <v>0</v>
      </c>
      <c r="D1977" s="2">
        <v>0</v>
      </c>
    </row>
    <row r="1978" spans="1:4" x14ac:dyDescent="0.25">
      <c r="A1978">
        <v>1942</v>
      </c>
      <c r="B1978">
        <v>0</v>
      </c>
      <c r="C1978">
        <v>0</v>
      </c>
      <c r="D1978" s="2">
        <v>0</v>
      </c>
    </row>
    <row r="1979" spans="1:4" x14ac:dyDescent="0.25">
      <c r="A1979">
        <v>1943</v>
      </c>
      <c r="B1979">
        <v>0</v>
      </c>
      <c r="C1979">
        <v>0</v>
      </c>
      <c r="D1979" s="2">
        <v>0</v>
      </c>
    </row>
    <row r="1980" spans="1:4" x14ac:dyDescent="0.25">
      <c r="A1980">
        <v>1944</v>
      </c>
      <c r="B1980">
        <v>0</v>
      </c>
      <c r="C1980">
        <v>0</v>
      </c>
      <c r="D1980" s="2">
        <v>0</v>
      </c>
    </row>
    <row r="1981" spans="1:4" x14ac:dyDescent="0.25">
      <c r="A1981">
        <v>1945</v>
      </c>
      <c r="B1981">
        <v>0</v>
      </c>
      <c r="C1981">
        <v>0</v>
      </c>
      <c r="D1981" s="2">
        <v>0</v>
      </c>
    </row>
    <row r="1982" spans="1:4" x14ac:dyDescent="0.25">
      <c r="A1982">
        <v>1946</v>
      </c>
      <c r="B1982">
        <v>0</v>
      </c>
      <c r="C1982">
        <v>0</v>
      </c>
      <c r="D1982" s="2">
        <v>0</v>
      </c>
    </row>
    <row r="1983" spans="1:4" x14ac:dyDescent="0.25">
      <c r="A1983">
        <v>1947</v>
      </c>
      <c r="B1983">
        <v>0</v>
      </c>
      <c r="C1983">
        <v>0</v>
      </c>
      <c r="D1983" s="2">
        <v>0</v>
      </c>
    </row>
    <row r="1984" spans="1:4" x14ac:dyDescent="0.25">
      <c r="A1984">
        <v>1948</v>
      </c>
      <c r="B1984">
        <v>0</v>
      </c>
      <c r="C1984">
        <v>0</v>
      </c>
      <c r="D1984" s="2">
        <v>0</v>
      </c>
    </row>
    <row r="1985" spans="1:4" x14ac:dyDescent="0.25">
      <c r="A1985">
        <v>1949</v>
      </c>
      <c r="B1985">
        <v>0</v>
      </c>
      <c r="C1985">
        <v>0</v>
      </c>
      <c r="D1985" s="2">
        <v>0</v>
      </c>
    </row>
    <row r="1986" spans="1:4" x14ac:dyDescent="0.25">
      <c r="A1986">
        <v>1950</v>
      </c>
      <c r="B1986">
        <v>0</v>
      </c>
      <c r="C1986">
        <v>0</v>
      </c>
      <c r="D1986" s="2">
        <v>0</v>
      </c>
    </row>
    <row r="1987" spans="1:4" x14ac:dyDescent="0.25">
      <c r="A1987">
        <v>1951</v>
      </c>
      <c r="B1987">
        <v>0</v>
      </c>
      <c r="C1987">
        <v>0</v>
      </c>
      <c r="D1987" s="2">
        <v>0</v>
      </c>
    </row>
    <row r="1988" spans="1:4" x14ac:dyDescent="0.25">
      <c r="A1988">
        <v>1952</v>
      </c>
      <c r="B1988">
        <v>0</v>
      </c>
      <c r="C1988">
        <v>0</v>
      </c>
      <c r="D1988" s="2">
        <v>0</v>
      </c>
    </row>
    <row r="1989" spans="1:4" x14ac:dyDescent="0.25">
      <c r="A1989">
        <v>1953</v>
      </c>
      <c r="B1989">
        <v>0</v>
      </c>
      <c r="C1989">
        <v>0</v>
      </c>
      <c r="D1989" s="2">
        <v>0</v>
      </c>
    </row>
    <row r="1990" spans="1:4" x14ac:dyDescent="0.25">
      <c r="A1990">
        <v>1954</v>
      </c>
      <c r="B1990">
        <v>0</v>
      </c>
      <c r="C1990">
        <v>0</v>
      </c>
      <c r="D1990" s="2">
        <v>0</v>
      </c>
    </row>
    <row r="1991" spans="1:4" x14ac:dyDescent="0.25">
      <c r="A1991">
        <v>1955</v>
      </c>
      <c r="B1991">
        <v>0</v>
      </c>
      <c r="C1991">
        <v>0</v>
      </c>
      <c r="D1991" s="2">
        <v>0</v>
      </c>
    </row>
    <row r="1992" spans="1:4" x14ac:dyDescent="0.25">
      <c r="A1992">
        <v>1956</v>
      </c>
      <c r="B1992">
        <v>0</v>
      </c>
      <c r="C1992">
        <v>0</v>
      </c>
      <c r="D1992" s="2">
        <v>0</v>
      </c>
    </row>
    <row r="1993" spans="1:4" x14ac:dyDescent="0.25">
      <c r="A1993">
        <v>1957</v>
      </c>
      <c r="B1993">
        <v>0</v>
      </c>
      <c r="C1993">
        <v>0</v>
      </c>
      <c r="D1993" s="2">
        <v>0</v>
      </c>
    </row>
    <row r="1994" spans="1:4" x14ac:dyDescent="0.25">
      <c r="A1994">
        <v>1958</v>
      </c>
      <c r="B1994">
        <v>0</v>
      </c>
      <c r="C1994">
        <v>0</v>
      </c>
      <c r="D1994" s="2">
        <v>0</v>
      </c>
    </row>
    <row r="1995" spans="1:4" x14ac:dyDescent="0.25">
      <c r="A1995">
        <v>1959</v>
      </c>
      <c r="B1995">
        <v>0</v>
      </c>
      <c r="C1995">
        <v>0</v>
      </c>
      <c r="D1995" s="2">
        <v>0</v>
      </c>
    </row>
    <row r="1996" spans="1:4" x14ac:dyDescent="0.25">
      <c r="A1996">
        <v>1960</v>
      </c>
      <c r="B1996">
        <v>0</v>
      </c>
      <c r="C1996">
        <v>0</v>
      </c>
      <c r="D1996" s="2">
        <v>0</v>
      </c>
    </row>
    <row r="1997" spans="1:4" x14ac:dyDescent="0.25">
      <c r="A1997">
        <v>1961</v>
      </c>
      <c r="B1997">
        <v>0</v>
      </c>
      <c r="C1997">
        <v>0</v>
      </c>
      <c r="D1997" s="2">
        <v>0</v>
      </c>
    </row>
    <row r="1998" spans="1:4" x14ac:dyDescent="0.25">
      <c r="A1998">
        <v>1962</v>
      </c>
      <c r="B1998">
        <v>0</v>
      </c>
      <c r="C1998">
        <v>0</v>
      </c>
      <c r="D1998" s="2">
        <v>0</v>
      </c>
    </row>
    <row r="1999" spans="1:4" x14ac:dyDescent="0.25">
      <c r="A1999">
        <v>1963</v>
      </c>
      <c r="B1999">
        <v>0</v>
      </c>
      <c r="C1999">
        <v>0</v>
      </c>
      <c r="D1999" s="2">
        <v>0</v>
      </c>
    </row>
    <row r="2000" spans="1:4" x14ac:dyDescent="0.25">
      <c r="A2000">
        <v>1964</v>
      </c>
      <c r="B2000">
        <v>0</v>
      </c>
      <c r="C2000">
        <v>0</v>
      </c>
      <c r="D2000" s="2">
        <v>0</v>
      </c>
    </row>
    <row r="2001" spans="1:4" x14ac:dyDescent="0.25">
      <c r="A2001">
        <v>1965</v>
      </c>
      <c r="B2001">
        <v>0</v>
      </c>
      <c r="C2001">
        <v>0</v>
      </c>
      <c r="D2001" s="2">
        <v>0</v>
      </c>
    </row>
    <row r="2002" spans="1:4" x14ac:dyDescent="0.25">
      <c r="A2002">
        <v>1966</v>
      </c>
      <c r="B2002">
        <v>0</v>
      </c>
      <c r="C2002">
        <v>0</v>
      </c>
      <c r="D2002" s="2">
        <v>0</v>
      </c>
    </row>
    <row r="2003" spans="1:4" x14ac:dyDescent="0.25">
      <c r="A2003">
        <v>1967</v>
      </c>
      <c r="B2003">
        <v>0</v>
      </c>
      <c r="C2003">
        <v>0</v>
      </c>
      <c r="D2003" s="2">
        <v>0</v>
      </c>
    </row>
    <row r="2004" spans="1:4" x14ac:dyDescent="0.25">
      <c r="A2004">
        <v>1968</v>
      </c>
      <c r="B2004">
        <v>0</v>
      </c>
      <c r="C2004">
        <v>0</v>
      </c>
      <c r="D2004" s="2">
        <v>0</v>
      </c>
    </row>
    <row r="2005" spans="1:4" x14ac:dyDescent="0.25">
      <c r="A2005">
        <v>1969</v>
      </c>
      <c r="B2005">
        <v>0</v>
      </c>
      <c r="C2005">
        <v>0</v>
      </c>
      <c r="D2005" s="2">
        <v>0</v>
      </c>
    </row>
    <row r="2006" spans="1:4" x14ac:dyDescent="0.25">
      <c r="A2006">
        <v>1970</v>
      </c>
      <c r="B2006">
        <v>0</v>
      </c>
      <c r="C2006">
        <v>0</v>
      </c>
      <c r="D2006" s="2">
        <v>0</v>
      </c>
    </row>
    <row r="2007" spans="1:4" x14ac:dyDescent="0.25">
      <c r="A2007">
        <v>1971</v>
      </c>
      <c r="B2007">
        <v>0</v>
      </c>
      <c r="C2007">
        <v>0</v>
      </c>
      <c r="D2007" s="2">
        <v>0</v>
      </c>
    </row>
    <row r="2008" spans="1:4" x14ac:dyDescent="0.25">
      <c r="A2008">
        <v>1972</v>
      </c>
      <c r="B2008">
        <v>0</v>
      </c>
      <c r="C2008">
        <v>0</v>
      </c>
      <c r="D2008" s="2">
        <v>0</v>
      </c>
    </row>
    <row r="2009" spans="1:4" x14ac:dyDescent="0.25">
      <c r="A2009">
        <v>1973</v>
      </c>
      <c r="B2009">
        <v>0</v>
      </c>
      <c r="C2009">
        <v>0</v>
      </c>
      <c r="D2009" s="2">
        <v>0</v>
      </c>
    </row>
    <row r="2010" spans="1:4" x14ac:dyDescent="0.25">
      <c r="A2010">
        <v>1974</v>
      </c>
      <c r="B2010">
        <v>0</v>
      </c>
      <c r="C2010">
        <v>0</v>
      </c>
      <c r="D2010" s="2">
        <v>0</v>
      </c>
    </row>
    <row r="2011" spans="1:4" x14ac:dyDescent="0.25">
      <c r="A2011">
        <v>1975</v>
      </c>
      <c r="B2011">
        <v>0</v>
      </c>
      <c r="C2011">
        <v>0</v>
      </c>
      <c r="D2011" s="2">
        <v>0</v>
      </c>
    </row>
    <row r="2012" spans="1:4" x14ac:dyDescent="0.25">
      <c r="A2012">
        <v>1976</v>
      </c>
      <c r="B2012">
        <v>0</v>
      </c>
      <c r="C2012">
        <v>0</v>
      </c>
      <c r="D2012" s="2">
        <v>0</v>
      </c>
    </row>
    <row r="2013" spans="1:4" x14ac:dyDescent="0.25">
      <c r="A2013">
        <v>1977</v>
      </c>
      <c r="B2013">
        <v>0</v>
      </c>
      <c r="C2013">
        <v>0</v>
      </c>
      <c r="D2013" s="2">
        <v>0</v>
      </c>
    </row>
    <row r="2014" spans="1:4" x14ac:dyDescent="0.25">
      <c r="A2014">
        <v>1978</v>
      </c>
      <c r="B2014">
        <v>0</v>
      </c>
      <c r="C2014">
        <v>0</v>
      </c>
      <c r="D2014" s="2">
        <v>0</v>
      </c>
    </row>
    <row r="2015" spans="1:4" x14ac:dyDescent="0.25">
      <c r="A2015">
        <v>1979</v>
      </c>
      <c r="B2015">
        <v>0</v>
      </c>
      <c r="C2015">
        <v>0</v>
      </c>
      <c r="D2015" s="2">
        <v>0</v>
      </c>
    </row>
    <row r="2016" spans="1:4" x14ac:dyDescent="0.25">
      <c r="A2016">
        <v>1980</v>
      </c>
      <c r="B2016">
        <v>0</v>
      </c>
      <c r="C2016">
        <v>0</v>
      </c>
      <c r="D2016" s="2">
        <v>0</v>
      </c>
    </row>
    <row r="2017" spans="1:4" x14ac:dyDescent="0.25">
      <c r="A2017">
        <v>1981</v>
      </c>
      <c r="B2017">
        <v>0</v>
      </c>
      <c r="C2017">
        <v>0</v>
      </c>
      <c r="D2017" s="2">
        <v>0</v>
      </c>
    </row>
    <row r="2018" spans="1:4" x14ac:dyDescent="0.25">
      <c r="A2018">
        <v>1982</v>
      </c>
      <c r="B2018">
        <v>0</v>
      </c>
      <c r="C2018">
        <v>0</v>
      </c>
      <c r="D2018" s="2">
        <v>0</v>
      </c>
    </row>
    <row r="2019" spans="1:4" x14ac:dyDescent="0.25">
      <c r="A2019">
        <v>1983</v>
      </c>
      <c r="B2019">
        <v>0</v>
      </c>
      <c r="C2019">
        <v>0</v>
      </c>
      <c r="D2019" s="2">
        <v>0</v>
      </c>
    </row>
    <row r="2020" spans="1:4" x14ac:dyDescent="0.25">
      <c r="A2020">
        <v>1984</v>
      </c>
      <c r="B2020">
        <v>0</v>
      </c>
      <c r="C2020">
        <v>0</v>
      </c>
      <c r="D2020" s="2">
        <v>0</v>
      </c>
    </row>
    <row r="2021" spans="1:4" x14ac:dyDescent="0.25">
      <c r="A2021">
        <v>1985</v>
      </c>
      <c r="B2021">
        <v>0</v>
      </c>
      <c r="C2021">
        <v>0</v>
      </c>
      <c r="D2021" s="2">
        <v>0</v>
      </c>
    </row>
    <row r="2022" spans="1:4" x14ac:dyDescent="0.25">
      <c r="A2022">
        <v>1986</v>
      </c>
      <c r="B2022">
        <v>0</v>
      </c>
      <c r="C2022">
        <v>0</v>
      </c>
      <c r="D2022" s="2">
        <v>0</v>
      </c>
    </row>
    <row r="2023" spans="1:4" x14ac:dyDescent="0.25">
      <c r="A2023">
        <v>1987</v>
      </c>
      <c r="B2023">
        <v>0</v>
      </c>
      <c r="C2023">
        <v>0</v>
      </c>
      <c r="D2023" s="2">
        <v>0</v>
      </c>
    </row>
    <row r="2024" spans="1:4" x14ac:dyDescent="0.25">
      <c r="A2024">
        <v>1988</v>
      </c>
      <c r="B2024">
        <v>0</v>
      </c>
      <c r="C2024">
        <v>0</v>
      </c>
      <c r="D2024" s="2">
        <v>0</v>
      </c>
    </row>
    <row r="2025" spans="1:4" x14ac:dyDescent="0.25">
      <c r="A2025">
        <v>1989</v>
      </c>
      <c r="B2025">
        <v>0</v>
      </c>
      <c r="C2025">
        <v>0</v>
      </c>
      <c r="D2025" s="2">
        <v>0</v>
      </c>
    </row>
    <row r="2026" spans="1:4" x14ac:dyDescent="0.25">
      <c r="A2026">
        <v>1990</v>
      </c>
      <c r="B2026">
        <v>0</v>
      </c>
      <c r="C2026">
        <v>0</v>
      </c>
      <c r="D2026" s="2">
        <v>0</v>
      </c>
    </row>
    <row r="2027" spans="1:4" x14ac:dyDescent="0.25">
      <c r="A2027">
        <v>1991</v>
      </c>
      <c r="B2027">
        <v>0</v>
      </c>
      <c r="C2027">
        <v>0</v>
      </c>
      <c r="D2027" s="2">
        <v>0</v>
      </c>
    </row>
    <row r="2028" spans="1:4" x14ac:dyDescent="0.25">
      <c r="A2028">
        <v>1992</v>
      </c>
      <c r="B2028">
        <v>0</v>
      </c>
      <c r="C2028">
        <v>0</v>
      </c>
      <c r="D2028" s="2">
        <v>0</v>
      </c>
    </row>
    <row r="2029" spans="1:4" x14ac:dyDescent="0.25">
      <c r="A2029">
        <v>1993</v>
      </c>
      <c r="B2029">
        <v>0</v>
      </c>
      <c r="C2029">
        <v>0</v>
      </c>
      <c r="D2029" s="2">
        <v>0</v>
      </c>
    </row>
    <row r="2030" spans="1:4" x14ac:dyDescent="0.25">
      <c r="A2030">
        <v>1994</v>
      </c>
      <c r="B2030">
        <v>0</v>
      </c>
      <c r="C2030">
        <v>0</v>
      </c>
      <c r="D2030" s="2">
        <v>0</v>
      </c>
    </row>
    <row r="2031" spans="1:4" x14ac:dyDescent="0.25">
      <c r="A2031">
        <v>1995</v>
      </c>
      <c r="B2031">
        <v>0</v>
      </c>
      <c r="C2031">
        <v>0</v>
      </c>
      <c r="D2031" s="2">
        <v>0</v>
      </c>
    </row>
    <row r="2032" spans="1:4" x14ac:dyDescent="0.25">
      <c r="A2032">
        <v>1996</v>
      </c>
      <c r="B2032">
        <v>0</v>
      </c>
      <c r="C2032">
        <v>0</v>
      </c>
      <c r="D2032" s="2">
        <v>0</v>
      </c>
    </row>
    <row r="2033" spans="1:4" x14ac:dyDescent="0.25">
      <c r="A2033">
        <v>1997</v>
      </c>
      <c r="B2033">
        <v>0</v>
      </c>
      <c r="C2033">
        <v>0</v>
      </c>
      <c r="D2033" s="2">
        <v>0</v>
      </c>
    </row>
    <row r="2034" spans="1:4" x14ac:dyDescent="0.25">
      <c r="A2034">
        <v>1998</v>
      </c>
      <c r="B2034">
        <v>0</v>
      </c>
      <c r="C2034">
        <v>0</v>
      </c>
      <c r="D2034" s="2">
        <v>0</v>
      </c>
    </row>
    <row r="2035" spans="1:4" x14ac:dyDescent="0.25">
      <c r="A2035">
        <v>1999</v>
      </c>
      <c r="B2035">
        <v>0</v>
      </c>
      <c r="C2035">
        <v>0</v>
      </c>
      <c r="D2035" s="2">
        <v>0</v>
      </c>
    </row>
    <row r="2036" spans="1:4" x14ac:dyDescent="0.25">
      <c r="A2036">
        <v>2000</v>
      </c>
      <c r="B2036">
        <v>0</v>
      </c>
      <c r="C2036">
        <v>0</v>
      </c>
      <c r="D2036" s="2">
        <v>0</v>
      </c>
    </row>
    <row r="2037" spans="1:4" x14ac:dyDescent="0.25">
      <c r="A2037">
        <v>2001</v>
      </c>
      <c r="B2037">
        <v>0</v>
      </c>
      <c r="C2037">
        <v>0</v>
      </c>
      <c r="D2037" s="2">
        <v>0</v>
      </c>
    </row>
    <row r="2038" spans="1:4" x14ac:dyDescent="0.25">
      <c r="A2038">
        <v>2002</v>
      </c>
      <c r="B2038">
        <v>0</v>
      </c>
      <c r="C2038">
        <v>0</v>
      </c>
      <c r="D2038" s="2">
        <v>0</v>
      </c>
    </row>
    <row r="2039" spans="1:4" x14ac:dyDescent="0.25">
      <c r="A2039">
        <v>2003</v>
      </c>
      <c r="B2039">
        <v>0</v>
      </c>
      <c r="C2039">
        <v>0</v>
      </c>
      <c r="D2039" s="2">
        <v>0</v>
      </c>
    </row>
    <row r="2040" spans="1:4" x14ac:dyDescent="0.25">
      <c r="A2040">
        <v>2004</v>
      </c>
      <c r="B2040">
        <v>0</v>
      </c>
      <c r="C2040">
        <v>0</v>
      </c>
      <c r="D2040" s="2">
        <v>0</v>
      </c>
    </row>
    <row r="2041" spans="1:4" x14ac:dyDescent="0.25">
      <c r="A2041">
        <v>2005</v>
      </c>
      <c r="B2041">
        <v>0</v>
      </c>
      <c r="C2041">
        <v>0</v>
      </c>
      <c r="D2041" s="2">
        <v>0</v>
      </c>
    </row>
    <row r="2042" spans="1:4" x14ac:dyDescent="0.25">
      <c r="A2042">
        <v>2006</v>
      </c>
      <c r="B2042">
        <v>0</v>
      </c>
      <c r="C2042">
        <v>0</v>
      </c>
      <c r="D2042" s="2">
        <v>0</v>
      </c>
    </row>
    <row r="2043" spans="1:4" x14ac:dyDescent="0.25">
      <c r="A2043">
        <v>2007</v>
      </c>
      <c r="B2043">
        <v>0</v>
      </c>
      <c r="C2043">
        <v>0</v>
      </c>
      <c r="D2043" s="2">
        <v>0</v>
      </c>
    </row>
    <row r="2044" spans="1:4" x14ac:dyDescent="0.25">
      <c r="A2044">
        <v>2008</v>
      </c>
      <c r="B2044">
        <v>0</v>
      </c>
      <c r="C2044">
        <v>0</v>
      </c>
      <c r="D2044" s="2">
        <v>0</v>
      </c>
    </row>
    <row r="2045" spans="1:4" x14ac:dyDescent="0.25">
      <c r="A2045">
        <v>2009</v>
      </c>
      <c r="B2045">
        <v>0</v>
      </c>
      <c r="C2045">
        <v>0</v>
      </c>
      <c r="D2045" s="2">
        <v>0</v>
      </c>
    </row>
    <row r="2046" spans="1:4" x14ac:dyDescent="0.25">
      <c r="A2046">
        <v>2010</v>
      </c>
      <c r="B2046">
        <v>0</v>
      </c>
      <c r="C2046">
        <v>0</v>
      </c>
      <c r="D2046" s="2">
        <v>0</v>
      </c>
    </row>
    <row r="2047" spans="1:4" x14ac:dyDescent="0.25">
      <c r="A2047">
        <v>2011</v>
      </c>
      <c r="B2047">
        <v>0</v>
      </c>
      <c r="C2047">
        <v>0</v>
      </c>
      <c r="D2047" s="2">
        <v>0</v>
      </c>
    </row>
    <row r="2048" spans="1:4" x14ac:dyDescent="0.25">
      <c r="A2048">
        <v>2012</v>
      </c>
      <c r="B2048">
        <v>0</v>
      </c>
      <c r="C2048">
        <v>0</v>
      </c>
      <c r="D2048" s="2">
        <v>0</v>
      </c>
    </row>
    <row r="2049" spans="1:4" x14ac:dyDescent="0.25">
      <c r="A2049">
        <v>2013</v>
      </c>
      <c r="B2049">
        <v>0</v>
      </c>
      <c r="C2049">
        <v>0</v>
      </c>
      <c r="D2049" s="2">
        <v>0</v>
      </c>
    </row>
    <row r="2050" spans="1:4" x14ac:dyDescent="0.25">
      <c r="A2050">
        <v>2014</v>
      </c>
      <c r="B2050">
        <v>0</v>
      </c>
      <c r="C2050">
        <v>0</v>
      </c>
      <c r="D2050" s="2">
        <v>0</v>
      </c>
    </row>
    <row r="2051" spans="1:4" x14ac:dyDescent="0.25">
      <c r="A2051">
        <v>2015</v>
      </c>
      <c r="B2051">
        <v>0</v>
      </c>
      <c r="C2051">
        <v>0</v>
      </c>
      <c r="D2051" s="2">
        <v>0</v>
      </c>
    </row>
    <row r="2052" spans="1:4" x14ac:dyDescent="0.25">
      <c r="A2052">
        <v>2016</v>
      </c>
      <c r="B2052">
        <v>0</v>
      </c>
      <c r="C2052">
        <v>0</v>
      </c>
      <c r="D2052" s="2">
        <v>0</v>
      </c>
    </row>
    <row r="2053" spans="1:4" x14ac:dyDescent="0.25">
      <c r="A2053">
        <v>2017</v>
      </c>
      <c r="B2053">
        <v>0</v>
      </c>
      <c r="C2053">
        <v>0</v>
      </c>
      <c r="D2053" s="2">
        <v>0</v>
      </c>
    </row>
    <row r="2054" spans="1:4" x14ac:dyDescent="0.25">
      <c r="A2054">
        <v>2018</v>
      </c>
      <c r="B2054">
        <v>0</v>
      </c>
      <c r="C2054">
        <v>0</v>
      </c>
      <c r="D2054" s="2">
        <v>0</v>
      </c>
    </row>
    <row r="2055" spans="1:4" x14ac:dyDescent="0.25">
      <c r="A2055">
        <v>2019</v>
      </c>
      <c r="B2055">
        <v>0</v>
      </c>
      <c r="C2055">
        <v>0</v>
      </c>
      <c r="D2055" s="2">
        <v>0</v>
      </c>
    </row>
    <row r="2056" spans="1:4" x14ac:dyDescent="0.25">
      <c r="A2056">
        <v>2020</v>
      </c>
      <c r="B2056">
        <v>0</v>
      </c>
      <c r="C2056">
        <v>0</v>
      </c>
      <c r="D2056" s="2">
        <v>0</v>
      </c>
    </row>
    <row r="2057" spans="1:4" x14ac:dyDescent="0.25">
      <c r="A2057">
        <v>2021</v>
      </c>
      <c r="B2057">
        <v>0</v>
      </c>
      <c r="C2057">
        <v>0</v>
      </c>
      <c r="D2057" s="2">
        <v>0</v>
      </c>
    </row>
    <row r="2058" spans="1:4" x14ac:dyDescent="0.25">
      <c r="A2058">
        <v>2022</v>
      </c>
      <c r="B2058">
        <v>0</v>
      </c>
      <c r="C2058">
        <v>0</v>
      </c>
      <c r="D2058" s="2">
        <v>0</v>
      </c>
    </row>
    <row r="2059" spans="1:4" x14ac:dyDescent="0.25">
      <c r="A2059">
        <v>2023</v>
      </c>
      <c r="B2059">
        <v>0</v>
      </c>
      <c r="C2059">
        <v>0</v>
      </c>
      <c r="D2059" s="2">
        <v>0</v>
      </c>
    </row>
    <row r="2060" spans="1:4" x14ac:dyDescent="0.25">
      <c r="A2060">
        <v>2024</v>
      </c>
      <c r="B2060">
        <v>0</v>
      </c>
      <c r="C2060">
        <v>0</v>
      </c>
      <c r="D2060" s="2">
        <v>0</v>
      </c>
    </row>
    <row r="2061" spans="1:4" x14ac:dyDescent="0.25">
      <c r="A2061">
        <v>2025</v>
      </c>
      <c r="B2061">
        <v>0</v>
      </c>
      <c r="C2061">
        <v>0</v>
      </c>
      <c r="D2061" s="2">
        <v>0</v>
      </c>
    </row>
    <row r="2062" spans="1:4" x14ac:dyDescent="0.25">
      <c r="A2062">
        <v>2026</v>
      </c>
      <c r="B2062">
        <v>0</v>
      </c>
      <c r="C2062">
        <v>0</v>
      </c>
      <c r="D2062" s="2">
        <v>0</v>
      </c>
    </row>
    <row r="2063" spans="1:4" x14ac:dyDescent="0.25">
      <c r="A2063">
        <v>2027</v>
      </c>
      <c r="B2063">
        <v>0</v>
      </c>
      <c r="C2063">
        <v>0</v>
      </c>
      <c r="D2063" s="2">
        <v>0</v>
      </c>
    </row>
    <row r="2064" spans="1:4" x14ac:dyDescent="0.25">
      <c r="A2064">
        <v>2028</v>
      </c>
      <c r="B2064">
        <v>0</v>
      </c>
      <c r="C2064">
        <v>0</v>
      </c>
      <c r="D2064" s="2">
        <v>0</v>
      </c>
    </row>
    <row r="2065" spans="1:4" x14ac:dyDescent="0.25">
      <c r="A2065">
        <v>2029</v>
      </c>
      <c r="B2065">
        <v>0</v>
      </c>
      <c r="C2065">
        <v>0</v>
      </c>
      <c r="D2065" s="2">
        <v>0</v>
      </c>
    </row>
    <row r="2066" spans="1:4" x14ac:dyDescent="0.25">
      <c r="A2066">
        <v>2030</v>
      </c>
      <c r="B2066">
        <v>0</v>
      </c>
      <c r="C2066">
        <v>0</v>
      </c>
      <c r="D2066" s="2">
        <v>0</v>
      </c>
    </row>
    <row r="2067" spans="1:4" x14ac:dyDescent="0.25">
      <c r="A2067">
        <v>2031</v>
      </c>
      <c r="B2067">
        <v>0</v>
      </c>
      <c r="C2067">
        <v>0</v>
      </c>
      <c r="D2067" s="2">
        <v>0</v>
      </c>
    </row>
    <row r="2068" spans="1:4" x14ac:dyDescent="0.25">
      <c r="A2068">
        <v>2032</v>
      </c>
      <c r="B2068">
        <v>0</v>
      </c>
      <c r="C2068">
        <v>0</v>
      </c>
      <c r="D2068" s="2">
        <v>0</v>
      </c>
    </row>
    <row r="2069" spans="1:4" x14ac:dyDescent="0.25">
      <c r="A2069">
        <v>2033</v>
      </c>
      <c r="B2069">
        <v>0</v>
      </c>
      <c r="C2069">
        <v>0</v>
      </c>
      <c r="D2069" s="2">
        <v>0</v>
      </c>
    </row>
    <row r="2070" spans="1:4" x14ac:dyDescent="0.25">
      <c r="A2070">
        <v>2034</v>
      </c>
      <c r="B2070">
        <v>0</v>
      </c>
      <c r="C2070">
        <v>0</v>
      </c>
      <c r="D2070" s="2">
        <v>0</v>
      </c>
    </row>
    <row r="2071" spans="1:4" x14ac:dyDescent="0.25">
      <c r="A2071">
        <v>2035</v>
      </c>
      <c r="B2071">
        <v>0</v>
      </c>
      <c r="C2071">
        <v>0</v>
      </c>
      <c r="D2071" s="2">
        <v>0</v>
      </c>
    </row>
    <row r="2072" spans="1:4" x14ac:dyDescent="0.25">
      <c r="A2072">
        <v>2036</v>
      </c>
      <c r="B2072">
        <v>0</v>
      </c>
      <c r="C2072">
        <v>0</v>
      </c>
      <c r="D2072" s="2">
        <v>0</v>
      </c>
    </row>
    <row r="2073" spans="1:4" x14ac:dyDescent="0.25">
      <c r="A2073">
        <v>2037</v>
      </c>
      <c r="B2073">
        <v>0</v>
      </c>
      <c r="C2073">
        <v>0</v>
      </c>
      <c r="D2073" s="2">
        <v>0</v>
      </c>
    </row>
    <row r="2074" spans="1:4" x14ac:dyDescent="0.25">
      <c r="A2074">
        <v>2038</v>
      </c>
      <c r="B2074">
        <v>0</v>
      </c>
      <c r="C2074">
        <v>0</v>
      </c>
      <c r="D2074" s="2">
        <v>0</v>
      </c>
    </row>
    <row r="2075" spans="1:4" x14ac:dyDescent="0.25">
      <c r="A2075">
        <v>2039</v>
      </c>
      <c r="B2075">
        <v>0</v>
      </c>
      <c r="C2075">
        <v>0</v>
      </c>
      <c r="D2075" s="2">
        <v>0</v>
      </c>
    </row>
    <row r="2076" spans="1:4" x14ac:dyDescent="0.25">
      <c r="A2076">
        <v>2040</v>
      </c>
      <c r="B2076">
        <v>0</v>
      </c>
      <c r="C2076">
        <v>0</v>
      </c>
      <c r="D2076" s="2">
        <v>0</v>
      </c>
    </row>
    <row r="2077" spans="1:4" x14ac:dyDescent="0.25">
      <c r="A2077">
        <v>2041</v>
      </c>
      <c r="B2077">
        <v>0</v>
      </c>
      <c r="C2077">
        <v>0</v>
      </c>
      <c r="D2077" s="2">
        <v>0</v>
      </c>
    </row>
    <row r="2078" spans="1:4" x14ac:dyDescent="0.25">
      <c r="A2078">
        <v>2042</v>
      </c>
      <c r="B2078">
        <v>0</v>
      </c>
      <c r="C2078">
        <v>0</v>
      </c>
      <c r="D2078" s="2">
        <v>0</v>
      </c>
    </row>
    <row r="2079" spans="1:4" x14ac:dyDescent="0.25">
      <c r="A2079">
        <v>2043</v>
      </c>
      <c r="B2079">
        <v>0</v>
      </c>
      <c r="C2079">
        <v>0</v>
      </c>
      <c r="D2079" s="2">
        <v>0</v>
      </c>
    </row>
    <row r="2080" spans="1:4" x14ac:dyDescent="0.25">
      <c r="A2080">
        <v>2044</v>
      </c>
      <c r="B2080">
        <v>0</v>
      </c>
      <c r="C2080">
        <v>0</v>
      </c>
      <c r="D2080" s="2">
        <v>0</v>
      </c>
    </row>
    <row r="2081" spans="1:4" x14ac:dyDescent="0.25">
      <c r="A2081">
        <v>2045</v>
      </c>
      <c r="B2081">
        <v>0</v>
      </c>
      <c r="C2081">
        <v>0</v>
      </c>
      <c r="D2081" s="2">
        <v>0</v>
      </c>
    </row>
    <row r="2082" spans="1:4" x14ac:dyDescent="0.25">
      <c r="A2082">
        <v>2046</v>
      </c>
      <c r="B2082">
        <v>0</v>
      </c>
      <c r="C2082">
        <v>0</v>
      </c>
      <c r="D2082" s="2">
        <v>0</v>
      </c>
    </row>
    <row r="2083" spans="1:4" x14ac:dyDescent="0.25">
      <c r="A2083">
        <v>2047</v>
      </c>
      <c r="B2083">
        <v>0</v>
      </c>
      <c r="C2083">
        <v>0</v>
      </c>
      <c r="D2083" s="2">
        <v>0</v>
      </c>
    </row>
    <row r="2084" spans="1:4" x14ac:dyDescent="0.25">
      <c r="A2084">
        <v>2048</v>
      </c>
      <c r="B2084">
        <v>0</v>
      </c>
      <c r="C2084">
        <v>0</v>
      </c>
      <c r="D2084" s="2">
        <v>0</v>
      </c>
    </row>
    <row r="2085" spans="1:4" x14ac:dyDescent="0.25">
      <c r="A2085">
        <v>2049</v>
      </c>
      <c r="B2085">
        <v>0</v>
      </c>
      <c r="C2085">
        <v>0</v>
      </c>
      <c r="D2085" s="2">
        <v>0</v>
      </c>
    </row>
    <row r="2086" spans="1:4" x14ac:dyDescent="0.25">
      <c r="A2086">
        <v>2050</v>
      </c>
      <c r="B2086">
        <v>0</v>
      </c>
      <c r="C2086">
        <v>0</v>
      </c>
      <c r="D2086" s="2">
        <v>0</v>
      </c>
    </row>
    <row r="2087" spans="1:4" x14ac:dyDescent="0.25">
      <c r="A2087">
        <v>2051</v>
      </c>
      <c r="B2087">
        <v>0</v>
      </c>
      <c r="C2087">
        <v>0</v>
      </c>
      <c r="D2087" s="2">
        <v>0</v>
      </c>
    </row>
    <row r="2088" spans="1:4" x14ac:dyDescent="0.25">
      <c r="A2088">
        <v>2052</v>
      </c>
      <c r="B2088">
        <v>0</v>
      </c>
      <c r="C2088">
        <v>0</v>
      </c>
      <c r="D2088" s="2">
        <v>0</v>
      </c>
    </row>
    <row r="2089" spans="1:4" x14ac:dyDescent="0.25">
      <c r="A2089">
        <v>2053</v>
      </c>
      <c r="B2089">
        <v>0</v>
      </c>
      <c r="C2089">
        <v>0</v>
      </c>
      <c r="D2089" s="2">
        <v>0</v>
      </c>
    </row>
    <row r="2090" spans="1:4" x14ac:dyDescent="0.25">
      <c r="A2090">
        <v>2054</v>
      </c>
      <c r="B2090">
        <v>0</v>
      </c>
      <c r="C2090">
        <v>0</v>
      </c>
      <c r="D2090" s="2">
        <v>0</v>
      </c>
    </row>
    <row r="2091" spans="1:4" x14ac:dyDescent="0.25">
      <c r="A2091">
        <v>2055</v>
      </c>
      <c r="B2091">
        <v>0</v>
      </c>
      <c r="C2091">
        <v>0</v>
      </c>
      <c r="D2091" s="2">
        <v>0</v>
      </c>
    </row>
    <row r="2092" spans="1:4" x14ac:dyDescent="0.25">
      <c r="A2092">
        <v>2056</v>
      </c>
      <c r="B2092">
        <v>0</v>
      </c>
      <c r="C2092">
        <v>0</v>
      </c>
      <c r="D2092" s="2">
        <v>0</v>
      </c>
    </row>
    <row r="2093" spans="1:4" x14ac:dyDescent="0.25">
      <c r="A2093">
        <v>2057</v>
      </c>
      <c r="B2093">
        <v>0</v>
      </c>
      <c r="C2093">
        <v>0</v>
      </c>
      <c r="D2093" s="2">
        <v>0</v>
      </c>
    </row>
    <row r="2094" spans="1:4" x14ac:dyDescent="0.25">
      <c r="A2094">
        <v>2058</v>
      </c>
      <c r="B2094">
        <v>0</v>
      </c>
      <c r="C2094">
        <v>0</v>
      </c>
      <c r="D2094" s="2">
        <v>0</v>
      </c>
    </row>
    <row r="2095" spans="1:4" x14ac:dyDescent="0.25">
      <c r="A2095">
        <v>2059</v>
      </c>
      <c r="B2095">
        <v>0</v>
      </c>
      <c r="C2095">
        <v>0</v>
      </c>
      <c r="D2095" s="2">
        <v>0</v>
      </c>
    </row>
    <row r="2096" spans="1:4" x14ac:dyDescent="0.25">
      <c r="A2096">
        <v>2060</v>
      </c>
      <c r="B2096">
        <v>0</v>
      </c>
      <c r="C2096">
        <v>0</v>
      </c>
      <c r="D2096" s="2">
        <v>0</v>
      </c>
    </row>
    <row r="2097" spans="1:4" x14ac:dyDescent="0.25">
      <c r="A2097">
        <v>2061</v>
      </c>
      <c r="B2097">
        <v>0</v>
      </c>
      <c r="C2097">
        <v>0</v>
      </c>
      <c r="D2097" s="2">
        <v>0</v>
      </c>
    </row>
    <row r="2098" spans="1:4" x14ac:dyDescent="0.25">
      <c r="A2098">
        <v>2062</v>
      </c>
      <c r="B2098">
        <v>0</v>
      </c>
      <c r="C2098">
        <v>0</v>
      </c>
      <c r="D2098" s="2">
        <v>0</v>
      </c>
    </row>
    <row r="2099" spans="1:4" x14ac:dyDescent="0.25">
      <c r="A2099">
        <v>2063</v>
      </c>
      <c r="B2099">
        <v>0</v>
      </c>
      <c r="C2099">
        <v>0</v>
      </c>
      <c r="D2099" s="2">
        <v>0</v>
      </c>
    </row>
    <row r="2100" spans="1:4" x14ac:dyDescent="0.25">
      <c r="A2100">
        <v>2064</v>
      </c>
      <c r="B2100">
        <v>0</v>
      </c>
      <c r="C2100">
        <v>0</v>
      </c>
      <c r="D2100" s="2">
        <v>0</v>
      </c>
    </row>
    <row r="2101" spans="1:4" x14ac:dyDescent="0.25">
      <c r="A2101">
        <v>2065</v>
      </c>
      <c r="B2101">
        <v>0</v>
      </c>
      <c r="C2101">
        <v>0</v>
      </c>
      <c r="D2101" s="2">
        <v>0</v>
      </c>
    </row>
    <row r="2102" spans="1:4" x14ac:dyDescent="0.25">
      <c r="A2102">
        <v>2066</v>
      </c>
      <c r="B2102">
        <v>0</v>
      </c>
      <c r="C2102">
        <v>0</v>
      </c>
      <c r="D2102" s="2">
        <v>0</v>
      </c>
    </row>
    <row r="2103" spans="1:4" x14ac:dyDescent="0.25">
      <c r="A2103">
        <v>2067</v>
      </c>
      <c r="B2103">
        <v>0</v>
      </c>
      <c r="C2103">
        <v>0</v>
      </c>
      <c r="D2103" s="2">
        <v>0</v>
      </c>
    </row>
    <row r="2104" spans="1:4" x14ac:dyDescent="0.25">
      <c r="A2104">
        <v>2068</v>
      </c>
      <c r="B2104">
        <v>0</v>
      </c>
      <c r="C2104">
        <v>0</v>
      </c>
      <c r="D2104" s="2">
        <v>0</v>
      </c>
    </row>
    <row r="2105" spans="1:4" x14ac:dyDescent="0.25">
      <c r="A2105">
        <v>2069</v>
      </c>
      <c r="B2105">
        <v>0</v>
      </c>
      <c r="C2105">
        <v>0</v>
      </c>
      <c r="D2105" s="2">
        <v>0</v>
      </c>
    </row>
    <row r="2106" spans="1:4" x14ac:dyDescent="0.25">
      <c r="A2106">
        <v>2070</v>
      </c>
      <c r="B2106">
        <v>0</v>
      </c>
      <c r="C2106">
        <v>0</v>
      </c>
      <c r="D2106" s="2">
        <v>0</v>
      </c>
    </row>
    <row r="2107" spans="1:4" x14ac:dyDescent="0.25">
      <c r="A2107">
        <v>2071</v>
      </c>
      <c r="B2107">
        <v>0</v>
      </c>
      <c r="C2107">
        <v>0</v>
      </c>
      <c r="D2107" s="2">
        <v>0</v>
      </c>
    </row>
    <row r="2108" spans="1:4" x14ac:dyDescent="0.25">
      <c r="A2108">
        <v>2072</v>
      </c>
      <c r="B2108">
        <v>0</v>
      </c>
      <c r="C2108">
        <v>0</v>
      </c>
      <c r="D2108" s="2">
        <v>0</v>
      </c>
    </row>
    <row r="2109" spans="1:4" x14ac:dyDescent="0.25">
      <c r="A2109">
        <v>2073</v>
      </c>
      <c r="B2109">
        <v>0</v>
      </c>
      <c r="C2109">
        <v>0</v>
      </c>
      <c r="D2109" s="2">
        <v>0</v>
      </c>
    </row>
    <row r="2110" spans="1:4" x14ac:dyDescent="0.25">
      <c r="A2110">
        <v>2074</v>
      </c>
      <c r="B2110">
        <v>0</v>
      </c>
      <c r="C2110">
        <v>0</v>
      </c>
      <c r="D2110" s="2">
        <v>0</v>
      </c>
    </row>
    <row r="2111" spans="1:4" x14ac:dyDescent="0.25">
      <c r="A2111">
        <v>2075</v>
      </c>
      <c r="B2111">
        <v>0</v>
      </c>
      <c r="C2111">
        <v>0</v>
      </c>
      <c r="D2111" s="2">
        <v>0</v>
      </c>
    </row>
    <row r="2112" spans="1:4" x14ac:dyDescent="0.25">
      <c r="A2112">
        <v>2076</v>
      </c>
      <c r="B2112">
        <v>0</v>
      </c>
      <c r="C2112">
        <v>0</v>
      </c>
      <c r="D2112" s="2">
        <v>0</v>
      </c>
    </row>
    <row r="2113" spans="1:4" x14ac:dyDescent="0.25">
      <c r="A2113">
        <v>2077</v>
      </c>
      <c r="B2113">
        <v>0</v>
      </c>
      <c r="C2113">
        <v>0</v>
      </c>
      <c r="D2113" s="2">
        <v>0</v>
      </c>
    </row>
    <row r="2114" spans="1:4" x14ac:dyDescent="0.25">
      <c r="A2114">
        <v>2078</v>
      </c>
      <c r="B2114">
        <v>0</v>
      </c>
      <c r="C2114">
        <v>0</v>
      </c>
      <c r="D2114" s="2">
        <v>0</v>
      </c>
    </row>
    <row r="2115" spans="1:4" x14ac:dyDescent="0.25">
      <c r="A2115">
        <v>2079</v>
      </c>
      <c r="B2115">
        <v>0</v>
      </c>
      <c r="C2115">
        <v>0</v>
      </c>
      <c r="D2115" s="2">
        <v>0</v>
      </c>
    </row>
    <row r="2116" spans="1:4" x14ac:dyDescent="0.25">
      <c r="A2116">
        <v>2080</v>
      </c>
      <c r="B2116">
        <v>0</v>
      </c>
      <c r="C2116">
        <v>0</v>
      </c>
      <c r="D2116" s="2">
        <v>0</v>
      </c>
    </row>
    <row r="2117" spans="1:4" x14ac:dyDescent="0.25">
      <c r="A2117">
        <v>2081</v>
      </c>
      <c r="B2117">
        <v>0</v>
      </c>
      <c r="C2117">
        <v>0</v>
      </c>
      <c r="D2117" s="2">
        <v>0</v>
      </c>
    </row>
    <row r="2118" spans="1:4" x14ac:dyDescent="0.25">
      <c r="A2118">
        <v>2082</v>
      </c>
      <c r="B2118">
        <v>0</v>
      </c>
      <c r="C2118">
        <v>0</v>
      </c>
      <c r="D2118" s="2">
        <v>0</v>
      </c>
    </row>
    <row r="2119" spans="1:4" x14ac:dyDescent="0.25">
      <c r="A2119">
        <v>2083</v>
      </c>
      <c r="B2119">
        <v>0</v>
      </c>
      <c r="C2119">
        <v>0</v>
      </c>
      <c r="D2119" s="2">
        <v>0</v>
      </c>
    </row>
    <row r="2120" spans="1:4" x14ac:dyDescent="0.25">
      <c r="A2120">
        <v>2084</v>
      </c>
      <c r="B2120">
        <v>0</v>
      </c>
      <c r="C2120">
        <v>0</v>
      </c>
      <c r="D2120" s="2">
        <v>0</v>
      </c>
    </row>
    <row r="2121" spans="1:4" x14ac:dyDescent="0.25">
      <c r="A2121">
        <v>2085</v>
      </c>
      <c r="B2121">
        <v>0</v>
      </c>
      <c r="C2121">
        <v>0</v>
      </c>
      <c r="D2121" s="2">
        <v>0</v>
      </c>
    </row>
    <row r="2122" spans="1:4" x14ac:dyDescent="0.25">
      <c r="A2122">
        <v>2086</v>
      </c>
      <c r="B2122">
        <v>0</v>
      </c>
      <c r="C2122">
        <v>0</v>
      </c>
      <c r="D2122" s="2">
        <v>0</v>
      </c>
    </row>
    <row r="2123" spans="1:4" x14ac:dyDescent="0.25">
      <c r="A2123">
        <v>2087</v>
      </c>
      <c r="B2123">
        <v>0</v>
      </c>
      <c r="C2123">
        <v>0</v>
      </c>
      <c r="D2123" s="2">
        <v>0</v>
      </c>
    </row>
    <row r="2124" spans="1:4" x14ac:dyDescent="0.25">
      <c r="A2124">
        <v>2088</v>
      </c>
      <c r="B2124">
        <v>0</v>
      </c>
      <c r="C2124">
        <v>0</v>
      </c>
      <c r="D2124" s="2">
        <v>0</v>
      </c>
    </row>
    <row r="2125" spans="1:4" x14ac:dyDescent="0.25">
      <c r="A2125">
        <v>2089</v>
      </c>
      <c r="B2125">
        <v>0</v>
      </c>
      <c r="C2125">
        <v>0</v>
      </c>
      <c r="D2125" s="2">
        <v>0</v>
      </c>
    </row>
    <row r="2126" spans="1:4" x14ac:dyDescent="0.25">
      <c r="A2126">
        <v>2090</v>
      </c>
      <c r="B2126">
        <v>0</v>
      </c>
      <c r="C2126">
        <v>0</v>
      </c>
      <c r="D2126" s="2">
        <v>0</v>
      </c>
    </row>
    <row r="2127" spans="1:4" x14ac:dyDescent="0.25">
      <c r="A2127">
        <v>2091</v>
      </c>
      <c r="B2127">
        <v>0</v>
      </c>
      <c r="C2127">
        <v>0</v>
      </c>
      <c r="D2127" s="2">
        <v>0</v>
      </c>
    </row>
    <row r="2128" spans="1:4" x14ac:dyDescent="0.25">
      <c r="A2128">
        <v>2092</v>
      </c>
      <c r="B2128">
        <v>0</v>
      </c>
      <c r="C2128">
        <v>0</v>
      </c>
      <c r="D2128" s="2">
        <v>0</v>
      </c>
    </row>
    <row r="2129" spans="1:4" x14ac:dyDescent="0.25">
      <c r="A2129">
        <v>2093</v>
      </c>
      <c r="B2129">
        <v>0</v>
      </c>
      <c r="C2129">
        <v>0</v>
      </c>
      <c r="D2129" s="2">
        <v>0</v>
      </c>
    </row>
    <row r="2130" spans="1:4" x14ac:dyDescent="0.25">
      <c r="A2130">
        <v>2094</v>
      </c>
      <c r="B2130">
        <v>0</v>
      </c>
      <c r="C2130">
        <v>0</v>
      </c>
      <c r="D2130" s="2">
        <v>0</v>
      </c>
    </row>
    <row r="2131" spans="1:4" x14ac:dyDescent="0.25">
      <c r="A2131">
        <v>2095</v>
      </c>
      <c r="B2131">
        <v>0</v>
      </c>
      <c r="C2131">
        <v>0</v>
      </c>
      <c r="D2131" s="2">
        <v>0</v>
      </c>
    </row>
    <row r="2132" spans="1:4" x14ac:dyDescent="0.25">
      <c r="A2132">
        <v>2096</v>
      </c>
      <c r="B2132">
        <v>0</v>
      </c>
      <c r="C2132">
        <v>0</v>
      </c>
      <c r="D2132" s="2">
        <v>0</v>
      </c>
    </row>
    <row r="2133" spans="1:4" x14ac:dyDescent="0.25">
      <c r="A2133">
        <v>2097</v>
      </c>
      <c r="B2133">
        <v>0</v>
      </c>
      <c r="C2133">
        <v>0</v>
      </c>
      <c r="D2133" s="2">
        <v>0</v>
      </c>
    </row>
    <row r="2134" spans="1:4" x14ac:dyDescent="0.25">
      <c r="A2134">
        <v>2098</v>
      </c>
      <c r="B2134">
        <v>0</v>
      </c>
      <c r="C2134">
        <v>0</v>
      </c>
      <c r="D2134" s="2">
        <v>0</v>
      </c>
    </row>
    <row r="2135" spans="1:4" x14ac:dyDescent="0.25">
      <c r="A2135">
        <v>2099</v>
      </c>
      <c r="B2135">
        <v>0</v>
      </c>
      <c r="C2135">
        <v>0</v>
      </c>
      <c r="D2135" s="2">
        <v>0</v>
      </c>
    </row>
    <row r="2136" spans="1:4" x14ac:dyDescent="0.25">
      <c r="A2136">
        <v>2100</v>
      </c>
      <c r="B2136">
        <v>0</v>
      </c>
      <c r="C2136">
        <v>0</v>
      </c>
      <c r="D2136" s="2">
        <v>0</v>
      </c>
    </row>
    <row r="2137" spans="1:4" x14ac:dyDescent="0.25">
      <c r="A2137">
        <v>2101</v>
      </c>
      <c r="B2137">
        <v>0</v>
      </c>
      <c r="C2137">
        <v>0</v>
      </c>
      <c r="D2137" s="2">
        <v>0</v>
      </c>
    </row>
    <row r="2138" spans="1:4" x14ac:dyDescent="0.25">
      <c r="A2138">
        <v>2102</v>
      </c>
      <c r="B2138">
        <v>0</v>
      </c>
      <c r="C2138">
        <v>0</v>
      </c>
      <c r="D2138" s="2">
        <v>0</v>
      </c>
    </row>
    <row r="2139" spans="1:4" x14ac:dyDescent="0.25">
      <c r="A2139">
        <v>2103</v>
      </c>
      <c r="B2139">
        <v>0</v>
      </c>
      <c r="C2139">
        <v>0</v>
      </c>
      <c r="D2139" s="2">
        <v>0</v>
      </c>
    </row>
    <row r="2140" spans="1:4" x14ac:dyDescent="0.25">
      <c r="A2140">
        <v>2104</v>
      </c>
      <c r="B2140">
        <v>0</v>
      </c>
      <c r="C2140">
        <v>0</v>
      </c>
      <c r="D2140" s="2">
        <v>0</v>
      </c>
    </row>
    <row r="2141" spans="1:4" x14ac:dyDescent="0.25">
      <c r="A2141">
        <v>2105</v>
      </c>
      <c r="B2141">
        <v>0</v>
      </c>
      <c r="C2141">
        <v>0</v>
      </c>
      <c r="D2141" s="2">
        <v>0</v>
      </c>
    </row>
    <row r="2142" spans="1:4" x14ac:dyDescent="0.25">
      <c r="A2142">
        <v>2106</v>
      </c>
      <c r="B2142">
        <v>0</v>
      </c>
      <c r="C2142">
        <v>0</v>
      </c>
      <c r="D2142" s="2">
        <v>0</v>
      </c>
    </row>
    <row r="2143" spans="1:4" x14ac:dyDescent="0.25">
      <c r="A2143">
        <v>2107</v>
      </c>
      <c r="B2143">
        <v>0</v>
      </c>
      <c r="C2143">
        <v>0</v>
      </c>
      <c r="D2143" s="2">
        <v>0</v>
      </c>
    </row>
    <row r="2144" spans="1:4" x14ac:dyDescent="0.25">
      <c r="A2144">
        <v>2108</v>
      </c>
      <c r="B2144">
        <v>0</v>
      </c>
      <c r="C2144">
        <v>0</v>
      </c>
      <c r="D2144" s="2">
        <v>0</v>
      </c>
    </row>
    <row r="2145" spans="1:4" x14ac:dyDescent="0.25">
      <c r="A2145">
        <v>2109</v>
      </c>
      <c r="B2145">
        <v>0</v>
      </c>
      <c r="C2145">
        <v>0</v>
      </c>
      <c r="D2145" s="2">
        <v>0</v>
      </c>
    </row>
    <row r="2146" spans="1:4" x14ac:dyDescent="0.25">
      <c r="A2146">
        <v>2110</v>
      </c>
      <c r="B2146">
        <v>0</v>
      </c>
      <c r="C2146">
        <v>0</v>
      </c>
      <c r="D2146" s="2">
        <v>0</v>
      </c>
    </row>
    <row r="2147" spans="1:4" x14ac:dyDescent="0.25">
      <c r="A2147">
        <v>2111</v>
      </c>
      <c r="B2147">
        <v>0</v>
      </c>
      <c r="C2147">
        <v>0</v>
      </c>
      <c r="D2147" s="2">
        <v>0</v>
      </c>
    </row>
    <row r="2148" spans="1:4" x14ac:dyDescent="0.25">
      <c r="A2148">
        <v>2112</v>
      </c>
      <c r="B2148">
        <v>0</v>
      </c>
      <c r="C2148">
        <v>0</v>
      </c>
      <c r="D2148" s="2">
        <v>0</v>
      </c>
    </row>
    <row r="2149" spans="1:4" x14ac:dyDescent="0.25">
      <c r="A2149">
        <v>2113</v>
      </c>
      <c r="B2149">
        <v>0</v>
      </c>
      <c r="C2149">
        <v>0</v>
      </c>
      <c r="D2149" s="2">
        <v>0</v>
      </c>
    </row>
    <row r="2150" spans="1:4" x14ac:dyDescent="0.25">
      <c r="A2150">
        <v>2114</v>
      </c>
      <c r="B2150">
        <v>0</v>
      </c>
      <c r="C2150">
        <v>0</v>
      </c>
      <c r="D2150" s="2">
        <v>0</v>
      </c>
    </row>
    <row r="2151" spans="1:4" x14ac:dyDescent="0.25">
      <c r="A2151">
        <v>2115</v>
      </c>
      <c r="B2151">
        <v>0</v>
      </c>
      <c r="C2151">
        <v>0</v>
      </c>
      <c r="D2151" s="2">
        <v>0</v>
      </c>
    </row>
    <row r="2152" spans="1:4" x14ac:dyDescent="0.25">
      <c r="A2152">
        <v>2116</v>
      </c>
      <c r="B2152">
        <v>0</v>
      </c>
      <c r="C2152">
        <v>0</v>
      </c>
      <c r="D2152" s="2">
        <v>0</v>
      </c>
    </row>
    <row r="2153" spans="1:4" x14ac:dyDescent="0.25">
      <c r="A2153">
        <v>2117</v>
      </c>
      <c r="B2153">
        <v>0</v>
      </c>
      <c r="C2153">
        <v>0</v>
      </c>
      <c r="D2153" s="2">
        <v>0</v>
      </c>
    </row>
    <row r="2154" spans="1:4" x14ac:dyDescent="0.25">
      <c r="A2154">
        <v>2118</v>
      </c>
      <c r="B2154">
        <v>0</v>
      </c>
      <c r="C2154">
        <v>0</v>
      </c>
      <c r="D2154" s="2">
        <v>0</v>
      </c>
    </row>
    <row r="2155" spans="1:4" x14ac:dyDescent="0.25">
      <c r="A2155">
        <v>2119</v>
      </c>
      <c r="B2155">
        <v>0</v>
      </c>
      <c r="C2155">
        <v>0</v>
      </c>
      <c r="D2155" s="2">
        <v>0</v>
      </c>
    </row>
    <row r="2156" spans="1:4" x14ac:dyDescent="0.25">
      <c r="A2156">
        <v>2120</v>
      </c>
      <c r="B2156">
        <v>0</v>
      </c>
      <c r="C2156">
        <v>0</v>
      </c>
      <c r="D2156" s="2">
        <v>0</v>
      </c>
    </row>
    <row r="2157" spans="1:4" x14ac:dyDescent="0.25">
      <c r="A2157">
        <v>2121</v>
      </c>
      <c r="B2157">
        <v>0</v>
      </c>
      <c r="C2157">
        <v>0</v>
      </c>
      <c r="D2157" s="2">
        <v>0</v>
      </c>
    </row>
    <row r="2158" spans="1:4" x14ac:dyDescent="0.25">
      <c r="A2158">
        <v>2122</v>
      </c>
      <c r="B2158">
        <v>0</v>
      </c>
      <c r="C2158">
        <v>0</v>
      </c>
      <c r="D2158" s="2">
        <v>0</v>
      </c>
    </row>
    <row r="2159" spans="1:4" x14ac:dyDescent="0.25">
      <c r="A2159">
        <v>2123</v>
      </c>
      <c r="B2159">
        <v>0</v>
      </c>
      <c r="C2159">
        <v>0</v>
      </c>
      <c r="D2159" s="2">
        <v>0</v>
      </c>
    </row>
    <row r="2160" spans="1:4" x14ac:dyDescent="0.25">
      <c r="A2160">
        <v>2124</v>
      </c>
      <c r="B2160">
        <v>0</v>
      </c>
      <c r="C2160">
        <v>0</v>
      </c>
      <c r="D2160" s="2">
        <v>0</v>
      </c>
    </row>
    <row r="2161" spans="1:4" x14ac:dyDescent="0.25">
      <c r="A2161">
        <v>2125</v>
      </c>
      <c r="B2161">
        <v>0</v>
      </c>
      <c r="C2161">
        <v>0</v>
      </c>
      <c r="D2161" s="2">
        <v>0</v>
      </c>
    </row>
    <row r="2162" spans="1:4" x14ac:dyDescent="0.25">
      <c r="A2162">
        <v>2126</v>
      </c>
      <c r="B2162">
        <v>0</v>
      </c>
      <c r="C2162">
        <v>0</v>
      </c>
      <c r="D2162" s="2">
        <v>0</v>
      </c>
    </row>
    <row r="2163" spans="1:4" x14ac:dyDescent="0.25">
      <c r="A2163">
        <v>2127</v>
      </c>
      <c r="B2163">
        <v>0</v>
      </c>
      <c r="C2163">
        <v>0</v>
      </c>
      <c r="D2163" s="2">
        <v>0</v>
      </c>
    </row>
    <row r="2164" spans="1:4" x14ac:dyDescent="0.25">
      <c r="A2164">
        <v>2128</v>
      </c>
      <c r="B2164">
        <v>0</v>
      </c>
      <c r="C2164">
        <v>0</v>
      </c>
      <c r="D2164" s="2">
        <v>0</v>
      </c>
    </row>
    <row r="2165" spans="1:4" x14ac:dyDescent="0.25">
      <c r="A2165">
        <v>2129</v>
      </c>
      <c r="B2165">
        <v>0</v>
      </c>
      <c r="C2165">
        <v>0</v>
      </c>
      <c r="D2165" s="2">
        <v>0</v>
      </c>
    </row>
    <row r="2166" spans="1:4" x14ac:dyDescent="0.25">
      <c r="A2166">
        <v>2130</v>
      </c>
      <c r="B2166">
        <v>0</v>
      </c>
      <c r="C2166">
        <v>0</v>
      </c>
      <c r="D2166" s="2">
        <v>0</v>
      </c>
    </row>
    <row r="2167" spans="1:4" x14ac:dyDescent="0.25">
      <c r="A2167">
        <v>2131</v>
      </c>
      <c r="B2167">
        <v>0</v>
      </c>
      <c r="C2167">
        <v>0</v>
      </c>
      <c r="D2167" s="2">
        <v>0</v>
      </c>
    </row>
    <row r="2168" spans="1:4" x14ac:dyDescent="0.25">
      <c r="A2168">
        <v>2132</v>
      </c>
      <c r="B2168">
        <v>0</v>
      </c>
      <c r="C2168">
        <v>0</v>
      </c>
      <c r="D2168" s="2">
        <v>0</v>
      </c>
    </row>
    <row r="2169" spans="1:4" x14ac:dyDescent="0.25">
      <c r="A2169">
        <v>2133</v>
      </c>
      <c r="B2169">
        <v>0</v>
      </c>
      <c r="C2169">
        <v>0</v>
      </c>
      <c r="D2169" s="2">
        <v>0</v>
      </c>
    </row>
    <row r="2170" spans="1:4" x14ac:dyDescent="0.25">
      <c r="A2170">
        <v>2134</v>
      </c>
      <c r="B2170">
        <v>0</v>
      </c>
      <c r="C2170">
        <v>0</v>
      </c>
      <c r="D2170" s="2">
        <v>0</v>
      </c>
    </row>
    <row r="2171" spans="1:4" x14ac:dyDescent="0.25">
      <c r="A2171">
        <v>2135</v>
      </c>
      <c r="B2171">
        <v>0</v>
      </c>
      <c r="C2171">
        <v>0</v>
      </c>
      <c r="D2171" s="2">
        <v>0</v>
      </c>
    </row>
    <row r="2172" spans="1:4" x14ac:dyDescent="0.25">
      <c r="A2172">
        <v>2136</v>
      </c>
      <c r="B2172">
        <v>0</v>
      </c>
      <c r="C2172">
        <v>0</v>
      </c>
      <c r="D2172" s="2">
        <v>0</v>
      </c>
    </row>
    <row r="2173" spans="1:4" x14ac:dyDescent="0.25">
      <c r="A2173">
        <v>2137</v>
      </c>
      <c r="B2173">
        <v>0</v>
      </c>
      <c r="C2173">
        <v>0</v>
      </c>
      <c r="D2173" s="2">
        <v>0</v>
      </c>
    </row>
    <row r="2174" spans="1:4" x14ac:dyDescent="0.25">
      <c r="A2174">
        <v>2138</v>
      </c>
      <c r="B2174">
        <v>0</v>
      </c>
      <c r="C2174">
        <v>0</v>
      </c>
      <c r="D2174" s="2">
        <v>0</v>
      </c>
    </row>
    <row r="2175" spans="1:4" x14ac:dyDescent="0.25">
      <c r="A2175">
        <v>2139</v>
      </c>
      <c r="B2175">
        <v>0</v>
      </c>
      <c r="C2175">
        <v>0</v>
      </c>
      <c r="D2175" s="2">
        <v>0</v>
      </c>
    </row>
    <row r="2176" spans="1:4" x14ac:dyDescent="0.25">
      <c r="A2176">
        <v>2140</v>
      </c>
      <c r="B2176">
        <v>0</v>
      </c>
      <c r="C2176">
        <v>0</v>
      </c>
      <c r="D2176" s="2">
        <v>0</v>
      </c>
    </row>
    <row r="2177" spans="1:4" x14ac:dyDescent="0.25">
      <c r="A2177">
        <v>2141</v>
      </c>
      <c r="B2177">
        <v>0</v>
      </c>
      <c r="C2177">
        <v>0</v>
      </c>
      <c r="D2177" s="2">
        <v>0</v>
      </c>
    </row>
    <row r="2178" spans="1:4" x14ac:dyDescent="0.25">
      <c r="A2178">
        <v>2142</v>
      </c>
      <c r="B2178">
        <v>0</v>
      </c>
      <c r="C2178">
        <v>0</v>
      </c>
      <c r="D2178" s="2">
        <v>0</v>
      </c>
    </row>
    <row r="2179" spans="1:4" x14ac:dyDescent="0.25">
      <c r="A2179">
        <v>2143</v>
      </c>
      <c r="B2179">
        <v>0</v>
      </c>
      <c r="C2179">
        <v>0</v>
      </c>
      <c r="D2179" s="2">
        <v>0</v>
      </c>
    </row>
    <row r="2180" spans="1:4" x14ac:dyDescent="0.25">
      <c r="A2180">
        <v>2144</v>
      </c>
      <c r="B2180">
        <v>0</v>
      </c>
      <c r="C2180">
        <v>0</v>
      </c>
      <c r="D2180" s="2">
        <v>0</v>
      </c>
    </row>
    <row r="2181" spans="1:4" x14ac:dyDescent="0.25">
      <c r="A2181">
        <v>2145</v>
      </c>
      <c r="B2181">
        <v>0</v>
      </c>
      <c r="C2181">
        <v>0</v>
      </c>
      <c r="D2181" s="2">
        <v>0</v>
      </c>
    </row>
    <row r="2182" spans="1:4" x14ac:dyDescent="0.25">
      <c r="A2182">
        <v>2146</v>
      </c>
      <c r="B2182">
        <v>0</v>
      </c>
      <c r="C2182">
        <v>0</v>
      </c>
      <c r="D2182" s="2">
        <v>0</v>
      </c>
    </row>
    <row r="2183" spans="1:4" x14ac:dyDescent="0.25">
      <c r="A2183">
        <v>2147</v>
      </c>
      <c r="B2183">
        <v>0</v>
      </c>
      <c r="C2183">
        <v>0</v>
      </c>
      <c r="D2183" s="2">
        <v>0</v>
      </c>
    </row>
    <row r="2184" spans="1:4" x14ac:dyDescent="0.25">
      <c r="A2184">
        <v>2148</v>
      </c>
      <c r="B2184">
        <v>0</v>
      </c>
      <c r="C2184">
        <v>0</v>
      </c>
      <c r="D2184" s="2">
        <v>0</v>
      </c>
    </row>
    <row r="2185" spans="1:4" x14ac:dyDescent="0.25">
      <c r="A2185">
        <v>2149</v>
      </c>
      <c r="B2185">
        <v>0</v>
      </c>
      <c r="C2185">
        <v>0</v>
      </c>
      <c r="D2185" s="2">
        <v>0</v>
      </c>
    </row>
    <row r="2186" spans="1:4" x14ac:dyDescent="0.25">
      <c r="A2186">
        <v>2150</v>
      </c>
      <c r="B2186">
        <v>0</v>
      </c>
      <c r="C2186">
        <v>0</v>
      </c>
      <c r="D2186" s="2">
        <v>0</v>
      </c>
    </row>
    <row r="2187" spans="1:4" x14ac:dyDescent="0.25">
      <c r="A2187">
        <v>2151</v>
      </c>
      <c r="B2187">
        <v>0</v>
      </c>
      <c r="C2187">
        <v>0</v>
      </c>
      <c r="D2187" s="2">
        <v>0</v>
      </c>
    </row>
    <row r="2188" spans="1:4" x14ac:dyDescent="0.25">
      <c r="A2188">
        <v>2152</v>
      </c>
      <c r="B2188">
        <v>0</v>
      </c>
      <c r="C2188">
        <v>0</v>
      </c>
      <c r="D2188" s="2">
        <v>0</v>
      </c>
    </row>
    <row r="2189" spans="1:4" x14ac:dyDescent="0.25">
      <c r="A2189">
        <v>2153</v>
      </c>
      <c r="B2189">
        <v>0</v>
      </c>
      <c r="C2189">
        <v>0</v>
      </c>
      <c r="D2189" s="2">
        <v>0</v>
      </c>
    </row>
    <row r="2190" spans="1:4" x14ac:dyDescent="0.25">
      <c r="A2190">
        <v>2154</v>
      </c>
      <c r="B2190">
        <v>0</v>
      </c>
      <c r="C2190">
        <v>0</v>
      </c>
      <c r="D2190" s="2">
        <v>0</v>
      </c>
    </row>
    <row r="2191" spans="1:4" x14ac:dyDescent="0.25">
      <c r="A2191">
        <v>2155</v>
      </c>
      <c r="B2191">
        <v>0</v>
      </c>
      <c r="C2191">
        <v>0</v>
      </c>
      <c r="D2191" s="2">
        <v>0</v>
      </c>
    </row>
    <row r="2192" spans="1:4" x14ac:dyDescent="0.25">
      <c r="A2192">
        <v>2156</v>
      </c>
      <c r="B2192">
        <v>0</v>
      </c>
      <c r="C2192">
        <v>0</v>
      </c>
      <c r="D2192" s="2">
        <v>0</v>
      </c>
    </row>
    <row r="2193" spans="1:4" x14ac:dyDescent="0.25">
      <c r="A2193">
        <v>2157</v>
      </c>
      <c r="B2193">
        <v>0</v>
      </c>
      <c r="C2193">
        <v>0</v>
      </c>
      <c r="D2193" s="2">
        <v>0</v>
      </c>
    </row>
    <row r="2194" spans="1:4" x14ac:dyDescent="0.25">
      <c r="A2194">
        <v>2158</v>
      </c>
      <c r="B2194">
        <v>0</v>
      </c>
      <c r="C2194">
        <v>0</v>
      </c>
      <c r="D2194" s="2">
        <v>0</v>
      </c>
    </row>
    <row r="2195" spans="1:4" x14ac:dyDescent="0.25">
      <c r="A2195">
        <v>2159</v>
      </c>
      <c r="B2195">
        <v>0</v>
      </c>
      <c r="C2195">
        <v>0</v>
      </c>
      <c r="D2195" s="2">
        <v>0</v>
      </c>
    </row>
    <row r="2196" spans="1:4" x14ac:dyDescent="0.25">
      <c r="A2196">
        <v>2160</v>
      </c>
      <c r="B2196">
        <v>0</v>
      </c>
      <c r="C2196">
        <v>0</v>
      </c>
      <c r="D2196" s="2">
        <v>0</v>
      </c>
    </row>
    <row r="2197" spans="1:4" x14ac:dyDescent="0.25">
      <c r="A2197">
        <v>2161</v>
      </c>
      <c r="B2197">
        <v>0</v>
      </c>
      <c r="C2197">
        <v>0</v>
      </c>
      <c r="D2197" s="2">
        <v>0</v>
      </c>
    </row>
    <row r="2198" spans="1:4" x14ac:dyDescent="0.25">
      <c r="A2198">
        <v>2162</v>
      </c>
      <c r="B2198">
        <v>0</v>
      </c>
      <c r="C2198">
        <v>0</v>
      </c>
      <c r="D2198" s="2">
        <v>0</v>
      </c>
    </row>
    <row r="2199" spans="1:4" x14ac:dyDescent="0.25">
      <c r="A2199">
        <v>2163</v>
      </c>
      <c r="B2199">
        <v>0</v>
      </c>
      <c r="C2199">
        <v>0</v>
      </c>
      <c r="D2199" s="2">
        <v>0</v>
      </c>
    </row>
    <row r="2200" spans="1:4" x14ac:dyDescent="0.25">
      <c r="A2200">
        <v>2164</v>
      </c>
      <c r="B2200">
        <v>0</v>
      </c>
      <c r="C2200">
        <v>0</v>
      </c>
      <c r="D2200" s="2">
        <v>0</v>
      </c>
    </row>
    <row r="2201" spans="1:4" x14ac:dyDescent="0.25">
      <c r="A2201">
        <v>2165</v>
      </c>
      <c r="B2201">
        <v>0</v>
      </c>
      <c r="C2201">
        <v>0</v>
      </c>
      <c r="D2201" s="2">
        <v>0</v>
      </c>
    </row>
    <row r="2202" spans="1:4" x14ac:dyDescent="0.25">
      <c r="A2202">
        <v>2166</v>
      </c>
      <c r="B2202">
        <v>0</v>
      </c>
      <c r="C2202">
        <v>0</v>
      </c>
      <c r="D2202" s="2">
        <v>0</v>
      </c>
    </row>
    <row r="2203" spans="1:4" x14ac:dyDescent="0.25">
      <c r="A2203">
        <v>2167</v>
      </c>
      <c r="B2203">
        <v>0</v>
      </c>
      <c r="C2203">
        <v>0</v>
      </c>
      <c r="D2203" s="2">
        <v>0</v>
      </c>
    </row>
    <row r="2204" spans="1:4" x14ac:dyDescent="0.25">
      <c r="A2204">
        <v>2168</v>
      </c>
      <c r="B2204">
        <v>0</v>
      </c>
      <c r="C2204">
        <v>0</v>
      </c>
      <c r="D2204" s="2">
        <v>0</v>
      </c>
    </row>
    <row r="2205" spans="1:4" x14ac:dyDescent="0.25">
      <c r="A2205">
        <v>2169</v>
      </c>
      <c r="B2205">
        <v>0</v>
      </c>
      <c r="C2205">
        <v>0</v>
      </c>
      <c r="D2205" s="2">
        <v>0</v>
      </c>
    </row>
    <row r="2206" spans="1:4" x14ac:dyDescent="0.25">
      <c r="A2206">
        <v>2170</v>
      </c>
      <c r="B2206">
        <v>0</v>
      </c>
      <c r="C2206">
        <v>0</v>
      </c>
      <c r="D2206" s="2">
        <v>0</v>
      </c>
    </row>
    <row r="2207" spans="1:4" x14ac:dyDescent="0.25">
      <c r="A2207">
        <v>2171</v>
      </c>
      <c r="B2207">
        <v>0</v>
      </c>
      <c r="C2207">
        <v>0</v>
      </c>
      <c r="D2207" s="2">
        <v>0</v>
      </c>
    </row>
    <row r="2208" spans="1:4" x14ac:dyDescent="0.25">
      <c r="A2208">
        <v>2172</v>
      </c>
      <c r="B2208">
        <v>0</v>
      </c>
      <c r="C2208">
        <v>0</v>
      </c>
      <c r="D2208" s="2">
        <v>0</v>
      </c>
    </row>
    <row r="2209" spans="1:4" x14ac:dyDescent="0.25">
      <c r="A2209">
        <v>2173</v>
      </c>
      <c r="B2209">
        <v>0</v>
      </c>
      <c r="C2209">
        <v>0</v>
      </c>
      <c r="D2209" s="2">
        <v>0</v>
      </c>
    </row>
    <row r="2210" spans="1:4" x14ac:dyDescent="0.25">
      <c r="A2210">
        <v>2174</v>
      </c>
      <c r="B2210">
        <v>0</v>
      </c>
      <c r="C2210">
        <v>0</v>
      </c>
      <c r="D2210" s="2">
        <v>0</v>
      </c>
    </row>
    <row r="2211" spans="1:4" x14ac:dyDescent="0.25">
      <c r="A2211">
        <v>2175</v>
      </c>
      <c r="B2211">
        <v>0</v>
      </c>
      <c r="C2211">
        <v>0</v>
      </c>
      <c r="D2211" s="2">
        <v>0</v>
      </c>
    </row>
    <row r="2212" spans="1:4" x14ac:dyDescent="0.25">
      <c r="A2212">
        <v>2176</v>
      </c>
      <c r="B2212">
        <v>0</v>
      </c>
      <c r="C2212">
        <v>0</v>
      </c>
      <c r="D2212" s="2">
        <v>0</v>
      </c>
    </row>
    <row r="2213" spans="1:4" x14ac:dyDescent="0.25">
      <c r="A2213">
        <v>2177</v>
      </c>
      <c r="B2213">
        <v>0</v>
      </c>
      <c r="C2213">
        <v>0</v>
      </c>
      <c r="D2213" s="2">
        <v>0</v>
      </c>
    </row>
    <row r="2214" spans="1:4" x14ac:dyDescent="0.25">
      <c r="A2214">
        <v>2178</v>
      </c>
      <c r="B2214">
        <v>0</v>
      </c>
      <c r="C2214">
        <v>0</v>
      </c>
      <c r="D2214" s="2">
        <v>0</v>
      </c>
    </row>
    <row r="2215" spans="1:4" x14ac:dyDescent="0.25">
      <c r="A2215">
        <v>2179</v>
      </c>
      <c r="B2215">
        <v>0</v>
      </c>
      <c r="C2215">
        <v>0</v>
      </c>
      <c r="D2215" s="2">
        <v>0</v>
      </c>
    </row>
    <row r="2216" spans="1:4" x14ac:dyDescent="0.25">
      <c r="A2216">
        <v>2180</v>
      </c>
      <c r="B2216">
        <v>0</v>
      </c>
      <c r="C2216">
        <v>0</v>
      </c>
      <c r="D2216" s="2">
        <v>0</v>
      </c>
    </row>
    <row r="2217" spans="1:4" x14ac:dyDescent="0.25">
      <c r="A2217">
        <v>2181</v>
      </c>
      <c r="B2217">
        <v>0</v>
      </c>
      <c r="C2217">
        <v>0</v>
      </c>
      <c r="D2217" s="2">
        <v>0</v>
      </c>
    </row>
    <row r="2218" spans="1:4" x14ac:dyDescent="0.25">
      <c r="A2218">
        <v>2182</v>
      </c>
      <c r="B2218">
        <v>0</v>
      </c>
      <c r="C2218">
        <v>0</v>
      </c>
      <c r="D2218" s="2">
        <v>0</v>
      </c>
    </row>
    <row r="2219" spans="1:4" x14ac:dyDescent="0.25">
      <c r="A2219">
        <v>2183</v>
      </c>
      <c r="B2219">
        <v>0</v>
      </c>
      <c r="C2219">
        <v>0</v>
      </c>
      <c r="D2219" s="2">
        <v>0</v>
      </c>
    </row>
    <row r="2220" spans="1:4" x14ac:dyDescent="0.25">
      <c r="A2220">
        <v>2184</v>
      </c>
      <c r="B2220">
        <v>0</v>
      </c>
      <c r="C2220">
        <v>0</v>
      </c>
      <c r="D2220" s="2">
        <v>0</v>
      </c>
    </row>
    <row r="2221" spans="1:4" x14ac:dyDescent="0.25">
      <c r="A2221">
        <v>2185</v>
      </c>
      <c r="B2221">
        <v>0</v>
      </c>
      <c r="C2221">
        <v>0</v>
      </c>
      <c r="D2221" s="2">
        <v>0</v>
      </c>
    </row>
    <row r="2222" spans="1:4" x14ac:dyDescent="0.25">
      <c r="A2222">
        <v>2186</v>
      </c>
      <c r="B2222">
        <v>0</v>
      </c>
      <c r="C2222">
        <v>0</v>
      </c>
      <c r="D2222" s="2">
        <v>0</v>
      </c>
    </row>
    <row r="2223" spans="1:4" x14ac:dyDescent="0.25">
      <c r="A2223">
        <v>2187</v>
      </c>
      <c r="B2223">
        <v>0</v>
      </c>
      <c r="C2223">
        <v>0</v>
      </c>
      <c r="D2223" s="2">
        <v>0</v>
      </c>
    </row>
    <row r="2224" spans="1:4" x14ac:dyDescent="0.25">
      <c r="A2224">
        <v>2188</v>
      </c>
      <c r="B2224">
        <v>0</v>
      </c>
      <c r="C2224">
        <v>0</v>
      </c>
      <c r="D2224" s="2">
        <v>0</v>
      </c>
    </row>
    <row r="2225" spans="1:4" x14ac:dyDescent="0.25">
      <c r="A2225">
        <v>2189</v>
      </c>
      <c r="B2225">
        <v>0</v>
      </c>
      <c r="C2225">
        <v>0</v>
      </c>
      <c r="D2225" s="2">
        <v>0</v>
      </c>
    </row>
    <row r="2226" spans="1:4" x14ac:dyDescent="0.25">
      <c r="A2226">
        <v>2190</v>
      </c>
      <c r="B2226">
        <v>0</v>
      </c>
      <c r="C2226">
        <v>0</v>
      </c>
      <c r="D2226" s="2">
        <v>0</v>
      </c>
    </row>
    <row r="2227" spans="1:4" x14ac:dyDescent="0.25">
      <c r="A2227">
        <v>2191</v>
      </c>
      <c r="B2227">
        <v>0</v>
      </c>
      <c r="C2227">
        <v>0</v>
      </c>
      <c r="D2227" s="2">
        <v>0</v>
      </c>
    </row>
    <row r="2228" spans="1:4" x14ac:dyDescent="0.25">
      <c r="A2228">
        <v>2192</v>
      </c>
      <c r="B2228">
        <v>0</v>
      </c>
      <c r="C2228">
        <v>0</v>
      </c>
      <c r="D2228" s="2">
        <v>0</v>
      </c>
    </row>
    <row r="2229" spans="1:4" x14ac:dyDescent="0.25">
      <c r="A2229">
        <v>2193</v>
      </c>
      <c r="B2229">
        <v>0</v>
      </c>
      <c r="C2229">
        <v>0</v>
      </c>
      <c r="D2229" s="2">
        <v>0</v>
      </c>
    </row>
    <row r="2230" spans="1:4" x14ac:dyDescent="0.25">
      <c r="A2230">
        <v>2194</v>
      </c>
      <c r="B2230">
        <v>0</v>
      </c>
      <c r="C2230">
        <v>0</v>
      </c>
      <c r="D2230" s="2">
        <v>0</v>
      </c>
    </row>
    <row r="2231" spans="1:4" x14ac:dyDescent="0.25">
      <c r="A2231">
        <v>2195</v>
      </c>
      <c r="B2231">
        <v>0</v>
      </c>
      <c r="C2231">
        <v>0</v>
      </c>
      <c r="D2231" s="2">
        <v>0</v>
      </c>
    </row>
    <row r="2232" spans="1:4" x14ac:dyDescent="0.25">
      <c r="A2232">
        <v>2196</v>
      </c>
      <c r="B2232">
        <v>0</v>
      </c>
      <c r="C2232">
        <v>0</v>
      </c>
      <c r="D2232" s="2">
        <v>0</v>
      </c>
    </row>
    <row r="2233" spans="1:4" x14ac:dyDescent="0.25">
      <c r="A2233">
        <v>2197</v>
      </c>
      <c r="B2233">
        <v>0</v>
      </c>
      <c r="C2233">
        <v>0</v>
      </c>
      <c r="D2233" s="2">
        <v>0</v>
      </c>
    </row>
    <row r="2234" spans="1:4" x14ac:dyDescent="0.25">
      <c r="A2234">
        <v>2198</v>
      </c>
      <c r="B2234">
        <v>0</v>
      </c>
      <c r="C2234">
        <v>0</v>
      </c>
      <c r="D2234" s="2">
        <v>0</v>
      </c>
    </row>
    <row r="2235" spans="1:4" x14ac:dyDescent="0.25">
      <c r="A2235">
        <v>2199</v>
      </c>
      <c r="B2235">
        <v>0</v>
      </c>
      <c r="C2235">
        <v>0</v>
      </c>
      <c r="D2235" s="2">
        <v>0</v>
      </c>
    </row>
    <row r="2236" spans="1:4" x14ac:dyDescent="0.25">
      <c r="A2236">
        <v>2200</v>
      </c>
      <c r="B2236">
        <v>0</v>
      </c>
      <c r="C2236">
        <v>0</v>
      </c>
      <c r="D2236" s="2">
        <v>0</v>
      </c>
    </row>
    <row r="2237" spans="1:4" x14ac:dyDescent="0.25">
      <c r="A2237">
        <v>2201</v>
      </c>
      <c r="B2237">
        <v>0</v>
      </c>
      <c r="C2237">
        <v>0</v>
      </c>
      <c r="D2237" s="2">
        <v>0</v>
      </c>
    </row>
    <row r="2238" spans="1:4" x14ac:dyDescent="0.25">
      <c r="A2238">
        <v>2202</v>
      </c>
      <c r="B2238">
        <v>0</v>
      </c>
      <c r="C2238">
        <v>0</v>
      </c>
      <c r="D2238" s="2">
        <v>0</v>
      </c>
    </row>
    <row r="2239" spans="1:4" x14ac:dyDescent="0.25">
      <c r="A2239">
        <v>2203</v>
      </c>
      <c r="B2239">
        <v>0</v>
      </c>
      <c r="C2239">
        <v>0</v>
      </c>
      <c r="D2239" s="2">
        <v>0</v>
      </c>
    </row>
    <row r="2240" spans="1:4" x14ac:dyDescent="0.25">
      <c r="A2240">
        <v>2204</v>
      </c>
      <c r="B2240">
        <v>0</v>
      </c>
      <c r="C2240">
        <v>0</v>
      </c>
      <c r="D2240" s="2">
        <v>0</v>
      </c>
    </row>
    <row r="2241" spans="1:4" x14ac:dyDescent="0.25">
      <c r="A2241">
        <v>2205</v>
      </c>
      <c r="B2241">
        <v>0</v>
      </c>
      <c r="C2241">
        <v>0</v>
      </c>
      <c r="D2241" s="2">
        <v>0</v>
      </c>
    </row>
    <row r="2242" spans="1:4" x14ac:dyDescent="0.25">
      <c r="A2242">
        <v>2206</v>
      </c>
      <c r="B2242">
        <v>0</v>
      </c>
      <c r="C2242">
        <v>0</v>
      </c>
      <c r="D2242" s="2">
        <v>0</v>
      </c>
    </row>
    <row r="2243" spans="1:4" x14ac:dyDescent="0.25">
      <c r="A2243">
        <v>2207</v>
      </c>
      <c r="B2243">
        <v>0</v>
      </c>
      <c r="C2243">
        <v>0</v>
      </c>
      <c r="D2243" s="2">
        <v>0</v>
      </c>
    </row>
    <row r="2244" spans="1:4" x14ac:dyDescent="0.25">
      <c r="A2244">
        <v>2208</v>
      </c>
      <c r="B2244">
        <v>0</v>
      </c>
      <c r="C2244">
        <v>0</v>
      </c>
      <c r="D2244" s="2">
        <v>0</v>
      </c>
    </row>
    <row r="2245" spans="1:4" x14ac:dyDescent="0.25">
      <c r="A2245">
        <v>2209</v>
      </c>
      <c r="B2245">
        <v>0</v>
      </c>
      <c r="C2245">
        <v>0</v>
      </c>
      <c r="D2245" s="2">
        <v>0</v>
      </c>
    </row>
    <row r="2246" spans="1:4" x14ac:dyDescent="0.25">
      <c r="A2246">
        <v>2210</v>
      </c>
      <c r="B2246">
        <v>0</v>
      </c>
      <c r="C2246">
        <v>0</v>
      </c>
      <c r="D2246" s="2">
        <v>0</v>
      </c>
    </row>
    <row r="2247" spans="1:4" x14ac:dyDescent="0.25">
      <c r="A2247">
        <v>2211</v>
      </c>
      <c r="B2247">
        <v>0</v>
      </c>
      <c r="C2247">
        <v>0</v>
      </c>
      <c r="D2247" s="2">
        <v>0</v>
      </c>
    </row>
    <row r="2248" spans="1:4" x14ac:dyDescent="0.25">
      <c r="A2248">
        <v>2212</v>
      </c>
      <c r="B2248">
        <v>0</v>
      </c>
      <c r="C2248">
        <v>0</v>
      </c>
      <c r="D2248" s="2">
        <v>0</v>
      </c>
    </row>
    <row r="2249" spans="1:4" x14ac:dyDescent="0.25">
      <c r="A2249">
        <v>2213</v>
      </c>
      <c r="B2249">
        <v>0</v>
      </c>
      <c r="C2249">
        <v>0</v>
      </c>
      <c r="D2249" s="2">
        <v>0</v>
      </c>
    </row>
    <row r="2250" spans="1:4" x14ac:dyDescent="0.25">
      <c r="A2250">
        <v>2214</v>
      </c>
      <c r="B2250">
        <v>0</v>
      </c>
      <c r="C2250">
        <v>0</v>
      </c>
      <c r="D2250" s="2">
        <v>0</v>
      </c>
    </row>
    <row r="2251" spans="1:4" x14ac:dyDescent="0.25">
      <c r="A2251">
        <v>2215</v>
      </c>
      <c r="B2251">
        <v>0</v>
      </c>
      <c r="C2251">
        <v>0</v>
      </c>
      <c r="D2251" s="2">
        <v>0</v>
      </c>
    </row>
    <row r="2252" spans="1:4" x14ac:dyDescent="0.25">
      <c r="A2252">
        <v>2216</v>
      </c>
      <c r="B2252">
        <v>0</v>
      </c>
      <c r="C2252">
        <v>0</v>
      </c>
      <c r="D2252" s="2">
        <v>0</v>
      </c>
    </row>
    <row r="2253" spans="1:4" x14ac:dyDescent="0.25">
      <c r="A2253">
        <v>2217</v>
      </c>
      <c r="B2253">
        <v>0</v>
      </c>
      <c r="C2253">
        <v>0</v>
      </c>
      <c r="D2253" s="2">
        <v>0</v>
      </c>
    </row>
    <row r="2254" spans="1:4" x14ac:dyDescent="0.25">
      <c r="A2254">
        <v>2218</v>
      </c>
      <c r="B2254">
        <v>0</v>
      </c>
      <c r="C2254">
        <v>0</v>
      </c>
      <c r="D2254" s="2">
        <v>0</v>
      </c>
    </row>
    <row r="2255" spans="1:4" x14ac:dyDescent="0.25">
      <c r="A2255">
        <v>2219</v>
      </c>
      <c r="B2255">
        <v>0</v>
      </c>
      <c r="C2255">
        <v>0</v>
      </c>
      <c r="D2255" s="2">
        <v>0</v>
      </c>
    </row>
    <row r="2256" spans="1:4" x14ac:dyDescent="0.25">
      <c r="A2256">
        <v>2220</v>
      </c>
      <c r="B2256">
        <v>0</v>
      </c>
      <c r="C2256">
        <v>0</v>
      </c>
      <c r="D2256" s="2">
        <v>0</v>
      </c>
    </row>
    <row r="2257" spans="1:4" x14ac:dyDescent="0.25">
      <c r="A2257">
        <v>2221</v>
      </c>
      <c r="B2257">
        <v>0</v>
      </c>
      <c r="C2257">
        <v>0</v>
      </c>
      <c r="D2257" s="2">
        <v>0</v>
      </c>
    </row>
    <row r="2258" spans="1:4" x14ac:dyDescent="0.25">
      <c r="A2258">
        <v>2222</v>
      </c>
      <c r="B2258">
        <v>0</v>
      </c>
      <c r="C2258">
        <v>0</v>
      </c>
      <c r="D2258" s="2">
        <v>0</v>
      </c>
    </row>
    <row r="2259" spans="1:4" x14ac:dyDescent="0.25">
      <c r="A2259">
        <v>2223</v>
      </c>
      <c r="B2259">
        <v>0</v>
      </c>
      <c r="C2259">
        <v>0</v>
      </c>
      <c r="D2259" s="2">
        <v>0</v>
      </c>
    </row>
    <row r="2260" spans="1:4" x14ac:dyDescent="0.25">
      <c r="A2260">
        <v>2224</v>
      </c>
      <c r="B2260">
        <v>0</v>
      </c>
      <c r="C2260">
        <v>0</v>
      </c>
      <c r="D2260" s="2">
        <v>0</v>
      </c>
    </row>
    <row r="2261" spans="1:4" x14ac:dyDescent="0.25">
      <c r="A2261">
        <v>2225</v>
      </c>
      <c r="B2261">
        <v>0</v>
      </c>
      <c r="C2261">
        <v>0</v>
      </c>
      <c r="D2261" s="2">
        <v>0</v>
      </c>
    </row>
    <row r="2262" spans="1:4" x14ac:dyDescent="0.25">
      <c r="A2262">
        <v>2226</v>
      </c>
      <c r="B2262">
        <v>0</v>
      </c>
      <c r="C2262">
        <v>0</v>
      </c>
      <c r="D2262" s="2">
        <v>0</v>
      </c>
    </row>
    <row r="2263" spans="1:4" x14ac:dyDescent="0.25">
      <c r="A2263">
        <v>2227</v>
      </c>
      <c r="B2263">
        <v>0</v>
      </c>
      <c r="C2263">
        <v>0</v>
      </c>
      <c r="D2263" s="2">
        <v>0</v>
      </c>
    </row>
    <row r="2264" spans="1:4" x14ac:dyDescent="0.25">
      <c r="A2264">
        <v>2228</v>
      </c>
      <c r="B2264">
        <v>0</v>
      </c>
      <c r="C2264">
        <v>0</v>
      </c>
      <c r="D2264" s="2">
        <v>0</v>
      </c>
    </row>
    <row r="2265" spans="1:4" x14ac:dyDescent="0.25">
      <c r="A2265">
        <v>2229</v>
      </c>
      <c r="B2265">
        <v>0</v>
      </c>
      <c r="C2265">
        <v>0</v>
      </c>
      <c r="D2265" s="2">
        <v>0</v>
      </c>
    </row>
    <row r="2266" spans="1:4" x14ac:dyDescent="0.25">
      <c r="A2266">
        <v>2230</v>
      </c>
      <c r="B2266">
        <v>0</v>
      </c>
      <c r="C2266">
        <v>0</v>
      </c>
      <c r="D2266" s="2">
        <v>0</v>
      </c>
    </row>
    <row r="2267" spans="1:4" x14ac:dyDescent="0.25">
      <c r="A2267">
        <v>2231</v>
      </c>
      <c r="B2267">
        <v>0</v>
      </c>
      <c r="C2267">
        <v>0</v>
      </c>
      <c r="D2267" s="2">
        <v>0</v>
      </c>
    </row>
    <row r="2268" spans="1:4" x14ac:dyDescent="0.25">
      <c r="A2268">
        <v>2232</v>
      </c>
      <c r="B2268">
        <v>0</v>
      </c>
      <c r="C2268">
        <v>0</v>
      </c>
      <c r="D2268" s="2">
        <v>0</v>
      </c>
    </row>
    <row r="2269" spans="1:4" x14ac:dyDescent="0.25">
      <c r="A2269">
        <v>2233</v>
      </c>
      <c r="B2269">
        <v>0</v>
      </c>
      <c r="C2269">
        <v>0</v>
      </c>
      <c r="D2269" s="2">
        <v>0</v>
      </c>
    </row>
    <row r="2270" spans="1:4" x14ac:dyDescent="0.25">
      <c r="A2270">
        <v>2234</v>
      </c>
      <c r="B2270">
        <v>0</v>
      </c>
      <c r="C2270">
        <v>0</v>
      </c>
      <c r="D2270" s="2">
        <v>0</v>
      </c>
    </row>
    <row r="2271" spans="1:4" x14ac:dyDescent="0.25">
      <c r="A2271">
        <v>2235</v>
      </c>
      <c r="B2271">
        <v>0</v>
      </c>
      <c r="C2271">
        <v>0</v>
      </c>
      <c r="D2271" s="2">
        <v>0</v>
      </c>
    </row>
    <row r="2272" spans="1:4" x14ac:dyDescent="0.25">
      <c r="A2272">
        <v>2236</v>
      </c>
      <c r="B2272">
        <v>0</v>
      </c>
      <c r="C2272">
        <v>0</v>
      </c>
      <c r="D2272" s="2">
        <v>0</v>
      </c>
    </row>
    <row r="2273" spans="1:4" x14ac:dyDescent="0.25">
      <c r="A2273">
        <v>2237</v>
      </c>
      <c r="B2273">
        <v>0</v>
      </c>
      <c r="C2273">
        <v>0</v>
      </c>
      <c r="D2273" s="2">
        <v>0</v>
      </c>
    </row>
    <row r="2274" spans="1:4" x14ac:dyDescent="0.25">
      <c r="A2274">
        <v>2238</v>
      </c>
      <c r="B2274">
        <v>0</v>
      </c>
      <c r="C2274">
        <v>0</v>
      </c>
      <c r="D2274" s="2">
        <v>0</v>
      </c>
    </row>
    <row r="2275" spans="1:4" x14ac:dyDescent="0.25">
      <c r="A2275">
        <v>2239</v>
      </c>
      <c r="B2275">
        <v>0</v>
      </c>
      <c r="C2275">
        <v>0</v>
      </c>
      <c r="D2275" s="2">
        <v>0</v>
      </c>
    </row>
    <row r="2276" spans="1:4" x14ac:dyDescent="0.25">
      <c r="A2276">
        <v>2240</v>
      </c>
      <c r="B2276">
        <v>0</v>
      </c>
      <c r="C2276">
        <v>0</v>
      </c>
      <c r="D2276" s="2">
        <v>0</v>
      </c>
    </row>
    <row r="2277" spans="1:4" x14ac:dyDescent="0.25">
      <c r="A2277">
        <v>2241</v>
      </c>
      <c r="B2277">
        <v>0</v>
      </c>
      <c r="C2277">
        <v>0</v>
      </c>
      <c r="D2277" s="2">
        <v>0</v>
      </c>
    </row>
    <row r="2278" spans="1:4" x14ac:dyDescent="0.25">
      <c r="A2278">
        <v>2242</v>
      </c>
      <c r="B2278">
        <v>0</v>
      </c>
      <c r="C2278">
        <v>0</v>
      </c>
      <c r="D2278" s="2">
        <v>0</v>
      </c>
    </row>
    <row r="2279" spans="1:4" x14ac:dyDescent="0.25">
      <c r="A2279">
        <v>2243</v>
      </c>
      <c r="B2279">
        <v>0</v>
      </c>
      <c r="C2279">
        <v>0</v>
      </c>
      <c r="D2279" s="2">
        <v>0</v>
      </c>
    </row>
    <row r="2280" spans="1:4" x14ac:dyDescent="0.25">
      <c r="A2280">
        <v>2244</v>
      </c>
      <c r="B2280">
        <v>0</v>
      </c>
      <c r="C2280">
        <v>0</v>
      </c>
      <c r="D2280" s="2">
        <v>0</v>
      </c>
    </row>
    <row r="2281" spans="1:4" x14ac:dyDescent="0.25">
      <c r="A2281">
        <v>2245</v>
      </c>
      <c r="B2281">
        <v>0</v>
      </c>
      <c r="C2281">
        <v>0</v>
      </c>
      <c r="D2281" s="2">
        <v>0</v>
      </c>
    </row>
    <row r="2282" spans="1:4" x14ac:dyDescent="0.25">
      <c r="A2282">
        <v>2246</v>
      </c>
      <c r="B2282">
        <v>0</v>
      </c>
      <c r="C2282">
        <v>0</v>
      </c>
      <c r="D2282" s="2">
        <v>0</v>
      </c>
    </row>
    <row r="2283" spans="1:4" x14ac:dyDescent="0.25">
      <c r="A2283">
        <v>2247</v>
      </c>
      <c r="B2283">
        <v>0</v>
      </c>
      <c r="C2283">
        <v>0</v>
      </c>
      <c r="D2283" s="2">
        <v>0</v>
      </c>
    </row>
    <row r="2284" spans="1:4" x14ac:dyDescent="0.25">
      <c r="A2284">
        <v>2248</v>
      </c>
      <c r="B2284">
        <v>0</v>
      </c>
      <c r="C2284">
        <v>0</v>
      </c>
      <c r="D2284" s="2">
        <v>0</v>
      </c>
    </row>
    <row r="2285" spans="1:4" x14ac:dyDescent="0.25">
      <c r="A2285">
        <v>2249</v>
      </c>
      <c r="B2285">
        <v>0</v>
      </c>
      <c r="C2285">
        <v>0</v>
      </c>
      <c r="D2285" s="2">
        <v>0</v>
      </c>
    </row>
    <row r="2286" spans="1:4" x14ac:dyDescent="0.25">
      <c r="A2286">
        <v>2250</v>
      </c>
      <c r="B2286">
        <v>0</v>
      </c>
      <c r="C2286">
        <v>0</v>
      </c>
      <c r="D2286" s="2">
        <v>0</v>
      </c>
    </row>
    <row r="2287" spans="1:4" x14ac:dyDescent="0.25">
      <c r="A2287">
        <v>2251</v>
      </c>
      <c r="B2287">
        <v>0</v>
      </c>
      <c r="C2287">
        <v>0</v>
      </c>
      <c r="D2287" s="2">
        <v>0</v>
      </c>
    </row>
    <row r="2288" spans="1:4" x14ac:dyDescent="0.25">
      <c r="A2288">
        <v>2252</v>
      </c>
      <c r="B2288">
        <v>0</v>
      </c>
      <c r="C2288">
        <v>0</v>
      </c>
      <c r="D2288" s="2">
        <v>0</v>
      </c>
    </row>
    <row r="2289" spans="1:4" x14ac:dyDescent="0.25">
      <c r="A2289">
        <v>2253</v>
      </c>
      <c r="B2289">
        <v>0</v>
      </c>
      <c r="C2289">
        <v>0</v>
      </c>
      <c r="D2289" s="2">
        <v>0</v>
      </c>
    </row>
    <row r="2290" spans="1:4" x14ac:dyDescent="0.25">
      <c r="A2290">
        <v>2254</v>
      </c>
      <c r="B2290">
        <v>0</v>
      </c>
      <c r="C2290">
        <v>0</v>
      </c>
      <c r="D2290" s="2">
        <v>0</v>
      </c>
    </row>
    <row r="2291" spans="1:4" x14ac:dyDescent="0.25">
      <c r="A2291">
        <v>2255</v>
      </c>
      <c r="B2291">
        <v>0</v>
      </c>
      <c r="C2291">
        <v>0</v>
      </c>
      <c r="D2291" s="2">
        <v>0</v>
      </c>
    </row>
    <row r="2292" spans="1:4" x14ac:dyDescent="0.25">
      <c r="A2292">
        <v>2256</v>
      </c>
      <c r="B2292">
        <v>0</v>
      </c>
      <c r="C2292">
        <v>0</v>
      </c>
      <c r="D2292" s="2">
        <v>0</v>
      </c>
    </row>
    <row r="2293" spans="1:4" x14ac:dyDescent="0.25">
      <c r="A2293">
        <v>2257</v>
      </c>
      <c r="B2293">
        <v>0</v>
      </c>
      <c r="C2293">
        <v>0</v>
      </c>
      <c r="D2293" s="2">
        <v>0</v>
      </c>
    </row>
    <row r="2294" spans="1:4" x14ac:dyDescent="0.25">
      <c r="A2294">
        <v>2258</v>
      </c>
      <c r="B2294">
        <v>0</v>
      </c>
      <c r="C2294">
        <v>0</v>
      </c>
      <c r="D2294" s="2">
        <v>0</v>
      </c>
    </row>
    <row r="2295" spans="1:4" x14ac:dyDescent="0.25">
      <c r="A2295">
        <v>2259</v>
      </c>
      <c r="B2295">
        <v>0</v>
      </c>
      <c r="C2295">
        <v>0</v>
      </c>
      <c r="D2295" s="2">
        <v>0</v>
      </c>
    </row>
    <row r="2296" spans="1:4" x14ac:dyDescent="0.25">
      <c r="A2296">
        <v>2260</v>
      </c>
      <c r="B2296">
        <v>0</v>
      </c>
      <c r="C2296">
        <v>0</v>
      </c>
      <c r="D2296" s="2">
        <v>0</v>
      </c>
    </row>
    <row r="2297" spans="1:4" x14ac:dyDescent="0.25">
      <c r="A2297">
        <v>2261</v>
      </c>
      <c r="B2297">
        <v>0</v>
      </c>
      <c r="C2297">
        <v>0</v>
      </c>
      <c r="D2297" s="2">
        <v>0</v>
      </c>
    </row>
    <row r="2298" spans="1:4" x14ac:dyDescent="0.25">
      <c r="A2298">
        <v>2262</v>
      </c>
      <c r="B2298">
        <v>0</v>
      </c>
      <c r="C2298">
        <v>0</v>
      </c>
      <c r="D2298" s="2">
        <v>0</v>
      </c>
    </row>
    <row r="2299" spans="1:4" x14ac:dyDescent="0.25">
      <c r="A2299">
        <v>2263</v>
      </c>
      <c r="B2299">
        <v>0</v>
      </c>
      <c r="C2299">
        <v>0</v>
      </c>
      <c r="D2299" s="2">
        <v>0</v>
      </c>
    </row>
    <row r="2300" spans="1:4" x14ac:dyDescent="0.25">
      <c r="A2300">
        <v>2264</v>
      </c>
      <c r="B2300">
        <v>0</v>
      </c>
      <c r="C2300">
        <v>0</v>
      </c>
      <c r="D2300" s="2">
        <v>0</v>
      </c>
    </row>
    <row r="2301" spans="1:4" x14ac:dyDescent="0.25">
      <c r="A2301">
        <v>2265</v>
      </c>
      <c r="B2301">
        <v>0</v>
      </c>
      <c r="C2301">
        <v>0</v>
      </c>
      <c r="D2301" s="2">
        <v>0</v>
      </c>
    </row>
    <row r="2302" spans="1:4" x14ac:dyDescent="0.25">
      <c r="A2302">
        <v>2266</v>
      </c>
      <c r="B2302">
        <v>0</v>
      </c>
      <c r="C2302">
        <v>0</v>
      </c>
      <c r="D2302" s="2">
        <v>0</v>
      </c>
    </row>
    <row r="2303" spans="1:4" x14ac:dyDescent="0.25">
      <c r="A2303">
        <v>2267</v>
      </c>
      <c r="B2303">
        <v>0</v>
      </c>
      <c r="C2303">
        <v>0</v>
      </c>
      <c r="D2303" s="2">
        <v>0</v>
      </c>
    </row>
    <row r="2304" spans="1:4" x14ac:dyDescent="0.25">
      <c r="A2304">
        <v>2268</v>
      </c>
      <c r="B2304">
        <v>0</v>
      </c>
      <c r="C2304">
        <v>0</v>
      </c>
      <c r="D2304" s="2">
        <v>0</v>
      </c>
    </row>
    <row r="2305" spans="1:4" x14ac:dyDescent="0.25">
      <c r="A2305">
        <v>2269</v>
      </c>
      <c r="B2305">
        <v>0</v>
      </c>
      <c r="C2305">
        <v>0</v>
      </c>
      <c r="D2305" s="2">
        <v>0</v>
      </c>
    </row>
    <row r="2306" spans="1:4" x14ac:dyDescent="0.25">
      <c r="A2306">
        <v>2270</v>
      </c>
      <c r="B2306">
        <v>0</v>
      </c>
      <c r="C2306">
        <v>0</v>
      </c>
      <c r="D2306" s="2">
        <v>0</v>
      </c>
    </row>
    <row r="2307" spans="1:4" x14ac:dyDescent="0.25">
      <c r="A2307">
        <v>2271</v>
      </c>
      <c r="B2307">
        <v>0</v>
      </c>
      <c r="C2307">
        <v>0</v>
      </c>
      <c r="D2307" s="2">
        <v>0</v>
      </c>
    </row>
    <row r="2308" spans="1:4" x14ac:dyDescent="0.25">
      <c r="A2308">
        <v>2272</v>
      </c>
      <c r="B2308">
        <v>0</v>
      </c>
      <c r="C2308">
        <v>0</v>
      </c>
      <c r="D2308" s="2">
        <v>0</v>
      </c>
    </row>
    <row r="2309" spans="1:4" x14ac:dyDescent="0.25">
      <c r="A2309">
        <v>2273</v>
      </c>
      <c r="B2309">
        <v>0</v>
      </c>
      <c r="C2309">
        <v>0</v>
      </c>
      <c r="D2309" s="2">
        <v>0</v>
      </c>
    </row>
    <row r="2310" spans="1:4" x14ac:dyDescent="0.25">
      <c r="A2310">
        <v>2274</v>
      </c>
      <c r="B2310">
        <v>0</v>
      </c>
      <c r="C2310">
        <v>0</v>
      </c>
      <c r="D2310" s="2">
        <v>0</v>
      </c>
    </row>
    <row r="2311" spans="1:4" x14ac:dyDescent="0.25">
      <c r="A2311">
        <v>2275</v>
      </c>
      <c r="B2311">
        <v>0</v>
      </c>
      <c r="C2311">
        <v>0</v>
      </c>
      <c r="D2311" s="2">
        <v>0</v>
      </c>
    </row>
    <row r="2312" spans="1:4" x14ac:dyDescent="0.25">
      <c r="A2312">
        <v>2276</v>
      </c>
      <c r="B2312">
        <v>0</v>
      </c>
      <c r="C2312">
        <v>0</v>
      </c>
      <c r="D2312" s="2">
        <v>0</v>
      </c>
    </row>
    <row r="2313" spans="1:4" x14ac:dyDescent="0.25">
      <c r="A2313">
        <v>2277</v>
      </c>
      <c r="B2313">
        <v>0</v>
      </c>
      <c r="C2313">
        <v>0</v>
      </c>
      <c r="D2313" s="2">
        <v>0</v>
      </c>
    </row>
    <row r="2314" spans="1:4" x14ac:dyDescent="0.25">
      <c r="A2314">
        <v>2278</v>
      </c>
      <c r="B2314">
        <v>0</v>
      </c>
      <c r="C2314">
        <v>0</v>
      </c>
      <c r="D2314" s="2">
        <v>0</v>
      </c>
    </row>
    <row r="2315" spans="1:4" x14ac:dyDescent="0.25">
      <c r="A2315">
        <v>2279</v>
      </c>
      <c r="B2315">
        <v>0</v>
      </c>
      <c r="C2315">
        <v>0</v>
      </c>
      <c r="D2315" s="2">
        <v>0</v>
      </c>
    </row>
    <row r="2316" spans="1:4" x14ac:dyDescent="0.25">
      <c r="A2316">
        <v>2280</v>
      </c>
      <c r="B2316">
        <v>0</v>
      </c>
      <c r="C2316">
        <v>0</v>
      </c>
      <c r="D2316" s="2">
        <v>0</v>
      </c>
    </row>
    <row r="2317" spans="1:4" x14ac:dyDescent="0.25">
      <c r="A2317">
        <v>2281</v>
      </c>
      <c r="B2317">
        <v>0</v>
      </c>
      <c r="C2317">
        <v>0</v>
      </c>
      <c r="D2317" s="2">
        <v>0</v>
      </c>
    </row>
    <row r="2318" spans="1:4" x14ac:dyDescent="0.25">
      <c r="A2318">
        <v>2282</v>
      </c>
      <c r="B2318">
        <v>0</v>
      </c>
      <c r="C2318">
        <v>0</v>
      </c>
      <c r="D2318" s="2">
        <v>0</v>
      </c>
    </row>
    <row r="2319" spans="1:4" x14ac:dyDescent="0.25">
      <c r="A2319">
        <v>2283</v>
      </c>
      <c r="B2319">
        <v>0</v>
      </c>
      <c r="C2319">
        <v>0</v>
      </c>
      <c r="D2319" s="2">
        <v>0</v>
      </c>
    </row>
    <row r="2320" spans="1:4" x14ac:dyDescent="0.25">
      <c r="A2320">
        <v>2284</v>
      </c>
      <c r="B2320">
        <v>0</v>
      </c>
      <c r="C2320">
        <v>0</v>
      </c>
      <c r="D2320" s="2">
        <v>0</v>
      </c>
    </row>
    <row r="2321" spans="1:4" x14ac:dyDescent="0.25">
      <c r="A2321">
        <v>2285</v>
      </c>
      <c r="B2321">
        <v>0</v>
      </c>
      <c r="C2321">
        <v>0</v>
      </c>
      <c r="D2321" s="2">
        <v>0</v>
      </c>
    </row>
    <row r="2322" spans="1:4" x14ac:dyDescent="0.25">
      <c r="A2322">
        <v>2286</v>
      </c>
      <c r="B2322">
        <v>0</v>
      </c>
      <c r="C2322">
        <v>0</v>
      </c>
      <c r="D2322" s="2">
        <v>0</v>
      </c>
    </row>
    <row r="2323" spans="1:4" x14ac:dyDescent="0.25">
      <c r="A2323">
        <v>2287</v>
      </c>
      <c r="B2323">
        <v>0</v>
      </c>
      <c r="C2323">
        <v>0</v>
      </c>
      <c r="D2323" s="2">
        <v>0</v>
      </c>
    </row>
    <row r="2324" spans="1:4" x14ac:dyDescent="0.25">
      <c r="A2324">
        <v>2288</v>
      </c>
      <c r="B2324">
        <v>0</v>
      </c>
      <c r="C2324">
        <v>0</v>
      </c>
      <c r="D2324" s="2">
        <v>0</v>
      </c>
    </row>
    <row r="2325" spans="1:4" x14ac:dyDescent="0.25">
      <c r="A2325">
        <v>2289</v>
      </c>
      <c r="B2325">
        <v>0</v>
      </c>
      <c r="C2325">
        <v>0</v>
      </c>
      <c r="D2325" s="2">
        <v>0</v>
      </c>
    </row>
    <row r="2326" spans="1:4" x14ac:dyDescent="0.25">
      <c r="A2326">
        <v>2290</v>
      </c>
      <c r="B2326">
        <v>0</v>
      </c>
      <c r="C2326">
        <v>0</v>
      </c>
      <c r="D2326" s="2">
        <v>0</v>
      </c>
    </row>
    <row r="2327" spans="1:4" x14ac:dyDescent="0.25">
      <c r="A2327">
        <v>2291</v>
      </c>
      <c r="B2327">
        <v>0</v>
      </c>
      <c r="C2327">
        <v>0</v>
      </c>
      <c r="D2327" s="2">
        <v>0</v>
      </c>
    </row>
    <row r="2328" spans="1:4" x14ac:dyDescent="0.25">
      <c r="A2328">
        <v>2292</v>
      </c>
      <c r="B2328">
        <v>0</v>
      </c>
      <c r="C2328">
        <v>0</v>
      </c>
      <c r="D2328" s="2">
        <v>0</v>
      </c>
    </row>
    <row r="2329" spans="1:4" x14ac:dyDescent="0.25">
      <c r="A2329">
        <v>2293</v>
      </c>
      <c r="B2329">
        <v>0</v>
      </c>
      <c r="C2329">
        <v>0</v>
      </c>
      <c r="D2329" s="2">
        <v>0</v>
      </c>
    </row>
    <row r="2330" spans="1:4" x14ac:dyDescent="0.25">
      <c r="A2330">
        <v>2294</v>
      </c>
      <c r="B2330">
        <v>0</v>
      </c>
      <c r="C2330">
        <v>0</v>
      </c>
      <c r="D2330" s="2">
        <v>0</v>
      </c>
    </row>
    <row r="2331" spans="1:4" x14ac:dyDescent="0.25">
      <c r="A2331">
        <v>2295</v>
      </c>
      <c r="B2331">
        <v>0</v>
      </c>
      <c r="C2331">
        <v>0</v>
      </c>
      <c r="D2331" s="2">
        <v>0</v>
      </c>
    </row>
    <row r="2332" spans="1:4" x14ac:dyDescent="0.25">
      <c r="A2332">
        <v>2296</v>
      </c>
      <c r="B2332">
        <v>0</v>
      </c>
      <c r="C2332">
        <v>0</v>
      </c>
      <c r="D2332" s="2">
        <v>0</v>
      </c>
    </row>
    <row r="2333" spans="1:4" x14ac:dyDescent="0.25">
      <c r="A2333">
        <v>2297</v>
      </c>
      <c r="B2333">
        <v>0</v>
      </c>
      <c r="C2333">
        <v>0</v>
      </c>
      <c r="D2333" s="2">
        <v>0</v>
      </c>
    </row>
    <row r="2334" spans="1:4" x14ac:dyDescent="0.25">
      <c r="A2334">
        <v>2298</v>
      </c>
      <c r="B2334">
        <v>0</v>
      </c>
      <c r="C2334">
        <v>0</v>
      </c>
      <c r="D2334" s="2">
        <v>0</v>
      </c>
    </row>
    <row r="2335" spans="1:4" x14ac:dyDescent="0.25">
      <c r="A2335">
        <v>2299</v>
      </c>
      <c r="B2335">
        <v>0</v>
      </c>
      <c r="C2335">
        <v>0</v>
      </c>
      <c r="D2335" s="2">
        <v>0</v>
      </c>
    </row>
    <row r="2336" spans="1:4" x14ac:dyDescent="0.25">
      <c r="A2336">
        <v>2300</v>
      </c>
      <c r="B2336">
        <v>0</v>
      </c>
      <c r="C2336">
        <v>0</v>
      </c>
      <c r="D2336" s="2">
        <v>0</v>
      </c>
    </row>
    <row r="2337" spans="1:4" x14ac:dyDescent="0.25">
      <c r="A2337">
        <v>2301</v>
      </c>
      <c r="B2337">
        <v>0</v>
      </c>
      <c r="C2337">
        <v>0</v>
      </c>
      <c r="D2337" s="2">
        <v>0</v>
      </c>
    </row>
    <row r="2338" spans="1:4" x14ac:dyDescent="0.25">
      <c r="A2338">
        <v>2302</v>
      </c>
      <c r="B2338">
        <v>0</v>
      </c>
      <c r="C2338">
        <v>0</v>
      </c>
      <c r="D2338" s="2">
        <v>0</v>
      </c>
    </row>
    <row r="2339" spans="1:4" x14ac:dyDescent="0.25">
      <c r="A2339">
        <v>2303</v>
      </c>
      <c r="B2339">
        <v>0</v>
      </c>
      <c r="C2339">
        <v>0</v>
      </c>
      <c r="D2339" s="2">
        <v>0</v>
      </c>
    </row>
    <row r="2340" spans="1:4" x14ac:dyDescent="0.25">
      <c r="A2340">
        <v>2304</v>
      </c>
      <c r="B2340">
        <v>0</v>
      </c>
      <c r="C2340">
        <v>0</v>
      </c>
      <c r="D2340" s="2">
        <v>0</v>
      </c>
    </row>
    <row r="2341" spans="1:4" x14ac:dyDescent="0.25">
      <c r="A2341">
        <v>2305</v>
      </c>
      <c r="B2341">
        <v>0</v>
      </c>
      <c r="C2341">
        <v>0</v>
      </c>
      <c r="D2341" s="2">
        <v>0</v>
      </c>
    </row>
    <row r="2342" spans="1:4" x14ac:dyDescent="0.25">
      <c r="A2342">
        <v>2306</v>
      </c>
      <c r="B2342">
        <v>0</v>
      </c>
      <c r="C2342">
        <v>0</v>
      </c>
      <c r="D2342" s="2">
        <v>0</v>
      </c>
    </row>
    <row r="2343" spans="1:4" x14ac:dyDescent="0.25">
      <c r="A2343">
        <v>2307</v>
      </c>
      <c r="B2343">
        <v>0</v>
      </c>
      <c r="C2343">
        <v>0</v>
      </c>
      <c r="D2343" s="2">
        <v>0</v>
      </c>
    </row>
    <row r="2344" spans="1:4" x14ac:dyDescent="0.25">
      <c r="A2344">
        <v>2308</v>
      </c>
      <c r="B2344">
        <v>0</v>
      </c>
      <c r="C2344">
        <v>0</v>
      </c>
      <c r="D2344" s="2">
        <v>0</v>
      </c>
    </row>
    <row r="2345" spans="1:4" x14ac:dyDescent="0.25">
      <c r="A2345">
        <v>2309</v>
      </c>
      <c r="B2345">
        <v>0</v>
      </c>
      <c r="C2345">
        <v>0</v>
      </c>
      <c r="D2345" s="2">
        <v>0</v>
      </c>
    </row>
    <row r="2346" spans="1:4" x14ac:dyDescent="0.25">
      <c r="A2346">
        <v>2310</v>
      </c>
      <c r="B2346">
        <v>0</v>
      </c>
      <c r="C2346">
        <v>0</v>
      </c>
      <c r="D2346" s="2">
        <v>0</v>
      </c>
    </row>
    <row r="2347" spans="1:4" x14ac:dyDescent="0.25">
      <c r="A2347">
        <v>2311</v>
      </c>
      <c r="B2347">
        <v>0</v>
      </c>
      <c r="C2347">
        <v>0</v>
      </c>
      <c r="D2347" s="2">
        <v>0</v>
      </c>
    </row>
    <row r="2348" spans="1:4" x14ac:dyDescent="0.25">
      <c r="A2348">
        <v>2312</v>
      </c>
      <c r="B2348">
        <v>0</v>
      </c>
      <c r="C2348">
        <v>0</v>
      </c>
      <c r="D2348" s="2">
        <v>0</v>
      </c>
    </row>
    <row r="2349" spans="1:4" x14ac:dyDescent="0.25">
      <c r="A2349">
        <v>2313</v>
      </c>
      <c r="B2349">
        <v>0</v>
      </c>
      <c r="C2349">
        <v>0</v>
      </c>
      <c r="D2349" s="2">
        <v>0</v>
      </c>
    </row>
    <row r="2350" spans="1:4" x14ac:dyDescent="0.25">
      <c r="A2350">
        <v>2314</v>
      </c>
      <c r="B2350">
        <v>0</v>
      </c>
      <c r="C2350">
        <v>0</v>
      </c>
      <c r="D2350" s="2">
        <v>0</v>
      </c>
    </row>
    <row r="2351" spans="1:4" x14ac:dyDescent="0.25">
      <c r="A2351">
        <v>2315</v>
      </c>
      <c r="B2351">
        <v>0</v>
      </c>
      <c r="C2351">
        <v>0</v>
      </c>
      <c r="D2351" s="2">
        <v>0</v>
      </c>
    </row>
    <row r="2352" spans="1:4" x14ac:dyDescent="0.25">
      <c r="A2352">
        <v>2316</v>
      </c>
      <c r="B2352">
        <v>0</v>
      </c>
      <c r="C2352">
        <v>0</v>
      </c>
      <c r="D2352" s="2">
        <v>0</v>
      </c>
    </row>
    <row r="2353" spans="1:4" x14ac:dyDescent="0.25">
      <c r="A2353">
        <v>2317</v>
      </c>
      <c r="B2353">
        <v>0</v>
      </c>
      <c r="C2353">
        <v>0</v>
      </c>
      <c r="D2353" s="2">
        <v>0</v>
      </c>
    </row>
    <row r="2354" spans="1:4" x14ac:dyDescent="0.25">
      <c r="A2354">
        <v>2318</v>
      </c>
      <c r="B2354">
        <v>0</v>
      </c>
      <c r="C2354">
        <v>0</v>
      </c>
      <c r="D2354" s="2">
        <v>0</v>
      </c>
    </row>
    <row r="2355" spans="1:4" x14ac:dyDescent="0.25">
      <c r="A2355">
        <v>2319</v>
      </c>
      <c r="B2355">
        <v>0</v>
      </c>
      <c r="C2355">
        <v>0</v>
      </c>
      <c r="D2355" s="2">
        <v>0</v>
      </c>
    </row>
    <row r="2356" spans="1:4" x14ac:dyDescent="0.25">
      <c r="A2356">
        <v>2320</v>
      </c>
      <c r="B2356">
        <v>0</v>
      </c>
      <c r="C2356">
        <v>0</v>
      </c>
      <c r="D2356" s="2">
        <v>0</v>
      </c>
    </row>
    <row r="2357" spans="1:4" x14ac:dyDescent="0.25">
      <c r="A2357">
        <v>2321</v>
      </c>
      <c r="B2357">
        <v>0</v>
      </c>
      <c r="C2357">
        <v>0</v>
      </c>
      <c r="D2357" s="2">
        <v>0</v>
      </c>
    </row>
    <row r="2358" spans="1:4" x14ac:dyDescent="0.25">
      <c r="A2358">
        <v>2322</v>
      </c>
      <c r="B2358">
        <v>0</v>
      </c>
      <c r="C2358">
        <v>0</v>
      </c>
      <c r="D2358" s="2">
        <v>0</v>
      </c>
    </row>
    <row r="2359" spans="1:4" x14ac:dyDescent="0.25">
      <c r="A2359">
        <v>2323</v>
      </c>
      <c r="B2359">
        <v>0</v>
      </c>
      <c r="C2359">
        <v>0</v>
      </c>
      <c r="D2359" s="2">
        <v>0</v>
      </c>
    </row>
    <row r="2360" spans="1:4" x14ac:dyDescent="0.25">
      <c r="A2360">
        <v>2324</v>
      </c>
      <c r="B2360">
        <v>0</v>
      </c>
      <c r="C2360">
        <v>0</v>
      </c>
      <c r="D2360" s="2">
        <v>0</v>
      </c>
    </row>
    <row r="2361" spans="1:4" x14ac:dyDescent="0.25">
      <c r="A2361">
        <v>2325</v>
      </c>
      <c r="B2361">
        <v>0</v>
      </c>
      <c r="C2361">
        <v>0</v>
      </c>
      <c r="D2361" s="2">
        <v>0</v>
      </c>
    </row>
    <row r="2362" spans="1:4" x14ac:dyDescent="0.25">
      <c r="A2362">
        <v>2326</v>
      </c>
      <c r="B2362">
        <v>0</v>
      </c>
      <c r="C2362">
        <v>0</v>
      </c>
      <c r="D2362" s="2">
        <v>0</v>
      </c>
    </row>
    <row r="2363" spans="1:4" x14ac:dyDescent="0.25">
      <c r="A2363">
        <v>2327</v>
      </c>
      <c r="B2363">
        <v>0</v>
      </c>
      <c r="C2363">
        <v>0</v>
      </c>
      <c r="D2363" s="2">
        <v>0</v>
      </c>
    </row>
    <row r="2364" spans="1:4" x14ac:dyDescent="0.25">
      <c r="A2364">
        <v>2328</v>
      </c>
      <c r="B2364">
        <v>0</v>
      </c>
      <c r="C2364">
        <v>0</v>
      </c>
      <c r="D2364" s="2">
        <v>0</v>
      </c>
    </row>
    <row r="2365" spans="1:4" x14ac:dyDescent="0.25">
      <c r="A2365">
        <v>2329</v>
      </c>
      <c r="B2365">
        <v>0</v>
      </c>
      <c r="C2365">
        <v>0</v>
      </c>
      <c r="D2365" s="2">
        <v>0</v>
      </c>
    </row>
    <row r="2366" spans="1:4" x14ac:dyDescent="0.25">
      <c r="A2366">
        <v>2330</v>
      </c>
      <c r="B2366">
        <v>0</v>
      </c>
      <c r="C2366">
        <v>0</v>
      </c>
      <c r="D2366" s="2">
        <v>0</v>
      </c>
    </row>
    <row r="2367" spans="1:4" x14ac:dyDescent="0.25">
      <c r="A2367">
        <v>2331</v>
      </c>
      <c r="B2367">
        <v>0</v>
      </c>
      <c r="C2367">
        <v>0</v>
      </c>
      <c r="D2367" s="2">
        <v>0</v>
      </c>
    </row>
    <row r="2368" spans="1:4" x14ac:dyDescent="0.25">
      <c r="A2368">
        <v>2332</v>
      </c>
      <c r="B2368">
        <v>0</v>
      </c>
      <c r="C2368">
        <v>0</v>
      </c>
      <c r="D2368" s="2">
        <v>0</v>
      </c>
    </row>
    <row r="2369" spans="1:4" x14ac:dyDescent="0.25">
      <c r="A2369">
        <v>2333</v>
      </c>
      <c r="B2369">
        <v>0</v>
      </c>
      <c r="C2369">
        <v>0</v>
      </c>
      <c r="D2369" s="2">
        <v>0</v>
      </c>
    </row>
    <row r="2370" spans="1:4" x14ac:dyDescent="0.25">
      <c r="A2370">
        <v>2334</v>
      </c>
      <c r="B2370">
        <v>0</v>
      </c>
      <c r="C2370">
        <v>0</v>
      </c>
      <c r="D2370" s="2">
        <v>0</v>
      </c>
    </row>
    <row r="2371" spans="1:4" x14ac:dyDescent="0.25">
      <c r="A2371">
        <v>2335</v>
      </c>
      <c r="B2371">
        <v>0</v>
      </c>
      <c r="C2371">
        <v>0</v>
      </c>
      <c r="D2371" s="2">
        <v>0</v>
      </c>
    </row>
    <row r="2372" spans="1:4" x14ac:dyDescent="0.25">
      <c r="A2372">
        <v>2336</v>
      </c>
      <c r="B2372">
        <v>0</v>
      </c>
      <c r="C2372">
        <v>0</v>
      </c>
      <c r="D2372" s="2">
        <v>0</v>
      </c>
    </row>
    <row r="2373" spans="1:4" x14ac:dyDescent="0.25">
      <c r="A2373">
        <v>2337</v>
      </c>
      <c r="B2373">
        <v>0</v>
      </c>
      <c r="C2373">
        <v>0</v>
      </c>
      <c r="D2373" s="2">
        <v>0</v>
      </c>
    </row>
    <row r="2374" spans="1:4" x14ac:dyDescent="0.25">
      <c r="A2374">
        <v>2338</v>
      </c>
      <c r="B2374">
        <v>0</v>
      </c>
      <c r="C2374">
        <v>0</v>
      </c>
      <c r="D2374" s="2">
        <v>0</v>
      </c>
    </row>
    <row r="2375" spans="1:4" x14ac:dyDescent="0.25">
      <c r="A2375">
        <v>2339</v>
      </c>
      <c r="B2375">
        <v>0</v>
      </c>
      <c r="C2375">
        <v>0</v>
      </c>
      <c r="D2375" s="2">
        <v>0</v>
      </c>
    </row>
    <row r="2376" spans="1:4" x14ac:dyDescent="0.25">
      <c r="A2376">
        <v>2340</v>
      </c>
      <c r="B2376">
        <v>0</v>
      </c>
      <c r="C2376">
        <v>0</v>
      </c>
      <c r="D2376" s="2">
        <v>0</v>
      </c>
    </row>
    <row r="2377" spans="1:4" x14ac:dyDescent="0.25">
      <c r="A2377">
        <v>2341</v>
      </c>
      <c r="B2377">
        <v>0</v>
      </c>
      <c r="C2377">
        <v>0</v>
      </c>
      <c r="D2377" s="2">
        <v>0</v>
      </c>
    </row>
    <row r="2378" spans="1:4" x14ac:dyDescent="0.25">
      <c r="A2378">
        <v>2342</v>
      </c>
      <c r="B2378">
        <v>0</v>
      </c>
      <c r="C2378">
        <v>0</v>
      </c>
      <c r="D2378" s="2">
        <v>0</v>
      </c>
    </row>
    <row r="2379" spans="1:4" x14ac:dyDescent="0.25">
      <c r="A2379">
        <v>2343</v>
      </c>
      <c r="B2379">
        <v>0</v>
      </c>
      <c r="C2379">
        <v>0</v>
      </c>
      <c r="D2379" s="2">
        <v>0</v>
      </c>
    </row>
    <row r="2380" spans="1:4" x14ac:dyDescent="0.25">
      <c r="A2380">
        <v>2344</v>
      </c>
      <c r="B2380">
        <v>0</v>
      </c>
      <c r="C2380">
        <v>0</v>
      </c>
      <c r="D2380" s="2">
        <v>0</v>
      </c>
    </row>
    <row r="2381" spans="1:4" x14ac:dyDescent="0.25">
      <c r="A2381">
        <v>2345</v>
      </c>
      <c r="B2381">
        <v>0</v>
      </c>
      <c r="C2381">
        <v>0</v>
      </c>
      <c r="D2381" s="2">
        <v>0</v>
      </c>
    </row>
    <row r="2382" spans="1:4" x14ac:dyDescent="0.25">
      <c r="A2382">
        <v>2346</v>
      </c>
      <c r="B2382">
        <v>0</v>
      </c>
      <c r="C2382">
        <v>0</v>
      </c>
      <c r="D2382" s="2">
        <v>0</v>
      </c>
    </row>
    <row r="2383" spans="1:4" x14ac:dyDescent="0.25">
      <c r="A2383">
        <v>2347</v>
      </c>
      <c r="B2383">
        <v>0</v>
      </c>
      <c r="C2383">
        <v>0</v>
      </c>
      <c r="D2383" s="2">
        <v>0</v>
      </c>
    </row>
    <row r="2384" spans="1:4" x14ac:dyDescent="0.25">
      <c r="A2384">
        <v>2348</v>
      </c>
      <c r="B2384">
        <v>0</v>
      </c>
      <c r="C2384">
        <v>0</v>
      </c>
      <c r="D2384" s="2">
        <v>0</v>
      </c>
    </row>
    <row r="2385" spans="1:4" x14ac:dyDescent="0.25">
      <c r="A2385">
        <v>2349</v>
      </c>
      <c r="B2385">
        <v>0</v>
      </c>
      <c r="C2385">
        <v>0</v>
      </c>
      <c r="D2385" s="2">
        <v>0</v>
      </c>
    </row>
    <row r="2386" spans="1:4" x14ac:dyDescent="0.25">
      <c r="A2386">
        <v>2350</v>
      </c>
      <c r="B2386">
        <v>0</v>
      </c>
      <c r="C2386">
        <v>0</v>
      </c>
      <c r="D2386" s="2">
        <v>0</v>
      </c>
    </row>
    <row r="2387" spans="1:4" x14ac:dyDescent="0.25">
      <c r="A2387">
        <v>2351</v>
      </c>
      <c r="B2387">
        <v>0</v>
      </c>
      <c r="C2387">
        <v>0</v>
      </c>
      <c r="D2387" s="2">
        <v>0</v>
      </c>
    </row>
    <row r="2388" spans="1:4" x14ac:dyDescent="0.25">
      <c r="A2388">
        <v>2352</v>
      </c>
      <c r="B2388">
        <v>0</v>
      </c>
      <c r="C2388">
        <v>0</v>
      </c>
      <c r="D2388" s="2">
        <v>0</v>
      </c>
    </row>
    <row r="2389" spans="1:4" x14ac:dyDescent="0.25">
      <c r="A2389">
        <v>2353</v>
      </c>
      <c r="B2389">
        <v>0</v>
      </c>
      <c r="C2389">
        <v>0</v>
      </c>
      <c r="D2389" s="2">
        <v>0</v>
      </c>
    </row>
    <row r="2390" spans="1:4" x14ac:dyDescent="0.25">
      <c r="A2390">
        <v>2354</v>
      </c>
      <c r="B2390">
        <v>0</v>
      </c>
      <c r="C2390">
        <v>0</v>
      </c>
      <c r="D2390" s="2">
        <v>0</v>
      </c>
    </row>
    <row r="2391" spans="1:4" x14ac:dyDescent="0.25">
      <c r="A2391">
        <v>2355</v>
      </c>
      <c r="B2391">
        <v>0</v>
      </c>
      <c r="C2391">
        <v>0</v>
      </c>
      <c r="D2391" s="2">
        <v>0</v>
      </c>
    </row>
    <row r="2392" spans="1:4" x14ac:dyDescent="0.25">
      <c r="A2392">
        <v>2356</v>
      </c>
      <c r="B2392">
        <v>0</v>
      </c>
      <c r="C2392">
        <v>0</v>
      </c>
      <c r="D2392" s="2">
        <v>0</v>
      </c>
    </row>
    <row r="2393" spans="1:4" x14ac:dyDescent="0.25">
      <c r="A2393">
        <v>2357</v>
      </c>
      <c r="B2393">
        <v>0</v>
      </c>
      <c r="C2393">
        <v>0</v>
      </c>
      <c r="D2393" s="2">
        <v>0</v>
      </c>
    </row>
    <row r="2394" spans="1:4" x14ac:dyDescent="0.25">
      <c r="A2394">
        <v>2358</v>
      </c>
      <c r="B2394">
        <v>0</v>
      </c>
      <c r="C2394">
        <v>0</v>
      </c>
      <c r="D2394" s="2">
        <v>0</v>
      </c>
    </row>
    <row r="2395" spans="1:4" x14ac:dyDescent="0.25">
      <c r="A2395">
        <v>2359</v>
      </c>
      <c r="B2395">
        <v>0</v>
      </c>
      <c r="C2395">
        <v>0</v>
      </c>
      <c r="D2395" s="2">
        <v>0</v>
      </c>
    </row>
    <row r="2396" spans="1:4" x14ac:dyDescent="0.25">
      <c r="A2396">
        <v>2360</v>
      </c>
      <c r="B2396">
        <v>0</v>
      </c>
      <c r="C2396">
        <v>0</v>
      </c>
      <c r="D2396" s="2">
        <v>0</v>
      </c>
    </row>
    <row r="2397" spans="1:4" x14ac:dyDescent="0.25">
      <c r="A2397">
        <v>2361</v>
      </c>
      <c r="B2397">
        <v>0</v>
      </c>
      <c r="C2397">
        <v>0</v>
      </c>
      <c r="D2397" s="2">
        <v>0</v>
      </c>
    </row>
    <row r="2398" spans="1:4" x14ac:dyDescent="0.25">
      <c r="A2398">
        <v>2362</v>
      </c>
      <c r="B2398">
        <v>0</v>
      </c>
      <c r="C2398">
        <v>0</v>
      </c>
      <c r="D2398" s="2">
        <v>0</v>
      </c>
    </row>
    <row r="2399" spans="1:4" x14ac:dyDescent="0.25">
      <c r="A2399">
        <v>2363</v>
      </c>
      <c r="B2399">
        <v>0</v>
      </c>
      <c r="C2399">
        <v>0</v>
      </c>
      <c r="D2399" s="2">
        <v>0</v>
      </c>
    </row>
    <row r="2400" spans="1:4" x14ac:dyDescent="0.25">
      <c r="A2400">
        <v>2364</v>
      </c>
      <c r="B2400">
        <v>0</v>
      </c>
      <c r="C2400">
        <v>0</v>
      </c>
      <c r="D2400" s="2">
        <v>0</v>
      </c>
    </row>
    <row r="2401" spans="1:4" x14ac:dyDescent="0.25">
      <c r="A2401">
        <v>2365</v>
      </c>
      <c r="B2401">
        <v>0</v>
      </c>
      <c r="C2401">
        <v>0</v>
      </c>
      <c r="D2401" s="2">
        <v>0</v>
      </c>
    </row>
    <row r="2402" spans="1:4" x14ac:dyDescent="0.25">
      <c r="A2402">
        <v>2366</v>
      </c>
      <c r="B2402">
        <v>0</v>
      </c>
      <c r="C2402">
        <v>0</v>
      </c>
      <c r="D2402" s="2">
        <v>0</v>
      </c>
    </row>
    <row r="2403" spans="1:4" x14ac:dyDescent="0.25">
      <c r="A2403">
        <v>2367</v>
      </c>
      <c r="B2403">
        <v>0</v>
      </c>
      <c r="C2403">
        <v>0</v>
      </c>
      <c r="D2403" s="2">
        <v>0</v>
      </c>
    </row>
    <row r="2404" spans="1:4" x14ac:dyDescent="0.25">
      <c r="A2404">
        <v>2368</v>
      </c>
      <c r="B2404">
        <v>0</v>
      </c>
      <c r="C2404">
        <v>0</v>
      </c>
      <c r="D2404" s="2">
        <v>0</v>
      </c>
    </row>
    <row r="2405" spans="1:4" x14ac:dyDescent="0.25">
      <c r="A2405">
        <v>2369</v>
      </c>
      <c r="B2405">
        <v>0</v>
      </c>
      <c r="C2405">
        <v>0</v>
      </c>
      <c r="D2405" s="2">
        <v>0</v>
      </c>
    </row>
    <row r="2406" spans="1:4" x14ac:dyDescent="0.25">
      <c r="A2406">
        <v>2370</v>
      </c>
      <c r="B2406">
        <v>0</v>
      </c>
      <c r="C2406">
        <v>0</v>
      </c>
      <c r="D2406" s="2">
        <v>0</v>
      </c>
    </row>
    <row r="2407" spans="1:4" x14ac:dyDescent="0.25">
      <c r="A2407">
        <v>2371</v>
      </c>
      <c r="B2407">
        <v>0</v>
      </c>
      <c r="C2407">
        <v>0</v>
      </c>
      <c r="D2407" s="2">
        <v>0</v>
      </c>
    </row>
    <row r="2408" spans="1:4" x14ac:dyDescent="0.25">
      <c r="A2408">
        <v>2372</v>
      </c>
      <c r="B2408">
        <v>0</v>
      </c>
      <c r="C2408">
        <v>0</v>
      </c>
      <c r="D2408" s="2">
        <v>0</v>
      </c>
    </row>
    <row r="2409" spans="1:4" x14ac:dyDescent="0.25">
      <c r="A2409">
        <v>2373</v>
      </c>
      <c r="B2409">
        <v>0</v>
      </c>
      <c r="C2409">
        <v>0</v>
      </c>
      <c r="D2409" s="2">
        <v>0</v>
      </c>
    </row>
    <row r="2410" spans="1:4" x14ac:dyDescent="0.25">
      <c r="A2410">
        <v>2374</v>
      </c>
      <c r="B2410">
        <v>0</v>
      </c>
      <c r="C2410">
        <v>0</v>
      </c>
      <c r="D2410" s="2">
        <v>0</v>
      </c>
    </row>
    <row r="2411" spans="1:4" x14ac:dyDescent="0.25">
      <c r="A2411">
        <v>2375</v>
      </c>
      <c r="B2411">
        <v>0</v>
      </c>
      <c r="C2411">
        <v>0</v>
      </c>
      <c r="D2411" s="2">
        <v>0</v>
      </c>
    </row>
    <row r="2412" spans="1:4" x14ac:dyDescent="0.25">
      <c r="A2412">
        <v>2376</v>
      </c>
      <c r="B2412">
        <v>0</v>
      </c>
      <c r="C2412">
        <v>0</v>
      </c>
      <c r="D2412" s="2">
        <v>0</v>
      </c>
    </row>
    <row r="2413" spans="1:4" x14ac:dyDescent="0.25">
      <c r="A2413">
        <v>2377</v>
      </c>
      <c r="B2413">
        <v>0</v>
      </c>
      <c r="C2413">
        <v>0</v>
      </c>
      <c r="D2413" s="2">
        <v>0</v>
      </c>
    </row>
    <row r="2414" spans="1:4" x14ac:dyDescent="0.25">
      <c r="A2414">
        <v>2378</v>
      </c>
      <c r="B2414">
        <v>0</v>
      </c>
      <c r="C2414">
        <v>0</v>
      </c>
      <c r="D2414" s="2">
        <v>0</v>
      </c>
    </row>
    <row r="2415" spans="1:4" x14ac:dyDescent="0.25">
      <c r="A2415">
        <v>2379</v>
      </c>
      <c r="B2415">
        <v>0</v>
      </c>
      <c r="C2415">
        <v>0</v>
      </c>
      <c r="D2415" s="2">
        <v>0</v>
      </c>
    </row>
    <row r="2416" spans="1:4" x14ac:dyDescent="0.25">
      <c r="A2416">
        <v>2380</v>
      </c>
      <c r="B2416">
        <v>0</v>
      </c>
      <c r="C2416">
        <v>0</v>
      </c>
      <c r="D2416" s="2">
        <v>0</v>
      </c>
    </row>
    <row r="2417" spans="1:4" x14ac:dyDescent="0.25">
      <c r="A2417">
        <v>2381</v>
      </c>
      <c r="B2417">
        <v>0</v>
      </c>
      <c r="C2417">
        <v>0</v>
      </c>
      <c r="D2417" s="2">
        <v>0</v>
      </c>
    </row>
    <row r="2418" spans="1:4" x14ac:dyDescent="0.25">
      <c r="A2418">
        <v>2382</v>
      </c>
      <c r="B2418">
        <v>0</v>
      </c>
      <c r="C2418">
        <v>0</v>
      </c>
      <c r="D2418" s="2">
        <v>0</v>
      </c>
    </row>
    <row r="2419" spans="1:4" x14ac:dyDescent="0.25">
      <c r="A2419">
        <v>2383</v>
      </c>
      <c r="B2419">
        <v>0</v>
      </c>
      <c r="C2419">
        <v>0</v>
      </c>
      <c r="D2419" s="2">
        <v>0</v>
      </c>
    </row>
    <row r="2420" spans="1:4" x14ac:dyDescent="0.25">
      <c r="A2420">
        <v>2384</v>
      </c>
      <c r="B2420">
        <v>0</v>
      </c>
      <c r="C2420">
        <v>0</v>
      </c>
      <c r="D2420" s="2">
        <v>0</v>
      </c>
    </row>
    <row r="2421" spans="1:4" x14ac:dyDescent="0.25">
      <c r="A2421">
        <v>2385</v>
      </c>
      <c r="B2421">
        <v>0</v>
      </c>
      <c r="C2421">
        <v>0</v>
      </c>
      <c r="D2421" s="2">
        <v>0</v>
      </c>
    </row>
    <row r="2422" spans="1:4" x14ac:dyDescent="0.25">
      <c r="A2422">
        <v>2386</v>
      </c>
      <c r="B2422">
        <v>0</v>
      </c>
      <c r="C2422">
        <v>0</v>
      </c>
      <c r="D2422" s="2">
        <v>0</v>
      </c>
    </row>
    <row r="2423" spans="1:4" x14ac:dyDescent="0.25">
      <c r="A2423">
        <v>2387</v>
      </c>
      <c r="B2423">
        <v>0</v>
      </c>
      <c r="C2423">
        <v>0</v>
      </c>
      <c r="D2423" s="2">
        <v>0</v>
      </c>
    </row>
    <row r="2424" spans="1:4" x14ac:dyDescent="0.25">
      <c r="A2424">
        <v>2388</v>
      </c>
      <c r="B2424">
        <v>0</v>
      </c>
      <c r="C2424">
        <v>0</v>
      </c>
      <c r="D2424" s="2">
        <v>0</v>
      </c>
    </row>
    <row r="2425" spans="1:4" x14ac:dyDescent="0.25">
      <c r="A2425">
        <v>2389</v>
      </c>
      <c r="B2425">
        <v>0</v>
      </c>
      <c r="C2425">
        <v>0</v>
      </c>
      <c r="D2425" s="2">
        <v>0</v>
      </c>
    </row>
    <row r="2426" spans="1:4" x14ac:dyDescent="0.25">
      <c r="A2426">
        <v>2390</v>
      </c>
      <c r="B2426">
        <v>0</v>
      </c>
      <c r="C2426">
        <v>0</v>
      </c>
      <c r="D2426" s="2">
        <v>0</v>
      </c>
    </row>
    <row r="2427" spans="1:4" x14ac:dyDescent="0.25">
      <c r="A2427">
        <v>2391</v>
      </c>
      <c r="B2427">
        <v>0</v>
      </c>
      <c r="C2427">
        <v>0</v>
      </c>
      <c r="D2427" s="2">
        <v>0</v>
      </c>
    </row>
    <row r="2428" spans="1:4" x14ac:dyDescent="0.25">
      <c r="A2428">
        <v>2392</v>
      </c>
      <c r="B2428">
        <v>0</v>
      </c>
      <c r="C2428">
        <v>0</v>
      </c>
      <c r="D2428" s="2">
        <v>0</v>
      </c>
    </row>
    <row r="2429" spans="1:4" x14ac:dyDescent="0.25">
      <c r="A2429">
        <v>2393</v>
      </c>
      <c r="B2429">
        <v>0</v>
      </c>
      <c r="C2429">
        <v>0</v>
      </c>
      <c r="D2429" s="2">
        <v>0</v>
      </c>
    </row>
    <row r="2430" spans="1:4" x14ac:dyDescent="0.25">
      <c r="A2430">
        <v>2394</v>
      </c>
      <c r="B2430">
        <v>0</v>
      </c>
      <c r="C2430">
        <v>0</v>
      </c>
      <c r="D2430" s="2">
        <v>0</v>
      </c>
    </row>
    <row r="2431" spans="1:4" x14ac:dyDescent="0.25">
      <c r="A2431">
        <v>2395</v>
      </c>
      <c r="B2431">
        <v>0</v>
      </c>
      <c r="C2431">
        <v>0</v>
      </c>
      <c r="D2431" s="2">
        <v>0</v>
      </c>
    </row>
    <row r="2432" spans="1:4" x14ac:dyDescent="0.25">
      <c r="A2432">
        <v>2396</v>
      </c>
      <c r="B2432">
        <v>0</v>
      </c>
      <c r="C2432">
        <v>0</v>
      </c>
      <c r="D2432" s="2">
        <v>0</v>
      </c>
    </row>
    <row r="2433" spans="1:4" x14ac:dyDescent="0.25">
      <c r="A2433">
        <v>2397</v>
      </c>
      <c r="B2433">
        <v>0</v>
      </c>
      <c r="C2433">
        <v>0</v>
      </c>
      <c r="D2433" s="2">
        <v>0</v>
      </c>
    </row>
    <row r="2434" spans="1:4" x14ac:dyDescent="0.25">
      <c r="A2434">
        <v>2398</v>
      </c>
      <c r="B2434">
        <v>0</v>
      </c>
      <c r="C2434">
        <v>0</v>
      </c>
      <c r="D2434" s="2">
        <v>0</v>
      </c>
    </row>
    <row r="2435" spans="1:4" x14ac:dyDescent="0.25">
      <c r="A2435">
        <v>2399</v>
      </c>
      <c r="B2435">
        <v>0</v>
      </c>
      <c r="C2435">
        <v>0</v>
      </c>
      <c r="D2435" s="2">
        <v>0</v>
      </c>
    </row>
    <row r="2436" spans="1:4" x14ac:dyDescent="0.25">
      <c r="A2436">
        <v>2400</v>
      </c>
      <c r="B2436">
        <v>0</v>
      </c>
      <c r="C2436">
        <v>0</v>
      </c>
      <c r="D2436" s="2">
        <v>0</v>
      </c>
    </row>
    <row r="2437" spans="1:4" x14ac:dyDescent="0.25">
      <c r="A2437">
        <v>2401</v>
      </c>
      <c r="B2437">
        <v>0</v>
      </c>
      <c r="C2437">
        <v>0</v>
      </c>
      <c r="D2437" s="2">
        <v>0</v>
      </c>
    </row>
    <row r="2438" spans="1:4" x14ac:dyDescent="0.25">
      <c r="A2438">
        <v>2402</v>
      </c>
      <c r="B2438">
        <v>0</v>
      </c>
      <c r="C2438">
        <v>0</v>
      </c>
      <c r="D2438" s="2">
        <v>0</v>
      </c>
    </row>
    <row r="2439" spans="1:4" x14ac:dyDescent="0.25">
      <c r="A2439">
        <v>2403</v>
      </c>
      <c r="B2439">
        <v>0</v>
      </c>
      <c r="C2439">
        <v>0</v>
      </c>
      <c r="D2439" s="2">
        <v>0</v>
      </c>
    </row>
    <row r="2440" spans="1:4" x14ac:dyDescent="0.25">
      <c r="A2440">
        <v>2404</v>
      </c>
      <c r="B2440">
        <v>0</v>
      </c>
      <c r="C2440">
        <v>0</v>
      </c>
      <c r="D2440" s="2">
        <v>0</v>
      </c>
    </row>
    <row r="2441" spans="1:4" x14ac:dyDescent="0.25">
      <c r="A2441">
        <v>2405</v>
      </c>
      <c r="B2441">
        <v>0</v>
      </c>
      <c r="C2441">
        <v>0</v>
      </c>
      <c r="D2441" s="2">
        <v>0</v>
      </c>
    </row>
    <row r="2442" spans="1:4" x14ac:dyDescent="0.25">
      <c r="A2442">
        <v>2406</v>
      </c>
      <c r="B2442">
        <v>0</v>
      </c>
      <c r="C2442">
        <v>0</v>
      </c>
      <c r="D2442" s="2">
        <v>0</v>
      </c>
    </row>
    <row r="2443" spans="1:4" x14ac:dyDescent="0.25">
      <c r="A2443">
        <v>2407</v>
      </c>
      <c r="B2443">
        <v>0</v>
      </c>
      <c r="C2443">
        <v>0</v>
      </c>
      <c r="D2443" s="2">
        <v>0</v>
      </c>
    </row>
    <row r="2444" spans="1:4" x14ac:dyDescent="0.25">
      <c r="A2444">
        <v>2408</v>
      </c>
      <c r="B2444">
        <v>0</v>
      </c>
      <c r="C2444">
        <v>0</v>
      </c>
      <c r="D2444" s="2">
        <v>0</v>
      </c>
    </row>
    <row r="2445" spans="1:4" x14ac:dyDescent="0.25">
      <c r="A2445">
        <v>2409</v>
      </c>
      <c r="B2445">
        <v>0</v>
      </c>
      <c r="C2445">
        <v>0</v>
      </c>
      <c r="D2445" s="2">
        <v>0</v>
      </c>
    </row>
    <row r="2446" spans="1:4" x14ac:dyDescent="0.25">
      <c r="A2446">
        <v>2410</v>
      </c>
      <c r="B2446">
        <v>0</v>
      </c>
      <c r="C2446">
        <v>0</v>
      </c>
      <c r="D2446" s="2">
        <v>0</v>
      </c>
    </row>
    <row r="2447" spans="1:4" x14ac:dyDescent="0.25">
      <c r="A2447">
        <v>2411</v>
      </c>
      <c r="B2447">
        <v>0</v>
      </c>
      <c r="C2447">
        <v>0</v>
      </c>
      <c r="D2447" s="2">
        <v>0</v>
      </c>
    </row>
    <row r="2448" spans="1:4" x14ac:dyDescent="0.25">
      <c r="A2448">
        <v>2412</v>
      </c>
      <c r="B2448">
        <v>0</v>
      </c>
      <c r="C2448">
        <v>0</v>
      </c>
      <c r="D2448" s="2">
        <v>0</v>
      </c>
    </row>
    <row r="2449" spans="1:4" x14ac:dyDescent="0.25">
      <c r="A2449">
        <v>2413</v>
      </c>
      <c r="B2449">
        <v>0</v>
      </c>
      <c r="C2449">
        <v>0</v>
      </c>
      <c r="D2449" s="2">
        <v>0</v>
      </c>
    </row>
    <row r="2450" spans="1:4" x14ac:dyDescent="0.25">
      <c r="A2450">
        <v>2414</v>
      </c>
      <c r="B2450">
        <v>0</v>
      </c>
      <c r="C2450">
        <v>0</v>
      </c>
      <c r="D2450" s="2">
        <v>0</v>
      </c>
    </row>
    <row r="2451" spans="1:4" x14ac:dyDescent="0.25">
      <c r="A2451">
        <v>2415</v>
      </c>
      <c r="B2451">
        <v>0</v>
      </c>
      <c r="C2451">
        <v>0</v>
      </c>
      <c r="D2451" s="2">
        <v>0</v>
      </c>
    </row>
    <row r="2452" spans="1:4" x14ac:dyDescent="0.25">
      <c r="A2452">
        <v>2416</v>
      </c>
      <c r="B2452">
        <v>0</v>
      </c>
      <c r="C2452">
        <v>0</v>
      </c>
      <c r="D2452" s="2">
        <v>0</v>
      </c>
    </row>
    <row r="2453" spans="1:4" x14ac:dyDescent="0.25">
      <c r="A2453">
        <v>2417</v>
      </c>
      <c r="B2453">
        <v>0</v>
      </c>
      <c r="C2453">
        <v>0</v>
      </c>
      <c r="D2453" s="2">
        <v>0</v>
      </c>
    </row>
    <row r="2454" spans="1:4" x14ac:dyDescent="0.25">
      <c r="A2454">
        <v>2418</v>
      </c>
      <c r="B2454">
        <v>0</v>
      </c>
      <c r="C2454">
        <v>0</v>
      </c>
      <c r="D2454" s="2">
        <v>0</v>
      </c>
    </row>
    <row r="2455" spans="1:4" x14ac:dyDescent="0.25">
      <c r="A2455">
        <v>2419</v>
      </c>
      <c r="B2455">
        <v>0</v>
      </c>
      <c r="C2455">
        <v>0</v>
      </c>
      <c r="D2455" s="2">
        <v>0</v>
      </c>
    </row>
    <row r="2456" spans="1:4" x14ac:dyDescent="0.25">
      <c r="A2456">
        <v>2420</v>
      </c>
      <c r="B2456">
        <v>0</v>
      </c>
      <c r="C2456">
        <v>0</v>
      </c>
      <c r="D2456" s="2">
        <v>0</v>
      </c>
    </row>
    <row r="2457" spans="1:4" x14ac:dyDescent="0.25">
      <c r="A2457">
        <v>2421</v>
      </c>
      <c r="B2457">
        <v>0</v>
      </c>
      <c r="C2457">
        <v>0</v>
      </c>
      <c r="D2457" s="2">
        <v>0</v>
      </c>
    </row>
    <row r="2458" spans="1:4" x14ac:dyDescent="0.25">
      <c r="A2458">
        <v>2422</v>
      </c>
      <c r="B2458">
        <v>0</v>
      </c>
      <c r="C2458">
        <v>0</v>
      </c>
      <c r="D2458" s="2">
        <v>0</v>
      </c>
    </row>
    <row r="2459" spans="1:4" x14ac:dyDescent="0.25">
      <c r="A2459">
        <v>2423</v>
      </c>
      <c r="B2459">
        <v>0</v>
      </c>
      <c r="C2459">
        <v>0</v>
      </c>
      <c r="D2459" s="2">
        <v>0</v>
      </c>
    </row>
    <row r="2460" spans="1:4" x14ac:dyDescent="0.25">
      <c r="A2460">
        <v>2424</v>
      </c>
      <c r="B2460">
        <v>0</v>
      </c>
      <c r="C2460">
        <v>0</v>
      </c>
      <c r="D2460" s="2">
        <v>0</v>
      </c>
    </row>
    <row r="2461" spans="1:4" x14ac:dyDescent="0.25">
      <c r="A2461">
        <v>2425</v>
      </c>
      <c r="B2461">
        <v>0</v>
      </c>
      <c r="C2461">
        <v>0</v>
      </c>
      <c r="D2461" s="2">
        <v>0</v>
      </c>
    </row>
    <row r="2462" spans="1:4" x14ac:dyDescent="0.25">
      <c r="A2462">
        <v>2426</v>
      </c>
      <c r="B2462">
        <v>0</v>
      </c>
      <c r="C2462">
        <v>0</v>
      </c>
      <c r="D2462" s="2">
        <v>0</v>
      </c>
    </row>
    <row r="2463" spans="1:4" x14ac:dyDescent="0.25">
      <c r="A2463">
        <v>2427</v>
      </c>
      <c r="B2463">
        <v>0</v>
      </c>
      <c r="C2463">
        <v>0</v>
      </c>
      <c r="D2463" s="2">
        <v>0</v>
      </c>
    </row>
    <row r="2464" spans="1:4" x14ac:dyDescent="0.25">
      <c r="A2464">
        <v>2428</v>
      </c>
      <c r="B2464">
        <v>0</v>
      </c>
      <c r="C2464">
        <v>0</v>
      </c>
      <c r="D2464" s="2">
        <v>0</v>
      </c>
    </row>
    <row r="2465" spans="1:4" x14ac:dyDescent="0.25">
      <c r="A2465">
        <v>2429</v>
      </c>
      <c r="B2465">
        <v>0</v>
      </c>
      <c r="C2465">
        <v>0</v>
      </c>
      <c r="D2465" s="2">
        <v>0</v>
      </c>
    </row>
    <row r="2466" spans="1:4" x14ac:dyDescent="0.25">
      <c r="A2466">
        <v>2430</v>
      </c>
      <c r="B2466">
        <v>0</v>
      </c>
      <c r="C2466">
        <v>0</v>
      </c>
      <c r="D2466" s="2">
        <v>0</v>
      </c>
    </row>
    <row r="2467" spans="1:4" x14ac:dyDescent="0.25">
      <c r="A2467">
        <v>2431</v>
      </c>
      <c r="B2467">
        <v>0</v>
      </c>
      <c r="C2467">
        <v>0</v>
      </c>
      <c r="D2467" s="2">
        <v>0</v>
      </c>
    </row>
    <row r="2468" spans="1:4" x14ac:dyDescent="0.25">
      <c r="A2468">
        <v>2432</v>
      </c>
      <c r="B2468">
        <v>0</v>
      </c>
      <c r="C2468">
        <v>0</v>
      </c>
      <c r="D2468" s="2">
        <v>0</v>
      </c>
    </row>
    <row r="2469" spans="1:4" x14ac:dyDescent="0.25">
      <c r="A2469">
        <v>2433</v>
      </c>
      <c r="B2469">
        <v>0</v>
      </c>
      <c r="C2469">
        <v>0</v>
      </c>
      <c r="D2469" s="2">
        <v>0</v>
      </c>
    </row>
    <row r="2470" spans="1:4" x14ac:dyDescent="0.25">
      <c r="A2470">
        <v>2434</v>
      </c>
      <c r="B2470">
        <v>0</v>
      </c>
      <c r="C2470">
        <v>0</v>
      </c>
      <c r="D2470" s="2">
        <v>0</v>
      </c>
    </row>
    <row r="2471" spans="1:4" x14ac:dyDescent="0.25">
      <c r="A2471">
        <v>2435</v>
      </c>
      <c r="B2471">
        <v>0</v>
      </c>
      <c r="C2471">
        <v>0</v>
      </c>
      <c r="D2471" s="2">
        <v>0</v>
      </c>
    </row>
    <row r="2472" spans="1:4" x14ac:dyDescent="0.25">
      <c r="A2472">
        <v>2436</v>
      </c>
      <c r="B2472">
        <v>0</v>
      </c>
      <c r="C2472">
        <v>0</v>
      </c>
      <c r="D2472" s="2">
        <v>0</v>
      </c>
    </row>
    <row r="2473" spans="1:4" x14ac:dyDescent="0.25">
      <c r="A2473">
        <v>2437</v>
      </c>
      <c r="B2473">
        <v>0</v>
      </c>
      <c r="C2473">
        <v>0</v>
      </c>
      <c r="D2473" s="2">
        <v>0</v>
      </c>
    </row>
    <row r="2474" spans="1:4" x14ac:dyDescent="0.25">
      <c r="A2474">
        <v>2438</v>
      </c>
      <c r="B2474">
        <v>0</v>
      </c>
      <c r="C2474">
        <v>0</v>
      </c>
      <c r="D2474" s="2">
        <v>0</v>
      </c>
    </row>
    <row r="2475" spans="1:4" x14ac:dyDescent="0.25">
      <c r="A2475">
        <v>2439</v>
      </c>
      <c r="B2475">
        <v>0</v>
      </c>
      <c r="C2475">
        <v>0</v>
      </c>
      <c r="D2475" s="2">
        <v>0</v>
      </c>
    </row>
    <row r="2476" spans="1:4" x14ac:dyDescent="0.25">
      <c r="A2476">
        <v>2440</v>
      </c>
      <c r="B2476">
        <v>0</v>
      </c>
      <c r="C2476">
        <v>0</v>
      </c>
      <c r="D2476" s="2">
        <v>0</v>
      </c>
    </row>
    <row r="2477" spans="1:4" x14ac:dyDescent="0.25">
      <c r="A2477">
        <v>2441</v>
      </c>
      <c r="B2477">
        <v>0</v>
      </c>
      <c r="C2477">
        <v>0</v>
      </c>
      <c r="D2477" s="2">
        <v>0</v>
      </c>
    </row>
    <row r="2478" spans="1:4" x14ac:dyDescent="0.25">
      <c r="A2478">
        <v>2442</v>
      </c>
      <c r="B2478">
        <v>0</v>
      </c>
      <c r="C2478">
        <v>0</v>
      </c>
      <c r="D2478" s="2">
        <v>0</v>
      </c>
    </row>
    <row r="2479" spans="1:4" x14ac:dyDescent="0.25">
      <c r="A2479">
        <v>2443</v>
      </c>
      <c r="B2479">
        <v>0</v>
      </c>
      <c r="C2479">
        <v>0</v>
      </c>
      <c r="D2479" s="2">
        <v>0</v>
      </c>
    </row>
    <row r="2480" spans="1:4" x14ac:dyDescent="0.25">
      <c r="A2480">
        <v>2444</v>
      </c>
      <c r="B2480">
        <v>0</v>
      </c>
      <c r="C2480">
        <v>0</v>
      </c>
      <c r="D2480" s="2">
        <v>0</v>
      </c>
    </row>
    <row r="2481" spans="1:4" x14ac:dyDescent="0.25">
      <c r="A2481">
        <v>2445</v>
      </c>
      <c r="B2481">
        <v>0</v>
      </c>
      <c r="C2481">
        <v>0</v>
      </c>
      <c r="D2481" s="2">
        <v>0</v>
      </c>
    </row>
    <row r="2482" spans="1:4" x14ac:dyDescent="0.25">
      <c r="A2482">
        <v>2446</v>
      </c>
      <c r="B2482">
        <v>0</v>
      </c>
      <c r="C2482">
        <v>0</v>
      </c>
      <c r="D2482" s="2">
        <v>0</v>
      </c>
    </row>
    <row r="2483" spans="1:4" x14ac:dyDescent="0.25">
      <c r="A2483">
        <v>2447</v>
      </c>
      <c r="B2483">
        <v>0</v>
      </c>
      <c r="C2483">
        <v>0</v>
      </c>
      <c r="D2483" s="2">
        <v>0</v>
      </c>
    </row>
    <row r="2484" spans="1:4" x14ac:dyDescent="0.25">
      <c r="A2484">
        <v>2448</v>
      </c>
      <c r="B2484">
        <v>0</v>
      </c>
      <c r="C2484">
        <v>0</v>
      </c>
      <c r="D2484" s="2">
        <v>0</v>
      </c>
    </row>
    <row r="2485" spans="1:4" x14ac:dyDescent="0.25">
      <c r="A2485">
        <v>2449</v>
      </c>
      <c r="B2485">
        <v>0</v>
      </c>
      <c r="C2485">
        <v>0</v>
      </c>
      <c r="D2485" s="2">
        <v>0</v>
      </c>
    </row>
    <row r="2486" spans="1:4" x14ac:dyDescent="0.25">
      <c r="A2486">
        <v>2450</v>
      </c>
      <c r="B2486">
        <v>0</v>
      </c>
      <c r="C2486">
        <v>0</v>
      </c>
      <c r="D2486" s="2">
        <v>0</v>
      </c>
    </row>
    <row r="2487" spans="1:4" x14ac:dyDescent="0.25">
      <c r="A2487">
        <v>2451</v>
      </c>
      <c r="B2487">
        <v>0</v>
      </c>
      <c r="C2487">
        <v>0</v>
      </c>
      <c r="D2487" s="2">
        <v>0</v>
      </c>
    </row>
    <row r="2488" spans="1:4" x14ac:dyDescent="0.25">
      <c r="A2488">
        <v>2452</v>
      </c>
      <c r="B2488">
        <v>0</v>
      </c>
      <c r="C2488">
        <v>0</v>
      </c>
      <c r="D2488" s="2">
        <v>0</v>
      </c>
    </row>
    <row r="2489" spans="1:4" x14ac:dyDescent="0.25">
      <c r="A2489">
        <v>2453</v>
      </c>
      <c r="B2489">
        <v>0</v>
      </c>
      <c r="C2489">
        <v>0</v>
      </c>
      <c r="D2489" s="2">
        <v>0</v>
      </c>
    </row>
    <row r="2490" spans="1:4" x14ac:dyDescent="0.25">
      <c r="A2490">
        <v>2454</v>
      </c>
      <c r="B2490">
        <v>0</v>
      </c>
      <c r="C2490">
        <v>0</v>
      </c>
      <c r="D2490" s="2">
        <v>0</v>
      </c>
    </row>
    <row r="2491" spans="1:4" x14ac:dyDescent="0.25">
      <c r="A2491">
        <v>2455</v>
      </c>
      <c r="B2491">
        <v>0</v>
      </c>
      <c r="C2491">
        <v>0</v>
      </c>
      <c r="D2491" s="2">
        <v>0</v>
      </c>
    </row>
    <row r="2492" spans="1:4" x14ac:dyDescent="0.25">
      <c r="A2492">
        <v>2456</v>
      </c>
      <c r="B2492">
        <v>0</v>
      </c>
      <c r="C2492">
        <v>0</v>
      </c>
      <c r="D2492" s="2">
        <v>0</v>
      </c>
    </row>
    <row r="2493" spans="1:4" x14ac:dyDescent="0.25">
      <c r="A2493">
        <v>2457</v>
      </c>
      <c r="B2493">
        <v>0</v>
      </c>
      <c r="C2493">
        <v>0</v>
      </c>
      <c r="D2493" s="2">
        <v>0</v>
      </c>
    </row>
    <row r="2494" spans="1:4" x14ac:dyDescent="0.25">
      <c r="A2494">
        <v>2458</v>
      </c>
      <c r="B2494">
        <v>0</v>
      </c>
      <c r="C2494">
        <v>0</v>
      </c>
      <c r="D2494" s="2">
        <v>0</v>
      </c>
    </row>
    <row r="2495" spans="1:4" x14ac:dyDescent="0.25">
      <c r="A2495">
        <v>2459</v>
      </c>
      <c r="B2495">
        <v>0</v>
      </c>
      <c r="C2495">
        <v>0</v>
      </c>
      <c r="D2495" s="2">
        <v>0</v>
      </c>
    </row>
    <row r="2496" spans="1:4" x14ac:dyDescent="0.25">
      <c r="A2496">
        <v>2460</v>
      </c>
      <c r="B2496">
        <v>0</v>
      </c>
      <c r="C2496">
        <v>0</v>
      </c>
      <c r="D2496" s="2">
        <v>0</v>
      </c>
    </row>
    <row r="2497" spans="1:4" x14ac:dyDescent="0.25">
      <c r="A2497">
        <v>2461</v>
      </c>
      <c r="B2497">
        <v>0</v>
      </c>
      <c r="C2497">
        <v>0</v>
      </c>
      <c r="D2497" s="2">
        <v>0</v>
      </c>
    </row>
    <row r="2498" spans="1:4" x14ac:dyDescent="0.25">
      <c r="A2498">
        <v>2462</v>
      </c>
      <c r="B2498">
        <v>0</v>
      </c>
      <c r="C2498">
        <v>0</v>
      </c>
      <c r="D2498" s="2">
        <v>0</v>
      </c>
    </row>
    <row r="2499" spans="1:4" x14ac:dyDescent="0.25">
      <c r="A2499">
        <v>2463</v>
      </c>
      <c r="B2499">
        <v>0</v>
      </c>
      <c r="C2499">
        <v>0</v>
      </c>
      <c r="D2499" s="2">
        <v>0</v>
      </c>
    </row>
    <row r="2500" spans="1:4" x14ac:dyDescent="0.25">
      <c r="A2500">
        <v>2464</v>
      </c>
      <c r="B2500">
        <v>0</v>
      </c>
      <c r="C2500">
        <v>0</v>
      </c>
      <c r="D2500" s="2">
        <v>0</v>
      </c>
    </row>
    <row r="2501" spans="1:4" x14ac:dyDescent="0.25">
      <c r="A2501">
        <v>2465</v>
      </c>
      <c r="B2501">
        <v>0</v>
      </c>
      <c r="C2501">
        <v>0</v>
      </c>
      <c r="D2501" s="2">
        <v>0</v>
      </c>
    </row>
    <row r="2502" spans="1:4" x14ac:dyDescent="0.25">
      <c r="A2502">
        <v>2466</v>
      </c>
      <c r="B2502">
        <v>0</v>
      </c>
      <c r="C2502">
        <v>0</v>
      </c>
      <c r="D2502" s="2">
        <v>0</v>
      </c>
    </row>
    <row r="2503" spans="1:4" x14ac:dyDescent="0.25">
      <c r="A2503">
        <v>2467</v>
      </c>
      <c r="B2503">
        <v>0</v>
      </c>
      <c r="C2503">
        <v>0</v>
      </c>
      <c r="D2503" s="2">
        <v>0</v>
      </c>
    </row>
    <row r="2504" spans="1:4" x14ac:dyDescent="0.25">
      <c r="A2504">
        <v>2468</v>
      </c>
      <c r="B2504">
        <v>0</v>
      </c>
      <c r="C2504">
        <v>0</v>
      </c>
      <c r="D2504" s="2">
        <v>0</v>
      </c>
    </row>
    <row r="2505" spans="1:4" x14ac:dyDescent="0.25">
      <c r="A2505">
        <v>2469</v>
      </c>
      <c r="B2505">
        <v>0</v>
      </c>
      <c r="C2505">
        <v>0</v>
      </c>
      <c r="D2505" s="2">
        <v>0</v>
      </c>
    </row>
    <row r="2506" spans="1:4" x14ac:dyDescent="0.25">
      <c r="A2506">
        <v>2470</v>
      </c>
      <c r="B2506">
        <v>0</v>
      </c>
      <c r="C2506">
        <v>0</v>
      </c>
      <c r="D2506" s="2">
        <v>0</v>
      </c>
    </row>
    <row r="2507" spans="1:4" x14ac:dyDescent="0.25">
      <c r="A2507">
        <v>2471</v>
      </c>
      <c r="B2507">
        <v>0</v>
      </c>
      <c r="C2507">
        <v>0</v>
      </c>
      <c r="D2507" s="2">
        <v>0</v>
      </c>
    </row>
    <row r="2508" spans="1:4" x14ac:dyDescent="0.25">
      <c r="A2508">
        <v>2472</v>
      </c>
      <c r="B2508">
        <v>0</v>
      </c>
      <c r="C2508">
        <v>0</v>
      </c>
      <c r="D2508" s="2">
        <v>0</v>
      </c>
    </row>
    <row r="2509" spans="1:4" x14ac:dyDescent="0.25">
      <c r="A2509">
        <v>2473</v>
      </c>
      <c r="B2509">
        <v>0</v>
      </c>
      <c r="C2509">
        <v>0</v>
      </c>
      <c r="D2509" s="2">
        <v>0</v>
      </c>
    </row>
    <row r="2510" spans="1:4" x14ac:dyDescent="0.25">
      <c r="A2510">
        <v>2474</v>
      </c>
      <c r="B2510">
        <v>0</v>
      </c>
      <c r="C2510">
        <v>0</v>
      </c>
      <c r="D2510" s="2">
        <v>0</v>
      </c>
    </row>
    <row r="2511" spans="1:4" x14ac:dyDescent="0.25">
      <c r="A2511">
        <v>2475</v>
      </c>
      <c r="B2511">
        <v>0</v>
      </c>
      <c r="C2511">
        <v>0</v>
      </c>
      <c r="D2511" s="2">
        <v>0</v>
      </c>
    </row>
    <row r="2512" spans="1:4" x14ac:dyDescent="0.25">
      <c r="A2512">
        <v>2476</v>
      </c>
      <c r="B2512">
        <v>0</v>
      </c>
      <c r="C2512">
        <v>0</v>
      </c>
      <c r="D2512" s="2">
        <v>0</v>
      </c>
    </row>
    <row r="2513" spans="1:4" x14ac:dyDescent="0.25">
      <c r="A2513">
        <v>2477</v>
      </c>
      <c r="B2513">
        <v>0</v>
      </c>
      <c r="C2513">
        <v>0</v>
      </c>
      <c r="D2513" s="2">
        <v>0</v>
      </c>
    </row>
    <row r="2514" spans="1:4" x14ac:dyDescent="0.25">
      <c r="A2514">
        <v>2478</v>
      </c>
      <c r="B2514">
        <v>0</v>
      </c>
      <c r="C2514">
        <v>0</v>
      </c>
      <c r="D2514" s="2">
        <v>0</v>
      </c>
    </row>
    <row r="2515" spans="1:4" x14ac:dyDescent="0.25">
      <c r="A2515">
        <v>2479</v>
      </c>
      <c r="B2515">
        <v>0</v>
      </c>
      <c r="C2515">
        <v>0</v>
      </c>
      <c r="D2515" s="2">
        <v>0</v>
      </c>
    </row>
    <row r="2516" spans="1:4" x14ac:dyDescent="0.25">
      <c r="A2516">
        <v>2480</v>
      </c>
      <c r="B2516">
        <v>0</v>
      </c>
      <c r="C2516">
        <v>0</v>
      </c>
      <c r="D2516" s="2">
        <v>0</v>
      </c>
    </row>
    <row r="2517" spans="1:4" x14ac:dyDescent="0.25">
      <c r="A2517">
        <v>2481</v>
      </c>
      <c r="B2517">
        <v>0</v>
      </c>
      <c r="C2517">
        <v>0</v>
      </c>
      <c r="D2517" s="2">
        <v>0</v>
      </c>
    </row>
    <row r="2518" spans="1:4" x14ac:dyDescent="0.25">
      <c r="A2518">
        <v>2482</v>
      </c>
      <c r="B2518">
        <v>0</v>
      </c>
      <c r="C2518">
        <v>0</v>
      </c>
      <c r="D2518" s="2">
        <v>0</v>
      </c>
    </row>
    <row r="2519" spans="1:4" x14ac:dyDescent="0.25">
      <c r="A2519">
        <v>2483</v>
      </c>
      <c r="B2519">
        <v>0</v>
      </c>
      <c r="C2519">
        <v>0</v>
      </c>
      <c r="D2519" s="2">
        <v>0</v>
      </c>
    </row>
    <row r="2520" spans="1:4" x14ac:dyDescent="0.25">
      <c r="A2520">
        <v>2484</v>
      </c>
      <c r="B2520">
        <v>0</v>
      </c>
      <c r="C2520">
        <v>0</v>
      </c>
      <c r="D2520" s="2">
        <v>0</v>
      </c>
    </row>
    <row r="2521" spans="1:4" x14ac:dyDescent="0.25">
      <c r="A2521">
        <v>2485</v>
      </c>
      <c r="B2521">
        <v>0</v>
      </c>
      <c r="C2521">
        <v>0</v>
      </c>
      <c r="D2521" s="2">
        <v>0</v>
      </c>
    </row>
    <row r="2522" spans="1:4" x14ac:dyDescent="0.25">
      <c r="A2522">
        <v>2486</v>
      </c>
      <c r="B2522">
        <v>0</v>
      </c>
      <c r="C2522">
        <v>0</v>
      </c>
      <c r="D2522" s="2">
        <v>0</v>
      </c>
    </row>
    <row r="2523" spans="1:4" x14ac:dyDescent="0.25">
      <c r="A2523">
        <v>2487</v>
      </c>
      <c r="B2523">
        <v>0</v>
      </c>
      <c r="C2523">
        <v>0</v>
      </c>
      <c r="D2523" s="2">
        <v>0</v>
      </c>
    </row>
    <row r="2524" spans="1:4" x14ac:dyDescent="0.25">
      <c r="A2524">
        <v>2488</v>
      </c>
      <c r="B2524">
        <v>0</v>
      </c>
      <c r="C2524">
        <v>0</v>
      </c>
      <c r="D2524" s="2">
        <v>0</v>
      </c>
    </row>
    <row r="2525" spans="1:4" x14ac:dyDescent="0.25">
      <c r="A2525">
        <v>2489</v>
      </c>
      <c r="B2525">
        <v>0</v>
      </c>
      <c r="C2525">
        <v>0</v>
      </c>
      <c r="D2525" s="2">
        <v>0</v>
      </c>
    </row>
    <row r="2526" spans="1:4" x14ac:dyDescent="0.25">
      <c r="A2526">
        <v>2490</v>
      </c>
      <c r="B2526">
        <v>0</v>
      </c>
      <c r="C2526">
        <v>0</v>
      </c>
      <c r="D2526" s="2">
        <v>0</v>
      </c>
    </row>
    <row r="2527" spans="1:4" x14ac:dyDescent="0.25">
      <c r="A2527">
        <v>2491</v>
      </c>
      <c r="B2527">
        <v>0</v>
      </c>
      <c r="C2527">
        <v>0</v>
      </c>
      <c r="D2527" s="2">
        <v>0</v>
      </c>
    </row>
    <row r="2528" spans="1:4" x14ac:dyDescent="0.25">
      <c r="A2528">
        <v>2492</v>
      </c>
      <c r="B2528">
        <v>0</v>
      </c>
      <c r="C2528">
        <v>0</v>
      </c>
      <c r="D2528" s="2">
        <v>0</v>
      </c>
    </row>
    <row r="2529" spans="1:4" x14ac:dyDescent="0.25">
      <c r="A2529">
        <v>2493</v>
      </c>
      <c r="B2529">
        <v>0</v>
      </c>
      <c r="C2529">
        <v>0</v>
      </c>
      <c r="D2529" s="2">
        <v>0</v>
      </c>
    </row>
    <row r="2530" spans="1:4" x14ac:dyDescent="0.25">
      <c r="A2530">
        <v>2494</v>
      </c>
      <c r="B2530">
        <v>0</v>
      </c>
      <c r="C2530">
        <v>0</v>
      </c>
      <c r="D2530" s="2">
        <v>0</v>
      </c>
    </row>
    <row r="2531" spans="1:4" x14ac:dyDescent="0.25">
      <c r="A2531">
        <v>2495</v>
      </c>
      <c r="B2531">
        <v>0</v>
      </c>
      <c r="C2531">
        <v>0</v>
      </c>
      <c r="D2531" s="2">
        <v>0</v>
      </c>
    </row>
    <row r="2532" spans="1:4" x14ac:dyDescent="0.25">
      <c r="A2532">
        <v>2496</v>
      </c>
      <c r="B2532">
        <v>0</v>
      </c>
      <c r="C2532">
        <v>0</v>
      </c>
      <c r="D2532" s="2">
        <v>0</v>
      </c>
    </row>
    <row r="2533" spans="1:4" x14ac:dyDescent="0.25">
      <c r="A2533">
        <v>2497</v>
      </c>
      <c r="B2533">
        <v>0</v>
      </c>
      <c r="C2533">
        <v>0</v>
      </c>
      <c r="D2533" s="2">
        <v>0</v>
      </c>
    </row>
    <row r="2534" spans="1:4" x14ac:dyDescent="0.25">
      <c r="A2534">
        <v>2498</v>
      </c>
      <c r="B2534">
        <v>0</v>
      </c>
      <c r="C2534">
        <v>0</v>
      </c>
      <c r="D2534" s="2">
        <v>0</v>
      </c>
    </row>
    <row r="2535" spans="1:4" x14ac:dyDescent="0.25">
      <c r="A2535">
        <v>2499</v>
      </c>
      <c r="B2535">
        <v>0</v>
      </c>
      <c r="C2535">
        <v>0</v>
      </c>
      <c r="D2535" s="2">
        <v>0</v>
      </c>
    </row>
    <row r="2536" spans="1:4" x14ac:dyDescent="0.25">
      <c r="A2536">
        <v>2500</v>
      </c>
      <c r="B2536">
        <v>0</v>
      </c>
      <c r="C2536">
        <v>0</v>
      </c>
      <c r="D2536" s="2">
        <v>0</v>
      </c>
    </row>
    <row r="2537" spans="1:4" x14ac:dyDescent="0.25">
      <c r="A2537">
        <v>2501</v>
      </c>
      <c r="B2537">
        <v>0</v>
      </c>
      <c r="C2537">
        <v>0</v>
      </c>
      <c r="D2537" s="2">
        <v>0</v>
      </c>
    </row>
    <row r="2538" spans="1:4" x14ac:dyDescent="0.25">
      <c r="A2538">
        <v>2502</v>
      </c>
      <c r="B2538">
        <v>0</v>
      </c>
      <c r="C2538">
        <v>0</v>
      </c>
      <c r="D2538" s="2">
        <v>0</v>
      </c>
    </row>
    <row r="2539" spans="1:4" x14ac:dyDescent="0.25">
      <c r="A2539">
        <v>2503</v>
      </c>
      <c r="B2539">
        <v>0</v>
      </c>
      <c r="C2539">
        <v>0</v>
      </c>
      <c r="D2539" s="2">
        <v>0</v>
      </c>
    </row>
    <row r="2540" spans="1:4" x14ac:dyDescent="0.25">
      <c r="A2540">
        <v>2504</v>
      </c>
      <c r="B2540">
        <v>0</v>
      </c>
      <c r="C2540">
        <v>0</v>
      </c>
      <c r="D2540" s="2">
        <v>0</v>
      </c>
    </row>
    <row r="2541" spans="1:4" x14ac:dyDescent="0.25">
      <c r="A2541">
        <v>2505</v>
      </c>
      <c r="B2541">
        <v>0</v>
      </c>
      <c r="C2541">
        <v>0</v>
      </c>
      <c r="D2541" s="2">
        <v>0</v>
      </c>
    </row>
    <row r="2542" spans="1:4" x14ac:dyDescent="0.25">
      <c r="A2542">
        <v>2506</v>
      </c>
      <c r="B2542">
        <v>0</v>
      </c>
      <c r="C2542">
        <v>0</v>
      </c>
      <c r="D2542" s="2">
        <v>0</v>
      </c>
    </row>
    <row r="2543" spans="1:4" x14ac:dyDescent="0.25">
      <c r="A2543">
        <v>2507</v>
      </c>
      <c r="B2543">
        <v>0</v>
      </c>
      <c r="C2543">
        <v>0</v>
      </c>
      <c r="D2543" s="2">
        <v>0</v>
      </c>
    </row>
    <row r="2544" spans="1:4" x14ac:dyDescent="0.25">
      <c r="A2544">
        <v>2508</v>
      </c>
      <c r="B2544">
        <v>0</v>
      </c>
      <c r="C2544">
        <v>0</v>
      </c>
      <c r="D2544" s="2">
        <v>0</v>
      </c>
    </row>
    <row r="2545" spans="1:4" x14ac:dyDescent="0.25">
      <c r="A2545">
        <v>2509</v>
      </c>
      <c r="B2545">
        <v>0</v>
      </c>
      <c r="C2545">
        <v>0</v>
      </c>
      <c r="D2545" s="2">
        <v>0</v>
      </c>
    </row>
    <row r="2546" spans="1:4" x14ac:dyDescent="0.25">
      <c r="A2546">
        <v>2510</v>
      </c>
      <c r="B2546">
        <v>0</v>
      </c>
      <c r="C2546">
        <v>0</v>
      </c>
      <c r="D2546" s="2">
        <v>0</v>
      </c>
    </row>
    <row r="2547" spans="1:4" x14ac:dyDescent="0.25">
      <c r="A2547">
        <v>2511</v>
      </c>
      <c r="B2547">
        <v>0</v>
      </c>
      <c r="C2547">
        <v>0</v>
      </c>
      <c r="D2547" s="2">
        <v>0</v>
      </c>
    </row>
    <row r="2548" spans="1:4" x14ac:dyDescent="0.25">
      <c r="A2548">
        <v>2512</v>
      </c>
      <c r="B2548">
        <v>0</v>
      </c>
      <c r="C2548">
        <v>0</v>
      </c>
      <c r="D2548" s="2">
        <v>0</v>
      </c>
    </row>
    <row r="2549" spans="1:4" x14ac:dyDescent="0.25">
      <c r="A2549">
        <v>2513</v>
      </c>
      <c r="B2549">
        <v>0</v>
      </c>
      <c r="C2549">
        <v>0</v>
      </c>
      <c r="D2549" s="2">
        <v>0</v>
      </c>
    </row>
    <row r="2550" spans="1:4" x14ac:dyDescent="0.25">
      <c r="A2550">
        <v>2514</v>
      </c>
      <c r="B2550">
        <v>0</v>
      </c>
      <c r="C2550">
        <v>0</v>
      </c>
      <c r="D2550" s="2">
        <v>0</v>
      </c>
    </row>
    <row r="2551" spans="1:4" x14ac:dyDescent="0.25">
      <c r="A2551">
        <v>2515</v>
      </c>
      <c r="B2551">
        <v>0</v>
      </c>
      <c r="C2551">
        <v>0</v>
      </c>
      <c r="D2551" s="2">
        <v>0</v>
      </c>
    </row>
    <row r="2552" spans="1:4" x14ac:dyDescent="0.25">
      <c r="A2552">
        <v>2516</v>
      </c>
      <c r="B2552">
        <v>0</v>
      </c>
      <c r="C2552">
        <v>0</v>
      </c>
      <c r="D2552" s="2">
        <v>0</v>
      </c>
    </row>
    <row r="2553" spans="1:4" x14ac:dyDescent="0.25">
      <c r="A2553">
        <v>2517</v>
      </c>
      <c r="B2553">
        <v>0</v>
      </c>
      <c r="C2553">
        <v>0</v>
      </c>
      <c r="D2553" s="2">
        <v>0</v>
      </c>
    </row>
    <row r="2554" spans="1:4" x14ac:dyDescent="0.25">
      <c r="A2554">
        <v>2518</v>
      </c>
      <c r="B2554">
        <v>0</v>
      </c>
      <c r="C2554">
        <v>0</v>
      </c>
      <c r="D2554" s="2">
        <v>0</v>
      </c>
    </row>
    <row r="2555" spans="1:4" x14ac:dyDescent="0.25">
      <c r="A2555">
        <v>2519</v>
      </c>
      <c r="B2555">
        <v>0</v>
      </c>
      <c r="C2555">
        <v>0</v>
      </c>
      <c r="D2555" s="2">
        <v>0</v>
      </c>
    </row>
    <row r="2556" spans="1:4" x14ac:dyDescent="0.25">
      <c r="A2556">
        <v>2520</v>
      </c>
      <c r="B2556">
        <v>0</v>
      </c>
      <c r="C2556">
        <v>0</v>
      </c>
      <c r="D2556" s="2">
        <v>0</v>
      </c>
    </row>
    <row r="2557" spans="1:4" x14ac:dyDescent="0.25">
      <c r="A2557">
        <v>2521</v>
      </c>
      <c r="B2557">
        <v>0</v>
      </c>
      <c r="C2557">
        <v>0</v>
      </c>
      <c r="D2557" s="2">
        <v>0</v>
      </c>
    </row>
    <row r="2558" spans="1:4" x14ac:dyDescent="0.25">
      <c r="A2558">
        <v>2522</v>
      </c>
      <c r="B2558">
        <v>0</v>
      </c>
      <c r="C2558">
        <v>0</v>
      </c>
      <c r="D2558" s="2">
        <v>0</v>
      </c>
    </row>
    <row r="2559" spans="1:4" x14ac:dyDescent="0.25">
      <c r="A2559">
        <v>2523</v>
      </c>
      <c r="B2559">
        <v>0</v>
      </c>
      <c r="C2559">
        <v>0</v>
      </c>
      <c r="D2559" s="2">
        <v>0</v>
      </c>
    </row>
    <row r="2560" spans="1:4" x14ac:dyDescent="0.25">
      <c r="A2560">
        <v>2524</v>
      </c>
      <c r="B2560">
        <v>0</v>
      </c>
      <c r="C2560">
        <v>0</v>
      </c>
      <c r="D2560" s="2">
        <v>0</v>
      </c>
    </row>
    <row r="2561" spans="1:4" x14ac:dyDescent="0.25">
      <c r="A2561">
        <v>2525</v>
      </c>
      <c r="B2561">
        <v>0</v>
      </c>
      <c r="C2561">
        <v>0</v>
      </c>
      <c r="D2561" s="2">
        <v>0</v>
      </c>
    </row>
    <row r="2562" spans="1:4" x14ac:dyDescent="0.25">
      <c r="A2562">
        <v>2526</v>
      </c>
      <c r="B2562">
        <v>0</v>
      </c>
      <c r="C2562">
        <v>0</v>
      </c>
      <c r="D2562" s="2">
        <v>0</v>
      </c>
    </row>
    <row r="2563" spans="1:4" x14ac:dyDescent="0.25">
      <c r="A2563">
        <v>2527</v>
      </c>
      <c r="B2563">
        <v>0</v>
      </c>
      <c r="C2563">
        <v>0</v>
      </c>
      <c r="D2563" s="2">
        <v>0</v>
      </c>
    </row>
    <row r="2564" spans="1:4" x14ac:dyDescent="0.25">
      <c r="A2564">
        <v>2528</v>
      </c>
      <c r="B2564">
        <v>0</v>
      </c>
      <c r="C2564">
        <v>0</v>
      </c>
      <c r="D2564" s="2">
        <v>0</v>
      </c>
    </row>
    <row r="2565" spans="1:4" x14ac:dyDescent="0.25">
      <c r="A2565">
        <v>2529</v>
      </c>
      <c r="B2565">
        <v>0</v>
      </c>
      <c r="C2565">
        <v>0</v>
      </c>
      <c r="D2565" s="2">
        <v>0</v>
      </c>
    </row>
    <row r="2566" spans="1:4" x14ac:dyDescent="0.25">
      <c r="A2566">
        <v>2530</v>
      </c>
      <c r="B2566">
        <v>0</v>
      </c>
      <c r="C2566">
        <v>0</v>
      </c>
      <c r="D2566" s="2">
        <v>0</v>
      </c>
    </row>
    <row r="2567" spans="1:4" x14ac:dyDescent="0.25">
      <c r="A2567">
        <v>2531</v>
      </c>
      <c r="B2567">
        <v>0</v>
      </c>
      <c r="C2567">
        <v>0</v>
      </c>
      <c r="D2567" s="2">
        <v>0</v>
      </c>
    </row>
    <row r="2568" spans="1:4" x14ac:dyDescent="0.25">
      <c r="A2568">
        <v>2532</v>
      </c>
      <c r="B2568">
        <v>0</v>
      </c>
      <c r="C2568">
        <v>0</v>
      </c>
      <c r="D2568" s="2">
        <v>0</v>
      </c>
    </row>
    <row r="2569" spans="1:4" x14ac:dyDescent="0.25">
      <c r="A2569">
        <v>2533</v>
      </c>
      <c r="B2569">
        <v>0</v>
      </c>
      <c r="C2569">
        <v>0</v>
      </c>
      <c r="D2569" s="2">
        <v>0</v>
      </c>
    </row>
    <row r="2570" spans="1:4" x14ac:dyDescent="0.25">
      <c r="A2570">
        <v>2534</v>
      </c>
      <c r="B2570">
        <v>0</v>
      </c>
      <c r="C2570">
        <v>0</v>
      </c>
      <c r="D2570" s="2">
        <v>0</v>
      </c>
    </row>
    <row r="2571" spans="1:4" x14ac:dyDescent="0.25">
      <c r="A2571">
        <v>2535</v>
      </c>
      <c r="B2571">
        <v>0</v>
      </c>
      <c r="C2571">
        <v>0</v>
      </c>
      <c r="D2571" s="2">
        <v>0</v>
      </c>
    </row>
    <row r="2572" spans="1:4" x14ac:dyDescent="0.25">
      <c r="A2572">
        <v>2536</v>
      </c>
      <c r="B2572">
        <v>0</v>
      </c>
      <c r="C2572">
        <v>0</v>
      </c>
      <c r="D2572" s="2">
        <v>0</v>
      </c>
    </row>
    <row r="2573" spans="1:4" x14ac:dyDescent="0.25">
      <c r="A2573">
        <v>2537</v>
      </c>
      <c r="B2573">
        <v>0</v>
      </c>
      <c r="C2573">
        <v>0</v>
      </c>
      <c r="D2573" s="2">
        <v>0</v>
      </c>
    </row>
    <row r="2574" spans="1:4" x14ac:dyDescent="0.25">
      <c r="A2574">
        <v>2538</v>
      </c>
      <c r="B2574">
        <v>0</v>
      </c>
      <c r="C2574">
        <v>0</v>
      </c>
      <c r="D2574" s="2">
        <v>0</v>
      </c>
    </row>
    <row r="2575" spans="1:4" x14ac:dyDescent="0.25">
      <c r="A2575">
        <v>2539</v>
      </c>
      <c r="B2575">
        <v>0</v>
      </c>
      <c r="C2575">
        <v>0</v>
      </c>
      <c r="D2575" s="2">
        <v>0</v>
      </c>
    </row>
    <row r="2576" spans="1:4" x14ac:dyDescent="0.25">
      <c r="A2576">
        <v>2540</v>
      </c>
      <c r="B2576">
        <v>0</v>
      </c>
      <c r="C2576">
        <v>0</v>
      </c>
      <c r="D2576" s="2">
        <v>0</v>
      </c>
    </row>
    <row r="2577" spans="1:4" x14ac:dyDescent="0.25">
      <c r="A2577">
        <v>2541</v>
      </c>
      <c r="B2577">
        <v>0</v>
      </c>
      <c r="C2577">
        <v>0</v>
      </c>
      <c r="D2577" s="2">
        <v>0</v>
      </c>
    </row>
    <row r="2578" spans="1:4" x14ac:dyDescent="0.25">
      <c r="A2578">
        <v>2542</v>
      </c>
      <c r="B2578">
        <v>0</v>
      </c>
      <c r="C2578">
        <v>0</v>
      </c>
      <c r="D2578" s="2">
        <v>0</v>
      </c>
    </row>
    <row r="2579" spans="1:4" x14ac:dyDescent="0.25">
      <c r="A2579">
        <v>2543</v>
      </c>
      <c r="B2579">
        <v>0</v>
      </c>
      <c r="C2579">
        <v>0</v>
      </c>
      <c r="D2579" s="2">
        <v>0</v>
      </c>
    </row>
    <row r="2580" spans="1:4" x14ac:dyDescent="0.25">
      <c r="A2580">
        <v>2544</v>
      </c>
      <c r="B2580">
        <v>0</v>
      </c>
      <c r="C2580">
        <v>0</v>
      </c>
      <c r="D2580" s="2">
        <v>0</v>
      </c>
    </row>
    <row r="2581" spans="1:4" x14ac:dyDescent="0.25">
      <c r="A2581">
        <v>2545</v>
      </c>
      <c r="B2581">
        <v>0</v>
      </c>
      <c r="C2581">
        <v>0</v>
      </c>
      <c r="D2581" s="2">
        <v>0</v>
      </c>
    </row>
    <row r="2582" spans="1:4" x14ac:dyDescent="0.25">
      <c r="A2582">
        <v>2546</v>
      </c>
      <c r="B2582">
        <v>0</v>
      </c>
      <c r="C2582">
        <v>0</v>
      </c>
      <c r="D2582" s="2">
        <v>0</v>
      </c>
    </row>
    <row r="2583" spans="1:4" x14ac:dyDescent="0.25">
      <c r="A2583">
        <v>2547</v>
      </c>
      <c r="B2583">
        <v>0</v>
      </c>
      <c r="C2583">
        <v>0</v>
      </c>
      <c r="D2583" s="2">
        <v>0</v>
      </c>
    </row>
    <row r="2584" spans="1:4" x14ac:dyDescent="0.25">
      <c r="A2584">
        <v>2548</v>
      </c>
      <c r="B2584">
        <v>0</v>
      </c>
      <c r="C2584">
        <v>0</v>
      </c>
      <c r="D2584" s="2">
        <v>0</v>
      </c>
    </row>
    <row r="2585" spans="1:4" x14ac:dyDescent="0.25">
      <c r="A2585">
        <v>2549</v>
      </c>
      <c r="B2585">
        <v>0</v>
      </c>
      <c r="C2585">
        <v>0</v>
      </c>
      <c r="D2585" s="2">
        <v>0</v>
      </c>
    </row>
    <row r="2586" spans="1:4" x14ac:dyDescent="0.25">
      <c r="A2586">
        <v>2550</v>
      </c>
      <c r="B2586">
        <v>0</v>
      </c>
      <c r="C2586">
        <v>0</v>
      </c>
      <c r="D2586" s="2">
        <v>0</v>
      </c>
    </row>
    <row r="2587" spans="1:4" x14ac:dyDescent="0.25">
      <c r="A2587">
        <v>2551</v>
      </c>
      <c r="B2587">
        <v>0</v>
      </c>
      <c r="C2587">
        <v>0</v>
      </c>
      <c r="D2587" s="2">
        <v>0</v>
      </c>
    </row>
    <row r="2588" spans="1:4" x14ac:dyDescent="0.25">
      <c r="A2588">
        <v>2552</v>
      </c>
      <c r="B2588">
        <v>0</v>
      </c>
      <c r="C2588">
        <v>0</v>
      </c>
      <c r="D2588" s="2">
        <v>0</v>
      </c>
    </row>
    <row r="2589" spans="1:4" x14ac:dyDescent="0.25">
      <c r="A2589">
        <v>2553</v>
      </c>
      <c r="B2589">
        <v>0</v>
      </c>
      <c r="C2589">
        <v>0</v>
      </c>
      <c r="D2589" s="2">
        <v>0</v>
      </c>
    </row>
    <row r="2590" spans="1:4" x14ac:dyDescent="0.25">
      <c r="A2590">
        <v>2554</v>
      </c>
      <c r="B2590">
        <v>0</v>
      </c>
      <c r="C2590">
        <v>0</v>
      </c>
      <c r="D2590" s="2">
        <v>0</v>
      </c>
    </row>
    <row r="2591" spans="1:4" x14ac:dyDescent="0.25">
      <c r="A2591">
        <v>2555</v>
      </c>
      <c r="B2591">
        <v>0</v>
      </c>
      <c r="C2591">
        <v>0</v>
      </c>
      <c r="D2591" s="2">
        <v>0</v>
      </c>
    </row>
    <row r="2592" spans="1:4" x14ac:dyDescent="0.25">
      <c r="A2592">
        <v>2556</v>
      </c>
      <c r="B2592">
        <v>0</v>
      </c>
      <c r="C2592">
        <v>0</v>
      </c>
      <c r="D2592" s="2">
        <v>0</v>
      </c>
    </row>
    <row r="2593" spans="1:4" x14ac:dyDescent="0.25">
      <c r="A2593">
        <v>2557</v>
      </c>
      <c r="B2593">
        <v>0</v>
      </c>
      <c r="C2593">
        <v>0</v>
      </c>
      <c r="D2593" s="2">
        <v>0</v>
      </c>
    </row>
    <row r="2594" spans="1:4" x14ac:dyDescent="0.25">
      <c r="A2594">
        <v>2558</v>
      </c>
      <c r="B2594">
        <v>0</v>
      </c>
      <c r="C2594">
        <v>0</v>
      </c>
      <c r="D2594" s="2">
        <v>0</v>
      </c>
    </row>
    <row r="2595" spans="1:4" x14ac:dyDescent="0.25">
      <c r="A2595">
        <v>2559</v>
      </c>
      <c r="B2595">
        <v>0</v>
      </c>
      <c r="C2595">
        <v>0</v>
      </c>
      <c r="D2595" s="2">
        <v>0</v>
      </c>
    </row>
    <row r="2596" spans="1:4" x14ac:dyDescent="0.25">
      <c r="A2596">
        <v>2560</v>
      </c>
      <c r="B2596">
        <v>0</v>
      </c>
      <c r="C2596">
        <v>0</v>
      </c>
      <c r="D2596" s="2">
        <v>0</v>
      </c>
    </row>
    <row r="2597" spans="1:4" x14ac:dyDescent="0.25">
      <c r="A2597">
        <v>2561</v>
      </c>
      <c r="B2597">
        <v>0</v>
      </c>
      <c r="C2597">
        <v>0</v>
      </c>
      <c r="D2597" s="2">
        <v>0</v>
      </c>
    </row>
    <row r="2598" spans="1:4" x14ac:dyDescent="0.25">
      <c r="A2598">
        <v>2562</v>
      </c>
      <c r="B2598">
        <v>0</v>
      </c>
      <c r="C2598">
        <v>0</v>
      </c>
      <c r="D2598" s="2">
        <v>0</v>
      </c>
    </row>
    <row r="2599" spans="1:4" x14ac:dyDescent="0.25">
      <c r="A2599">
        <v>2563</v>
      </c>
      <c r="B2599">
        <v>0</v>
      </c>
      <c r="C2599">
        <v>0</v>
      </c>
      <c r="D2599" s="2">
        <v>0</v>
      </c>
    </row>
    <row r="2600" spans="1:4" x14ac:dyDescent="0.25">
      <c r="A2600">
        <v>2564</v>
      </c>
      <c r="B2600">
        <v>0</v>
      </c>
      <c r="C2600">
        <v>0</v>
      </c>
      <c r="D2600" s="2">
        <v>0</v>
      </c>
    </row>
    <row r="2601" spans="1:4" x14ac:dyDescent="0.25">
      <c r="A2601">
        <v>2565</v>
      </c>
      <c r="B2601">
        <v>0</v>
      </c>
      <c r="C2601">
        <v>0</v>
      </c>
      <c r="D2601" s="2">
        <v>0</v>
      </c>
    </row>
    <row r="2602" spans="1:4" x14ac:dyDescent="0.25">
      <c r="A2602">
        <v>2566</v>
      </c>
      <c r="B2602">
        <v>0</v>
      </c>
      <c r="C2602">
        <v>0</v>
      </c>
      <c r="D2602" s="2">
        <v>0</v>
      </c>
    </row>
    <row r="2603" spans="1:4" x14ac:dyDescent="0.25">
      <c r="A2603">
        <v>2567</v>
      </c>
      <c r="B2603">
        <v>0</v>
      </c>
      <c r="C2603">
        <v>0</v>
      </c>
      <c r="D2603" s="2">
        <v>0</v>
      </c>
    </row>
    <row r="2604" spans="1:4" x14ac:dyDescent="0.25">
      <c r="A2604">
        <v>2568</v>
      </c>
      <c r="B2604">
        <v>0</v>
      </c>
      <c r="C2604">
        <v>0</v>
      </c>
      <c r="D2604" s="2">
        <v>0</v>
      </c>
    </row>
    <row r="2605" spans="1:4" x14ac:dyDescent="0.25">
      <c r="A2605">
        <v>2569</v>
      </c>
      <c r="B2605">
        <v>0</v>
      </c>
      <c r="C2605">
        <v>0</v>
      </c>
      <c r="D2605" s="2">
        <v>0</v>
      </c>
    </row>
    <row r="2606" spans="1:4" x14ac:dyDescent="0.25">
      <c r="A2606">
        <v>2570</v>
      </c>
      <c r="B2606">
        <v>0</v>
      </c>
      <c r="C2606">
        <v>0</v>
      </c>
      <c r="D2606" s="2">
        <v>0</v>
      </c>
    </row>
    <row r="2607" spans="1:4" x14ac:dyDescent="0.25">
      <c r="A2607">
        <v>2571</v>
      </c>
      <c r="B2607">
        <v>0</v>
      </c>
      <c r="C2607">
        <v>0</v>
      </c>
      <c r="D2607" s="2">
        <v>0</v>
      </c>
    </row>
    <row r="2608" spans="1:4" x14ac:dyDescent="0.25">
      <c r="A2608">
        <v>2572</v>
      </c>
      <c r="B2608">
        <v>0</v>
      </c>
      <c r="C2608">
        <v>0</v>
      </c>
      <c r="D2608" s="2">
        <v>0</v>
      </c>
    </row>
    <row r="2609" spans="1:4" x14ac:dyDescent="0.25">
      <c r="A2609">
        <v>2573</v>
      </c>
      <c r="B2609">
        <v>0</v>
      </c>
      <c r="C2609">
        <v>0</v>
      </c>
      <c r="D2609" s="2">
        <v>0</v>
      </c>
    </row>
    <row r="2610" spans="1:4" x14ac:dyDescent="0.25">
      <c r="A2610">
        <v>2574</v>
      </c>
      <c r="B2610">
        <v>0</v>
      </c>
      <c r="C2610">
        <v>0</v>
      </c>
      <c r="D2610" s="2">
        <v>0</v>
      </c>
    </row>
    <row r="2611" spans="1:4" x14ac:dyDescent="0.25">
      <c r="A2611">
        <v>2575</v>
      </c>
      <c r="B2611">
        <v>0</v>
      </c>
      <c r="C2611">
        <v>0</v>
      </c>
      <c r="D2611" s="2">
        <v>0</v>
      </c>
    </row>
    <row r="2612" spans="1:4" x14ac:dyDescent="0.25">
      <c r="A2612">
        <v>2576</v>
      </c>
      <c r="B2612">
        <v>0</v>
      </c>
      <c r="C2612">
        <v>0</v>
      </c>
      <c r="D2612" s="2">
        <v>0</v>
      </c>
    </row>
    <row r="2613" spans="1:4" x14ac:dyDescent="0.25">
      <c r="A2613">
        <v>2577</v>
      </c>
      <c r="B2613">
        <v>0</v>
      </c>
      <c r="C2613">
        <v>0</v>
      </c>
      <c r="D2613" s="2">
        <v>0</v>
      </c>
    </row>
    <row r="2614" spans="1:4" x14ac:dyDescent="0.25">
      <c r="A2614">
        <v>2578</v>
      </c>
      <c r="B2614">
        <v>0</v>
      </c>
      <c r="C2614">
        <v>0</v>
      </c>
      <c r="D2614" s="2">
        <v>0</v>
      </c>
    </row>
    <row r="2615" spans="1:4" x14ac:dyDescent="0.25">
      <c r="A2615">
        <v>2579</v>
      </c>
      <c r="B2615">
        <v>0</v>
      </c>
      <c r="C2615">
        <v>0</v>
      </c>
      <c r="D2615" s="2">
        <v>0</v>
      </c>
    </row>
    <row r="2616" spans="1:4" x14ac:dyDescent="0.25">
      <c r="A2616">
        <v>2580</v>
      </c>
      <c r="B2616">
        <v>0</v>
      </c>
      <c r="C2616">
        <v>0</v>
      </c>
      <c r="D2616" s="2">
        <v>0</v>
      </c>
    </row>
    <row r="2617" spans="1:4" x14ac:dyDescent="0.25">
      <c r="A2617">
        <v>2581</v>
      </c>
      <c r="B2617">
        <v>0</v>
      </c>
      <c r="C2617">
        <v>0</v>
      </c>
      <c r="D2617" s="2">
        <v>0</v>
      </c>
    </row>
    <row r="2618" spans="1:4" x14ac:dyDescent="0.25">
      <c r="A2618">
        <v>2582</v>
      </c>
      <c r="B2618">
        <v>0</v>
      </c>
      <c r="C2618">
        <v>0</v>
      </c>
      <c r="D2618" s="2">
        <v>0</v>
      </c>
    </row>
    <row r="2619" spans="1:4" x14ac:dyDescent="0.25">
      <c r="A2619">
        <v>2583</v>
      </c>
      <c r="B2619">
        <v>0</v>
      </c>
      <c r="C2619">
        <v>0</v>
      </c>
      <c r="D2619" s="2">
        <v>0</v>
      </c>
    </row>
    <row r="2620" spans="1:4" x14ac:dyDescent="0.25">
      <c r="A2620">
        <v>2584</v>
      </c>
      <c r="B2620">
        <v>0</v>
      </c>
      <c r="C2620">
        <v>0</v>
      </c>
      <c r="D2620" s="2">
        <v>0</v>
      </c>
    </row>
    <row r="2621" spans="1:4" x14ac:dyDescent="0.25">
      <c r="A2621">
        <v>2585</v>
      </c>
      <c r="B2621">
        <v>0</v>
      </c>
      <c r="C2621">
        <v>0</v>
      </c>
      <c r="D2621" s="2">
        <v>0</v>
      </c>
    </row>
    <row r="2622" spans="1:4" x14ac:dyDescent="0.25">
      <c r="A2622">
        <v>2586</v>
      </c>
      <c r="B2622">
        <v>0</v>
      </c>
      <c r="C2622">
        <v>0</v>
      </c>
      <c r="D2622" s="2">
        <v>0</v>
      </c>
    </row>
    <row r="2623" spans="1:4" x14ac:dyDescent="0.25">
      <c r="A2623">
        <v>2587</v>
      </c>
      <c r="B2623">
        <v>0</v>
      </c>
      <c r="C2623">
        <v>0</v>
      </c>
      <c r="D2623" s="2">
        <v>0</v>
      </c>
    </row>
    <row r="2624" spans="1:4" x14ac:dyDescent="0.25">
      <c r="A2624">
        <v>2588</v>
      </c>
      <c r="B2624">
        <v>0</v>
      </c>
      <c r="C2624">
        <v>0</v>
      </c>
      <c r="D2624" s="2">
        <v>0</v>
      </c>
    </row>
    <row r="2625" spans="1:4" x14ac:dyDescent="0.25">
      <c r="A2625">
        <v>2589</v>
      </c>
      <c r="B2625">
        <v>0</v>
      </c>
      <c r="C2625">
        <v>0</v>
      </c>
      <c r="D2625" s="2">
        <v>0</v>
      </c>
    </row>
    <row r="2626" spans="1:4" x14ac:dyDescent="0.25">
      <c r="A2626">
        <v>2590</v>
      </c>
      <c r="B2626">
        <v>0</v>
      </c>
      <c r="C2626">
        <v>0</v>
      </c>
      <c r="D2626" s="2">
        <v>0</v>
      </c>
    </row>
    <row r="2627" spans="1:4" x14ac:dyDescent="0.25">
      <c r="A2627">
        <v>2591</v>
      </c>
      <c r="B2627">
        <v>0</v>
      </c>
      <c r="C2627">
        <v>0</v>
      </c>
      <c r="D2627" s="2">
        <v>0</v>
      </c>
    </row>
    <row r="2628" spans="1:4" x14ac:dyDescent="0.25">
      <c r="A2628">
        <v>2592</v>
      </c>
      <c r="B2628">
        <v>0</v>
      </c>
      <c r="C2628">
        <v>0</v>
      </c>
      <c r="D2628" s="2">
        <v>0</v>
      </c>
    </row>
    <row r="2629" spans="1:4" x14ac:dyDescent="0.25">
      <c r="A2629">
        <v>2593</v>
      </c>
      <c r="B2629">
        <v>0</v>
      </c>
      <c r="C2629">
        <v>0</v>
      </c>
      <c r="D2629" s="2">
        <v>0</v>
      </c>
    </row>
    <row r="2630" spans="1:4" x14ac:dyDescent="0.25">
      <c r="A2630">
        <v>2594</v>
      </c>
      <c r="B2630">
        <v>0</v>
      </c>
      <c r="C2630">
        <v>0</v>
      </c>
      <c r="D2630" s="2">
        <v>0</v>
      </c>
    </row>
    <row r="2631" spans="1:4" x14ac:dyDescent="0.25">
      <c r="A2631">
        <v>2595</v>
      </c>
      <c r="B2631">
        <v>0</v>
      </c>
      <c r="C2631">
        <v>0</v>
      </c>
      <c r="D2631" s="2">
        <v>0</v>
      </c>
    </row>
    <row r="2632" spans="1:4" x14ac:dyDescent="0.25">
      <c r="A2632">
        <v>2596</v>
      </c>
      <c r="B2632">
        <v>0</v>
      </c>
      <c r="C2632">
        <v>0</v>
      </c>
      <c r="D2632" s="2">
        <v>0</v>
      </c>
    </row>
    <row r="2633" spans="1:4" x14ac:dyDescent="0.25">
      <c r="A2633">
        <v>2597</v>
      </c>
      <c r="B2633">
        <v>0</v>
      </c>
      <c r="C2633">
        <v>0</v>
      </c>
      <c r="D2633" s="2">
        <v>0</v>
      </c>
    </row>
    <row r="2634" spans="1:4" x14ac:dyDescent="0.25">
      <c r="A2634">
        <v>2598</v>
      </c>
      <c r="B2634">
        <v>0</v>
      </c>
      <c r="C2634">
        <v>0</v>
      </c>
      <c r="D2634" s="2">
        <v>0</v>
      </c>
    </row>
    <row r="2635" spans="1:4" x14ac:dyDescent="0.25">
      <c r="A2635">
        <v>2599</v>
      </c>
      <c r="B2635">
        <v>0</v>
      </c>
      <c r="C2635">
        <v>0</v>
      </c>
      <c r="D2635" s="2">
        <v>0</v>
      </c>
    </row>
    <row r="2636" spans="1:4" x14ac:dyDescent="0.25">
      <c r="A2636">
        <v>2600</v>
      </c>
      <c r="B2636">
        <v>0</v>
      </c>
      <c r="C2636">
        <v>0</v>
      </c>
      <c r="D2636" s="2">
        <v>0</v>
      </c>
    </row>
    <row r="2637" spans="1:4" x14ac:dyDescent="0.25">
      <c r="A2637">
        <v>2601</v>
      </c>
      <c r="B2637">
        <v>0</v>
      </c>
      <c r="C2637">
        <v>0</v>
      </c>
      <c r="D2637" s="2">
        <v>0</v>
      </c>
    </row>
    <row r="2638" spans="1:4" x14ac:dyDescent="0.25">
      <c r="A2638">
        <v>2602</v>
      </c>
      <c r="B2638">
        <v>0</v>
      </c>
      <c r="C2638">
        <v>0</v>
      </c>
      <c r="D2638" s="2">
        <v>0</v>
      </c>
    </row>
    <row r="2639" spans="1:4" x14ac:dyDescent="0.25">
      <c r="A2639">
        <v>2603</v>
      </c>
      <c r="B2639">
        <v>0</v>
      </c>
      <c r="C2639">
        <v>0</v>
      </c>
      <c r="D2639" s="2">
        <v>0</v>
      </c>
    </row>
    <row r="2640" spans="1:4" x14ac:dyDescent="0.25">
      <c r="A2640">
        <v>2604</v>
      </c>
      <c r="B2640">
        <v>0</v>
      </c>
      <c r="C2640">
        <v>0</v>
      </c>
      <c r="D2640" s="2">
        <v>0</v>
      </c>
    </row>
    <row r="2641" spans="1:4" x14ac:dyDescent="0.25">
      <c r="A2641">
        <v>2605</v>
      </c>
      <c r="B2641">
        <v>0</v>
      </c>
      <c r="C2641">
        <v>0</v>
      </c>
      <c r="D2641" s="2">
        <v>0</v>
      </c>
    </row>
    <row r="2642" spans="1:4" x14ac:dyDescent="0.25">
      <c r="A2642">
        <v>2606</v>
      </c>
      <c r="B2642">
        <v>0</v>
      </c>
      <c r="C2642">
        <v>0</v>
      </c>
      <c r="D2642" s="2">
        <v>0</v>
      </c>
    </row>
    <row r="2643" spans="1:4" x14ac:dyDescent="0.25">
      <c r="A2643">
        <v>2607</v>
      </c>
      <c r="B2643">
        <v>0</v>
      </c>
      <c r="C2643">
        <v>0</v>
      </c>
      <c r="D2643" s="2">
        <v>0</v>
      </c>
    </row>
    <row r="2644" spans="1:4" x14ac:dyDescent="0.25">
      <c r="A2644">
        <v>2608</v>
      </c>
      <c r="B2644">
        <v>0</v>
      </c>
      <c r="C2644">
        <v>0</v>
      </c>
      <c r="D2644" s="2">
        <v>0</v>
      </c>
    </row>
    <row r="2645" spans="1:4" x14ac:dyDescent="0.25">
      <c r="A2645">
        <v>2609</v>
      </c>
      <c r="B2645">
        <v>0</v>
      </c>
      <c r="C2645">
        <v>0</v>
      </c>
      <c r="D2645" s="2">
        <v>0</v>
      </c>
    </row>
    <row r="2646" spans="1:4" x14ac:dyDescent="0.25">
      <c r="A2646">
        <v>2610</v>
      </c>
      <c r="B2646">
        <v>0</v>
      </c>
      <c r="C2646">
        <v>0</v>
      </c>
      <c r="D2646" s="2">
        <v>0</v>
      </c>
    </row>
    <row r="2647" spans="1:4" x14ac:dyDescent="0.25">
      <c r="A2647">
        <v>2611</v>
      </c>
      <c r="B2647">
        <v>0</v>
      </c>
      <c r="C2647">
        <v>0</v>
      </c>
      <c r="D2647" s="2">
        <v>0</v>
      </c>
    </row>
    <row r="2648" spans="1:4" x14ac:dyDescent="0.25">
      <c r="A2648">
        <v>2612</v>
      </c>
      <c r="B2648">
        <v>0</v>
      </c>
      <c r="C2648">
        <v>0</v>
      </c>
      <c r="D2648" s="2">
        <v>0</v>
      </c>
    </row>
    <row r="2649" spans="1:4" x14ac:dyDescent="0.25">
      <c r="A2649">
        <v>2613</v>
      </c>
      <c r="B2649">
        <v>0</v>
      </c>
      <c r="C2649">
        <v>0</v>
      </c>
      <c r="D2649" s="2">
        <v>0</v>
      </c>
    </row>
    <row r="2650" spans="1:4" x14ac:dyDescent="0.25">
      <c r="A2650">
        <v>2614</v>
      </c>
      <c r="B2650">
        <v>0</v>
      </c>
      <c r="C2650">
        <v>0</v>
      </c>
      <c r="D2650" s="2">
        <v>0</v>
      </c>
    </row>
    <row r="2651" spans="1:4" x14ac:dyDescent="0.25">
      <c r="A2651">
        <v>2615</v>
      </c>
      <c r="B2651">
        <v>0</v>
      </c>
      <c r="C2651">
        <v>0</v>
      </c>
      <c r="D2651" s="2">
        <v>0</v>
      </c>
    </row>
    <row r="2652" spans="1:4" x14ac:dyDescent="0.25">
      <c r="A2652">
        <v>2616</v>
      </c>
      <c r="B2652">
        <v>0</v>
      </c>
      <c r="C2652">
        <v>0</v>
      </c>
      <c r="D2652" s="2">
        <v>0</v>
      </c>
    </row>
    <row r="2653" spans="1:4" x14ac:dyDescent="0.25">
      <c r="A2653">
        <v>2617</v>
      </c>
      <c r="B2653">
        <v>0</v>
      </c>
      <c r="C2653">
        <v>0</v>
      </c>
      <c r="D2653" s="2">
        <v>0</v>
      </c>
    </row>
    <row r="2654" spans="1:4" x14ac:dyDescent="0.25">
      <c r="A2654">
        <v>2618</v>
      </c>
      <c r="B2654">
        <v>0</v>
      </c>
      <c r="C2654">
        <v>0</v>
      </c>
      <c r="D2654" s="2">
        <v>0</v>
      </c>
    </row>
    <row r="2655" spans="1:4" x14ac:dyDescent="0.25">
      <c r="A2655">
        <v>2619</v>
      </c>
      <c r="B2655">
        <v>0</v>
      </c>
      <c r="C2655">
        <v>0</v>
      </c>
      <c r="D2655" s="2">
        <v>0</v>
      </c>
    </row>
    <row r="2656" spans="1:4" x14ac:dyDescent="0.25">
      <c r="A2656">
        <v>2620</v>
      </c>
      <c r="B2656">
        <v>0</v>
      </c>
      <c r="C2656">
        <v>0</v>
      </c>
      <c r="D2656" s="2">
        <v>0</v>
      </c>
    </row>
    <row r="2657" spans="1:4" x14ac:dyDescent="0.25">
      <c r="A2657">
        <v>2621</v>
      </c>
      <c r="B2657">
        <v>0</v>
      </c>
      <c r="C2657">
        <v>0</v>
      </c>
      <c r="D2657" s="2">
        <v>0</v>
      </c>
    </row>
    <row r="2658" spans="1:4" x14ac:dyDescent="0.25">
      <c r="A2658">
        <v>2622</v>
      </c>
      <c r="B2658">
        <v>0</v>
      </c>
      <c r="C2658">
        <v>0</v>
      </c>
      <c r="D2658" s="2">
        <v>0</v>
      </c>
    </row>
    <row r="2659" spans="1:4" x14ac:dyDescent="0.25">
      <c r="A2659">
        <v>2623</v>
      </c>
      <c r="B2659">
        <v>0</v>
      </c>
      <c r="C2659">
        <v>0</v>
      </c>
      <c r="D2659" s="2">
        <v>0</v>
      </c>
    </row>
    <row r="2660" spans="1:4" x14ac:dyDescent="0.25">
      <c r="A2660">
        <v>2624</v>
      </c>
      <c r="B2660">
        <v>0</v>
      </c>
      <c r="C2660">
        <v>0</v>
      </c>
      <c r="D2660" s="2">
        <v>0</v>
      </c>
    </row>
    <row r="2661" spans="1:4" x14ac:dyDescent="0.25">
      <c r="A2661">
        <v>2625</v>
      </c>
      <c r="B2661">
        <v>0</v>
      </c>
      <c r="C2661">
        <v>0</v>
      </c>
      <c r="D2661" s="2">
        <v>0</v>
      </c>
    </row>
    <row r="2662" spans="1:4" x14ac:dyDescent="0.25">
      <c r="A2662">
        <v>2626</v>
      </c>
      <c r="B2662">
        <v>0</v>
      </c>
      <c r="C2662">
        <v>0</v>
      </c>
      <c r="D2662" s="2">
        <v>0</v>
      </c>
    </row>
    <row r="2663" spans="1:4" x14ac:dyDescent="0.25">
      <c r="A2663">
        <v>2627</v>
      </c>
      <c r="B2663">
        <v>0</v>
      </c>
      <c r="C2663">
        <v>0</v>
      </c>
      <c r="D2663" s="2">
        <v>0</v>
      </c>
    </row>
    <row r="2664" spans="1:4" x14ac:dyDescent="0.25">
      <c r="A2664">
        <v>2628</v>
      </c>
      <c r="B2664">
        <v>0</v>
      </c>
      <c r="C2664">
        <v>0</v>
      </c>
      <c r="D2664" s="2">
        <v>0</v>
      </c>
    </row>
    <row r="2665" spans="1:4" x14ac:dyDescent="0.25">
      <c r="A2665">
        <v>2629</v>
      </c>
      <c r="B2665">
        <v>0</v>
      </c>
      <c r="C2665">
        <v>0</v>
      </c>
      <c r="D2665" s="2">
        <v>0</v>
      </c>
    </row>
    <row r="2666" spans="1:4" x14ac:dyDescent="0.25">
      <c r="A2666">
        <v>2630</v>
      </c>
      <c r="B2666">
        <v>0</v>
      </c>
      <c r="C2666">
        <v>0</v>
      </c>
      <c r="D2666" s="2">
        <v>0</v>
      </c>
    </row>
    <row r="2667" spans="1:4" x14ac:dyDescent="0.25">
      <c r="A2667">
        <v>2631</v>
      </c>
      <c r="B2667">
        <v>0</v>
      </c>
      <c r="C2667">
        <v>0</v>
      </c>
      <c r="D2667" s="2">
        <v>0</v>
      </c>
    </row>
    <row r="2668" spans="1:4" x14ac:dyDescent="0.25">
      <c r="A2668">
        <v>2632</v>
      </c>
      <c r="B2668">
        <v>0</v>
      </c>
      <c r="C2668">
        <v>0</v>
      </c>
      <c r="D2668" s="2">
        <v>0</v>
      </c>
    </row>
    <row r="2669" spans="1:4" x14ac:dyDescent="0.25">
      <c r="A2669">
        <v>2633</v>
      </c>
      <c r="B2669">
        <v>0</v>
      </c>
      <c r="C2669">
        <v>0</v>
      </c>
      <c r="D2669" s="2">
        <v>0</v>
      </c>
    </row>
    <row r="2670" spans="1:4" x14ac:dyDescent="0.25">
      <c r="A2670">
        <v>2634</v>
      </c>
      <c r="B2670">
        <v>0</v>
      </c>
      <c r="C2670">
        <v>0</v>
      </c>
      <c r="D2670" s="2">
        <v>0</v>
      </c>
    </row>
    <row r="2671" spans="1:4" x14ac:dyDescent="0.25">
      <c r="A2671">
        <v>2635</v>
      </c>
      <c r="B2671">
        <v>0</v>
      </c>
      <c r="C2671">
        <v>0</v>
      </c>
      <c r="D2671" s="2">
        <v>0</v>
      </c>
    </row>
    <row r="2672" spans="1:4" x14ac:dyDescent="0.25">
      <c r="A2672">
        <v>2636</v>
      </c>
      <c r="B2672">
        <v>0</v>
      </c>
      <c r="C2672">
        <v>0</v>
      </c>
      <c r="D2672" s="2">
        <v>0</v>
      </c>
    </row>
    <row r="2673" spans="1:4" x14ac:dyDescent="0.25">
      <c r="A2673">
        <v>2637</v>
      </c>
      <c r="B2673">
        <v>0</v>
      </c>
      <c r="C2673">
        <v>0</v>
      </c>
      <c r="D2673" s="2">
        <v>0</v>
      </c>
    </row>
    <row r="2674" spans="1:4" x14ac:dyDescent="0.25">
      <c r="A2674">
        <v>2638</v>
      </c>
      <c r="B2674">
        <v>0</v>
      </c>
      <c r="C2674">
        <v>0</v>
      </c>
      <c r="D2674" s="2">
        <v>0</v>
      </c>
    </row>
    <row r="2675" spans="1:4" x14ac:dyDescent="0.25">
      <c r="A2675">
        <v>2639</v>
      </c>
      <c r="B2675">
        <v>0</v>
      </c>
      <c r="C2675">
        <v>0</v>
      </c>
      <c r="D2675" s="2">
        <v>0</v>
      </c>
    </row>
    <row r="2676" spans="1:4" x14ac:dyDescent="0.25">
      <c r="A2676">
        <v>2640</v>
      </c>
      <c r="B2676">
        <v>0</v>
      </c>
      <c r="C2676">
        <v>0</v>
      </c>
      <c r="D2676" s="2">
        <v>0</v>
      </c>
    </row>
    <row r="2677" spans="1:4" x14ac:dyDescent="0.25">
      <c r="A2677">
        <v>2641</v>
      </c>
      <c r="B2677">
        <v>0</v>
      </c>
      <c r="C2677">
        <v>0</v>
      </c>
      <c r="D2677" s="2">
        <v>0</v>
      </c>
    </row>
    <row r="2678" spans="1:4" x14ac:dyDescent="0.25">
      <c r="A2678">
        <v>2642</v>
      </c>
      <c r="B2678">
        <v>0</v>
      </c>
      <c r="C2678">
        <v>0</v>
      </c>
      <c r="D2678" s="2">
        <v>0</v>
      </c>
    </row>
    <row r="2679" spans="1:4" x14ac:dyDescent="0.25">
      <c r="A2679">
        <v>2643</v>
      </c>
      <c r="B2679">
        <v>0</v>
      </c>
      <c r="C2679">
        <v>0</v>
      </c>
      <c r="D2679" s="2">
        <v>0</v>
      </c>
    </row>
    <row r="2680" spans="1:4" x14ac:dyDescent="0.25">
      <c r="A2680">
        <v>2644</v>
      </c>
      <c r="B2680">
        <v>0</v>
      </c>
      <c r="C2680">
        <v>0</v>
      </c>
      <c r="D2680" s="2">
        <v>0</v>
      </c>
    </row>
    <row r="2681" spans="1:4" x14ac:dyDescent="0.25">
      <c r="A2681">
        <v>2645</v>
      </c>
      <c r="B2681">
        <v>0</v>
      </c>
      <c r="C2681">
        <v>0</v>
      </c>
      <c r="D2681" s="2">
        <v>0</v>
      </c>
    </row>
    <row r="2682" spans="1:4" x14ac:dyDescent="0.25">
      <c r="A2682">
        <v>2646</v>
      </c>
      <c r="B2682">
        <v>0</v>
      </c>
      <c r="C2682">
        <v>0</v>
      </c>
      <c r="D2682" s="2">
        <v>0</v>
      </c>
    </row>
    <row r="2683" spans="1:4" x14ac:dyDescent="0.25">
      <c r="A2683">
        <v>2647</v>
      </c>
      <c r="B2683">
        <v>0</v>
      </c>
      <c r="C2683">
        <v>0</v>
      </c>
      <c r="D2683" s="2">
        <v>0</v>
      </c>
    </row>
    <row r="2684" spans="1:4" x14ac:dyDescent="0.25">
      <c r="A2684">
        <v>2648</v>
      </c>
      <c r="B2684">
        <v>0</v>
      </c>
      <c r="C2684">
        <v>0</v>
      </c>
      <c r="D2684" s="2">
        <v>0</v>
      </c>
    </row>
    <row r="2685" spans="1:4" x14ac:dyDescent="0.25">
      <c r="A2685">
        <v>2649</v>
      </c>
      <c r="B2685">
        <v>0</v>
      </c>
      <c r="C2685">
        <v>0</v>
      </c>
      <c r="D2685" s="2">
        <v>0</v>
      </c>
    </row>
    <row r="2686" spans="1:4" x14ac:dyDescent="0.25">
      <c r="A2686">
        <v>2650</v>
      </c>
      <c r="B2686">
        <v>0</v>
      </c>
      <c r="C2686">
        <v>0</v>
      </c>
      <c r="D2686" s="2">
        <v>0</v>
      </c>
    </row>
    <row r="2687" spans="1:4" x14ac:dyDescent="0.25">
      <c r="A2687">
        <v>2651</v>
      </c>
      <c r="B2687">
        <v>0</v>
      </c>
      <c r="C2687">
        <v>0</v>
      </c>
      <c r="D2687" s="2">
        <v>0</v>
      </c>
    </row>
    <row r="2688" spans="1:4" x14ac:dyDescent="0.25">
      <c r="A2688">
        <v>2652</v>
      </c>
      <c r="B2688">
        <v>0</v>
      </c>
      <c r="C2688">
        <v>0</v>
      </c>
      <c r="D2688" s="2">
        <v>0</v>
      </c>
    </row>
    <row r="2689" spans="1:4" x14ac:dyDescent="0.25">
      <c r="A2689">
        <v>2653</v>
      </c>
      <c r="B2689">
        <v>0</v>
      </c>
      <c r="C2689">
        <v>0</v>
      </c>
      <c r="D2689" s="2">
        <v>0</v>
      </c>
    </row>
    <row r="2690" spans="1:4" x14ac:dyDescent="0.25">
      <c r="A2690">
        <v>2654</v>
      </c>
      <c r="B2690">
        <v>0</v>
      </c>
      <c r="C2690">
        <v>0</v>
      </c>
      <c r="D2690" s="2">
        <v>0</v>
      </c>
    </row>
    <row r="2691" spans="1:4" x14ac:dyDescent="0.25">
      <c r="A2691">
        <v>2655</v>
      </c>
      <c r="B2691">
        <v>0</v>
      </c>
      <c r="C2691">
        <v>0</v>
      </c>
      <c r="D2691" s="2">
        <v>0</v>
      </c>
    </row>
    <row r="2692" spans="1:4" x14ac:dyDescent="0.25">
      <c r="A2692">
        <v>2656</v>
      </c>
      <c r="B2692">
        <v>0</v>
      </c>
      <c r="C2692">
        <v>0</v>
      </c>
      <c r="D2692" s="2">
        <v>0</v>
      </c>
    </row>
    <row r="2693" spans="1:4" x14ac:dyDescent="0.25">
      <c r="A2693">
        <v>2657</v>
      </c>
      <c r="B2693">
        <v>0</v>
      </c>
      <c r="C2693">
        <v>0</v>
      </c>
      <c r="D2693" s="2">
        <v>0</v>
      </c>
    </row>
    <row r="2694" spans="1:4" x14ac:dyDescent="0.25">
      <c r="A2694">
        <v>2658</v>
      </c>
      <c r="B2694">
        <v>0</v>
      </c>
      <c r="C2694">
        <v>0</v>
      </c>
      <c r="D2694" s="2">
        <v>0</v>
      </c>
    </row>
    <row r="2695" spans="1:4" x14ac:dyDescent="0.25">
      <c r="A2695">
        <v>2659</v>
      </c>
      <c r="B2695">
        <v>0</v>
      </c>
      <c r="C2695">
        <v>0</v>
      </c>
      <c r="D2695" s="2">
        <v>0</v>
      </c>
    </row>
    <row r="2696" spans="1:4" x14ac:dyDescent="0.25">
      <c r="A2696">
        <v>2660</v>
      </c>
      <c r="B2696">
        <v>0</v>
      </c>
      <c r="C2696">
        <v>0</v>
      </c>
      <c r="D2696" s="2">
        <v>0</v>
      </c>
    </row>
    <row r="2697" spans="1:4" x14ac:dyDescent="0.25">
      <c r="A2697">
        <v>2661</v>
      </c>
      <c r="B2697">
        <v>0</v>
      </c>
      <c r="C2697">
        <v>0</v>
      </c>
      <c r="D2697" s="2">
        <v>0</v>
      </c>
    </row>
    <row r="2698" spans="1:4" x14ac:dyDescent="0.25">
      <c r="A2698">
        <v>2662</v>
      </c>
      <c r="B2698">
        <v>0</v>
      </c>
      <c r="C2698">
        <v>0</v>
      </c>
      <c r="D2698" s="2">
        <v>0</v>
      </c>
    </row>
    <row r="2699" spans="1:4" x14ac:dyDescent="0.25">
      <c r="A2699">
        <v>2663</v>
      </c>
      <c r="B2699">
        <v>0</v>
      </c>
      <c r="C2699">
        <v>0</v>
      </c>
      <c r="D2699" s="2">
        <v>0</v>
      </c>
    </row>
    <row r="2700" spans="1:4" x14ac:dyDescent="0.25">
      <c r="A2700">
        <v>2664</v>
      </c>
      <c r="B2700">
        <v>0</v>
      </c>
      <c r="C2700">
        <v>0</v>
      </c>
      <c r="D2700" s="2">
        <v>0</v>
      </c>
    </row>
    <row r="2701" spans="1:4" x14ac:dyDescent="0.25">
      <c r="A2701">
        <v>2665</v>
      </c>
      <c r="B2701">
        <v>0</v>
      </c>
      <c r="C2701">
        <v>0</v>
      </c>
      <c r="D2701" s="2">
        <v>0</v>
      </c>
    </row>
    <row r="2702" spans="1:4" x14ac:dyDescent="0.25">
      <c r="A2702">
        <v>2666</v>
      </c>
      <c r="B2702">
        <v>0</v>
      </c>
      <c r="C2702">
        <v>0</v>
      </c>
      <c r="D2702" s="2">
        <v>0</v>
      </c>
    </row>
    <row r="2703" spans="1:4" x14ac:dyDescent="0.25">
      <c r="A2703">
        <v>2667</v>
      </c>
      <c r="B2703">
        <v>0</v>
      </c>
      <c r="C2703">
        <v>0</v>
      </c>
      <c r="D2703" s="2">
        <v>0</v>
      </c>
    </row>
    <row r="2704" spans="1:4" x14ac:dyDescent="0.25">
      <c r="A2704">
        <v>2668</v>
      </c>
      <c r="B2704">
        <v>0</v>
      </c>
      <c r="C2704">
        <v>0</v>
      </c>
      <c r="D2704" s="2">
        <v>0</v>
      </c>
    </row>
    <row r="2705" spans="1:4" x14ac:dyDescent="0.25">
      <c r="A2705">
        <v>2669</v>
      </c>
      <c r="B2705">
        <v>0</v>
      </c>
      <c r="C2705">
        <v>0</v>
      </c>
      <c r="D2705" s="2">
        <v>0</v>
      </c>
    </row>
    <row r="2706" spans="1:4" x14ac:dyDescent="0.25">
      <c r="A2706">
        <v>2670</v>
      </c>
      <c r="B2706">
        <v>0</v>
      </c>
      <c r="C2706">
        <v>0</v>
      </c>
      <c r="D2706" s="2">
        <v>0</v>
      </c>
    </row>
    <row r="2707" spans="1:4" x14ac:dyDescent="0.25">
      <c r="A2707">
        <v>2671</v>
      </c>
      <c r="B2707">
        <v>0</v>
      </c>
      <c r="C2707">
        <v>0</v>
      </c>
      <c r="D2707" s="2">
        <v>0</v>
      </c>
    </row>
    <row r="2708" spans="1:4" x14ac:dyDescent="0.25">
      <c r="A2708">
        <v>2672</v>
      </c>
      <c r="B2708">
        <v>0</v>
      </c>
      <c r="C2708">
        <v>0</v>
      </c>
      <c r="D2708" s="2">
        <v>0</v>
      </c>
    </row>
    <row r="2709" spans="1:4" x14ac:dyDescent="0.25">
      <c r="A2709">
        <v>2673</v>
      </c>
      <c r="B2709">
        <v>0</v>
      </c>
      <c r="C2709">
        <v>0</v>
      </c>
      <c r="D2709" s="2">
        <v>0</v>
      </c>
    </row>
    <row r="2710" spans="1:4" x14ac:dyDescent="0.25">
      <c r="A2710">
        <v>2674</v>
      </c>
      <c r="B2710">
        <v>0</v>
      </c>
      <c r="C2710">
        <v>0</v>
      </c>
      <c r="D2710" s="2">
        <v>0</v>
      </c>
    </row>
    <row r="2711" spans="1:4" x14ac:dyDescent="0.25">
      <c r="A2711">
        <v>2675</v>
      </c>
      <c r="B2711">
        <v>0</v>
      </c>
      <c r="C2711">
        <v>0</v>
      </c>
      <c r="D2711" s="2">
        <v>0</v>
      </c>
    </row>
    <row r="2712" spans="1:4" x14ac:dyDescent="0.25">
      <c r="A2712">
        <v>2676</v>
      </c>
      <c r="B2712">
        <v>0</v>
      </c>
      <c r="C2712">
        <v>0</v>
      </c>
      <c r="D2712" s="2">
        <v>0</v>
      </c>
    </row>
    <row r="2713" spans="1:4" x14ac:dyDescent="0.25">
      <c r="A2713">
        <v>2677</v>
      </c>
      <c r="B2713">
        <v>0</v>
      </c>
      <c r="C2713">
        <v>0</v>
      </c>
      <c r="D2713" s="2">
        <v>0</v>
      </c>
    </row>
    <row r="2714" spans="1:4" x14ac:dyDescent="0.25">
      <c r="A2714">
        <v>2678</v>
      </c>
      <c r="B2714">
        <v>0</v>
      </c>
      <c r="C2714">
        <v>0</v>
      </c>
      <c r="D2714" s="2">
        <v>0</v>
      </c>
    </row>
    <row r="2715" spans="1:4" x14ac:dyDescent="0.25">
      <c r="A2715">
        <v>2679</v>
      </c>
      <c r="B2715">
        <v>0</v>
      </c>
      <c r="C2715">
        <v>0</v>
      </c>
      <c r="D2715" s="2">
        <v>0</v>
      </c>
    </row>
    <row r="2716" spans="1:4" x14ac:dyDescent="0.25">
      <c r="A2716">
        <v>2680</v>
      </c>
      <c r="B2716">
        <v>0</v>
      </c>
      <c r="C2716">
        <v>0</v>
      </c>
      <c r="D2716" s="2">
        <v>0</v>
      </c>
    </row>
    <row r="2717" spans="1:4" x14ac:dyDescent="0.25">
      <c r="A2717">
        <v>2681</v>
      </c>
      <c r="B2717">
        <v>0</v>
      </c>
      <c r="C2717">
        <v>0</v>
      </c>
      <c r="D2717" s="2">
        <v>0</v>
      </c>
    </row>
    <row r="2718" spans="1:4" x14ac:dyDescent="0.25">
      <c r="A2718">
        <v>2682</v>
      </c>
      <c r="B2718">
        <v>0</v>
      </c>
      <c r="C2718">
        <v>0</v>
      </c>
      <c r="D2718" s="2">
        <v>0</v>
      </c>
    </row>
    <row r="2719" spans="1:4" x14ac:dyDescent="0.25">
      <c r="A2719">
        <v>2683</v>
      </c>
      <c r="B2719">
        <v>0</v>
      </c>
      <c r="C2719">
        <v>0</v>
      </c>
      <c r="D2719" s="2">
        <v>0</v>
      </c>
    </row>
    <row r="2720" spans="1:4" x14ac:dyDescent="0.25">
      <c r="A2720">
        <v>2684</v>
      </c>
      <c r="B2720">
        <v>0</v>
      </c>
      <c r="C2720">
        <v>0</v>
      </c>
      <c r="D2720" s="2">
        <v>0</v>
      </c>
    </row>
    <row r="2721" spans="1:4" x14ac:dyDescent="0.25">
      <c r="A2721">
        <v>2685</v>
      </c>
      <c r="B2721">
        <v>0</v>
      </c>
      <c r="C2721">
        <v>0</v>
      </c>
      <c r="D2721" s="2">
        <v>0</v>
      </c>
    </row>
    <row r="2722" spans="1:4" x14ac:dyDescent="0.25">
      <c r="A2722">
        <v>2686</v>
      </c>
      <c r="B2722">
        <v>0</v>
      </c>
      <c r="C2722">
        <v>0</v>
      </c>
      <c r="D2722" s="2">
        <v>0</v>
      </c>
    </row>
    <row r="2723" spans="1:4" x14ac:dyDescent="0.25">
      <c r="A2723">
        <v>2687</v>
      </c>
      <c r="B2723">
        <v>0</v>
      </c>
      <c r="C2723">
        <v>0</v>
      </c>
      <c r="D2723" s="2">
        <v>0</v>
      </c>
    </row>
    <row r="2724" spans="1:4" x14ac:dyDescent="0.25">
      <c r="A2724">
        <v>2688</v>
      </c>
      <c r="B2724">
        <v>0</v>
      </c>
      <c r="C2724">
        <v>0</v>
      </c>
      <c r="D2724" s="2">
        <v>0</v>
      </c>
    </row>
    <row r="2725" spans="1:4" x14ac:dyDescent="0.25">
      <c r="A2725">
        <v>2689</v>
      </c>
      <c r="B2725">
        <v>0</v>
      </c>
      <c r="C2725">
        <v>0</v>
      </c>
      <c r="D2725" s="2">
        <v>0</v>
      </c>
    </row>
    <row r="2726" spans="1:4" x14ac:dyDescent="0.25">
      <c r="A2726">
        <v>2690</v>
      </c>
      <c r="B2726">
        <v>0</v>
      </c>
      <c r="C2726">
        <v>0</v>
      </c>
      <c r="D2726" s="2">
        <v>0</v>
      </c>
    </row>
    <row r="2727" spans="1:4" x14ac:dyDescent="0.25">
      <c r="A2727">
        <v>2691</v>
      </c>
      <c r="B2727">
        <v>0</v>
      </c>
      <c r="C2727">
        <v>0</v>
      </c>
      <c r="D2727" s="2">
        <v>0</v>
      </c>
    </row>
    <row r="2728" spans="1:4" x14ac:dyDescent="0.25">
      <c r="A2728">
        <v>2692</v>
      </c>
      <c r="B2728">
        <v>0</v>
      </c>
      <c r="C2728">
        <v>0</v>
      </c>
      <c r="D2728" s="2">
        <v>0</v>
      </c>
    </row>
    <row r="2729" spans="1:4" x14ac:dyDescent="0.25">
      <c r="A2729">
        <v>2693</v>
      </c>
      <c r="B2729">
        <v>0</v>
      </c>
      <c r="C2729">
        <v>0</v>
      </c>
      <c r="D2729" s="2">
        <v>0</v>
      </c>
    </row>
    <row r="2730" spans="1:4" x14ac:dyDescent="0.25">
      <c r="A2730">
        <v>2694</v>
      </c>
      <c r="B2730">
        <v>0</v>
      </c>
      <c r="C2730">
        <v>0</v>
      </c>
      <c r="D2730" s="2">
        <v>0</v>
      </c>
    </row>
    <row r="2731" spans="1:4" x14ac:dyDescent="0.25">
      <c r="A2731">
        <v>2695</v>
      </c>
      <c r="B2731">
        <v>0</v>
      </c>
      <c r="C2731">
        <v>0</v>
      </c>
      <c r="D2731" s="2">
        <v>0</v>
      </c>
    </row>
    <row r="2732" spans="1:4" x14ac:dyDescent="0.25">
      <c r="A2732">
        <v>2696</v>
      </c>
      <c r="B2732">
        <v>0</v>
      </c>
      <c r="C2732">
        <v>0</v>
      </c>
      <c r="D2732" s="2">
        <v>0</v>
      </c>
    </row>
    <row r="2733" spans="1:4" x14ac:dyDescent="0.25">
      <c r="A2733">
        <v>2697</v>
      </c>
      <c r="B2733">
        <v>0</v>
      </c>
      <c r="C2733">
        <v>0</v>
      </c>
      <c r="D2733" s="2">
        <v>0</v>
      </c>
    </row>
    <row r="2734" spans="1:4" x14ac:dyDescent="0.25">
      <c r="A2734">
        <v>2698</v>
      </c>
      <c r="B2734">
        <v>0</v>
      </c>
      <c r="C2734">
        <v>0</v>
      </c>
      <c r="D2734" s="2">
        <v>0</v>
      </c>
    </row>
    <row r="2735" spans="1:4" x14ac:dyDescent="0.25">
      <c r="A2735">
        <v>2699</v>
      </c>
      <c r="B2735">
        <v>0</v>
      </c>
      <c r="C2735">
        <v>0</v>
      </c>
      <c r="D2735" s="2">
        <v>0</v>
      </c>
    </row>
    <row r="2736" spans="1:4" x14ac:dyDescent="0.25">
      <c r="A2736">
        <v>2700</v>
      </c>
      <c r="B2736">
        <v>0</v>
      </c>
      <c r="C2736">
        <v>0</v>
      </c>
      <c r="D2736" s="2">
        <v>0</v>
      </c>
    </row>
    <row r="2737" spans="1:4" x14ac:dyDescent="0.25">
      <c r="A2737">
        <v>2701</v>
      </c>
      <c r="B2737">
        <v>0</v>
      </c>
      <c r="C2737">
        <v>0</v>
      </c>
      <c r="D2737" s="2">
        <v>0</v>
      </c>
    </row>
    <row r="2738" spans="1:4" x14ac:dyDescent="0.25">
      <c r="A2738">
        <v>2702</v>
      </c>
      <c r="B2738">
        <v>0</v>
      </c>
      <c r="C2738">
        <v>0</v>
      </c>
      <c r="D2738" s="2">
        <v>0</v>
      </c>
    </row>
    <row r="2739" spans="1:4" x14ac:dyDescent="0.25">
      <c r="A2739">
        <v>2703</v>
      </c>
      <c r="B2739">
        <v>0</v>
      </c>
      <c r="C2739">
        <v>0</v>
      </c>
      <c r="D2739" s="2">
        <v>0</v>
      </c>
    </row>
    <row r="2740" spans="1:4" x14ac:dyDescent="0.25">
      <c r="A2740">
        <v>2704</v>
      </c>
      <c r="B2740">
        <v>0</v>
      </c>
      <c r="C2740">
        <v>0</v>
      </c>
      <c r="D2740" s="2">
        <v>0</v>
      </c>
    </row>
    <row r="2741" spans="1:4" x14ac:dyDescent="0.25">
      <c r="A2741">
        <v>2705</v>
      </c>
      <c r="B2741">
        <v>0</v>
      </c>
      <c r="C2741">
        <v>0</v>
      </c>
      <c r="D2741" s="2">
        <v>0</v>
      </c>
    </row>
    <row r="2742" spans="1:4" x14ac:dyDescent="0.25">
      <c r="A2742">
        <v>2706</v>
      </c>
      <c r="B2742">
        <v>0</v>
      </c>
      <c r="C2742">
        <v>0</v>
      </c>
      <c r="D2742" s="2">
        <v>0</v>
      </c>
    </row>
    <row r="2743" spans="1:4" x14ac:dyDescent="0.25">
      <c r="A2743">
        <v>2707</v>
      </c>
      <c r="B2743">
        <v>0</v>
      </c>
      <c r="C2743">
        <v>0</v>
      </c>
      <c r="D2743" s="2">
        <v>0</v>
      </c>
    </row>
    <row r="2744" spans="1:4" x14ac:dyDescent="0.25">
      <c r="A2744">
        <v>2708</v>
      </c>
      <c r="B2744">
        <v>0</v>
      </c>
      <c r="C2744">
        <v>0</v>
      </c>
      <c r="D2744" s="2">
        <v>0</v>
      </c>
    </row>
    <row r="2745" spans="1:4" x14ac:dyDescent="0.25">
      <c r="A2745">
        <v>2709</v>
      </c>
      <c r="B2745">
        <v>0</v>
      </c>
      <c r="C2745">
        <v>0</v>
      </c>
      <c r="D2745" s="2">
        <v>0</v>
      </c>
    </row>
    <row r="2746" spans="1:4" x14ac:dyDescent="0.25">
      <c r="A2746">
        <v>2710</v>
      </c>
      <c r="B2746">
        <v>0</v>
      </c>
      <c r="C2746">
        <v>0</v>
      </c>
      <c r="D2746" s="2">
        <v>0</v>
      </c>
    </row>
    <row r="2747" spans="1:4" x14ac:dyDescent="0.25">
      <c r="A2747">
        <v>2711</v>
      </c>
      <c r="B2747">
        <v>0</v>
      </c>
      <c r="C2747">
        <v>0</v>
      </c>
      <c r="D2747" s="2">
        <v>0</v>
      </c>
    </row>
    <row r="2748" spans="1:4" x14ac:dyDescent="0.25">
      <c r="A2748">
        <v>2712</v>
      </c>
      <c r="B2748">
        <v>0</v>
      </c>
      <c r="C2748">
        <v>0</v>
      </c>
      <c r="D2748" s="2">
        <v>0</v>
      </c>
    </row>
    <row r="2749" spans="1:4" x14ac:dyDescent="0.25">
      <c r="A2749">
        <v>2713</v>
      </c>
      <c r="B2749">
        <v>0</v>
      </c>
      <c r="C2749">
        <v>0</v>
      </c>
      <c r="D2749" s="2">
        <v>0</v>
      </c>
    </row>
    <row r="2750" spans="1:4" x14ac:dyDescent="0.25">
      <c r="A2750">
        <v>2714</v>
      </c>
      <c r="B2750">
        <v>0</v>
      </c>
      <c r="C2750">
        <v>0</v>
      </c>
      <c r="D2750" s="2">
        <v>0</v>
      </c>
    </row>
    <row r="2751" spans="1:4" x14ac:dyDescent="0.25">
      <c r="A2751">
        <v>2715</v>
      </c>
      <c r="B2751">
        <v>0</v>
      </c>
      <c r="C2751">
        <v>0</v>
      </c>
      <c r="D2751" s="2">
        <v>0</v>
      </c>
    </row>
    <row r="2752" spans="1:4" x14ac:dyDescent="0.25">
      <c r="A2752">
        <v>2716</v>
      </c>
      <c r="B2752">
        <v>0</v>
      </c>
      <c r="C2752">
        <v>0</v>
      </c>
      <c r="D2752" s="2">
        <v>0</v>
      </c>
    </row>
    <row r="2753" spans="1:4" x14ac:dyDescent="0.25">
      <c r="A2753">
        <v>2717</v>
      </c>
      <c r="B2753">
        <v>0</v>
      </c>
      <c r="C2753">
        <v>0</v>
      </c>
      <c r="D2753" s="2">
        <v>0</v>
      </c>
    </row>
    <row r="2754" spans="1:4" x14ac:dyDescent="0.25">
      <c r="A2754">
        <v>2718</v>
      </c>
      <c r="B2754">
        <v>0</v>
      </c>
      <c r="C2754">
        <v>0</v>
      </c>
      <c r="D2754" s="2">
        <v>0</v>
      </c>
    </row>
    <row r="2755" spans="1:4" x14ac:dyDescent="0.25">
      <c r="A2755">
        <v>2719</v>
      </c>
      <c r="B2755">
        <v>0</v>
      </c>
      <c r="C2755">
        <v>0</v>
      </c>
      <c r="D2755" s="2">
        <v>0</v>
      </c>
    </row>
    <row r="2756" spans="1:4" x14ac:dyDescent="0.25">
      <c r="A2756">
        <v>2720</v>
      </c>
      <c r="B2756">
        <v>0</v>
      </c>
      <c r="C2756">
        <v>0</v>
      </c>
      <c r="D2756" s="2">
        <v>0</v>
      </c>
    </row>
    <row r="2757" spans="1:4" x14ac:dyDescent="0.25">
      <c r="A2757">
        <v>2721</v>
      </c>
      <c r="B2757">
        <v>0</v>
      </c>
      <c r="C2757">
        <v>0</v>
      </c>
      <c r="D2757" s="2">
        <v>0</v>
      </c>
    </row>
    <row r="2758" spans="1:4" x14ac:dyDescent="0.25">
      <c r="A2758">
        <v>2722</v>
      </c>
      <c r="B2758">
        <v>0</v>
      </c>
      <c r="C2758">
        <v>0</v>
      </c>
      <c r="D2758" s="2">
        <v>0</v>
      </c>
    </row>
    <row r="2759" spans="1:4" x14ac:dyDescent="0.25">
      <c r="A2759">
        <v>2723</v>
      </c>
      <c r="B2759">
        <v>0</v>
      </c>
      <c r="C2759">
        <v>0</v>
      </c>
      <c r="D2759" s="2">
        <v>0</v>
      </c>
    </row>
    <row r="2760" spans="1:4" x14ac:dyDescent="0.25">
      <c r="A2760">
        <v>2724</v>
      </c>
      <c r="B2760">
        <v>0</v>
      </c>
      <c r="C2760">
        <v>0</v>
      </c>
      <c r="D2760" s="2">
        <v>0</v>
      </c>
    </row>
    <row r="2761" spans="1:4" x14ac:dyDescent="0.25">
      <c r="A2761">
        <v>2725</v>
      </c>
      <c r="B2761">
        <v>0</v>
      </c>
      <c r="C2761">
        <v>0</v>
      </c>
      <c r="D2761" s="2">
        <v>0</v>
      </c>
    </row>
    <row r="2762" spans="1:4" x14ac:dyDescent="0.25">
      <c r="A2762">
        <v>2726</v>
      </c>
      <c r="B2762">
        <v>0</v>
      </c>
      <c r="C2762">
        <v>0</v>
      </c>
      <c r="D2762" s="2">
        <v>0</v>
      </c>
    </row>
    <row r="2763" spans="1:4" x14ac:dyDescent="0.25">
      <c r="A2763">
        <v>2727</v>
      </c>
      <c r="B2763">
        <v>0</v>
      </c>
      <c r="C2763">
        <v>0</v>
      </c>
      <c r="D2763" s="2">
        <v>0</v>
      </c>
    </row>
    <row r="2764" spans="1:4" x14ac:dyDescent="0.25">
      <c r="A2764">
        <v>2728</v>
      </c>
      <c r="B2764">
        <v>0</v>
      </c>
      <c r="C2764">
        <v>0</v>
      </c>
      <c r="D2764" s="2">
        <v>0</v>
      </c>
    </row>
    <row r="2765" spans="1:4" x14ac:dyDescent="0.25">
      <c r="A2765">
        <v>2729</v>
      </c>
      <c r="B2765">
        <v>0</v>
      </c>
      <c r="C2765">
        <v>0</v>
      </c>
      <c r="D2765" s="2">
        <v>0</v>
      </c>
    </row>
    <row r="2766" spans="1:4" x14ac:dyDescent="0.25">
      <c r="A2766">
        <v>2730</v>
      </c>
      <c r="B2766">
        <v>0</v>
      </c>
      <c r="C2766">
        <v>0</v>
      </c>
      <c r="D2766" s="2">
        <v>0</v>
      </c>
    </row>
    <row r="2767" spans="1:4" x14ac:dyDescent="0.25">
      <c r="A2767">
        <v>2731</v>
      </c>
      <c r="B2767">
        <v>0</v>
      </c>
      <c r="C2767">
        <v>0</v>
      </c>
      <c r="D2767" s="2">
        <v>0</v>
      </c>
    </row>
    <row r="2768" spans="1:4" x14ac:dyDescent="0.25">
      <c r="A2768">
        <v>2732</v>
      </c>
      <c r="B2768">
        <v>0</v>
      </c>
      <c r="C2768">
        <v>0</v>
      </c>
      <c r="D2768" s="2">
        <v>0</v>
      </c>
    </row>
    <row r="2769" spans="1:4" x14ac:dyDescent="0.25">
      <c r="A2769">
        <v>2733</v>
      </c>
      <c r="B2769">
        <v>0</v>
      </c>
      <c r="C2769">
        <v>0</v>
      </c>
      <c r="D2769" s="2">
        <v>0</v>
      </c>
    </row>
    <row r="2770" spans="1:4" x14ac:dyDescent="0.25">
      <c r="A2770">
        <v>2734</v>
      </c>
      <c r="B2770">
        <v>0</v>
      </c>
      <c r="C2770">
        <v>0</v>
      </c>
      <c r="D2770" s="2">
        <v>0</v>
      </c>
    </row>
    <row r="2771" spans="1:4" x14ac:dyDescent="0.25">
      <c r="A2771">
        <v>2735</v>
      </c>
      <c r="B2771">
        <v>0</v>
      </c>
      <c r="C2771">
        <v>0</v>
      </c>
      <c r="D2771" s="2">
        <v>0</v>
      </c>
    </row>
    <row r="2772" spans="1:4" x14ac:dyDescent="0.25">
      <c r="A2772">
        <v>2736</v>
      </c>
      <c r="B2772">
        <v>0</v>
      </c>
      <c r="C2772">
        <v>0</v>
      </c>
      <c r="D2772" s="2">
        <v>0</v>
      </c>
    </row>
    <row r="2773" spans="1:4" x14ac:dyDescent="0.25">
      <c r="A2773">
        <v>2737</v>
      </c>
      <c r="B2773">
        <v>0</v>
      </c>
      <c r="C2773">
        <v>0</v>
      </c>
      <c r="D2773" s="2">
        <v>0</v>
      </c>
    </row>
    <row r="2774" spans="1:4" x14ac:dyDescent="0.25">
      <c r="A2774">
        <v>2738</v>
      </c>
      <c r="B2774">
        <v>0</v>
      </c>
      <c r="C2774">
        <v>0</v>
      </c>
      <c r="D2774" s="2">
        <v>0</v>
      </c>
    </row>
    <row r="2775" spans="1:4" x14ac:dyDescent="0.25">
      <c r="A2775">
        <v>2739</v>
      </c>
      <c r="B2775">
        <v>0</v>
      </c>
      <c r="C2775">
        <v>0</v>
      </c>
      <c r="D2775" s="2">
        <v>0</v>
      </c>
    </row>
    <row r="2776" spans="1:4" x14ac:dyDescent="0.25">
      <c r="A2776">
        <v>2740</v>
      </c>
      <c r="B2776">
        <v>0</v>
      </c>
      <c r="C2776">
        <v>0</v>
      </c>
      <c r="D2776" s="2">
        <v>0</v>
      </c>
    </row>
    <row r="2777" spans="1:4" x14ac:dyDescent="0.25">
      <c r="A2777">
        <v>2741</v>
      </c>
      <c r="B2777">
        <v>0</v>
      </c>
      <c r="C2777">
        <v>0</v>
      </c>
      <c r="D2777" s="2">
        <v>0</v>
      </c>
    </row>
    <row r="2778" spans="1:4" x14ac:dyDescent="0.25">
      <c r="A2778">
        <v>2742</v>
      </c>
      <c r="B2778">
        <v>0</v>
      </c>
      <c r="C2778">
        <v>0</v>
      </c>
      <c r="D2778" s="2">
        <v>0</v>
      </c>
    </row>
    <row r="2779" spans="1:4" x14ac:dyDescent="0.25">
      <c r="A2779">
        <v>2743</v>
      </c>
      <c r="B2779">
        <v>0</v>
      </c>
      <c r="C2779">
        <v>0</v>
      </c>
      <c r="D2779" s="2">
        <v>0</v>
      </c>
    </row>
    <row r="2780" spans="1:4" x14ac:dyDescent="0.25">
      <c r="A2780">
        <v>2744</v>
      </c>
      <c r="B2780">
        <v>0</v>
      </c>
      <c r="C2780">
        <v>0</v>
      </c>
      <c r="D2780" s="2">
        <v>0</v>
      </c>
    </row>
    <row r="2781" spans="1:4" x14ac:dyDescent="0.25">
      <c r="A2781">
        <v>2745</v>
      </c>
      <c r="B2781">
        <v>0</v>
      </c>
      <c r="C2781">
        <v>0</v>
      </c>
      <c r="D2781" s="2">
        <v>0</v>
      </c>
    </row>
    <row r="2782" spans="1:4" x14ac:dyDescent="0.25">
      <c r="A2782">
        <v>2746</v>
      </c>
      <c r="B2782">
        <v>0</v>
      </c>
      <c r="C2782">
        <v>0</v>
      </c>
      <c r="D2782" s="2">
        <v>0</v>
      </c>
    </row>
    <row r="2783" spans="1:4" x14ac:dyDescent="0.25">
      <c r="A2783">
        <v>2747</v>
      </c>
      <c r="B2783">
        <v>0</v>
      </c>
      <c r="C2783">
        <v>0</v>
      </c>
      <c r="D2783" s="2">
        <v>0</v>
      </c>
    </row>
    <row r="2784" spans="1:4" x14ac:dyDescent="0.25">
      <c r="A2784">
        <v>2748</v>
      </c>
      <c r="B2784">
        <v>0</v>
      </c>
      <c r="C2784">
        <v>0</v>
      </c>
      <c r="D2784" s="2">
        <v>0</v>
      </c>
    </row>
    <row r="2785" spans="1:4" x14ac:dyDescent="0.25">
      <c r="A2785">
        <v>2749</v>
      </c>
      <c r="B2785">
        <v>0</v>
      </c>
      <c r="C2785">
        <v>0</v>
      </c>
      <c r="D2785" s="2">
        <v>0</v>
      </c>
    </row>
    <row r="2786" spans="1:4" x14ac:dyDescent="0.25">
      <c r="A2786">
        <v>2750</v>
      </c>
      <c r="B2786">
        <v>0</v>
      </c>
      <c r="C2786">
        <v>0</v>
      </c>
      <c r="D2786" s="2">
        <v>0</v>
      </c>
    </row>
    <row r="2787" spans="1:4" x14ac:dyDescent="0.25">
      <c r="A2787">
        <v>2751</v>
      </c>
      <c r="B2787">
        <v>0</v>
      </c>
      <c r="C2787">
        <v>0</v>
      </c>
      <c r="D2787" s="2">
        <v>0</v>
      </c>
    </row>
    <row r="2788" spans="1:4" x14ac:dyDescent="0.25">
      <c r="A2788">
        <v>2752</v>
      </c>
      <c r="B2788">
        <v>0</v>
      </c>
      <c r="C2788">
        <v>0</v>
      </c>
      <c r="D2788" s="2">
        <v>0</v>
      </c>
    </row>
    <row r="2789" spans="1:4" x14ac:dyDescent="0.25">
      <c r="A2789">
        <v>2753</v>
      </c>
      <c r="B2789">
        <v>0</v>
      </c>
      <c r="C2789">
        <v>0</v>
      </c>
      <c r="D2789" s="2">
        <v>0</v>
      </c>
    </row>
    <row r="2790" spans="1:4" x14ac:dyDescent="0.25">
      <c r="A2790">
        <v>2754</v>
      </c>
      <c r="B2790">
        <v>0</v>
      </c>
      <c r="C2790">
        <v>0</v>
      </c>
      <c r="D2790" s="2">
        <v>0</v>
      </c>
    </row>
    <row r="2791" spans="1:4" x14ac:dyDescent="0.25">
      <c r="A2791">
        <v>2755</v>
      </c>
      <c r="B2791">
        <v>0</v>
      </c>
      <c r="C2791">
        <v>0</v>
      </c>
      <c r="D2791" s="2">
        <v>0</v>
      </c>
    </row>
    <row r="2792" spans="1:4" x14ac:dyDescent="0.25">
      <c r="A2792">
        <v>2756</v>
      </c>
      <c r="B2792">
        <v>0</v>
      </c>
      <c r="C2792">
        <v>0</v>
      </c>
      <c r="D2792" s="2">
        <v>0</v>
      </c>
    </row>
    <row r="2793" spans="1:4" x14ac:dyDescent="0.25">
      <c r="A2793">
        <v>2757</v>
      </c>
      <c r="B2793">
        <v>0</v>
      </c>
      <c r="C2793">
        <v>0</v>
      </c>
      <c r="D2793" s="2">
        <v>0</v>
      </c>
    </row>
    <row r="2794" spans="1:4" x14ac:dyDescent="0.25">
      <c r="A2794">
        <v>2758</v>
      </c>
      <c r="B2794">
        <v>0</v>
      </c>
      <c r="C2794">
        <v>0</v>
      </c>
      <c r="D2794" s="2">
        <v>0</v>
      </c>
    </row>
    <row r="2795" spans="1:4" x14ac:dyDescent="0.25">
      <c r="A2795">
        <v>2759</v>
      </c>
      <c r="B2795">
        <v>0</v>
      </c>
      <c r="C2795">
        <v>0</v>
      </c>
      <c r="D2795" s="2">
        <v>0</v>
      </c>
    </row>
    <row r="2796" spans="1:4" x14ac:dyDescent="0.25">
      <c r="A2796">
        <v>2760</v>
      </c>
      <c r="B2796">
        <v>0</v>
      </c>
      <c r="C2796">
        <v>0</v>
      </c>
      <c r="D2796" s="2">
        <v>0</v>
      </c>
    </row>
    <row r="2797" spans="1:4" x14ac:dyDescent="0.25">
      <c r="A2797">
        <v>2761</v>
      </c>
      <c r="B2797">
        <v>0</v>
      </c>
      <c r="C2797">
        <v>0</v>
      </c>
      <c r="D2797" s="2">
        <v>0</v>
      </c>
    </row>
    <row r="2798" spans="1:4" x14ac:dyDescent="0.25">
      <c r="A2798">
        <v>2762</v>
      </c>
      <c r="B2798">
        <v>0</v>
      </c>
      <c r="C2798">
        <v>0</v>
      </c>
      <c r="D2798" s="2">
        <v>0</v>
      </c>
    </row>
    <row r="2799" spans="1:4" x14ac:dyDescent="0.25">
      <c r="A2799">
        <v>2763</v>
      </c>
      <c r="B2799">
        <v>0</v>
      </c>
      <c r="C2799">
        <v>0</v>
      </c>
      <c r="D2799" s="2">
        <v>0</v>
      </c>
    </row>
    <row r="2800" spans="1:4" x14ac:dyDescent="0.25">
      <c r="A2800">
        <v>2764</v>
      </c>
      <c r="B2800">
        <v>0</v>
      </c>
      <c r="C2800">
        <v>0</v>
      </c>
      <c r="D2800" s="2">
        <v>0</v>
      </c>
    </row>
    <row r="2801" spans="1:4" x14ac:dyDescent="0.25">
      <c r="A2801">
        <v>2765</v>
      </c>
      <c r="B2801">
        <v>0</v>
      </c>
      <c r="C2801">
        <v>0</v>
      </c>
      <c r="D2801" s="2">
        <v>0</v>
      </c>
    </row>
    <row r="2802" spans="1:4" x14ac:dyDescent="0.25">
      <c r="A2802">
        <v>2766</v>
      </c>
      <c r="B2802">
        <v>0</v>
      </c>
      <c r="C2802">
        <v>0</v>
      </c>
      <c r="D2802" s="2">
        <v>0</v>
      </c>
    </row>
    <row r="2803" spans="1:4" x14ac:dyDescent="0.25">
      <c r="A2803">
        <v>2767</v>
      </c>
      <c r="B2803">
        <v>0</v>
      </c>
      <c r="C2803">
        <v>0</v>
      </c>
      <c r="D2803" s="2">
        <v>0</v>
      </c>
    </row>
    <row r="2804" spans="1:4" x14ac:dyDescent="0.25">
      <c r="A2804">
        <v>2768</v>
      </c>
      <c r="B2804">
        <v>0</v>
      </c>
      <c r="C2804">
        <v>0</v>
      </c>
      <c r="D2804" s="2">
        <v>0</v>
      </c>
    </row>
    <row r="2805" spans="1:4" x14ac:dyDescent="0.25">
      <c r="A2805">
        <v>2769</v>
      </c>
      <c r="B2805">
        <v>0</v>
      </c>
      <c r="C2805">
        <v>0</v>
      </c>
      <c r="D2805" s="2">
        <v>0</v>
      </c>
    </row>
    <row r="2806" spans="1:4" x14ac:dyDescent="0.25">
      <c r="A2806">
        <v>2770</v>
      </c>
      <c r="B2806">
        <v>0</v>
      </c>
      <c r="C2806">
        <v>0</v>
      </c>
      <c r="D2806" s="2">
        <v>0</v>
      </c>
    </row>
    <row r="2807" spans="1:4" x14ac:dyDescent="0.25">
      <c r="A2807">
        <v>2771</v>
      </c>
      <c r="B2807">
        <v>0</v>
      </c>
      <c r="C2807">
        <v>0</v>
      </c>
      <c r="D2807" s="2">
        <v>0</v>
      </c>
    </row>
    <row r="2808" spans="1:4" x14ac:dyDescent="0.25">
      <c r="A2808">
        <v>2772</v>
      </c>
      <c r="B2808">
        <v>0</v>
      </c>
      <c r="C2808">
        <v>0</v>
      </c>
      <c r="D2808" s="2">
        <v>0</v>
      </c>
    </row>
    <row r="2809" spans="1:4" x14ac:dyDescent="0.25">
      <c r="A2809">
        <v>2773</v>
      </c>
      <c r="B2809">
        <v>0</v>
      </c>
      <c r="C2809">
        <v>0</v>
      </c>
      <c r="D2809" s="2">
        <v>0</v>
      </c>
    </row>
    <row r="2810" spans="1:4" x14ac:dyDescent="0.25">
      <c r="A2810">
        <v>2774</v>
      </c>
      <c r="B2810">
        <v>0</v>
      </c>
      <c r="C2810">
        <v>0</v>
      </c>
      <c r="D2810" s="2">
        <v>0</v>
      </c>
    </row>
    <row r="2811" spans="1:4" x14ac:dyDescent="0.25">
      <c r="A2811">
        <v>2775</v>
      </c>
      <c r="B2811">
        <v>0</v>
      </c>
      <c r="C2811">
        <v>0</v>
      </c>
      <c r="D2811" s="2">
        <v>0</v>
      </c>
    </row>
    <row r="2812" spans="1:4" x14ac:dyDescent="0.25">
      <c r="A2812">
        <v>2776</v>
      </c>
      <c r="B2812">
        <v>0</v>
      </c>
      <c r="C2812">
        <v>0</v>
      </c>
      <c r="D2812" s="2">
        <v>0</v>
      </c>
    </row>
    <row r="2813" spans="1:4" x14ac:dyDescent="0.25">
      <c r="A2813">
        <v>2777</v>
      </c>
      <c r="B2813">
        <v>0</v>
      </c>
      <c r="C2813">
        <v>0</v>
      </c>
      <c r="D2813" s="2">
        <v>0</v>
      </c>
    </row>
    <row r="2814" spans="1:4" x14ac:dyDescent="0.25">
      <c r="A2814">
        <v>2778</v>
      </c>
      <c r="B2814">
        <v>0</v>
      </c>
      <c r="C2814">
        <v>0</v>
      </c>
      <c r="D2814" s="2">
        <v>0</v>
      </c>
    </row>
    <row r="2815" spans="1:4" x14ac:dyDescent="0.25">
      <c r="A2815">
        <v>2779</v>
      </c>
      <c r="B2815">
        <v>0</v>
      </c>
      <c r="C2815">
        <v>0</v>
      </c>
      <c r="D2815" s="2">
        <v>0</v>
      </c>
    </row>
    <row r="2816" spans="1:4" x14ac:dyDescent="0.25">
      <c r="A2816">
        <v>2780</v>
      </c>
      <c r="B2816">
        <v>0</v>
      </c>
      <c r="C2816">
        <v>0</v>
      </c>
      <c r="D2816" s="2">
        <v>0</v>
      </c>
    </row>
    <row r="2817" spans="1:4" x14ac:dyDescent="0.25">
      <c r="A2817">
        <v>2781</v>
      </c>
      <c r="B2817">
        <v>0</v>
      </c>
      <c r="C2817">
        <v>0</v>
      </c>
      <c r="D2817" s="2">
        <v>0</v>
      </c>
    </row>
    <row r="2818" spans="1:4" x14ac:dyDescent="0.25">
      <c r="A2818">
        <v>2782</v>
      </c>
      <c r="B2818">
        <v>0</v>
      </c>
      <c r="C2818">
        <v>0</v>
      </c>
      <c r="D2818" s="2">
        <v>0</v>
      </c>
    </row>
    <row r="2819" spans="1:4" x14ac:dyDescent="0.25">
      <c r="A2819">
        <v>2783</v>
      </c>
      <c r="B2819">
        <v>0</v>
      </c>
      <c r="C2819">
        <v>0</v>
      </c>
      <c r="D2819" s="2">
        <v>0</v>
      </c>
    </row>
    <row r="2820" spans="1:4" x14ac:dyDescent="0.25">
      <c r="A2820">
        <v>2784</v>
      </c>
      <c r="B2820">
        <v>0</v>
      </c>
      <c r="C2820">
        <v>0</v>
      </c>
      <c r="D2820" s="2">
        <v>0</v>
      </c>
    </row>
    <row r="2821" spans="1:4" x14ac:dyDescent="0.25">
      <c r="A2821">
        <v>2785</v>
      </c>
      <c r="B2821">
        <v>0</v>
      </c>
      <c r="C2821">
        <v>0</v>
      </c>
      <c r="D2821" s="2">
        <v>0</v>
      </c>
    </row>
    <row r="2822" spans="1:4" x14ac:dyDescent="0.25">
      <c r="A2822">
        <v>2786</v>
      </c>
      <c r="B2822">
        <v>0</v>
      </c>
      <c r="C2822">
        <v>0</v>
      </c>
      <c r="D2822" s="2">
        <v>0</v>
      </c>
    </row>
    <row r="2823" spans="1:4" x14ac:dyDescent="0.25">
      <c r="A2823">
        <v>2787</v>
      </c>
      <c r="B2823">
        <v>0</v>
      </c>
      <c r="C2823">
        <v>0</v>
      </c>
      <c r="D2823" s="2">
        <v>0</v>
      </c>
    </row>
    <row r="2824" spans="1:4" x14ac:dyDescent="0.25">
      <c r="A2824">
        <v>2788</v>
      </c>
      <c r="B2824">
        <v>0</v>
      </c>
      <c r="C2824">
        <v>0</v>
      </c>
      <c r="D2824" s="2">
        <v>0</v>
      </c>
    </row>
    <row r="2825" spans="1:4" x14ac:dyDescent="0.25">
      <c r="A2825">
        <v>2789</v>
      </c>
      <c r="B2825">
        <v>0</v>
      </c>
      <c r="C2825">
        <v>0</v>
      </c>
      <c r="D2825" s="2">
        <v>0</v>
      </c>
    </row>
    <row r="2826" spans="1:4" x14ac:dyDescent="0.25">
      <c r="A2826">
        <v>2790</v>
      </c>
      <c r="B2826">
        <v>0</v>
      </c>
      <c r="C2826">
        <v>0</v>
      </c>
      <c r="D2826" s="2">
        <v>0</v>
      </c>
    </row>
    <row r="2827" spans="1:4" x14ac:dyDescent="0.25">
      <c r="A2827">
        <v>2791</v>
      </c>
      <c r="B2827">
        <v>0</v>
      </c>
      <c r="C2827">
        <v>0</v>
      </c>
      <c r="D2827" s="2">
        <v>0</v>
      </c>
    </row>
    <row r="2828" spans="1:4" x14ac:dyDescent="0.25">
      <c r="A2828">
        <v>2792</v>
      </c>
      <c r="B2828">
        <v>0</v>
      </c>
      <c r="C2828">
        <v>0</v>
      </c>
      <c r="D2828" s="2">
        <v>0</v>
      </c>
    </row>
    <row r="2829" spans="1:4" x14ac:dyDescent="0.25">
      <c r="A2829">
        <v>2793</v>
      </c>
      <c r="B2829">
        <v>0</v>
      </c>
      <c r="C2829">
        <v>0</v>
      </c>
      <c r="D2829" s="2">
        <v>0</v>
      </c>
    </row>
    <row r="2830" spans="1:4" x14ac:dyDescent="0.25">
      <c r="A2830">
        <v>2794</v>
      </c>
      <c r="B2830">
        <v>0</v>
      </c>
      <c r="C2830">
        <v>0</v>
      </c>
      <c r="D2830" s="2">
        <v>0</v>
      </c>
    </row>
    <row r="2831" spans="1:4" x14ac:dyDescent="0.25">
      <c r="A2831">
        <v>2795</v>
      </c>
      <c r="B2831">
        <v>0</v>
      </c>
      <c r="C2831">
        <v>0</v>
      </c>
      <c r="D2831" s="2">
        <v>0</v>
      </c>
    </row>
    <row r="2832" spans="1:4" x14ac:dyDescent="0.25">
      <c r="A2832">
        <v>2796</v>
      </c>
      <c r="B2832">
        <v>0</v>
      </c>
      <c r="C2832">
        <v>0</v>
      </c>
      <c r="D2832" s="2">
        <v>0</v>
      </c>
    </row>
    <row r="2833" spans="1:4" x14ac:dyDescent="0.25">
      <c r="A2833">
        <v>2797</v>
      </c>
      <c r="B2833">
        <v>0</v>
      </c>
      <c r="C2833">
        <v>0</v>
      </c>
      <c r="D2833" s="2">
        <v>0</v>
      </c>
    </row>
    <row r="2834" spans="1:4" x14ac:dyDescent="0.25">
      <c r="A2834">
        <v>2798</v>
      </c>
      <c r="B2834">
        <v>0</v>
      </c>
      <c r="C2834">
        <v>0</v>
      </c>
      <c r="D2834" s="2">
        <v>0</v>
      </c>
    </row>
    <row r="2835" spans="1:4" x14ac:dyDescent="0.25">
      <c r="A2835">
        <v>2799</v>
      </c>
      <c r="B2835">
        <v>0</v>
      </c>
      <c r="C2835">
        <v>0</v>
      </c>
      <c r="D2835" s="2">
        <v>0</v>
      </c>
    </row>
    <row r="2836" spans="1:4" x14ac:dyDescent="0.25">
      <c r="A2836">
        <v>2800</v>
      </c>
      <c r="B2836">
        <v>0</v>
      </c>
      <c r="C2836">
        <v>0</v>
      </c>
      <c r="D2836" s="2">
        <v>0</v>
      </c>
    </row>
    <row r="2837" spans="1:4" x14ac:dyDescent="0.25">
      <c r="A2837">
        <v>2801</v>
      </c>
      <c r="B2837">
        <v>0</v>
      </c>
      <c r="C2837">
        <v>0</v>
      </c>
      <c r="D2837" s="2">
        <v>0</v>
      </c>
    </row>
    <row r="2838" spans="1:4" x14ac:dyDescent="0.25">
      <c r="A2838">
        <v>2802</v>
      </c>
      <c r="B2838">
        <v>0</v>
      </c>
      <c r="C2838">
        <v>0</v>
      </c>
      <c r="D2838" s="2">
        <v>0</v>
      </c>
    </row>
    <row r="2839" spans="1:4" x14ac:dyDescent="0.25">
      <c r="A2839">
        <v>2803</v>
      </c>
      <c r="B2839">
        <v>0</v>
      </c>
      <c r="C2839">
        <v>0</v>
      </c>
      <c r="D2839" s="2">
        <v>0</v>
      </c>
    </row>
    <row r="2840" spans="1:4" x14ac:dyDescent="0.25">
      <c r="A2840">
        <v>2804</v>
      </c>
      <c r="B2840">
        <v>0</v>
      </c>
      <c r="C2840">
        <v>0</v>
      </c>
      <c r="D2840" s="2">
        <v>0</v>
      </c>
    </row>
    <row r="2841" spans="1:4" x14ac:dyDescent="0.25">
      <c r="A2841">
        <v>2805</v>
      </c>
      <c r="B2841">
        <v>0</v>
      </c>
      <c r="C2841">
        <v>0</v>
      </c>
      <c r="D2841" s="2">
        <v>0</v>
      </c>
    </row>
    <row r="2842" spans="1:4" x14ac:dyDescent="0.25">
      <c r="A2842">
        <v>2806</v>
      </c>
      <c r="B2842">
        <v>0</v>
      </c>
      <c r="C2842">
        <v>0</v>
      </c>
      <c r="D2842" s="2">
        <v>0</v>
      </c>
    </row>
    <row r="2843" spans="1:4" x14ac:dyDescent="0.25">
      <c r="A2843">
        <v>2807</v>
      </c>
      <c r="B2843">
        <v>0</v>
      </c>
      <c r="C2843">
        <v>0</v>
      </c>
      <c r="D2843" s="2">
        <v>0</v>
      </c>
    </row>
    <row r="2844" spans="1:4" x14ac:dyDescent="0.25">
      <c r="A2844">
        <v>2808</v>
      </c>
      <c r="B2844">
        <v>0</v>
      </c>
      <c r="C2844">
        <v>0</v>
      </c>
      <c r="D2844" s="2">
        <v>0</v>
      </c>
    </row>
    <row r="2845" spans="1:4" x14ac:dyDescent="0.25">
      <c r="A2845">
        <v>2809</v>
      </c>
      <c r="B2845">
        <v>0</v>
      </c>
      <c r="C2845">
        <v>0</v>
      </c>
      <c r="D2845" s="2">
        <v>0</v>
      </c>
    </row>
    <row r="2846" spans="1:4" x14ac:dyDescent="0.25">
      <c r="A2846">
        <v>2810</v>
      </c>
      <c r="B2846">
        <v>0</v>
      </c>
      <c r="C2846">
        <v>0</v>
      </c>
      <c r="D2846" s="2">
        <v>0</v>
      </c>
    </row>
    <row r="2847" spans="1:4" x14ac:dyDescent="0.25">
      <c r="A2847">
        <v>2811</v>
      </c>
      <c r="B2847">
        <v>0</v>
      </c>
      <c r="C2847">
        <v>0</v>
      </c>
      <c r="D2847" s="2">
        <v>0</v>
      </c>
    </row>
    <row r="2848" spans="1:4" x14ac:dyDescent="0.25">
      <c r="A2848">
        <v>2812</v>
      </c>
      <c r="B2848">
        <v>0</v>
      </c>
      <c r="C2848">
        <v>0</v>
      </c>
      <c r="D2848" s="2">
        <v>0</v>
      </c>
    </row>
    <row r="2849" spans="1:4" x14ac:dyDescent="0.25">
      <c r="A2849">
        <v>2813</v>
      </c>
      <c r="B2849">
        <v>0</v>
      </c>
      <c r="C2849">
        <v>0</v>
      </c>
      <c r="D2849" s="2">
        <v>0</v>
      </c>
    </row>
    <row r="2850" spans="1:4" x14ac:dyDescent="0.25">
      <c r="A2850">
        <v>2814</v>
      </c>
      <c r="B2850">
        <v>0</v>
      </c>
      <c r="C2850">
        <v>0</v>
      </c>
      <c r="D2850" s="2">
        <v>0</v>
      </c>
    </row>
    <row r="2851" spans="1:4" x14ac:dyDescent="0.25">
      <c r="A2851">
        <v>2815</v>
      </c>
      <c r="B2851">
        <v>0</v>
      </c>
      <c r="C2851">
        <v>0</v>
      </c>
      <c r="D2851" s="2">
        <v>0</v>
      </c>
    </row>
    <row r="2852" spans="1:4" x14ac:dyDescent="0.25">
      <c r="A2852">
        <v>2816</v>
      </c>
      <c r="B2852">
        <v>0</v>
      </c>
      <c r="C2852">
        <v>0</v>
      </c>
      <c r="D2852" s="2">
        <v>0</v>
      </c>
    </row>
    <row r="2853" spans="1:4" x14ac:dyDescent="0.25">
      <c r="A2853">
        <v>2817</v>
      </c>
      <c r="B2853">
        <v>0</v>
      </c>
      <c r="C2853">
        <v>0</v>
      </c>
      <c r="D2853" s="2">
        <v>0</v>
      </c>
    </row>
    <row r="2854" spans="1:4" x14ac:dyDescent="0.25">
      <c r="A2854">
        <v>2818</v>
      </c>
      <c r="B2854">
        <v>0</v>
      </c>
      <c r="C2854">
        <v>0</v>
      </c>
      <c r="D2854" s="2">
        <v>0</v>
      </c>
    </row>
    <row r="2855" spans="1:4" x14ac:dyDescent="0.25">
      <c r="A2855">
        <v>2819</v>
      </c>
      <c r="B2855">
        <v>0</v>
      </c>
      <c r="C2855">
        <v>0</v>
      </c>
      <c r="D2855" s="2">
        <v>0</v>
      </c>
    </row>
    <row r="2856" spans="1:4" x14ac:dyDescent="0.25">
      <c r="A2856">
        <v>2820</v>
      </c>
      <c r="B2856">
        <v>0</v>
      </c>
      <c r="C2856">
        <v>0</v>
      </c>
      <c r="D2856" s="2">
        <v>0</v>
      </c>
    </row>
    <row r="2857" spans="1:4" x14ac:dyDescent="0.25">
      <c r="A2857">
        <v>2821</v>
      </c>
      <c r="B2857">
        <v>0</v>
      </c>
      <c r="C2857">
        <v>0</v>
      </c>
      <c r="D2857" s="2">
        <v>0</v>
      </c>
    </row>
    <row r="2858" spans="1:4" x14ac:dyDescent="0.25">
      <c r="A2858">
        <v>2822</v>
      </c>
      <c r="B2858">
        <v>0</v>
      </c>
      <c r="C2858">
        <v>0</v>
      </c>
      <c r="D2858" s="2">
        <v>0</v>
      </c>
    </row>
    <row r="2859" spans="1:4" x14ac:dyDescent="0.25">
      <c r="A2859">
        <v>2823</v>
      </c>
      <c r="B2859">
        <v>0</v>
      </c>
      <c r="C2859">
        <v>0</v>
      </c>
      <c r="D2859" s="2">
        <v>0</v>
      </c>
    </row>
    <row r="2860" spans="1:4" x14ac:dyDescent="0.25">
      <c r="A2860">
        <v>2824</v>
      </c>
      <c r="B2860">
        <v>0</v>
      </c>
      <c r="C2860">
        <v>0</v>
      </c>
      <c r="D2860" s="2">
        <v>0</v>
      </c>
    </row>
    <row r="2861" spans="1:4" x14ac:dyDescent="0.25">
      <c r="A2861">
        <v>2825</v>
      </c>
      <c r="B2861">
        <v>0</v>
      </c>
      <c r="C2861">
        <v>0</v>
      </c>
      <c r="D2861" s="2">
        <v>0</v>
      </c>
    </row>
    <row r="2862" spans="1:4" x14ac:dyDescent="0.25">
      <c r="A2862">
        <v>2826</v>
      </c>
      <c r="B2862">
        <v>0</v>
      </c>
      <c r="C2862">
        <v>0</v>
      </c>
      <c r="D2862" s="2">
        <v>0</v>
      </c>
    </row>
    <row r="2863" spans="1:4" x14ac:dyDescent="0.25">
      <c r="A2863">
        <v>2827</v>
      </c>
      <c r="B2863">
        <v>0</v>
      </c>
      <c r="C2863">
        <v>0</v>
      </c>
      <c r="D2863" s="2">
        <v>0</v>
      </c>
    </row>
    <row r="2864" spans="1:4" x14ac:dyDescent="0.25">
      <c r="A2864">
        <v>2828</v>
      </c>
      <c r="B2864">
        <v>0</v>
      </c>
      <c r="C2864">
        <v>0</v>
      </c>
      <c r="D2864" s="2">
        <v>0</v>
      </c>
    </row>
    <row r="2865" spans="1:4" x14ac:dyDescent="0.25">
      <c r="A2865">
        <v>2829</v>
      </c>
      <c r="B2865">
        <v>0</v>
      </c>
      <c r="C2865">
        <v>0</v>
      </c>
      <c r="D2865" s="2">
        <v>0</v>
      </c>
    </row>
    <row r="2866" spans="1:4" x14ac:dyDescent="0.25">
      <c r="A2866">
        <v>2830</v>
      </c>
      <c r="B2866">
        <v>0</v>
      </c>
      <c r="C2866">
        <v>0</v>
      </c>
      <c r="D2866" s="2">
        <v>0</v>
      </c>
    </row>
    <row r="2867" spans="1:4" x14ac:dyDescent="0.25">
      <c r="A2867">
        <v>2831</v>
      </c>
      <c r="B2867">
        <v>0</v>
      </c>
      <c r="C2867">
        <v>0</v>
      </c>
      <c r="D2867" s="2">
        <v>0</v>
      </c>
    </row>
    <row r="2868" spans="1:4" x14ac:dyDescent="0.25">
      <c r="A2868">
        <v>2832</v>
      </c>
      <c r="B2868">
        <v>0</v>
      </c>
      <c r="C2868">
        <v>0</v>
      </c>
      <c r="D2868" s="2">
        <v>0</v>
      </c>
    </row>
    <row r="2869" spans="1:4" x14ac:dyDescent="0.25">
      <c r="A2869">
        <v>2833</v>
      </c>
      <c r="B2869">
        <v>0</v>
      </c>
      <c r="C2869">
        <v>0</v>
      </c>
      <c r="D2869" s="2">
        <v>0</v>
      </c>
    </row>
    <row r="2870" spans="1:4" x14ac:dyDescent="0.25">
      <c r="A2870">
        <v>2834</v>
      </c>
      <c r="B2870">
        <v>0</v>
      </c>
      <c r="C2870">
        <v>0</v>
      </c>
      <c r="D2870" s="2">
        <v>0</v>
      </c>
    </row>
    <row r="2871" spans="1:4" x14ac:dyDescent="0.25">
      <c r="A2871">
        <v>2835</v>
      </c>
      <c r="B2871">
        <v>0</v>
      </c>
      <c r="C2871">
        <v>0</v>
      </c>
      <c r="D2871" s="2">
        <v>0</v>
      </c>
    </row>
    <row r="2872" spans="1:4" x14ac:dyDescent="0.25">
      <c r="A2872">
        <v>2836</v>
      </c>
      <c r="B2872">
        <v>0</v>
      </c>
      <c r="C2872">
        <v>0</v>
      </c>
      <c r="D2872" s="2">
        <v>0</v>
      </c>
    </row>
    <row r="2873" spans="1:4" x14ac:dyDescent="0.25">
      <c r="A2873">
        <v>2837</v>
      </c>
      <c r="B2873">
        <v>0</v>
      </c>
      <c r="C2873">
        <v>0</v>
      </c>
      <c r="D2873" s="2">
        <v>0</v>
      </c>
    </row>
    <row r="2874" spans="1:4" x14ac:dyDescent="0.25">
      <c r="A2874">
        <v>2838</v>
      </c>
      <c r="B2874">
        <v>0</v>
      </c>
      <c r="C2874">
        <v>0</v>
      </c>
      <c r="D2874" s="2">
        <v>0</v>
      </c>
    </row>
    <row r="2875" spans="1:4" x14ac:dyDescent="0.25">
      <c r="A2875">
        <v>2839</v>
      </c>
      <c r="B2875">
        <v>0</v>
      </c>
      <c r="C2875">
        <v>0</v>
      </c>
      <c r="D2875" s="2">
        <v>0</v>
      </c>
    </row>
    <row r="2876" spans="1:4" x14ac:dyDescent="0.25">
      <c r="A2876">
        <v>2840</v>
      </c>
      <c r="B2876">
        <v>0</v>
      </c>
      <c r="C2876">
        <v>0</v>
      </c>
      <c r="D2876" s="2">
        <v>0</v>
      </c>
    </row>
    <row r="2877" spans="1:4" x14ac:dyDescent="0.25">
      <c r="A2877">
        <v>2841</v>
      </c>
      <c r="B2877">
        <v>0</v>
      </c>
      <c r="C2877">
        <v>0</v>
      </c>
      <c r="D2877" s="2">
        <v>0</v>
      </c>
    </row>
    <row r="2878" spans="1:4" x14ac:dyDescent="0.25">
      <c r="A2878">
        <v>2842</v>
      </c>
      <c r="B2878">
        <v>0</v>
      </c>
      <c r="C2878">
        <v>0</v>
      </c>
      <c r="D2878" s="2">
        <v>0</v>
      </c>
    </row>
    <row r="2879" spans="1:4" x14ac:dyDescent="0.25">
      <c r="A2879">
        <v>2843</v>
      </c>
      <c r="B2879">
        <v>0</v>
      </c>
      <c r="C2879">
        <v>0</v>
      </c>
      <c r="D2879" s="2">
        <v>0</v>
      </c>
    </row>
    <row r="2880" spans="1:4" x14ac:dyDescent="0.25">
      <c r="A2880">
        <v>2844</v>
      </c>
      <c r="B2880">
        <v>0</v>
      </c>
      <c r="C2880">
        <v>0</v>
      </c>
      <c r="D2880" s="2">
        <v>0</v>
      </c>
    </row>
    <row r="2881" spans="1:4" x14ac:dyDescent="0.25">
      <c r="A2881">
        <v>2845</v>
      </c>
      <c r="B2881">
        <v>0</v>
      </c>
      <c r="C2881">
        <v>0</v>
      </c>
      <c r="D2881" s="2">
        <v>0</v>
      </c>
    </row>
    <row r="2882" spans="1:4" x14ac:dyDescent="0.25">
      <c r="A2882">
        <v>2846</v>
      </c>
      <c r="B2882">
        <v>0</v>
      </c>
      <c r="C2882">
        <v>0</v>
      </c>
      <c r="D2882" s="2">
        <v>0</v>
      </c>
    </row>
    <row r="2883" spans="1:4" x14ac:dyDescent="0.25">
      <c r="A2883">
        <v>2847</v>
      </c>
      <c r="B2883">
        <v>0</v>
      </c>
      <c r="C2883">
        <v>0</v>
      </c>
      <c r="D2883" s="2">
        <v>0</v>
      </c>
    </row>
    <row r="2884" spans="1:4" x14ac:dyDescent="0.25">
      <c r="A2884">
        <v>2848</v>
      </c>
      <c r="B2884">
        <v>0</v>
      </c>
      <c r="C2884">
        <v>0</v>
      </c>
      <c r="D2884" s="2">
        <v>0</v>
      </c>
    </row>
    <row r="2885" spans="1:4" x14ac:dyDescent="0.25">
      <c r="A2885">
        <v>2849</v>
      </c>
      <c r="B2885">
        <v>0</v>
      </c>
      <c r="C2885">
        <v>0</v>
      </c>
      <c r="D2885" s="2">
        <v>0</v>
      </c>
    </row>
    <row r="2886" spans="1:4" x14ac:dyDescent="0.25">
      <c r="A2886">
        <v>2850</v>
      </c>
      <c r="B2886">
        <v>0</v>
      </c>
      <c r="C2886">
        <v>0</v>
      </c>
      <c r="D2886" s="2">
        <v>0</v>
      </c>
    </row>
    <row r="2887" spans="1:4" x14ac:dyDescent="0.25">
      <c r="A2887">
        <v>2851</v>
      </c>
      <c r="B2887">
        <v>0</v>
      </c>
      <c r="C2887">
        <v>0</v>
      </c>
      <c r="D2887" s="2">
        <v>0</v>
      </c>
    </row>
    <row r="2888" spans="1:4" x14ac:dyDescent="0.25">
      <c r="A2888">
        <v>2852</v>
      </c>
      <c r="B2888">
        <v>0</v>
      </c>
      <c r="C2888">
        <v>0</v>
      </c>
      <c r="D2888" s="2">
        <v>0</v>
      </c>
    </row>
    <row r="2889" spans="1:4" x14ac:dyDescent="0.25">
      <c r="A2889">
        <v>2853</v>
      </c>
      <c r="B2889">
        <v>0</v>
      </c>
      <c r="C2889">
        <v>0</v>
      </c>
      <c r="D2889" s="2">
        <v>0</v>
      </c>
    </row>
    <row r="2890" spans="1:4" x14ac:dyDescent="0.25">
      <c r="A2890">
        <v>2854</v>
      </c>
      <c r="B2890">
        <v>0</v>
      </c>
      <c r="C2890">
        <v>0</v>
      </c>
      <c r="D2890" s="2">
        <v>0</v>
      </c>
    </row>
    <row r="2891" spans="1:4" x14ac:dyDescent="0.25">
      <c r="A2891">
        <v>2855</v>
      </c>
      <c r="B2891">
        <v>0</v>
      </c>
      <c r="C2891">
        <v>0</v>
      </c>
      <c r="D2891" s="2">
        <v>0</v>
      </c>
    </row>
    <row r="2892" spans="1:4" x14ac:dyDescent="0.25">
      <c r="A2892">
        <v>2856</v>
      </c>
      <c r="B2892">
        <v>0</v>
      </c>
      <c r="C2892">
        <v>0</v>
      </c>
      <c r="D2892" s="2">
        <v>0</v>
      </c>
    </row>
    <row r="2893" spans="1:4" x14ac:dyDescent="0.25">
      <c r="A2893">
        <v>2857</v>
      </c>
      <c r="B2893">
        <v>0</v>
      </c>
      <c r="C2893">
        <v>0</v>
      </c>
      <c r="D2893" s="2">
        <v>0</v>
      </c>
    </row>
    <row r="2894" spans="1:4" x14ac:dyDescent="0.25">
      <c r="A2894">
        <v>2858</v>
      </c>
      <c r="B2894">
        <v>0</v>
      </c>
      <c r="C2894">
        <v>0</v>
      </c>
      <c r="D2894" s="2">
        <v>0</v>
      </c>
    </row>
    <row r="2895" spans="1:4" x14ac:dyDescent="0.25">
      <c r="A2895">
        <v>2859</v>
      </c>
      <c r="B2895">
        <v>0</v>
      </c>
      <c r="C2895">
        <v>0</v>
      </c>
      <c r="D2895" s="2">
        <v>0</v>
      </c>
    </row>
    <row r="2896" spans="1:4" x14ac:dyDescent="0.25">
      <c r="A2896">
        <v>2860</v>
      </c>
      <c r="B2896">
        <v>0</v>
      </c>
      <c r="C2896">
        <v>0</v>
      </c>
      <c r="D2896" s="2">
        <v>0</v>
      </c>
    </row>
    <row r="2897" spans="1:4" x14ac:dyDescent="0.25">
      <c r="A2897">
        <v>2861</v>
      </c>
      <c r="B2897">
        <v>0</v>
      </c>
      <c r="C2897">
        <v>0</v>
      </c>
      <c r="D2897" s="2">
        <v>0</v>
      </c>
    </row>
    <row r="2898" spans="1:4" x14ac:dyDescent="0.25">
      <c r="A2898">
        <v>2862</v>
      </c>
      <c r="B2898">
        <v>0</v>
      </c>
      <c r="C2898">
        <v>0</v>
      </c>
      <c r="D2898" s="2">
        <v>0</v>
      </c>
    </row>
    <row r="2899" spans="1:4" x14ac:dyDescent="0.25">
      <c r="A2899">
        <v>2863</v>
      </c>
      <c r="B2899">
        <v>0</v>
      </c>
      <c r="C2899">
        <v>0</v>
      </c>
      <c r="D2899" s="2">
        <v>0</v>
      </c>
    </row>
    <row r="2900" spans="1:4" x14ac:dyDescent="0.25">
      <c r="A2900">
        <v>2864</v>
      </c>
      <c r="B2900">
        <v>0</v>
      </c>
      <c r="C2900">
        <v>0</v>
      </c>
      <c r="D2900" s="2">
        <v>0</v>
      </c>
    </row>
    <row r="2901" spans="1:4" x14ac:dyDescent="0.25">
      <c r="A2901">
        <v>2865</v>
      </c>
      <c r="B2901">
        <v>0</v>
      </c>
      <c r="C2901">
        <v>0</v>
      </c>
      <c r="D2901" s="2">
        <v>0</v>
      </c>
    </row>
    <row r="2902" spans="1:4" x14ac:dyDescent="0.25">
      <c r="A2902">
        <v>2866</v>
      </c>
      <c r="B2902">
        <v>0</v>
      </c>
      <c r="C2902">
        <v>0</v>
      </c>
      <c r="D2902" s="2">
        <v>0</v>
      </c>
    </row>
    <row r="2903" spans="1:4" x14ac:dyDescent="0.25">
      <c r="A2903">
        <v>2867</v>
      </c>
      <c r="B2903">
        <v>0</v>
      </c>
      <c r="C2903">
        <v>0</v>
      </c>
      <c r="D2903" s="2">
        <v>0</v>
      </c>
    </row>
    <row r="2904" spans="1:4" x14ac:dyDescent="0.25">
      <c r="A2904">
        <v>2868</v>
      </c>
      <c r="B2904">
        <v>0</v>
      </c>
      <c r="C2904">
        <v>0</v>
      </c>
      <c r="D2904" s="2">
        <v>0</v>
      </c>
    </row>
    <row r="2905" spans="1:4" x14ac:dyDescent="0.25">
      <c r="A2905">
        <v>2869</v>
      </c>
      <c r="B2905">
        <v>0</v>
      </c>
      <c r="C2905">
        <v>0</v>
      </c>
      <c r="D2905" s="2">
        <v>0</v>
      </c>
    </row>
    <row r="2906" spans="1:4" x14ac:dyDescent="0.25">
      <c r="A2906">
        <v>2870</v>
      </c>
      <c r="B2906">
        <v>0</v>
      </c>
      <c r="C2906">
        <v>0</v>
      </c>
      <c r="D2906" s="2">
        <v>0</v>
      </c>
    </row>
    <row r="2907" spans="1:4" x14ac:dyDescent="0.25">
      <c r="A2907">
        <v>2871</v>
      </c>
      <c r="B2907">
        <v>0</v>
      </c>
      <c r="C2907">
        <v>0</v>
      </c>
      <c r="D2907" s="2">
        <v>0</v>
      </c>
    </row>
    <row r="2908" spans="1:4" x14ac:dyDescent="0.25">
      <c r="A2908">
        <v>2872</v>
      </c>
      <c r="B2908">
        <v>0</v>
      </c>
      <c r="C2908">
        <v>0</v>
      </c>
      <c r="D2908" s="2">
        <v>0</v>
      </c>
    </row>
    <row r="2909" spans="1:4" x14ac:dyDescent="0.25">
      <c r="A2909">
        <v>2873</v>
      </c>
      <c r="B2909">
        <v>0</v>
      </c>
      <c r="C2909">
        <v>0</v>
      </c>
      <c r="D2909" s="2">
        <v>0</v>
      </c>
    </row>
    <row r="2910" spans="1:4" x14ac:dyDescent="0.25">
      <c r="A2910">
        <v>2874</v>
      </c>
      <c r="B2910">
        <v>0</v>
      </c>
      <c r="C2910">
        <v>0</v>
      </c>
      <c r="D2910" s="2">
        <v>0</v>
      </c>
    </row>
    <row r="2911" spans="1:4" x14ac:dyDescent="0.25">
      <c r="A2911">
        <v>2875</v>
      </c>
      <c r="B2911">
        <v>0</v>
      </c>
      <c r="C2911">
        <v>0</v>
      </c>
      <c r="D2911" s="2">
        <v>0</v>
      </c>
    </row>
    <row r="2912" spans="1:4" x14ac:dyDescent="0.25">
      <c r="A2912">
        <v>2876</v>
      </c>
      <c r="B2912">
        <v>0</v>
      </c>
      <c r="C2912">
        <v>0</v>
      </c>
      <c r="D2912" s="2">
        <v>0</v>
      </c>
    </row>
    <row r="2913" spans="1:4" x14ac:dyDescent="0.25">
      <c r="A2913">
        <v>2877</v>
      </c>
      <c r="B2913">
        <v>0</v>
      </c>
      <c r="C2913">
        <v>0</v>
      </c>
      <c r="D2913" s="2">
        <v>0</v>
      </c>
    </row>
    <row r="2914" spans="1:4" x14ac:dyDescent="0.25">
      <c r="A2914">
        <v>2878</v>
      </c>
      <c r="B2914">
        <v>0</v>
      </c>
      <c r="C2914">
        <v>0</v>
      </c>
      <c r="D2914" s="2">
        <v>0</v>
      </c>
    </row>
    <row r="2915" spans="1:4" x14ac:dyDescent="0.25">
      <c r="A2915">
        <v>2879</v>
      </c>
      <c r="B2915">
        <v>0</v>
      </c>
      <c r="C2915">
        <v>0</v>
      </c>
      <c r="D2915" s="2">
        <v>0</v>
      </c>
    </row>
    <row r="2916" spans="1:4" x14ac:dyDescent="0.25">
      <c r="A2916">
        <v>2880</v>
      </c>
      <c r="B2916">
        <v>0</v>
      </c>
      <c r="C2916">
        <v>0</v>
      </c>
      <c r="D2916" s="2">
        <v>0</v>
      </c>
    </row>
    <row r="2917" spans="1:4" x14ac:dyDescent="0.25">
      <c r="A2917">
        <v>2881</v>
      </c>
      <c r="B2917">
        <v>0</v>
      </c>
      <c r="C2917">
        <v>0</v>
      </c>
      <c r="D2917" s="2">
        <v>0</v>
      </c>
    </row>
    <row r="2918" spans="1:4" x14ac:dyDescent="0.25">
      <c r="A2918">
        <v>2882</v>
      </c>
      <c r="B2918">
        <v>0</v>
      </c>
      <c r="C2918">
        <v>0</v>
      </c>
      <c r="D2918" s="2">
        <v>0</v>
      </c>
    </row>
    <row r="2919" spans="1:4" x14ac:dyDescent="0.25">
      <c r="A2919">
        <v>2883</v>
      </c>
      <c r="B2919">
        <v>0</v>
      </c>
      <c r="C2919">
        <v>0</v>
      </c>
      <c r="D2919" s="2">
        <v>0</v>
      </c>
    </row>
    <row r="2920" spans="1:4" x14ac:dyDescent="0.25">
      <c r="A2920">
        <v>2884</v>
      </c>
      <c r="B2920">
        <v>0</v>
      </c>
      <c r="C2920">
        <v>0</v>
      </c>
      <c r="D2920" s="2">
        <v>0</v>
      </c>
    </row>
    <row r="2921" spans="1:4" x14ac:dyDescent="0.25">
      <c r="A2921">
        <v>2885</v>
      </c>
      <c r="B2921">
        <v>0</v>
      </c>
      <c r="C2921">
        <v>0</v>
      </c>
      <c r="D2921" s="2">
        <v>0</v>
      </c>
    </row>
    <row r="2922" spans="1:4" x14ac:dyDescent="0.25">
      <c r="A2922">
        <v>2886</v>
      </c>
      <c r="B2922">
        <v>0</v>
      </c>
      <c r="C2922">
        <v>0</v>
      </c>
      <c r="D2922" s="2">
        <v>0</v>
      </c>
    </row>
    <row r="2923" spans="1:4" x14ac:dyDescent="0.25">
      <c r="A2923">
        <v>2887</v>
      </c>
      <c r="B2923">
        <v>0</v>
      </c>
      <c r="C2923">
        <v>0</v>
      </c>
      <c r="D2923" s="2">
        <v>0</v>
      </c>
    </row>
    <row r="2924" spans="1:4" x14ac:dyDescent="0.25">
      <c r="A2924">
        <v>2888</v>
      </c>
      <c r="B2924">
        <v>0</v>
      </c>
      <c r="C2924">
        <v>0</v>
      </c>
      <c r="D2924" s="2">
        <v>0</v>
      </c>
    </row>
    <row r="2925" spans="1:4" x14ac:dyDescent="0.25">
      <c r="A2925">
        <v>2889</v>
      </c>
      <c r="B2925">
        <v>0</v>
      </c>
      <c r="C2925">
        <v>0</v>
      </c>
      <c r="D2925" s="2">
        <v>0</v>
      </c>
    </row>
    <row r="2926" spans="1:4" x14ac:dyDescent="0.25">
      <c r="A2926">
        <v>2890</v>
      </c>
      <c r="B2926">
        <v>0</v>
      </c>
      <c r="C2926">
        <v>0</v>
      </c>
      <c r="D2926" s="2">
        <v>0</v>
      </c>
    </row>
    <row r="2927" spans="1:4" x14ac:dyDescent="0.25">
      <c r="A2927">
        <v>2891</v>
      </c>
      <c r="B2927">
        <v>0</v>
      </c>
      <c r="C2927">
        <v>0</v>
      </c>
      <c r="D2927" s="2">
        <v>0</v>
      </c>
    </row>
    <row r="2928" spans="1:4" x14ac:dyDescent="0.25">
      <c r="A2928">
        <v>2892</v>
      </c>
      <c r="B2928">
        <v>0</v>
      </c>
      <c r="C2928">
        <v>0</v>
      </c>
      <c r="D2928" s="2">
        <v>0</v>
      </c>
    </row>
    <row r="2929" spans="1:4" x14ac:dyDescent="0.25">
      <c r="A2929">
        <v>2893</v>
      </c>
      <c r="B2929">
        <v>0</v>
      </c>
      <c r="C2929">
        <v>0</v>
      </c>
      <c r="D2929" s="2">
        <v>0</v>
      </c>
    </row>
    <row r="2930" spans="1:4" x14ac:dyDescent="0.25">
      <c r="A2930">
        <v>2894</v>
      </c>
      <c r="B2930">
        <v>0</v>
      </c>
      <c r="C2930">
        <v>0</v>
      </c>
      <c r="D2930" s="2">
        <v>0</v>
      </c>
    </row>
    <row r="2931" spans="1:4" x14ac:dyDescent="0.25">
      <c r="A2931">
        <v>2895</v>
      </c>
      <c r="B2931">
        <v>0</v>
      </c>
      <c r="C2931">
        <v>0</v>
      </c>
      <c r="D2931" s="2">
        <v>0</v>
      </c>
    </row>
    <row r="2932" spans="1:4" x14ac:dyDescent="0.25">
      <c r="A2932">
        <v>2896</v>
      </c>
      <c r="B2932">
        <v>0</v>
      </c>
      <c r="C2932">
        <v>0</v>
      </c>
      <c r="D2932" s="2">
        <v>0</v>
      </c>
    </row>
    <row r="2933" spans="1:4" x14ac:dyDescent="0.25">
      <c r="A2933">
        <v>2897</v>
      </c>
      <c r="B2933">
        <v>0</v>
      </c>
      <c r="C2933">
        <v>0</v>
      </c>
      <c r="D2933" s="2">
        <v>0</v>
      </c>
    </row>
    <row r="2934" spans="1:4" x14ac:dyDescent="0.25">
      <c r="A2934">
        <v>2898</v>
      </c>
      <c r="B2934">
        <v>0</v>
      </c>
      <c r="C2934">
        <v>0</v>
      </c>
      <c r="D2934" s="2">
        <v>0</v>
      </c>
    </row>
    <row r="2935" spans="1:4" x14ac:dyDescent="0.25">
      <c r="A2935">
        <v>2899</v>
      </c>
      <c r="B2935">
        <v>0</v>
      </c>
      <c r="C2935">
        <v>0</v>
      </c>
      <c r="D2935" s="2">
        <v>0</v>
      </c>
    </row>
    <row r="2936" spans="1:4" x14ac:dyDescent="0.25">
      <c r="A2936">
        <v>2900</v>
      </c>
      <c r="B2936">
        <v>0</v>
      </c>
      <c r="C2936">
        <v>0</v>
      </c>
      <c r="D2936" s="2">
        <v>0</v>
      </c>
    </row>
    <row r="2937" spans="1:4" x14ac:dyDescent="0.25">
      <c r="A2937">
        <v>2901</v>
      </c>
      <c r="B2937">
        <v>0</v>
      </c>
      <c r="C2937">
        <v>0</v>
      </c>
      <c r="D2937" s="2">
        <v>0</v>
      </c>
    </row>
    <row r="2938" spans="1:4" x14ac:dyDescent="0.25">
      <c r="A2938">
        <v>2902</v>
      </c>
      <c r="B2938">
        <v>0</v>
      </c>
      <c r="C2938">
        <v>0</v>
      </c>
      <c r="D2938" s="2">
        <v>0</v>
      </c>
    </row>
    <row r="2939" spans="1:4" x14ac:dyDescent="0.25">
      <c r="A2939">
        <v>2903</v>
      </c>
      <c r="B2939">
        <v>0</v>
      </c>
      <c r="C2939">
        <v>0</v>
      </c>
      <c r="D2939" s="2">
        <v>0</v>
      </c>
    </row>
    <row r="2940" spans="1:4" x14ac:dyDescent="0.25">
      <c r="A2940">
        <v>2904</v>
      </c>
      <c r="B2940">
        <v>0</v>
      </c>
      <c r="C2940">
        <v>0</v>
      </c>
      <c r="D2940" s="2">
        <v>0</v>
      </c>
    </row>
    <row r="2941" spans="1:4" x14ac:dyDescent="0.25">
      <c r="A2941">
        <v>2905</v>
      </c>
      <c r="B2941">
        <v>0</v>
      </c>
      <c r="C2941">
        <v>0</v>
      </c>
      <c r="D2941" s="2">
        <v>0</v>
      </c>
    </row>
    <row r="2942" spans="1:4" x14ac:dyDescent="0.25">
      <c r="A2942">
        <v>2906</v>
      </c>
      <c r="B2942">
        <v>0</v>
      </c>
      <c r="C2942">
        <v>0</v>
      </c>
      <c r="D2942" s="2">
        <v>0</v>
      </c>
    </row>
    <row r="2943" spans="1:4" x14ac:dyDescent="0.25">
      <c r="A2943">
        <v>2907</v>
      </c>
      <c r="B2943">
        <v>0</v>
      </c>
      <c r="C2943">
        <v>0</v>
      </c>
      <c r="D2943" s="2">
        <v>0</v>
      </c>
    </row>
    <row r="2944" spans="1:4" x14ac:dyDescent="0.25">
      <c r="A2944">
        <v>2908</v>
      </c>
      <c r="B2944">
        <v>0</v>
      </c>
      <c r="C2944">
        <v>0</v>
      </c>
      <c r="D2944" s="2">
        <v>0</v>
      </c>
    </row>
    <row r="2945" spans="1:4" x14ac:dyDescent="0.25">
      <c r="A2945">
        <v>2909</v>
      </c>
      <c r="B2945">
        <v>0</v>
      </c>
      <c r="C2945">
        <v>0</v>
      </c>
      <c r="D2945" s="2">
        <v>0</v>
      </c>
    </row>
    <row r="2946" spans="1:4" x14ac:dyDescent="0.25">
      <c r="A2946">
        <v>2910</v>
      </c>
      <c r="B2946">
        <v>0</v>
      </c>
      <c r="C2946">
        <v>0</v>
      </c>
      <c r="D2946" s="2">
        <v>0</v>
      </c>
    </row>
    <row r="2947" spans="1:4" x14ac:dyDescent="0.25">
      <c r="A2947">
        <v>2911</v>
      </c>
      <c r="B2947">
        <v>0</v>
      </c>
      <c r="C2947">
        <v>0</v>
      </c>
      <c r="D2947" s="2">
        <v>0</v>
      </c>
    </row>
    <row r="2948" spans="1:4" x14ac:dyDescent="0.25">
      <c r="A2948">
        <v>2912</v>
      </c>
      <c r="B2948">
        <v>0</v>
      </c>
      <c r="C2948">
        <v>0</v>
      </c>
      <c r="D2948" s="2">
        <v>0</v>
      </c>
    </row>
    <row r="2949" spans="1:4" x14ac:dyDescent="0.25">
      <c r="A2949">
        <v>2913</v>
      </c>
      <c r="B2949">
        <v>0</v>
      </c>
      <c r="C2949">
        <v>0</v>
      </c>
      <c r="D2949" s="2">
        <v>0</v>
      </c>
    </row>
    <row r="2950" spans="1:4" x14ac:dyDescent="0.25">
      <c r="A2950">
        <v>2914</v>
      </c>
      <c r="B2950">
        <v>0</v>
      </c>
      <c r="C2950">
        <v>0</v>
      </c>
      <c r="D2950" s="2">
        <v>0</v>
      </c>
    </row>
    <row r="2951" spans="1:4" x14ac:dyDescent="0.25">
      <c r="A2951">
        <v>2915</v>
      </c>
      <c r="B2951">
        <v>0</v>
      </c>
      <c r="C2951">
        <v>0</v>
      </c>
      <c r="D2951" s="2">
        <v>0</v>
      </c>
    </row>
    <row r="2952" spans="1:4" x14ac:dyDescent="0.25">
      <c r="A2952">
        <v>2916</v>
      </c>
      <c r="B2952">
        <v>0</v>
      </c>
      <c r="C2952">
        <v>0</v>
      </c>
      <c r="D2952" s="2">
        <v>0</v>
      </c>
    </row>
    <row r="2953" spans="1:4" x14ac:dyDescent="0.25">
      <c r="A2953">
        <v>2917</v>
      </c>
      <c r="B2953">
        <v>0</v>
      </c>
      <c r="C2953">
        <v>0</v>
      </c>
      <c r="D2953" s="2">
        <v>0</v>
      </c>
    </row>
    <row r="2954" spans="1:4" x14ac:dyDescent="0.25">
      <c r="A2954">
        <v>2918</v>
      </c>
      <c r="B2954">
        <v>0</v>
      </c>
      <c r="C2954">
        <v>0</v>
      </c>
      <c r="D2954" s="2">
        <v>0</v>
      </c>
    </row>
    <row r="2955" spans="1:4" x14ac:dyDescent="0.25">
      <c r="A2955">
        <v>2919</v>
      </c>
      <c r="B2955">
        <v>0</v>
      </c>
      <c r="C2955">
        <v>0</v>
      </c>
      <c r="D2955" s="2">
        <v>0</v>
      </c>
    </row>
    <row r="2956" spans="1:4" x14ac:dyDescent="0.25">
      <c r="A2956">
        <v>2920</v>
      </c>
      <c r="B2956">
        <v>0</v>
      </c>
      <c r="C2956">
        <v>0</v>
      </c>
      <c r="D2956" s="2">
        <v>0</v>
      </c>
    </row>
    <row r="2957" spans="1:4" x14ac:dyDescent="0.25">
      <c r="A2957">
        <v>2921</v>
      </c>
      <c r="B2957">
        <v>0</v>
      </c>
      <c r="C2957">
        <v>0</v>
      </c>
      <c r="D2957" s="2">
        <v>0</v>
      </c>
    </row>
    <row r="2958" spans="1:4" x14ac:dyDescent="0.25">
      <c r="A2958">
        <v>2922</v>
      </c>
      <c r="B2958">
        <v>0</v>
      </c>
      <c r="C2958">
        <v>0</v>
      </c>
      <c r="D2958" s="2">
        <v>0</v>
      </c>
    </row>
    <row r="2959" spans="1:4" x14ac:dyDescent="0.25">
      <c r="A2959">
        <v>2923</v>
      </c>
      <c r="B2959">
        <v>0</v>
      </c>
      <c r="C2959">
        <v>0</v>
      </c>
      <c r="D2959" s="2">
        <v>0</v>
      </c>
    </row>
    <row r="2960" spans="1:4" x14ac:dyDescent="0.25">
      <c r="A2960">
        <v>2924</v>
      </c>
      <c r="B2960">
        <v>0</v>
      </c>
      <c r="C2960">
        <v>0</v>
      </c>
      <c r="D2960" s="2">
        <v>0</v>
      </c>
    </row>
    <row r="2961" spans="1:4" x14ac:dyDescent="0.25">
      <c r="A2961">
        <v>2925</v>
      </c>
      <c r="B2961">
        <v>0</v>
      </c>
      <c r="C2961">
        <v>0</v>
      </c>
      <c r="D2961" s="2">
        <v>0</v>
      </c>
    </row>
    <row r="2962" spans="1:4" x14ac:dyDescent="0.25">
      <c r="A2962">
        <v>2926</v>
      </c>
      <c r="B2962">
        <v>0</v>
      </c>
      <c r="C2962">
        <v>0</v>
      </c>
      <c r="D2962" s="2">
        <v>0</v>
      </c>
    </row>
    <row r="2963" spans="1:4" x14ac:dyDescent="0.25">
      <c r="A2963">
        <v>2927</v>
      </c>
      <c r="B2963">
        <v>0</v>
      </c>
      <c r="C2963">
        <v>0</v>
      </c>
      <c r="D2963" s="2">
        <v>0</v>
      </c>
    </row>
    <row r="2964" spans="1:4" x14ac:dyDescent="0.25">
      <c r="A2964">
        <v>2928</v>
      </c>
      <c r="B2964">
        <v>0</v>
      </c>
      <c r="C2964">
        <v>0</v>
      </c>
      <c r="D2964" s="2">
        <v>0</v>
      </c>
    </row>
    <row r="2965" spans="1:4" x14ac:dyDescent="0.25">
      <c r="A2965">
        <v>2929</v>
      </c>
      <c r="B2965">
        <v>0</v>
      </c>
      <c r="C2965">
        <v>0</v>
      </c>
      <c r="D2965" s="2">
        <v>0</v>
      </c>
    </row>
    <row r="2966" spans="1:4" x14ac:dyDescent="0.25">
      <c r="A2966">
        <v>2930</v>
      </c>
      <c r="B2966">
        <v>0</v>
      </c>
      <c r="C2966">
        <v>0</v>
      </c>
      <c r="D2966" s="2">
        <v>0</v>
      </c>
    </row>
    <row r="2967" spans="1:4" x14ac:dyDescent="0.25">
      <c r="A2967">
        <v>2931</v>
      </c>
      <c r="B2967">
        <v>0</v>
      </c>
      <c r="C2967">
        <v>0</v>
      </c>
      <c r="D2967" s="2">
        <v>0</v>
      </c>
    </row>
    <row r="2968" spans="1:4" x14ac:dyDescent="0.25">
      <c r="A2968">
        <v>2932</v>
      </c>
      <c r="B2968">
        <v>0</v>
      </c>
      <c r="C2968">
        <v>0</v>
      </c>
      <c r="D2968" s="2">
        <v>0</v>
      </c>
    </row>
    <row r="2969" spans="1:4" x14ac:dyDescent="0.25">
      <c r="A2969">
        <v>2933</v>
      </c>
      <c r="B2969">
        <v>0</v>
      </c>
      <c r="C2969">
        <v>0</v>
      </c>
      <c r="D2969" s="2">
        <v>0</v>
      </c>
    </row>
    <row r="2970" spans="1:4" x14ac:dyDescent="0.25">
      <c r="A2970">
        <v>2934</v>
      </c>
      <c r="B2970">
        <v>0</v>
      </c>
      <c r="C2970">
        <v>0</v>
      </c>
      <c r="D2970" s="2">
        <v>0</v>
      </c>
    </row>
    <row r="2971" spans="1:4" x14ac:dyDescent="0.25">
      <c r="A2971">
        <v>2935</v>
      </c>
      <c r="B2971">
        <v>0</v>
      </c>
      <c r="C2971">
        <v>0</v>
      </c>
      <c r="D2971" s="2">
        <v>0</v>
      </c>
    </row>
    <row r="2972" spans="1:4" x14ac:dyDescent="0.25">
      <c r="A2972">
        <v>2936</v>
      </c>
      <c r="B2972">
        <v>0</v>
      </c>
      <c r="C2972">
        <v>0</v>
      </c>
      <c r="D2972" s="2">
        <v>0</v>
      </c>
    </row>
    <row r="2973" spans="1:4" x14ac:dyDescent="0.25">
      <c r="A2973">
        <v>2937</v>
      </c>
      <c r="B2973">
        <v>0</v>
      </c>
      <c r="C2973">
        <v>0</v>
      </c>
      <c r="D2973" s="2">
        <v>0</v>
      </c>
    </row>
    <row r="2974" spans="1:4" x14ac:dyDescent="0.25">
      <c r="A2974">
        <v>2938</v>
      </c>
      <c r="B2974">
        <v>0</v>
      </c>
      <c r="C2974">
        <v>0</v>
      </c>
      <c r="D2974" s="2">
        <v>0</v>
      </c>
    </row>
    <row r="2975" spans="1:4" x14ac:dyDescent="0.25">
      <c r="A2975">
        <v>2939</v>
      </c>
      <c r="B2975">
        <v>0</v>
      </c>
      <c r="C2975">
        <v>0</v>
      </c>
      <c r="D2975" s="2">
        <v>0</v>
      </c>
    </row>
    <row r="2976" spans="1:4" x14ac:dyDescent="0.25">
      <c r="A2976">
        <v>2940</v>
      </c>
      <c r="B2976">
        <v>0</v>
      </c>
      <c r="C2976">
        <v>0</v>
      </c>
      <c r="D2976" s="2">
        <v>0</v>
      </c>
    </row>
    <row r="2977" spans="1:4" x14ac:dyDescent="0.25">
      <c r="A2977">
        <v>2941</v>
      </c>
      <c r="B2977">
        <v>0</v>
      </c>
      <c r="C2977">
        <v>0</v>
      </c>
      <c r="D2977" s="2">
        <v>0</v>
      </c>
    </row>
    <row r="2978" spans="1:4" x14ac:dyDescent="0.25">
      <c r="A2978">
        <v>2942</v>
      </c>
      <c r="B2978">
        <v>0</v>
      </c>
      <c r="C2978">
        <v>0</v>
      </c>
      <c r="D2978" s="2">
        <v>0</v>
      </c>
    </row>
    <row r="2979" spans="1:4" x14ac:dyDescent="0.25">
      <c r="A2979">
        <v>2943</v>
      </c>
      <c r="B2979">
        <v>0</v>
      </c>
      <c r="C2979">
        <v>0</v>
      </c>
      <c r="D2979" s="2">
        <v>0</v>
      </c>
    </row>
    <row r="2980" spans="1:4" x14ac:dyDescent="0.25">
      <c r="A2980">
        <v>2944</v>
      </c>
      <c r="B2980">
        <v>0</v>
      </c>
      <c r="C2980">
        <v>0</v>
      </c>
      <c r="D2980" s="2">
        <v>0</v>
      </c>
    </row>
    <row r="2981" spans="1:4" x14ac:dyDescent="0.25">
      <c r="A2981">
        <v>2945</v>
      </c>
      <c r="B2981">
        <v>0</v>
      </c>
      <c r="C2981">
        <v>0</v>
      </c>
      <c r="D2981" s="2">
        <v>0</v>
      </c>
    </row>
    <row r="2982" spans="1:4" x14ac:dyDescent="0.25">
      <c r="A2982">
        <v>2946</v>
      </c>
      <c r="B2982">
        <v>0</v>
      </c>
      <c r="C2982">
        <v>0</v>
      </c>
      <c r="D2982" s="2">
        <v>0</v>
      </c>
    </row>
    <row r="2983" spans="1:4" x14ac:dyDescent="0.25">
      <c r="A2983">
        <v>2947</v>
      </c>
      <c r="B2983">
        <v>0</v>
      </c>
      <c r="C2983">
        <v>0</v>
      </c>
      <c r="D2983" s="2">
        <v>0</v>
      </c>
    </row>
    <row r="2984" spans="1:4" x14ac:dyDescent="0.25">
      <c r="A2984">
        <v>2948</v>
      </c>
      <c r="B2984">
        <v>0</v>
      </c>
      <c r="C2984">
        <v>0</v>
      </c>
      <c r="D2984" s="2">
        <v>0</v>
      </c>
    </row>
    <row r="2985" spans="1:4" x14ac:dyDescent="0.25">
      <c r="A2985">
        <v>2949</v>
      </c>
      <c r="B2985">
        <v>0</v>
      </c>
      <c r="C2985">
        <v>0</v>
      </c>
      <c r="D2985" s="2">
        <v>0</v>
      </c>
    </row>
    <row r="2986" spans="1:4" x14ac:dyDescent="0.25">
      <c r="A2986">
        <v>2950</v>
      </c>
      <c r="B2986">
        <v>0</v>
      </c>
      <c r="C2986">
        <v>0</v>
      </c>
      <c r="D2986" s="2">
        <v>0</v>
      </c>
    </row>
    <row r="2987" spans="1:4" x14ac:dyDescent="0.25">
      <c r="A2987">
        <v>2951</v>
      </c>
      <c r="B2987">
        <v>0</v>
      </c>
      <c r="C2987">
        <v>0</v>
      </c>
      <c r="D2987" s="2">
        <v>0</v>
      </c>
    </row>
    <row r="2988" spans="1:4" x14ac:dyDescent="0.25">
      <c r="A2988">
        <v>2952</v>
      </c>
      <c r="B2988">
        <v>0</v>
      </c>
      <c r="C2988">
        <v>0</v>
      </c>
      <c r="D2988" s="2">
        <v>0</v>
      </c>
    </row>
    <row r="2989" spans="1:4" x14ac:dyDescent="0.25">
      <c r="A2989">
        <v>2953</v>
      </c>
      <c r="B2989">
        <v>0</v>
      </c>
      <c r="C2989">
        <v>0</v>
      </c>
      <c r="D2989" s="2">
        <v>0</v>
      </c>
    </row>
    <row r="2990" spans="1:4" x14ac:dyDescent="0.25">
      <c r="A2990">
        <v>2954</v>
      </c>
      <c r="B2990">
        <v>0</v>
      </c>
      <c r="C2990">
        <v>0</v>
      </c>
      <c r="D2990" s="2">
        <v>0</v>
      </c>
    </row>
    <row r="2991" spans="1:4" x14ac:dyDescent="0.25">
      <c r="A2991">
        <v>2955</v>
      </c>
      <c r="B2991">
        <v>0</v>
      </c>
      <c r="C2991">
        <v>0</v>
      </c>
      <c r="D2991" s="2">
        <v>0</v>
      </c>
    </row>
    <row r="2992" spans="1:4" x14ac:dyDescent="0.25">
      <c r="A2992">
        <v>2956</v>
      </c>
      <c r="B2992">
        <v>0</v>
      </c>
      <c r="C2992">
        <v>0</v>
      </c>
      <c r="D2992" s="2">
        <v>0</v>
      </c>
    </row>
    <row r="2993" spans="1:4" x14ac:dyDescent="0.25">
      <c r="A2993">
        <v>2957</v>
      </c>
      <c r="B2993">
        <v>0</v>
      </c>
      <c r="C2993">
        <v>0</v>
      </c>
      <c r="D2993" s="2">
        <v>0</v>
      </c>
    </row>
    <row r="2994" spans="1:4" x14ac:dyDescent="0.25">
      <c r="A2994">
        <v>2958</v>
      </c>
      <c r="B2994">
        <v>0</v>
      </c>
      <c r="C2994">
        <v>0</v>
      </c>
      <c r="D2994" s="2">
        <v>0</v>
      </c>
    </row>
    <row r="2995" spans="1:4" x14ac:dyDescent="0.25">
      <c r="A2995">
        <v>2959</v>
      </c>
      <c r="B2995">
        <v>0</v>
      </c>
      <c r="C2995">
        <v>0</v>
      </c>
      <c r="D2995" s="2">
        <v>0</v>
      </c>
    </row>
    <row r="2996" spans="1:4" x14ac:dyDescent="0.25">
      <c r="A2996">
        <v>2960</v>
      </c>
      <c r="B2996">
        <v>0</v>
      </c>
      <c r="C2996">
        <v>0</v>
      </c>
      <c r="D2996" s="2">
        <v>0</v>
      </c>
    </row>
    <row r="2997" spans="1:4" x14ac:dyDescent="0.25">
      <c r="A2997">
        <v>2961</v>
      </c>
      <c r="B2997">
        <v>0</v>
      </c>
      <c r="C2997">
        <v>0</v>
      </c>
      <c r="D2997" s="2">
        <v>0</v>
      </c>
    </row>
    <row r="2998" spans="1:4" x14ac:dyDescent="0.25">
      <c r="A2998">
        <v>2962</v>
      </c>
      <c r="B2998">
        <v>0</v>
      </c>
      <c r="C2998">
        <v>0</v>
      </c>
      <c r="D2998" s="2">
        <v>0</v>
      </c>
    </row>
    <row r="2999" spans="1:4" x14ac:dyDescent="0.25">
      <c r="A2999">
        <v>2963</v>
      </c>
      <c r="B2999">
        <v>0</v>
      </c>
      <c r="C2999">
        <v>0</v>
      </c>
      <c r="D2999" s="2">
        <v>0</v>
      </c>
    </row>
    <row r="3000" spans="1:4" x14ac:dyDescent="0.25">
      <c r="A3000">
        <v>2964</v>
      </c>
      <c r="B3000">
        <v>0</v>
      </c>
      <c r="C3000">
        <v>0</v>
      </c>
      <c r="D3000" s="2">
        <v>0</v>
      </c>
    </row>
    <row r="3001" spans="1:4" x14ac:dyDescent="0.25">
      <c r="A3001">
        <v>2965</v>
      </c>
      <c r="B3001">
        <v>0</v>
      </c>
      <c r="C3001">
        <v>0</v>
      </c>
      <c r="D3001" s="2">
        <v>0</v>
      </c>
    </row>
    <row r="3002" spans="1:4" x14ac:dyDescent="0.25">
      <c r="A3002">
        <v>2966</v>
      </c>
      <c r="B3002">
        <v>0</v>
      </c>
      <c r="C3002">
        <v>0</v>
      </c>
      <c r="D3002" s="2">
        <v>0</v>
      </c>
    </row>
    <row r="3003" spans="1:4" x14ac:dyDescent="0.25">
      <c r="A3003">
        <v>2967</v>
      </c>
      <c r="B3003">
        <v>0</v>
      </c>
      <c r="C3003">
        <v>0</v>
      </c>
      <c r="D3003" s="2">
        <v>0</v>
      </c>
    </row>
    <row r="3004" spans="1:4" x14ac:dyDescent="0.25">
      <c r="A3004">
        <v>2968</v>
      </c>
      <c r="B3004">
        <v>0</v>
      </c>
      <c r="C3004">
        <v>0</v>
      </c>
      <c r="D3004" s="2">
        <v>0</v>
      </c>
    </row>
    <row r="3005" spans="1:4" x14ac:dyDescent="0.25">
      <c r="A3005">
        <v>2969</v>
      </c>
      <c r="B3005">
        <v>0</v>
      </c>
      <c r="C3005">
        <v>0</v>
      </c>
      <c r="D3005" s="2">
        <v>0</v>
      </c>
    </row>
    <row r="3006" spans="1:4" x14ac:dyDescent="0.25">
      <c r="A3006">
        <v>2970</v>
      </c>
      <c r="B3006">
        <v>0</v>
      </c>
      <c r="C3006">
        <v>0</v>
      </c>
      <c r="D3006" s="2">
        <v>0</v>
      </c>
    </row>
    <row r="3007" spans="1:4" x14ac:dyDescent="0.25">
      <c r="A3007">
        <v>2971</v>
      </c>
      <c r="B3007">
        <v>0</v>
      </c>
      <c r="C3007">
        <v>0</v>
      </c>
      <c r="D3007" s="2">
        <v>0</v>
      </c>
    </row>
    <row r="3008" spans="1:4" x14ac:dyDescent="0.25">
      <c r="A3008">
        <v>2972</v>
      </c>
      <c r="B3008">
        <v>0</v>
      </c>
      <c r="C3008">
        <v>0</v>
      </c>
      <c r="D3008" s="2">
        <v>0</v>
      </c>
    </row>
    <row r="3009" spans="1:4" x14ac:dyDescent="0.25">
      <c r="A3009">
        <v>2973</v>
      </c>
      <c r="B3009">
        <v>0</v>
      </c>
      <c r="C3009">
        <v>0</v>
      </c>
      <c r="D3009" s="2">
        <v>0</v>
      </c>
    </row>
    <row r="3010" spans="1:4" x14ac:dyDescent="0.25">
      <c r="A3010">
        <v>2974</v>
      </c>
      <c r="B3010">
        <v>0</v>
      </c>
      <c r="C3010">
        <v>0</v>
      </c>
      <c r="D3010" s="2">
        <v>0</v>
      </c>
    </row>
    <row r="3011" spans="1:4" x14ac:dyDescent="0.25">
      <c r="A3011">
        <v>2975</v>
      </c>
      <c r="B3011">
        <v>0</v>
      </c>
      <c r="C3011">
        <v>0</v>
      </c>
      <c r="D3011" s="2">
        <v>0</v>
      </c>
    </row>
    <row r="3012" spans="1:4" x14ac:dyDescent="0.25">
      <c r="A3012">
        <v>2976</v>
      </c>
      <c r="B3012">
        <v>0</v>
      </c>
      <c r="C3012">
        <v>0</v>
      </c>
      <c r="D3012" s="2">
        <v>0</v>
      </c>
    </row>
    <row r="3013" spans="1:4" x14ac:dyDescent="0.25">
      <c r="A3013">
        <v>2977</v>
      </c>
      <c r="B3013">
        <v>0</v>
      </c>
      <c r="C3013">
        <v>0</v>
      </c>
      <c r="D3013" s="2">
        <v>0</v>
      </c>
    </row>
    <row r="3014" spans="1:4" x14ac:dyDescent="0.25">
      <c r="A3014">
        <v>2978</v>
      </c>
      <c r="B3014">
        <v>0</v>
      </c>
      <c r="C3014">
        <v>0</v>
      </c>
      <c r="D3014" s="2">
        <v>0</v>
      </c>
    </row>
    <row r="3015" spans="1:4" x14ac:dyDescent="0.25">
      <c r="A3015">
        <v>2979</v>
      </c>
      <c r="B3015">
        <v>0</v>
      </c>
      <c r="C3015">
        <v>0</v>
      </c>
      <c r="D3015" s="2">
        <v>0</v>
      </c>
    </row>
    <row r="3016" spans="1:4" x14ac:dyDescent="0.25">
      <c r="A3016">
        <v>2980</v>
      </c>
      <c r="B3016">
        <v>0</v>
      </c>
      <c r="C3016">
        <v>0</v>
      </c>
      <c r="D3016" s="2">
        <v>0</v>
      </c>
    </row>
    <row r="3017" spans="1:4" x14ac:dyDescent="0.25">
      <c r="A3017">
        <v>2981</v>
      </c>
      <c r="B3017">
        <v>0</v>
      </c>
      <c r="C3017">
        <v>0</v>
      </c>
      <c r="D3017" s="2">
        <v>0</v>
      </c>
    </row>
    <row r="3018" spans="1:4" x14ac:dyDescent="0.25">
      <c r="A3018">
        <v>2982</v>
      </c>
      <c r="B3018">
        <v>0</v>
      </c>
      <c r="C3018">
        <v>0</v>
      </c>
      <c r="D3018" s="2">
        <v>0</v>
      </c>
    </row>
    <row r="3019" spans="1:4" x14ac:dyDescent="0.25">
      <c r="A3019">
        <v>2983</v>
      </c>
      <c r="B3019">
        <v>0</v>
      </c>
      <c r="C3019">
        <v>0</v>
      </c>
      <c r="D3019" s="2">
        <v>0</v>
      </c>
    </row>
    <row r="3020" spans="1:4" x14ac:dyDescent="0.25">
      <c r="A3020">
        <v>2984</v>
      </c>
      <c r="B3020">
        <v>0</v>
      </c>
      <c r="C3020">
        <v>0</v>
      </c>
      <c r="D3020" s="2">
        <v>0</v>
      </c>
    </row>
    <row r="3021" spans="1:4" x14ac:dyDescent="0.25">
      <c r="A3021">
        <v>2985</v>
      </c>
      <c r="B3021">
        <v>0</v>
      </c>
      <c r="C3021">
        <v>0</v>
      </c>
      <c r="D3021" s="2">
        <v>0</v>
      </c>
    </row>
    <row r="3022" spans="1:4" x14ac:dyDescent="0.25">
      <c r="A3022">
        <v>2986</v>
      </c>
      <c r="B3022">
        <v>0</v>
      </c>
      <c r="C3022">
        <v>0</v>
      </c>
      <c r="D3022" s="2">
        <v>0</v>
      </c>
    </row>
    <row r="3023" spans="1:4" x14ac:dyDescent="0.25">
      <c r="A3023">
        <v>2987</v>
      </c>
      <c r="B3023">
        <v>0</v>
      </c>
      <c r="C3023">
        <v>0</v>
      </c>
      <c r="D3023" s="2">
        <v>0</v>
      </c>
    </row>
    <row r="3024" spans="1:4" x14ac:dyDescent="0.25">
      <c r="A3024">
        <v>2988</v>
      </c>
      <c r="B3024">
        <v>0</v>
      </c>
      <c r="C3024">
        <v>0</v>
      </c>
      <c r="D3024" s="2">
        <v>0</v>
      </c>
    </row>
    <row r="3025" spans="1:4" x14ac:dyDescent="0.25">
      <c r="A3025">
        <v>2989</v>
      </c>
      <c r="B3025">
        <v>0</v>
      </c>
      <c r="C3025">
        <v>0</v>
      </c>
      <c r="D3025" s="2">
        <v>0</v>
      </c>
    </row>
    <row r="3026" spans="1:4" x14ac:dyDescent="0.25">
      <c r="A3026">
        <v>2990</v>
      </c>
      <c r="B3026">
        <v>0</v>
      </c>
      <c r="C3026">
        <v>0</v>
      </c>
      <c r="D3026" s="2">
        <v>0</v>
      </c>
    </row>
    <row r="3027" spans="1:4" x14ac:dyDescent="0.25">
      <c r="A3027">
        <v>2991</v>
      </c>
      <c r="B3027">
        <v>0</v>
      </c>
      <c r="C3027">
        <v>0</v>
      </c>
      <c r="D3027" s="2">
        <v>0</v>
      </c>
    </row>
    <row r="3028" spans="1:4" x14ac:dyDescent="0.25">
      <c r="A3028">
        <v>2992</v>
      </c>
      <c r="B3028">
        <v>0</v>
      </c>
      <c r="C3028">
        <v>0</v>
      </c>
      <c r="D3028" s="2">
        <v>0</v>
      </c>
    </row>
    <row r="3029" spans="1:4" x14ac:dyDescent="0.25">
      <c r="A3029">
        <v>2993</v>
      </c>
      <c r="B3029">
        <v>0</v>
      </c>
      <c r="C3029">
        <v>0</v>
      </c>
      <c r="D3029" s="2">
        <v>0</v>
      </c>
    </row>
    <row r="3030" spans="1:4" x14ac:dyDescent="0.25">
      <c r="A3030">
        <v>2994</v>
      </c>
      <c r="B3030">
        <v>0</v>
      </c>
      <c r="C3030">
        <v>0</v>
      </c>
      <c r="D3030" s="2">
        <v>0</v>
      </c>
    </row>
    <row r="3031" spans="1:4" x14ac:dyDescent="0.25">
      <c r="A3031">
        <v>2995</v>
      </c>
      <c r="B3031">
        <v>0</v>
      </c>
      <c r="C3031">
        <v>0</v>
      </c>
      <c r="D3031" s="2">
        <v>0</v>
      </c>
    </row>
    <row r="3032" spans="1:4" x14ac:dyDescent="0.25">
      <c r="A3032">
        <v>2996</v>
      </c>
      <c r="B3032">
        <v>0</v>
      </c>
      <c r="C3032">
        <v>0</v>
      </c>
      <c r="D3032" s="2">
        <v>0</v>
      </c>
    </row>
    <row r="3033" spans="1:4" x14ac:dyDescent="0.25">
      <c r="A3033">
        <v>2997</v>
      </c>
      <c r="B3033">
        <v>0</v>
      </c>
      <c r="C3033">
        <v>0</v>
      </c>
      <c r="D3033" s="2">
        <v>0</v>
      </c>
    </row>
    <row r="3034" spans="1:4" x14ac:dyDescent="0.25">
      <c r="A3034">
        <v>2998</v>
      </c>
      <c r="B3034">
        <v>0</v>
      </c>
      <c r="C3034">
        <v>0</v>
      </c>
      <c r="D3034" s="2">
        <v>0</v>
      </c>
    </row>
    <row r="3035" spans="1:4" x14ac:dyDescent="0.25">
      <c r="A3035">
        <v>2999</v>
      </c>
      <c r="B3035">
        <v>0</v>
      </c>
      <c r="C3035">
        <v>0</v>
      </c>
      <c r="D3035" s="2">
        <v>0</v>
      </c>
    </row>
    <row r="3036" spans="1:4" x14ac:dyDescent="0.25">
      <c r="A3036">
        <v>3000</v>
      </c>
      <c r="B3036">
        <v>0</v>
      </c>
      <c r="C3036">
        <v>0</v>
      </c>
      <c r="D3036" s="2">
        <v>0</v>
      </c>
    </row>
    <row r="3037" spans="1:4" x14ac:dyDescent="0.25">
      <c r="A3037">
        <v>3001</v>
      </c>
      <c r="B3037">
        <v>0</v>
      </c>
      <c r="C3037">
        <v>0</v>
      </c>
      <c r="D3037" s="2">
        <v>0</v>
      </c>
    </row>
    <row r="3038" spans="1:4" x14ac:dyDescent="0.25">
      <c r="A3038">
        <v>3002</v>
      </c>
      <c r="B3038">
        <v>0</v>
      </c>
      <c r="C3038">
        <v>0</v>
      </c>
      <c r="D3038" s="2">
        <v>0</v>
      </c>
    </row>
    <row r="3039" spans="1:4" x14ac:dyDescent="0.25">
      <c r="A3039">
        <v>3003</v>
      </c>
      <c r="B3039">
        <v>0</v>
      </c>
      <c r="C3039">
        <v>0</v>
      </c>
      <c r="D3039" s="2">
        <v>0</v>
      </c>
    </row>
    <row r="3040" spans="1:4" x14ac:dyDescent="0.25">
      <c r="A3040">
        <v>3004</v>
      </c>
      <c r="B3040">
        <v>0</v>
      </c>
      <c r="C3040">
        <v>0</v>
      </c>
      <c r="D3040" s="2">
        <v>0</v>
      </c>
    </row>
    <row r="3041" spans="1:4" x14ac:dyDescent="0.25">
      <c r="A3041">
        <v>3005</v>
      </c>
      <c r="B3041">
        <v>0</v>
      </c>
      <c r="C3041">
        <v>0</v>
      </c>
      <c r="D3041" s="2">
        <v>0</v>
      </c>
    </row>
    <row r="3042" spans="1:4" x14ac:dyDescent="0.25">
      <c r="A3042">
        <v>3006</v>
      </c>
      <c r="B3042">
        <v>0</v>
      </c>
      <c r="C3042">
        <v>0</v>
      </c>
      <c r="D3042" s="2">
        <v>0</v>
      </c>
    </row>
    <row r="3043" spans="1:4" x14ac:dyDescent="0.25">
      <c r="A3043">
        <v>3007</v>
      </c>
      <c r="B3043">
        <v>0</v>
      </c>
      <c r="C3043">
        <v>0</v>
      </c>
      <c r="D3043" s="2">
        <v>0</v>
      </c>
    </row>
    <row r="3044" spans="1:4" x14ac:dyDescent="0.25">
      <c r="A3044">
        <v>3008</v>
      </c>
      <c r="B3044">
        <v>0</v>
      </c>
      <c r="C3044">
        <v>0</v>
      </c>
      <c r="D3044" s="2">
        <v>0</v>
      </c>
    </row>
    <row r="3045" spans="1:4" x14ac:dyDescent="0.25">
      <c r="A3045">
        <v>3009</v>
      </c>
      <c r="B3045">
        <v>0</v>
      </c>
      <c r="C3045">
        <v>0</v>
      </c>
      <c r="D3045" s="2">
        <v>0</v>
      </c>
    </row>
    <row r="3046" spans="1:4" x14ac:dyDescent="0.25">
      <c r="A3046">
        <v>3010</v>
      </c>
      <c r="B3046">
        <v>0</v>
      </c>
      <c r="C3046">
        <v>0</v>
      </c>
      <c r="D3046" s="2">
        <v>0</v>
      </c>
    </row>
    <row r="3047" spans="1:4" x14ac:dyDescent="0.25">
      <c r="A3047">
        <v>3011</v>
      </c>
      <c r="B3047">
        <v>0</v>
      </c>
      <c r="C3047">
        <v>0</v>
      </c>
      <c r="D3047" s="2">
        <v>0</v>
      </c>
    </row>
    <row r="3048" spans="1:4" x14ac:dyDescent="0.25">
      <c r="A3048">
        <v>3012</v>
      </c>
      <c r="B3048">
        <v>0</v>
      </c>
      <c r="C3048">
        <v>0</v>
      </c>
      <c r="D3048" s="2">
        <v>0</v>
      </c>
    </row>
    <row r="3049" spans="1:4" x14ac:dyDescent="0.25">
      <c r="A3049">
        <v>3013</v>
      </c>
      <c r="B3049">
        <v>0</v>
      </c>
      <c r="C3049">
        <v>0</v>
      </c>
      <c r="D3049" s="2">
        <v>0</v>
      </c>
    </row>
    <row r="3050" spans="1:4" x14ac:dyDescent="0.25">
      <c r="A3050">
        <v>3014</v>
      </c>
      <c r="B3050">
        <v>0</v>
      </c>
      <c r="C3050">
        <v>0</v>
      </c>
      <c r="D3050" s="2">
        <v>0</v>
      </c>
    </row>
    <row r="3051" spans="1:4" x14ac:dyDescent="0.25">
      <c r="A3051">
        <v>3015</v>
      </c>
      <c r="B3051">
        <v>0</v>
      </c>
      <c r="C3051">
        <v>0</v>
      </c>
      <c r="D3051" s="2">
        <v>0</v>
      </c>
    </row>
    <row r="3052" spans="1:4" x14ac:dyDescent="0.25">
      <c r="A3052">
        <v>3016</v>
      </c>
      <c r="B3052">
        <v>0</v>
      </c>
      <c r="C3052">
        <v>0</v>
      </c>
      <c r="D3052" s="2">
        <v>0</v>
      </c>
    </row>
    <row r="3053" spans="1:4" x14ac:dyDescent="0.25">
      <c r="A3053">
        <v>3017</v>
      </c>
      <c r="B3053">
        <v>0</v>
      </c>
      <c r="C3053">
        <v>0</v>
      </c>
      <c r="D3053" s="2">
        <v>0</v>
      </c>
    </row>
    <row r="3054" spans="1:4" x14ac:dyDescent="0.25">
      <c r="A3054">
        <v>3018</v>
      </c>
      <c r="B3054">
        <v>0</v>
      </c>
      <c r="C3054">
        <v>0</v>
      </c>
      <c r="D3054" s="2">
        <v>0</v>
      </c>
    </row>
    <row r="3055" spans="1:4" x14ac:dyDescent="0.25">
      <c r="A3055">
        <v>3019</v>
      </c>
      <c r="B3055">
        <v>0</v>
      </c>
      <c r="C3055">
        <v>0</v>
      </c>
      <c r="D3055" s="2">
        <v>0</v>
      </c>
    </row>
    <row r="3056" spans="1:4" x14ac:dyDescent="0.25">
      <c r="A3056">
        <v>3020</v>
      </c>
      <c r="B3056">
        <v>0</v>
      </c>
      <c r="C3056">
        <v>0</v>
      </c>
      <c r="D3056" s="2">
        <v>0</v>
      </c>
    </row>
    <row r="3057" spans="1:4" x14ac:dyDescent="0.25">
      <c r="A3057">
        <v>3021</v>
      </c>
      <c r="B3057">
        <v>0</v>
      </c>
      <c r="C3057">
        <v>0</v>
      </c>
      <c r="D3057" s="2">
        <v>0</v>
      </c>
    </row>
    <row r="3058" spans="1:4" x14ac:dyDescent="0.25">
      <c r="A3058">
        <v>3022</v>
      </c>
      <c r="B3058">
        <v>0</v>
      </c>
      <c r="C3058">
        <v>0</v>
      </c>
      <c r="D3058" s="2">
        <v>0</v>
      </c>
    </row>
    <row r="3059" spans="1:4" x14ac:dyDescent="0.25">
      <c r="A3059">
        <v>3023</v>
      </c>
      <c r="B3059">
        <v>0</v>
      </c>
      <c r="C3059">
        <v>0</v>
      </c>
      <c r="D3059" s="2">
        <v>0</v>
      </c>
    </row>
    <row r="3060" spans="1:4" x14ac:dyDescent="0.25">
      <c r="A3060">
        <v>3024</v>
      </c>
      <c r="B3060">
        <v>0</v>
      </c>
      <c r="C3060">
        <v>0</v>
      </c>
      <c r="D3060" s="2">
        <v>0</v>
      </c>
    </row>
    <row r="3061" spans="1:4" x14ac:dyDescent="0.25">
      <c r="A3061">
        <v>3025</v>
      </c>
      <c r="B3061">
        <v>0</v>
      </c>
      <c r="C3061">
        <v>0</v>
      </c>
      <c r="D3061" s="2">
        <v>0</v>
      </c>
    </row>
    <row r="3062" spans="1:4" x14ac:dyDescent="0.25">
      <c r="A3062">
        <v>3026</v>
      </c>
      <c r="B3062">
        <v>0</v>
      </c>
      <c r="C3062">
        <v>0</v>
      </c>
      <c r="D3062" s="2">
        <v>0</v>
      </c>
    </row>
    <row r="3063" spans="1:4" x14ac:dyDescent="0.25">
      <c r="A3063">
        <v>3027</v>
      </c>
      <c r="B3063">
        <v>0</v>
      </c>
      <c r="C3063">
        <v>0</v>
      </c>
      <c r="D3063" s="2">
        <v>0</v>
      </c>
    </row>
    <row r="3064" spans="1:4" x14ac:dyDescent="0.25">
      <c r="A3064">
        <v>3028</v>
      </c>
      <c r="B3064">
        <v>0</v>
      </c>
      <c r="C3064">
        <v>0</v>
      </c>
      <c r="D3064" s="2">
        <v>0</v>
      </c>
    </row>
    <row r="3065" spans="1:4" x14ac:dyDescent="0.25">
      <c r="A3065">
        <v>3029</v>
      </c>
      <c r="B3065">
        <v>0</v>
      </c>
      <c r="C3065">
        <v>0</v>
      </c>
      <c r="D3065" s="2">
        <v>0</v>
      </c>
    </row>
    <row r="3066" spans="1:4" x14ac:dyDescent="0.25">
      <c r="A3066">
        <v>3030</v>
      </c>
      <c r="B3066">
        <v>0</v>
      </c>
      <c r="C3066">
        <v>0</v>
      </c>
      <c r="D3066" s="2">
        <v>0</v>
      </c>
    </row>
    <row r="3067" spans="1:4" x14ac:dyDescent="0.25">
      <c r="A3067">
        <v>3031</v>
      </c>
      <c r="B3067">
        <v>0</v>
      </c>
      <c r="C3067">
        <v>0</v>
      </c>
      <c r="D3067" s="2">
        <v>0</v>
      </c>
    </row>
    <row r="3068" spans="1:4" x14ac:dyDescent="0.25">
      <c r="A3068">
        <v>3032</v>
      </c>
      <c r="B3068">
        <v>0</v>
      </c>
      <c r="C3068">
        <v>0</v>
      </c>
      <c r="D3068" s="2">
        <v>0</v>
      </c>
    </row>
    <row r="3069" spans="1:4" x14ac:dyDescent="0.25">
      <c r="A3069">
        <v>3033</v>
      </c>
      <c r="B3069">
        <v>0</v>
      </c>
      <c r="C3069">
        <v>0</v>
      </c>
      <c r="D3069" s="2">
        <v>0</v>
      </c>
    </row>
    <row r="3070" spans="1:4" x14ac:dyDescent="0.25">
      <c r="A3070">
        <v>3034</v>
      </c>
      <c r="B3070">
        <v>0</v>
      </c>
      <c r="C3070">
        <v>0</v>
      </c>
      <c r="D3070" s="2">
        <v>0</v>
      </c>
    </row>
    <row r="3071" spans="1:4" x14ac:dyDescent="0.25">
      <c r="A3071">
        <v>3035</v>
      </c>
      <c r="B3071">
        <v>0</v>
      </c>
      <c r="C3071">
        <v>0</v>
      </c>
      <c r="D3071" s="2">
        <v>0</v>
      </c>
    </row>
    <row r="3072" spans="1:4" x14ac:dyDescent="0.25">
      <c r="A3072">
        <v>3036</v>
      </c>
      <c r="B3072">
        <v>0</v>
      </c>
      <c r="C3072">
        <v>0</v>
      </c>
      <c r="D3072" s="2">
        <v>0</v>
      </c>
    </row>
    <row r="3073" spans="1:4" x14ac:dyDescent="0.25">
      <c r="A3073">
        <v>3037</v>
      </c>
      <c r="B3073">
        <v>0</v>
      </c>
      <c r="C3073">
        <v>0</v>
      </c>
      <c r="D3073" s="2">
        <v>0</v>
      </c>
    </row>
    <row r="3074" spans="1:4" x14ac:dyDescent="0.25">
      <c r="A3074">
        <v>3038</v>
      </c>
      <c r="B3074">
        <v>0</v>
      </c>
      <c r="C3074">
        <v>0</v>
      </c>
      <c r="D3074" s="2">
        <v>0</v>
      </c>
    </row>
    <row r="3075" spans="1:4" x14ac:dyDescent="0.25">
      <c r="A3075">
        <v>3039</v>
      </c>
      <c r="B3075">
        <v>0</v>
      </c>
      <c r="C3075">
        <v>0</v>
      </c>
      <c r="D3075" s="2">
        <v>0</v>
      </c>
    </row>
    <row r="3076" spans="1:4" x14ac:dyDescent="0.25">
      <c r="A3076">
        <v>3040</v>
      </c>
      <c r="B3076">
        <v>0</v>
      </c>
      <c r="C3076">
        <v>0</v>
      </c>
      <c r="D3076" s="2">
        <v>0</v>
      </c>
    </row>
    <row r="3077" spans="1:4" x14ac:dyDescent="0.25">
      <c r="A3077">
        <v>3041</v>
      </c>
      <c r="B3077">
        <v>0</v>
      </c>
      <c r="C3077">
        <v>0</v>
      </c>
      <c r="D3077" s="2">
        <v>0</v>
      </c>
    </row>
    <row r="3078" spans="1:4" x14ac:dyDescent="0.25">
      <c r="A3078">
        <v>3042</v>
      </c>
      <c r="B3078">
        <v>0</v>
      </c>
      <c r="C3078">
        <v>0</v>
      </c>
      <c r="D3078" s="2">
        <v>0</v>
      </c>
    </row>
    <row r="3079" spans="1:4" x14ac:dyDescent="0.25">
      <c r="A3079">
        <v>3043</v>
      </c>
      <c r="B3079">
        <v>0</v>
      </c>
      <c r="C3079">
        <v>0</v>
      </c>
      <c r="D3079" s="2">
        <v>0</v>
      </c>
    </row>
    <row r="3080" spans="1:4" x14ac:dyDescent="0.25">
      <c r="A3080">
        <v>3044</v>
      </c>
      <c r="B3080">
        <v>0</v>
      </c>
      <c r="C3080">
        <v>0</v>
      </c>
      <c r="D3080" s="2">
        <v>0</v>
      </c>
    </row>
    <row r="3081" spans="1:4" x14ac:dyDescent="0.25">
      <c r="A3081">
        <v>3045</v>
      </c>
      <c r="B3081">
        <v>0</v>
      </c>
      <c r="C3081">
        <v>0</v>
      </c>
      <c r="D3081" s="2">
        <v>0</v>
      </c>
    </row>
    <row r="3082" spans="1:4" x14ac:dyDescent="0.25">
      <c r="A3082">
        <v>3046</v>
      </c>
      <c r="B3082">
        <v>0</v>
      </c>
      <c r="C3082">
        <v>0</v>
      </c>
      <c r="D3082" s="2">
        <v>0</v>
      </c>
    </row>
    <row r="3083" spans="1:4" x14ac:dyDescent="0.25">
      <c r="A3083">
        <v>3047</v>
      </c>
      <c r="B3083">
        <v>0</v>
      </c>
      <c r="C3083">
        <v>0</v>
      </c>
      <c r="D3083" s="2">
        <v>0</v>
      </c>
    </row>
    <row r="3084" spans="1:4" x14ac:dyDescent="0.25">
      <c r="A3084">
        <v>3048</v>
      </c>
      <c r="B3084">
        <v>0</v>
      </c>
      <c r="C3084">
        <v>0</v>
      </c>
      <c r="D3084" s="2">
        <v>0</v>
      </c>
    </row>
    <row r="3085" spans="1:4" x14ac:dyDescent="0.25">
      <c r="A3085">
        <v>3049</v>
      </c>
      <c r="B3085">
        <v>0</v>
      </c>
      <c r="C3085">
        <v>0</v>
      </c>
      <c r="D3085" s="2">
        <v>0</v>
      </c>
    </row>
    <row r="3086" spans="1:4" x14ac:dyDescent="0.25">
      <c r="A3086">
        <v>3050</v>
      </c>
      <c r="B3086">
        <v>0</v>
      </c>
      <c r="C3086">
        <v>0</v>
      </c>
      <c r="D3086" s="2">
        <v>0</v>
      </c>
    </row>
    <row r="3087" spans="1:4" x14ac:dyDescent="0.25">
      <c r="A3087">
        <v>3051</v>
      </c>
      <c r="B3087">
        <v>0</v>
      </c>
      <c r="C3087">
        <v>0</v>
      </c>
      <c r="D3087" s="2">
        <v>0</v>
      </c>
    </row>
    <row r="3088" spans="1:4" x14ac:dyDescent="0.25">
      <c r="A3088">
        <v>3052</v>
      </c>
      <c r="B3088">
        <v>0</v>
      </c>
      <c r="C3088">
        <v>0</v>
      </c>
      <c r="D3088" s="2">
        <v>0</v>
      </c>
    </row>
    <row r="3089" spans="1:4" x14ac:dyDescent="0.25">
      <c r="A3089">
        <v>3053</v>
      </c>
      <c r="B3089">
        <v>0</v>
      </c>
      <c r="C3089">
        <v>0</v>
      </c>
      <c r="D3089" s="2">
        <v>0</v>
      </c>
    </row>
    <row r="3090" spans="1:4" x14ac:dyDescent="0.25">
      <c r="A3090">
        <v>3054</v>
      </c>
      <c r="B3090">
        <v>0</v>
      </c>
      <c r="C3090">
        <v>0</v>
      </c>
      <c r="D3090" s="2">
        <v>0</v>
      </c>
    </row>
    <row r="3091" spans="1:4" x14ac:dyDescent="0.25">
      <c r="A3091">
        <v>3055</v>
      </c>
      <c r="B3091">
        <v>0</v>
      </c>
      <c r="C3091">
        <v>0</v>
      </c>
      <c r="D3091" s="2">
        <v>0</v>
      </c>
    </row>
    <row r="3092" spans="1:4" x14ac:dyDescent="0.25">
      <c r="A3092">
        <v>3056</v>
      </c>
      <c r="B3092">
        <v>0</v>
      </c>
      <c r="C3092">
        <v>0</v>
      </c>
      <c r="D3092" s="2">
        <v>0</v>
      </c>
    </row>
    <row r="3093" spans="1:4" x14ac:dyDescent="0.25">
      <c r="A3093">
        <v>3057</v>
      </c>
      <c r="B3093">
        <v>0</v>
      </c>
      <c r="C3093">
        <v>0</v>
      </c>
      <c r="D3093" s="2">
        <v>0</v>
      </c>
    </row>
    <row r="3094" spans="1:4" x14ac:dyDescent="0.25">
      <c r="A3094">
        <v>3058</v>
      </c>
      <c r="B3094">
        <v>0</v>
      </c>
      <c r="C3094">
        <v>0</v>
      </c>
      <c r="D3094" s="2">
        <v>0</v>
      </c>
    </row>
    <row r="3095" spans="1:4" x14ac:dyDescent="0.25">
      <c r="A3095">
        <v>3059</v>
      </c>
      <c r="B3095">
        <v>0</v>
      </c>
      <c r="C3095">
        <v>0</v>
      </c>
      <c r="D3095" s="2">
        <v>0</v>
      </c>
    </row>
    <row r="3096" spans="1:4" x14ac:dyDescent="0.25">
      <c r="A3096">
        <v>3060</v>
      </c>
      <c r="B3096">
        <v>0</v>
      </c>
      <c r="C3096">
        <v>0</v>
      </c>
      <c r="D3096" s="2">
        <v>0</v>
      </c>
    </row>
    <row r="3097" spans="1:4" x14ac:dyDescent="0.25">
      <c r="A3097">
        <v>3061</v>
      </c>
      <c r="B3097">
        <v>0</v>
      </c>
      <c r="C3097">
        <v>0</v>
      </c>
      <c r="D3097" s="2">
        <v>0</v>
      </c>
    </row>
    <row r="3098" spans="1:4" x14ac:dyDescent="0.25">
      <c r="A3098">
        <v>3062</v>
      </c>
      <c r="B3098">
        <v>0</v>
      </c>
      <c r="C3098">
        <v>0</v>
      </c>
      <c r="D3098" s="2">
        <v>0</v>
      </c>
    </row>
    <row r="3099" spans="1:4" x14ac:dyDescent="0.25">
      <c r="A3099">
        <v>3063</v>
      </c>
      <c r="B3099">
        <v>0</v>
      </c>
      <c r="C3099">
        <v>0</v>
      </c>
      <c r="D3099" s="2">
        <v>0</v>
      </c>
    </row>
    <row r="3100" spans="1:4" x14ac:dyDescent="0.25">
      <c r="A3100">
        <v>3064</v>
      </c>
      <c r="B3100">
        <v>0</v>
      </c>
      <c r="C3100">
        <v>0</v>
      </c>
      <c r="D3100" s="2">
        <v>0</v>
      </c>
    </row>
    <row r="3101" spans="1:4" x14ac:dyDescent="0.25">
      <c r="A3101">
        <v>3065</v>
      </c>
      <c r="B3101">
        <v>0</v>
      </c>
      <c r="C3101">
        <v>0</v>
      </c>
      <c r="D3101" s="2">
        <v>0</v>
      </c>
    </row>
    <row r="3102" spans="1:4" x14ac:dyDescent="0.25">
      <c r="A3102">
        <v>3066</v>
      </c>
      <c r="B3102">
        <v>0</v>
      </c>
      <c r="C3102">
        <v>0</v>
      </c>
      <c r="D3102" s="2">
        <v>0</v>
      </c>
    </row>
    <row r="3103" spans="1:4" x14ac:dyDescent="0.25">
      <c r="A3103">
        <v>3067</v>
      </c>
      <c r="B3103">
        <v>0</v>
      </c>
      <c r="C3103">
        <v>0</v>
      </c>
      <c r="D3103" s="2">
        <v>0</v>
      </c>
    </row>
    <row r="3104" spans="1:4" x14ac:dyDescent="0.25">
      <c r="A3104">
        <v>3068</v>
      </c>
      <c r="B3104">
        <v>0</v>
      </c>
      <c r="C3104">
        <v>0</v>
      </c>
      <c r="D3104" s="2">
        <v>0</v>
      </c>
    </row>
    <row r="3105" spans="1:4" x14ac:dyDescent="0.25">
      <c r="A3105">
        <v>3069</v>
      </c>
      <c r="B3105">
        <v>0</v>
      </c>
      <c r="C3105">
        <v>0</v>
      </c>
      <c r="D3105" s="2">
        <v>0</v>
      </c>
    </row>
    <row r="3106" spans="1:4" x14ac:dyDescent="0.25">
      <c r="A3106">
        <v>3070</v>
      </c>
      <c r="B3106">
        <v>0</v>
      </c>
      <c r="C3106">
        <v>0</v>
      </c>
      <c r="D3106" s="2">
        <v>0</v>
      </c>
    </row>
    <row r="3107" spans="1:4" x14ac:dyDescent="0.25">
      <c r="A3107">
        <v>3071</v>
      </c>
      <c r="B3107">
        <v>0</v>
      </c>
      <c r="C3107">
        <v>0</v>
      </c>
      <c r="D3107" s="2">
        <v>0</v>
      </c>
    </row>
    <row r="3108" spans="1:4" x14ac:dyDescent="0.25">
      <c r="A3108">
        <v>3072</v>
      </c>
      <c r="B3108">
        <v>0</v>
      </c>
      <c r="C3108">
        <v>0</v>
      </c>
      <c r="D3108" s="2">
        <v>0</v>
      </c>
    </row>
    <row r="3109" spans="1:4" x14ac:dyDescent="0.25">
      <c r="A3109">
        <v>3073</v>
      </c>
      <c r="B3109">
        <v>0</v>
      </c>
      <c r="C3109">
        <v>0</v>
      </c>
      <c r="D3109" s="2">
        <v>0</v>
      </c>
    </row>
    <row r="3110" spans="1:4" x14ac:dyDescent="0.25">
      <c r="A3110">
        <v>3074</v>
      </c>
      <c r="B3110">
        <v>0</v>
      </c>
      <c r="C3110">
        <v>0</v>
      </c>
      <c r="D3110" s="2">
        <v>0</v>
      </c>
    </row>
    <row r="3111" spans="1:4" x14ac:dyDescent="0.25">
      <c r="A3111">
        <v>3075</v>
      </c>
      <c r="B3111">
        <v>0</v>
      </c>
      <c r="C3111">
        <v>0</v>
      </c>
      <c r="D3111" s="2">
        <v>0</v>
      </c>
    </row>
    <row r="3112" spans="1:4" x14ac:dyDescent="0.25">
      <c r="A3112">
        <v>3076</v>
      </c>
      <c r="B3112">
        <v>0</v>
      </c>
      <c r="C3112">
        <v>0</v>
      </c>
      <c r="D3112" s="2">
        <v>0</v>
      </c>
    </row>
    <row r="3113" spans="1:4" x14ac:dyDescent="0.25">
      <c r="A3113">
        <v>3077</v>
      </c>
      <c r="B3113">
        <v>0</v>
      </c>
      <c r="C3113">
        <v>0</v>
      </c>
      <c r="D3113" s="2">
        <v>0</v>
      </c>
    </row>
    <row r="3114" spans="1:4" x14ac:dyDescent="0.25">
      <c r="A3114">
        <v>3078</v>
      </c>
      <c r="B3114">
        <v>0</v>
      </c>
      <c r="C3114">
        <v>0</v>
      </c>
      <c r="D3114" s="2">
        <v>0</v>
      </c>
    </row>
    <row r="3115" spans="1:4" x14ac:dyDescent="0.25">
      <c r="A3115">
        <v>3079</v>
      </c>
      <c r="B3115">
        <v>0</v>
      </c>
      <c r="C3115">
        <v>0</v>
      </c>
      <c r="D3115" s="2">
        <v>0</v>
      </c>
    </row>
    <row r="3116" spans="1:4" x14ac:dyDescent="0.25">
      <c r="A3116">
        <v>3080</v>
      </c>
      <c r="B3116">
        <v>0</v>
      </c>
      <c r="C3116">
        <v>0</v>
      </c>
      <c r="D3116" s="2">
        <v>0</v>
      </c>
    </row>
    <row r="3117" spans="1:4" x14ac:dyDescent="0.25">
      <c r="A3117">
        <v>3081</v>
      </c>
      <c r="B3117">
        <v>0</v>
      </c>
      <c r="C3117">
        <v>0</v>
      </c>
      <c r="D3117" s="2">
        <v>0</v>
      </c>
    </row>
    <row r="3118" spans="1:4" x14ac:dyDescent="0.25">
      <c r="A3118">
        <v>3082</v>
      </c>
      <c r="B3118">
        <v>0</v>
      </c>
      <c r="C3118">
        <v>0</v>
      </c>
      <c r="D3118" s="2">
        <v>0</v>
      </c>
    </row>
    <row r="3119" spans="1:4" x14ac:dyDescent="0.25">
      <c r="A3119">
        <v>3083</v>
      </c>
      <c r="B3119">
        <v>0</v>
      </c>
      <c r="C3119">
        <v>0</v>
      </c>
      <c r="D3119" s="2">
        <v>0</v>
      </c>
    </row>
    <row r="3120" spans="1:4" x14ac:dyDescent="0.25">
      <c r="A3120">
        <v>3084</v>
      </c>
      <c r="B3120">
        <v>0</v>
      </c>
      <c r="C3120">
        <v>0</v>
      </c>
      <c r="D3120" s="2">
        <v>0</v>
      </c>
    </row>
    <row r="3121" spans="1:4" x14ac:dyDescent="0.25">
      <c r="A3121">
        <v>3085</v>
      </c>
      <c r="B3121">
        <v>0</v>
      </c>
      <c r="C3121">
        <v>0</v>
      </c>
      <c r="D3121" s="2">
        <v>0</v>
      </c>
    </row>
    <row r="3122" spans="1:4" x14ac:dyDescent="0.25">
      <c r="A3122">
        <v>3086</v>
      </c>
      <c r="B3122">
        <v>0</v>
      </c>
      <c r="C3122">
        <v>0</v>
      </c>
      <c r="D3122" s="2">
        <v>0</v>
      </c>
    </row>
    <row r="3123" spans="1:4" x14ac:dyDescent="0.25">
      <c r="A3123">
        <v>3087</v>
      </c>
      <c r="B3123">
        <v>0</v>
      </c>
      <c r="C3123">
        <v>0</v>
      </c>
      <c r="D3123" s="2">
        <v>0</v>
      </c>
    </row>
    <row r="3124" spans="1:4" x14ac:dyDescent="0.25">
      <c r="A3124">
        <v>3088</v>
      </c>
      <c r="B3124">
        <v>0</v>
      </c>
      <c r="C3124">
        <v>0</v>
      </c>
      <c r="D3124" s="2">
        <v>0</v>
      </c>
    </row>
    <row r="3125" spans="1:4" x14ac:dyDescent="0.25">
      <c r="A3125">
        <v>3089</v>
      </c>
      <c r="B3125">
        <v>0</v>
      </c>
      <c r="C3125">
        <v>0</v>
      </c>
      <c r="D3125" s="2">
        <v>0</v>
      </c>
    </row>
    <row r="3126" spans="1:4" x14ac:dyDescent="0.25">
      <c r="A3126">
        <v>3090</v>
      </c>
      <c r="B3126">
        <v>0</v>
      </c>
      <c r="C3126">
        <v>0</v>
      </c>
      <c r="D3126" s="2">
        <v>0</v>
      </c>
    </row>
    <row r="3127" spans="1:4" x14ac:dyDescent="0.25">
      <c r="A3127">
        <v>3091</v>
      </c>
      <c r="B3127">
        <v>0</v>
      </c>
      <c r="C3127">
        <v>0</v>
      </c>
      <c r="D3127" s="2">
        <v>0</v>
      </c>
    </row>
    <row r="3128" spans="1:4" x14ac:dyDescent="0.25">
      <c r="A3128">
        <v>3092</v>
      </c>
      <c r="B3128">
        <v>0</v>
      </c>
      <c r="C3128">
        <v>0</v>
      </c>
      <c r="D3128" s="2">
        <v>0</v>
      </c>
    </row>
    <row r="3129" spans="1:4" x14ac:dyDescent="0.25">
      <c r="A3129">
        <v>3093</v>
      </c>
      <c r="B3129">
        <v>0</v>
      </c>
      <c r="C3129">
        <v>0</v>
      </c>
      <c r="D3129" s="2">
        <v>0</v>
      </c>
    </row>
    <row r="3130" spans="1:4" x14ac:dyDescent="0.25">
      <c r="A3130">
        <v>3094</v>
      </c>
      <c r="B3130">
        <v>0</v>
      </c>
      <c r="C3130">
        <v>0</v>
      </c>
      <c r="D3130" s="2">
        <v>0</v>
      </c>
    </row>
    <row r="3131" spans="1:4" x14ac:dyDescent="0.25">
      <c r="A3131">
        <v>3095</v>
      </c>
      <c r="B3131">
        <v>0</v>
      </c>
      <c r="C3131">
        <v>0</v>
      </c>
      <c r="D3131" s="2">
        <v>0</v>
      </c>
    </row>
    <row r="3132" spans="1:4" x14ac:dyDescent="0.25">
      <c r="A3132">
        <v>3096</v>
      </c>
      <c r="B3132">
        <v>0</v>
      </c>
      <c r="C3132">
        <v>0</v>
      </c>
      <c r="D3132" s="2">
        <v>0</v>
      </c>
    </row>
    <row r="3133" spans="1:4" x14ac:dyDescent="0.25">
      <c r="A3133">
        <v>3097</v>
      </c>
      <c r="B3133">
        <v>0</v>
      </c>
      <c r="C3133">
        <v>0</v>
      </c>
      <c r="D3133" s="2">
        <v>0</v>
      </c>
    </row>
    <row r="3134" spans="1:4" x14ac:dyDescent="0.25">
      <c r="A3134">
        <v>3098</v>
      </c>
      <c r="B3134">
        <v>0</v>
      </c>
      <c r="C3134">
        <v>0</v>
      </c>
      <c r="D3134" s="2">
        <v>0</v>
      </c>
    </row>
    <row r="3135" spans="1:4" x14ac:dyDescent="0.25">
      <c r="A3135">
        <v>3099</v>
      </c>
      <c r="B3135">
        <v>0</v>
      </c>
      <c r="C3135">
        <v>0</v>
      </c>
      <c r="D3135" s="2">
        <v>0</v>
      </c>
    </row>
    <row r="3136" spans="1:4" x14ac:dyDescent="0.25">
      <c r="A3136">
        <v>3100</v>
      </c>
      <c r="B3136">
        <v>0</v>
      </c>
      <c r="C3136">
        <v>0</v>
      </c>
      <c r="D3136" s="2">
        <v>0</v>
      </c>
    </row>
    <row r="3137" spans="1:4" x14ac:dyDescent="0.25">
      <c r="A3137">
        <v>3101</v>
      </c>
      <c r="B3137">
        <v>0</v>
      </c>
      <c r="C3137">
        <v>0</v>
      </c>
      <c r="D3137" s="2">
        <v>0</v>
      </c>
    </row>
    <row r="3138" spans="1:4" x14ac:dyDescent="0.25">
      <c r="A3138">
        <v>3102</v>
      </c>
      <c r="B3138">
        <v>0</v>
      </c>
      <c r="C3138">
        <v>0</v>
      </c>
      <c r="D3138" s="2">
        <v>0</v>
      </c>
    </row>
    <row r="3139" spans="1:4" x14ac:dyDescent="0.25">
      <c r="A3139">
        <v>3103</v>
      </c>
      <c r="B3139">
        <v>0</v>
      </c>
      <c r="C3139">
        <v>0</v>
      </c>
      <c r="D3139" s="2">
        <v>0</v>
      </c>
    </row>
    <row r="3140" spans="1:4" x14ac:dyDescent="0.25">
      <c r="A3140">
        <v>3104</v>
      </c>
      <c r="B3140">
        <v>0</v>
      </c>
      <c r="C3140">
        <v>0</v>
      </c>
      <c r="D3140" s="2">
        <v>0</v>
      </c>
    </row>
    <row r="3141" spans="1:4" x14ac:dyDescent="0.25">
      <c r="A3141">
        <v>3105</v>
      </c>
      <c r="B3141">
        <v>0</v>
      </c>
      <c r="C3141">
        <v>0</v>
      </c>
      <c r="D3141" s="2">
        <v>0</v>
      </c>
    </row>
    <row r="3142" spans="1:4" x14ac:dyDescent="0.25">
      <c r="A3142">
        <v>3106</v>
      </c>
      <c r="B3142">
        <v>0</v>
      </c>
      <c r="C3142">
        <v>0</v>
      </c>
      <c r="D3142" s="2">
        <v>0</v>
      </c>
    </row>
    <row r="3143" spans="1:4" x14ac:dyDescent="0.25">
      <c r="A3143">
        <v>3107</v>
      </c>
      <c r="B3143">
        <v>0</v>
      </c>
      <c r="C3143">
        <v>0</v>
      </c>
      <c r="D3143" s="2">
        <v>0</v>
      </c>
    </row>
    <row r="3144" spans="1:4" x14ac:dyDescent="0.25">
      <c r="A3144">
        <v>3108</v>
      </c>
      <c r="B3144">
        <v>0</v>
      </c>
      <c r="C3144">
        <v>0</v>
      </c>
      <c r="D3144" s="2">
        <v>0</v>
      </c>
    </row>
    <row r="3145" spans="1:4" x14ac:dyDescent="0.25">
      <c r="A3145">
        <v>3109</v>
      </c>
      <c r="B3145">
        <v>0</v>
      </c>
      <c r="C3145">
        <v>0</v>
      </c>
      <c r="D3145" s="2">
        <v>0</v>
      </c>
    </row>
    <row r="3146" spans="1:4" x14ac:dyDescent="0.25">
      <c r="A3146">
        <v>3110</v>
      </c>
      <c r="B3146">
        <v>0</v>
      </c>
      <c r="C3146">
        <v>0</v>
      </c>
      <c r="D3146" s="2">
        <v>0</v>
      </c>
    </row>
    <row r="3147" spans="1:4" x14ac:dyDescent="0.25">
      <c r="A3147">
        <v>3111</v>
      </c>
      <c r="B3147">
        <v>0</v>
      </c>
      <c r="C3147">
        <v>0</v>
      </c>
      <c r="D3147" s="2">
        <v>0</v>
      </c>
    </row>
    <row r="3148" spans="1:4" x14ac:dyDescent="0.25">
      <c r="A3148">
        <v>3112</v>
      </c>
      <c r="B3148">
        <v>0</v>
      </c>
      <c r="C3148">
        <v>0</v>
      </c>
      <c r="D3148" s="2">
        <v>0</v>
      </c>
    </row>
    <row r="3149" spans="1:4" x14ac:dyDescent="0.25">
      <c r="A3149">
        <v>3113</v>
      </c>
      <c r="B3149">
        <v>0</v>
      </c>
      <c r="C3149">
        <v>0</v>
      </c>
      <c r="D3149" s="2">
        <v>0</v>
      </c>
    </row>
    <row r="3150" spans="1:4" x14ac:dyDescent="0.25">
      <c r="A3150">
        <v>3114</v>
      </c>
      <c r="B3150">
        <v>0</v>
      </c>
      <c r="C3150">
        <v>0</v>
      </c>
      <c r="D3150" s="2">
        <v>0</v>
      </c>
    </row>
    <row r="3151" spans="1:4" x14ac:dyDescent="0.25">
      <c r="A3151">
        <v>3115</v>
      </c>
      <c r="B3151">
        <v>0</v>
      </c>
      <c r="C3151">
        <v>0</v>
      </c>
      <c r="D3151" s="2">
        <v>0</v>
      </c>
    </row>
    <row r="3152" spans="1:4" x14ac:dyDescent="0.25">
      <c r="A3152">
        <v>3116</v>
      </c>
      <c r="B3152">
        <v>0</v>
      </c>
      <c r="C3152">
        <v>0</v>
      </c>
      <c r="D3152" s="2">
        <v>0</v>
      </c>
    </row>
    <row r="3153" spans="1:4" x14ac:dyDescent="0.25">
      <c r="A3153">
        <v>3117</v>
      </c>
      <c r="B3153">
        <v>0</v>
      </c>
      <c r="C3153">
        <v>0</v>
      </c>
      <c r="D3153" s="2">
        <v>0</v>
      </c>
    </row>
    <row r="3154" spans="1:4" x14ac:dyDescent="0.25">
      <c r="A3154">
        <v>3118</v>
      </c>
      <c r="B3154">
        <v>0</v>
      </c>
      <c r="C3154">
        <v>0</v>
      </c>
      <c r="D3154" s="2">
        <v>0</v>
      </c>
    </row>
    <row r="3155" spans="1:4" x14ac:dyDescent="0.25">
      <c r="A3155">
        <v>3119</v>
      </c>
      <c r="B3155">
        <v>0</v>
      </c>
      <c r="C3155">
        <v>0</v>
      </c>
      <c r="D3155" s="2">
        <v>0</v>
      </c>
    </row>
    <row r="3156" spans="1:4" x14ac:dyDescent="0.25">
      <c r="A3156">
        <v>3120</v>
      </c>
      <c r="B3156">
        <v>0</v>
      </c>
      <c r="C3156">
        <v>0</v>
      </c>
      <c r="D3156" s="2">
        <v>0</v>
      </c>
    </row>
    <row r="3157" spans="1:4" x14ac:dyDescent="0.25">
      <c r="A3157">
        <v>3121</v>
      </c>
      <c r="B3157">
        <v>0</v>
      </c>
      <c r="C3157">
        <v>0</v>
      </c>
      <c r="D3157" s="2">
        <v>0</v>
      </c>
    </row>
    <row r="3158" spans="1:4" x14ac:dyDescent="0.25">
      <c r="A3158">
        <v>3122</v>
      </c>
      <c r="B3158">
        <v>0</v>
      </c>
      <c r="C3158">
        <v>0</v>
      </c>
      <c r="D3158" s="2">
        <v>0</v>
      </c>
    </row>
    <row r="3159" spans="1:4" x14ac:dyDescent="0.25">
      <c r="A3159">
        <v>3123</v>
      </c>
      <c r="B3159">
        <v>0</v>
      </c>
      <c r="C3159">
        <v>0</v>
      </c>
      <c r="D3159" s="2">
        <v>0</v>
      </c>
    </row>
    <row r="3160" spans="1:4" x14ac:dyDescent="0.25">
      <c r="A3160">
        <v>3124</v>
      </c>
      <c r="B3160">
        <v>0</v>
      </c>
      <c r="C3160">
        <v>0</v>
      </c>
      <c r="D3160" s="2">
        <v>0</v>
      </c>
    </row>
    <row r="3161" spans="1:4" x14ac:dyDescent="0.25">
      <c r="A3161">
        <v>3125</v>
      </c>
      <c r="B3161">
        <v>0</v>
      </c>
      <c r="C3161">
        <v>0</v>
      </c>
      <c r="D3161" s="2">
        <v>0</v>
      </c>
    </row>
    <row r="3162" spans="1:4" x14ac:dyDescent="0.25">
      <c r="A3162">
        <v>3126</v>
      </c>
      <c r="B3162">
        <v>0</v>
      </c>
      <c r="C3162">
        <v>0</v>
      </c>
      <c r="D3162" s="2">
        <v>0</v>
      </c>
    </row>
    <row r="3163" spans="1:4" x14ac:dyDescent="0.25">
      <c r="A3163">
        <v>3127</v>
      </c>
      <c r="B3163">
        <v>0</v>
      </c>
      <c r="C3163">
        <v>0</v>
      </c>
      <c r="D3163" s="2">
        <v>0</v>
      </c>
    </row>
    <row r="3164" spans="1:4" x14ac:dyDescent="0.25">
      <c r="A3164">
        <v>3128</v>
      </c>
      <c r="B3164">
        <v>0</v>
      </c>
      <c r="C3164">
        <v>0</v>
      </c>
      <c r="D3164" s="2">
        <v>0</v>
      </c>
    </row>
    <row r="3165" spans="1:4" x14ac:dyDescent="0.25">
      <c r="A3165">
        <v>3129</v>
      </c>
      <c r="B3165">
        <v>0</v>
      </c>
      <c r="C3165">
        <v>0</v>
      </c>
      <c r="D3165" s="2">
        <v>0</v>
      </c>
    </row>
    <row r="3166" spans="1:4" x14ac:dyDescent="0.25">
      <c r="A3166">
        <v>3130</v>
      </c>
      <c r="B3166">
        <v>0</v>
      </c>
      <c r="C3166">
        <v>0</v>
      </c>
      <c r="D3166" s="2">
        <v>0</v>
      </c>
    </row>
    <row r="3167" spans="1:4" x14ac:dyDescent="0.25">
      <c r="A3167">
        <v>3131</v>
      </c>
      <c r="B3167">
        <v>0</v>
      </c>
      <c r="C3167">
        <v>0</v>
      </c>
      <c r="D3167" s="2">
        <v>0</v>
      </c>
    </row>
    <row r="3168" spans="1:4" x14ac:dyDescent="0.25">
      <c r="A3168">
        <v>3132</v>
      </c>
      <c r="B3168">
        <v>0</v>
      </c>
      <c r="C3168">
        <v>0</v>
      </c>
      <c r="D3168" s="2">
        <v>0</v>
      </c>
    </row>
    <row r="3169" spans="1:4" x14ac:dyDescent="0.25">
      <c r="A3169">
        <v>3133</v>
      </c>
      <c r="B3169">
        <v>0</v>
      </c>
      <c r="C3169">
        <v>0</v>
      </c>
      <c r="D3169" s="2">
        <v>0</v>
      </c>
    </row>
    <row r="3170" spans="1:4" x14ac:dyDescent="0.25">
      <c r="A3170">
        <v>3134</v>
      </c>
      <c r="B3170">
        <v>0</v>
      </c>
      <c r="C3170">
        <v>0</v>
      </c>
      <c r="D3170" s="2">
        <v>0</v>
      </c>
    </row>
    <row r="3171" spans="1:4" x14ac:dyDescent="0.25">
      <c r="A3171">
        <v>3135</v>
      </c>
      <c r="B3171">
        <v>0</v>
      </c>
      <c r="C3171">
        <v>0</v>
      </c>
      <c r="D3171" s="2">
        <v>0</v>
      </c>
    </row>
    <row r="3172" spans="1:4" x14ac:dyDescent="0.25">
      <c r="A3172">
        <v>3136</v>
      </c>
      <c r="B3172">
        <v>0</v>
      </c>
      <c r="C3172">
        <v>0</v>
      </c>
      <c r="D3172" s="2">
        <v>0</v>
      </c>
    </row>
    <row r="3173" spans="1:4" x14ac:dyDescent="0.25">
      <c r="A3173">
        <v>3137</v>
      </c>
      <c r="B3173">
        <v>0</v>
      </c>
      <c r="C3173">
        <v>0</v>
      </c>
      <c r="D3173" s="2">
        <v>0</v>
      </c>
    </row>
    <row r="3174" spans="1:4" x14ac:dyDescent="0.25">
      <c r="A3174">
        <v>3138</v>
      </c>
      <c r="B3174">
        <v>0</v>
      </c>
      <c r="C3174">
        <v>0</v>
      </c>
      <c r="D3174" s="2">
        <v>0</v>
      </c>
    </row>
    <row r="3175" spans="1:4" x14ac:dyDescent="0.25">
      <c r="A3175">
        <v>3139</v>
      </c>
      <c r="B3175">
        <v>0</v>
      </c>
      <c r="C3175">
        <v>0</v>
      </c>
      <c r="D3175" s="2">
        <v>0</v>
      </c>
    </row>
    <row r="3176" spans="1:4" x14ac:dyDescent="0.25">
      <c r="A3176">
        <v>3140</v>
      </c>
      <c r="B3176">
        <v>0</v>
      </c>
      <c r="C3176">
        <v>0</v>
      </c>
      <c r="D3176" s="2">
        <v>0</v>
      </c>
    </row>
    <row r="3177" spans="1:4" x14ac:dyDescent="0.25">
      <c r="A3177">
        <v>3141</v>
      </c>
      <c r="B3177">
        <v>0</v>
      </c>
      <c r="C3177">
        <v>0</v>
      </c>
      <c r="D3177" s="2">
        <v>0</v>
      </c>
    </row>
    <row r="3178" spans="1:4" x14ac:dyDescent="0.25">
      <c r="A3178">
        <v>3142</v>
      </c>
      <c r="B3178">
        <v>0</v>
      </c>
      <c r="C3178">
        <v>0</v>
      </c>
      <c r="D3178" s="2">
        <v>0</v>
      </c>
    </row>
    <row r="3179" spans="1:4" x14ac:dyDescent="0.25">
      <c r="A3179">
        <v>3143</v>
      </c>
      <c r="B3179">
        <v>0</v>
      </c>
      <c r="C3179">
        <v>0</v>
      </c>
      <c r="D3179" s="2">
        <v>0</v>
      </c>
    </row>
    <row r="3180" spans="1:4" x14ac:dyDescent="0.25">
      <c r="A3180">
        <v>3144</v>
      </c>
      <c r="B3180">
        <v>0</v>
      </c>
      <c r="C3180">
        <v>0</v>
      </c>
      <c r="D3180" s="2">
        <v>0</v>
      </c>
    </row>
    <row r="3181" spans="1:4" x14ac:dyDescent="0.25">
      <c r="A3181">
        <v>3145</v>
      </c>
      <c r="B3181">
        <v>0</v>
      </c>
      <c r="C3181">
        <v>0</v>
      </c>
      <c r="D3181" s="2">
        <v>0</v>
      </c>
    </row>
    <row r="3182" spans="1:4" x14ac:dyDescent="0.25">
      <c r="A3182">
        <v>3146</v>
      </c>
      <c r="B3182">
        <v>0</v>
      </c>
      <c r="C3182">
        <v>0</v>
      </c>
      <c r="D3182" s="2">
        <v>0</v>
      </c>
    </row>
    <row r="3183" spans="1:4" x14ac:dyDescent="0.25">
      <c r="A3183">
        <v>3147</v>
      </c>
      <c r="B3183">
        <v>0</v>
      </c>
      <c r="C3183">
        <v>0</v>
      </c>
      <c r="D3183" s="2">
        <v>0</v>
      </c>
    </row>
    <row r="3184" spans="1:4" x14ac:dyDescent="0.25">
      <c r="A3184">
        <v>3148</v>
      </c>
      <c r="B3184">
        <v>0</v>
      </c>
      <c r="C3184">
        <v>0</v>
      </c>
      <c r="D3184" s="2">
        <v>0</v>
      </c>
    </row>
    <row r="3185" spans="1:4" x14ac:dyDescent="0.25">
      <c r="A3185">
        <v>3149</v>
      </c>
      <c r="B3185">
        <v>0</v>
      </c>
      <c r="C3185">
        <v>0</v>
      </c>
      <c r="D3185" s="2">
        <v>0</v>
      </c>
    </row>
    <row r="3186" spans="1:4" x14ac:dyDescent="0.25">
      <c r="A3186">
        <v>3150</v>
      </c>
      <c r="B3186">
        <v>0</v>
      </c>
      <c r="C3186">
        <v>0</v>
      </c>
      <c r="D3186" s="2">
        <v>0</v>
      </c>
    </row>
    <row r="3187" spans="1:4" x14ac:dyDescent="0.25">
      <c r="A3187">
        <v>3151</v>
      </c>
      <c r="B3187">
        <v>0</v>
      </c>
      <c r="C3187">
        <v>0</v>
      </c>
      <c r="D3187" s="2">
        <v>0</v>
      </c>
    </row>
    <row r="3188" spans="1:4" x14ac:dyDescent="0.25">
      <c r="A3188">
        <v>3152</v>
      </c>
      <c r="B3188">
        <v>0</v>
      </c>
      <c r="C3188">
        <v>0</v>
      </c>
      <c r="D3188" s="2">
        <v>0</v>
      </c>
    </row>
    <row r="3189" spans="1:4" x14ac:dyDescent="0.25">
      <c r="A3189">
        <v>3153</v>
      </c>
      <c r="B3189">
        <v>0</v>
      </c>
      <c r="C3189">
        <v>0</v>
      </c>
      <c r="D3189" s="2">
        <v>0</v>
      </c>
    </row>
    <row r="3190" spans="1:4" x14ac:dyDescent="0.25">
      <c r="A3190">
        <v>3154</v>
      </c>
      <c r="B3190">
        <v>0</v>
      </c>
      <c r="C3190">
        <v>0</v>
      </c>
      <c r="D3190" s="2">
        <v>0</v>
      </c>
    </row>
    <row r="3191" spans="1:4" x14ac:dyDescent="0.25">
      <c r="A3191">
        <v>3155</v>
      </c>
      <c r="B3191">
        <v>0</v>
      </c>
      <c r="C3191">
        <v>0</v>
      </c>
      <c r="D3191" s="2">
        <v>0</v>
      </c>
    </row>
    <row r="3192" spans="1:4" x14ac:dyDescent="0.25">
      <c r="A3192">
        <v>3156</v>
      </c>
      <c r="B3192">
        <v>0</v>
      </c>
      <c r="C3192">
        <v>0</v>
      </c>
      <c r="D3192" s="2">
        <v>0</v>
      </c>
    </row>
    <row r="3193" spans="1:4" x14ac:dyDescent="0.25">
      <c r="A3193">
        <v>3157</v>
      </c>
      <c r="B3193">
        <v>0</v>
      </c>
      <c r="C3193">
        <v>0</v>
      </c>
      <c r="D3193" s="2">
        <v>0</v>
      </c>
    </row>
    <row r="3194" spans="1:4" x14ac:dyDescent="0.25">
      <c r="A3194">
        <v>3158</v>
      </c>
      <c r="B3194">
        <v>0</v>
      </c>
      <c r="C3194">
        <v>0</v>
      </c>
      <c r="D3194" s="2">
        <v>0</v>
      </c>
    </row>
    <row r="3195" spans="1:4" x14ac:dyDescent="0.25">
      <c r="A3195">
        <v>3159</v>
      </c>
      <c r="B3195">
        <v>0</v>
      </c>
      <c r="C3195">
        <v>0</v>
      </c>
      <c r="D3195" s="2">
        <v>0</v>
      </c>
    </row>
    <row r="3196" spans="1:4" x14ac:dyDescent="0.25">
      <c r="A3196">
        <v>3160</v>
      </c>
      <c r="B3196">
        <v>0</v>
      </c>
      <c r="C3196">
        <v>0</v>
      </c>
      <c r="D3196" s="2">
        <v>0</v>
      </c>
    </row>
    <row r="3197" spans="1:4" x14ac:dyDescent="0.25">
      <c r="A3197">
        <v>3161</v>
      </c>
      <c r="B3197">
        <v>0</v>
      </c>
      <c r="C3197">
        <v>0</v>
      </c>
      <c r="D3197" s="2">
        <v>0</v>
      </c>
    </row>
    <row r="3198" spans="1:4" x14ac:dyDescent="0.25">
      <c r="A3198">
        <v>3162</v>
      </c>
      <c r="B3198">
        <v>0</v>
      </c>
      <c r="C3198">
        <v>0</v>
      </c>
      <c r="D3198" s="2">
        <v>0</v>
      </c>
    </row>
    <row r="3199" spans="1:4" x14ac:dyDescent="0.25">
      <c r="A3199">
        <v>3163</v>
      </c>
      <c r="B3199">
        <v>0</v>
      </c>
      <c r="C3199">
        <v>0</v>
      </c>
      <c r="D3199" s="2">
        <v>0</v>
      </c>
    </row>
    <row r="3200" spans="1:4" x14ac:dyDescent="0.25">
      <c r="A3200">
        <v>3164</v>
      </c>
      <c r="B3200">
        <v>0</v>
      </c>
      <c r="C3200">
        <v>0</v>
      </c>
      <c r="D3200" s="2">
        <v>0</v>
      </c>
    </row>
    <row r="3201" spans="1:4" x14ac:dyDescent="0.25">
      <c r="A3201">
        <v>3165</v>
      </c>
      <c r="B3201">
        <v>0</v>
      </c>
      <c r="C3201">
        <v>0</v>
      </c>
      <c r="D3201" s="2">
        <v>0</v>
      </c>
    </row>
    <row r="3202" spans="1:4" x14ac:dyDescent="0.25">
      <c r="A3202">
        <v>3166</v>
      </c>
      <c r="B3202">
        <v>0</v>
      </c>
      <c r="C3202">
        <v>0</v>
      </c>
      <c r="D3202" s="2">
        <v>0</v>
      </c>
    </row>
    <row r="3203" spans="1:4" x14ac:dyDescent="0.25">
      <c r="A3203">
        <v>3167</v>
      </c>
      <c r="B3203">
        <v>0</v>
      </c>
      <c r="C3203">
        <v>0</v>
      </c>
      <c r="D3203" s="2">
        <v>0</v>
      </c>
    </row>
    <row r="3204" spans="1:4" x14ac:dyDescent="0.25">
      <c r="A3204">
        <v>3168</v>
      </c>
      <c r="B3204">
        <v>0</v>
      </c>
      <c r="C3204">
        <v>0</v>
      </c>
      <c r="D3204" s="2">
        <v>0</v>
      </c>
    </row>
    <row r="3205" spans="1:4" x14ac:dyDescent="0.25">
      <c r="A3205">
        <v>3169</v>
      </c>
      <c r="B3205">
        <v>0</v>
      </c>
      <c r="C3205">
        <v>0</v>
      </c>
      <c r="D3205" s="2">
        <v>0</v>
      </c>
    </row>
    <row r="3206" spans="1:4" x14ac:dyDescent="0.25">
      <c r="A3206">
        <v>3170</v>
      </c>
      <c r="B3206">
        <v>0</v>
      </c>
      <c r="C3206">
        <v>0</v>
      </c>
      <c r="D3206" s="2">
        <v>0</v>
      </c>
    </row>
    <row r="3207" spans="1:4" x14ac:dyDescent="0.25">
      <c r="A3207">
        <v>3171</v>
      </c>
      <c r="B3207">
        <v>0</v>
      </c>
      <c r="C3207">
        <v>0</v>
      </c>
      <c r="D3207" s="2">
        <v>0</v>
      </c>
    </row>
    <row r="3208" spans="1:4" x14ac:dyDescent="0.25">
      <c r="A3208">
        <v>3172</v>
      </c>
      <c r="B3208">
        <v>0</v>
      </c>
      <c r="C3208">
        <v>0</v>
      </c>
      <c r="D3208" s="2">
        <v>0</v>
      </c>
    </row>
    <row r="3209" spans="1:4" x14ac:dyDescent="0.25">
      <c r="A3209">
        <v>3173</v>
      </c>
      <c r="B3209">
        <v>0</v>
      </c>
      <c r="C3209">
        <v>0</v>
      </c>
      <c r="D3209" s="2">
        <v>0</v>
      </c>
    </row>
    <row r="3210" spans="1:4" x14ac:dyDescent="0.25">
      <c r="A3210">
        <v>3174</v>
      </c>
      <c r="B3210">
        <v>0</v>
      </c>
      <c r="C3210">
        <v>0</v>
      </c>
      <c r="D3210" s="2">
        <v>0</v>
      </c>
    </row>
    <row r="3211" spans="1:4" x14ac:dyDescent="0.25">
      <c r="A3211">
        <v>3175</v>
      </c>
      <c r="B3211">
        <v>0</v>
      </c>
      <c r="C3211">
        <v>0</v>
      </c>
      <c r="D3211" s="2">
        <v>0</v>
      </c>
    </row>
    <row r="3212" spans="1:4" x14ac:dyDescent="0.25">
      <c r="A3212">
        <v>3176</v>
      </c>
      <c r="B3212">
        <v>0</v>
      </c>
      <c r="C3212">
        <v>0</v>
      </c>
      <c r="D3212" s="2">
        <v>0</v>
      </c>
    </row>
    <row r="3213" spans="1:4" x14ac:dyDescent="0.25">
      <c r="A3213">
        <v>3177</v>
      </c>
      <c r="B3213">
        <v>0</v>
      </c>
      <c r="C3213">
        <v>0</v>
      </c>
      <c r="D3213" s="2">
        <v>0</v>
      </c>
    </row>
    <row r="3214" spans="1:4" x14ac:dyDescent="0.25">
      <c r="A3214">
        <v>3178</v>
      </c>
      <c r="B3214">
        <v>0</v>
      </c>
      <c r="C3214">
        <v>0</v>
      </c>
      <c r="D3214" s="2">
        <v>0</v>
      </c>
    </row>
    <row r="3215" spans="1:4" x14ac:dyDescent="0.25">
      <c r="A3215">
        <v>3179</v>
      </c>
      <c r="B3215">
        <v>0</v>
      </c>
      <c r="C3215">
        <v>0</v>
      </c>
      <c r="D3215" s="2">
        <v>0</v>
      </c>
    </row>
    <row r="3216" spans="1:4" x14ac:dyDescent="0.25">
      <c r="A3216">
        <v>3180</v>
      </c>
      <c r="B3216">
        <v>0</v>
      </c>
      <c r="C3216">
        <v>0</v>
      </c>
      <c r="D3216" s="2">
        <v>0</v>
      </c>
    </row>
    <row r="3217" spans="1:4" x14ac:dyDescent="0.25">
      <c r="A3217">
        <v>3181</v>
      </c>
      <c r="B3217">
        <v>0</v>
      </c>
      <c r="C3217">
        <v>0</v>
      </c>
      <c r="D3217" s="2">
        <v>0</v>
      </c>
    </row>
    <row r="3218" spans="1:4" x14ac:dyDescent="0.25">
      <c r="A3218">
        <v>3182</v>
      </c>
      <c r="B3218">
        <v>0</v>
      </c>
      <c r="C3218">
        <v>0</v>
      </c>
      <c r="D3218" s="2">
        <v>0</v>
      </c>
    </row>
    <row r="3219" spans="1:4" x14ac:dyDescent="0.25">
      <c r="A3219">
        <v>3183</v>
      </c>
      <c r="B3219">
        <v>0</v>
      </c>
      <c r="C3219">
        <v>0</v>
      </c>
      <c r="D3219" s="2">
        <v>0</v>
      </c>
    </row>
    <row r="3220" spans="1:4" x14ac:dyDescent="0.25">
      <c r="A3220">
        <v>3184</v>
      </c>
      <c r="B3220">
        <v>0</v>
      </c>
      <c r="C3220">
        <v>0</v>
      </c>
      <c r="D3220" s="2">
        <v>0</v>
      </c>
    </row>
    <row r="3221" spans="1:4" x14ac:dyDescent="0.25">
      <c r="A3221">
        <v>3185</v>
      </c>
      <c r="B3221">
        <v>0</v>
      </c>
      <c r="C3221">
        <v>0</v>
      </c>
      <c r="D3221" s="2">
        <v>0</v>
      </c>
    </row>
    <row r="3222" spans="1:4" x14ac:dyDescent="0.25">
      <c r="A3222">
        <v>3186</v>
      </c>
      <c r="B3222">
        <v>0</v>
      </c>
      <c r="C3222">
        <v>0</v>
      </c>
      <c r="D3222" s="2">
        <v>0</v>
      </c>
    </row>
    <row r="3223" spans="1:4" x14ac:dyDescent="0.25">
      <c r="A3223">
        <v>3187</v>
      </c>
      <c r="B3223">
        <v>0</v>
      </c>
      <c r="C3223">
        <v>0</v>
      </c>
      <c r="D3223" s="2">
        <v>0</v>
      </c>
    </row>
    <row r="3224" spans="1:4" x14ac:dyDescent="0.25">
      <c r="A3224">
        <v>3188</v>
      </c>
      <c r="B3224">
        <v>0</v>
      </c>
      <c r="C3224">
        <v>0</v>
      </c>
      <c r="D3224" s="2">
        <v>0</v>
      </c>
    </row>
    <row r="3225" spans="1:4" x14ac:dyDescent="0.25">
      <c r="A3225">
        <v>3189</v>
      </c>
      <c r="B3225">
        <v>0</v>
      </c>
      <c r="C3225">
        <v>0</v>
      </c>
      <c r="D3225" s="2">
        <v>0</v>
      </c>
    </row>
    <row r="3226" spans="1:4" x14ac:dyDescent="0.25">
      <c r="A3226">
        <v>3190</v>
      </c>
      <c r="B3226">
        <v>0</v>
      </c>
      <c r="C3226">
        <v>0</v>
      </c>
      <c r="D3226" s="2">
        <v>0</v>
      </c>
    </row>
    <row r="3227" spans="1:4" x14ac:dyDescent="0.25">
      <c r="A3227">
        <v>3191</v>
      </c>
      <c r="B3227">
        <v>0</v>
      </c>
      <c r="C3227">
        <v>0</v>
      </c>
      <c r="D3227" s="2">
        <v>0</v>
      </c>
    </row>
    <row r="3228" spans="1:4" x14ac:dyDescent="0.25">
      <c r="A3228">
        <v>3192</v>
      </c>
      <c r="B3228">
        <v>0</v>
      </c>
      <c r="C3228">
        <v>0</v>
      </c>
      <c r="D3228" s="2">
        <v>0</v>
      </c>
    </row>
    <row r="3229" spans="1:4" x14ac:dyDescent="0.25">
      <c r="A3229">
        <v>3193</v>
      </c>
      <c r="B3229">
        <v>0</v>
      </c>
      <c r="C3229">
        <v>0</v>
      </c>
      <c r="D3229" s="2">
        <v>0</v>
      </c>
    </row>
    <row r="3230" spans="1:4" x14ac:dyDescent="0.25">
      <c r="A3230">
        <v>3194</v>
      </c>
      <c r="B3230">
        <v>0</v>
      </c>
      <c r="C3230">
        <v>0</v>
      </c>
      <c r="D3230" s="2">
        <v>0</v>
      </c>
    </row>
    <row r="3231" spans="1:4" x14ac:dyDescent="0.25">
      <c r="A3231">
        <v>3195</v>
      </c>
      <c r="B3231">
        <v>0</v>
      </c>
      <c r="C3231">
        <v>0</v>
      </c>
      <c r="D3231" s="2">
        <v>0</v>
      </c>
    </row>
    <row r="3232" spans="1:4" x14ac:dyDescent="0.25">
      <c r="A3232">
        <v>3196</v>
      </c>
      <c r="B3232">
        <v>0</v>
      </c>
      <c r="C3232">
        <v>0</v>
      </c>
      <c r="D3232" s="2">
        <v>0</v>
      </c>
    </row>
    <row r="3233" spans="1:4" x14ac:dyDescent="0.25">
      <c r="A3233">
        <v>3197</v>
      </c>
      <c r="B3233">
        <v>0</v>
      </c>
      <c r="C3233">
        <v>0</v>
      </c>
      <c r="D3233" s="2">
        <v>0</v>
      </c>
    </row>
    <row r="3234" spans="1:4" x14ac:dyDescent="0.25">
      <c r="A3234">
        <v>3198</v>
      </c>
      <c r="B3234">
        <v>0</v>
      </c>
      <c r="C3234">
        <v>0</v>
      </c>
      <c r="D3234" s="2">
        <v>0</v>
      </c>
    </row>
    <row r="3235" spans="1:4" x14ac:dyDescent="0.25">
      <c r="A3235">
        <v>3199</v>
      </c>
      <c r="B3235">
        <v>0</v>
      </c>
      <c r="C3235">
        <v>0</v>
      </c>
      <c r="D3235" s="2">
        <v>0</v>
      </c>
    </row>
    <row r="3236" spans="1:4" x14ac:dyDescent="0.25">
      <c r="A3236">
        <v>3200</v>
      </c>
      <c r="B3236">
        <v>0</v>
      </c>
      <c r="C3236">
        <v>0</v>
      </c>
      <c r="D3236" s="2">
        <v>0</v>
      </c>
    </row>
    <row r="3237" spans="1:4" x14ac:dyDescent="0.25">
      <c r="A3237">
        <v>3201</v>
      </c>
      <c r="B3237">
        <v>0</v>
      </c>
      <c r="C3237">
        <v>0</v>
      </c>
      <c r="D3237" s="2">
        <v>0</v>
      </c>
    </row>
    <row r="3238" spans="1:4" x14ac:dyDescent="0.25">
      <c r="A3238">
        <v>3202</v>
      </c>
      <c r="B3238">
        <v>0</v>
      </c>
      <c r="C3238">
        <v>0</v>
      </c>
      <c r="D3238" s="2">
        <v>0</v>
      </c>
    </row>
    <row r="3239" spans="1:4" x14ac:dyDescent="0.25">
      <c r="A3239">
        <v>3203</v>
      </c>
      <c r="B3239">
        <v>0</v>
      </c>
      <c r="C3239">
        <v>0</v>
      </c>
      <c r="D3239" s="2">
        <v>0</v>
      </c>
    </row>
    <row r="3240" spans="1:4" x14ac:dyDescent="0.25">
      <c r="A3240">
        <v>3204</v>
      </c>
      <c r="B3240">
        <v>0</v>
      </c>
      <c r="C3240">
        <v>0</v>
      </c>
      <c r="D3240" s="2">
        <v>0</v>
      </c>
    </row>
    <row r="3241" spans="1:4" x14ac:dyDescent="0.25">
      <c r="A3241">
        <v>3205</v>
      </c>
      <c r="B3241">
        <v>0</v>
      </c>
      <c r="C3241">
        <v>0</v>
      </c>
      <c r="D3241" s="2">
        <v>0</v>
      </c>
    </row>
    <row r="3242" spans="1:4" x14ac:dyDescent="0.25">
      <c r="A3242">
        <v>3206</v>
      </c>
      <c r="B3242">
        <v>0</v>
      </c>
      <c r="C3242">
        <v>0</v>
      </c>
      <c r="D3242" s="2">
        <v>0</v>
      </c>
    </row>
    <row r="3243" spans="1:4" x14ac:dyDescent="0.25">
      <c r="A3243">
        <v>3207</v>
      </c>
      <c r="B3243">
        <v>0</v>
      </c>
      <c r="C3243">
        <v>0</v>
      </c>
      <c r="D3243" s="2">
        <v>0</v>
      </c>
    </row>
    <row r="3244" spans="1:4" x14ac:dyDescent="0.25">
      <c r="A3244">
        <v>3208</v>
      </c>
      <c r="B3244">
        <v>0</v>
      </c>
      <c r="C3244">
        <v>0</v>
      </c>
      <c r="D3244" s="2">
        <v>0</v>
      </c>
    </row>
    <row r="3245" spans="1:4" x14ac:dyDescent="0.25">
      <c r="A3245">
        <v>3209</v>
      </c>
      <c r="B3245">
        <v>0</v>
      </c>
      <c r="C3245">
        <v>0</v>
      </c>
      <c r="D3245" s="2">
        <v>0</v>
      </c>
    </row>
    <row r="3246" spans="1:4" x14ac:dyDescent="0.25">
      <c r="A3246">
        <v>3210</v>
      </c>
      <c r="B3246">
        <v>0</v>
      </c>
      <c r="C3246">
        <v>0</v>
      </c>
      <c r="D3246" s="2">
        <v>0</v>
      </c>
    </row>
    <row r="3247" spans="1:4" x14ac:dyDescent="0.25">
      <c r="A3247">
        <v>3211</v>
      </c>
      <c r="B3247">
        <v>0</v>
      </c>
      <c r="C3247">
        <v>0</v>
      </c>
      <c r="D3247" s="2">
        <v>0</v>
      </c>
    </row>
    <row r="3248" spans="1:4" x14ac:dyDescent="0.25">
      <c r="A3248">
        <v>3212</v>
      </c>
      <c r="B3248">
        <v>0</v>
      </c>
      <c r="C3248">
        <v>0</v>
      </c>
      <c r="D3248" s="2">
        <v>0</v>
      </c>
    </row>
    <row r="3249" spans="1:4" x14ac:dyDescent="0.25">
      <c r="A3249">
        <v>3213</v>
      </c>
      <c r="B3249">
        <v>0</v>
      </c>
      <c r="C3249">
        <v>0</v>
      </c>
      <c r="D3249" s="2">
        <v>0</v>
      </c>
    </row>
    <row r="3250" spans="1:4" x14ac:dyDescent="0.25">
      <c r="A3250">
        <v>3214</v>
      </c>
      <c r="B3250">
        <v>0</v>
      </c>
      <c r="C3250">
        <v>0</v>
      </c>
      <c r="D3250" s="2">
        <v>0</v>
      </c>
    </row>
    <row r="3251" spans="1:4" x14ac:dyDescent="0.25">
      <c r="A3251">
        <v>3215</v>
      </c>
      <c r="B3251">
        <v>0</v>
      </c>
      <c r="C3251">
        <v>0</v>
      </c>
      <c r="D3251" s="2">
        <v>0</v>
      </c>
    </row>
    <row r="3252" spans="1:4" x14ac:dyDescent="0.25">
      <c r="A3252">
        <v>3216</v>
      </c>
      <c r="B3252">
        <v>0</v>
      </c>
      <c r="C3252">
        <v>0</v>
      </c>
      <c r="D3252" s="2">
        <v>0</v>
      </c>
    </row>
    <row r="3253" spans="1:4" x14ac:dyDescent="0.25">
      <c r="A3253">
        <v>3217</v>
      </c>
      <c r="B3253">
        <v>0</v>
      </c>
      <c r="C3253">
        <v>0</v>
      </c>
      <c r="D3253" s="2">
        <v>0</v>
      </c>
    </row>
    <row r="3254" spans="1:4" x14ac:dyDescent="0.25">
      <c r="A3254">
        <v>3218</v>
      </c>
      <c r="B3254">
        <v>0</v>
      </c>
      <c r="C3254">
        <v>0</v>
      </c>
      <c r="D3254" s="2">
        <v>0</v>
      </c>
    </row>
    <row r="3255" spans="1:4" x14ac:dyDescent="0.25">
      <c r="A3255">
        <v>3219</v>
      </c>
      <c r="B3255">
        <v>0</v>
      </c>
      <c r="C3255">
        <v>0</v>
      </c>
      <c r="D3255" s="2">
        <v>0</v>
      </c>
    </row>
    <row r="3256" spans="1:4" x14ac:dyDescent="0.25">
      <c r="A3256">
        <v>3220</v>
      </c>
      <c r="B3256">
        <v>0</v>
      </c>
      <c r="C3256">
        <v>0</v>
      </c>
      <c r="D3256" s="2">
        <v>0</v>
      </c>
    </row>
    <row r="3257" spans="1:4" x14ac:dyDescent="0.25">
      <c r="A3257">
        <v>3221</v>
      </c>
      <c r="B3257">
        <v>0</v>
      </c>
      <c r="C3257">
        <v>0</v>
      </c>
      <c r="D3257" s="2">
        <v>0</v>
      </c>
    </row>
    <row r="3258" spans="1:4" x14ac:dyDescent="0.25">
      <c r="A3258">
        <v>3222</v>
      </c>
      <c r="B3258">
        <v>0</v>
      </c>
      <c r="C3258">
        <v>0</v>
      </c>
      <c r="D3258" s="2">
        <v>0</v>
      </c>
    </row>
    <row r="3259" spans="1:4" x14ac:dyDescent="0.25">
      <c r="A3259">
        <v>3223</v>
      </c>
      <c r="B3259">
        <v>0</v>
      </c>
      <c r="C3259">
        <v>0</v>
      </c>
      <c r="D3259" s="2">
        <v>0</v>
      </c>
    </row>
    <row r="3260" spans="1:4" x14ac:dyDescent="0.25">
      <c r="A3260">
        <v>3224</v>
      </c>
      <c r="B3260">
        <v>0</v>
      </c>
      <c r="C3260">
        <v>0</v>
      </c>
      <c r="D3260" s="2">
        <v>0</v>
      </c>
    </row>
    <row r="3261" spans="1:4" x14ac:dyDescent="0.25">
      <c r="A3261">
        <v>3225</v>
      </c>
      <c r="B3261">
        <v>0</v>
      </c>
      <c r="C3261">
        <v>0</v>
      </c>
      <c r="D3261" s="2">
        <v>0</v>
      </c>
    </row>
    <row r="3262" spans="1:4" x14ac:dyDescent="0.25">
      <c r="A3262">
        <v>3226</v>
      </c>
      <c r="B3262">
        <v>0</v>
      </c>
      <c r="C3262">
        <v>0</v>
      </c>
      <c r="D3262" s="2">
        <v>0</v>
      </c>
    </row>
    <row r="3263" spans="1:4" x14ac:dyDescent="0.25">
      <c r="A3263">
        <v>3227</v>
      </c>
      <c r="B3263">
        <v>0</v>
      </c>
      <c r="C3263">
        <v>0</v>
      </c>
      <c r="D3263" s="2">
        <v>0</v>
      </c>
    </row>
    <row r="3264" spans="1:4" x14ac:dyDescent="0.25">
      <c r="A3264">
        <v>3228</v>
      </c>
      <c r="B3264">
        <v>0</v>
      </c>
      <c r="C3264">
        <v>0</v>
      </c>
      <c r="D3264" s="2">
        <v>0</v>
      </c>
    </row>
    <row r="3265" spans="1:4" x14ac:dyDescent="0.25">
      <c r="A3265">
        <v>3229</v>
      </c>
      <c r="B3265">
        <v>0</v>
      </c>
      <c r="C3265">
        <v>0</v>
      </c>
      <c r="D3265" s="2">
        <v>0</v>
      </c>
    </row>
    <row r="3266" spans="1:4" x14ac:dyDescent="0.25">
      <c r="A3266">
        <v>3230</v>
      </c>
      <c r="B3266">
        <v>0</v>
      </c>
      <c r="C3266">
        <v>0</v>
      </c>
      <c r="D3266" s="2">
        <v>0</v>
      </c>
    </row>
    <row r="3267" spans="1:4" x14ac:dyDescent="0.25">
      <c r="A3267">
        <v>3231</v>
      </c>
      <c r="B3267">
        <v>0</v>
      </c>
      <c r="C3267">
        <v>0</v>
      </c>
      <c r="D3267" s="2">
        <v>0</v>
      </c>
    </row>
    <row r="3268" spans="1:4" x14ac:dyDescent="0.25">
      <c r="A3268">
        <v>3232</v>
      </c>
      <c r="B3268">
        <v>0</v>
      </c>
      <c r="C3268">
        <v>0</v>
      </c>
      <c r="D3268" s="2">
        <v>0</v>
      </c>
    </row>
    <row r="3269" spans="1:4" x14ac:dyDescent="0.25">
      <c r="A3269">
        <v>3233</v>
      </c>
      <c r="B3269">
        <v>0</v>
      </c>
      <c r="C3269">
        <v>0</v>
      </c>
      <c r="D3269" s="2">
        <v>0</v>
      </c>
    </row>
    <row r="3270" spans="1:4" x14ac:dyDescent="0.25">
      <c r="A3270">
        <v>3234</v>
      </c>
      <c r="B3270">
        <v>0</v>
      </c>
      <c r="C3270">
        <v>0</v>
      </c>
      <c r="D3270" s="2">
        <v>0</v>
      </c>
    </row>
    <row r="3271" spans="1:4" x14ac:dyDescent="0.25">
      <c r="A3271">
        <v>3235</v>
      </c>
      <c r="B3271">
        <v>0</v>
      </c>
      <c r="C3271">
        <v>0</v>
      </c>
      <c r="D3271" s="2">
        <v>0</v>
      </c>
    </row>
    <row r="3272" spans="1:4" x14ac:dyDescent="0.25">
      <c r="A3272">
        <v>3236</v>
      </c>
      <c r="B3272">
        <v>0</v>
      </c>
      <c r="C3272">
        <v>0</v>
      </c>
      <c r="D3272" s="2">
        <v>0</v>
      </c>
    </row>
    <row r="3273" spans="1:4" x14ac:dyDescent="0.25">
      <c r="A3273">
        <v>3237</v>
      </c>
      <c r="B3273">
        <v>0</v>
      </c>
      <c r="C3273">
        <v>0</v>
      </c>
      <c r="D3273" s="2">
        <v>0</v>
      </c>
    </row>
    <row r="3274" spans="1:4" x14ac:dyDescent="0.25">
      <c r="A3274">
        <v>3238</v>
      </c>
      <c r="B3274">
        <v>0</v>
      </c>
      <c r="C3274">
        <v>0</v>
      </c>
      <c r="D3274" s="2">
        <v>0</v>
      </c>
    </row>
    <row r="3275" spans="1:4" x14ac:dyDescent="0.25">
      <c r="A3275">
        <v>3239</v>
      </c>
      <c r="B3275">
        <v>0</v>
      </c>
      <c r="C3275">
        <v>0</v>
      </c>
      <c r="D3275" s="2">
        <v>0</v>
      </c>
    </row>
    <row r="3276" spans="1:4" x14ac:dyDescent="0.25">
      <c r="A3276">
        <v>3240</v>
      </c>
      <c r="B3276">
        <v>0</v>
      </c>
      <c r="C3276">
        <v>0</v>
      </c>
      <c r="D3276" s="2">
        <v>0</v>
      </c>
    </row>
    <row r="3277" spans="1:4" x14ac:dyDescent="0.25">
      <c r="A3277">
        <v>3241</v>
      </c>
      <c r="B3277">
        <v>0</v>
      </c>
      <c r="C3277">
        <v>0</v>
      </c>
      <c r="D3277" s="2">
        <v>0</v>
      </c>
    </row>
    <row r="3278" spans="1:4" x14ac:dyDescent="0.25">
      <c r="A3278">
        <v>3242</v>
      </c>
      <c r="B3278">
        <v>0</v>
      </c>
      <c r="C3278">
        <v>0</v>
      </c>
      <c r="D3278" s="2">
        <v>0</v>
      </c>
    </row>
    <row r="3279" spans="1:4" x14ac:dyDescent="0.25">
      <c r="A3279">
        <v>3243</v>
      </c>
      <c r="B3279">
        <v>0</v>
      </c>
      <c r="C3279">
        <v>0</v>
      </c>
      <c r="D3279" s="2">
        <v>0</v>
      </c>
    </row>
    <row r="3280" spans="1:4" x14ac:dyDescent="0.25">
      <c r="A3280">
        <v>3244</v>
      </c>
      <c r="B3280">
        <v>0</v>
      </c>
      <c r="C3280">
        <v>0</v>
      </c>
      <c r="D3280" s="2">
        <v>0</v>
      </c>
    </row>
    <row r="3281" spans="1:4" x14ac:dyDescent="0.25">
      <c r="A3281">
        <v>3245</v>
      </c>
      <c r="B3281">
        <v>0</v>
      </c>
      <c r="C3281">
        <v>0</v>
      </c>
      <c r="D3281" s="2">
        <v>0</v>
      </c>
    </row>
    <row r="3282" spans="1:4" x14ac:dyDescent="0.25">
      <c r="A3282">
        <v>3246</v>
      </c>
      <c r="B3282">
        <v>0</v>
      </c>
      <c r="C3282">
        <v>0</v>
      </c>
      <c r="D3282" s="2">
        <v>0</v>
      </c>
    </row>
    <row r="3283" spans="1:4" x14ac:dyDescent="0.25">
      <c r="A3283">
        <v>3247</v>
      </c>
      <c r="B3283">
        <v>0</v>
      </c>
      <c r="C3283">
        <v>0</v>
      </c>
      <c r="D3283" s="2">
        <v>0</v>
      </c>
    </row>
    <row r="3284" spans="1:4" x14ac:dyDescent="0.25">
      <c r="A3284">
        <v>3248</v>
      </c>
      <c r="B3284">
        <v>0</v>
      </c>
      <c r="C3284">
        <v>0</v>
      </c>
      <c r="D3284" s="2">
        <v>0</v>
      </c>
    </row>
    <row r="3285" spans="1:4" x14ac:dyDescent="0.25">
      <c r="A3285">
        <v>3249</v>
      </c>
      <c r="B3285">
        <v>0</v>
      </c>
      <c r="C3285">
        <v>0</v>
      </c>
      <c r="D3285" s="2">
        <v>0</v>
      </c>
    </row>
    <row r="3286" spans="1:4" x14ac:dyDescent="0.25">
      <c r="A3286">
        <v>3250</v>
      </c>
      <c r="B3286">
        <v>0</v>
      </c>
      <c r="C3286">
        <v>0</v>
      </c>
      <c r="D3286" s="2">
        <v>0</v>
      </c>
    </row>
    <row r="3287" spans="1:4" x14ac:dyDescent="0.25">
      <c r="A3287">
        <v>3251</v>
      </c>
      <c r="B3287">
        <v>0</v>
      </c>
      <c r="C3287">
        <v>0</v>
      </c>
      <c r="D3287" s="2">
        <v>0</v>
      </c>
    </row>
    <row r="3288" spans="1:4" x14ac:dyDescent="0.25">
      <c r="A3288">
        <v>3252</v>
      </c>
      <c r="B3288">
        <v>0</v>
      </c>
      <c r="C3288">
        <v>0</v>
      </c>
      <c r="D3288" s="2">
        <v>0</v>
      </c>
    </row>
    <row r="3289" spans="1:4" x14ac:dyDescent="0.25">
      <c r="A3289">
        <v>3253</v>
      </c>
      <c r="B3289">
        <v>0</v>
      </c>
      <c r="C3289">
        <v>0</v>
      </c>
      <c r="D3289" s="2">
        <v>0</v>
      </c>
    </row>
    <row r="3290" spans="1:4" x14ac:dyDescent="0.25">
      <c r="A3290">
        <v>3254</v>
      </c>
      <c r="B3290">
        <v>0</v>
      </c>
      <c r="C3290">
        <v>0</v>
      </c>
      <c r="D3290" s="2">
        <v>0</v>
      </c>
    </row>
    <row r="3291" spans="1:4" x14ac:dyDescent="0.25">
      <c r="A3291">
        <v>3255</v>
      </c>
      <c r="B3291">
        <v>0</v>
      </c>
      <c r="C3291">
        <v>0</v>
      </c>
      <c r="D3291" s="2">
        <v>0</v>
      </c>
    </row>
    <row r="3292" spans="1:4" x14ac:dyDescent="0.25">
      <c r="A3292">
        <v>3256</v>
      </c>
      <c r="B3292">
        <v>0</v>
      </c>
      <c r="C3292">
        <v>0</v>
      </c>
      <c r="D3292" s="2">
        <v>0</v>
      </c>
    </row>
    <row r="3293" spans="1:4" x14ac:dyDescent="0.25">
      <c r="A3293">
        <v>3257</v>
      </c>
      <c r="B3293">
        <v>0</v>
      </c>
      <c r="C3293">
        <v>0</v>
      </c>
      <c r="D3293" s="2">
        <v>0</v>
      </c>
    </row>
    <row r="3294" spans="1:4" x14ac:dyDescent="0.25">
      <c r="A3294">
        <v>3258</v>
      </c>
      <c r="B3294">
        <v>0</v>
      </c>
      <c r="C3294">
        <v>0</v>
      </c>
      <c r="D3294" s="2">
        <v>0</v>
      </c>
    </row>
    <row r="3295" spans="1:4" x14ac:dyDescent="0.25">
      <c r="A3295">
        <v>3259</v>
      </c>
      <c r="B3295">
        <v>0</v>
      </c>
      <c r="C3295">
        <v>0</v>
      </c>
      <c r="D3295" s="2">
        <v>0</v>
      </c>
    </row>
    <row r="3296" spans="1:4" x14ac:dyDescent="0.25">
      <c r="A3296">
        <v>3260</v>
      </c>
      <c r="B3296">
        <v>0</v>
      </c>
      <c r="C3296">
        <v>0</v>
      </c>
      <c r="D3296" s="2">
        <v>0</v>
      </c>
    </row>
    <row r="3297" spans="1:4" x14ac:dyDescent="0.25">
      <c r="A3297">
        <v>3261</v>
      </c>
      <c r="B3297">
        <v>0</v>
      </c>
      <c r="C3297">
        <v>0</v>
      </c>
      <c r="D3297" s="2">
        <v>0</v>
      </c>
    </row>
    <row r="3298" spans="1:4" x14ac:dyDescent="0.25">
      <c r="A3298">
        <v>3262</v>
      </c>
      <c r="B3298">
        <v>0</v>
      </c>
      <c r="C3298">
        <v>0</v>
      </c>
      <c r="D3298" s="2">
        <v>0</v>
      </c>
    </row>
    <row r="3299" spans="1:4" x14ac:dyDescent="0.25">
      <c r="A3299">
        <v>3263</v>
      </c>
      <c r="B3299">
        <v>0</v>
      </c>
      <c r="C3299">
        <v>0</v>
      </c>
      <c r="D3299" s="2">
        <v>0</v>
      </c>
    </row>
    <row r="3300" spans="1:4" x14ac:dyDescent="0.25">
      <c r="A3300">
        <v>3264</v>
      </c>
      <c r="B3300">
        <v>0</v>
      </c>
      <c r="C3300">
        <v>0</v>
      </c>
      <c r="D3300" s="2">
        <v>0</v>
      </c>
    </row>
    <row r="3301" spans="1:4" x14ac:dyDescent="0.25">
      <c r="A3301">
        <v>3265</v>
      </c>
      <c r="B3301">
        <v>0</v>
      </c>
      <c r="C3301">
        <v>0</v>
      </c>
      <c r="D3301" s="2">
        <v>0</v>
      </c>
    </row>
    <row r="3302" spans="1:4" x14ac:dyDescent="0.25">
      <c r="A3302">
        <v>3266</v>
      </c>
      <c r="B3302">
        <v>0</v>
      </c>
      <c r="C3302">
        <v>0</v>
      </c>
      <c r="D3302" s="2">
        <v>0</v>
      </c>
    </row>
    <row r="3303" spans="1:4" x14ac:dyDescent="0.25">
      <c r="A3303">
        <v>3267</v>
      </c>
      <c r="B3303">
        <v>0</v>
      </c>
      <c r="C3303">
        <v>0</v>
      </c>
      <c r="D3303" s="2">
        <v>0</v>
      </c>
    </row>
    <row r="3304" spans="1:4" x14ac:dyDescent="0.25">
      <c r="A3304">
        <v>3268</v>
      </c>
      <c r="B3304">
        <v>0</v>
      </c>
      <c r="C3304">
        <v>0</v>
      </c>
      <c r="D3304" s="2">
        <v>0</v>
      </c>
    </row>
    <row r="3305" spans="1:4" x14ac:dyDescent="0.25">
      <c r="A3305">
        <v>3269</v>
      </c>
      <c r="B3305">
        <v>0</v>
      </c>
      <c r="C3305">
        <v>0</v>
      </c>
      <c r="D3305" s="2">
        <v>0</v>
      </c>
    </row>
    <row r="3306" spans="1:4" x14ac:dyDescent="0.25">
      <c r="A3306">
        <v>3270</v>
      </c>
      <c r="B3306">
        <v>0</v>
      </c>
      <c r="C3306">
        <v>0</v>
      </c>
      <c r="D3306" s="2">
        <v>0</v>
      </c>
    </row>
    <row r="3307" spans="1:4" x14ac:dyDescent="0.25">
      <c r="A3307">
        <v>3271</v>
      </c>
      <c r="B3307">
        <v>0</v>
      </c>
      <c r="C3307">
        <v>0</v>
      </c>
      <c r="D3307" s="2">
        <v>0</v>
      </c>
    </row>
    <row r="3308" spans="1:4" x14ac:dyDescent="0.25">
      <c r="A3308">
        <v>3272</v>
      </c>
      <c r="B3308">
        <v>0</v>
      </c>
      <c r="C3308">
        <v>0</v>
      </c>
      <c r="D3308" s="2">
        <v>0</v>
      </c>
    </row>
    <row r="3309" spans="1:4" x14ac:dyDescent="0.25">
      <c r="A3309">
        <v>3273</v>
      </c>
      <c r="B3309">
        <v>0</v>
      </c>
      <c r="C3309">
        <v>0</v>
      </c>
      <c r="D3309" s="2">
        <v>0</v>
      </c>
    </row>
    <row r="3310" spans="1:4" x14ac:dyDescent="0.25">
      <c r="A3310">
        <v>3274</v>
      </c>
      <c r="B3310">
        <v>0</v>
      </c>
      <c r="C3310">
        <v>0</v>
      </c>
      <c r="D3310" s="2">
        <v>0</v>
      </c>
    </row>
    <row r="3311" spans="1:4" x14ac:dyDescent="0.25">
      <c r="A3311">
        <v>3275</v>
      </c>
      <c r="B3311">
        <v>0</v>
      </c>
      <c r="C3311">
        <v>0</v>
      </c>
      <c r="D3311" s="2">
        <v>0</v>
      </c>
    </row>
    <row r="3312" spans="1:4" x14ac:dyDescent="0.25">
      <c r="A3312">
        <v>3276</v>
      </c>
      <c r="B3312">
        <v>0</v>
      </c>
      <c r="C3312">
        <v>0</v>
      </c>
      <c r="D3312" s="2">
        <v>0</v>
      </c>
    </row>
    <row r="3313" spans="1:4" x14ac:dyDescent="0.25">
      <c r="A3313">
        <v>3277</v>
      </c>
      <c r="B3313">
        <v>0</v>
      </c>
      <c r="C3313">
        <v>0</v>
      </c>
      <c r="D3313" s="2">
        <v>0</v>
      </c>
    </row>
    <row r="3314" spans="1:4" x14ac:dyDescent="0.25">
      <c r="A3314">
        <v>3278</v>
      </c>
      <c r="B3314">
        <v>0</v>
      </c>
      <c r="C3314">
        <v>0</v>
      </c>
      <c r="D3314" s="2">
        <v>0</v>
      </c>
    </row>
    <row r="3315" spans="1:4" x14ac:dyDescent="0.25">
      <c r="A3315">
        <v>3279</v>
      </c>
      <c r="B3315">
        <v>0</v>
      </c>
      <c r="C3315">
        <v>0</v>
      </c>
      <c r="D3315" s="2">
        <v>0</v>
      </c>
    </row>
    <row r="3316" spans="1:4" x14ac:dyDescent="0.25">
      <c r="A3316">
        <v>3280</v>
      </c>
      <c r="B3316">
        <v>0</v>
      </c>
      <c r="C3316">
        <v>0</v>
      </c>
      <c r="D3316" s="2">
        <v>0</v>
      </c>
    </row>
    <row r="3317" spans="1:4" x14ac:dyDescent="0.25">
      <c r="A3317">
        <v>3281</v>
      </c>
      <c r="B3317">
        <v>0</v>
      </c>
      <c r="C3317">
        <v>0</v>
      </c>
      <c r="D3317" s="2">
        <v>0</v>
      </c>
    </row>
    <row r="3318" spans="1:4" x14ac:dyDescent="0.25">
      <c r="A3318">
        <v>3282</v>
      </c>
      <c r="B3318">
        <v>0</v>
      </c>
      <c r="C3318">
        <v>0</v>
      </c>
      <c r="D3318" s="2">
        <v>0</v>
      </c>
    </row>
    <row r="3319" spans="1:4" x14ac:dyDescent="0.25">
      <c r="A3319">
        <v>3283</v>
      </c>
      <c r="B3319">
        <v>0</v>
      </c>
      <c r="C3319">
        <v>0</v>
      </c>
      <c r="D3319" s="2">
        <v>0</v>
      </c>
    </row>
    <row r="3320" spans="1:4" x14ac:dyDescent="0.25">
      <c r="A3320">
        <v>3284</v>
      </c>
      <c r="B3320">
        <v>0</v>
      </c>
      <c r="C3320">
        <v>0</v>
      </c>
      <c r="D3320" s="2">
        <v>0</v>
      </c>
    </row>
    <row r="3321" spans="1:4" x14ac:dyDescent="0.25">
      <c r="A3321">
        <v>3285</v>
      </c>
      <c r="B3321">
        <v>0</v>
      </c>
      <c r="C3321">
        <v>0</v>
      </c>
      <c r="D3321" s="2">
        <v>0</v>
      </c>
    </row>
    <row r="3322" spans="1:4" x14ac:dyDescent="0.25">
      <c r="A3322">
        <v>3286</v>
      </c>
      <c r="B3322">
        <v>0</v>
      </c>
      <c r="C3322">
        <v>0</v>
      </c>
      <c r="D3322" s="2">
        <v>0</v>
      </c>
    </row>
    <row r="3323" spans="1:4" x14ac:dyDescent="0.25">
      <c r="A3323">
        <v>3287</v>
      </c>
      <c r="B3323">
        <v>0</v>
      </c>
      <c r="C3323">
        <v>0</v>
      </c>
      <c r="D3323" s="2">
        <v>0</v>
      </c>
    </row>
    <row r="3324" spans="1:4" x14ac:dyDescent="0.25">
      <c r="A3324">
        <v>3288</v>
      </c>
      <c r="B3324">
        <v>0</v>
      </c>
      <c r="C3324">
        <v>0</v>
      </c>
      <c r="D3324" s="2">
        <v>0</v>
      </c>
    </row>
    <row r="3325" spans="1:4" x14ac:dyDescent="0.25">
      <c r="A3325">
        <v>3289</v>
      </c>
      <c r="B3325">
        <v>0</v>
      </c>
      <c r="C3325">
        <v>0</v>
      </c>
      <c r="D3325" s="2">
        <v>0</v>
      </c>
    </row>
    <row r="3326" spans="1:4" x14ac:dyDescent="0.25">
      <c r="A3326">
        <v>3290</v>
      </c>
      <c r="B3326">
        <v>0</v>
      </c>
      <c r="C3326">
        <v>0</v>
      </c>
      <c r="D3326" s="2">
        <v>0</v>
      </c>
    </row>
    <row r="3327" spans="1:4" x14ac:dyDescent="0.25">
      <c r="A3327">
        <v>3291</v>
      </c>
      <c r="B3327">
        <v>0</v>
      </c>
      <c r="C3327">
        <v>0</v>
      </c>
      <c r="D3327" s="2">
        <v>0</v>
      </c>
    </row>
    <row r="3328" spans="1:4" x14ac:dyDescent="0.25">
      <c r="A3328">
        <v>3292</v>
      </c>
      <c r="B3328">
        <v>0</v>
      </c>
      <c r="C3328">
        <v>0</v>
      </c>
      <c r="D3328" s="2">
        <v>0</v>
      </c>
    </row>
    <row r="3329" spans="1:4" x14ac:dyDescent="0.25">
      <c r="A3329">
        <v>3293</v>
      </c>
      <c r="B3329">
        <v>0</v>
      </c>
      <c r="C3329">
        <v>0</v>
      </c>
      <c r="D3329" s="2">
        <v>0</v>
      </c>
    </row>
    <row r="3330" spans="1:4" x14ac:dyDescent="0.25">
      <c r="A3330">
        <v>3294</v>
      </c>
      <c r="B3330">
        <v>0</v>
      </c>
      <c r="C3330">
        <v>0</v>
      </c>
      <c r="D3330" s="2">
        <v>0</v>
      </c>
    </row>
    <row r="3331" spans="1:4" x14ac:dyDescent="0.25">
      <c r="A3331">
        <v>3295</v>
      </c>
      <c r="B3331">
        <v>0</v>
      </c>
      <c r="C3331">
        <v>0</v>
      </c>
      <c r="D3331" s="2">
        <v>0</v>
      </c>
    </row>
    <row r="3332" spans="1:4" x14ac:dyDescent="0.25">
      <c r="A3332">
        <v>3296</v>
      </c>
      <c r="B3332">
        <v>0</v>
      </c>
      <c r="C3332">
        <v>0</v>
      </c>
      <c r="D3332" s="2">
        <v>0</v>
      </c>
    </row>
    <row r="3333" spans="1:4" x14ac:dyDescent="0.25">
      <c r="A3333">
        <v>3297</v>
      </c>
      <c r="B3333">
        <v>0</v>
      </c>
      <c r="C3333">
        <v>0</v>
      </c>
      <c r="D3333" s="2">
        <v>0</v>
      </c>
    </row>
    <row r="3334" spans="1:4" x14ac:dyDescent="0.25">
      <c r="A3334">
        <v>3298</v>
      </c>
      <c r="B3334">
        <v>0</v>
      </c>
      <c r="C3334">
        <v>0</v>
      </c>
      <c r="D3334" s="2">
        <v>0</v>
      </c>
    </row>
    <row r="3335" spans="1:4" x14ac:dyDescent="0.25">
      <c r="A3335">
        <v>3299</v>
      </c>
      <c r="B3335">
        <v>0</v>
      </c>
      <c r="C3335">
        <v>0</v>
      </c>
      <c r="D3335" s="2">
        <v>0</v>
      </c>
    </row>
    <row r="3336" spans="1:4" x14ac:dyDescent="0.25">
      <c r="A3336">
        <v>3300</v>
      </c>
      <c r="B3336">
        <v>0</v>
      </c>
      <c r="C3336">
        <v>0</v>
      </c>
      <c r="D3336" s="2">
        <v>0</v>
      </c>
    </row>
    <row r="3337" spans="1:4" x14ac:dyDescent="0.25">
      <c r="A3337">
        <v>3301</v>
      </c>
      <c r="B3337">
        <v>0</v>
      </c>
      <c r="C3337">
        <v>0</v>
      </c>
      <c r="D3337" s="2">
        <v>0</v>
      </c>
    </row>
    <row r="3338" spans="1:4" x14ac:dyDescent="0.25">
      <c r="A3338">
        <v>3302</v>
      </c>
      <c r="B3338">
        <v>0</v>
      </c>
      <c r="C3338">
        <v>0</v>
      </c>
      <c r="D3338" s="2">
        <v>0</v>
      </c>
    </row>
    <row r="3339" spans="1:4" x14ac:dyDescent="0.25">
      <c r="A3339">
        <v>3303</v>
      </c>
      <c r="B3339">
        <v>0</v>
      </c>
      <c r="C3339">
        <v>0</v>
      </c>
      <c r="D3339" s="2">
        <v>0</v>
      </c>
    </row>
    <row r="3340" spans="1:4" x14ac:dyDescent="0.25">
      <c r="A3340">
        <v>3304</v>
      </c>
      <c r="B3340">
        <v>0</v>
      </c>
      <c r="C3340">
        <v>0</v>
      </c>
      <c r="D3340" s="2">
        <v>0</v>
      </c>
    </row>
    <row r="3341" spans="1:4" x14ac:dyDescent="0.25">
      <c r="A3341">
        <v>3305</v>
      </c>
      <c r="B3341">
        <v>0</v>
      </c>
      <c r="C3341">
        <v>0</v>
      </c>
      <c r="D3341" s="2">
        <v>0</v>
      </c>
    </row>
    <row r="3342" spans="1:4" x14ac:dyDescent="0.25">
      <c r="A3342">
        <v>3306</v>
      </c>
      <c r="B3342">
        <v>0</v>
      </c>
      <c r="C3342">
        <v>0</v>
      </c>
      <c r="D3342" s="2">
        <v>0</v>
      </c>
    </row>
    <row r="3343" spans="1:4" x14ac:dyDescent="0.25">
      <c r="A3343">
        <v>3307</v>
      </c>
      <c r="B3343">
        <v>0</v>
      </c>
      <c r="C3343">
        <v>0</v>
      </c>
      <c r="D3343" s="2">
        <v>0</v>
      </c>
    </row>
    <row r="3344" spans="1:4" x14ac:dyDescent="0.25">
      <c r="A3344">
        <v>3308</v>
      </c>
      <c r="B3344">
        <v>0</v>
      </c>
      <c r="C3344">
        <v>0</v>
      </c>
      <c r="D3344" s="2">
        <v>0</v>
      </c>
    </row>
    <row r="3345" spans="1:4" x14ac:dyDescent="0.25">
      <c r="A3345">
        <v>3309</v>
      </c>
      <c r="B3345">
        <v>0</v>
      </c>
      <c r="C3345">
        <v>0</v>
      </c>
      <c r="D3345" s="2">
        <v>0</v>
      </c>
    </row>
    <row r="3346" spans="1:4" x14ac:dyDescent="0.25">
      <c r="A3346">
        <v>3310</v>
      </c>
      <c r="B3346">
        <v>0</v>
      </c>
      <c r="C3346">
        <v>0</v>
      </c>
      <c r="D3346" s="2">
        <v>0</v>
      </c>
    </row>
    <row r="3347" spans="1:4" x14ac:dyDescent="0.25">
      <c r="A3347">
        <v>3311</v>
      </c>
      <c r="B3347">
        <v>0</v>
      </c>
      <c r="C3347">
        <v>0</v>
      </c>
      <c r="D3347" s="2">
        <v>0</v>
      </c>
    </row>
    <row r="3348" spans="1:4" x14ac:dyDescent="0.25">
      <c r="A3348">
        <v>3312</v>
      </c>
      <c r="B3348">
        <v>0</v>
      </c>
      <c r="C3348">
        <v>0</v>
      </c>
      <c r="D3348" s="2">
        <v>0</v>
      </c>
    </row>
    <row r="3349" spans="1:4" x14ac:dyDescent="0.25">
      <c r="A3349">
        <v>3313</v>
      </c>
      <c r="B3349">
        <v>0</v>
      </c>
      <c r="C3349">
        <v>0</v>
      </c>
      <c r="D3349" s="2">
        <v>0</v>
      </c>
    </row>
    <row r="3350" spans="1:4" x14ac:dyDescent="0.25">
      <c r="A3350">
        <v>3314</v>
      </c>
      <c r="B3350">
        <v>0</v>
      </c>
      <c r="C3350">
        <v>0</v>
      </c>
      <c r="D3350" s="2">
        <v>0</v>
      </c>
    </row>
    <row r="3351" spans="1:4" x14ac:dyDescent="0.25">
      <c r="A3351">
        <v>3315</v>
      </c>
      <c r="B3351">
        <v>0</v>
      </c>
      <c r="C3351">
        <v>0</v>
      </c>
      <c r="D3351" s="2">
        <v>0</v>
      </c>
    </row>
    <row r="3352" spans="1:4" x14ac:dyDescent="0.25">
      <c r="A3352">
        <v>3316</v>
      </c>
      <c r="B3352">
        <v>0</v>
      </c>
      <c r="C3352">
        <v>0</v>
      </c>
      <c r="D3352" s="2">
        <v>0</v>
      </c>
    </row>
    <row r="3353" spans="1:4" x14ac:dyDescent="0.25">
      <c r="A3353">
        <v>3317</v>
      </c>
      <c r="B3353">
        <v>0</v>
      </c>
      <c r="C3353">
        <v>0</v>
      </c>
      <c r="D3353" s="2">
        <v>0</v>
      </c>
    </row>
    <row r="3354" spans="1:4" x14ac:dyDescent="0.25">
      <c r="A3354">
        <v>3318</v>
      </c>
      <c r="B3354">
        <v>0</v>
      </c>
      <c r="C3354">
        <v>0</v>
      </c>
      <c r="D3354" s="2">
        <v>0</v>
      </c>
    </row>
    <row r="3355" spans="1:4" x14ac:dyDescent="0.25">
      <c r="A3355">
        <v>3319</v>
      </c>
      <c r="B3355">
        <v>0</v>
      </c>
      <c r="C3355">
        <v>0</v>
      </c>
      <c r="D3355" s="2">
        <v>0</v>
      </c>
    </row>
    <row r="3356" spans="1:4" x14ac:dyDescent="0.25">
      <c r="A3356">
        <v>3320</v>
      </c>
      <c r="B3356">
        <v>0</v>
      </c>
      <c r="C3356">
        <v>0</v>
      </c>
      <c r="D3356" s="2">
        <v>0</v>
      </c>
    </row>
    <row r="3357" spans="1:4" x14ac:dyDescent="0.25">
      <c r="A3357">
        <v>3321</v>
      </c>
      <c r="B3357">
        <v>0</v>
      </c>
      <c r="C3357">
        <v>0</v>
      </c>
      <c r="D3357" s="2">
        <v>0</v>
      </c>
    </row>
    <row r="3358" spans="1:4" x14ac:dyDescent="0.25">
      <c r="A3358">
        <v>3322</v>
      </c>
      <c r="B3358">
        <v>0</v>
      </c>
      <c r="C3358">
        <v>0</v>
      </c>
      <c r="D3358" s="2">
        <v>0</v>
      </c>
    </row>
    <row r="3359" spans="1:4" x14ac:dyDescent="0.25">
      <c r="A3359">
        <v>3323</v>
      </c>
      <c r="B3359">
        <v>0</v>
      </c>
      <c r="C3359">
        <v>0</v>
      </c>
      <c r="D3359" s="2">
        <v>0</v>
      </c>
    </row>
    <row r="3360" spans="1:4" x14ac:dyDescent="0.25">
      <c r="A3360">
        <v>3324</v>
      </c>
      <c r="B3360">
        <v>0</v>
      </c>
      <c r="C3360">
        <v>0</v>
      </c>
      <c r="D3360" s="2">
        <v>0</v>
      </c>
    </row>
    <row r="3361" spans="1:4" x14ac:dyDescent="0.25">
      <c r="A3361">
        <v>3325</v>
      </c>
      <c r="B3361">
        <v>0</v>
      </c>
      <c r="C3361">
        <v>0</v>
      </c>
      <c r="D3361" s="2">
        <v>0</v>
      </c>
    </row>
    <row r="3362" spans="1:4" x14ac:dyDescent="0.25">
      <c r="A3362">
        <v>3326</v>
      </c>
      <c r="B3362">
        <v>0</v>
      </c>
      <c r="C3362">
        <v>0</v>
      </c>
      <c r="D3362" s="2">
        <v>0</v>
      </c>
    </row>
    <row r="3363" spans="1:4" x14ac:dyDescent="0.25">
      <c r="A3363">
        <v>3327</v>
      </c>
      <c r="B3363">
        <v>0</v>
      </c>
      <c r="C3363">
        <v>0</v>
      </c>
      <c r="D3363" s="2">
        <v>0</v>
      </c>
    </row>
    <row r="3364" spans="1:4" x14ac:dyDescent="0.25">
      <c r="A3364">
        <v>3328</v>
      </c>
      <c r="B3364">
        <v>0</v>
      </c>
      <c r="C3364">
        <v>0</v>
      </c>
      <c r="D3364" s="2">
        <v>0</v>
      </c>
    </row>
    <row r="3365" spans="1:4" x14ac:dyDescent="0.25">
      <c r="A3365">
        <v>3329</v>
      </c>
      <c r="B3365">
        <v>0</v>
      </c>
      <c r="C3365">
        <v>0</v>
      </c>
      <c r="D3365" s="2">
        <v>0</v>
      </c>
    </row>
    <row r="3366" spans="1:4" x14ac:dyDescent="0.25">
      <c r="A3366">
        <v>3330</v>
      </c>
      <c r="B3366">
        <v>0</v>
      </c>
      <c r="C3366">
        <v>0</v>
      </c>
      <c r="D3366" s="2">
        <v>0</v>
      </c>
    </row>
    <row r="3367" spans="1:4" x14ac:dyDescent="0.25">
      <c r="A3367">
        <v>3331</v>
      </c>
      <c r="B3367">
        <v>0</v>
      </c>
      <c r="C3367">
        <v>0</v>
      </c>
      <c r="D3367" s="2">
        <v>0</v>
      </c>
    </row>
    <row r="3368" spans="1:4" x14ac:dyDescent="0.25">
      <c r="A3368">
        <v>3332</v>
      </c>
      <c r="B3368">
        <v>0</v>
      </c>
      <c r="C3368">
        <v>0</v>
      </c>
      <c r="D3368" s="2">
        <v>0</v>
      </c>
    </row>
    <row r="3369" spans="1:4" x14ac:dyDescent="0.25">
      <c r="A3369">
        <v>3333</v>
      </c>
      <c r="B3369">
        <v>0</v>
      </c>
      <c r="C3369">
        <v>0</v>
      </c>
      <c r="D3369" s="2">
        <v>0</v>
      </c>
    </row>
    <row r="3370" spans="1:4" x14ac:dyDescent="0.25">
      <c r="A3370">
        <v>3334</v>
      </c>
      <c r="B3370">
        <v>0</v>
      </c>
      <c r="C3370">
        <v>0</v>
      </c>
      <c r="D3370" s="2">
        <v>0</v>
      </c>
    </row>
    <row r="3371" spans="1:4" x14ac:dyDescent="0.25">
      <c r="A3371">
        <v>3335</v>
      </c>
      <c r="B3371">
        <v>0</v>
      </c>
      <c r="C3371">
        <v>0</v>
      </c>
      <c r="D3371" s="2">
        <v>0</v>
      </c>
    </row>
    <row r="3372" spans="1:4" x14ac:dyDescent="0.25">
      <c r="A3372">
        <v>3336</v>
      </c>
      <c r="B3372">
        <v>0</v>
      </c>
      <c r="C3372">
        <v>0</v>
      </c>
      <c r="D3372" s="2">
        <v>0</v>
      </c>
    </row>
    <row r="3373" spans="1:4" x14ac:dyDescent="0.25">
      <c r="A3373">
        <v>3337</v>
      </c>
      <c r="B3373">
        <v>0</v>
      </c>
      <c r="C3373">
        <v>0</v>
      </c>
      <c r="D3373" s="2">
        <v>0</v>
      </c>
    </row>
    <row r="3374" spans="1:4" x14ac:dyDescent="0.25">
      <c r="A3374">
        <v>3338</v>
      </c>
      <c r="B3374">
        <v>0</v>
      </c>
      <c r="C3374">
        <v>0</v>
      </c>
      <c r="D3374" s="2">
        <v>0</v>
      </c>
    </row>
    <row r="3375" spans="1:4" x14ac:dyDescent="0.25">
      <c r="A3375">
        <v>3339</v>
      </c>
      <c r="B3375">
        <v>0</v>
      </c>
      <c r="C3375">
        <v>0</v>
      </c>
      <c r="D3375" s="2">
        <v>0</v>
      </c>
    </row>
    <row r="3376" spans="1:4" x14ac:dyDescent="0.25">
      <c r="A3376">
        <v>3340</v>
      </c>
      <c r="B3376">
        <v>0</v>
      </c>
      <c r="C3376">
        <v>0</v>
      </c>
      <c r="D3376" s="2">
        <v>0</v>
      </c>
    </row>
    <row r="3377" spans="1:4" x14ac:dyDescent="0.25">
      <c r="A3377">
        <v>3341</v>
      </c>
      <c r="B3377">
        <v>0</v>
      </c>
      <c r="C3377">
        <v>0</v>
      </c>
      <c r="D3377" s="2">
        <v>0</v>
      </c>
    </row>
    <row r="3378" spans="1:4" x14ac:dyDescent="0.25">
      <c r="A3378">
        <v>3342</v>
      </c>
      <c r="B3378">
        <v>0</v>
      </c>
      <c r="C3378">
        <v>0</v>
      </c>
      <c r="D3378" s="2">
        <v>0</v>
      </c>
    </row>
    <row r="3379" spans="1:4" x14ac:dyDescent="0.25">
      <c r="A3379">
        <v>3343</v>
      </c>
      <c r="B3379">
        <v>0</v>
      </c>
      <c r="C3379">
        <v>0</v>
      </c>
      <c r="D3379" s="2">
        <v>0</v>
      </c>
    </row>
    <row r="3380" spans="1:4" x14ac:dyDescent="0.25">
      <c r="A3380">
        <v>3344</v>
      </c>
      <c r="B3380">
        <v>0</v>
      </c>
      <c r="C3380">
        <v>0</v>
      </c>
      <c r="D3380" s="2">
        <v>0</v>
      </c>
    </row>
    <row r="3381" spans="1:4" x14ac:dyDescent="0.25">
      <c r="A3381">
        <v>3345</v>
      </c>
      <c r="B3381">
        <v>0</v>
      </c>
      <c r="C3381">
        <v>0</v>
      </c>
      <c r="D3381" s="2">
        <v>0</v>
      </c>
    </row>
    <row r="3382" spans="1:4" x14ac:dyDescent="0.25">
      <c r="A3382">
        <v>3346</v>
      </c>
      <c r="B3382">
        <v>0</v>
      </c>
      <c r="C3382">
        <v>0</v>
      </c>
      <c r="D3382" s="2">
        <v>0</v>
      </c>
    </row>
    <row r="3383" spans="1:4" x14ac:dyDescent="0.25">
      <c r="A3383">
        <v>3347</v>
      </c>
      <c r="B3383">
        <v>0</v>
      </c>
      <c r="C3383">
        <v>0</v>
      </c>
      <c r="D3383" s="2">
        <v>0</v>
      </c>
    </row>
    <row r="3384" spans="1:4" x14ac:dyDescent="0.25">
      <c r="A3384">
        <v>3348</v>
      </c>
      <c r="B3384">
        <v>0</v>
      </c>
      <c r="C3384">
        <v>0</v>
      </c>
      <c r="D3384" s="2">
        <v>0</v>
      </c>
    </row>
    <row r="3385" spans="1:4" x14ac:dyDescent="0.25">
      <c r="A3385">
        <v>3349</v>
      </c>
      <c r="B3385">
        <v>0</v>
      </c>
      <c r="C3385">
        <v>0</v>
      </c>
      <c r="D3385" s="2">
        <v>0</v>
      </c>
    </row>
    <row r="3386" spans="1:4" x14ac:dyDescent="0.25">
      <c r="A3386">
        <v>3350</v>
      </c>
      <c r="B3386">
        <v>0</v>
      </c>
      <c r="C3386">
        <v>0</v>
      </c>
      <c r="D3386" s="2">
        <v>0</v>
      </c>
    </row>
    <row r="3387" spans="1:4" x14ac:dyDescent="0.25">
      <c r="A3387">
        <v>3351</v>
      </c>
      <c r="B3387">
        <v>0</v>
      </c>
      <c r="C3387">
        <v>0</v>
      </c>
      <c r="D3387" s="2">
        <v>0</v>
      </c>
    </row>
    <row r="3388" spans="1:4" x14ac:dyDescent="0.25">
      <c r="A3388">
        <v>3352</v>
      </c>
      <c r="B3388">
        <v>0</v>
      </c>
      <c r="C3388">
        <v>0</v>
      </c>
      <c r="D3388" s="2">
        <v>0</v>
      </c>
    </row>
    <row r="3389" spans="1:4" x14ac:dyDescent="0.25">
      <c r="A3389">
        <v>3353</v>
      </c>
      <c r="B3389">
        <v>0</v>
      </c>
      <c r="C3389">
        <v>0</v>
      </c>
      <c r="D3389" s="2">
        <v>0</v>
      </c>
    </row>
    <row r="3390" spans="1:4" x14ac:dyDescent="0.25">
      <c r="A3390">
        <v>3354</v>
      </c>
      <c r="B3390">
        <v>0</v>
      </c>
      <c r="C3390">
        <v>0</v>
      </c>
      <c r="D3390" s="2">
        <v>0</v>
      </c>
    </row>
    <row r="3391" spans="1:4" x14ac:dyDescent="0.25">
      <c r="A3391">
        <v>3355</v>
      </c>
      <c r="B3391">
        <v>0</v>
      </c>
      <c r="C3391">
        <v>0</v>
      </c>
      <c r="D3391" s="2">
        <v>0</v>
      </c>
    </row>
    <row r="3392" spans="1:4" x14ac:dyDescent="0.25">
      <c r="A3392">
        <v>3356</v>
      </c>
      <c r="B3392">
        <v>0</v>
      </c>
      <c r="C3392">
        <v>0</v>
      </c>
      <c r="D3392" s="2">
        <v>0</v>
      </c>
    </row>
    <row r="3393" spans="1:4" x14ac:dyDescent="0.25">
      <c r="A3393">
        <v>3357</v>
      </c>
      <c r="B3393">
        <v>0</v>
      </c>
      <c r="C3393">
        <v>0</v>
      </c>
      <c r="D3393" s="2">
        <v>0</v>
      </c>
    </row>
    <row r="3394" spans="1:4" x14ac:dyDescent="0.25">
      <c r="A3394">
        <v>3358</v>
      </c>
      <c r="B3394">
        <v>0</v>
      </c>
      <c r="C3394">
        <v>0</v>
      </c>
      <c r="D3394" s="2">
        <v>0</v>
      </c>
    </row>
    <row r="3395" spans="1:4" x14ac:dyDescent="0.25">
      <c r="A3395">
        <v>3359</v>
      </c>
      <c r="B3395">
        <v>0</v>
      </c>
      <c r="C3395">
        <v>0</v>
      </c>
      <c r="D3395" s="2">
        <v>0</v>
      </c>
    </row>
    <row r="3396" spans="1:4" x14ac:dyDescent="0.25">
      <c r="A3396">
        <v>3360</v>
      </c>
      <c r="B3396">
        <v>0</v>
      </c>
      <c r="C3396">
        <v>0</v>
      </c>
      <c r="D3396" s="2">
        <v>0</v>
      </c>
    </row>
    <row r="3397" spans="1:4" x14ac:dyDescent="0.25">
      <c r="A3397">
        <v>3361</v>
      </c>
      <c r="B3397">
        <v>0</v>
      </c>
      <c r="C3397">
        <v>0</v>
      </c>
      <c r="D3397" s="2">
        <v>0</v>
      </c>
    </row>
    <row r="3398" spans="1:4" x14ac:dyDescent="0.25">
      <c r="A3398">
        <v>3362</v>
      </c>
      <c r="B3398">
        <v>0</v>
      </c>
      <c r="C3398">
        <v>0</v>
      </c>
      <c r="D3398" s="2">
        <v>0</v>
      </c>
    </row>
    <row r="3399" spans="1:4" x14ac:dyDescent="0.25">
      <c r="A3399">
        <v>3363</v>
      </c>
      <c r="B3399">
        <v>0</v>
      </c>
      <c r="C3399">
        <v>0</v>
      </c>
      <c r="D3399" s="2">
        <v>0</v>
      </c>
    </row>
    <row r="3400" spans="1:4" x14ac:dyDescent="0.25">
      <c r="A3400">
        <v>3364</v>
      </c>
      <c r="B3400">
        <v>0</v>
      </c>
      <c r="C3400">
        <v>0</v>
      </c>
      <c r="D3400" s="2">
        <v>0</v>
      </c>
    </row>
    <row r="3401" spans="1:4" x14ac:dyDescent="0.25">
      <c r="A3401">
        <v>3365</v>
      </c>
      <c r="B3401">
        <v>0</v>
      </c>
      <c r="C3401">
        <v>0</v>
      </c>
      <c r="D3401" s="2">
        <v>0</v>
      </c>
    </row>
    <row r="3402" spans="1:4" x14ac:dyDescent="0.25">
      <c r="A3402">
        <v>3366</v>
      </c>
      <c r="B3402">
        <v>0</v>
      </c>
      <c r="C3402">
        <v>0</v>
      </c>
      <c r="D3402" s="2">
        <v>0</v>
      </c>
    </row>
    <row r="3403" spans="1:4" x14ac:dyDescent="0.25">
      <c r="A3403">
        <v>3367</v>
      </c>
      <c r="B3403">
        <v>0</v>
      </c>
      <c r="C3403">
        <v>0</v>
      </c>
      <c r="D3403" s="2">
        <v>0</v>
      </c>
    </row>
    <row r="3404" spans="1:4" x14ac:dyDescent="0.25">
      <c r="A3404">
        <v>3368</v>
      </c>
      <c r="B3404">
        <v>0</v>
      </c>
      <c r="C3404">
        <v>0</v>
      </c>
      <c r="D3404" s="2">
        <v>0</v>
      </c>
    </row>
    <row r="3405" spans="1:4" x14ac:dyDescent="0.25">
      <c r="A3405">
        <v>3369</v>
      </c>
      <c r="B3405">
        <v>0</v>
      </c>
      <c r="C3405">
        <v>0</v>
      </c>
      <c r="D3405" s="2">
        <v>0</v>
      </c>
    </row>
    <row r="3406" spans="1:4" x14ac:dyDescent="0.25">
      <c r="A3406">
        <v>3370</v>
      </c>
      <c r="B3406">
        <v>0</v>
      </c>
      <c r="C3406">
        <v>0</v>
      </c>
      <c r="D3406" s="2">
        <v>0</v>
      </c>
    </row>
    <row r="3407" spans="1:4" x14ac:dyDescent="0.25">
      <c r="A3407">
        <v>3371</v>
      </c>
      <c r="B3407">
        <v>0</v>
      </c>
      <c r="C3407">
        <v>0</v>
      </c>
      <c r="D3407" s="2">
        <v>0</v>
      </c>
    </row>
    <row r="3408" spans="1:4" x14ac:dyDescent="0.25">
      <c r="A3408">
        <v>3372</v>
      </c>
      <c r="B3408">
        <v>0</v>
      </c>
      <c r="C3408">
        <v>0</v>
      </c>
      <c r="D3408" s="2">
        <v>0</v>
      </c>
    </row>
    <row r="3409" spans="1:4" x14ac:dyDescent="0.25">
      <c r="A3409">
        <v>3373</v>
      </c>
      <c r="B3409">
        <v>0</v>
      </c>
      <c r="C3409">
        <v>0</v>
      </c>
      <c r="D3409" s="2">
        <v>0</v>
      </c>
    </row>
    <row r="3410" spans="1:4" x14ac:dyDescent="0.25">
      <c r="A3410">
        <v>3374</v>
      </c>
      <c r="B3410">
        <v>0</v>
      </c>
      <c r="C3410">
        <v>0</v>
      </c>
      <c r="D3410" s="2">
        <v>0</v>
      </c>
    </row>
    <row r="3411" spans="1:4" x14ac:dyDescent="0.25">
      <c r="A3411">
        <v>3375</v>
      </c>
      <c r="B3411">
        <v>0</v>
      </c>
      <c r="C3411">
        <v>0</v>
      </c>
      <c r="D3411" s="2">
        <v>0</v>
      </c>
    </row>
    <row r="3412" spans="1:4" x14ac:dyDescent="0.25">
      <c r="A3412">
        <v>3376</v>
      </c>
      <c r="B3412">
        <v>0</v>
      </c>
      <c r="C3412">
        <v>0</v>
      </c>
      <c r="D3412" s="2">
        <v>0</v>
      </c>
    </row>
    <row r="3413" spans="1:4" x14ac:dyDescent="0.25">
      <c r="A3413">
        <v>3377</v>
      </c>
      <c r="B3413">
        <v>0</v>
      </c>
      <c r="C3413">
        <v>0</v>
      </c>
      <c r="D3413" s="2">
        <v>0</v>
      </c>
    </row>
    <row r="3414" spans="1:4" x14ac:dyDescent="0.25">
      <c r="A3414">
        <v>3378</v>
      </c>
      <c r="B3414">
        <v>0</v>
      </c>
      <c r="C3414">
        <v>0</v>
      </c>
      <c r="D3414" s="2">
        <v>0</v>
      </c>
    </row>
    <row r="3415" spans="1:4" x14ac:dyDescent="0.25">
      <c r="A3415">
        <v>3379</v>
      </c>
      <c r="B3415">
        <v>0</v>
      </c>
      <c r="C3415">
        <v>0</v>
      </c>
      <c r="D3415" s="2">
        <v>0</v>
      </c>
    </row>
    <row r="3416" spans="1:4" x14ac:dyDescent="0.25">
      <c r="A3416">
        <v>3380</v>
      </c>
      <c r="B3416">
        <v>0</v>
      </c>
      <c r="C3416">
        <v>0</v>
      </c>
      <c r="D3416" s="2">
        <v>0</v>
      </c>
    </row>
    <row r="3417" spans="1:4" x14ac:dyDescent="0.25">
      <c r="A3417">
        <v>3381</v>
      </c>
      <c r="B3417">
        <v>0</v>
      </c>
      <c r="C3417">
        <v>0</v>
      </c>
      <c r="D3417" s="2">
        <v>0</v>
      </c>
    </row>
    <row r="3418" spans="1:4" x14ac:dyDescent="0.25">
      <c r="A3418">
        <v>3382</v>
      </c>
      <c r="B3418">
        <v>0</v>
      </c>
      <c r="C3418">
        <v>0</v>
      </c>
      <c r="D3418" s="2">
        <v>0</v>
      </c>
    </row>
    <row r="3419" spans="1:4" x14ac:dyDescent="0.25">
      <c r="A3419">
        <v>3383</v>
      </c>
      <c r="B3419">
        <v>0</v>
      </c>
      <c r="C3419">
        <v>0</v>
      </c>
      <c r="D3419" s="2">
        <v>0</v>
      </c>
    </row>
    <row r="3420" spans="1:4" x14ac:dyDescent="0.25">
      <c r="A3420">
        <v>3384</v>
      </c>
      <c r="B3420">
        <v>0</v>
      </c>
      <c r="C3420">
        <v>0</v>
      </c>
      <c r="D3420" s="2">
        <v>0</v>
      </c>
    </row>
    <row r="3421" spans="1:4" x14ac:dyDescent="0.25">
      <c r="A3421">
        <v>3385</v>
      </c>
      <c r="B3421">
        <v>0</v>
      </c>
      <c r="C3421">
        <v>0</v>
      </c>
      <c r="D3421" s="2">
        <v>0</v>
      </c>
    </row>
    <row r="3422" spans="1:4" x14ac:dyDescent="0.25">
      <c r="A3422">
        <v>3386</v>
      </c>
      <c r="B3422">
        <v>0</v>
      </c>
      <c r="C3422">
        <v>0</v>
      </c>
      <c r="D3422" s="2">
        <v>0</v>
      </c>
    </row>
    <row r="3423" spans="1:4" x14ac:dyDescent="0.25">
      <c r="A3423">
        <v>3387</v>
      </c>
      <c r="B3423">
        <v>0</v>
      </c>
      <c r="C3423">
        <v>0</v>
      </c>
      <c r="D3423" s="2">
        <v>0</v>
      </c>
    </row>
    <row r="3424" spans="1:4" x14ac:dyDescent="0.25">
      <c r="A3424">
        <v>3388</v>
      </c>
      <c r="B3424">
        <v>0</v>
      </c>
      <c r="C3424">
        <v>0</v>
      </c>
      <c r="D3424" s="2">
        <v>0</v>
      </c>
    </row>
    <row r="3425" spans="1:4" x14ac:dyDescent="0.25">
      <c r="A3425">
        <v>3389</v>
      </c>
      <c r="B3425">
        <v>0</v>
      </c>
      <c r="C3425">
        <v>0</v>
      </c>
      <c r="D3425" s="2">
        <v>0</v>
      </c>
    </row>
    <row r="3426" spans="1:4" x14ac:dyDescent="0.25">
      <c r="A3426">
        <v>3390</v>
      </c>
      <c r="B3426">
        <v>0</v>
      </c>
      <c r="C3426">
        <v>0</v>
      </c>
      <c r="D3426" s="2">
        <v>0</v>
      </c>
    </row>
    <row r="3427" spans="1:4" x14ac:dyDescent="0.25">
      <c r="A3427">
        <v>3391</v>
      </c>
      <c r="B3427">
        <v>0</v>
      </c>
      <c r="C3427">
        <v>0</v>
      </c>
      <c r="D3427" s="2">
        <v>0</v>
      </c>
    </row>
    <row r="3428" spans="1:4" x14ac:dyDescent="0.25">
      <c r="A3428">
        <v>3392</v>
      </c>
      <c r="B3428">
        <v>0</v>
      </c>
      <c r="C3428">
        <v>0</v>
      </c>
      <c r="D3428" s="2">
        <v>0</v>
      </c>
    </row>
    <row r="3429" spans="1:4" x14ac:dyDescent="0.25">
      <c r="A3429">
        <v>3393</v>
      </c>
      <c r="B3429">
        <v>0</v>
      </c>
      <c r="C3429">
        <v>0</v>
      </c>
      <c r="D3429" s="2">
        <v>0</v>
      </c>
    </row>
    <row r="3430" spans="1:4" x14ac:dyDescent="0.25">
      <c r="A3430">
        <v>3394</v>
      </c>
      <c r="B3430">
        <v>0</v>
      </c>
      <c r="C3430">
        <v>0</v>
      </c>
      <c r="D3430" s="2">
        <v>0</v>
      </c>
    </row>
    <row r="3431" spans="1:4" x14ac:dyDescent="0.25">
      <c r="A3431">
        <v>3395</v>
      </c>
      <c r="B3431">
        <v>0</v>
      </c>
      <c r="C3431">
        <v>0</v>
      </c>
      <c r="D3431" s="2">
        <v>0</v>
      </c>
    </row>
    <row r="3432" spans="1:4" x14ac:dyDescent="0.25">
      <c r="A3432">
        <v>3396</v>
      </c>
      <c r="B3432">
        <v>0</v>
      </c>
      <c r="C3432">
        <v>0</v>
      </c>
      <c r="D3432" s="2">
        <v>0</v>
      </c>
    </row>
    <row r="3433" spans="1:4" x14ac:dyDescent="0.25">
      <c r="A3433">
        <v>3397</v>
      </c>
      <c r="B3433">
        <v>0</v>
      </c>
      <c r="C3433">
        <v>0</v>
      </c>
      <c r="D3433" s="2">
        <v>0</v>
      </c>
    </row>
    <row r="3434" spans="1:4" x14ac:dyDescent="0.25">
      <c r="A3434">
        <v>3398</v>
      </c>
      <c r="B3434">
        <v>0</v>
      </c>
      <c r="C3434">
        <v>0</v>
      </c>
      <c r="D3434" s="2">
        <v>0</v>
      </c>
    </row>
    <row r="3435" spans="1:4" x14ac:dyDescent="0.25">
      <c r="A3435">
        <v>3399</v>
      </c>
      <c r="B3435">
        <v>0</v>
      </c>
      <c r="C3435">
        <v>0</v>
      </c>
      <c r="D3435" s="2">
        <v>0</v>
      </c>
    </row>
    <row r="3436" spans="1:4" x14ac:dyDescent="0.25">
      <c r="A3436">
        <v>3400</v>
      </c>
      <c r="B3436">
        <v>0</v>
      </c>
      <c r="C3436">
        <v>0</v>
      </c>
      <c r="D3436" s="2">
        <v>0</v>
      </c>
    </row>
    <row r="3437" spans="1:4" x14ac:dyDescent="0.25">
      <c r="A3437">
        <v>3401</v>
      </c>
      <c r="B3437">
        <v>0</v>
      </c>
      <c r="C3437">
        <v>0</v>
      </c>
      <c r="D3437" s="2">
        <v>0</v>
      </c>
    </row>
    <row r="3438" spans="1:4" x14ac:dyDescent="0.25">
      <c r="A3438">
        <v>3402</v>
      </c>
      <c r="B3438">
        <v>0</v>
      </c>
      <c r="C3438">
        <v>0</v>
      </c>
      <c r="D3438" s="2">
        <v>0</v>
      </c>
    </row>
    <row r="3439" spans="1:4" x14ac:dyDescent="0.25">
      <c r="A3439">
        <v>3403</v>
      </c>
      <c r="B3439">
        <v>0</v>
      </c>
      <c r="C3439">
        <v>0</v>
      </c>
      <c r="D3439" s="2">
        <v>0</v>
      </c>
    </row>
    <row r="3440" spans="1:4" x14ac:dyDescent="0.25">
      <c r="A3440">
        <v>3404</v>
      </c>
      <c r="B3440">
        <v>0</v>
      </c>
      <c r="C3440">
        <v>0</v>
      </c>
      <c r="D3440" s="2">
        <v>0</v>
      </c>
    </row>
    <row r="3441" spans="1:4" x14ac:dyDescent="0.25">
      <c r="A3441">
        <v>3405</v>
      </c>
      <c r="B3441">
        <v>0</v>
      </c>
      <c r="C3441">
        <v>0</v>
      </c>
      <c r="D3441" s="2">
        <v>0</v>
      </c>
    </row>
    <row r="3442" spans="1:4" x14ac:dyDescent="0.25">
      <c r="A3442">
        <v>3406</v>
      </c>
      <c r="B3442">
        <v>0</v>
      </c>
      <c r="C3442">
        <v>0</v>
      </c>
      <c r="D3442" s="2">
        <v>0</v>
      </c>
    </row>
    <row r="3443" spans="1:4" x14ac:dyDescent="0.25">
      <c r="A3443">
        <v>3407</v>
      </c>
      <c r="B3443">
        <v>0</v>
      </c>
      <c r="C3443">
        <v>0</v>
      </c>
      <c r="D3443" s="2">
        <v>0</v>
      </c>
    </row>
    <row r="3444" spans="1:4" x14ac:dyDescent="0.25">
      <c r="A3444">
        <v>3408</v>
      </c>
      <c r="B3444">
        <v>0</v>
      </c>
      <c r="C3444">
        <v>0</v>
      </c>
      <c r="D3444" s="2">
        <v>0</v>
      </c>
    </row>
    <row r="3445" spans="1:4" x14ac:dyDescent="0.25">
      <c r="A3445">
        <v>3409</v>
      </c>
      <c r="B3445">
        <v>0</v>
      </c>
      <c r="C3445">
        <v>0</v>
      </c>
      <c r="D3445" s="2">
        <v>0</v>
      </c>
    </row>
    <row r="3446" spans="1:4" x14ac:dyDescent="0.25">
      <c r="A3446">
        <v>3410</v>
      </c>
      <c r="B3446">
        <v>0</v>
      </c>
      <c r="C3446">
        <v>0</v>
      </c>
      <c r="D3446" s="2">
        <v>0</v>
      </c>
    </row>
    <row r="3447" spans="1:4" x14ac:dyDescent="0.25">
      <c r="A3447">
        <v>3411</v>
      </c>
      <c r="B3447">
        <v>0</v>
      </c>
      <c r="C3447">
        <v>0</v>
      </c>
      <c r="D3447" s="2">
        <v>0</v>
      </c>
    </row>
    <row r="3448" spans="1:4" x14ac:dyDescent="0.25">
      <c r="A3448">
        <v>3412</v>
      </c>
      <c r="B3448">
        <v>0</v>
      </c>
      <c r="C3448">
        <v>0</v>
      </c>
      <c r="D3448" s="2">
        <v>0</v>
      </c>
    </row>
    <row r="3449" spans="1:4" x14ac:dyDescent="0.25">
      <c r="A3449">
        <v>3413</v>
      </c>
      <c r="B3449">
        <v>0</v>
      </c>
      <c r="C3449">
        <v>0</v>
      </c>
      <c r="D3449" s="2">
        <v>0</v>
      </c>
    </row>
    <row r="3450" spans="1:4" x14ac:dyDescent="0.25">
      <c r="A3450">
        <v>3414</v>
      </c>
      <c r="B3450">
        <v>0</v>
      </c>
      <c r="C3450">
        <v>0</v>
      </c>
      <c r="D3450" s="2">
        <v>0</v>
      </c>
    </row>
    <row r="3451" spans="1:4" x14ac:dyDescent="0.25">
      <c r="A3451">
        <v>3415</v>
      </c>
      <c r="B3451">
        <v>0</v>
      </c>
      <c r="C3451">
        <v>0</v>
      </c>
      <c r="D3451" s="2">
        <v>0</v>
      </c>
    </row>
    <row r="3452" spans="1:4" x14ac:dyDescent="0.25">
      <c r="A3452">
        <v>3416</v>
      </c>
      <c r="B3452">
        <v>0</v>
      </c>
      <c r="C3452">
        <v>0</v>
      </c>
      <c r="D3452" s="2">
        <v>0</v>
      </c>
    </row>
    <row r="3453" spans="1:4" x14ac:dyDescent="0.25">
      <c r="A3453">
        <v>3417</v>
      </c>
      <c r="B3453">
        <v>0</v>
      </c>
      <c r="C3453">
        <v>0</v>
      </c>
      <c r="D3453" s="2">
        <v>0</v>
      </c>
    </row>
    <row r="3454" spans="1:4" x14ac:dyDescent="0.25">
      <c r="A3454">
        <v>3418</v>
      </c>
      <c r="B3454">
        <v>0</v>
      </c>
      <c r="C3454">
        <v>0</v>
      </c>
      <c r="D3454" s="2">
        <v>0</v>
      </c>
    </row>
    <row r="3455" spans="1:4" x14ac:dyDescent="0.25">
      <c r="A3455">
        <v>3419</v>
      </c>
      <c r="B3455">
        <v>0</v>
      </c>
      <c r="C3455">
        <v>0</v>
      </c>
      <c r="D3455" s="2">
        <v>0</v>
      </c>
    </row>
    <row r="3456" spans="1:4" x14ac:dyDescent="0.25">
      <c r="A3456">
        <v>3420</v>
      </c>
      <c r="B3456">
        <v>0</v>
      </c>
      <c r="C3456">
        <v>0</v>
      </c>
      <c r="D3456" s="2">
        <v>0</v>
      </c>
    </row>
    <row r="3457" spans="1:4" x14ac:dyDescent="0.25">
      <c r="A3457">
        <v>3421</v>
      </c>
      <c r="B3457">
        <v>0</v>
      </c>
      <c r="C3457">
        <v>0</v>
      </c>
      <c r="D3457" s="2">
        <v>0</v>
      </c>
    </row>
    <row r="3458" spans="1:4" x14ac:dyDescent="0.25">
      <c r="A3458">
        <v>3422</v>
      </c>
      <c r="B3458">
        <v>0</v>
      </c>
      <c r="C3458">
        <v>0</v>
      </c>
      <c r="D3458" s="2">
        <v>0</v>
      </c>
    </row>
    <row r="3459" spans="1:4" x14ac:dyDescent="0.25">
      <c r="A3459">
        <v>3423</v>
      </c>
      <c r="B3459">
        <v>0</v>
      </c>
      <c r="C3459">
        <v>0</v>
      </c>
      <c r="D3459" s="2">
        <v>0</v>
      </c>
    </row>
    <row r="3460" spans="1:4" x14ac:dyDescent="0.25">
      <c r="A3460">
        <v>3424</v>
      </c>
      <c r="B3460">
        <v>0</v>
      </c>
      <c r="C3460">
        <v>0</v>
      </c>
      <c r="D3460" s="2">
        <v>0</v>
      </c>
    </row>
    <row r="3461" spans="1:4" x14ac:dyDescent="0.25">
      <c r="A3461">
        <v>3425</v>
      </c>
      <c r="B3461">
        <v>0</v>
      </c>
      <c r="C3461">
        <v>0</v>
      </c>
      <c r="D3461" s="2">
        <v>0</v>
      </c>
    </row>
    <row r="3462" spans="1:4" x14ac:dyDescent="0.25">
      <c r="A3462">
        <v>3426</v>
      </c>
      <c r="B3462">
        <v>0</v>
      </c>
      <c r="C3462">
        <v>0</v>
      </c>
      <c r="D3462" s="2">
        <v>0</v>
      </c>
    </row>
    <row r="3463" spans="1:4" x14ac:dyDescent="0.25">
      <c r="A3463">
        <v>3427</v>
      </c>
      <c r="B3463">
        <v>0</v>
      </c>
      <c r="C3463">
        <v>0</v>
      </c>
      <c r="D3463" s="2">
        <v>0</v>
      </c>
    </row>
    <row r="3464" spans="1:4" x14ac:dyDescent="0.25">
      <c r="A3464">
        <v>3428</v>
      </c>
      <c r="B3464">
        <v>0</v>
      </c>
      <c r="C3464">
        <v>0</v>
      </c>
      <c r="D3464" s="2">
        <v>0</v>
      </c>
    </row>
    <row r="3465" spans="1:4" x14ac:dyDescent="0.25">
      <c r="A3465">
        <v>3429</v>
      </c>
      <c r="B3465">
        <v>0</v>
      </c>
      <c r="C3465">
        <v>0</v>
      </c>
      <c r="D3465" s="2">
        <v>0</v>
      </c>
    </row>
    <row r="3466" spans="1:4" x14ac:dyDescent="0.25">
      <c r="A3466">
        <v>3430</v>
      </c>
      <c r="B3466">
        <v>0</v>
      </c>
      <c r="C3466">
        <v>0</v>
      </c>
      <c r="D3466" s="2">
        <v>0</v>
      </c>
    </row>
    <row r="3467" spans="1:4" x14ac:dyDescent="0.25">
      <c r="A3467">
        <v>3431</v>
      </c>
      <c r="B3467">
        <v>0</v>
      </c>
      <c r="C3467">
        <v>0</v>
      </c>
      <c r="D3467" s="2">
        <v>0</v>
      </c>
    </row>
    <row r="3468" spans="1:4" x14ac:dyDescent="0.25">
      <c r="A3468">
        <v>3432</v>
      </c>
      <c r="B3468">
        <v>0</v>
      </c>
      <c r="C3468">
        <v>0</v>
      </c>
      <c r="D3468" s="2">
        <v>0</v>
      </c>
    </row>
    <row r="3469" spans="1:4" x14ac:dyDescent="0.25">
      <c r="A3469">
        <v>3433</v>
      </c>
      <c r="B3469">
        <v>0</v>
      </c>
      <c r="C3469">
        <v>0</v>
      </c>
      <c r="D3469" s="2">
        <v>0</v>
      </c>
    </row>
    <row r="3470" spans="1:4" x14ac:dyDescent="0.25">
      <c r="A3470">
        <v>3434</v>
      </c>
      <c r="B3470">
        <v>0</v>
      </c>
      <c r="C3470">
        <v>0</v>
      </c>
      <c r="D3470" s="2">
        <v>0</v>
      </c>
    </row>
    <row r="3471" spans="1:4" x14ac:dyDescent="0.25">
      <c r="A3471">
        <v>3435</v>
      </c>
      <c r="B3471">
        <v>0</v>
      </c>
      <c r="C3471">
        <v>0</v>
      </c>
      <c r="D3471" s="2">
        <v>0</v>
      </c>
    </row>
    <row r="3472" spans="1:4" x14ac:dyDescent="0.25">
      <c r="A3472">
        <v>3436</v>
      </c>
      <c r="B3472">
        <v>0</v>
      </c>
      <c r="C3472">
        <v>0</v>
      </c>
      <c r="D3472" s="2">
        <v>0</v>
      </c>
    </row>
    <row r="3473" spans="1:4" x14ac:dyDescent="0.25">
      <c r="A3473">
        <v>3437</v>
      </c>
      <c r="B3473">
        <v>0</v>
      </c>
      <c r="C3473">
        <v>0</v>
      </c>
      <c r="D3473" s="2">
        <v>0</v>
      </c>
    </row>
    <row r="3474" spans="1:4" x14ac:dyDescent="0.25">
      <c r="A3474">
        <v>3438</v>
      </c>
      <c r="B3474">
        <v>0</v>
      </c>
      <c r="C3474">
        <v>0</v>
      </c>
      <c r="D3474" s="2">
        <v>0</v>
      </c>
    </row>
    <row r="3475" spans="1:4" x14ac:dyDescent="0.25">
      <c r="A3475">
        <v>3439</v>
      </c>
      <c r="B3475">
        <v>0</v>
      </c>
      <c r="C3475">
        <v>0</v>
      </c>
      <c r="D3475" s="2">
        <v>0</v>
      </c>
    </row>
    <row r="3476" spans="1:4" x14ac:dyDescent="0.25">
      <c r="A3476">
        <v>3440</v>
      </c>
      <c r="B3476">
        <v>0</v>
      </c>
      <c r="C3476">
        <v>0</v>
      </c>
      <c r="D3476" s="2">
        <v>0</v>
      </c>
    </row>
    <row r="3477" spans="1:4" x14ac:dyDescent="0.25">
      <c r="A3477">
        <v>3441</v>
      </c>
      <c r="B3477">
        <v>0</v>
      </c>
      <c r="C3477">
        <v>0</v>
      </c>
      <c r="D3477" s="2">
        <v>0</v>
      </c>
    </row>
    <row r="3478" spans="1:4" x14ac:dyDescent="0.25">
      <c r="A3478">
        <v>3442</v>
      </c>
      <c r="B3478">
        <v>0</v>
      </c>
      <c r="C3478">
        <v>0</v>
      </c>
      <c r="D3478" s="2">
        <v>0</v>
      </c>
    </row>
    <row r="3479" spans="1:4" x14ac:dyDescent="0.25">
      <c r="A3479">
        <v>3443</v>
      </c>
      <c r="B3479">
        <v>0</v>
      </c>
      <c r="C3479">
        <v>0</v>
      </c>
      <c r="D3479" s="2">
        <v>0</v>
      </c>
    </row>
    <row r="3480" spans="1:4" x14ac:dyDescent="0.25">
      <c r="A3480">
        <v>3444</v>
      </c>
      <c r="B3480">
        <v>0</v>
      </c>
      <c r="C3480">
        <v>0</v>
      </c>
      <c r="D3480" s="2">
        <v>0</v>
      </c>
    </row>
    <row r="3481" spans="1:4" x14ac:dyDescent="0.25">
      <c r="A3481">
        <v>3445</v>
      </c>
      <c r="B3481">
        <v>0</v>
      </c>
      <c r="C3481">
        <v>0</v>
      </c>
      <c r="D3481" s="2">
        <v>0</v>
      </c>
    </row>
    <row r="3482" spans="1:4" x14ac:dyDescent="0.25">
      <c r="A3482">
        <v>3446</v>
      </c>
      <c r="B3482">
        <v>0</v>
      </c>
      <c r="C3482">
        <v>0</v>
      </c>
      <c r="D3482" s="2">
        <v>0</v>
      </c>
    </row>
    <row r="3483" spans="1:4" x14ac:dyDescent="0.25">
      <c r="A3483">
        <v>3447</v>
      </c>
      <c r="B3483">
        <v>0</v>
      </c>
      <c r="C3483">
        <v>0</v>
      </c>
      <c r="D3483" s="2">
        <v>0</v>
      </c>
    </row>
    <row r="3484" spans="1:4" x14ac:dyDescent="0.25">
      <c r="A3484">
        <v>3448</v>
      </c>
      <c r="B3484">
        <v>0</v>
      </c>
      <c r="C3484">
        <v>0</v>
      </c>
      <c r="D3484" s="2">
        <v>0</v>
      </c>
    </row>
    <row r="3485" spans="1:4" x14ac:dyDescent="0.25">
      <c r="A3485">
        <v>3449</v>
      </c>
      <c r="B3485">
        <v>0</v>
      </c>
      <c r="C3485">
        <v>0</v>
      </c>
      <c r="D3485" s="2">
        <v>0</v>
      </c>
    </row>
    <row r="3486" spans="1:4" x14ac:dyDescent="0.25">
      <c r="A3486">
        <v>3450</v>
      </c>
      <c r="B3486">
        <v>0</v>
      </c>
      <c r="C3486">
        <v>0</v>
      </c>
      <c r="D3486" s="2">
        <v>0</v>
      </c>
    </row>
    <row r="3487" spans="1:4" x14ac:dyDescent="0.25">
      <c r="A3487">
        <v>3451</v>
      </c>
      <c r="B3487">
        <v>0</v>
      </c>
      <c r="C3487">
        <v>0</v>
      </c>
      <c r="D3487" s="2">
        <v>0</v>
      </c>
    </row>
    <row r="3488" spans="1:4" x14ac:dyDescent="0.25">
      <c r="A3488">
        <v>3452</v>
      </c>
      <c r="B3488">
        <v>0</v>
      </c>
      <c r="C3488">
        <v>0</v>
      </c>
      <c r="D3488" s="2">
        <v>0</v>
      </c>
    </row>
    <row r="3489" spans="1:4" x14ac:dyDescent="0.25">
      <c r="A3489">
        <v>3453</v>
      </c>
      <c r="B3489">
        <v>0</v>
      </c>
      <c r="C3489">
        <v>0</v>
      </c>
      <c r="D3489" s="2">
        <v>0</v>
      </c>
    </row>
    <row r="3490" spans="1:4" x14ac:dyDescent="0.25">
      <c r="A3490">
        <v>3454</v>
      </c>
      <c r="B3490">
        <v>0</v>
      </c>
      <c r="C3490">
        <v>0</v>
      </c>
      <c r="D3490" s="2">
        <v>0</v>
      </c>
    </row>
    <row r="3491" spans="1:4" x14ac:dyDescent="0.25">
      <c r="A3491">
        <v>3455</v>
      </c>
      <c r="B3491">
        <v>0</v>
      </c>
      <c r="C3491">
        <v>0</v>
      </c>
      <c r="D3491" s="2">
        <v>0</v>
      </c>
    </row>
    <row r="3492" spans="1:4" x14ac:dyDescent="0.25">
      <c r="A3492">
        <v>3456</v>
      </c>
      <c r="B3492">
        <v>0</v>
      </c>
      <c r="C3492">
        <v>0</v>
      </c>
      <c r="D3492" s="2">
        <v>0</v>
      </c>
    </row>
    <row r="3493" spans="1:4" x14ac:dyDescent="0.25">
      <c r="A3493">
        <v>3457</v>
      </c>
      <c r="B3493">
        <v>0</v>
      </c>
      <c r="C3493">
        <v>0</v>
      </c>
      <c r="D3493" s="2">
        <v>0</v>
      </c>
    </row>
    <row r="3494" spans="1:4" x14ac:dyDescent="0.25">
      <c r="A3494">
        <v>3458</v>
      </c>
      <c r="B3494">
        <v>0</v>
      </c>
      <c r="C3494">
        <v>0</v>
      </c>
      <c r="D3494" s="2">
        <v>0</v>
      </c>
    </row>
    <row r="3495" spans="1:4" x14ac:dyDescent="0.25">
      <c r="A3495">
        <v>3459</v>
      </c>
      <c r="B3495">
        <v>0</v>
      </c>
      <c r="C3495">
        <v>0</v>
      </c>
      <c r="D3495" s="2">
        <v>0</v>
      </c>
    </row>
    <row r="3496" spans="1:4" x14ac:dyDescent="0.25">
      <c r="A3496">
        <v>3460</v>
      </c>
      <c r="B3496">
        <v>0</v>
      </c>
      <c r="C3496">
        <v>0</v>
      </c>
      <c r="D3496" s="2">
        <v>0</v>
      </c>
    </row>
    <row r="3497" spans="1:4" x14ac:dyDescent="0.25">
      <c r="A3497">
        <v>3461</v>
      </c>
      <c r="B3497">
        <v>0</v>
      </c>
      <c r="C3497">
        <v>0</v>
      </c>
      <c r="D3497" s="2">
        <v>0</v>
      </c>
    </row>
    <row r="3498" spans="1:4" x14ac:dyDescent="0.25">
      <c r="A3498">
        <v>3462</v>
      </c>
      <c r="B3498">
        <v>0</v>
      </c>
      <c r="C3498">
        <v>0</v>
      </c>
      <c r="D3498" s="2">
        <v>0</v>
      </c>
    </row>
    <row r="3499" spans="1:4" x14ac:dyDescent="0.25">
      <c r="A3499">
        <v>3463</v>
      </c>
      <c r="B3499">
        <v>0</v>
      </c>
      <c r="C3499">
        <v>0</v>
      </c>
      <c r="D3499" s="2">
        <v>0</v>
      </c>
    </row>
    <row r="3500" spans="1:4" x14ac:dyDescent="0.25">
      <c r="A3500">
        <v>3464</v>
      </c>
      <c r="B3500">
        <v>0</v>
      </c>
      <c r="C3500">
        <v>0</v>
      </c>
      <c r="D3500" s="2">
        <v>0</v>
      </c>
    </row>
    <row r="3501" spans="1:4" x14ac:dyDescent="0.25">
      <c r="A3501">
        <v>3465</v>
      </c>
      <c r="B3501">
        <v>0</v>
      </c>
      <c r="C3501">
        <v>0</v>
      </c>
      <c r="D3501" s="2">
        <v>0</v>
      </c>
    </row>
    <row r="3502" spans="1:4" x14ac:dyDescent="0.25">
      <c r="A3502">
        <v>3466</v>
      </c>
      <c r="B3502">
        <v>0</v>
      </c>
      <c r="C3502">
        <v>0</v>
      </c>
      <c r="D3502" s="2">
        <v>0</v>
      </c>
    </row>
    <row r="3503" spans="1:4" x14ac:dyDescent="0.25">
      <c r="A3503">
        <v>3467</v>
      </c>
      <c r="B3503">
        <v>0</v>
      </c>
      <c r="C3503">
        <v>0</v>
      </c>
      <c r="D3503" s="2">
        <v>0</v>
      </c>
    </row>
    <row r="3504" spans="1:4" x14ac:dyDescent="0.25">
      <c r="A3504">
        <v>3468</v>
      </c>
      <c r="B3504">
        <v>0</v>
      </c>
      <c r="C3504">
        <v>0</v>
      </c>
      <c r="D3504" s="2">
        <v>0</v>
      </c>
    </row>
    <row r="3505" spans="1:4" x14ac:dyDescent="0.25">
      <c r="A3505">
        <v>3469</v>
      </c>
      <c r="B3505">
        <v>0</v>
      </c>
      <c r="C3505">
        <v>0</v>
      </c>
      <c r="D3505" s="2">
        <v>0</v>
      </c>
    </row>
    <row r="3506" spans="1:4" x14ac:dyDescent="0.25">
      <c r="A3506">
        <v>3470</v>
      </c>
      <c r="B3506">
        <v>0</v>
      </c>
      <c r="C3506">
        <v>0</v>
      </c>
      <c r="D3506" s="2">
        <v>0</v>
      </c>
    </row>
    <row r="3507" spans="1:4" x14ac:dyDescent="0.25">
      <c r="A3507">
        <v>3471</v>
      </c>
      <c r="B3507">
        <v>0</v>
      </c>
      <c r="C3507">
        <v>0</v>
      </c>
      <c r="D3507" s="2">
        <v>0</v>
      </c>
    </row>
    <row r="3508" spans="1:4" x14ac:dyDescent="0.25">
      <c r="A3508">
        <v>3472</v>
      </c>
      <c r="B3508">
        <v>0</v>
      </c>
      <c r="C3508">
        <v>0</v>
      </c>
      <c r="D3508" s="2">
        <v>0</v>
      </c>
    </row>
    <row r="3509" spans="1:4" x14ac:dyDescent="0.25">
      <c r="A3509">
        <v>3473</v>
      </c>
      <c r="B3509">
        <v>0</v>
      </c>
      <c r="C3509">
        <v>0</v>
      </c>
      <c r="D3509" s="2">
        <v>0</v>
      </c>
    </row>
    <row r="3510" spans="1:4" x14ac:dyDescent="0.25">
      <c r="A3510">
        <v>3474</v>
      </c>
      <c r="B3510">
        <v>0</v>
      </c>
      <c r="C3510">
        <v>0</v>
      </c>
      <c r="D3510" s="2">
        <v>0</v>
      </c>
    </row>
    <row r="3511" spans="1:4" x14ac:dyDescent="0.25">
      <c r="A3511">
        <v>3475</v>
      </c>
      <c r="B3511">
        <v>0</v>
      </c>
      <c r="C3511">
        <v>0</v>
      </c>
      <c r="D3511" s="2">
        <v>0</v>
      </c>
    </row>
    <row r="3512" spans="1:4" x14ac:dyDescent="0.25">
      <c r="A3512">
        <v>3476</v>
      </c>
      <c r="B3512">
        <v>0</v>
      </c>
      <c r="C3512">
        <v>0</v>
      </c>
      <c r="D3512" s="2">
        <v>0</v>
      </c>
    </row>
    <row r="3513" spans="1:4" x14ac:dyDescent="0.25">
      <c r="A3513">
        <v>3477</v>
      </c>
      <c r="B3513">
        <v>0</v>
      </c>
      <c r="C3513">
        <v>0</v>
      </c>
      <c r="D3513" s="2">
        <v>0</v>
      </c>
    </row>
    <row r="3514" spans="1:4" x14ac:dyDescent="0.25">
      <c r="A3514">
        <v>3478</v>
      </c>
      <c r="B3514">
        <v>0</v>
      </c>
      <c r="C3514">
        <v>0</v>
      </c>
      <c r="D3514" s="2">
        <v>0</v>
      </c>
    </row>
    <row r="3515" spans="1:4" x14ac:dyDescent="0.25">
      <c r="A3515">
        <v>3479</v>
      </c>
      <c r="B3515">
        <v>0</v>
      </c>
      <c r="C3515">
        <v>0</v>
      </c>
      <c r="D3515" s="2">
        <v>0</v>
      </c>
    </row>
    <row r="3516" spans="1:4" x14ac:dyDescent="0.25">
      <c r="A3516">
        <v>3480</v>
      </c>
      <c r="B3516">
        <v>0</v>
      </c>
      <c r="C3516">
        <v>0</v>
      </c>
      <c r="D3516" s="2">
        <v>0</v>
      </c>
    </row>
    <row r="3517" spans="1:4" x14ac:dyDescent="0.25">
      <c r="A3517">
        <v>3481</v>
      </c>
      <c r="B3517">
        <v>0</v>
      </c>
      <c r="C3517">
        <v>0</v>
      </c>
      <c r="D3517" s="2">
        <v>0</v>
      </c>
    </row>
    <row r="3518" spans="1:4" x14ac:dyDescent="0.25">
      <c r="A3518">
        <v>3482</v>
      </c>
      <c r="B3518">
        <v>0</v>
      </c>
      <c r="C3518">
        <v>0</v>
      </c>
      <c r="D3518" s="2">
        <v>0</v>
      </c>
    </row>
    <row r="3519" spans="1:4" x14ac:dyDescent="0.25">
      <c r="A3519">
        <v>3483</v>
      </c>
      <c r="B3519">
        <v>0</v>
      </c>
      <c r="C3519">
        <v>0</v>
      </c>
      <c r="D3519" s="2">
        <v>0</v>
      </c>
    </row>
    <row r="3520" spans="1:4" x14ac:dyDescent="0.25">
      <c r="A3520">
        <v>3484</v>
      </c>
      <c r="B3520">
        <v>0</v>
      </c>
      <c r="C3520">
        <v>0</v>
      </c>
      <c r="D3520" s="2">
        <v>0</v>
      </c>
    </row>
    <row r="3521" spans="1:4" x14ac:dyDescent="0.25">
      <c r="A3521">
        <v>3485</v>
      </c>
      <c r="B3521">
        <v>0</v>
      </c>
      <c r="C3521">
        <v>0</v>
      </c>
      <c r="D3521" s="2">
        <v>0</v>
      </c>
    </row>
    <row r="3522" spans="1:4" x14ac:dyDescent="0.25">
      <c r="A3522">
        <v>3486</v>
      </c>
      <c r="B3522">
        <v>0</v>
      </c>
      <c r="C3522">
        <v>0</v>
      </c>
      <c r="D3522" s="2">
        <v>0</v>
      </c>
    </row>
    <row r="3523" spans="1:4" x14ac:dyDescent="0.25">
      <c r="A3523">
        <v>3487</v>
      </c>
      <c r="B3523">
        <v>0</v>
      </c>
      <c r="C3523">
        <v>0</v>
      </c>
      <c r="D3523" s="2">
        <v>0</v>
      </c>
    </row>
    <row r="3524" spans="1:4" x14ac:dyDescent="0.25">
      <c r="A3524">
        <v>3488</v>
      </c>
      <c r="B3524">
        <v>0</v>
      </c>
      <c r="C3524">
        <v>0</v>
      </c>
      <c r="D3524" s="2">
        <v>0</v>
      </c>
    </row>
    <row r="3525" spans="1:4" x14ac:dyDescent="0.25">
      <c r="A3525">
        <v>3489</v>
      </c>
      <c r="B3525">
        <v>0</v>
      </c>
      <c r="C3525">
        <v>0</v>
      </c>
      <c r="D3525" s="2">
        <v>0</v>
      </c>
    </row>
    <row r="3526" spans="1:4" x14ac:dyDescent="0.25">
      <c r="A3526">
        <v>3490</v>
      </c>
      <c r="B3526">
        <v>0</v>
      </c>
      <c r="C3526">
        <v>0</v>
      </c>
      <c r="D3526" s="2">
        <v>0</v>
      </c>
    </row>
    <row r="3527" spans="1:4" x14ac:dyDescent="0.25">
      <c r="A3527">
        <v>3491</v>
      </c>
      <c r="B3527">
        <v>0</v>
      </c>
      <c r="C3527">
        <v>0</v>
      </c>
      <c r="D3527" s="2">
        <v>0</v>
      </c>
    </row>
    <row r="3528" spans="1:4" x14ac:dyDescent="0.25">
      <c r="A3528">
        <v>3492</v>
      </c>
      <c r="B3528">
        <v>0</v>
      </c>
      <c r="C3528">
        <v>0</v>
      </c>
      <c r="D3528" s="2">
        <v>0</v>
      </c>
    </row>
    <row r="3529" spans="1:4" x14ac:dyDescent="0.25">
      <c r="A3529">
        <v>3493</v>
      </c>
      <c r="B3529">
        <v>0</v>
      </c>
      <c r="C3529">
        <v>0</v>
      </c>
      <c r="D3529" s="2">
        <v>0</v>
      </c>
    </row>
    <row r="3530" spans="1:4" x14ac:dyDescent="0.25">
      <c r="A3530">
        <v>3494</v>
      </c>
      <c r="B3530">
        <v>0</v>
      </c>
      <c r="C3530">
        <v>0</v>
      </c>
      <c r="D3530" s="2">
        <v>0</v>
      </c>
    </row>
    <row r="3531" spans="1:4" x14ac:dyDescent="0.25">
      <c r="A3531">
        <v>3495</v>
      </c>
      <c r="B3531">
        <v>0</v>
      </c>
      <c r="C3531">
        <v>0</v>
      </c>
      <c r="D3531" s="2">
        <v>0</v>
      </c>
    </row>
    <row r="3532" spans="1:4" x14ac:dyDescent="0.25">
      <c r="A3532">
        <v>3496</v>
      </c>
      <c r="B3532">
        <v>0</v>
      </c>
      <c r="C3532">
        <v>0</v>
      </c>
      <c r="D3532" s="2">
        <v>0</v>
      </c>
    </row>
    <row r="3533" spans="1:4" x14ac:dyDescent="0.25">
      <c r="A3533">
        <v>3497</v>
      </c>
      <c r="B3533">
        <v>0</v>
      </c>
      <c r="C3533">
        <v>0</v>
      </c>
      <c r="D3533" s="2">
        <v>0</v>
      </c>
    </row>
    <row r="3534" spans="1:4" x14ac:dyDescent="0.25">
      <c r="A3534">
        <v>3498</v>
      </c>
      <c r="B3534">
        <v>0</v>
      </c>
      <c r="C3534">
        <v>0</v>
      </c>
      <c r="D3534" s="2">
        <v>0</v>
      </c>
    </row>
    <row r="3535" spans="1:4" x14ac:dyDescent="0.25">
      <c r="A3535">
        <v>3499</v>
      </c>
      <c r="B3535">
        <v>0</v>
      </c>
      <c r="C3535">
        <v>0</v>
      </c>
      <c r="D3535" s="2">
        <v>0</v>
      </c>
    </row>
    <row r="3536" spans="1:4" x14ac:dyDescent="0.25">
      <c r="A3536">
        <v>3500</v>
      </c>
      <c r="B3536">
        <v>0</v>
      </c>
      <c r="C3536">
        <v>0</v>
      </c>
      <c r="D3536" s="2">
        <v>0</v>
      </c>
    </row>
    <row r="3537" spans="1:4" x14ac:dyDescent="0.25">
      <c r="A3537">
        <v>3501</v>
      </c>
      <c r="B3537">
        <v>0</v>
      </c>
      <c r="C3537">
        <v>0</v>
      </c>
      <c r="D3537" s="2">
        <v>0</v>
      </c>
    </row>
    <row r="3538" spans="1:4" x14ac:dyDescent="0.25">
      <c r="A3538">
        <v>3502</v>
      </c>
      <c r="B3538">
        <v>0</v>
      </c>
      <c r="C3538">
        <v>0</v>
      </c>
      <c r="D3538" s="2">
        <v>0</v>
      </c>
    </row>
    <row r="3539" spans="1:4" x14ac:dyDescent="0.25">
      <c r="A3539">
        <v>3503</v>
      </c>
      <c r="B3539">
        <v>0</v>
      </c>
      <c r="C3539">
        <v>0</v>
      </c>
      <c r="D3539" s="2">
        <v>0</v>
      </c>
    </row>
    <row r="3540" spans="1:4" x14ac:dyDescent="0.25">
      <c r="A3540">
        <v>3504</v>
      </c>
      <c r="B3540">
        <v>0</v>
      </c>
      <c r="C3540">
        <v>0</v>
      </c>
      <c r="D3540" s="2">
        <v>0</v>
      </c>
    </row>
    <row r="3541" spans="1:4" x14ac:dyDescent="0.25">
      <c r="A3541">
        <v>3505</v>
      </c>
      <c r="B3541">
        <v>0</v>
      </c>
      <c r="C3541">
        <v>0</v>
      </c>
      <c r="D3541" s="2">
        <v>0</v>
      </c>
    </row>
    <row r="3542" spans="1:4" x14ac:dyDescent="0.25">
      <c r="A3542">
        <v>3506</v>
      </c>
      <c r="B3542">
        <v>0</v>
      </c>
      <c r="C3542">
        <v>0</v>
      </c>
      <c r="D3542" s="2">
        <v>0</v>
      </c>
    </row>
    <row r="3543" spans="1:4" x14ac:dyDescent="0.25">
      <c r="A3543">
        <v>3507</v>
      </c>
      <c r="B3543">
        <v>0</v>
      </c>
      <c r="C3543">
        <v>0</v>
      </c>
      <c r="D3543" s="2">
        <v>0</v>
      </c>
    </row>
    <row r="3544" spans="1:4" x14ac:dyDescent="0.25">
      <c r="A3544">
        <v>3508</v>
      </c>
      <c r="B3544">
        <v>0</v>
      </c>
      <c r="C3544">
        <v>0</v>
      </c>
      <c r="D3544" s="2">
        <v>0</v>
      </c>
    </row>
    <row r="3545" spans="1:4" x14ac:dyDescent="0.25">
      <c r="A3545">
        <v>3509</v>
      </c>
      <c r="B3545">
        <v>0</v>
      </c>
      <c r="C3545">
        <v>0</v>
      </c>
      <c r="D3545" s="2">
        <v>0</v>
      </c>
    </row>
    <row r="3546" spans="1:4" x14ac:dyDescent="0.25">
      <c r="A3546">
        <v>3510</v>
      </c>
      <c r="B3546">
        <v>0</v>
      </c>
      <c r="C3546">
        <v>0</v>
      </c>
      <c r="D3546" s="2">
        <v>0</v>
      </c>
    </row>
    <row r="3547" spans="1:4" x14ac:dyDescent="0.25">
      <c r="A3547">
        <v>3511</v>
      </c>
      <c r="B3547">
        <v>0</v>
      </c>
      <c r="C3547">
        <v>0</v>
      </c>
      <c r="D3547" s="2">
        <v>0</v>
      </c>
    </row>
    <row r="3548" spans="1:4" x14ac:dyDescent="0.25">
      <c r="A3548">
        <v>3512</v>
      </c>
      <c r="B3548">
        <v>0</v>
      </c>
      <c r="C3548">
        <v>0</v>
      </c>
      <c r="D3548" s="2">
        <v>0</v>
      </c>
    </row>
    <row r="3549" spans="1:4" x14ac:dyDescent="0.25">
      <c r="A3549">
        <v>3513</v>
      </c>
      <c r="B3549">
        <v>0</v>
      </c>
      <c r="C3549">
        <v>0</v>
      </c>
      <c r="D3549" s="2">
        <v>0</v>
      </c>
    </row>
    <row r="3550" spans="1:4" x14ac:dyDescent="0.25">
      <c r="A3550">
        <v>3514</v>
      </c>
      <c r="B3550">
        <v>0</v>
      </c>
      <c r="C3550">
        <v>0</v>
      </c>
      <c r="D3550" s="2">
        <v>0</v>
      </c>
    </row>
    <row r="3551" spans="1:4" x14ac:dyDescent="0.25">
      <c r="A3551">
        <v>3515</v>
      </c>
      <c r="B3551">
        <v>0</v>
      </c>
      <c r="C3551">
        <v>0</v>
      </c>
      <c r="D3551" s="2">
        <v>0</v>
      </c>
    </row>
    <row r="3552" spans="1:4" x14ac:dyDescent="0.25">
      <c r="A3552">
        <v>3516</v>
      </c>
      <c r="B3552">
        <v>0</v>
      </c>
      <c r="C3552">
        <v>0</v>
      </c>
      <c r="D3552" s="2">
        <v>0</v>
      </c>
    </row>
    <row r="3553" spans="1:4" x14ac:dyDescent="0.25">
      <c r="A3553">
        <v>3517</v>
      </c>
      <c r="B3553">
        <v>0</v>
      </c>
      <c r="C3553">
        <v>0</v>
      </c>
      <c r="D3553" s="2">
        <v>0</v>
      </c>
    </row>
    <row r="3554" spans="1:4" x14ac:dyDescent="0.25">
      <c r="A3554">
        <v>3518</v>
      </c>
      <c r="B3554">
        <v>0</v>
      </c>
      <c r="C3554">
        <v>0</v>
      </c>
      <c r="D3554" s="2">
        <v>0</v>
      </c>
    </row>
    <row r="3555" spans="1:4" x14ac:dyDescent="0.25">
      <c r="A3555">
        <v>3519</v>
      </c>
      <c r="B3555">
        <v>0</v>
      </c>
      <c r="C3555">
        <v>0</v>
      </c>
      <c r="D3555" s="2">
        <v>0</v>
      </c>
    </row>
    <row r="3556" spans="1:4" x14ac:dyDescent="0.25">
      <c r="A3556">
        <v>3520</v>
      </c>
      <c r="B3556">
        <v>0</v>
      </c>
      <c r="C3556">
        <v>0</v>
      </c>
      <c r="D3556" s="2">
        <v>0</v>
      </c>
    </row>
    <row r="3557" spans="1:4" x14ac:dyDescent="0.25">
      <c r="A3557">
        <v>3521</v>
      </c>
      <c r="B3557">
        <v>0</v>
      </c>
      <c r="C3557">
        <v>0</v>
      </c>
      <c r="D3557" s="2">
        <v>0</v>
      </c>
    </row>
    <row r="3558" spans="1:4" x14ac:dyDescent="0.25">
      <c r="A3558">
        <v>3522</v>
      </c>
      <c r="B3558">
        <v>0</v>
      </c>
      <c r="C3558">
        <v>0</v>
      </c>
      <c r="D3558" s="2">
        <v>0</v>
      </c>
    </row>
    <row r="3559" spans="1:4" x14ac:dyDescent="0.25">
      <c r="A3559">
        <v>3523</v>
      </c>
      <c r="B3559">
        <v>0</v>
      </c>
      <c r="C3559">
        <v>0</v>
      </c>
      <c r="D3559" s="2">
        <v>0</v>
      </c>
    </row>
    <row r="3560" spans="1:4" x14ac:dyDescent="0.25">
      <c r="A3560">
        <v>3524</v>
      </c>
      <c r="B3560">
        <v>0</v>
      </c>
      <c r="C3560">
        <v>0</v>
      </c>
      <c r="D3560" s="2">
        <v>0</v>
      </c>
    </row>
    <row r="3561" spans="1:4" x14ac:dyDescent="0.25">
      <c r="A3561">
        <v>3525</v>
      </c>
      <c r="B3561">
        <v>0</v>
      </c>
      <c r="C3561">
        <v>0</v>
      </c>
      <c r="D3561" s="2">
        <v>0</v>
      </c>
    </row>
    <row r="3562" spans="1:4" x14ac:dyDescent="0.25">
      <c r="A3562">
        <v>3526</v>
      </c>
      <c r="B3562">
        <v>0</v>
      </c>
      <c r="C3562">
        <v>0</v>
      </c>
      <c r="D3562" s="2">
        <v>0</v>
      </c>
    </row>
    <row r="3563" spans="1:4" x14ac:dyDescent="0.25">
      <c r="A3563">
        <v>3527</v>
      </c>
      <c r="B3563">
        <v>0</v>
      </c>
      <c r="C3563">
        <v>0</v>
      </c>
      <c r="D3563" s="2">
        <v>0</v>
      </c>
    </row>
    <row r="3564" spans="1:4" x14ac:dyDescent="0.25">
      <c r="A3564">
        <v>3528</v>
      </c>
      <c r="B3564">
        <v>0</v>
      </c>
      <c r="C3564">
        <v>0</v>
      </c>
      <c r="D3564" s="2">
        <v>0</v>
      </c>
    </row>
    <row r="3565" spans="1:4" x14ac:dyDescent="0.25">
      <c r="A3565">
        <v>3529</v>
      </c>
      <c r="B3565">
        <v>0</v>
      </c>
      <c r="C3565">
        <v>0</v>
      </c>
      <c r="D3565" s="2">
        <v>0</v>
      </c>
    </row>
    <row r="3566" spans="1:4" x14ac:dyDescent="0.25">
      <c r="A3566">
        <v>3530</v>
      </c>
      <c r="B3566">
        <v>0</v>
      </c>
      <c r="C3566">
        <v>0</v>
      </c>
      <c r="D3566" s="2">
        <v>0</v>
      </c>
    </row>
    <row r="3567" spans="1:4" x14ac:dyDescent="0.25">
      <c r="A3567">
        <v>3531</v>
      </c>
      <c r="B3567">
        <v>0</v>
      </c>
      <c r="C3567">
        <v>0</v>
      </c>
      <c r="D3567" s="2">
        <v>0</v>
      </c>
    </row>
    <row r="3568" spans="1:4" x14ac:dyDescent="0.25">
      <c r="A3568">
        <v>3532</v>
      </c>
      <c r="B3568">
        <v>0</v>
      </c>
      <c r="C3568">
        <v>0</v>
      </c>
      <c r="D3568" s="2">
        <v>0</v>
      </c>
    </row>
    <row r="3569" spans="1:4" x14ac:dyDescent="0.25">
      <c r="A3569">
        <v>3533</v>
      </c>
      <c r="B3569">
        <v>0</v>
      </c>
      <c r="C3569">
        <v>0</v>
      </c>
      <c r="D3569" s="2">
        <v>0</v>
      </c>
    </row>
    <row r="3570" spans="1:4" x14ac:dyDescent="0.25">
      <c r="A3570">
        <v>3534</v>
      </c>
      <c r="B3570">
        <v>0</v>
      </c>
      <c r="C3570">
        <v>0</v>
      </c>
      <c r="D3570" s="2">
        <v>0</v>
      </c>
    </row>
    <row r="3571" spans="1:4" x14ac:dyDescent="0.25">
      <c r="A3571">
        <v>3535</v>
      </c>
      <c r="B3571">
        <v>0</v>
      </c>
      <c r="C3571">
        <v>0</v>
      </c>
      <c r="D3571" s="2">
        <v>0</v>
      </c>
    </row>
    <row r="3572" spans="1:4" x14ac:dyDescent="0.25">
      <c r="A3572">
        <v>3536</v>
      </c>
      <c r="B3572">
        <v>0</v>
      </c>
      <c r="C3572">
        <v>0</v>
      </c>
      <c r="D3572" s="2">
        <v>0</v>
      </c>
    </row>
    <row r="3573" spans="1:4" x14ac:dyDescent="0.25">
      <c r="A3573">
        <v>3537</v>
      </c>
      <c r="B3573">
        <v>0</v>
      </c>
      <c r="C3573">
        <v>0</v>
      </c>
      <c r="D3573" s="2">
        <v>0</v>
      </c>
    </row>
    <row r="3574" spans="1:4" x14ac:dyDescent="0.25">
      <c r="A3574">
        <v>3538</v>
      </c>
      <c r="B3574">
        <v>0</v>
      </c>
      <c r="C3574">
        <v>0</v>
      </c>
      <c r="D3574" s="2">
        <v>0</v>
      </c>
    </row>
    <row r="3575" spans="1:4" x14ac:dyDescent="0.25">
      <c r="A3575">
        <v>3539</v>
      </c>
      <c r="B3575">
        <v>0</v>
      </c>
      <c r="C3575">
        <v>0</v>
      </c>
      <c r="D3575" s="2">
        <v>0</v>
      </c>
    </row>
    <row r="3576" spans="1:4" x14ac:dyDescent="0.25">
      <c r="A3576">
        <v>3540</v>
      </c>
      <c r="B3576">
        <v>0</v>
      </c>
      <c r="C3576">
        <v>0</v>
      </c>
      <c r="D3576" s="2">
        <v>0</v>
      </c>
    </row>
    <row r="3577" spans="1:4" x14ac:dyDescent="0.25">
      <c r="A3577">
        <v>3541</v>
      </c>
      <c r="B3577">
        <v>0</v>
      </c>
      <c r="C3577">
        <v>0</v>
      </c>
      <c r="D3577" s="2">
        <v>0</v>
      </c>
    </row>
    <row r="3578" spans="1:4" x14ac:dyDescent="0.25">
      <c r="A3578">
        <v>3542</v>
      </c>
      <c r="B3578">
        <v>0</v>
      </c>
      <c r="C3578">
        <v>0</v>
      </c>
      <c r="D3578" s="2">
        <v>0</v>
      </c>
    </row>
    <row r="3579" spans="1:4" x14ac:dyDescent="0.25">
      <c r="A3579">
        <v>3543</v>
      </c>
      <c r="B3579">
        <v>0</v>
      </c>
      <c r="C3579">
        <v>0</v>
      </c>
      <c r="D3579" s="2">
        <v>0</v>
      </c>
    </row>
    <row r="3580" spans="1:4" x14ac:dyDescent="0.25">
      <c r="A3580">
        <v>3544</v>
      </c>
      <c r="B3580">
        <v>0</v>
      </c>
      <c r="C3580">
        <v>0</v>
      </c>
      <c r="D3580" s="2">
        <v>0</v>
      </c>
    </row>
    <row r="3581" spans="1:4" x14ac:dyDescent="0.25">
      <c r="A3581">
        <v>3545</v>
      </c>
      <c r="B3581">
        <v>0</v>
      </c>
      <c r="C3581">
        <v>0</v>
      </c>
      <c r="D3581" s="2">
        <v>0</v>
      </c>
    </row>
    <row r="3582" spans="1:4" x14ac:dyDescent="0.25">
      <c r="A3582">
        <v>3546</v>
      </c>
      <c r="B3582">
        <v>0</v>
      </c>
      <c r="C3582">
        <v>0</v>
      </c>
      <c r="D3582" s="2">
        <v>0</v>
      </c>
    </row>
    <row r="3583" spans="1:4" x14ac:dyDescent="0.25">
      <c r="A3583">
        <v>3547</v>
      </c>
      <c r="B3583">
        <v>0</v>
      </c>
      <c r="C3583">
        <v>0</v>
      </c>
      <c r="D3583" s="2">
        <v>0</v>
      </c>
    </row>
    <row r="3584" spans="1:4" x14ac:dyDescent="0.25">
      <c r="A3584">
        <v>3548</v>
      </c>
      <c r="B3584">
        <v>0</v>
      </c>
      <c r="C3584">
        <v>0</v>
      </c>
      <c r="D3584" s="2">
        <v>0</v>
      </c>
    </row>
    <row r="3585" spans="1:4" x14ac:dyDescent="0.25">
      <c r="A3585">
        <v>3549</v>
      </c>
      <c r="B3585">
        <v>0</v>
      </c>
      <c r="C3585">
        <v>0</v>
      </c>
      <c r="D3585" s="2">
        <v>0</v>
      </c>
    </row>
    <row r="3586" spans="1:4" x14ac:dyDescent="0.25">
      <c r="A3586">
        <v>3550</v>
      </c>
      <c r="B3586">
        <v>0</v>
      </c>
      <c r="C3586">
        <v>0</v>
      </c>
      <c r="D3586" s="2">
        <v>0</v>
      </c>
    </row>
    <row r="3587" spans="1:4" x14ac:dyDescent="0.25">
      <c r="A3587">
        <v>3551</v>
      </c>
      <c r="B3587">
        <v>0</v>
      </c>
      <c r="C3587">
        <v>0</v>
      </c>
      <c r="D3587" s="2">
        <v>0</v>
      </c>
    </row>
    <row r="3588" spans="1:4" x14ac:dyDescent="0.25">
      <c r="A3588">
        <v>3552</v>
      </c>
      <c r="B3588">
        <v>0</v>
      </c>
      <c r="C3588">
        <v>0</v>
      </c>
      <c r="D3588" s="2">
        <v>0</v>
      </c>
    </row>
    <row r="3589" spans="1:4" x14ac:dyDescent="0.25">
      <c r="A3589">
        <v>3553</v>
      </c>
      <c r="B3589">
        <v>0</v>
      </c>
      <c r="C3589">
        <v>0</v>
      </c>
      <c r="D3589" s="2">
        <v>0</v>
      </c>
    </row>
    <row r="3590" spans="1:4" x14ac:dyDescent="0.25">
      <c r="A3590">
        <v>3554</v>
      </c>
      <c r="B3590">
        <v>0</v>
      </c>
      <c r="C3590">
        <v>0</v>
      </c>
      <c r="D3590" s="2">
        <v>0</v>
      </c>
    </row>
    <row r="3591" spans="1:4" x14ac:dyDescent="0.25">
      <c r="A3591">
        <v>3555</v>
      </c>
      <c r="B3591">
        <v>0</v>
      </c>
      <c r="C3591">
        <v>0</v>
      </c>
      <c r="D3591" s="2">
        <v>0</v>
      </c>
    </row>
    <row r="3592" spans="1:4" x14ac:dyDescent="0.25">
      <c r="A3592">
        <v>3556</v>
      </c>
      <c r="B3592">
        <v>0</v>
      </c>
      <c r="C3592">
        <v>0</v>
      </c>
      <c r="D3592" s="2">
        <v>0</v>
      </c>
    </row>
    <row r="3593" spans="1:4" x14ac:dyDescent="0.25">
      <c r="A3593">
        <v>3557</v>
      </c>
      <c r="B3593">
        <v>0</v>
      </c>
      <c r="C3593">
        <v>0</v>
      </c>
      <c r="D3593" s="2">
        <v>0</v>
      </c>
    </row>
    <row r="3594" spans="1:4" x14ac:dyDescent="0.25">
      <c r="A3594">
        <v>3558</v>
      </c>
      <c r="B3594">
        <v>0</v>
      </c>
      <c r="C3594">
        <v>0</v>
      </c>
      <c r="D3594" s="2">
        <v>0</v>
      </c>
    </row>
    <row r="3595" spans="1:4" x14ac:dyDescent="0.25">
      <c r="A3595">
        <v>3559</v>
      </c>
      <c r="B3595">
        <v>0</v>
      </c>
      <c r="C3595">
        <v>0</v>
      </c>
      <c r="D3595" s="2">
        <v>0</v>
      </c>
    </row>
    <row r="3596" spans="1:4" x14ac:dyDescent="0.25">
      <c r="A3596">
        <v>3560</v>
      </c>
      <c r="B3596">
        <v>0</v>
      </c>
      <c r="C3596">
        <v>0</v>
      </c>
      <c r="D3596" s="2">
        <v>0</v>
      </c>
    </row>
    <row r="3597" spans="1:4" x14ac:dyDescent="0.25">
      <c r="A3597">
        <v>3561</v>
      </c>
      <c r="B3597">
        <v>0</v>
      </c>
      <c r="C3597">
        <v>0</v>
      </c>
      <c r="D3597" s="2">
        <v>0</v>
      </c>
    </row>
    <row r="3598" spans="1:4" x14ac:dyDescent="0.25">
      <c r="A3598">
        <v>3562</v>
      </c>
      <c r="B3598">
        <v>0</v>
      </c>
      <c r="C3598">
        <v>0</v>
      </c>
      <c r="D3598" s="2">
        <v>0</v>
      </c>
    </row>
    <row r="3599" spans="1:4" x14ac:dyDescent="0.25">
      <c r="A3599">
        <v>3563</v>
      </c>
      <c r="B3599">
        <v>0</v>
      </c>
      <c r="C3599">
        <v>0</v>
      </c>
      <c r="D3599" s="2">
        <v>0</v>
      </c>
    </row>
    <row r="3600" spans="1:4" x14ac:dyDescent="0.25">
      <c r="A3600">
        <v>3564</v>
      </c>
      <c r="B3600">
        <v>0</v>
      </c>
      <c r="C3600">
        <v>0</v>
      </c>
      <c r="D3600" s="2">
        <v>0</v>
      </c>
    </row>
    <row r="3601" spans="1:4" x14ac:dyDescent="0.25">
      <c r="A3601">
        <v>3565</v>
      </c>
      <c r="B3601">
        <v>0</v>
      </c>
      <c r="C3601">
        <v>0</v>
      </c>
      <c r="D3601" s="2">
        <v>0</v>
      </c>
    </row>
    <row r="3602" spans="1:4" x14ac:dyDescent="0.25">
      <c r="A3602">
        <v>3566</v>
      </c>
      <c r="B3602">
        <v>0</v>
      </c>
      <c r="C3602">
        <v>0</v>
      </c>
      <c r="D3602" s="2">
        <v>0</v>
      </c>
    </row>
    <row r="3603" spans="1:4" x14ac:dyDescent="0.25">
      <c r="A3603">
        <v>3567</v>
      </c>
      <c r="B3603">
        <v>0</v>
      </c>
      <c r="C3603">
        <v>0</v>
      </c>
      <c r="D3603" s="2">
        <v>0</v>
      </c>
    </row>
    <row r="3604" spans="1:4" x14ac:dyDescent="0.25">
      <c r="A3604">
        <v>3568</v>
      </c>
      <c r="B3604">
        <v>0</v>
      </c>
      <c r="C3604">
        <v>0</v>
      </c>
      <c r="D3604" s="2">
        <v>0</v>
      </c>
    </row>
    <row r="3605" spans="1:4" x14ac:dyDescent="0.25">
      <c r="A3605">
        <v>3569</v>
      </c>
      <c r="B3605">
        <v>0</v>
      </c>
      <c r="C3605">
        <v>0</v>
      </c>
      <c r="D3605" s="2">
        <v>0</v>
      </c>
    </row>
    <row r="3606" spans="1:4" x14ac:dyDescent="0.25">
      <c r="A3606">
        <v>3570</v>
      </c>
      <c r="B3606">
        <v>0</v>
      </c>
      <c r="C3606">
        <v>0</v>
      </c>
      <c r="D3606" s="2">
        <v>0</v>
      </c>
    </row>
    <row r="3607" spans="1:4" x14ac:dyDescent="0.25">
      <c r="A3607">
        <v>3571</v>
      </c>
      <c r="B3607">
        <v>0</v>
      </c>
      <c r="C3607">
        <v>0</v>
      </c>
      <c r="D3607" s="2">
        <v>0</v>
      </c>
    </row>
    <row r="3608" spans="1:4" x14ac:dyDescent="0.25">
      <c r="A3608">
        <v>3572</v>
      </c>
      <c r="B3608">
        <v>0</v>
      </c>
      <c r="C3608">
        <v>0</v>
      </c>
      <c r="D3608" s="2">
        <v>0</v>
      </c>
    </row>
    <row r="3609" spans="1:4" x14ac:dyDescent="0.25">
      <c r="A3609">
        <v>3573</v>
      </c>
      <c r="B3609">
        <v>0</v>
      </c>
      <c r="C3609">
        <v>0</v>
      </c>
      <c r="D3609" s="2">
        <v>0</v>
      </c>
    </row>
    <row r="3610" spans="1:4" x14ac:dyDescent="0.25">
      <c r="A3610">
        <v>3574</v>
      </c>
      <c r="B3610">
        <v>0</v>
      </c>
      <c r="C3610">
        <v>0</v>
      </c>
      <c r="D3610" s="2">
        <v>0</v>
      </c>
    </row>
    <row r="3611" spans="1:4" x14ac:dyDescent="0.25">
      <c r="A3611">
        <v>3575</v>
      </c>
      <c r="B3611">
        <v>0</v>
      </c>
      <c r="C3611">
        <v>0</v>
      </c>
      <c r="D3611" s="2">
        <v>0</v>
      </c>
    </row>
    <row r="3612" spans="1:4" x14ac:dyDescent="0.25">
      <c r="A3612">
        <v>3576</v>
      </c>
      <c r="B3612">
        <v>0</v>
      </c>
      <c r="C3612">
        <v>0</v>
      </c>
      <c r="D3612" s="2">
        <v>0</v>
      </c>
    </row>
    <row r="3613" spans="1:4" x14ac:dyDescent="0.25">
      <c r="A3613">
        <v>3577</v>
      </c>
      <c r="B3613">
        <v>0</v>
      </c>
      <c r="C3613">
        <v>0</v>
      </c>
      <c r="D3613" s="2">
        <v>0</v>
      </c>
    </row>
    <row r="3614" spans="1:4" x14ac:dyDescent="0.25">
      <c r="A3614">
        <v>3578</v>
      </c>
      <c r="B3614">
        <v>0</v>
      </c>
      <c r="C3614">
        <v>0</v>
      </c>
      <c r="D3614" s="2">
        <v>0</v>
      </c>
    </row>
    <row r="3615" spans="1:4" x14ac:dyDescent="0.25">
      <c r="A3615">
        <v>3579</v>
      </c>
      <c r="B3615">
        <v>0</v>
      </c>
      <c r="C3615">
        <v>0</v>
      </c>
      <c r="D3615" s="2">
        <v>0</v>
      </c>
    </row>
    <row r="3616" spans="1:4" x14ac:dyDescent="0.25">
      <c r="A3616">
        <v>3580</v>
      </c>
      <c r="B3616">
        <v>0</v>
      </c>
      <c r="C3616">
        <v>0</v>
      </c>
      <c r="D3616" s="2">
        <v>0</v>
      </c>
    </row>
    <row r="3617" spans="1:4" x14ac:dyDescent="0.25">
      <c r="A3617">
        <v>3581</v>
      </c>
      <c r="B3617">
        <v>0</v>
      </c>
      <c r="C3617">
        <v>0</v>
      </c>
      <c r="D3617" s="2">
        <v>0</v>
      </c>
    </row>
    <row r="3618" spans="1:4" x14ac:dyDescent="0.25">
      <c r="A3618">
        <v>3582</v>
      </c>
      <c r="B3618">
        <v>0</v>
      </c>
      <c r="C3618">
        <v>0</v>
      </c>
      <c r="D3618" s="2">
        <v>0</v>
      </c>
    </row>
    <row r="3619" spans="1:4" x14ac:dyDescent="0.25">
      <c r="A3619">
        <v>3583</v>
      </c>
      <c r="B3619">
        <v>0</v>
      </c>
      <c r="C3619">
        <v>0</v>
      </c>
      <c r="D3619" s="2">
        <v>0</v>
      </c>
    </row>
    <row r="3620" spans="1:4" x14ac:dyDescent="0.25">
      <c r="A3620">
        <v>3584</v>
      </c>
      <c r="B3620">
        <v>0</v>
      </c>
      <c r="C3620">
        <v>0</v>
      </c>
      <c r="D3620" s="2">
        <v>0</v>
      </c>
    </row>
    <row r="3621" spans="1:4" x14ac:dyDescent="0.25">
      <c r="A3621">
        <v>3585</v>
      </c>
      <c r="B3621">
        <v>0</v>
      </c>
      <c r="C3621">
        <v>0</v>
      </c>
      <c r="D3621" s="2">
        <v>0</v>
      </c>
    </row>
    <row r="3622" spans="1:4" x14ac:dyDescent="0.25">
      <c r="A3622">
        <v>3586</v>
      </c>
      <c r="B3622">
        <v>0</v>
      </c>
      <c r="C3622">
        <v>0</v>
      </c>
      <c r="D3622" s="2">
        <v>0</v>
      </c>
    </row>
    <row r="3623" spans="1:4" x14ac:dyDescent="0.25">
      <c r="A3623">
        <v>3587</v>
      </c>
      <c r="B3623">
        <v>0</v>
      </c>
      <c r="C3623">
        <v>0</v>
      </c>
      <c r="D3623" s="2">
        <v>0</v>
      </c>
    </row>
    <row r="3624" spans="1:4" x14ac:dyDescent="0.25">
      <c r="A3624">
        <v>3588</v>
      </c>
      <c r="B3624">
        <v>0</v>
      </c>
      <c r="C3624">
        <v>0</v>
      </c>
      <c r="D3624" s="2">
        <v>0</v>
      </c>
    </row>
    <row r="3625" spans="1:4" x14ac:dyDescent="0.25">
      <c r="A3625">
        <v>3589</v>
      </c>
      <c r="B3625">
        <v>0</v>
      </c>
      <c r="C3625">
        <v>0</v>
      </c>
      <c r="D3625" s="2">
        <v>0</v>
      </c>
    </row>
    <row r="3626" spans="1:4" x14ac:dyDescent="0.25">
      <c r="A3626">
        <v>3590</v>
      </c>
      <c r="B3626">
        <v>0</v>
      </c>
      <c r="C3626">
        <v>0</v>
      </c>
      <c r="D3626" s="2">
        <v>0</v>
      </c>
    </row>
    <row r="3627" spans="1:4" x14ac:dyDescent="0.25">
      <c r="A3627">
        <v>3591</v>
      </c>
      <c r="B3627">
        <v>0</v>
      </c>
      <c r="C3627">
        <v>0</v>
      </c>
      <c r="D3627" s="2">
        <v>0</v>
      </c>
    </row>
    <row r="3628" spans="1:4" x14ac:dyDescent="0.25">
      <c r="A3628">
        <v>3592</v>
      </c>
      <c r="B3628">
        <v>0</v>
      </c>
      <c r="C3628">
        <v>0</v>
      </c>
      <c r="D3628" s="2">
        <v>0</v>
      </c>
    </row>
    <row r="3629" spans="1:4" x14ac:dyDescent="0.25">
      <c r="A3629">
        <v>3593</v>
      </c>
      <c r="B3629">
        <v>0</v>
      </c>
      <c r="C3629">
        <v>0</v>
      </c>
      <c r="D3629" s="2">
        <v>0</v>
      </c>
    </row>
    <row r="3630" spans="1:4" x14ac:dyDescent="0.25">
      <c r="A3630">
        <v>3594</v>
      </c>
      <c r="B3630">
        <v>0</v>
      </c>
      <c r="C3630">
        <v>0</v>
      </c>
      <c r="D3630" s="2">
        <v>0</v>
      </c>
    </row>
    <row r="3631" spans="1:4" x14ac:dyDescent="0.25">
      <c r="A3631">
        <v>3595</v>
      </c>
      <c r="B3631">
        <v>0</v>
      </c>
      <c r="C3631">
        <v>0</v>
      </c>
      <c r="D3631" s="2">
        <v>0</v>
      </c>
    </row>
    <row r="3632" spans="1:4" x14ac:dyDescent="0.25">
      <c r="A3632">
        <v>3596</v>
      </c>
      <c r="B3632">
        <v>0</v>
      </c>
      <c r="C3632">
        <v>0</v>
      </c>
      <c r="D3632" s="2">
        <v>0</v>
      </c>
    </row>
    <row r="3633" spans="1:4" x14ac:dyDescent="0.25">
      <c r="A3633">
        <v>3597</v>
      </c>
      <c r="B3633">
        <v>0</v>
      </c>
      <c r="C3633">
        <v>0</v>
      </c>
      <c r="D3633" s="2">
        <v>0</v>
      </c>
    </row>
    <row r="3634" spans="1:4" x14ac:dyDescent="0.25">
      <c r="A3634">
        <v>3598</v>
      </c>
      <c r="B3634">
        <v>0</v>
      </c>
      <c r="C3634">
        <v>0</v>
      </c>
      <c r="D3634" s="2">
        <v>0</v>
      </c>
    </row>
    <row r="3635" spans="1:4" x14ac:dyDescent="0.25">
      <c r="A3635">
        <v>3599</v>
      </c>
      <c r="B3635">
        <v>0</v>
      </c>
      <c r="C3635">
        <v>0</v>
      </c>
      <c r="D3635" s="2">
        <v>0</v>
      </c>
    </row>
    <row r="3636" spans="1:4" x14ac:dyDescent="0.25">
      <c r="A3636">
        <v>3600</v>
      </c>
      <c r="B3636">
        <v>0</v>
      </c>
      <c r="C3636">
        <v>0</v>
      </c>
      <c r="D3636" s="2">
        <v>0</v>
      </c>
    </row>
    <row r="3637" spans="1:4" x14ac:dyDescent="0.25">
      <c r="A3637">
        <v>3601</v>
      </c>
      <c r="B3637">
        <v>0</v>
      </c>
      <c r="C3637">
        <v>0</v>
      </c>
      <c r="D3637" s="2">
        <v>0</v>
      </c>
    </row>
    <row r="3638" spans="1:4" x14ac:dyDescent="0.25">
      <c r="A3638">
        <v>3602</v>
      </c>
      <c r="B3638">
        <v>0</v>
      </c>
      <c r="C3638">
        <v>0</v>
      </c>
      <c r="D3638" s="2">
        <v>0</v>
      </c>
    </row>
    <row r="3639" spans="1:4" x14ac:dyDescent="0.25">
      <c r="A3639">
        <v>3603</v>
      </c>
      <c r="B3639">
        <v>0</v>
      </c>
      <c r="C3639">
        <v>0</v>
      </c>
      <c r="D3639" s="2">
        <v>0</v>
      </c>
    </row>
    <row r="3640" spans="1:4" x14ac:dyDescent="0.25">
      <c r="A3640">
        <v>3604</v>
      </c>
      <c r="B3640">
        <v>0</v>
      </c>
      <c r="C3640">
        <v>0</v>
      </c>
      <c r="D3640" s="2">
        <v>0</v>
      </c>
    </row>
    <row r="3641" spans="1:4" x14ac:dyDescent="0.25">
      <c r="A3641">
        <v>3605</v>
      </c>
      <c r="B3641">
        <v>0</v>
      </c>
      <c r="C3641">
        <v>0</v>
      </c>
      <c r="D3641" s="2">
        <v>0</v>
      </c>
    </row>
    <row r="3642" spans="1:4" x14ac:dyDescent="0.25">
      <c r="A3642">
        <v>3606</v>
      </c>
      <c r="B3642">
        <v>0</v>
      </c>
      <c r="C3642">
        <v>0</v>
      </c>
      <c r="D3642" s="2">
        <v>0</v>
      </c>
    </row>
    <row r="3643" spans="1:4" x14ac:dyDescent="0.25">
      <c r="A3643">
        <v>3607</v>
      </c>
      <c r="B3643">
        <v>0</v>
      </c>
      <c r="C3643">
        <v>0</v>
      </c>
      <c r="D3643" s="2">
        <v>0</v>
      </c>
    </row>
    <row r="3644" spans="1:4" x14ac:dyDescent="0.25">
      <c r="A3644">
        <v>3608</v>
      </c>
      <c r="B3644">
        <v>0</v>
      </c>
      <c r="C3644">
        <v>0</v>
      </c>
      <c r="D3644" s="2">
        <v>0</v>
      </c>
    </row>
    <row r="3645" spans="1:4" x14ac:dyDescent="0.25">
      <c r="A3645">
        <v>3609</v>
      </c>
      <c r="B3645">
        <v>0</v>
      </c>
      <c r="C3645">
        <v>0</v>
      </c>
      <c r="D3645" s="2">
        <v>0</v>
      </c>
    </row>
    <row r="3646" spans="1:4" x14ac:dyDescent="0.25">
      <c r="A3646">
        <v>3610</v>
      </c>
      <c r="B3646">
        <v>0</v>
      </c>
      <c r="C3646">
        <v>0</v>
      </c>
      <c r="D3646" s="2">
        <v>0</v>
      </c>
    </row>
    <row r="3647" spans="1:4" x14ac:dyDescent="0.25">
      <c r="A3647">
        <v>3611</v>
      </c>
      <c r="B3647">
        <v>0</v>
      </c>
      <c r="C3647">
        <v>0</v>
      </c>
      <c r="D3647" s="2">
        <v>0</v>
      </c>
    </row>
    <row r="3648" spans="1:4" x14ac:dyDescent="0.25">
      <c r="A3648">
        <v>3612</v>
      </c>
      <c r="B3648">
        <v>0</v>
      </c>
      <c r="C3648">
        <v>0</v>
      </c>
      <c r="D3648" s="2">
        <v>0</v>
      </c>
    </row>
    <row r="3649" spans="1:4" x14ac:dyDescent="0.25">
      <c r="A3649">
        <v>3613</v>
      </c>
      <c r="B3649">
        <v>0</v>
      </c>
      <c r="C3649">
        <v>0</v>
      </c>
      <c r="D3649" s="2">
        <v>0</v>
      </c>
    </row>
    <row r="3650" spans="1:4" x14ac:dyDescent="0.25">
      <c r="A3650">
        <v>3614</v>
      </c>
      <c r="B3650">
        <v>0</v>
      </c>
      <c r="C3650">
        <v>0</v>
      </c>
      <c r="D3650" s="2">
        <v>0</v>
      </c>
    </row>
    <row r="3651" spans="1:4" x14ac:dyDescent="0.25">
      <c r="A3651">
        <v>3615</v>
      </c>
      <c r="B3651">
        <v>0</v>
      </c>
      <c r="C3651">
        <v>0</v>
      </c>
      <c r="D3651" s="2">
        <v>0</v>
      </c>
    </row>
    <row r="3652" spans="1:4" x14ac:dyDescent="0.25">
      <c r="A3652">
        <v>3616</v>
      </c>
      <c r="B3652">
        <v>0</v>
      </c>
      <c r="C3652">
        <v>0</v>
      </c>
      <c r="D3652" s="2">
        <v>0</v>
      </c>
    </row>
    <row r="3653" spans="1:4" x14ac:dyDescent="0.25">
      <c r="A3653">
        <v>3617</v>
      </c>
      <c r="B3653">
        <v>0</v>
      </c>
      <c r="C3653">
        <v>0</v>
      </c>
      <c r="D3653" s="2">
        <v>0</v>
      </c>
    </row>
    <row r="3654" spans="1:4" x14ac:dyDescent="0.25">
      <c r="A3654">
        <v>3618</v>
      </c>
      <c r="B3654">
        <v>0</v>
      </c>
      <c r="C3654">
        <v>0</v>
      </c>
      <c r="D3654" s="2">
        <v>0</v>
      </c>
    </row>
    <row r="3655" spans="1:4" x14ac:dyDescent="0.25">
      <c r="A3655">
        <v>3619</v>
      </c>
      <c r="B3655">
        <v>0</v>
      </c>
      <c r="C3655">
        <v>0</v>
      </c>
      <c r="D3655" s="2">
        <v>0</v>
      </c>
    </row>
    <row r="3656" spans="1:4" x14ac:dyDescent="0.25">
      <c r="A3656">
        <v>3620</v>
      </c>
      <c r="B3656">
        <v>0</v>
      </c>
      <c r="C3656">
        <v>0</v>
      </c>
      <c r="D3656" s="2">
        <v>0</v>
      </c>
    </row>
    <row r="3657" spans="1:4" x14ac:dyDescent="0.25">
      <c r="A3657">
        <v>3621</v>
      </c>
      <c r="B3657">
        <v>0</v>
      </c>
      <c r="C3657">
        <v>0</v>
      </c>
      <c r="D3657" s="2">
        <v>0</v>
      </c>
    </row>
    <row r="3658" spans="1:4" x14ac:dyDescent="0.25">
      <c r="A3658">
        <v>3622</v>
      </c>
      <c r="B3658">
        <v>0</v>
      </c>
      <c r="C3658">
        <v>0</v>
      </c>
      <c r="D3658" s="2">
        <v>0</v>
      </c>
    </row>
    <row r="3659" spans="1:4" x14ac:dyDescent="0.25">
      <c r="A3659">
        <v>3623</v>
      </c>
      <c r="B3659">
        <v>0</v>
      </c>
      <c r="C3659">
        <v>0</v>
      </c>
      <c r="D3659" s="2">
        <v>0</v>
      </c>
    </row>
    <row r="3660" spans="1:4" x14ac:dyDescent="0.25">
      <c r="A3660">
        <v>3624</v>
      </c>
      <c r="B3660">
        <v>0</v>
      </c>
      <c r="C3660">
        <v>0</v>
      </c>
      <c r="D3660" s="2">
        <v>0</v>
      </c>
    </row>
    <row r="3661" spans="1:4" x14ac:dyDescent="0.25">
      <c r="A3661">
        <v>3625</v>
      </c>
      <c r="B3661">
        <v>0</v>
      </c>
      <c r="C3661">
        <v>0</v>
      </c>
      <c r="D3661" s="2">
        <v>0</v>
      </c>
    </row>
    <row r="3662" spans="1:4" x14ac:dyDescent="0.25">
      <c r="A3662">
        <v>3626</v>
      </c>
      <c r="B3662">
        <v>0</v>
      </c>
      <c r="C3662">
        <v>0</v>
      </c>
      <c r="D3662" s="2">
        <v>0</v>
      </c>
    </row>
    <row r="3663" spans="1:4" x14ac:dyDescent="0.25">
      <c r="A3663">
        <v>3627</v>
      </c>
      <c r="B3663">
        <v>0</v>
      </c>
      <c r="C3663">
        <v>0</v>
      </c>
      <c r="D3663" s="2">
        <v>0</v>
      </c>
    </row>
    <row r="3664" spans="1:4" x14ac:dyDescent="0.25">
      <c r="A3664">
        <v>3628</v>
      </c>
      <c r="B3664">
        <v>0</v>
      </c>
      <c r="C3664">
        <v>0</v>
      </c>
      <c r="D3664" s="2">
        <v>0</v>
      </c>
    </row>
    <row r="3665" spans="1:4" x14ac:dyDescent="0.25">
      <c r="A3665">
        <v>3629</v>
      </c>
      <c r="B3665">
        <v>0</v>
      </c>
      <c r="C3665">
        <v>0</v>
      </c>
      <c r="D3665" s="2">
        <v>0</v>
      </c>
    </row>
    <row r="3666" spans="1:4" x14ac:dyDescent="0.25">
      <c r="A3666">
        <v>3630</v>
      </c>
      <c r="B3666">
        <v>0</v>
      </c>
      <c r="C3666">
        <v>0</v>
      </c>
      <c r="D3666" s="2">
        <v>0</v>
      </c>
    </row>
    <row r="3667" spans="1:4" x14ac:dyDescent="0.25">
      <c r="A3667">
        <v>3631</v>
      </c>
      <c r="B3667">
        <v>0</v>
      </c>
      <c r="C3667">
        <v>0</v>
      </c>
      <c r="D3667" s="2">
        <v>0</v>
      </c>
    </row>
    <row r="3668" spans="1:4" x14ac:dyDescent="0.25">
      <c r="A3668">
        <v>3632</v>
      </c>
      <c r="B3668">
        <v>0</v>
      </c>
      <c r="C3668">
        <v>0</v>
      </c>
      <c r="D3668" s="2">
        <v>0</v>
      </c>
    </row>
    <row r="3669" spans="1:4" x14ac:dyDescent="0.25">
      <c r="A3669">
        <v>3633</v>
      </c>
      <c r="B3669">
        <v>0</v>
      </c>
      <c r="C3669">
        <v>0</v>
      </c>
      <c r="D3669" s="2">
        <v>0</v>
      </c>
    </row>
    <row r="3670" spans="1:4" x14ac:dyDescent="0.25">
      <c r="A3670">
        <v>3634</v>
      </c>
      <c r="B3670">
        <v>0</v>
      </c>
      <c r="C3670">
        <v>0</v>
      </c>
      <c r="D3670" s="2">
        <v>0</v>
      </c>
    </row>
    <row r="3671" spans="1:4" x14ac:dyDescent="0.25">
      <c r="A3671">
        <v>3635</v>
      </c>
      <c r="B3671">
        <v>0</v>
      </c>
      <c r="C3671">
        <v>0</v>
      </c>
      <c r="D3671" s="2">
        <v>0</v>
      </c>
    </row>
    <row r="3672" spans="1:4" x14ac:dyDescent="0.25">
      <c r="A3672">
        <v>3636</v>
      </c>
      <c r="B3672">
        <v>0</v>
      </c>
      <c r="C3672">
        <v>0</v>
      </c>
      <c r="D3672" s="2">
        <v>0</v>
      </c>
    </row>
    <row r="3673" spans="1:4" x14ac:dyDescent="0.25">
      <c r="A3673">
        <v>3637</v>
      </c>
      <c r="B3673">
        <v>0</v>
      </c>
      <c r="C3673">
        <v>0</v>
      </c>
      <c r="D3673" s="2">
        <v>0</v>
      </c>
    </row>
    <row r="3674" spans="1:4" x14ac:dyDescent="0.25">
      <c r="A3674">
        <v>3638</v>
      </c>
      <c r="B3674">
        <v>0</v>
      </c>
      <c r="C3674">
        <v>0</v>
      </c>
      <c r="D3674" s="2">
        <v>0</v>
      </c>
    </row>
    <row r="3675" spans="1:4" x14ac:dyDescent="0.25">
      <c r="A3675">
        <v>3639</v>
      </c>
      <c r="B3675">
        <v>0</v>
      </c>
      <c r="C3675">
        <v>0</v>
      </c>
      <c r="D3675" s="2">
        <v>0</v>
      </c>
    </row>
    <row r="3676" spans="1:4" x14ac:dyDescent="0.25">
      <c r="A3676">
        <v>3640</v>
      </c>
      <c r="B3676">
        <v>0</v>
      </c>
      <c r="C3676">
        <v>0</v>
      </c>
      <c r="D3676" s="2">
        <v>0</v>
      </c>
    </row>
    <row r="3677" spans="1:4" x14ac:dyDescent="0.25">
      <c r="A3677">
        <v>3641</v>
      </c>
      <c r="B3677">
        <v>0</v>
      </c>
      <c r="C3677">
        <v>0</v>
      </c>
      <c r="D3677" s="2">
        <v>0</v>
      </c>
    </row>
    <row r="3678" spans="1:4" x14ac:dyDescent="0.25">
      <c r="A3678">
        <v>3642</v>
      </c>
      <c r="B3678">
        <v>0</v>
      </c>
      <c r="C3678">
        <v>0</v>
      </c>
      <c r="D3678" s="2">
        <v>0</v>
      </c>
    </row>
    <row r="3679" spans="1:4" x14ac:dyDescent="0.25">
      <c r="A3679">
        <v>3643</v>
      </c>
      <c r="B3679">
        <v>0</v>
      </c>
      <c r="C3679">
        <v>0</v>
      </c>
      <c r="D3679" s="2">
        <v>0</v>
      </c>
    </row>
    <row r="3680" spans="1:4" x14ac:dyDescent="0.25">
      <c r="A3680">
        <v>3644</v>
      </c>
      <c r="B3680">
        <v>0</v>
      </c>
      <c r="C3680">
        <v>0</v>
      </c>
      <c r="D3680" s="2">
        <v>0</v>
      </c>
    </row>
    <row r="3681" spans="1:4" x14ac:dyDescent="0.25">
      <c r="A3681">
        <v>3645</v>
      </c>
      <c r="B3681">
        <v>0</v>
      </c>
      <c r="C3681">
        <v>0</v>
      </c>
      <c r="D3681" s="2">
        <v>0</v>
      </c>
    </row>
    <row r="3682" spans="1:4" x14ac:dyDescent="0.25">
      <c r="A3682">
        <v>3646</v>
      </c>
      <c r="B3682">
        <v>0</v>
      </c>
      <c r="C3682">
        <v>0</v>
      </c>
      <c r="D3682" s="2">
        <v>0</v>
      </c>
    </row>
    <row r="3683" spans="1:4" x14ac:dyDescent="0.25">
      <c r="A3683">
        <v>3647</v>
      </c>
      <c r="B3683">
        <v>0</v>
      </c>
      <c r="C3683">
        <v>0</v>
      </c>
      <c r="D3683" s="2">
        <v>0</v>
      </c>
    </row>
    <row r="3684" spans="1:4" x14ac:dyDescent="0.25">
      <c r="A3684">
        <v>3648</v>
      </c>
      <c r="B3684">
        <v>0</v>
      </c>
      <c r="C3684">
        <v>0</v>
      </c>
      <c r="D3684" s="2">
        <v>0</v>
      </c>
    </row>
    <row r="3685" spans="1:4" x14ac:dyDescent="0.25">
      <c r="A3685">
        <v>3649</v>
      </c>
      <c r="B3685">
        <v>0</v>
      </c>
      <c r="C3685">
        <v>0</v>
      </c>
      <c r="D3685" s="2">
        <v>0</v>
      </c>
    </row>
    <row r="3686" spans="1:4" x14ac:dyDescent="0.25">
      <c r="A3686">
        <v>3650</v>
      </c>
      <c r="B3686">
        <v>0</v>
      </c>
      <c r="C3686">
        <v>0</v>
      </c>
      <c r="D3686" s="2">
        <v>0</v>
      </c>
    </row>
    <row r="3687" spans="1:4" x14ac:dyDescent="0.25">
      <c r="A3687">
        <v>3651</v>
      </c>
      <c r="B3687">
        <v>0</v>
      </c>
      <c r="C3687">
        <v>0</v>
      </c>
      <c r="D3687" s="2">
        <v>0</v>
      </c>
    </row>
    <row r="3688" spans="1:4" x14ac:dyDescent="0.25">
      <c r="A3688">
        <v>3652</v>
      </c>
      <c r="B3688">
        <v>0</v>
      </c>
      <c r="C3688">
        <v>0</v>
      </c>
      <c r="D3688" s="2">
        <v>0</v>
      </c>
    </row>
    <row r="3689" spans="1:4" x14ac:dyDescent="0.25">
      <c r="A3689">
        <v>3653</v>
      </c>
      <c r="B3689">
        <v>0</v>
      </c>
      <c r="C3689">
        <v>0</v>
      </c>
      <c r="D3689" s="2">
        <v>0</v>
      </c>
    </row>
    <row r="3690" spans="1:4" x14ac:dyDescent="0.25">
      <c r="A3690">
        <v>3654</v>
      </c>
      <c r="B3690">
        <v>0</v>
      </c>
      <c r="C3690">
        <v>0</v>
      </c>
      <c r="D3690" s="2">
        <v>0</v>
      </c>
    </row>
    <row r="3691" spans="1:4" x14ac:dyDescent="0.25">
      <c r="A3691">
        <v>3655</v>
      </c>
      <c r="B3691">
        <v>0</v>
      </c>
      <c r="C3691">
        <v>0</v>
      </c>
      <c r="D3691" s="2">
        <v>0</v>
      </c>
    </row>
    <row r="3692" spans="1:4" x14ac:dyDescent="0.25">
      <c r="A3692">
        <v>3656</v>
      </c>
      <c r="B3692">
        <v>0</v>
      </c>
      <c r="C3692">
        <v>0</v>
      </c>
      <c r="D3692" s="2">
        <v>0</v>
      </c>
    </row>
    <row r="3693" spans="1:4" x14ac:dyDescent="0.25">
      <c r="A3693">
        <v>3657</v>
      </c>
      <c r="B3693">
        <v>0</v>
      </c>
      <c r="C3693">
        <v>0</v>
      </c>
      <c r="D3693" s="2">
        <v>0</v>
      </c>
    </row>
    <row r="3694" spans="1:4" x14ac:dyDescent="0.25">
      <c r="A3694">
        <v>3658</v>
      </c>
      <c r="B3694">
        <v>0</v>
      </c>
      <c r="C3694">
        <v>0</v>
      </c>
      <c r="D3694" s="2">
        <v>0</v>
      </c>
    </row>
    <row r="3695" spans="1:4" x14ac:dyDescent="0.25">
      <c r="A3695">
        <v>3659</v>
      </c>
      <c r="B3695">
        <v>0</v>
      </c>
      <c r="C3695">
        <v>0</v>
      </c>
      <c r="D3695" s="2">
        <v>0</v>
      </c>
    </row>
    <row r="3696" spans="1:4" x14ac:dyDescent="0.25">
      <c r="A3696">
        <v>3660</v>
      </c>
      <c r="B3696">
        <v>0</v>
      </c>
      <c r="C3696">
        <v>0</v>
      </c>
      <c r="D3696" s="2">
        <v>0</v>
      </c>
    </row>
    <row r="3697" spans="1:4" x14ac:dyDescent="0.25">
      <c r="A3697">
        <v>3661</v>
      </c>
      <c r="B3697">
        <v>0</v>
      </c>
      <c r="C3697">
        <v>0</v>
      </c>
      <c r="D3697" s="2">
        <v>0</v>
      </c>
    </row>
    <row r="3698" spans="1:4" x14ac:dyDescent="0.25">
      <c r="A3698">
        <v>3662</v>
      </c>
      <c r="B3698">
        <v>0</v>
      </c>
      <c r="C3698">
        <v>0</v>
      </c>
      <c r="D3698" s="2">
        <v>0</v>
      </c>
    </row>
    <row r="3699" spans="1:4" x14ac:dyDescent="0.25">
      <c r="A3699">
        <v>3663</v>
      </c>
      <c r="B3699">
        <v>0</v>
      </c>
      <c r="C3699">
        <v>0</v>
      </c>
      <c r="D3699" s="2">
        <v>0</v>
      </c>
    </row>
    <row r="3700" spans="1:4" x14ac:dyDescent="0.25">
      <c r="A3700">
        <v>3664</v>
      </c>
      <c r="B3700">
        <v>0</v>
      </c>
      <c r="C3700">
        <v>0</v>
      </c>
      <c r="D3700" s="2">
        <v>0</v>
      </c>
    </row>
    <row r="3701" spans="1:4" x14ac:dyDescent="0.25">
      <c r="A3701">
        <v>3665</v>
      </c>
      <c r="B3701">
        <v>0</v>
      </c>
      <c r="C3701">
        <v>0</v>
      </c>
      <c r="D3701" s="2">
        <v>0</v>
      </c>
    </row>
    <row r="3702" spans="1:4" x14ac:dyDescent="0.25">
      <c r="A3702">
        <v>3666</v>
      </c>
      <c r="B3702">
        <v>0</v>
      </c>
      <c r="C3702">
        <v>0</v>
      </c>
      <c r="D3702" s="2">
        <v>0</v>
      </c>
    </row>
    <row r="3703" spans="1:4" x14ac:dyDescent="0.25">
      <c r="A3703">
        <v>3667</v>
      </c>
      <c r="B3703">
        <v>0</v>
      </c>
      <c r="C3703">
        <v>0</v>
      </c>
      <c r="D3703" s="2">
        <v>0</v>
      </c>
    </row>
    <row r="3704" spans="1:4" x14ac:dyDescent="0.25">
      <c r="A3704">
        <v>3668</v>
      </c>
      <c r="B3704">
        <v>0</v>
      </c>
      <c r="C3704">
        <v>0</v>
      </c>
      <c r="D3704" s="2">
        <v>0</v>
      </c>
    </row>
    <row r="3705" spans="1:4" x14ac:dyDescent="0.25">
      <c r="A3705">
        <v>3669</v>
      </c>
      <c r="B3705">
        <v>0</v>
      </c>
      <c r="C3705">
        <v>0</v>
      </c>
      <c r="D3705" s="2">
        <v>0</v>
      </c>
    </row>
    <row r="3706" spans="1:4" x14ac:dyDescent="0.25">
      <c r="A3706">
        <v>3670</v>
      </c>
      <c r="B3706">
        <v>0</v>
      </c>
      <c r="C3706">
        <v>0</v>
      </c>
      <c r="D3706" s="2">
        <v>0</v>
      </c>
    </row>
    <row r="3707" spans="1:4" x14ac:dyDescent="0.25">
      <c r="A3707">
        <v>3671</v>
      </c>
      <c r="B3707">
        <v>0</v>
      </c>
      <c r="C3707">
        <v>0</v>
      </c>
      <c r="D3707" s="2">
        <v>0</v>
      </c>
    </row>
    <row r="3708" spans="1:4" x14ac:dyDescent="0.25">
      <c r="A3708">
        <v>3672</v>
      </c>
      <c r="B3708">
        <v>0</v>
      </c>
      <c r="C3708">
        <v>0</v>
      </c>
      <c r="D3708" s="2">
        <v>0</v>
      </c>
    </row>
    <row r="3709" spans="1:4" x14ac:dyDescent="0.25">
      <c r="A3709">
        <v>3673</v>
      </c>
      <c r="B3709">
        <v>0</v>
      </c>
      <c r="C3709">
        <v>0</v>
      </c>
      <c r="D3709" s="2">
        <v>0</v>
      </c>
    </row>
    <row r="3710" spans="1:4" x14ac:dyDescent="0.25">
      <c r="A3710">
        <v>3674</v>
      </c>
      <c r="B3710">
        <v>0</v>
      </c>
      <c r="C3710">
        <v>0</v>
      </c>
      <c r="D3710" s="2">
        <v>0</v>
      </c>
    </row>
    <row r="3711" spans="1:4" x14ac:dyDescent="0.25">
      <c r="A3711">
        <v>3675</v>
      </c>
      <c r="B3711">
        <v>0</v>
      </c>
      <c r="C3711">
        <v>0</v>
      </c>
      <c r="D3711" s="2">
        <v>0</v>
      </c>
    </row>
    <row r="3712" spans="1:4" x14ac:dyDescent="0.25">
      <c r="A3712">
        <v>3676</v>
      </c>
      <c r="B3712">
        <v>0</v>
      </c>
      <c r="C3712">
        <v>0</v>
      </c>
      <c r="D3712" s="2">
        <v>0</v>
      </c>
    </row>
    <row r="3713" spans="1:4" x14ac:dyDescent="0.25">
      <c r="A3713">
        <v>3677</v>
      </c>
      <c r="B3713">
        <v>0</v>
      </c>
      <c r="C3713">
        <v>0</v>
      </c>
      <c r="D3713" s="2">
        <v>0</v>
      </c>
    </row>
    <row r="3714" spans="1:4" x14ac:dyDescent="0.25">
      <c r="A3714">
        <v>3678</v>
      </c>
      <c r="B3714">
        <v>0</v>
      </c>
      <c r="C3714">
        <v>0</v>
      </c>
      <c r="D3714" s="2">
        <v>0</v>
      </c>
    </row>
    <row r="3715" spans="1:4" x14ac:dyDescent="0.25">
      <c r="A3715">
        <v>3679</v>
      </c>
      <c r="B3715">
        <v>0</v>
      </c>
      <c r="C3715">
        <v>0</v>
      </c>
      <c r="D3715" s="2">
        <v>0</v>
      </c>
    </row>
    <row r="3716" spans="1:4" x14ac:dyDescent="0.25">
      <c r="A3716">
        <v>3680</v>
      </c>
      <c r="B3716">
        <v>0</v>
      </c>
      <c r="C3716">
        <v>0</v>
      </c>
      <c r="D3716" s="2">
        <v>0</v>
      </c>
    </row>
    <row r="3717" spans="1:4" x14ac:dyDescent="0.25">
      <c r="A3717">
        <v>3681</v>
      </c>
      <c r="B3717">
        <v>0</v>
      </c>
      <c r="C3717">
        <v>0</v>
      </c>
      <c r="D3717" s="2">
        <v>0</v>
      </c>
    </row>
    <row r="3718" spans="1:4" x14ac:dyDescent="0.25">
      <c r="A3718">
        <v>3682</v>
      </c>
      <c r="B3718">
        <v>0</v>
      </c>
      <c r="C3718">
        <v>0</v>
      </c>
      <c r="D3718" s="2">
        <v>0</v>
      </c>
    </row>
    <row r="3719" spans="1:4" x14ac:dyDescent="0.25">
      <c r="A3719">
        <v>3683</v>
      </c>
      <c r="B3719">
        <v>0</v>
      </c>
      <c r="C3719">
        <v>0</v>
      </c>
      <c r="D3719" s="2">
        <v>0</v>
      </c>
    </row>
    <row r="3720" spans="1:4" x14ac:dyDescent="0.25">
      <c r="A3720">
        <v>3684</v>
      </c>
      <c r="B3720">
        <v>0</v>
      </c>
      <c r="C3720">
        <v>0</v>
      </c>
      <c r="D3720" s="2">
        <v>0</v>
      </c>
    </row>
    <row r="3721" spans="1:4" x14ac:dyDescent="0.25">
      <c r="A3721">
        <v>3685</v>
      </c>
      <c r="B3721">
        <v>0</v>
      </c>
      <c r="C3721">
        <v>0</v>
      </c>
      <c r="D3721" s="2">
        <v>0</v>
      </c>
    </row>
    <row r="3722" spans="1:4" x14ac:dyDescent="0.25">
      <c r="A3722">
        <v>3686</v>
      </c>
      <c r="B3722">
        <v>0</v>
      </c>
      <c r="C3722">
        <v>0</v>
      </c>
      <c r="D3722" s="2">
        <v>0</v>
      </c>
    </row>
    <row r="3723" spans="1:4" x14ac:dyDescent="0.25">
      <c r="A3723">
        <v>3687</v>
      </c>
      <c r="B3723">
        <v>0</v>
      </c>
      <c r="C3723">
        <v>0</v>
      </c>
      <c r="D3723" s="2">
        <v>0</v>
      </c>
    </row>
    <row r="3724" spans="1:4" x14ac:dyDescent="0.25">
      <c r="A3724">
        <v>3688</v>
      </c>
      <c r="B3724">
        <v>0</v>
      </c>
      <c r="C3724">
        <v>0</v>
      </c>
      <c r="D3724" s="2">
        <v>0</v>
      </c>
    </row>
    <row r="3725" spans="1:4" x14ac:dyDescent="0.25">
      <c r="A3725">
        <v>3689</v>
      </c>
      <c r="B3725">
        <v>0</v>
      </c>
      <c r="C3725">
        <v>0</v>
      </c>
      <c r="D3725" s="2">
        <v>0</v>
      </c>
    </row>
    <row r="3726" spans="1:4" x14ac:dyDescent="0.25">
      <c r="A3726">
        <v>3690</v>
      </c>
      <c r="B3726">
        <v>0</v>
      </c>
      <c r="C3726">
        <v>0</v>
      </c>
      <c r="D3726" s="2">
        <v>0</v>
      </c>
    </row>
    <row r="3727" spans="1:4" x14ac:dyDescent="0.25">
      <c r="A3727">
        <v>3691</v>
      </c>
      <c r="B3727">
        <v>0</v>
      </c>
      <c r="C3727">
        <v>0</v>
      </c>
      <c r="D3727" s="2">
        <v>0</v>
      </c>
    </row>
    <row r="3728" spans="1:4" x14ac:dyDescent="0.25">
      <c r="A3728">
        <v>3692</v>
      </c>
      <c r="B3728">
        <v>0</v>
      </c>
      <c r="C3728">
        <v>0</v>
      </c>
      <c r="D3728" s="2">
        <v>0</v>
      </c>
    </row>
    <row r="3729" spans="1:4" x14ac:dyDescent="0.25">
      <c r="A3729">
        <v>3693</v>
      </c>
      <c r="B3729">
        <v>0</v>
      </c>
      <c r="C3729">
        <v>0</v>
      </c>
      <c r="D3729" s="2">
        <v>0</v>
      </c>
    </row>
    <row r="3730" spans="1:4" x14ac:dyDescent="0.25">
      <c r="A3730">
        <v>3694</v>
      </c>
      <c r="B3730">
        <v>0</v>
      </c>
      <c r="C3730">
        <v>0</v>
      </c>
      <c r="D3730" s="2">
        <v>0</v>
      </c>
    </row>
    <row r="3731" spans="1:4" x14ac:dyDescent="0.25">
      <c r="A3731">
        <v>3695</v>
      </c>
      <c r="B3731">
        <v>0</v>
      </c>
      <c r="C3731">
        <v>0</v>
      </c>
      <c r="D3731" s="2">
        <v>0</v>
      </c>
    </row>
    <row r="3732" spans="1:4" x14ac:dyDescent="0.25">
      <c r="A3732">
        <v>3696</v>
      </c>
      <c r="B3732">
        <v>0</v>
      </c>
      <c r="C3732">
        <v>0</v>
      </c>
      <c r="D3732" s="2">
        <v>0</v>
      </c>
    </row>
    <row r="3733" spans="1:4" x14ac:dyDescent="0.25">
      <c r="A3733">
        <v>3697</v>
      </c>
      <c r="B3733">
        <v>0</v>
      </c>
      <c r="C3733">
        <v>0</v>
      </c>
      <c r="D3733" s="2">
        <v>0</v>
      </c>
    </row>
    <row r="3734" spans="1:4" x14ac:dyDescent="0.25">
      <c r="A3734">
        <v>3698</v>
      </c>
      <c r="B3734">
        <v>0</v>
      </c>
      <c r="C3734">
        <v>0</v>
      </c>
      <c r="D3734" s="2">
        <v>0</v>
      </c>
    </row>
    <row r="3735" spans="1:4" x14ac:dyDescent="0.25">
      <c r="A3735">
        <v>3699</v>
      </c>
      <c r="B3735">
        <v>0</v>
      </c>
      <c r="C3735">
        <v>0</v>
      </c>
      <c r="D3735" s="2">
        <v>0</v>
      </c>
    </row>
    <row r="3736" spans="1:4" x14ac:dyDescent="0.25">
      <c r="A3736">
        <v>3700</v>
      </c>
      <c r="B3736">
        <v>0</v>
      </c>
      <c r="C3736">
        <v>0</v>
      </c>
      <c r="D3736" s="2">
        <v>0</v>
      </c>
    </row>
    <row r="3737" spans="1:4" x14ac:dyDescent="0.25">
      <c r="A3737">
        <v>3701</v>
      </c>
      <c r="B3737">
        <v>0</v>
      </c>
      <c r="C3737">
        <v>0</v>
      </c>
      <c r="D3737" s="2">
        <v>0</v>
      </c>
    </row>
    <row r="3738" spans="1:4" x14ac:dyDescent="0.25">
      <c r="A3738">
        <v>3702</v>
      </c>
      <c r="B3738">
        <v>0</v>
      </c>
      <c r="C3738">
        <v>0</v>
      </c>
      <c r="D3738" s="2">
        <v>0</v>
      </c>
    </row>
    <row r="3739" spans="1:4" x14ac:dyDescent="0.25">
      <c r="A3739">
        <v>3703</v>
      </c>
      <c r="B3739">
        <v>0</v>
      </c>
      <c r="C3739">
        <v>0</v>
      </c>
      <c r="D3739" s="2">
        <v>0</v>
      </c>
    </row>
    <row r="3740" spans="1:4" x14ac:dyDescent="0.25">
      <c r="A3740">
        <v>3704</v>
      </c>
      <c r="B3740">
        <v>0</v>
      </c>
      <c r="C3740">
        <v>0</v>
      </c>
      <c r="D3740" s="2">
        <v>0</v>
      </c>
    </row>
    <row r="3741" spans="1:4" x14ac:dyDescent="0.25">
      <c r="A3741">
        <v>3705</v>
      </c>
      <c r="B3741">
        <v>0</v>
      </c>
      <c r="C3741">
        <v>0</v>
      </c>
      <c r="D3741" s="2">
        <v>0</v>
      </c>
    </row>
    <row r="3742" spans="1:4" x14ac:dyDescent="0.25">
      <c r="A3742">
        <v>3706</v>
      </c>
      <c r="B3742">
        <v>0</v>
      </c>
      <c r="C3742">
        <v>0</v>
      </c>
      <c r="D3742" s="2">
        <v>0</v>
      </c>
    </row>
    <row r="3743" spans="1:4" x14ac:dyDescent="0.25">
      <c r="A3743">
        <v>3707</v>
      </c>
      <c r="B3743">
        <v>0</v>
      </c>
      <c r="C3743">
        <v>0</v>
      </c>
      <c r="D3743" s="2">
        <v>0</v>
      </c>
    </row>
    <row r="3744" spans="1:4" x14ac:dyDescent="0.25">
      <c r="A3744">
        <v>3708</v>
      </c>
      <c r="B3744">
        <v>0</v>
      </c>
      <c r="C3744">
        <v>0</v>
      </c>
      <c r="D3744" s="2">
        <v>0</v>
      </c>
    </row>
    <row r="3745" spans="1:4" x14ac:dyDescent="0.25">
      <c r="A3745">
        <v>3709</v>
      </c>
      <c r="B3745">
        <v>0</v>
      </c>
      <c r="C3745">
        <v>0</v>
      </c>
      <c r="D3745" s="2">
        <v>0</v>
      </c>
    </row>
    <row r="3746" spans="1:4" x14ac:dyDescent="0.25">
      <c r="A3746">
        <v>3710</v>
      </c>
      <c r="B3746">
        <v>0</v>
      </c>
      <c r="C3746">
        <v>0</v>
      </c>
      <c r="D3746" s="2">
        <v>0</v>
      </c>
    </row>
    <row r="3747" spans="1:4" x14ac:dyDescent="0.25">
      <c r="A3747">
        <v>3711</v>
      </c>
      <c r="B3747">
        <v>0</v>
      </c>
      <c r="C3747">
        <v>0</v>
      </c>
      <c r="D3747" s="2">
        <v>0</v>
      </c>
    </row>
    <row r="3748" spans="1:4" x14ac:dyDescent="0.25">
      <c r="A3748">
        <v>3712</v>
      </c>
      <c r="B3748">
        <v>0</v>
      </c>
      <c r="C3748">
        <v>0</v>
      </c>
      <c r="D3748" s="2">
        <v>0</v>
      </c>
    </row>
    <row r="3749" spans="1:4" x14ac:dyDescent="0.25">
      <c r="A3749">
        <v>3713</v>
      </c>
      <c r="B3749">
        <v>0</v>
      </c>
      <c r="C3749">
        <v>0</v>
      </c>
      <c r="D3749" s="2">
        <v>0</v>
      </c>
    </row>
    <row r="3750" spans="1:4" x14ac:dyDescent="0.25">
      <c r="A3750">
        <v>3714</v>
      </c>
      <c r="B3750">
        <v>0</v>
      </c>
      <c r="C3750">
        <v>0</v>
      </c>
      <c r="D3750" s="2">
        <v>0</v>
      </c>
    </row>
    <row r="3751" spans="1:4" x14ac:dyDescent="0.25">
      <c r="A3751">
        <v>3715</v>
      </c>
      <c r="B3751">
        <v>0</v>
      </c>
      <c r="C3751">
        <v>0</v>
      </c>
      <c r="D3751" s="2">
        <v>0</v>
      </c>
    </row>
    <row r="3752" spans="1:4" x14ac:dyDescent="0.25">
      <c r="A3752">
        <v>3716</v>
      </c>
      <c r="B3752">
        <v>0</v>
      </c>
      <c r="C3752">
        <v>0</v>
      </c>
      <c r="D3752" s="2">
        <v>0</v>
      </c>
    </row>
    <row r="3753" spans="1:4" x14ac:dyDescent="0.25">
      <c r="A3753">
        <v>3717</v>
      </c>
      <c r="B3753">
        <v>0</v>
      </c>
      <c r="C3753">
        <v>0</v>
      </c>
      <c r="D3753" s="2">
        <v>0</v>
      </c>
    </row>
    <row r="3754" spans="1:4" x14ac:dyDescent="0.25">
      <c r="A3754">
        <v>3718</v>
      </c>
      <c r="B3754">
        <v>0</v>
      </c>
      <c r="C3754">
        <v>0</v>
      </c>
      <c r="D3754" s="2">
        <v>0</v>
      </c>
    </row>
    <row r="3755" spans="1:4" x14ac:dyDescent="0.25">
      <c r="A3755">
        <v>3719</v>
      </c>
      <c r="B3755">
        <v>0</v>
      </c>
      <c r="C3755">
        <v>0</v>
      </c>
      <c r="D3755" s="2">
        <v>0</v>
      </c>
    </row>
    <row r="3756" spans="1:4" x14ac:dyDescent="0.25">
      <c r="A3756">
        <v>3720</v>
      </c>
      <c r="B3756">
        <v>0</v>
      </c>
      <c r="C3756">
        <v>0</v>
      </c>
      <c r="D3756" s="2">
        <v>0</v>
      </c>
    </row>
    <row r="3757" spans="1:4" x14ac:dyDescent="0.25">
      <c r="A3757">
        <v>3721</v>
      </c>
      <c r="B3757">
        <v>0</v>
      </c>
      <c r="C3757">
        <v>0</v>
      </c>
      <c r="D3757" s="2">
        <v>0</v>
      </c>
    </row>
    <row r="3758" spans="1:4" x14ac:dyDescent="0.25">
      <c r="A3758">
        <v>3722</v>
      </c>
      <c r="B3758">
        <v>0</v>
      </c>
      <c r="C3758">
        <v>0</v>
      </c>
      <c r="D3758" s="2">
        <v>0</v>
      </c>
    </row>
    <row r="3759" spans="1:4" x14ac:dyDescent="0.25">
      <c r="A3759">
        <v>3723</v>
      </c>
      <c r="B3759">
        <v>0</v>
      </c>
      <c r="C3759">
        <v>0</v>
      </c>
      <c r="D3759" s="2">
        <v>0</v>
      </c>
    </row>
    <row r="3760" spans="1:4" x14ac:dyDescent="0.25">
      <c r="A3760">
        <v>3724</v>
      </c>
      <c r="B3760">
        <v>0</v>
      </c>
      <c r="C3760">
        <v>0</v>
      </c>
      <c r="D3760" s="2">
        <v>0</v>
      </c>
    </row>
    <row r="3761" spans="1:4" x14ac:dyDescent="0.25">
      <c r="A3761">
        <v>3725</v>
      </c>
      <c r="B3761">
        <v>0</v>
      </c>
      <c r="C3761">
        <v>0</v>
      </c>
      <c r="D3761" s="2">
        <v>0</v>
      </c>
    </row>
    <row r="3762" spans="1:4" x14ac:dyDescent="0.25">
      <c r="A3762">
        <v>3726</v>
      </c>
      <c r="B3762">
        <v>0</v>
      </c>
      <c r="C3762">
        <v>0</v>
      </c>
      <c r="D3762" s="2">
        <v>0</v>
      </c>
    </row>
    <row r="3763" spans="1:4" x14ac:dyDescent="0.25">
      <c r="A3763">
        <v>3727</v>
      </c>
      <c r="B3763">
        <v>0</v>
      </c>
      <c r="C3763">
        <v>0</v>
      </c>
      <c r="D3763" s="2">
        <v>0</v>
      </c>
    </row>
    <row r="3764" spans="1:4" x14ac:dyDescent="0.25">
      <c r="A3764">
        <v>3728</v>
      </c>
      <c r="B3764">
        <v>0</v>
      </c>
      <c r="C3764">
        <v>0</v>
      </c>
      <c r="D3764" s="2">
        <v>0</v>
      </c>
    </row>
    <row r="3765" spans="1:4" x14ac:dyDescent="0.25">
      <c r="A3765">
        <v>3729</v>
      </c>
      <c r="B3765">
        <v>0</v>
      </c>
      <c r="C3765">
        <v>0</v>
      </c>
      <c r="D3765" s="2">
        <v>0</v>
      </c>
    </row>
    <row r="3766" spans="1:4" x14ac:dyDescent="0.25">
      <c r="A3766">
        <v>3730</v>
      </c>
      <c r="B3766">
        <v>0</v>
      </c>
      <c r="C3766">
        <v>0</v>
      </c>
      <c r="D3766" s="2">
        <v>0</v>
      </c>
    </row>
    <row r="3767" spans="1:4" x14ac:dyDescent="0.25">
      <c r="A3767">
        <v>3731</v>
      </c>
      <c r="B3767">
        <v>0</v>
      </c>
      <c r="C3767">
        <v>0</v>
      </c>
      <c r="D3767" s="2">
        <v>0</v>
      </c>
    </row>
    <row r="3768" spans="1:4" x14ac:dyDescent="0.25">
      <c r="A3768">
        <v>3732</v>
      </c>
      <c r="B3768">
        <v>0</v>
      </c>
      <c r="C3768">
        <v>0</v>
      </c>
      <c r="D3768" s="2">
        <v>0</v>
      </c>
    </row>
    <row r="3769" spans="1:4" x14ac:dyDescent="0.25">
      <c r="A3769">
        <v>3733</v>
      </c>
      <c r="B3769">
        <v>0</v>
      </c>
      <c r="C3769">
        <v>0</v>
      </c>
      <c r="D3769" s="2">
        <v>0</v>
      </c>
    </row>
    <row r="3770" spans="1:4" x14ac:dyDescent="0.25">
      <c r="A3770">
        <v>3734</v>
      </c>
      <c r="B3770">
        <v>0</v>
      </c>
      <c r="C3770">
        <v>0</v>
      </c>
      <c r="D3770" s="2">
        <v>0</v>
      </c>
    </row>
    <row r="3771" spans="1:4" x14ac:dyDescent="0.25">
      <c r="A3771">
        <v>3735</v>
      </c>
      <c r="B3771">
        <v>0</v>
      </c>
      <c r="C3771">
        <v>0</v>
      </c>
      <c r="D3771" s="2">
        <v>0</v>
      </c>
    </row>
    <row r="3772" spans="1:4" x14ac:dyDescent="0.25">
      <c r="A3772">
        <v>3736</v>
      </c>
      <c r="B3772">
        <v>0</v>
      </c>
      <c r="C3772">
        <v>0</v>
      </c>
      <c r="D3772" s="2">
        <v>0</v>
      </c>
    </row>
    <row r="3773" spans="1:4" x14ac:dyDescent="0.25">
      <c r="A3773">
        <v>3737</v>
      </c>
      <c r="B3773">
        <v>0</v>
      </c>
      <c r="C3773">
        <v>0</v>
      </c>
      <c r="D3773" s="2">
        <v>0</v>
      </c>
    </row>
    <row r="3774" spans="1:4" x14ac:dyDescent="0.25">
      <c r="A3774">
        <v>3738</v>
      </c>
      <c r="B3774">
        <v>0</v>
      </c>
      <c r="C3774">
        <v>0</v>
      </c>
      <c r="D3774" s="2">
        <v>0</v>
      </c>
    </row>
    <row r="3775" spans="1:4" x14ac:dyDescent="0.25">
      <c r="A3775">
        <v>3739</v>
      </c>
      <c r="B3775">
        <v>0</v>
      </c>
      <c r="C3775">
        <v>0</v>
      </c>
      <c r="D3775" s="2">
        <v>0</v>
      </c>
    </row>
    <row r="3776" spans="1:4" x14ac:dyDescent="0.25">
      <c r="A3776">
        <v>3740</v>
      </c>
      <c r="B3776">
        <v>0</v>
      </c>
      <c r="C3776">
        <v>0</v>
      </c>
      <c r="D3776" s="2">
        <v>0</v>
      </c>
    </row>
    <row r="3777" spans="1:4" x14ac:dyDescent="0.25">
      <c r="A3777">
        <v>3741</v>
      </c>
      <c r="B3777">
        <v>0</v>
      </c>
      <c r="C3777">
        <v>0</v>
      </c>
      <c r="D3777" s="2">
        <v>0</v>
      </c>
    </row>
    <row r="3778" spans="1:4" x14ac:dyDescent="0.25">
      <c r="A3778">
        <v>3742</v>
      </c>
      <c r="B3778">
        <v>0</v>
      </c>
      <c r="C3778">
        <v>0</v>
      </c>
      <c r="D3778" s="2">
        <v>0</v>
      </c>
    </row>
    <row r="3779" spans="1:4" x14ac:dyDescent="0.25">
      <c r="A3779">
        <v>3743</v>
      </c>
      <c r="B3779">
        <v>0</v>
      </c>
      <c r="C3779">
        <v>0</v>
      </c>
      <c r="D3779" s="2">
        <v>0</v>
      </c>
    </row>
    <row r="3780" spans="1:4" x14ac:dyDescent="0.25">
      <c r="A3780">
        <v>3744</v>
      </c>
      <c r="B3780">
        <v>0</v>
      </c>
      <c r="C3780">
        <v>0</v>
      </c>
      <c r="D3780" s="2">
        <v>0</v>
      </c>
    </row>
    <row r="3781" spans="1:4" x14ac:dyDescent="0.25">
      <c r="A3781">
        <v>3745</v>
      </c>
      <c r="B3781">
        <v>0</v>
      </c>
      <c r="C3781">
        <v>0</v>
      </c>
      <c r="D3781" s="2">
        <v>0</v>
      </c>
    </row>
    <row r="3782" spans="1:4" x14ac:dyDescent="0.25">
      <c r="A3782">
        <v>3746</v>
      </c>
      <c r="B3782">
        <v>0</v>
      </c>
      <c r="C3782">
        <v>0</v>
      </c>
      <c r="D3782" s="2">
        <v>0</v>
      </c>
    </row>
    <row r="3783" spans="1:4" x14ac:dyDescent="0.25">
      <c r="A3783">
        <v>3747</v>
      </c>
      <c r="B3783">
        <v>0</v>
      </c>
      <c r="C3783">
        <v>0</v>
      </c>
      <c r="D3783" s="2">
        <v>0</v>
      </c>
    </row>
    <row r="3784" spans="1:4" x14ac:dyDescent="0.25">
      <c r="A3784">
        <v>3748</v>
      </c>
      <c r="B3784">
        <v>0</v>
      </c>
      <c r="C3784">
        <v>0</v>
      </c>
      <c r="D3784" s="2">
        <v>0</v>
      </c>
    </row>
    <row r="3785" spans="1:4" x14ac:dyDescent="0.25">
      <c r="A3785">
        <v>3749</v>
      </c>
      <c r="B3785">
        <v>0</v>
      </c>
      <c r="C3785">
        <v>0</v>
      </c>
      <c r="D3785" s="2">
        <v>0</v>
      </c>
    </row>
    <row r="3786" spans="1:4" x14ac:dyDescent="0.25">
      <c r="A3786">
        <v>3750</v>
      </c>
      <c r="B3786">
        <v>0</v>
      </c>
      <c r="C3786">
        <v>0</v>
      </c>
      <c r="D3786" s="2">
        <v>0</v>
      </c>
    </row>
    <row r="3787" spans="1:4" x14ac:dyDescent="0.25">
      <c r="A3787">
        <v>3751</v>
      </c>
      <c r="B3787">
        <v>0</v>
      </c>
      <c r="C3787">
        <v>0</v>
      </c>
      <c r="D3787" s="2">
        <v>0</v>
      </c>
    </row>
    <row r="3788" spans="1:4" x14ac:dyDescent="0.25">
      <c r="A3788">
        <v>3752</v>
      </c>
      <c r="B3788">
        <v>0</v>
      </c>
      <c r="C3788">
        <v>0</v>
      </c>
      <c r="D3788" s="2">
        <v>0</v>
      </c>
    </row>
    <row r="3789" spans="1:4" x14ac:dyDescent="0.25">
      <c r="A3789">
        <v>3753</v>
      </c>
      <c r="B3789">
        <v>0</v>
      </c>
      <c r="C3789">
        <v>0</v>
      </c>
      <c r="D3789" s="2">
        <v>0</v>
      </c>
    </row>
    <row r="3790" spans="1:4" x14ac:dyDescent="0.25">
      <c r="A3790">
        <v>3754</v>
      </c>
      <c r="B3790">
        <v>0</v>
      </c>
      <c r="C3790">
        <v>0</v>
      </c>
      <c r="D3790" s="2">
        <v>0</v>
      </c>
    </row>
    <row r="3791" spans="1:4" x14ac:dyDescent="0.25">
      <c r="A3791">
        <v>3755</v>
      </c>
      <c r="B3791">
        <v>0</v>
      </c>
      <c r="C3791">
        <v>0</v>
      </c>
      <c r="D3791" s="2">
        <v>0</v>
      </c>
    </row>
    <row r="3792" spans="1:4" x14ac:dyDescent="0.25">
      <c r="A3792">
        <v>3756</v>
      </c>
      <c r="B3792">
        <v>0</v>
      </c>
      <c r="C3792">
        <v>0</v>
      </c>
      <c r="D3792" s="2">
        <v>0</v>
      </c>
    </row>
    <row r="3793" spans="1:4" x14ac:dyDescent="0.25">
      <c r="A3793">
        <v>3757</v>
      </c>
      <c r="B3793">
        <v>0</v>
      </c>
      <c r="C3793">
        <v>0</v>
      </c>
      <c r="D3793" s="2">
        <v>0</v>
      </c>
    </row>
    <row r="3794" spans="1:4" x14ac:dyDescent="0.25">
      <c r="A3794">
        <v>3758</v>
      </c>
      <c r="B3794">
        <v>0</v>
      </c>
      <c r="C3794">
        <v>0</v>
      </c>
      <c r="D3794" s="2">
        <v>0</v>
      </c>
    </row>
    <row r="3795" spans="1:4" x14ac:dyDescent="0.25">
      <c r="A3795">
        <v>3759</v>
      </c>
      <c r="B3795">
        <v>0</v>
      </c>
      <c r="C3795">
        <v>0</v>
      </c>
      <c r="D3795" s="2">
        <v>0</v>
      </c>
    </row>
    <row r="3796" spans="1:4" x14ac:dyDescent="0.25">
      <c r="A3796">
        <v>3760</v>
      </c>
      <c r="B3796">
        <v>0</v>
      </c>
      <c r="C3796">
        <v>0</v>
      </c>
      <c r="D3796" s="2">
        <v>0</v>
      </c>
    </row>
    <row r="3797" spans="1:4" x14ac:dyDescent="0.25">
      <c r="A3797">
        <v>3761</v>
      </c>
      <c r="B3797">
        <v>0</v>
      </c>
      <c r="C3797">
        <v>0</v>
      </c>
      <c r="D3797" s="2">
        <v>0</v>
      </c>
    </row>
    <row r="3798" spans="1:4" x14ac:dyDescent="0.25">
      <c r="A3798">
        <v>3762</v>
      </c>
      <c r="B3798">
        <v>0</v>
      </c>
      <c r="C3798">
        <v>0</v>
      </c>
      <c r="D3798" s="2">
        <v>0</v>
      </c>
    </row>
    <row r="3799" spans="1:4" x14ac:dyDescent="0.25">
      <c r="A3799">
        <v>3763</v>
      </c>
      <c r="B3799">
        <v>0</v>
      </c>
      <c r="C3799">
        <v>0</v>
      </c>
      <c r="D3799" s="2">
        <v>0</v>
      </c>
    </row>
    <row r="3800" spans="1:4" x14ac:dyDescent="0.25">
      <c r="A3800">
        <v>3764</v>
      </c>
      <c r="B3800">
        <v>0</v>
      </c>
      <c r="C3800">
        <v>0</v>
      </c>
      <c r="D3800" s="2">
        <v>0</v>
      </c>
    </row>
    <row r="3801" spans="1:4" x14ac:dyDescent="0.25">
      <c r="A3801">
        <v>3765</v>
      </c>
      <c r="B3801">
        <v>0</v>
      </c>
      <c r="C3801">
        <v>0</v>
      </c>
      <c r="D3801" s="2">
        <v>0</v>
      </c>
    </row>
    <row r="3802" spans="1:4" x14ac:dyDescent="0.25">
      <c r="A3802">
        <v>3766</v>
      </c>
      <c r="B3802">
        <v>0</v>
      </c>
      <c r="C3802">
        <v>0</v>
      </c>
      <c r="D3802" s="2">
        <v>0</v>
      </c>
    </row>
    <row r="3803" spans="1:4" x14ac:dyDescent="0.25">
      <c r="A3803">
        <v>3767</v>
      </c>
      <c r="B3803">
        <v>0</v>
      </c>
      <c r="C3803">
        <v>0</v>
      </c>
      <c r="D3803" s="2">
        <v>0</v>
      </c>
    </row>
    <row r="3804" spans="1:4" x14ac:dyDescent="0.25">
      <c r="A3804">
        <v>3768</v>
      </c>
      <c r="B3804">
        <v>0</v>
      </c>
      <c r="C3804">
        <v>0</v>
      </c>
      <c r="D3804" s="2">
        <v>0</v>
      </c>
    </row>
    <row r="3805" spans="1:4" x14ac:dyDescent="0.25">
      <c r="A3805">
        <v>3769</v>
      </c>
      <c r="B3805">
        <v>0</v>
      </c>
      <c r="C3805">
        <v>0</v>
      </c>
      <c r="D3805" s="2">
        <v>0</v>
      </c>
    </row>
    <row r="3806" spans="1:4" x14ac:dyDescent="0.25">
      <c r="A3806">
        <v>3770</v>
      </c>
      <c r="B3806">
        <v>0</v>
      </c>
      <c r="C3806">
        <v>0</v>
      </c>
      <c r="D3806" s="2">
        <v>0</v>
      </c>
    </row>
    <row r="3807" spans="1:4" x14ac:dyDescent="0.25">
      <c r="A3807">
        <v>3771</v>
      </c>
      <c r="B3807">
        <v>0</v>
      </c>
      <c r="C3807">
        <v>0</v>
      </c>
      <c r="D3807" s="2">
        <v>0</v>
      </c>
    </row>
    <row r="3808" spans="1:4" x14ac:dyDescent="0.25">
      <c r="A3808">
        <v>3772</v>
      </c>
      <c r="B3808">
        <v>0</v>
      </c>
      <c r="C3808">
        <v>0</v>
      </c>
      <c r="D3808" s="2">
        <v>0</v>
      </c>
    </row>
    <row r="3809" spans="1:4" x14ac:dyDescent="0.25">
      <c r="A3809">
        <v>3773</v>
      </c>
      <c r="B3809">
        <v>0</v>
      </c>
      <c r="C3809">
        <v>0</v>
      </c>
      <c r="D3809" s="2">
        <v>0</v>
      </c>
    </row>
    <row r="3810" spans="1:4" x14ac:dyDescent="0.25">
      <c r="A3810">
        <v>3774</v>
      </c>
      <c r="B3810">
        <v>0</v>
      </c>
      <c r="C3810">
        <v>0</v>
      </c>
      <c r="D3810" s="2">
        <v>0</v>
      </c>
    </row>
    <row r="3811" spans="1:4" x14ac:dyDescent="0.25">
      <c r="A3811">
        <v>3775</v>
      </c>
      <c r="B3811">
        <v>0</v>
      </c>
      <c r="C3811">
        <v>0</v>
      </c>
      <c r="D3811" s="2">
        <v>0</v>
      </c>
    </row>
    <row r="3812" spans="1:4" x14ac:dyDescent="0.25">
      <c r="A3812">
        <v>3776</v>
      </c>
      <c r="B3812">
        <v>0</v>
      </c>
      <c r="C3812">
        <v>0</v>
      </c>
      <c r="D3812" s="2">
        <v>0</v>
      </c>
    </row>
    <row r="3813" spans="1:4" x14ac:dyDescent="0.25">
      <c r="A3813">
        <v>3777</v>
      </c>
      <c r="B3813">
        <v>0</v>
      </c>
      <c r="C3813">
        <v>0</v>
      </c>
      <c r="D3813" s="2">
        <v>0</v>
      </c>
    </row>
    <row r="3814" spans="1:4" x14ac:dyDescent="0.25">
      <c r="A3814">
        <v>3778</v>
      </c>
      <c r="B3814">
        <v>0</v>
      </c>
      <c r="C3814">
        <v>0</v>
      </c>
      <c r="D3814" s="2">
        <v>0</v>
      </c>
    </row>
    <row r="3815" spans="1:4" x14ac:dyDescent="0.25">
      <c r="A3815">
        <v>3779</v>
      </c>
      <c r="B3815">
        <v>0</v>
      </c>
      <c r="C3815">
        <v>0</v>
      </c>
      <c r="D3815" s="2">
        <v>0</v>
      </c>
    </row>
    <row r="3816" spans="1:4" x14ac:dyDescent="0.25">
      <c r="A3816">
        <v>3780</v>
      </c>
      <c r="B3816">
        <v>0</v>
      </c>
      <c r="C3816">
        <v>0</v>
      </c>
      <c r="D3816" s="2">
        <v>0</v>
      </c>
    </row>
    <row r="3817" spans="1:4" x14ac:dyDescent="0.25">
      <c r="A3817">
        <v>3781</v>
      </c>
      <c r="B3817">
        <v>0</v>
      </c>
      <c r="C3817">
        <v>0</v>
      </c>
      <c r="D3817" s="2">
        <v>0</v>
      </c>
    </row>
    <row r="3818" spans="1:4" x14ac:dyDescent="0.25">
      <c r="A3818">
        <v>3782</v>
      </c>
      <c r="B3818">
        <v>0</v>
      </c>
      <c r="C3818">
        <v>0</v>
      </c>
      <c r="D3818" s="2">
        <v>0</v>
      </c>
    </row>
    <row r="3819" spans="1:4" x14ac:dyDescent="0.25">
      <c r="A3819">
        <v>3783</v>
      </c>
      <c r="B3819">
        <v>0</v>
      </c>
      <c r="C3819">
        <v>0</v>
      </c>
      <c r="D3819" s="2">
        <v>0</v>
      </c>
    </row>
    <row r="3820" spans="1:4" x14ac:dyDescent="0.25">
      <c r="A3820">
        <v>3784</v>
      </c>
      <c r="B3820">
        <v>0</v>
      </c>
      <c r="C3820">
        <v>0</v>
      </c>
      <c r="D3820" s="2">
        <v>0</v>
      </c>
    </row>
    <row r="3821" spans="1:4" x14ac:dyDescent="0.25">
      <c r="A3821">
        <v>3785</v>
      </c>
      <c r="B3821">
        <v>0</v>
      </c>
      <c r="C3821">
        <v>0</v>
      </c>
      <c r="D3821" s="2">
        <v>0</v>
      </c>
    </row>
    <row r="3822" spans="1:4" x14ac:dyDescent="0.25">
      <c r="A3822">
        <v>3786</v>
      </c>
      <c r="B3822">
        <v>0</v>
      </c>
      <c r="C3822">
        <v>0</v>
      </c>
      <c r="D3822" s="2">
        <v>0</v>
      </c>
    </row>
    <row r="3823" spans="1:4" x14ac:dyDescent="0.25">
      <c r="A3823">
        <v>3787</v>
      </c>
      <c r="B3823">
        <v>0</v>
      </c>
      <c r="C3823">
        <v>0</v>
      </c>
      <c r="D3823" s="2">
        <v>0</v>
      </c>
    </row>
    <row r="3824" spans="1:4" x14ac:dyDescent="0.25">
      <c r="A3824">
        <v>3788</v>
      </c>
      <c r="B3824">
        <v>0</v>
      </c>
      <c r="C3824">
        <v>0</v>
      </c>
      <c r="D3824" s="2">
        <v>0</v>
      </c>
    </row>
    <row r="3825" spans="1:4" x14ac:dyDescent="0.25">
      <c r="A3825">
        <v>3789</v>
      </c>
      <c r="B3825">
        <v>0</v>
      </c>
      <c r="C3825">
        <v>0</v>
      </c>
      <c r="D3825" s="2">
        <v>0</v>
      </c>
    </row>
    <row r="3826" spans="1:4" x14ac:dyDescent="0.25">
      <c r="A3826">
        <v>3790</v>
      </c>
      <c r="B3826">
        <v>0</v>
      </c>
      <c r="C3826">
        <v>0</v>
      </c>
      <c r="D3826" s="2">
        <v>0</v>
      </c>
    </row>
    <row r="3827" spans="1:4" x14ac:dyDescent="0.25">
      <c r="A3827">
        <v>3791</v>
      </c>
      <c r="B3827">
        <v>0</v>
      </c>
      <c r="C3827">
        <v>0</v>
      </c>
      <c r="D3827" s="2">
        <v>0</v>
      </c>
    </row>
    <row r="3828" spans="1:4" x14ac:dyDescent="0.25">
      <c r="A3828">
        <v>3792</v>
      </c>
      <c r="B3828">
        <v>0</v>
      </c>
      <c r="C3828">
        <v>0</v>
      </c>
      <c r="D3828" s="2">
        <v>0</v>
      </c>
    </row>
    <row r="3829" spans="1:4" x14ac:dyDescent="0.25">
      <c r="A3829">
        <v>3793</v>
      </c>
      <c r="B3829">
        <v>0</v>
      </c>
      <c r="C3829">
        <v>0</v>
      </c>
      <c r="D3829" s="2">
        <v>0</v>
      </c>
    </row>
    <row r="3830" spans="1:4" x14ac:dyDescent="0.25">
      <c r="A3830">
        <v>3794</v>
      </c>
      <c r="B3830">
        <v>0</v>
      </c>
      <c r="C3830">
        <v>0</v>
      </c>
      <c r="D3830" s="2">
        <v>0</v>
      </c>
    </row>
    <row r="3831" spans="1:4" x14ac:dyDescent="0.25">
      <c r="A3831">
        <v>3795</v>
      </c>
      <c r="B3831">
        <v>0</v>
      </c>
      <c r="C3831">
        <v>0</v>
      </c>
      <c r="D3831" s="2">
        <v>0</v>
      </c>
    </row>
    <row r="3832" spans="1:4" x14ac:dyDescent="0.25">
      <c r="A3832">
        <v>3796</v>
      </c>
      <c r="B3832">
        <v>0</v>
      </c>
      <c r="C3832">
        <v>0</v>
      </c>
      <c r="D3832" s="2">
        <v>0</v>
      </c>
    </row>
    <row r="3833" spans="1:4" x14ac:dyDescent="0.25">
      <c r="A3833">
        <v>3797</v>
      </c>
      <c r="B3833">
        <v>0</v>
      </c>
      <c r="C3833">
        <v>0</v>
      </c>
      <c r="D3833" s="2">
        <v>0</v>
      </c>
    </row>
    <row r="3834" spans="1:4" x14ac:dyDescent="0.25">
      <c r="A3834">
        <v>3798</v>
      </c>
      <c r="B3834">
        <v>0</v>
      </c>
      <c r="C3834">
        <v>0</v>
      </c>
      <c r="D3834" s="2">
        <v>0</v>
      </c>
    </row>
    <row r="3835" spans="1:4" x14ac:dyDescent="0.25">
      <c r="A3835">
        <v>3799</v>
      </c>
      <c r="B3835">
        <v>0</v>
      </c>
      <c r="C3835">
        <v>0</v>
      </c>
      <c r="D3835" s="2">
        <v>0</v>
      </c>
    </row>
    <row r="3836" spans="1:4" x14ac:dyDescent="0.25">
      <c r="A3836">
        <v>3800</v>
      </c>
      <c r="B3836">
        <v>0</v>
      </c>
      <c r="C3836">
        <v>0</v>
      </c>
      <c r="D3836" s="2">
        <v>0</v>
      </c>
    </row>
    <row r="3837" spans="1:4" x14ac:dyDescent="0.25">
      <c r="A3837">
        <v>3801</v>
      </c>
      <c r="B3837">
        <v>0</v>
      </c>
      <c r="C3837">
        <v>0</v>
      </c>
      <c r="D3837" s="2">
        <v>0</v>
      </c>
    </row>
    <row r="3838" spans="1:4" x14ac:dyDescent="0.25">
      <c r="A3838">
        <v>3802</v>
      </c>
      <c r="B3838">
        <v>0</v>
      </c>
      <c r="C3838">
        <v>0</v>
      </c>
      <c r="D3838" s="2">
        <v>0</v>
      </c>
    </row>
    <row r="3839" spans="1:4" x14ac:dyDescent="0.25">
      <c r="A3839">
        <v>3803</v>
      </c>
      <c r="B3839">
        <v>0</v>
      </c>
      <c r="C3839">
        <v>0</v>
      </c>
      <c r="D3839" s="2">
        <v>0</v>
      </c>
    </row>
    <row r="3840" spans="1:4" x14ac:dyDescent="0.25">
      <c r="A3840">
        <v>3804</v>
      </c>
      <c r="B3840">
        <v>0</v>
      </c>
      <c r="C3840">
        <v>0</v>
      </c>
      <c r="D3840" s="2">
        <v>0</v>
      </c>
    </row>
    <row r="3841" spans="1:4" x14ac:dyDescent="0.25">
      <c r="A3841">
        <v>3805</v>
      </c>
      <c r="B3841">
        <v>0</v>
      </c>
      <c r="C3841">
        <v>0</v>
      </c>
      <c r="D3841" s="2">
        <v>0</v>
      </c>
    </row>
    <row r="3842" spans="1:4" x14ac:dyDescent="0.25">
      <c r="A3842">
        <v>3806</v>
      </c>
      <c r="B3842">
        <v>0</v>
      </c>
      <c r="C3842">
        <v>0</v>
      </c>
      <c r="D3842" s="2">
        <v>0</v>
      </c>
    </row>
    <row r="3843" spans="1:4" x14ac:dyDescent="0.25">
      <c r="A3843">
        <v>3807</v>
      </c>
      <c r="B3843">
        <v>0</v>
      </c>
      <c r="C3843">
        <v>0</v>
      </c>
      <c r="D3843" s="2">
        <v>0</v>
      </c>
    </row>
    <row r="3844" spans="1:4" x14ac:dyDescent="0.25">
      <c r="A3844">
        <v>3808</v>
      </c>
      <c r="B3844">
        <v>0</v>
      </c>
      <c r="C3844">
        <v>0</v>
      </c>
      <c r="D3844" s="2">
        <v>0</v>
      </c>
    </row>
    <row r="3845" spans="1:4" x14ac:dyDescent="0.25">
      <c r="A3845">
        <v>3809</v>
      </c>
      <c r="B3845">
        <v>0</v>
      </c>
      <c r="C3845">
        <v>0</v>
      </c>
      <c r="D3845" s="2">
        <v>0</v>
      </c>
    </row>
    <row r="3846" spans="1:4" x14ac:dyDescent="0.25">
      <c r="A3846">
        <v>3810</v>
      </c>
      <c r="B3846">
        <v>0</v>
      </c>
      <c r="C3846">
        <v>0</v>
      </c>
      <c r="D3846" s="2">
        <v>0</v>
      </c>
    </row>
    <row r="3847" spans="1:4" x14ac:dyDescent="0.25">
      <c r="A3847">
        <v>3811</v>
      </c>
      <c r="B3847">
        <v>0</v>
      </c>
      <c r="C3847">
        <v>0</v>
      </c>
      <c r="D3847" s="2">
        <v>0</v>
      </c>
    </row>
    <row r="3848" spans="1:4" x14ac:dyDescent="0.25">
      <c r="A3848">
        <v>3812</v>
      </c>
      <c r="B3848">
        <v>0</v>
      </c>
      <c r="C3848">
        <v>0</v>
      </c>
      <c r="D3848" s="2">
        <v>0</v>
      </c>
    </row>
    <row r="3849" spans="1:4" x14ac:dyDescent="0.25">
      <c r="A3849">
        <v>3813</v>
      </c>
      <c r="B3849">
        <v>0</v>
      </c>
      <c r="C3849">
        <v>0</v>
      </c>
      <c r="D3849" s="2">
        <v>0</v>
      </c>
    </row>
    <row r="3850" spans="1:4" x14ac:dyDescent="0.25">
      <c r="A3850">
        <v>3814</v>
      </c>
      <c r="B3850">
        <v>0</v>
      </c>
      <c r="C3850">
        <v>0</v>
      </c>
      <c r="D3850" s="2">
        <v>0</v>
      </c>
    </row>
    <row r="3851" spans="1:4" x14ac:dyDescent="0.25">
      <c r="A3851">
        <v>3815</v>
      </c>
      <c r="B3851">
        <v>0</v>
      </c>
      <c r="C3851">
        <v>0</v>
      </c>
      <c r="D3851" s="2">
        <v>0</v>
      </c>
    </row>
    <row r="3852" spans="1:4" x14ac:dyDescent="0.25">
      <c r="A3852">
        <v>3816</v>
      </c>
      <c r="B3852">
        <v>0</v>
      </c>
      <c r="C3852">
        <v>0</v>
      </c>
      <c r="D3852" s="2">
        <v>0</v>
      </c>
    </row>
    <row r="3853" spans="1:4" x14ac:dyDescent="0.25">
      <c r="A3853">
        <v>3817</v>
      </c>
      <c r="B3853">
        <v>0</v>
      </c>
      <c r="C3853">
        <v>0</v>
      </c>
      <c r="D3853" s="2">
        <v>0</v>
      </c>
    </row>
    <row r="3854" spans="1:4" x14ac:dyDescent="0.25">
      <c r="A3854">
        <v>3818</v>
      </c>
      <c r="B3854">
        <v>0</v>
      </c>
      <c r="C3854">
        <v>0</v>
      </c>
      <c r="D3854" s="2">
        <v>0</v>
      </c>
    </row>
    <row r="3855" spans="1:4" x14ac:dyDescent="0.25">
      <c r="A3855">
        <v>3819</v>
      </c>
      <c r="B3855">
        <v>0</v>
      </c>
      <c r="C3855">
        <v>0</v>
      </c>
      <c r="D3855" s="2">
        <v>0</v>
      </c>
    </row>
    <row r="3856" spans="1:4" x14ac:dyDescent="0.25">
      <c r="A3856">
        <v>3820</v>
      </c>
      <c r="B3856">
        <v>0</v>
      </c>
      <c r="C3856">
        <v>0</v>
      </c>
      <c r="D3856" s="2">
        <v>0</v>
      </c>
    </row>
    <row r="3857" spans="1:4" x14ac:dyDescent="0.25">
      <c r="A3857">
        <v>3821</v>
      </c>
      <c r="B3857">
        <v>0</v>
      </c>
      <c r="C3857">
        <v>0</v>
      </c>
      <c r="D3857" s="2">
        <v>0</v>
      </c>
    </row>
    <row r="3858" spans="1:4" x14ac:dyDescent="0.25">
      <c r="A3858">
        <v>3822</v>
      </c>
      <c r="B3858">
        <v>0</v>
      </c>
      <c r="C3858">
        <v>0</v>
      </c>
      <c r="D3858" s="2">
        <v>0</v>
      </c>
    </row>
    <row r="3859" spans="1:4" x14ac:dyDescent="0.25">
      <c r="A3859">
        <v>3823</v>
      </c>
      <c r="B3859">
        <v>0</v>
      </c>
      <c r="C3859">
        <v>0</v>
      </c>
      <c r="D3859" s="2">
        <v>0</v>
      </c>
    </row>
    <row r="3860" spans="1:4" x14ac:dyDescent="0.25">
      <c r="A3860">
        <v>3824</v>
      </c>
      <c r="B3860">
        <v>0</v>
      </c>
      <c r="C3860">
        <v>0</v>
      </c>
      <c r="D3860" s="2">
        <v>0</v>
      </c>
    </row>
    <row r="3861" spans="1:4" x14ac:dyDescent="0.25">
      <c r="A3861">
        <v>3825</v>
      </c>
      <c r="B3861">
        <v>0</v>
      </c>
      <c r="C3861">
        <v>0</v>
      </c>
      <c r="D3861" s="2">
        <v>0</v>
      </c>
    </row>
    <row r="3862" spans="1:4" x14ac:dyDescent="0.25">
      <c r="A3862">
        <v>3826</v>
      </c>
      <c r="B3862">
        <v>0</v>
      </c>
      <c r="C3862">
        <v>0</v>
      </c>
      <c r="D3862" s="2">
        <v>0</v>
      </c>
    </row>
    <row r="3863" spans="1:4" x14ac:dyDescent="0.25">
      <c r="A3863">
        <v>3827</v>
      </c>
      <c r="B3863">
        <v>0</v>
      </c>
      <c r="C3863">
        <v>0</v>
      </c>
      <c r="D3863" s="2">
        <v>0</v>
      </c>
    </row>
    <row r="3864" spans="1:4" x14ac:dyDescent="0.25">
      <c r="A3864">
        <v>3828</v>
      </c>
      <c r="B3864">
        <v>0</v>
      </c>
      <c r="C3864">
        <v>0</v>
      </c>
      <c r="D3864" s="2">
        <v>0</v>
      </c>
    </row>
    <row r="3865" spans="1:4" x14ac:dyDescent="0.25">
      <c r="A3865">
        <v>3829</v>
      </c>
      <c r="B3865">
        <v>0</v>
      </c>
      <c r="C3865">
        <v>0</v>
      </c>
      <c r="D3865" s="2">
        <v>0</v>
      </c>
    </row>
    <row r="3866" spans="1:4" x14ac:dyDescent="0.25">
      <c r="A3866">
        <v>3830</v>
      </c>
      <c r="B3866">
        <v>0</v>
      </c>
      <c r="C3866">
        <v>0</v>
      </c>
      <c r="D3866" s="2">
        <v>0</v>
      </c>
    </row>
    <row r="3867" spans="1:4" x14ac:dyDescent="0.25">
      <c r="A3867">
        <v>3831</v>
      </c>
      <c r="B3867">
        <v>0</v>
      </c>
      <c r="C3867">
        <v>0</v>
      </c>
      <c r="D3867" s="2">
        <v>0</v>
      </c>
    </row>
    <row r="3868" spans="1:4" x14ac:dyDescent="0.25">
      <c r="A3868">
        <v>3832</v>
      </c>
      <c r="B3868">
        <v>0</v>
      </c>
      <c r="C3868">
        <v>0</v>
      </c>
      <c r="D3868" s="2">
        <v>0</v>
      </c>
    </row>
    <row r="3869" spans="1:4" x14ac:dyDescent="0.25">
      <c r="A3869">
        <v>3833</v>
      </c>
      <c r="B3869">
        <v>0</v>
      </c>
      <c r="C3869">
        <v>0</v>
      </c>
      <c r="D3869" s="2">
        <v>0</v>
      </c>
    </row>
    <row r="3870" spans="1:4" x14ac:dyDescent="0.25">
      <c r="A3870">
        <v>3834</v>
      </c>
      <c r="B3870">
        <v>0</v>
      </c>
      <c r="C3870">
        <v>0</v>
      </c>
      <c r="D3870" s="2">
        <v>0</v>
      </c>
    </row>
    <row r="3871" spans="1:4" x14ac:dyDescent="0.25">
      <c r="A3871">
        <v>3835</v>
      </c>
      <c r="B3871">
        <v>0</v>
      </c>
      <c r="C3871">
        <v>0</v>
      </c>
      <c r="D3871" s="2">
        <v>0</v>
      </c>
    </row>
    <row r="3872" spans="1:4" x14ac:dyDescent="0.25">
      <c r="A3872">
        <v>3836</v>
      </c>
      <c r="B3872">
        <v>0</v>
      </c>
      <c r="C3872">
        <v>0</v>
      </c>
      <c r="D3872" s="2">
        <v>0</v>
      </c>
    </row>
    <row r="3873" spans="1:4" x14ac:dyDescent="0.25">
      <c r="A3873">
        <v>3837</v>
      </c>
      <c r="B3873">
        <v>0</v>
      </c>
      <c r="C3873">
        <v>0</v>
      </c>
      <c r="D3873" s="2">
        <v>0</v>
      </c>
    </row>
    <row r="3874" spans="1:4" x14ac:dyDescent="0.25">
      <c r="A3874">
        <v>3838</v>
      </c>
      <c r="B3874">
        <v>0</v>
      </c>
      <c r="C3874">
        <v>0</v>
      </c>
      <c r="D3874" s="2">
        <v>0</v>
      </c>
    </row>
    <row r="3875" spans="1:4" x14ac:dyDescent="0.25">
      <c r="A3875">
        <v>3839</v>
      </c>
      <c r="B3875">
        <v>0</v>
      </c>
      <c r="C3875">
        <v>0</v>
      </c>
      <c r="D3875" s="2">
        <v>0</v>
      </c>
    </row>
    <row r="3876" spans="1:4" x14ac:dyDescent="0.25">
      <c r="A3876">
        <v>3840</v>
      </c>
      <c r="B3876">
        <v>0</v>
      </c>
      <c r="C3876">
        <v>0</v>
      </c>
      <c r="D3876" s="2">
        <v>0</v>
      </c>
    </row>
    <row r="3877" spans="1:4" x14ac:dyDescent="0.25">
      <c r="A3877">
        <v>3841</v>
      </c>
      <c r="B3877">
        <v>0</v>
      </c>
      <c r="C3877">
        <v>0</v>
      </c>
      <c r="D3877" s="2">
        <v>0</v>
      </c>
    </row>
    <row r="3878" spans="1:4" x14ac:dyDescent="0.25">
      <c r="A3878">
        <v>3842</v>
      </c>
      <c r="B3878">
        <v>0</v>
      </c>
      <c r="C3878">
        <v>0</v>
      </c>
      <c r="D3878" s="2">
        <v>0</v>
      </c>
    </row>
    <row r="3879" spans="1:4" x14ac:dyDescent="0.25">
      <c r="A3879">
        <v>3843</v>
      </c>
      <c r="B3879">
        <v>0</v>
      </c>
      <c r="C3879">
        <v>0</v>
      </c>
      <c r="D3879" s="2">
        <v>0</v>
      </c>
    </row>
    <row r="3880" spans="1:4" x14ac:dyDescent="0.25">
      <c r="A3880">
        <v>3844</v>
      </c>
      <c r="B3880">
        <v>0</v>
      </c>
      <c r="C3880">
        <v>0</v>
      </c>
      <c r="D3880" s="2">
        <v>0</v>
      </c>
    </row>
    <row r="3881" spans="1:4" x14ac:dyDescent="0.25">
      <c r="A3881">
        <v>3845</v>
      </c>
      <c r="B3881">
        <v>0</v>
      </c>
      <c r="C3881">
        <v>0</v>
      </c>
      <c r="D3881" s="2">
        <v>0</v>
      </c>
    </row>
    <row r="3882" spans="1:4" x14ac:dyDescent="0.25">
      <c r="A3882">
        <v>3846</v>
      </c>
      <c r="B3882">
        <v>0</v>
      </c>
      <c r="C3882">
        <v>0</v>
      </c>
      <c r="D3882" s="2">
        <v>0</v>
      </c>
    </row>
    <row r="3883" spans="1:4" x14ac:dyDescent="0.25">
      <c r="A3883">
        <v>3847</v>
      </c>
      <c r="B3883">
        <v>0</v>
      </c>
      <c r="C3883">
        <v>0</v>
      </c>
      <c r="D3883" s="2">
        <v>0</v>
      </c>
    </row>
    <row r="3884" spans="1:4" x14ac:dyDescent="0.25">
      <c r="A3884">
        <v>3848</v>
      </c>
      <c r="B3884">
        <v>0</v>
      </c>
      <c r="C3884">
        <v>0</v>
      </c>
      <c r="D3884" s="2">
        <v>0</v>
      </c>
    </row>
    <row r="3885" spans="1:4" x14ac:dyDescent="0.25">
      <c r="A3885">
        <v>3849</v>
      </c>
      <c r="B3885">
        <v>0</v>
      </c>
      <c r="C3885">
        <v>0</v>
      </c>
      <c r="D3885" s="2">
        <v>0</v>
      </c>
    </row>
    <row r="3886" spans="1:4" x14ac:dyDescent="0.25">
      <c r="A3886">
        <v>3850</v>
      </c>
      <c r="B3886">
        <v>0</v>
      </c>
      <c r="C3886">
        <v>0</v>
      </c>
      <c r="D3886" s="2">
        <v>0</v>
      </c>
    </row>
    <row r="3887" spans="1:4" x14ac:dyDescent="0.25">
      <c r="A3887">
        <v>3851</v>
      </c>
      <c r="B3887">
        <v>0</v>
      </c>
      <c r="C3887">
        <v>0</v>
      </c>
      <c r="D3887" s="2">
        <v>0</v>
      </c>
    </row>
    <row r="3888" spans="1:4" x14ac:dyDescent="0.25">
      <c r="A3888">
        <v>3852</v>
      </c>
      <c r="B3888">
        <v>0</v>
      </c>
      <c r="C3888">
        <v>0</v>
      </c>
      <c r="D3888" s="2">
        <v>0</v>
      </c>
    </row>
    <row r="3889" spans="1:4" x14ac:dyDescent="0.25">
      <c r="A3889">
        <v>3853</v>
      </c>
      <c r="B3889">
        <v>0</v>
      </c>
      <c r="C3889">
        <v>0</v>
      </c>
      <c r="D3889" s="2">
        <v>0</v>
      </c>
    </row>
    <row r="3890" spans="1:4" x14ac:dyDescent="0.25">
      <c r="A3890">
        <v>3854</v>
      </c>
      <c r="B3890">
        <v>0</v>
      </c>
      <c r="C3890">
        <v>0</v>
      </c>
      <c r="D3890" s="2">
        <v>0</v>
      </c>
    </row>
    <row r="3891" spans="1:4" x14ac:dyDescent="0.25">
      <c r="A3891">
        <v>3855</v>
      </c>
      <c r="B3891">
        <v>0</v>
      </c>
      <c r="C3891">
        <v>0</v>
      </c>
      <c r="D3891" s="2">
        <v>0</v>
      </c>
    </row>
    <row r="3892" spans="1:4" x14ac:dyDescent="0.25">
      <c r="A3892">
        <v>3856</v>
      </c>
      <c r="B3892">
        <v>0</v>
      </c>
      <c r="C3892">
        <v>0</v>
      </c>
      <c r="D3892" s="2">
        <v>0</v>
      </c>
    </row>
    <row r="3893" spans="1:4" x14ac:dyDescent="0.25">
      <c r="A3893">
        <v>3857</v>
      </c>
      <c r="B3893">
        <v>0</v>
      </c>
      <c r="C3893">
        <v>0</v>
      </c>
      <c r="D3893" s="2">
        <v>0</v>
      </c>
    </row>
    <row r="3894" spans="1:4" x14ac:dyDescent="0.25">
      <c r="A3894">
        <v>3858</v>
      </c>
      <c r="B3894">
        <v>0</v>
      </c>
      <c r="C3894">
        <v>0</v>
      </c>
      <c r="D3894" s="2">
        <v>0</v>
      </c>
    </row>
    <row r="3895" spans="1:4" x14ac:dyDescent="0.25">
      <c r="A3895">
        <v>3859</v>
      </c>
      <c r="B3895">
        <v>0</v>
      </c>
      <c r="C3895">
        <v>0</v>
      </c>
      <c r="D3895" s="2">
        <v>0</v>
      </c>
    </row>
    <row r="3896" spans="1:4" x14ac:dyDescent="0.25">
      <c r="A3896">
        <v>3860</v>
      </c>
      <c r="B3896">
        <v>0</v>
      </c>
      <c r="C3896">
        <v>0</v>
      </c>
      <c r="D3896" s="2">
        <v>0</v>
      </c>
    </row>
    <row r="3897" spans="1:4" x14ac:dyDescent="0.25">
      <c r="A3897">
        <v>3861</v>
      </c>
      <c r="B3897">
        <v>0</v>
      </c>
      <c r="C3897">
        <v>0</v>
      </c>
      <c r="D3897" s="2">
        <v>0</v>
      </c>
    </row>
    <row r="3898" spans="1:4" x14ac:dyDescent="0.25">
      <c r="A3898">
        <v>3862</v>
      </c>
      <c r="B3898">
        <v>0</v>
      </c>
      <c r="C3898">
        <v>0</v>
      </c>
      <c r="D3898" s="2">
        <v>0</v>
      </c>
    </row>
    <row r="3899" spans="1:4" x14ac:dyDescent="0.25">
      <c r="A3899">
        <v>3863</v>
      </c>
      <c r="B3899">
        <v>0</v>
      </c>
      <c r="C3899">
        <v>0</v>
      </c>
      <c r="D3899" s="2">
        <v>0</v>
      </c>
    </row>
    <row r="3900" spans="1:4" x14ac:dyDescent="0.25">
      <c r="A3900">
        <v>3864</v>
      </c>
      <c r="B3900">
        <v>0</v>
      </c>
      <c r="C3900">
        <v>0</v>
      </c>
      <c r="D3900" s="2">
        <v>0</v>
      </c>
    </row>
    <row r="3901" spans="1:4" x14ac:dyDescent="0.25">
      <c r="A3901">
        <v>3865</v>
      </c>
      <c r="B3901">
        <v>0</v>
      </c>
      <c r="C3901">
        <v>0</v>
      </c>
      <c r="D3901" s="2">
        <v>0</v>
      </c>
    </row>
    <row r="3902" spans="1:4" x14ac:dyDescent="0.25">
      <c r="A3902">
        <v>3866</v>
      </c>
      <c r="B3902">
        <v>0</v>
      </c>
      <c r="C3902">
        <v>0</v>
      </c>
      <c r="D3902" s="2">
        <v>0</v>
      </c>
    </row>
    <row r="3903" spans="1:4" x14ac:dyDescent="0.25">
      <c r="A3903">
        <v>3867</v>
      </c>
      <c r="B3903">
        <v>0</v>
      </c>
      <c r="C3903">
        <v>0</v>
      </c>
      <c r="D3903" s="2">
        <v>0</v>
      </c>
    </row>
    <row r="3904" spans="1:4" x14ac:dyDescent="0.25">
      <c r="A3904">
        <v>3868</v>
      </c>
      <c r="B3904">
        <v>0</v>
      </c>
      <c r="C3904">
        <v>0</v>
      </c>
      <c r="D3904" s="2">
        <v>0</v>
      </c>
    </row>
    <row r="3905" spans="1:4" x14ac:dyDescent="0.25">
      <c r="A3905">
        <v>3869</v>
      </c>
      <c r="B3905">
        <v>0</v>
      </c>
      <c r="C3905">
        <v>0</v>
      </c>
      <c r="D3905" s="2">
        <v>0</v>
      </c>
    </row>
    <row r="3906" spans="1:4" x14ac:dyDescent="0.25">
      <c r="A3906">
        <v>3870</v>
      </c>
      <c r="B3906">
        <v>0</v>
      </c>
      <c r="C3906">
        <v>0</v>
      </c>
      <c r="D3906" s="2">
        <v>0</v>
      </c>
    </row>
    <row r="3907" spans="1:4" x14ac:dyDescent="0.25">
      <c r="A3907">
        <v>3871</v>
      </c>
      <c r="B3907">
        <v>0</v>
      </c>
      <c r="C3907">
        <v>0</v>
      </c>
      <c r="D3907" s="2">
        <v>0</v>
      </c>
    </row>
    <row r="3908" spans="1:4" x14ac:dyDescent="0.25">
      <c r="A3908">
        <v>3872</v>
      </c>
      <c r="B3908">
        <v>0</v>
      </c>
      <c r="C3908">
        <v>0</v>
      </c>
      <c r="D3908" s="2">
        <v>0</v>
      </c>
    </row>
    <row r="3909" spans="1:4" x14ac:dyDescent="0.25">
      <c r="A3909">
        <v>3873</v>
      </c>
      <c r="B3909">
        <v>0</v>
      </c>
      <c r="C3909">
        <v>0</v>
      </c>
      <c r="D3909" s="2">
        <v>0</v>
      </c>
    </row>
    <row r="3910" spans="1:4" x14ac:dyDescent="0.25">
      <c r="A3910">
        <v>3874</v>
      </c>
      <c r="B3910">
        <v>0</v>
      </c>
      <c r="C3910">
        <v>0</v>
      </c>
      <c r="D3910" s="2">
        <v>0</v>
      </c>
    </row>
    <row r="3911" spans="1:4" x14ac:dyDescent="0.25">
      <c r="A3911">
        <v>3875</v>
      </c>
      <c r="B3911">
        <v>0</v>
      </c>
      <c r="C3911">
        <v>0</v>
      </c>
      <c r="D3911" s="2">
        <v>0</v>
      </c>
    </row>
    <row r="3912" spans="1:4" x14ac:dyDescent="0.25">
      <c r="A3912">
        <v>3876</v>
      </c>
      <c r="B3912">
        <v>0</v>
      </c>
      <c r="C3912">
        <v>0</v>
      </c>
      <c r="D3912" s="2">
        <v>0</v>
      </c>
    </row>
    <row r="3913" spans="1:4" x14ac:dyDescent="0.25">
      <c r="A3913">
        <v>3877</v>
      </c>
      <c r="B3913">
        <v>0</v>
      </c>
      <c r="C3913">
        <v>0</v>
      </c>
      <c r="D3913" s="2">
        <v>0</v>
      </c>
    </row>
    <row r="3914" spans="1:4" x14ac:dyDescent="0.25">
      <c r="A3914">
        <v>3878</v>
      </c>
      <c r="B3914">
        <v>0</v>
      </c>
      <c r="C3914">
        <v>0</v>
      </c>
      <c r="D3914" s="2">
        <v>0</v>
      </c>
    </row>
    <row r="3915" spans="1:4" x14ac:dyDescent="0.25">
      <c r="A3915">
        <v>3879</v>
      </c>
      <c r="B3915">
        <v>0</v>
      </c>
      <c r="C3915">
        <v>0</v>
      </c>
      <c r="D3915" s="2">
        <v>0</v>
      </c>
    </row>
    <row r="3916" spans="1:4" x14ac:dyDescent="0.25">
      <c r="A3916">
        <v>3880</v>
      </c>
      <c r="B3916">
        <v>0</v>
      </c>
      <c r="C3916">
        <v>0</v>
      </c>
      <c r="D3916" s="2">
        <v>0</v>
      </c>
    </row>
    <row r="3917" spans="1:4" x14ac:dyDescent="0.25">
      <c r="A3917">
        <v>3881</v>
      </c>
      <c r="B3917">
        <v>0</v>
      </c>
      <c r="C3917">
        <v>0</v>
      </c>
      <c r="D3917" s="2">
        <v>0</v>
      </c>
    </row>
    <row r="3918" spans="1:4" x14ac:dyDescent="0.25">
      <c r="A3918">
        <v>3882</v>
      </c>
      <c r="B3918">
        <v>0</v>
      </c>
      <c r="C3918">
        <v>0</v>
      </c>
      <c r="D3918" s="2">
        <v>0</v>
      </c>
    </row>
    <row r="3919" spans="1:4" x14ac:dyDescent="0.25">
      <c r="A3919">
        <v>3883</v>
      </c>
      <c r="B3919">
        <v>0</v>
      </c>
      <c r="C3919">
        <v>0</v>
      </c>
      <c r="D3919" s="2">
        <v>0</v>
      </c>
    </row>
    <row r="3920" spans="1:4" x14ac:dyDescent="0.25">
      <c r="A3920">
        <v>3884</v>
      </c>
      <c r="B3920">
        <v>0</v>
      </c>
      <c r="C3920">
        <v>0</v>
      </c>
      <c r="D3920" s="2">
        <v>0</v>
      </c>
    </row>
    <row r="3921" spans="1:4" x14ac:dyDescent="0.25">
      <c r="A3921">
        <v>3885</v>
      </c>
      <c r="B3921">
        <v>0</v>
      </c>
      <c r="C3921">
        <v>0</v>
      </c>
      <c r="D3921" s="2">
        <v>0</v>
      </c>
    </row>
    <row r="3922" spans="1:4" x14ac:dyDescent="0.25">
      <c r="A3922">
        <v>3886</v>
      </c>
      <c r="B3922">
        <v>0</v>
      </c>
      <c r="C3922">
        <v>0</v>
      </c>
      <c r="D3922" s="2">
        <v>0</v>
      </c>
    </row>
    <row r="3923" spans="1:4" x14ac:dyDescent="0.25">
      <c r="A3923">
        <v>3887</v>
      </c>
      <c r="B3923">
        <v>0</v>
      </c>
      <c r="C3923">
        <v>0</v>
      </c>
      <c r="D3923" s="2">
        <v>0</v>
      </c>
    </row>
    <row r="3924" spans="1:4" x14ac:dyDescent="0.25">
      <c r="A3924">
        <v>3888</v>
      </c>
      <c r="B3924">
        <v>0</v>
      </c>
      <c r="C3924">
        <v>0</v>
      </c>
      <c r="D3924" s="2">
        <v>0</v>
      </c>
    </row>
    <row r="3925" spans="1:4" x14ac:dyDescent="0.25">
      <c r="A3925">
        <v>3889</v>
      </c>
      <c r="B3925">
        <v>0</v>
      </c>
      <c r="C3925">
        <v>0</v>
      </c>
      <c r="D3925" s="2">
        <v>0</v>
      </c>
    </row>
    <row r="3926" spans="1:4" x14ac:dyDescent="0.25">
      <c r="A3926">
        <v>3890</v>
      </c>
      <c r="B3926">
        <v>0</v>
      </c>
      <c r="C3926">
        <v>0</v>
      </c>
      <c r="D3926" s="2">
        <v>0</v>
      </c>
    </row>
    <row r="3927" spans="1:4" x14ac:dyDescent="0.25">
      <c r="A3927">
        <v>3891</v>
      </c>
      <c r="B3927">
        <v>0</v>
      </c>
      <c r="C3927">
        <v>0</v>
      </c>
      <c r="D3927" s="2">
        <v>0</v>
      </c>
    </row>
    <row r="3928" spans="1:4" x14ac:dyDescent="0.25">
      <c r="A3928">
        <v>3892</v>
      </c>
      <c r="B3928">
        <v>0</v>
      </c>
      <c r="C3928">
        <v>0</v>
      </c>
      <c r="D3928" s="2">
        <v>0</v>
      </c>
    </row>
    <row r="3929" spans="1:4" x14ac:dyDescent="0.25">
      <c r="A3929">
        <v>3893</v>
      </c>
      <c r="B3929">
        <v>0</v>
      </c>
      <c r="C3929">
        <v>0</v>
      </c>
      <c r="D3929" s="2">
        <v>0</v>
      </c>
    </row>
    <row r="3930" spans="1:4" x14ac:dyDescent="0.25">
      <c r="A3930">
        <v>3894</v>
      </c>
      <c r="B3930">
        <v>0</v>
      </c>
      <c r="C3930">
        <v>0</v>
      </c>
      <c r="D3930" s="2">
        <v>0</v>
      </c>
    </row>
    <row r="3931" spans="1:4" x14ac:dyDescent="0.25">
      <c r="A3931">
        <v>3895</v>
      </c>
      <c r="B3931">
        <v>0</v>
      </c>
      <c r="C3931">
        <v>0</v>
      </c>
      <c r="D3931" s="2">
        <v>0</v>
      </c>
    </row>
    <row r="3932" spans="1:4" x14ac:dyDescent="0.25">
      <c r="A3932">
        <v>3896</v>
      </c>
      <c r="B3932">
        <v>0</v>
      </c>
      <c r="C3932">
        <v>0</v>
      </c>
      <c r="D3932" s="2">
        <v>0</v>
      </c>
    </row>
    <row r="3933" spans="1:4" x14ac:dyDescent="0.25">
      <c r="A3933">
        <v>3897</v>
      </c>
      <c r="B3933">
        <v>0</v>
      </c>
      <c r="C3933">
        <v>0</v>
      </c>
      <c r="D3933" s="2">
        <v>0</v>
      </c>
    </row>
    <row r="3934" spans="1:4" x14ac:dyDescent="0.25">
      <c r="A3934">
        <v>3898</v>
      </c>
      <c r="B3934">
        <v>0</v>
      </c>
      <c r="C3934">
        <v>0</v>
      </c>
      <c r="D3934" s="2">
        <v>0</v>
      </c>
    </row>
    <row r="3935" spans="1:4" x14ac:dyDescent="0.25">
      <c r="A3935">
        <v>3899</v>
      </c>
      <c r="B3935">
        <v>0</v>
      </c>
      <c r="C3935">
        <v>0</v>
      </c>
      <c r="D3935" s="2">
        <v>0</v>
      </c>
    </row>
    <row r="3936" spans="1:4" x14ac:dyDescent="0.25">
      <c r="A3936">
        <v>3900</v>
      </c>
      <c r="B3936">
        <v>0</v>
      </c>
      <c r="C3936">
        <v>0</v>
      </c>
      <c r="D3936" s="2">
        <v>0</v>
      </c>
    </row>
    <row r="3937" spans="1:4" x14ac:dyDescent="0.25">
      <c r="A3937">
        <v>3901</v>
      </c>
      <c r="B3937">
        <v>0</v>
      </c>
      <c r="C3937">
        <v>0</v>
      </c>
      <c r="D3937" s="2">
        <v>0</v>
      </c>
    </row>
    <row r="3938" spans="1:4" x14ac:dyDescent="0.25">
      <c r="A3938">
        <v>3902</v>
      </c>
      <c r="B3938">
        <v>0</v>
      </c>
      <c r="C3938">
        <v>0</v>
      </c>
      <c r="D3938" s="2">
        <v>0</v>
      </c>
    </row>
    <row r="3939" spans="1:4" x14ac:dyDescent="0.25">
      <c r="A3939">
        <v>3903</v>
      </c>
      <c r="B3939">
        <v>0</v>
      </c>
      <c r="C3939">
        <v>0</v>
      </c>
      <c r="D3939" s="2">
        <v>0</v>
      </c>
    </row>
    <row r="3940" spans="1:4" x14ac:dyDescent="0.25">
      <c r="A3940">
        <v>3904</v>
      </c>
      <c r="B3940">
        <v>0</v>
      </c>
      <c r="C3940">
        <v>0</v>
      </c>
      <c r="D3940" s="2">
        <v>0</v>
      </c>
    </row>
    <row r="3941" spans="1:4" x14ac:dyDescent="0.25">
      <c r="A3941">
        <v>3905</v>
      </c>
      <c r="B3941">
        <v>0</v>
      </c>
      <c r="C3941">
        <v>0</v>
      </c>
      <c r="D3941" s="2">
        <v>0</v>
      </c>
    </row>
    <row r="3942" spans="1:4" x14ac:dyDescent="0.25">
      <c r="A3942">
        <v>3906</v>
      </c>
      <c r="B3942">
        <v>0</v>
      </c>
      <c r="C3942">
        <v>0</v>
      </c>
      <c r="D3942" s="2">
        <v>0</v>
      </c>
    </row>
    <row r="3943" spans="1:4" x14ac:dyDescent="0.25">
      <c r="A3943">
        <v>3907</v>
      </c>
      <c r="B3943">
        <v>0</v>
      </c>
      <c r="C3943">
        <v>0</v>
      </c>
      <c r="D3943" s="2">
        <v>0</v>
      </c>
    </row>
    <row r="3944" spans="1:4" x14ac:dyDescent="0.25">
      <c r="A3944">
        <v>3908</v>
      </c>
      <c r="B3944">
        <v>0</v>
      </c>
      <c r="C3944">
        <v>0</v>
      </c>
      <c r="D3944" s="2">
        <v>0</v>
      </c>
    </row>
    <row r="3945" spans="1:4" x14ac:dyDescent="0.25">
      <c r="A3945">
        <v>3909</v>
      </c>
      <c r="B3945">
        <v>0</v>
      </c>
      <c r="C3945">
        <v>0</v>
      </c>
      <c r="D3945" s="2">
        <v>0</v>
      </c>
    </row>
    <row r="3946" spans="1:4" x14ac:dyDescent="0.25">
      <c r="A3946">
        <v>3910</v>
      </c>
      <c r="B3946">
        <v>0</v>
      </c>
      <c r="C3946">
        <v>0</v>
      </c>
      <c r="D3946" s="2">
        <v>0</v>
      </c>
    </row>
    <row r="3947" spans="1:4" x14ac:dyDescent="0.25">
      <c r="A3947">
        <v>3911</v>
      </c>
      <c r="B3947">
        <v>0</v>
      </c>
      <c r="C3947">
        <v>0</v>
      </c>
      <c r="D3947" s="2">
        <v>0</v>
      </c>
    </row>
    <row r="3948" spans="1:4" x14ac:dyDescent="0.25">
      <c r="A3948">
        <v>3912</v>
      </c>
      <c r="B3948">
        <v>0</v>
      </c>
      <c r="C3948">
        <v>0</v>
      </c>
      <c r="D3948" s="2">
        <v>0</v>
      </c>
    </row>
    <row r="3949" spans="1:4" x14ac:dyDescent="0.25">
      <c r="A3949">
        <v>3913</v>
      </c>
      <c r="B3949">
        <v>0</v>
      </c>
      <c r="C3949">
        <v>0</v>
      </c>
      <c r="D3949" s="2">
        <v>0</v>
      </c>
    </row>
    <row r="3950" spans="1:4" x14ac:dyDescent="0.25">
      <c r="A3950">
        <v>3914</v>
      </c>
      <c r="B3950">
        <v>0</v>
      </c>
      <c r="C3950">
        <v>0</v>
      </c>
      <c r="D3950" s="2">
        <v>0</v>
      </c>
    </row>
    <row r="3951" spans="1:4" x14ac:dyDescent="0.25">
      <c r="A3951">
        <v>3915</v>
      </c>
      <c r="B3951">
        <v>0</v>
      </c>
      <c r="C3951">
        <v>0</v>
      </c>
      <c r="D3951" s="2">
        <v>0</v>
      </c>
    </row>
    <row r="3952" spans="1:4" x14ac:dyDescent="0.25">
      <c r="A3952">
        <v>3916</v>
      </c>
      <c r="B3952">
        <v>0</v>
      </c>
      <c r="C3952">
        <v>0</v>
      </c>
      <c r="D3952" s="2">
        <v>0</v>
      </c>
    </row>
    <row r="3953" spans="1:4" x14ac:dyDescent="0.25">
      <c r="A3953">
        <v>3917</v>
      </c>
      <c r="B3953">
        <v>0</v>
      </c>
      <c r="C3953">
        <v>0</v>
      </c>
      <c r="D3953" s="2">
        <v>0</v>
      </c>
    </row>
    <row r="3954" spans="1:4" x14ac:dyDescent="0.25">
      <c r="A3954">
        <v>3918</v>
      </c>
      <c r="B3954">
        <v>0</v>
      </c>
      <c r="C3954">
        <v>0</v>
      </c>
      <c r="D3954" s="2">
        <v>0</v>
      </c>
    </row>
    <row r="3955" spans="1:4" x14ac:dyDescent="0.25">
      <c r="A3955">
        <v>3919</v>
      </c>
      <c r="B3955">
        <v>0</v>
      </c>
      <c r="C3955">
        <v>0</v>
      </c>
      <c r="D3955" s="2">
        <v>0</v>
      </c>
    </row>
    <row r="3956" spans="1:4" x14ac:dyDescent="0.25">
      <c r="A3956">
        <v>3920</v>
      </c>
      <c r="B3956">
        <v>0</v>
      </c>
      <c r="C3956">
        <v>0</v>
      </c>
      <c r="D3956" s="2">
        <v>0</v>
      </c>
    </row>
    <row r="3957" spans="1:4" x14ac:dyDescent="0.25">
      <c r="A3957">
        <v>3921</v>
      </c>
      <c r="B3957">
        <v>0</v>
      </c>
      <c r="C3957">
        <v>0</v>
      </c>
      <c r="D3957" s="2">
        <v>0</v>
      </c>
    </row>
    <row r="3958" spans="1:4" x14ac:dyDescent="0.25">
      <c r="A3958">
        <v>3922</v>
      </c>
      <c r="B3958">
        <v>0</v>
      </c>
      <c r="C3958">
        <v>0</v>
      </c>
      <c r="D3958" s="2">
        <v>0</v>
      </c>
    </row>
    <row r="3959" spans="1:4" x14ac:dyDescent="0.25">
      <c r="A3959">
        <v>3923</v>
      </c>
      <c r="B3959">
        <v>0</v>
      </c>
      <c r="C3959">
        <v>0</v>
      </c>
      <c r="D3959" s="2">
        <v>0</v>
      </c>
    </row>
    <row r="3960" spans="1:4" x14ac:dyDescent="0.25">
      <c r="A3960">
        <v>3924</v>
      </c>
      <c r="B3960">
        <v>0</v>
      </c>
      <c r="C3960">
        <v>0</v>
      </c>
      <c r="D3960" s="2">
        <v>0</v>
      </c>
    </row>
    <row r="3961" spans="1:4" x14ac:dyDescent="0.25">
      <c r="A3961">
        <v>3925</v>
      </c>
      <c r="B3961">
        <v>0</v>
      </c>
      <c r="C3961">
        <v>0</v>
      </c>
      <c r="D3961" s="2">
        <v>0</v>
      </c>
    </row>
    <row r="3962" spans="1:4" x14ac:dyDescent="0.25">
      <c r="A3962">
        <v>3926</v>
      </c>
      <c r="B3962">
        <v>0</v>
      </c>
      <c r="C3962">
        <v>0</v>
      </c>
      <c r="D3962" s="2">
        <v>0</v>
      </c>
    </row>
    <row r="3963" spans="1:4" x14ac:dyDescent="0.25">
      <c r="A3963">
        <v>3927</v>
      </c>
      <c r="B3963">
        <v>0</v>
      </c>
      <c r="C3963">
        <v>0</v>
      </c>
      <c r="D3963" s="2">
        <v>0</v>
      </c>
    </row>
    <row r="3964" spans="1:4" x14ac:dyDescent="0.25">
      <c r="A3964">
        <v>3928</v>
      </c>
      <c r="B3964">
        <v>0</v>
      </c>
      <c r="C3964">
        <v>0</v>
      </c>
      <c r="D3964" s="2">
        <v>0</v>
      </c>
    </row>
    <row r="3965" spans="1:4" x14ac:dyDescent="0.25">
      <c r="A3965">
        <v>3929</v>
      </c>
      <c r="B3965">
        <v>0</v>
      </c>
      <c r="C3965">
        <v>0</v>
      </c>
      <c r="D3965" s="2">
        <v>0</v>
      </c>
    </row>
    <row r="3966" spans="1:4" x14ac:dyDescent="0.25">
      <c r="A3966">
        <v>3930</v>
      </c>
      <c r="B3966">
        <v>0</v>
      </c>
      <c r="C3966">
        <v>0</v>
      </c>
      <c r="D3966" s="2">
        <v>0</v>
      </c>
    </row>
    <row r="3967" spans="1:4" x14ac:dyDescent="0.25">
      <c r="A3967">
        <v>3931</v>
      </c>
      <c r="B3967">
        <v>0</v>
      </c>
      <c r="C3967">
        <v>0</v>
      </c>
      <c r="D3967" s="2">
        <v>0</v>
      </c>
    </row>
    <row r="3968" spans="1:4" x14ac:dyDescent="0.25">
      <c r="A3968">
        <v>3932</v>
      </c>
      <c r="B3968">
        <v>0</v>
      </c>
      <c r="C3968">
        <v>0</v>
      </c>
      <c r="D3968" s="2">
        <v>0</v>
      </c>
    </row>
    <row r="3969" spans="1:4" x14ac:dyDescent="0.25">
      <c r="A3969">
        <v>3933</v>
      </c>
      <c r="B3969">
        <v>0</v>
      </c>
      <c r="C3969">
        <v>0</v>
      </c>
      <c r="D3969" s="2">
        <v>0</v>
      </c>
    </row>
    <row r="3970" spans="1:4" x14ac:dyDescent="0.25">
      <c r="A3970">
        <v>3934</v>
      </c>
      <c r="B3970">
        <v>0</v>
      </c>
      <c r="C3970">
        <v>0</v>
      </c>
      <c r="D3970" s="2">
        <v>0</v>
      </c>
    </row>
    <row r="3971" spans="1:4" x14ac:dyDescent="0.25">
      <c r="A3971">
        <v>3935</v>
      </c>
      <c r="B3971">
        <v>0</v>
      </c>
      <c r="C3971">
        <v>0</v>
      </c>
      <c r="D3971" s="2">
        <v>0</v>
      </c>
    </row>
    <row r="3972" spans="1:4" x14ac:dyDescent="0.25">
      <c r="A3972">
        <v>3936</v>
      </c>
      <c r="B3972">
        <v>0</v>
      </c>
      <c r="C3972">
        <v>0</v>
      </c>
      <c r="D3972" s="2">
        <v>0</v>
      </c>
    </row>
    <row r="3973" spans="1:4" x14ac:dyDescent="0.25">
      <c r="A3973">
        <v>3937</v>
      </c>
      <c r="B3973">
        <v>0</v>
      </c>
      <c r="C3973">
        <v>0</v>
      </c>
      <c r="D3973" s="2">
        <v>0</v>
      </c>
    </row>
    <row r="3974" spans="1:4" x14ac:dyDescent="0.25">
      <c r="A3974">
        <v>3938</v>
      </c>
      <c r="B3974">
        <v>0</v>
      </c>
      <c r="C3974">
        <v>0</v>
      </c>
      <c r="D3974" s="2">
        <v>0</v>
      </c>
    </row>
    <row r="3975" spans="1:4" x14ac:dyDescent="0.25">
      <c r="A3975">
        <v>3939</v>
      </c>
      <c r="B3975">
        <v>0</v>
      </c>
      <c r="C3975">
        <v>0</v>
      </c>
      <c r="D3975" s="2">
        <v>0</v>
      </c>
    </row>
    <row r="3976" spans="1:4" x14ac:dyDescent="0.25">
      <c r="A3976">
        <v>3940</v>
      </c>
      <c r="B3976">
        <v>0</v>
      </c>
      <c r="C3976">
        <v>0</v>
      </c>
      <c r="D3976" s="2">
        <v>0</v>
      </c>
    </row>
    <row r="3977" spans="1:4" x14ac:dyDescent="0.25">
      <c r="A3977">
        <v>3941</v>
      </c>
      <c r="B3977">
        <v>0</v>
      </c>
      <c r="C3977">
        <v>0</v>
      </c>
      <c r="D3977" s="2">
        <v>0</v>
      </c>
    </row>
    <row r="3978" spans="1:4" x14ac:dyDescent="0.25">
      <c r="A3978">
        <v>3942</v>
      </c>
      <c r="B3978">
        <v>0</v>
      </c>
      <c r="C3978">
        <v>0</v>
      </c>
      <c r="D3978" s="2">
        <v>0</v>
      </c>
    </row>
    <row r="3979" spans="1:4" x14ac:dyDescent="0.25">
      <c r="A3979">
        <v>3943</v>
      </c>
      <c r="B3979">
        <v>0</v>
      </c>
      <c r="C3979">
        <v>0</v>
      </c>
      <c r="D3979" s="2">
        <v>0</v>
      </c>
    </row>
    <row r="3980" spans="1:4" x14ac:dyDescent="0.25">
      <c r="A3980">
        <v>3944</v>
      </c>
      <c r="B3980">
        <v>0</v>
      </c>
      <c r="C3980">
        <v>0</v>
      </c>
      <c r="D3980" s="2">
        <v>0</v>
      </c>
    </row>
    <row r="3981" spans="1:4" x14ac:dyDescent="0.25">
      <c r="A3981">
        <v>3945</v>
      </c>
      <c r="B3981">
        <v>0</v>
      </c>
      <c r="C3981">
        <v>0</v>
      </c>
      <c r="D3981" s="2">
        <v>0</v>
      </c>
    </row>
    <row r="3982" spans="1:4" x14ac:dyDescent="0.25">
      <c r="A3982">
        <v>3946</v>
      </c>
      <c r="B3982">
        <v>0</v>
      </c>
      <c r="C3982">
        <v>0</v>
      </c>
      <c r="D3982" s="2">
        <v>0</v>
      </c>
    </row>
    <row r="3983" spans="1:4" x14ac:dyDescent="0.25">
      <c r="A3983">
        <v>3947</v>
      </c>
      <c r="B3983">
        <v>0</v>
      </c>
      <c r="C3983">
        <v>0</v>
      </c>
      <c r="D3983" s="2">
        <v>0</v>
      </c>
    </row>
    <row r="3984" spans="1:4" x14ac:dyDescent="0.25">
      <c r="A3984">
        <v>3948</v>
      </c>
      <c r="B3984">
        <v>0</v>
      </c>
      <c r="C3984">
        <v>0</v>
      </c>
      <c r="D3984" s="2">
        <v>0</v>
      </c>
    </row>
    <row r="3985" spans="1:4" x14ac:dyDescent="0.25">
      <c r="A3985">
        <v>3949</v>
      </c>
      <c r="B3985">
        <v>0</v>
      </c>
      <c r="C3985">
        <v>0</v>
      </c>
      <c r="D3985" s="2">
        <v>0</v>
      </c>
    </row>
    <row r="3986" spans="1:4" x14ac:dyDescent="0.25">
      <c r="A3986">
        <v>3950</v>
      </c>
      <c r="B3986">
        <v>0</v>
      </c>
      <c r="C3986">
        <v>0</v>
      </c>
      <c r="D3986" s="2">
        <v>0</v>
      </c>
    </row>
    <row r="3987" spans="1:4" x14ac:dyDescent="0.25">
      <c r="A3987">
        <v>3951</v>
      </c>
      <c r="B3987">
        <v>0</v>
      </c>
      <c r="C3987">
        <v>0</v>
      </c>
      <c r="D3987" s="2">
        <v>0</v>
      </c>
    </row>
    <row r="3988" spans="1:4" x14ac:dyDescent="0.25">
      <c r="A3988">
        <v>3952</v>
      </c>
      <c r="B3988">
        <v>0</v>
      </c>
      <c r="C3988">
        <v>0</v>
      </c>
      <c r="D3988" s="2">
        <v>0</v>
      </c>
    </row>
    <row r="3989" spans="1:4" x14ac:dyDescent="0.25">
      <c r="A3989">
        <v>3953</v>
      </c>
      <c r="B3989">
        <v>0</v>
      </c>
      <c r="C3989">
        <v>0</v>
      </c>
      <c r="D3989" s="2">
        <v>0</v>
      </c>
    </row>
    <row r="3990" spans="1:4" x14ac:dyDescent="0.25">
      <c r="A3990">
        <v>3954</v>
      </c>
      <c r="B3990">
        <v>0</v>
      </c>
      <c r="C3990">
        <v>0</v>
      </c>
      <c r="D3990" s="2">
        <v>0</v>
      </c>
    </row>
    <row r="3991" spans="1:4" x14ac:dyDescent="0.25">
      <c r="A3991">
        <v>3955</v>
      </c>
      <c r="B3991">
        <v>0</v>
      </c>
      <c r="C3991">
        <v>0</v>
      </c>
      <c r="D3991" s="2">
        <v>0</v>
      </c>
    </row>
    <row r="3992" spans="1:4" x14ac:dyDescent="0.25">
      <c r="A3992">
        <v>3956</v>
      </c>
      <c r="B3992">
        <v>0</v>
      </c>
      <c r="C3992">
        <v>0</v>
      </c>
      <c r="D3992" s="2">
        <v>0</v>
      </c>
    </row>
    <row r="3993" spans="1:4" x14ac:dyDescent="0.25">
      <c r="A3993">
        <v>3957</v>
      </c>
      <c r="B3993">
        <v>0</v>
      </c>
      <c r="C3993">
        <v>0</v>
      </c>
      <c r="D3993" s="2">
        <v>0</v>
      </c>
    </row>
    <row r="3994" spans="1:4" x14ac:dyDescent="0.25">
      <c r="A3994">
        <v>3958</v>
      </c>
      <c r="B3994">
        <v>0</v>
      </c>
      <c r="C3994">
        <v>0</v>
      </c>
      <c r="D3994" s="2">
        <v>0</v>
      </c>
    </row>
    <row r="3995" spans="1:4" x14ac:dyDescent="0.25">
      <c r="A3995">
        <v>3959</v>
      </c>
      <c r="B3995">
        <v>0</v>
      </c>
      <c r="C3995">
        <v>0</v>
      </c>
      <c r="D3995" s="2">
        <v>0</v>
      </c>
    </row>
    <row r="3996" spans="1:4" x14ac:dyDescent="0.25">
      <c r="A3996">
        <v>3960</v>
      </c>
      <c r="B3996">
        <v>0</v>
      </c>
      <c r="C3996">
        <v>0</v>
      </c>
      <c r="D3996" s="2">
        <v>0</v>
      </c>
    </row>
    <row r="3997" spans="1:4" x14ac:dyDescent="0.25">
      <c r="A3997">
        <v>3961</v>
      </c>
      <c r="B3997">
        <v>0</v>
      </c>
      <c r="C3997">
        <v>0</v>
      </c>
      <c r="D3997" s="2">
        <v>0</v>
      </c>
    </row>
    <row r="3998" spans="1:4" x14ac:dyDescent="0.25">
      <c r="A3998">
        <v>3962</v>
      </c>
      <c r="B3998">
        <v>0</v>
      </c>
      <c r="C3998">
        <v>0</v>
      </c>
      <c r="D3998" s="2">
        <v>0</v>
      </c>
    </row>
    <row r="3999" spans="1:4" x14ac:dyDescent="0.25">
      <c r="A3999">
        <v>3963</v>
      </c>
      <c r="B3999">
        <v>0</v>
      </c>
      <c r="C3999">
        <v>0</v>
      </c>
      <c r="D3999" s="2">
        <v>0</v>
      </c>
    </row>
    <row r="4000" spans="1:4" x14ac:dyDescent="0.25">
      <c r="A4000">
        <v>3964</v>
      </c>
      <c r="B4000">
        <v>0</v>
      </c>
      <c r="C4000">
        <v>0</v>
      </c>
      <c r="D4000" s="2">
        <v>0</v>
      </c>
    </row>
    <row r="4001" spans="1:4" x14ac:dyDescent="0.25">
      <c r="A4001">
        <v>3965</v>
      </c>
      <c r="B4001">
        <v>0</v>
      </c>
      <c r="C4001">
        <v>0</v>
      </c>
      <c r="D4001" s="2">
        <v>0</v>
      </c>
    </row>
    <row r="4002" spans="1:4" x14ac:dyDescent="0.25">
      <c r="A4002">
        <v>3966</v>
      </c>
      <c r="B4002">
        <v>0</v>
      </c>
      <c r="C4002">
        <v>0</v>
      </c>
      <c r="D4002" s="2">
        <v>0</v>
      </c>
    </row>
    <row r="4003" spans="1:4" x14ac:dyDescent="0.25">
      <c r="A4003">
        <v>3967</v>
      </c>
      <c r="B4003">
        <v>0</v>
      </c>
      <c r="C4003">
        <v>0</v>
      </c>
      <c r="D4003" s="2">
        <v>0</v>
      </c>
    </row>
    <row r="4004" spans="1:4" x14ac:dyDescent="0.25">
      <c r="A4004">
        <v>3968</v>
      </c>
      <c r="B4004">
        <v>0</v>
      </c>
      <c r="C4004">
        <v>0</v>
      </c>
      <c r="D4004" s="2">
        <v>0</v>
      </c>
    </row>
    <row r="4005" spans="1:4" x14ac:dyDescent="0.25">
      <c r="A4005">
        <v>3969</v>
      </c>
      <c r="B4005">
        <v>0</v>
      </c>
      <c r="C4005">
        <v>0</v>
      </c>
      <c r="D4005" s="2">
        <v>0</v>
      </c>
    </row>
    <row r="4006" spans="1:4" x14ac:dyDescent="0.25">
      <c r="A4006">
        <v>3970</v>
      </c>
      <c r="B4006">
        <v>0</v>
      </c>
      <c r="C4006">
        <v>0</v>
      </c>
      <c r="D4006" s="2">
        <v>0</v>
      </c>
    </row>
    <row r="4007" spans="1:4" x14ac:dyDescent="0.25">
      <c r="A4007">
        <v>3971</v>
      </c>
      <c r="B4007">
        <v>0</v>
      </c>
      <c r="C4007">
        <v>0</v>
      </c>
      <c r="D4007" s="2">
        <v>0</v>
      </c>
    </row>
    <row r="4008" spans="1:4" x14ac:dyDescent="0.25">
      <c r="A4008">
        <v>3972</v>
      </c>
      <c r="B4008">
        <v>0</v>
      </c>
      <c r="C4008">
        <v>0</v>
      </c>
      <c r="D4008" s="2">
        <v>0</v>
      </c>
    </row>
    <row r="4009" spans="1:4" x14ac:dyDescent="0.25">
      <c r="A4009">
        <v>3973</v>
      </c>
      <c r="B4009">
        <v>0</v>
      </c>
      <c r="C4009">
        <v>0</v>
      </c>
      <c r="D4009" s="2">
        <v>0</v>
      </c>
    </row>
    <row r="4010" spans="1:4" x14ac:dyDescent="0.25">
      <c r="A4010">
        <v>3974</v>
      </c>
      <c r="B4010">
        <v>0</v>
      </c>
      <c r="C4010">
        <v>0</v>
      </c>
      <c r="D4010" s="2">
        <v>0</v>
      </c>
    </row>
    <row r="4011" spans="1:4" x14ac:dyDescent="0.25">
      <c r="A4011">
        <v>3975</v>
      </c>
      <c r="B4011">
        <v>0</v>
      </c>
      <c r="C4011">
        <v>0</v>
      </c>
      <c r="D4011" s="2">
        <v>0</v>
      </c>
    </row>
    <row r="4012" spans="1:4" x14ac:dyDescent="0.25">
      <c r="A4012">
        <v>3976</v>
      </c>
      <c r="B4012">
        <v>0</v>
      </c>
      <c r="C4012">
        <v>0</v>
      </c>
      <c r="D4012" s="2">
        <v>0</v>
      </c>
    </row>
    <row r="4013" spans="1:4" x14ac:dyDescent="0.25">
      <c r="A4013">
        <v>3977</v>
      </c>
      <c r="B4013">
        <v>0</v>
      </c>
      <c r="C4013">
        <v>0</v>
      </c>
      <c r="D4013" s="2">
        <v>0</v>
      </c>
    </row>
    <row r="4014" spans="1:4" x14ac:dyDescent="0.25">
      <c r="A4014">
        <v>3978</v>
      </c>
      <c r="B4014">
        <v>0</v>
      </c>
      <c r="C4014">
        <v>0</v>
      </c>
      <c r="D4014" s="2">
        <v>0</v>
      </c>
    </row>
    <row r="4015" spans="1:4" x14ac:dyDescent="0.25">
      <c r="A4015">
        <v>3979</v>
      </c>
      <c r="B4015">
        <v>0</v>
      </c>
      <c r="C4015">
        <v>0</v>
      </c>
      <c r="D4015" s="2">
        <v>0</v>
      </c>
    </row>
    <row r="4016" spans="1:4" x14ac:dyDescent="0.25">
      <c r="A4016">
        <v>3980</v>
      </c>
      <c r="B4016">
        <v>0</v>
      </c>
      <c r="C4016">
        <v>0</v>
      </c>
      <c r="D4016" s="2">
        <v>0</v>
      </c>
    </row>
    <row r="4017" spans="1:4" x14ac:dyDescent="0.25">
      <c r="A4017">
        <v>3981</v>
      </c>
      <c r="B4017">
        <v>0</v>
      </c>
      <c r="C4017">
        <v>0</v>
      </c>
      <c r="D4017" s="2">
        <v>0</v>
      </c>
    </row>
    <row r="4018" spans="1:4" x14ac:dyDescent="0.25">
      <c r="A4018">
        <v>3982</v>
      </c>
      <c r="B4018">
        <v>0</v>
      </c>
      <c r="C4018">
        <v>0</v>
      </c>
      <c r="D4018" s="2">
        <v>0</v>
      </c>
    </row>
    <row r="4019" spans="1:4" x14ac:dyDescent="0.25">
      <c r="A4019">
        <v>3983</v>
      </c>
      <c r="B4019">
        <v>0</v>
      </c>
      <c r="C4019">
        <v>0</v>
      </c>
      <c r="D4019" s="2">
        <v>0</v>
      </c>
    </row>
    <row r="4020" spans="1:4" x14ac:dyDescent="0.25">
      <c r="A4020">
        <v>3984</v>
      </c>
      <c r="B4020">
        <v>0</v>
      </c>
      <c r="C4020">
        <v>0</v>
      </c>
      <c r="D4020" s="2">
        <v>0</v>
      </c>
    </row>
    <row r="4021" spans="1:4" x14ac:dyDescent="0.25">
      <c r="A4021">
        <v>3985</v>
      </c>
      <c r="B4021">
        <v>0</v>
      </c>
      <c r="C4021">
        <v>0</v>
      </c>
      <c r="D4021" s="2">
        <v>0</v>
      </c>
    </row>
    <row r="4022" spans="1:4" x14ac:dyDescent="0.25">
      <c r="A4022">
        <v>3986</v>
      </c>
      <c r="B4022">
        <v>0</v>
      </c>
      <c r="C4022">
        <v>0</v>
      </c>
      <c r="D4022" s="2">
        <v>0</v>
      </c>
    </row>
    <row r="4023" spans="1:4" x14ac:dyDescent="0.25">
      <c r="A4023">
        <v>3987</v>
      </c>
      <c r="B4023">
        <v>0</v>
      </c>
      <c r="C4023">
        <v>0</v>
      </c>
      <c r="D4023" s="2">
        <v>0</v>
      </c>
    </row>
    <row r="4024" spans="1:4" x14ac:dyDescent="0.25">
      <c r="A4024">
        <v>3988</v>
      </c>
      <c r="B4024">
        <v>0</v>
      </c>
      <c r="C4024">
        <v>0</v>
      </c>
      <c r="D4024" s="2">
        <v>0</v>
      </c>
    </row>
    <row r="4025" spans="1:4" x14ac:dyDescent="0.25">
      <c r="A4025">
        <v>3989</v>
      </c>
      <c r="B4025">
        <v>0</v>
      </c>
      <c r="C4025">
        <v>0</v>
      </c>
      <c r="D4025" s="2">
        <v>0</v>
      </c>
    </row>
    <row r="4026" spans="1:4" x14ac:dyDescent="0.25">
      <c r="A4026">
        <v>3990</v>
      </c>
      <c r="B4026">
        <v>0</v>
      </c>
      <c r="C4026">
        <v>0</v>
      </c>
      <c r="D4026" s="2">
        <v>0</v>
      </c>
    </row>
    <row r="4027" spans="1:4" x14ac:dyDescent="0.25">
      <c r="A4027">
        <v>3991</v>
      </c>
      <c r="B4027">
        <v>0</v>
      </c>
      <c r="C4027">
        <v>0</v>
      </c>
      <c r="D4027" s="2">
        <v>0</v>
      </c>
    </row>
    <row r="4028" spans="1:4" x14ac:dyDescent="0.25">
      <c r="A4028">
        <v>3992</v>
      </c>
      <c r="B4028">
        <v>0</v>
      </c>
      <c r="C4028">
        <v>0</v>
      </c>
      <c r="D4028" s="2">
        <v>0</v>
      </c>
    </row>
    <row r="4029" spans="1:4" x14ac:dyDescent="0.25">
      <c r="A4029">
        <v>3993</v>
      </c>
      <c r="B4029">
        <v>0</v>
      </c>
      <c r="C4029">
        <v>0</v>
      </c>
      <c r="D4029" s="2">
        <v>0</v>
      </c>
    </row>
    <row r="4030" spans="1:4" x14ac:dyDescent="0.25">
      <c r="A4030">
        <v>3994</v>
      </c>
      <c r="B4030">
        <v>0</v>
      </c>
      <c r="C4030">
        <v>0</v>
      </c>
      <c r="D4030" s="2">
        <v>0</v>
      </c>
    </row>
    <row r="4031" spans="1:4" x14ac:dyDescent="0.25">
      <c r="A4031">
        <v>3995</v>
      </c>
      <c r="B4031">
        <v>0</v>
      </c>
      <c r="C4031">
        <v>0</v>
      </c>
      <c r="D4031" s="2">
        <v>0</v>
      </c>
    </row>
    <row r="4032" spans="1:4" x14ac:dyDescent="0.25">
      <c r="A4032">
        <v>3996</v>
      </c>
      <c r="B4032">
        <v>0</v>
      </c>
      <c r="C4032">
        <v>0</v>
      </c>
      <c r="D4032" s="2">
        <v>0</v>
      </c>
    </row>
    <row r="4033" spans="1:4" x14ac:dyDescent="0.25">
      <c r="A4033">
        <v>3997</v>
      </c>
      <c r="B4033">
        <v>0</v>
      </c>
      <c r="C4033">
        <v>0</v>
      </c>
      <c r="D4033" s="2">
        <v>0</v>
      </c>
    </row>
    <row r="4034" spans="1:4" x14ac:dyDescent="0.25">
      <c r="A4034">
        <v>3998</v>
      </c>
      <c r="B4034">
        <v>0</v>
      </c>
      <c r="C4034">
        <v>0</v>
      </c>
      <c r="D4034" s="2">
        <v>0</v>
      </c>
    </row>
    <row r="4035" spans="1:4" x14ac:dyDescent="0.25">
      <c r="A4035">
        <v>3999</v>
      </c>
      <c r="B4035">
        <v>0</v>
      </c>
      <c r="C4035">
        <v>0</v>
      </c>
      <c r="D4035" s="2">
        <v>0</v>
      </c>
    </row>
    <row r="4036" spans="1:4" x14ac:dyDescent="0.25">
      <c r="A4036">
        <v>4000</v>
      </c>
      <c r="B4036">
        <v>2</v>
      </c>
      <c r="C4036">
        <v>0</v>
      </c>
      <c r="D4036" s="2">
        <v>0</v>
      </c>
    </row>
    <row r="4037" spans="1:4" x14ac:dyDescent="0.25">
      <c r="A4037">
        <v>4001</v>
      </c>
      <c r="B4037">
        <v>2</v>
      </c>
      <c r="C4037">
        <v>0</v>
      </c>
      <c r="D4037" s="2">
        <v>0</v>
      </c>
    </row>
    <row r="4038" spans="1:4" x14ac:dyDescent="0.25">
      <c r="A4038">
        <v>4002</v>
      </c>
      <c r="B4038">
        <v>2</v>
      </c>
      <c r="C4038">
        <v>0</v>
      </c>
      <c r="D4038" s="2">
        <v>0</v>
      </c>
    </row>
    <row r="4039" spans="1:4" x14ac:dyDescent="0.25">
      <c r="A4039">
        <v>4003</v>
      </c>
      <c r="B4039">
        <v>2</v>
      </c>
      <c r="C4039">
        <v>0</v>
      </c>
      <c r="D4039" s="2">
        <v>0</v>
      </c>
    </row>
    <row r="4040" spans="1:4" x14ac:dyDescent="0.25">
      <c r="A4040">
        <v>4004</v>
      </c>
      <c r="B4040">
        <v>2</v>
      </c>
      <c r="C4040">
        <v>0</v>
      </c>
      <c r="D4040" s="2">
        <v>0</v>
      </c>
    </row>
    <row r="4041" spans="1:4" x14ac:dyDescent="0.25">
      <c r="A4041">
        <v>4005</v>
      </c>
      <c r="B4041">
        <v>2</v>
      </c>
      <c r="C4041">
        <v>0</v>
      </c>
      <c r="D4041" s="2">
        <v>0</v>
      </c>
    </row>
    <row r="4042" spans="1:4" x14ac:dyDescent="0.25">
      <c r="A4042">
        <v>4006</v>
      </c>
      <c r="B4042">
        <v>2</v>
      </c>
      <c r="C4042">
        <v>0</v>
      </c>
      <c r="D4042" s="2">
        <v>0</v>
      </c>
    </row>
    <row r="4043" spans="1:4" x14ac:dyDescent="0.25">
      <c r="A4043">
        <v>4007</v>
      </c>
      <c r="B4043">
        <v>2</v>
      </c>
      <c r="C4043">
        <v>0</v>
      </c>
      <c r="D4043" s="2">
        <v>0</v>
      </c>
    </row>
    <row r="4044" spans="1:4" x14ac:dyDescent="0.25">
      <c r="A4044">
        <v>4008</v>
      </c>
      <c r="B4044">
        <v>2</v>
      </c>
      <c r="C4044">
        <v>0</v>
      </c>
      <c r="D4044" s="2">
        <v>0</v>
      </c>
    </row>
    <row r="4045" spans="1:4" x14ac:dyDescent="0.25">
      <c r="A4045">
        <v>4009</v>
      </c>
      <c r="B4045">
        <v>2</v>
      </c>
      <c r="C4045">
        <v>0</v>
      </c>
      <c r="D4045" s="2">
        <v>0</v>
      </c>
    </row>
    <row r="4046" spans="1:4" x14ac:dyDescent="0.25">
      <c r="A4046">
        <v>4010</v>
      </c>
      <c r="B4046">
        <v>2</v>
      </c>
      <c r="C4046">
        <v>0</v>
      </c>
      <c r="D4046" s="2">
        <v>0</v>
      </c>
    </row>
    <row r="4047" spans="1:4" x14ac:dyDescent="0.25">
      <c r="A4047">
        <v>4011</v>
      </c>
      <c r="B4047">
        <v>2</v>
      </c>
      <c r="C4047">
        <v>0</v>
      </c>
      <c r="D4047" s="2">
        <v>0</v>
      </c>
    </row>
    <row r="4048" spans="1:4" x14ac:dyDescent="0.25">
      <c r="A4048">
        <v>4012</v>
      </c>
      <c r="B4048">
        <v>2</v>
      </c>
      <c r="C4048">
        <v>0</v>
      </c>
      <c r="D4048" s="2">
        <v>0</v>
      </c>
    </row>
    <row r="4049" spans="1:4" x14ac:dyDescent="0.25">
      <c r="A4049">
        <v>4013</v>
      </c>
      <c r="B4049">
        <v>2</v>
      </c>
      <c r="C4049">
        <v>0</v>
      </c>
      <c r="D4049" s="2">
        <v>0</v>
      </c>
    </row>
    <row r="4050" spans="1:4" x14ac:dyDescent="0.25">
      <c r="A4050">
        <v>4014</v>
      </c>
      <c r="B4050">
        <v>2</v>
      </c>
      <c r="C4050">
        <v>0</v>
      </c>
      <c r="D4050" s="2">
        <v>0</v>
      </c>
    </row>
    <row r="4051" spans="1:4" x14ac:dyDescent="0.25">
      <c r="A4051">
        <v>4015</v>
      </c>
      <c r="B4051">
        <v>2</v>
      </c>
      <c r="C4051">
        <v>0</v>
      </c>
      <c r="D4051" s="2">
        <v>0</v>
      </c>
    </row>
    <row r="4052" spans="1:4" x14ac:dyDescent="0.25">
      <c r="A4052">
        <v>4016</v>
      </c>
      <c r="B4052">
        <v>2</v>
      </c>
      <c r="C4052">
        <v>0</v>
      </c>
      <c r="D4052" s="2">
        <v>0</v>
      </c>
    </row>
    <row r="4053" spans="1:4" x14ac:dyDescent="0.25">
      <c r="A4053">
        <v>4017</v>
      </c>
      <c r="B4053">
        <v>2</v>
      </c>
      <c r="C4053">
        <v>0</v>
      </c>
      <c r="D4053" s="2">
        <v>0</v>
      </c>
    </row>
    <row r="4054" spans="1:4" x14ac:dyDescent="0.25">
      <c r="A4054">
        <v>4018</v>
      </c>
      <c r="B4054">
        <v>2</v>
      </c>
      <c r="C4054">
        <v>0</v>
      </c>
      <c r="D4054" s="2">
        <v>0</v>
      </c>
    </row>
    <row r="4055" spans="1:4" x14ac:dyDescent="0.25">
      <c r="A4055">
        <v>4019</v>
      </c>
      <c r="B4055">
        <v>2</v>
      </c>
      <c r="C4055">
        <v>0</v>
      </c>
      <c r="D4055" s="2">
        <v>0</v>
      </c>
    </row>
    <row r="4056" spans="1:4" x14ac:dyDescent="0.25">
      <c r="A4056">
        <v>4020</v>
      </c>
      <c r="B4056">
        <v>2</v>
      </c>
      <c r="C4056">
        <v>0</v>
      </c>
      <c r="D4056" s="2">
        <v>0</v>
      </c>
    </row>
    <row r="4057" spans="1:4" x14ac:dyDescent="0.25">
      <c r="A4057">
        <v>4021</v>
      </c>
      <c r="B4057">
        <v>2</v>
      </c>
      <c r="C4057">
        <v>0</v>
      </c>
      <c r="D4057" s="2">
        <v>0</v>
      </c>
    </row>
    <row r="4058" spans="1:4" x14ac:dyDescent="0.25">
      <c r="A4058">
        <v>4022</v>
      </c>
      <c r="B4058">
        <v>2</v>
      </c>
      <c r="C4058">
        <v>0</v>
      </c>
      <c r="D4058" s="2">
        <v>0</v>
      </c>
    </row>
    <row r="4059" spans="1:4" x14ac:dyDescent="0.25">
      <c r="A4059">
        <v>4023</v>
      </c>
      <c r="B4059">
        <v>2</v>
      </c>
      <c r="C4059">
        <v>0</v>
      </c>
      <c r="D4059" s="2">
        <v>0</v>
      </c>
    </row>
    <row r="4060" spans="1:4" x14ac:dyDescent="0.25">
      <c r="A4060">
        <v>4024</v>
      </c>
      <c r="B4060">
        <v>2</v>
      </c>
      <c r="C4060">
        <v>0</v>
      </c>
      <c r="D4060" s="2">
        <v>0</v>
      </c>
    </row>
    <row r="4061" spans="1:4" x14ac:dyDescent="0.25">
      <c r="A4061">
        <v>4025</v>
      </c>
      <c r="B4061">
        <v>2</v>
      </c>
      <c r="C4061">
        <v>0</v>
      </c>
      <c r="D4061" s="2">
        <v>0</v>
      </c>
    </row>
    <row r="4062" spans="1:4" x14ac:dyDescent="0.25">
      <c r="A4062">
        <v>4026</v>
      </c>
      <c r="B4062">
        <v>2</v>
      </c>
      <c r="C4062">
        <v>0</v>
      </c>
      <c r="D4062" s="2">
        <v>0</v>
      </c>
    </row>
    <row r="4063" spans="1:4" x14ac:dyDescent="0.25">
      <c r="A4063">
        <v>4027</v>
      </c>
      <c r="B4063">
        <v>2</v>
      </c>
      <c r="C4063">
        <v>0</v>
      </c>
      <c r="D4063" s="2">
        <v>0</v>
      </c>
    </row>
    <row r="4064" spans="1:4" x14ac:dyDescent="0.25">
      <c r="A4064">
        <v>4028</v>
      </c>
      <c r="B4064">
        <v>2</v>
      </c>
      <c r="C4064">
        <v>0</v>
      </c>
      <c r="D4064" s="2">
        <v>0</v>
      </c>
    </row>
    <row r="4065" spans="1:4" x14ac:dyDescent="0.25">
      <c r="A4065">
        <v>4029</v>
      </c>
      <c r="B4065">
        <v>2</v>
      </c>
      <c r="C4065">
        <v>0</v>
      </c>
      <c r="D4065" s="2">
        <v>0</v>
      </c>
    </row>
    <row r="4066" spans="1:4" x14ac:dyDescent="0.25">
      <c r="A4066">
        <v>4030</v>
      </c>
      <c r="B4066">
        <v>2</v>
      </c>
      <c r="C4066">
        <v>0</v>
      </c>
      <c r="D4066" s="2">
        <v>0</v>
      </c>
    </row>
    <row r="4067" spans="1:4" x14ac:dyDescent="0.25">
      <c r="A4067">
        <v>4031</v>
      </c>
      <c r="B4067">
        <v>2</v>
      </c>
      <c r="C4067">
        <v>0</v>
      </c>
      <c r="D4067" s="2">
        <v>0</v>
      </c>
    </row>
    <row r="4068" spans="1:4" x14ac:dyDescent="0.25">
      <c r="A4068">
        <v>4032</v>
      </c>
      <c r="B4068">
        <v>2</v>
      </c>
      <c r="C4068">
        <v>0</v>
      </c>
      <c r="D4068" s="2">
        <v>0</v>
      </c>
    </row>
    <row r="4069" spans="1:4" x14ac:dyDescent="0.25">
      <c r="A4069">
        <v>4033</v>
      </c>
      <c r="B4069">
        <v>2</v>
      </c>
      <c r="C4069">
        <v>0</v>
      </c>
      <c r="D4069" s="2">
        <v>0</v>
      </c>
    </row>
    <row r="4070" spans="1:4" x14ac:dyDescent="0.25">
      <c r="A4070">
        <v>4034</v>
      </c>
      <c r="B4070">
        <v>2</v>
      </c>
      <c r="C4070">
        <v>0</v>
      </c>
      <c r="D4070" s="2">
        <v>0</v>
      </c>
    </row>
    <row r="4071" spans="1:4" x14ac:dyDescent="0.25">
      <c r="A4071">
        <v>4035</v>
      </c>
      <c r="B4071">
        <v>2</v>
      </c>
      <c r="C4071">
        <v>0</v>
      </c>
      <c r="D4071" s="2">
        <v>0</v>
      </c>
    </row>
    <row r="4072" spans="1:4" x14ac:dyDescent="0.25">
      <c r="A4072">
        <v>4036</v>
      </c>
      <c r="B4072">
        <v>2</v>
      </c>
      <c r="C4072">
        <v>0</v>
      </c>
      <c r="D4072" s="2">
        <v>0</v>
      </c>
    </row>
    <row r="4073" spans="1:4" x14ac:dyDescent="0.25">
      <c r="A4073">
        <v>4037</v>
      </c>
      <c r="B4073">
        <v>2</v>
      </c>
      <c r="C4073">
        <v>0</v>
      </c>
      <c r="D4073" s="2">
        <v>0</v>
      </c>
    </row>
    <row r="4074" spans="1:4" x14ac:dyDescent="0.25">
      <c r="A4074">
        <v>4038</v>
      </c>
      <c r="B4074">
        <v>2</v>
      </c>
      <c r="C4074">
        <v>0</v>
      </c>
      <c r="D4074" s="2">
        <v>0</v>
      </c>
    </row>
    <row r="4075" spans="1:4" x14ac:dyDescent="0.25">
      <c r="A4075">
        <v>4039</v>
      </c>
      <c r="B4075">
        <v>2</v>
      </c>
      <c r="C4075">
        <v>0</v>
      </c>
      <c r="D4075" s="2">
        <v>0</v>
      </c>
    </row>
    <row r="4076" spans="1:4" x14ac:dyDescent="0.25">
      <c r="A4076">
        <v>4040</v>
      </c>
      <c r="B4076">
        <v>2</v>
      </c>
      <c r="C4076">
        <v>0</v>
      </c>
      <c r="D4076" s="2">
        <v>0</v>
      </c>
    </row>
    <row r="4077" spans="1:4" x14ac:dyDescent="0.25">
      <c r="A4077">
        <v>4041</v>
      </c>
      <c r="B4077">
        <v>2</v>
      </c>
      <c r="C4077">
        <v>0</v>
      </c>
      <c r="D4077" s="2">
        <v>0</v>
      </c>
    </row>
    <row r="4078" spans="1:4" x14ac:dyDescent="0.25">
      <c r="A4078">
        <v>4042</v>
      </c>
      <c r="B4078">
        <v>2</v>
      </c>
      <c r="C4078">
        <v>0</v>
      </c>
      <c r="D4078" s="2">
        <v>0</v>
      </c>
    </row>
    <row r="4079" spans="1:4" x14ac:dyDescent="0.25">
      <c r="A4079">
        <v>4043</v>
      </c>
      <c r="B4079">
        <v>2</v>
      </c>
      <c r="C4079">
        <v>0</v>
      </c>
      <c r="D4079" s="2">
        <v>0</v>
      </c>
    </row>
    <row r="4080" spans="1:4" x14ac:dyDescent="0.25">
      <c r="A4080">
        <v>4044</v>
      </c>
      <c r="B4080">
        <v>2</v>
      </c>
      <c r="C4080">
        <v>0</v>
      </c>
      <c r="D4080" s="2">
        <v>0</v>
      </c>
    </row>
    <row r="4081" spans="1:4" x14ac:dyDescent="0.25">
      <c r="A4081">
        <v>4045</v>
      </c>
      <c r="B4081">
        <v>2</v>
      </c>
      <c r="C4081">
        <v>0</v>
      </c>
      <c r="D4081" s="2">
        <v>0</v>
      </c>
    </row>
    <row r="4082" spans="1:4" x14ac:dyDescent="0.25">
      <c r="A4082">
        <v>4046</v>
      </c>
      <c r="B4082">
        <v>2</v>
      </c>
      <c r="C4082">
        <v>0</v>
      </c>
      <c r="D4082" s="2">
        <v>0</v>
      </c>
    </row>
    <row r="4083" spans="1:4" x14ac:dyDescent="0.25">
      <c r="A4083">
        <v>4047</v>
      </c>
      <c r="B4083">
        <v>2</v>
      </c>
      <c r="C4083">
        <v>0</v>
      </c>
      <c r="D4083" s="2">
        <v>0</v>
      </c>
    </row>
    <row r="4084" spans="1:4" x14ac:dyDescent="0.25">
      <c r="A4084">
        <v>4048</v>
      </c>
      <c r="B4084">
        <v>2</v>
      </c>
      <c r="C4084">
        <v>0</v>
      </c>
      <c r="D4084" s="2">
        <v>0</v>
      </c>
    </row>
    <row r="4085" spans="1:4" x14ac:dyDescent="0.25">
      <c r="A4085">
        <v>4049</v>
      </c>
      <c r="B4085">
        <v>2</v>
      </c>
      <c r="C4085">
        <v>0</v>
      </c>
      <c r="D4085" s="2">
        <v>0</v>
      </c>
    </row>
    <row r="4086" spans="1:4" x14ac:dyDescent="0.25">
      <c r="A4086">
        <v>4050</v>
      </c>
      <c r="B4086">
        <v>2</v>
      </c>
      <c r="C4086">
        <v>0</v>
      </c>
      <c r="D4086" s="2">
        <v>0</v>
      </c>
    </row>
    <row r="4087" spans="1:4" x14ac:dyDescent="0.25">
      <c r="A4087">
        <v>4051</v>
      </c>
      <c r="B4087">
        <v>2</v>
      </c>
      <c r="C4087">
        <v>0</v>
      </c>
      <c r="D4087" s="2">
        <v>0</v>
      </c>
    </row>
    <row r="4088" spans="1:4" x14ac:dyDescent="0.25">
      <c r="A4088">
        <v>4052</v>
      </c>
      <c r="B4088">
        <v>2</v>
      </c>
      <c r="C4088">
        <v>0</v>
      </c>
      <c r="D4088" s="2">
        <v>0</v>
      </c>
    </row>
    <row r="4089" spans="1:4" x14ac:dyDescent="0.25">
      <c r="A4089">
        <v>4053</v>
      </c>
      <c r="B4089">
        <v>2</v>
      </c>
      <c r="C4089">
        <v>0</v>
      </c>
      <c r="D4089" s="2">
        <v>0</v>
      </c>
    </row>
    <row r="4090" spans="1:4" x14ac:dyDescent="0.25">
      <c r="A4090">
        <v>4054</v>
      </c>
      <c r="B4090">
        <v>2</v>
      </c>
      <c r="C4090">
        <v>0</v>
      </c>
      <c r="D4090" s="2">
        <v>0</v>
      </c>
    </row>
    <row r="4091" spans="1:4" x14ac:dyDescent="0.25">
      <c r="A4091">
        <v>4055</v>
      </c>
      <c r="B4091">
        <v>2</v>
      </c>
      <c r="C4091">
        <v>0</v>
      </c>
      <c r="D4091" s="2">
        <v>0</v>
      </c>
    </row>
    <row r="4092" spans="1:4" x14ac:dyDescent="0.25">
      <c r="A4092">
        <v>4056</v>
      </c>
      <c r="B4092">
        <v>2</v>
      </c>
      <c r="C4092">
        <v>0</v>
      </c>
      <c r="D4092" s="2">
        <v>0</v>
      </c>
    </row>
    <row r="4093" spans="1:4" x14ac:dyDescent="0.25">
      <c r="A4093">
        <v>4057</v>
      </c>
      <c r="B4093">
        <v>2</v>
      </c>
      <c r="C4093">
        <v>0</v>
      </c>
      <c r="D4093" s="2">
        <v>0</v>
      </c>
    </row>
    <row r="4094" spans="1:4" x14ac:dyDescent="0.25">
      <c r="A4094">
        <v>4058</v>
      </c>
      <c r="B4094">
        <v>2</v>
      </c>
      <c r="C4094">
        <v>0</v>
      </c>
      <c r="D4094" s="2">
        <v>0</v>
      </c>
    </row>
    <row r="4095" spans="1:4" x14ac:dyDescent="0.25">
      <c r="A4095">
        <v>4059</v>
      </c>
      <c r="B4095">
        <v>2</v>
      </c>
      <c r="C4095">
        <v>0</v>
      </c>
      <c r="D4095" s="2">
        <v>0</v>
      </c>
    </row>
    <row r="4096" spans="1:4" x14ac:dyDescent="0.25">
      <c r="A4096">
        <v>4060</v>
      </c>
      <c r="B4096">
        <v>2</v>
      </c>
      <c r="C4096">
        <v>0</v>
      </c>
      <c r="D4096" s="2">
        <v>0</v>
      </c>
    </row>
    <row r="4097" spans="1:4" x14ac:dyDescent="0.25">
      <c r="A4097">
        <v>4061</v>
      </c>
      <c r="B4097">
        <v>2</v>
      </c>
      <c r="C4097">
        <v>0</v>
      </c>
      <c r="D4097" s="2">
        <v>0</v>
      </c>
    </row>
    <row r="4098" spans="1:4" x14ac:dyDescent="0.25">
      <c r="A4098">
        <v>4062</v>
      </c>
      <c r="B4098">
        <v>2</v>
      </c>
      <c r="C4098">
        <v>0</v>
      </c>
      <c r="D4098" s="2">
        <v>0</v>
      </c>
    </row>
    <row r="4099" spans="1:4" x14ac:dyDescent="0.25">
      <c r="A4099">
        <v>4063</v>
      </c>
      <c r="B4099">
        <v>2</v>
      </c>
      <c r="C4099">
        <v>0</v>
      </c>
      <c r="D4099" s="2">
        <v>0</v>
      </c>
    </row>
    <row r="4100" spans="1:4" x14ac:dyDescent="0.25">
      <c r="A4100">
        <v>4064</v>
      </c>
      <c r="B4100">
        <v>2</v>
      </c>
      <c r="C4100">
        <v>0</v>
      </c>
      <c r="D4100" s="2">
        <v>0</v>
      </c>
    </row>
    <row r="4101" spans="1:4" x14ac:dyDescent="0.25">
      <c r="A4101">
        <v>4065</v>
      </c>
      <c r="B4101">
        <v>2</v>
      </c>
      <c r="C4101">
        <v>0</v>
      </c>
      <c r="D4101" s="2">
        <v>0</v>
      </c>
    </row>
    <row r="4102" spans="1:4" x14ac:dyDescent="0.25">
      <c r="A4102">
        <v>4066</v>
      </c>
      <c r="B4102">
        <v>2</v>
      </c>
      <c r="C4102">
        <v>0</v>
      </c>
      <c r="D4102" s="2">
        <v>0</v>
      </c>
    </row>
    <row r="4103" spans="1:4" x14ac:dyDescent="0.25">
      <c r="A4103">
        <v>4067</v>
      </c>
      <c r="B4103">
        <v>2</v>
      </c>
      <c r="C4103">
        <v>0</v>
      </c>
      <c r="D4103" s="2">
        <v>0</v>
      </c>
    </row>
    <row r="4104" spans="1:4" x14ac:dyDescent="0.25">
      <c r="A4104">
        <v>4068</v>
      </c>
      <c r="B4104">
        <v>2</v>
      </c>
      <c r="C4104">
        <v>0</v>
      </c>
      <c r="D4104" s="2">
        <v>0</v>
      </c>
    </row>
    <row r="4105" spans="1:4" x14ac:dyDescent="0.25">
      <c r="A4105">
        <v>4069</v>
      </c>
      <c r="B4105">
        <v>2</v>
      </c>
      <c r="C4105">
        <v>0</v>
      </c>
      <c r="D4105" s="2">
        <v>0</v>
      </c>
    </row>
    <row r="4106" spans="1:4" x14ac:dyDescent="0.25">
      <c r="A4106">
        <v>4070</v>
      </c>
      <c r="B4106">
        <v>2</v>
      </c>
      <c r="C4106">
        <v>0</v>
      </c>
      <c r="D4106" s="2">
        <v>0</v>
      </c>
    </row>
    <row r="4107" spans="1:4" x14ac:dyDescent="0.25">
      <c r="A4107">
        <v>4071</v>
      </c>
      <c r="B4107">
        <v>2</v>
      </c>
      <c r="C4107">
        <v>0</v>
      </c>
      <c r="D4107" s="2">
        <v>0</v>
      </c>
    </row>
    <row r="4108" spans="1:4" x14ac:dyDescent="0.25">
      <c r="A4108">
        <v>4072</v>
      </c>
      <c r="B4108">
        <v>2</v>
      </c>
      <c r="C4108">
        <v>0</v>
      </c>
      <c r="D4108" s="2">
        <v>0</v>
      </c>
    </row>
    <row r="4109" spans="1:4" x14ac:dyDescent="0.25">
      <c r="A4109">
        <v>4073</v>
      </c>
      <c r="B4109">
        <v>2</v>
      </c>
      <c r="C4109">
        <v>0</v>
      </c>
      <c r="D4109" s="2">
        <v>0</v>
      </c>
    </row>
    <row r="4110" spans="1:4" x14ac:dyDescent="0.25">
      <c r="A4110">
        <v>4074</v>
      </c>
      <c r="B4110">
        <v>2</v>
      </c>
      <c r="C4110">
        <v>0</v>
      </c>
      <c r="D4110" s="2">
        <v>0</v>
      </c>
    </row>
    <row r="4111" spans="1:4" x14ac:dyDescent="0.25">
      <c r="A4111">
        <v>4075</v>
      </c>
      <c r="B4111">
        <v>2</v>
      </c>
      <c r="C4111">
        <v>0</v>
      </c>
      <c r="D4111" s="2">
        <v>0</v>
      </c>
    </row>
    <row r="4112" spans="1:4" x14ac:dyDescent="0.25">
      <c r="A4112">
        <v>4076</v>
      </c>
      <c r="B4112">
        <v>2</v>
      </c>
      <c r="C4112">
        <v>0</v>
      </c>
      <c r="D4112" s="2">
        <v>0</v>
      </c>
    </row>
    <row r="4113" spans="1:4" x14ac:dyDescent="0.25">
      <c r="A4113">
        <v>4077</v>
      </c>
      <c r="B4113">
        <v>2</v>
      </c>
      <c r="C4113">
        <v>0</v>
      </c>
      <c r="D4113" s="2">
        <v>0</v>
      </c>
    </row>
    <row r="4114" spans="1:4" x14ac:dyDescent="0.25">
      <c r="A4114">
        <v>4078</v>
      </c>
      <c r="B4114">
        <v>2</v>
      </c>
      <c r="C4114">
        <v>0</v>
      </c>
      <c r="D4114" s="2">
        <v>0</v>
      </c>
    </row>
    <row r="4115" spans="1:4" x14ac:dyDescent="0.25">
      <c r="A4115">
        <v>4079</v>
      </c>
      <c r="B4115">
        <v>2</v>
      </c>
      <c r="C4115">
        <v>0</v>
      </c>
      <c r="D4115" s="2">
        <v>0</v>
      </c>
    </row>
    <row r="4116" spans="1:4" x14ac:dyDescent="0.25">
      <c r="A4116">
        <v>4080</v>
      </c>
      <c r="B4116">
        <v>2</v>
      </c>
      <c r="C4116">
        <v>0</v>
      </c>
      <c r="D4116" s="2">
        <v>0</v>
      </c>
    </row>
    <row r="4117" spans="1:4" x14ac:dyDescent="0.25">
      <c r="A4117">
        <v>4081</v>
      </c>
      <c r="B4117">
        <v>2</v>
      </c>
      <c r="C4117">
        <v>0</v>
      </c>
      <c r="D4117" s="2">
        <v>0</v>
      </c>
    </row>
    <row r="4118" spans="1:4" x14ac:dyDescent="0.25">
      <c r="A4118">
        <v>4082</v>
      </c>
      <c r="B4118">
        <v>2</v>
      </c>
      <c r="C4118">
        <v>0</v>
      </c>
      <c r="D4118" s="2">
        <v>0</v>
      </c>
    </row>
    <row r="4119" spans="1:4" x14ac:dyDescent="0.25">
      <c r="A4119">
        <v>4083</v>
      </c>
      <c r="B4119">
        <v>2</v>
      </c>
      <c r="C4119">
        <v>0</v>
      </c>
      <c r="D4119" s="2">
        <v>0</v>
      </c>
    </row>
    <row r="4120" spans="1:4" x14ac:dyDescent="0.25">
      <c r="A4120">
        <v>4084</v>
      </c>
      <c r="B4120">
        <v>2</v>
      </c>
      <c r="C4120">
        <v>0</v>
      </c>
      <c r="D4120" s="2">
        <v>0</v>
      </c>
    </row>
    <row r="4121" spans="1:4" x14ac:dyDescent="0.25">
      <c r="A4121">
        <v>4085</v>
      </c>
      <c r="B4121">
        <v>2</v>
      </c>
      <c r="C4121">
        <v>0</v>
      </c>
      <c r="D4121" s="2">
        <v>0</v>
      </c>
    </row>
    <row r="4122" spans="1:4" x14ac:dyDescent="0.25">
      <c r="A4122">
        <v>4086</v>
      </c>
      <c r="B4122">
        <v>2</v>
      </c>
      <c r="C4122">
        <v>0</v>
      </c>
      <c r="D4122" s="2">
        <v>0</v>
      </c>
    </row>
    <row r="4123" spans="1:4" x14ac:dyDescent="0.25">
      <c r="A4123">
        <v>4087</v>
      </c>
      <c r="B4123">
        <v>2</v>
      </c>
      <c r="C4123">
        <v>0</v>
      </c>
      <c r="D4123" s="2">
        <v>0</v>
      </c>
    </row>
    <row r="4124" spans="1:4" x14ac:dyDescent="0.25">
      <c r="A4124">
        <v>4088</v>
      </c>
      <c r="B4124">
        <v>2</v>
      </c>
      <c r="C4124">
        <v>0</v>
      </c>
      <c r="D4124" s="2">
        <v>0</v>
      </c>
    </row>
    <row r="4125" spans="1:4" x14ac:dyDescent="0.25">
      <c r="A4125">
        <v>4089</v>
      </c>
      <c r="B4125">
        <v>2</v>
      </c>
      <c r="C4125">
        <v>0</v>
      </c>
      <c r="D4125" s="2">
        <v>0</v>
      </c>
    </row>
    <row r="4126" spans="1:4" x14ac:dyDescent="0.25">
      <c r="A4126">
        <v>4090</v>
      </c>
      <c r="B4126">
        <v>2</v>
      </c>
      <c r="C4126">
        <v>0</v>
      </c>
      <c r="D4126" s="2">
        <v>0</v>
      </c>
    </row>
    <row r="4127" spans="1:4" x14ac:dyDescent="0.25">
      <c r="A4127">
        <v>4091</v>
      </c>
      <c r="B4127">
        <v>2</v>
      </c>
      <c r="C4127">
        <v>0</v>
      </c>
      <c r="D4127" s="2">
        <v>0</v>
      </c>
    </row>
    <row r="4128" spans="1:4" x14ac:dyDescent="0.25">
      <c r="A4128">
        <v>4092</v>
      </c>
      <c r="B4128">
        <v>2</v>
      </c>
      <c r="C4128">
        <v>0</v>
      </c>
      <c r="D4128" s="2">
        <v>0</v>
      </c>
    </row>
    <row r="4129" spans="1:4" x14ac:dyDescent="0.25">
      <c r="A4129">
        <v>4093</v>
      </c>
      <c r="B4129">
        <v>2</v>
      </c>
      <c r="C4129">
        <v>0</v>
      </c>
      <c r="D4129" s="2">
        <v>0</v>
      </c>
    </row>
    <row r="4130" spans="1:4" x14ac:dyDescent="0.25">
      <c r="A4130">
        <v>4094</v>
      </c>
      <c r="B4130">
        <v>2</v>
      </c>
      <c r="C4130">
        <v>0</v>
      </c>
      <c r="D4130" s="2">
        <v>0</v>
      </c>
    </row>
    <row r="4131" spans="1:4" x14ac:dyDescent="0.25">
      <c r="A4131">
        <v>4095</v>
      </c>
      <c r="B4131">
        <v>2</v>
      </c>
      <c r="C4131">
        <v>0</v>
      </c>
      <c r="D4131" s="2">
        <v>0</v>
      </c>
    </row>
    <row r="4132" spans="1:4" x14ac:dyDescent="0.25">
      <c r="A4132">
        <v>4096</v>
      </c>
      <c r="B4132">
        <v>2</v>
      </c>
      <c r="C4132">
        <v>0</v>
      </c>
      <c r="D4132" s="2">
        <v>0</v>
      </c>
    </row>
    <row r="4133" spans="1:4" x14ac:dyDescent="0.25">
      <c r="A4133">
        <v>4097</v>
      </c>
      <c r="B4133">
        <v>2</v>
      </c>
      <c r="C4133">
        <v>0</v>
      </c>
      <c r="D4133" s="2">
        <v>0</v>
      </c>
    </row>
    <row r="4134" spans="1:4" x14ac:dyDescent="0.25">
      <c r="A4134">
        <v>4098</v>
      </c>
      <c r="B4134">
        <v>2</v>
      </c>
      <c r="C4134">
        <v>0</v>
      </c>
      <c r="D4134" s="2">
        <v>0</v>
      </c>
    </row>
    <row r="4135" spans="1:4" x14ac:dyDescent="0.25">
      <c r="A4135">
        <v>4099</v>
      </c>
      <c r="B4135">
        <v>2</v>
      </c>
      <c r="C4135">
        <v>0</v>
      </c>
      <c r="D4135" s="2">
        <v>0</v>
      </c>
    </row>
    <row r="4136" spans="1:4" x14ac:dyDescent="0.25">
      <c r="A4136">
        <v>4100</v>
      </c>
      <c r="B4136">
        <v>2</v>
      </c>
      <c r="C4136">
        <v>0</v>
      </c>
      <c r="D4136" s="2">
        <v>0</v>
      </c>
    </row>
    <row r="4137" spans="1:4" x14ac:dyDescent="0.25">
      <c r="A4137">
        <v>4101</v>
      </c>
      <c r="B4137">
        <v>2</v>
      </c>
      <c r="C4137">
        <v>0</v>
      </c>
      <c r="D4137" s="2">
        <v>0</v>
      </c>
    </row>
    <row r="4138" spans="1:4" x14ac:dyDescent="0.25">
      <c r="A4138">
        <v>4102</v>
      </c>
      <c r="B4138">
        <v>2</v>
      </c>
      <c r="C4138">
        <v>0</v>
      </c>
      <c r="D4138" s="2">
        <v>0</v>
      </c>
    </row>
    <row r="4139" spans="1:4" x14ac:dyDescent="0.25">
      <c r="A4139">
        <v>4103</v>
      </c>
      <c r="B4139">
        <v>2</v>
      </c>
      <c r="C4139">
        <v>0</v>
      </c>
      <c r="D4139" s="2">
        <v>0</v>
      </c>
    </row>
    <row r="4140" spans="1:4" x14ac:dyDescent="0.25">
      <c r="A4140">
        <v>4104</v>
      </c>
      <c r="B4140">
        <v>2</v>
      </c>
      <c r="C4140">
        <v>0</v>
      </c>
      <c r="D4140" s="2">
        <v>0</v>
      </c>
    </row>
    <row r="4141" spans="1:4" x14ac:dyDescent="0.25">
      <c r="A4141">
        <v>4105</v>
      </c>
      <c r="B4141">
        <v>2</v>
      </c>
      <c r="C4141">
        <v>0</v>
      </c>
      <c r="D4141" s="2">
        <v>0</v>
      </c>
    </row>
    <row r="4142" spans="1:4" x14ac:dyDescent="0.25">
      <c r="A4142">
        <v>4106</v>
      </c>
      <c r="B4142">
        <v>2</v>
      </c>
      <c r="C4142">
        <v>0</v>
      </c>
      <c r="D4142" s="2">
        <v>0</v>
      </c>
    </row>
    <row r="4143" spans="1:4" x14ac:dyDescent="0.25">
      <c r="A4143">
        <v>4107</v>
      </c>
      <c r="B4143">
        <v>2</v>
      </c>
      <c r="C4143">
        <v>0</v>
      </c>
      <c r="D4143" s="2">
        <v>0</v>
      </c>
    </row>
    <row r="4144" spans="1:4" x14ac:dyDescent="0.25">
      <c r="A4144">
        <v>4108</v>
      </c>
      <c r="B4144">
        <v>2</v>
      </c>
      <c r="C4144">
        <v>0</v>
      </c>
      <c r="D4144" s="2">
        <v>0</v>
      </c>
    </row>
    <row r="4145" spans="1:4" x14ac:dyDescent="0.25">
      <c r="A4145">
        <v>4109</v>
      </c>
      <c r="B4145">
        <v>2</v>
      </c>
      <c r="C4145">
        <v>0</v>
      </c>
      <c r="D4145" s="2">
        <v>0</v>
      </c>
    </row>
    <row r="4146" spans="1:4" x14ac:dyDescent="0.25">
      <c r="A4146">
        <v>4110</v>
      </c>
      <c r="B4146">
        <v>2</v>
      </c>
      <c r="C4146">
        <v>0</v>
      </c>
      <c r="D4146" s="2">
        <v>0</v>
      </c>
    </row>
    <row r="4147" spans="1:4" x14ac:dyDescent="0.25">
      <c r="A4147">
        <v>4111</v>
      </c>
      <c r="B4147">
        <v>2</v>
      </c>
      <c r="C4147">
        <v>0</v>
      </c>
      <c r="D4147" s="2">
        <v>0</v>
      </c>
    </row>
    <row r="4148" spans="1:4" x14ac:dyDescent="0.25">
      <c r="A4148">
        <v>4112</v>
      </c>
      <c r="B4148">
        <v>2</v>
      </c>
      <c r="C4148">
        <v>0</v>
      </c>
      <c r="D4148" s="2">
        <v>0</v>
      </c>
    </row>
    <row r="4149" spans="1:4" x14ac:dyDescent="0.25">
      <c r="A4149">
        <v>4113</v>
      </c>
      <c r="B4149">
        <v>2</v>
      </c>
      <c r="C4149">
        <v>0</v>
      </c>
      <c r="D4149" s="2">
        <v>0</v>
      </c>
    </row>
    <row r="4150" spans="1:4" x14ac:dyDescent="0.25">
      <c r="A4150">
        <v>4114</v>
      </c>
      <c r="B4150">
        <v>2</v>
      </c>
      <c r="C4150">
        <v>0</v>
      </c>
      <c r="D4150" s="2">
        <v>0</v>
      </c>
    </row>
    <row r="4151" spans="1:4" x14ac:dyDescent="0.25">
      <c r="A4151">
        <v>4115</v>
      </c>
      <c r="B4151">
        <v>2</v>
      </c>
      <c r="C4151">
        <v>0</v>
      </c>
      <c r="D4151" s="2">
        <v>0</v>
      </c>
    </row>
    <row r="4152" spans="1:4" x14ac:dyDescent="0.25">
      <c r="A4152">
        <v>4116</v>
      </c>
      <c r="B4152">
        <v>2</v>
      </c>
      <c r="C4152">
        <v>0</v>
      </c>
      <c r="D4152" s="2">
        <v>0</v>
      </c>
    </row>
    <row r="4153" spans="1:4" x14ac:dyDescent="0.25">
      <c r="A4153">
        <v>4117</v>
      </c>
      <c r="B4153">
        <v>2</v>
      </c>
      <c r="C4153">
        <v>0</v>
      </c>
      <c r="D4153" s="2">
        <v>0</v>
      </c>
    </row>
    <row r="4154" spans="1:4" x14ac:dyDescent="0.25">
      <c r="A4154">
        <v>4118</v>
      </c>
      <c r="B4154">
        <v>2</v>
      </c>
      <c r="C4154">
        <v>0</v>
      </c>
      <c r="D4154" s="2">
        <v>0</v>
      </c>
    </row>
    <row r="4155" spans="1:4" x14ac:dyDescent="0.25">
      <c r="A4155">
        <v>4119</v>
      </c>
      <c r="B4155">
        <v>2</v>
      </c>
      <c r="C4155">
        <v>0</v>
      </c>
      <c r="D4155" s="2">
        <v>0</v>
      </c>
    </row>
    <row r="4156" spans="1:4" x14ac:dyDescent="0.25">
      <c r="A4156">
        <v>4120</v>
      </c>
      <c r="B4156">
        <v>2</v>
      </c>
      <c r="C4156">
        <v>0</v>
      </c>
      <c r="D4156" s="2">
        <v>0</v>
      </c>
    </row>
    <row r="4157" spans="1:4" x14ac:dyDescent="0.25">
      <c r="A4157">
        <v>4121</v>
      </c>
      <c r="B4157">
        <v>2</v>
      </c>
      <c r="C4157">
        <v>0</v>
      </c>
      <c r="D4157" s="2">
        <v>0</v>
      </c>
    </row>
    <row r="4158" spans="1:4" x14ac:dyDescent="0.25">
      <c r="A4158">
        <v>4122</v>
      </c>
      <c r="B4158">
        <v>2</v>
      </c>
      <c r="C4158">
        <v>0</v>
      </c>
      <c r="D4158" s="2">
        <v>0</v>
      </c>
    </row>
    <row r="4159" spans="1:4" x14ac:dyDescent="0.25">
      <c r="A4159">
        <v>4123</v>
      </c>
      <c r="B4159">
        <v>2</v>
      </c>
      <c r="C4159">
        <v>0</v>
      </c>
      <c r="D4159" s="2">
        <v>0</v>
      </c>
    </row>
    <row r="4160" spans="1:4" x14ac:dyDescent="0.25">
      <c r="A4160">
        <v>4124</v>
      </c>
      <c r="B4160">
        <v>2</v>
      </c>
      <c r="C4160">
        <v>0</v>
      </c>
      <c r="D4160" s="2">
        <v>0</v>
      </c>
    </row>
    <row r="4161" spans="1:4" x14ac:dyDescent="0.25">
      <c r="A4161">
        <v>4125</v>
      </c>
      <c r="B4161">
        <v>2</v>
      </c>
      <c r="C4161">
        <v>0</v>
      </c>
      <c r="D4161" s="2">
        <v>0</v>
      </c>
    </row>
    <row r="4162" spans="1:4" x14ac:dyDescent="0.25">
      <c r="A4162">
        <v>4126</v>
      </c>
      <c r="B4162">
        <v>2</v>
      </c>
      <c r="C4162">
        <v>0</v>
      </c>
      <c r="D4162" s="2">
        <v>0</v>
      </c>
    </row>
    <row r="4163" spans="1:4" x14ac:dyDescent="0.25">
      <c r="A4163">
        <v>4127</v>
      </c>
      <c r="B4163">
        <v>2</v>
      </c>
      <c r="C4163">
        <v>0</v>
      </c>
      <c r="D4163" s="2">
        <v>0</v>
      </c>
    </row>
    <row r="4164" spans="1:4" x14ac:dyDescent="0.25">
      <c r="A4164">
        <v>4128</v>
      </c>
      <c r="B4164">
        <v>2</v>
      </c>
      <c r="C4164">
        <v>0</v>
      </c>
      <c r="D4164" s="2">
        <v>0</v>
      </c>
    </row>
    <row r="4165" spans="1:4" x14ac:dyDescent="0.25">
      <c r="A4165">
        <v>4129</v>
      </c>
      <c r="B4165">
        <v>2</v>
      </c>
      <c r="C4165">
        <v>0</v>
      </c>
      <c r="D4165" s="2">
        <v>0</v>
      </c>
    </row>
    <row r="4166" spans="1:4" x14ac:dyDescent="0.25">
      <c r="A4166">
        <v>4130</v>
      </c>
      <c r="B4166">
        <v>2</v>
      </c>
      <c r="C4166">
        <v>0</v>
      </c>
      <c r="D4166" s="2">
        <v>0</v>
      </c>
    </row>
    <row r="4167" spans="1:4" x14ac:dyDescent="0.25">
      <c r="A4167">
        <v>4131</v>
      </c>
      <c r="B4167">
        <v>2</v>
      </c>
      <c r="C4167">
        <v>0</v>
      </c>
      <c r="D4167" s="2">
        <v>0</v>
      </c>
    </row>
    <row r="4168" spans="1:4" x14ac:dyDescent="0.25">
      <c r="A4168">
        <v>4132</v>
      </c>
      <c r="B4168">
        <v>2</v>
      </c>
      <c r="C4168">
        <v>0</v>
      </c>
      <c r="D4168" s="2">
        <v>0</v>
      </c>
    </row>
    <row r="4169" spans="1:4" x14ac:dyDescent="0.25">
      <c r="A4169">
        <v>4133</v>
      </c>
      <c r="B4169">
        <v>2</v>
      </c>
      <c r="C4169">
        <v>0</v>
      </c>
      <c r="D4169" s="2">
        <v>0</v>
      </c>
    </row>
    <row r="4170" spans="1:4" x14ac:dyDescent="0.25">
      <c r="A4170">
        <v>4134</v>
      </c>
      <c r="B4170">
        <v>2</v>
      </c>
      <c r="C4170">
        <v>0</v>
      </c>
      <c r="D4170" s="2">
        <v>0</v>
      </c>
    </row>
    <row r="4171" spans="1:4" x14ac:dyDescent="0.25">
      <c r="A4171">
        <v>4135</v>
      </c>
      <c r="B4171">
        <v>2</v>
      </c>
      <c r="C4171">
        <v>0</v>
      </c>
      <c r="D4171" s="2">
        <v>0</v>
      </c>
    </row>
    <row r="4172" spans="1:4" x14ac:dyDescent="0.25">
      <c r="A4172">
        <v>4136</v>
      </c>
      <c r="B4172">
        <v>2</v>
      </c>
      <c r="C4172">
        <v>0</v>
      </c>
      <c r="D4172" s="2">
        <v>0</v>
      </c>
    </row>
    <row r="4173" spans="1:4" x14ac:dyDescent="0.25">
      <c r="A4173">
        <v>4137</v>
      </c>
      <c r="B4173">
        <v>2</v>
      </c>
      <c r="C4173">
        <v>0</v>
      </c>
      <c r="D4173" s="2">
        <v>0</v>
      </c>
    </row>
    <row r="4174" spans="1:4" x14ac:dyDescent="0.25">
      <c r="A4174">
        <v>4138</v>
      </c>
      <c r="B4174">
        <v>2</v>
      </c>
      <c r="C4174">
        <v>0</v>
      </c>
      <c r="D4174" s="2">
        <v>0</v>
      </c>
    </row>
    <row r="4175" spans="1:4" x14ac:dyDescent="0.25">
      <c r="A4175">
        <v>4139</v>
      </c>
      <c r="B4175">
        <v>2</v>
      </c>
      <c r="C4175">
        <v>0</v>
      </c>
      <c r="D4175" s="2">
        <v>0</v>
      </c>
    </row>
    <row r="4176" spans="1:4" x14ac:dyDescent="0.25">
      <c r="A4176">
        <v>4140</v>
      </c>
      <c r="B4176">
        <v>2</v>
      </c>
      <c r="C4176">
        <v>0</v>
      </c>
      <c r="D4176" s="2">
        <v>0</v>
      </c>
    </row>
    <row r="4177" spans="1:4" x14ac:dyDescent="0.25">
      <c r="A4177">
        <v>4141</v>
      </c>
      <c r="B4177">
        <v>2</v>
      </c>
      <c r="C4177">
        <v>0</v>
      </c>
      <c r="D4177" s="2">
        <v>0</v>
      </c>
    </row>
    <row r="4178" spans="1:4" x14ac:dyDescent="0.25">
      <c r="A4178">
        <v>4142</v>
      </c>
      <c r="B4178">
        <v>2</v>
      </c>
      <c r="C4178">
        <v>0</v>
      </c>
      <c r="D4178" s="2">
        <v>0</v>
      </c>
    </row>
    <row r="4179" spans="1:4" x14ac:dyDescent="0.25">
      <c r="A4179">
        <v>4143</v>
      </c>
      <c r="B4179">
        <v>2</v>
      </c>
      <c r="C4179">
        <v>0</v>
      </c>
      <c r="D4179" s="2">
        <v>0</v>
      </c>
    </row>
    <row r="4180" spans="1:4" x14ac:dyDescent="0.25">
      <c r="A4180">
        <v>4144</v>
      </c>
      <c r="B4180">
        <v>2</v>
      </c>
      <c r="C4180">
        <v>0</v>
      </c>
      <c r="D4180" s="2">
        <v>0</v>
      </c>
    </row>
    <row r="4181" spans="1:4" x14ac:dyDescent="0.25">
      <c r="A4181">
        <v>4145</v>
      </c>
      <c r="B4181">
        <v>2</v>
      </c>
      <c r="C4181">
        <v>0</v>
      </c>
      <c r="D4181" s="2">
        <v>0</v>
      </c>
    </row>
    <row r="4182" spans="1:4" x14ac:dyDescent="0.25">
      <c r="A4182">
        <v>4146</v>
      </c>
      <c r="B4182">
        <v>2</v>
      </c>
      <c r="C4182">
        <v>0</v>
      </c>
      <c r="D4182" s="2">
        <v>0</v>
      </c>
    </row>
    <row r="4183" spans="1:4" x14ac:dyDescent="0.25">
      <c r="A4183">
        <v>4147</v>
      </c>
      <c r="B4183">
        <v>2</v>
      </c>
      <c r="C4183">
        <v>0</v>
      </c>
      <c r="D4183" s="2">
        <v>0</v>
      </c>
    </row>
    <row r="4184" spans="1:4" x14ac:dyDescent="0.25">
      <c r="A4184">
        <v>4148</v>
      </c>
      <c r="B4184">
        <v>2</v>
      </c>
      <c r="C4184">
        <v>0</v>
      </c>
      <c r="D4184" s="2">
        <v>0</v>
      </c>
    </row>
    <row r="4185" spans="1:4" x14ac:dyDescent="0.25">
      <c r="A4185">
        <v>4149</v>
      </c>
      <c r="B4185">
        <v>2</v>
      </c>
      <c r="C4185">
        <v>0</v>
      </c>
      <c r="D4185" s="2">
        <v>0</v>
      </c>
    </row>
    <row r="4186" spans="1:4" x14ac:dyDescent="0.25">
      <c r="A4186">
        <v>4150</v>
      </c>
      <c r="B4186">
        <v>2</v>
      </c>
      <c r="C4186">
        <v>0</v>
      </c>
      <c r="D4186" s="2">
        <v>0</v>
      </c>
    </row>
    <row r="4187" spans="1:4" x14ac:dyDescent="0.25">
      <c r="A4187">
        <v>4151</v>
      </c>
      <c r="B4187">
        <v>2</v>
      </c>
      <c r="C4187">
        <v>0</v>
      </c>
      <c r="D4187" s="2">
        <v>0</v>
      </c>
    </row>
    <row r="4188" spans="1:4" x14ac:dyDescent="0.25">
      <c r="A4188">
        <v>4152</v>
      </c>
      <c r="B4188">
        <v>2</v>
      </c>
      <c r="C4188">
        <v>0</v>
      </c>
      <c r="D4188" s="2">
        <v>0</v>
      </c>
    </row>
    <row r="4189" spans="1:4" x14ac:dyDescent="0.25">
      <c r="A4189">
        <v>4153</v>
      </c>
      <c r="B4189">
        <v>2</v>
      </c>
      <c r="C4189">
        <v>0</v>
      </c>
      <c r="D4189" s="2">
        <v>0</v>
      </c>
    </row>
    <row r="4190" spans="1:4" x14ac:dyDescent="0.25">
      <c r="A4190">
        <v>4154</v>
      </c>
      <c r="B4190">
        <v>2</v>
      </c>
      <c r="C4190">
        <v>0</v>
      </c>
      <c r="D4190" s="2">
        <v>0</v>
      </c>
    </row>
    <row r="4191" spans="1:4" x14ac:dyDescent="0.25">
      <c r="A4191">
        <v>4155</v>
      </c>
      <c r="B4191">
        <v>2</v>
      </c>
      <c r="C4191">
        <v>0</v>
      </c>
      <c r="D4191" s="2">
        <v>0</v>
      </c>
    </row>
    <row r="4192" spans="1:4" x14ac:dyDescent="0.25">
      <c r="A4192">
        <v>4156</v>
      </c>
      <c r="B4192">
        <v>2</v>
      </c>
      <c r="C4192">
        <v>0</v>
      </c>
      <c r="D4192" s="2">
        <v>0</v>
      </c>
    </row>
    <row r="4193" spans="1:4" x14ac:dyDescent="0.25">
      <c r="A4193">
        <v>4157</v>
      </c>
      <c r="B4193">
        <v>2</v>
      </c>
      <c r="C4193">
        <v>0</v>
      </c>
      <c r="D4193" s="2">
        <v>0</v>
      </c>
    </row>
    <row r="4194" spans="1:4" x14ac:dyDescent="0.25">
      <c r="A4194">
        <v>4158</v>
      </c>
      <c r="B4194">
        <v>2</v>
      </c>
      <c r="C4194">
        <v>0</v>
      </c>
      <c r="D4194" s="2">
        <v>0</v>
      </c>
    </row>
    <row r="4195" spans="1:4" x14ac:dyDescent="0.25">
      <c r="A4195">
        <v>4159</v>
      </c>
      <c r="B4195">
        <v>2</v>
      </c>
      <c r="C4195">
        <v>0</v>
      </c>
      <c r="D4195" s="2">
        <v>0</v>
      </c>
    </row>
    <row r="4196" spans="1:4" x14ac:dyDescent="0.25">
      <c r="A4196">
        <v>4160</v>
      </c>
      <c r="B4196">
        <v>2</v>
      </c>
      <c r="C4196">
        <v>0</v>
      </c>
      <c r="D4196" s="2">
        <v>0</v>
      </c>
    </row>
    <row r="4197" spans="1:4" x14ac:dyDescent="0.25">
      <c r="A4197">
        <v>4161</v>
      </c>
      <c r="B4197">
        <v>2</v>
      </c>
      <c r="C4197">
        <v>0</v>
      </c>
      <c r="D4197" s="2">
        <v>0</v>
      </c>
    </row>
    <row r="4198" spans="1:4" x14ac:dyDescent="0.25">
      <c r="A4198">
        <v>4162</v>
      </c>
      <c r="B4198">
        <v>2</v>
      </c>
      <c r="C4198">
        <v>0</v>
      </c>
      <c r="D4198" s="2">
        <v>0</v>
      </c>
    </row>
    <row r="4199" spans="1:4" x14ac:dyDescent="0.25">
      <c r="A4199">
        <v>4163</v>
      </c>
      <c r="B4199">
        <v>2</v>
      </c>
      <c r="C4199">
        <v>0</v>
      </c>
      <c r="D4199" s="2">
        <v>0</v>
      </c>
    </row>
    <row r="4200" spans="1:4" x14ac:dyDescent="0.25">
      <c r="A4200">
        <v>4164</v>
      </c>
      <c r="B4200">
        <v>2</v>
      </c>
      <c r="C4200">
        <v>0</v>
      </c>
      <c r="D4200" s="2">
        <v>0</v>
      </c>
    </row>
    <row r="4201" spans="1:4" x14ac:dyDescent="0.25">
      <c r="A4201">
        <v>4165</v>
      </c>
      <c r="B4201">
        <v>2</v>
      </c>
      <c r="C4201">
        <v>0</v>
      </c>
      <c r="D4201" s="2">
        <v>0</v>
      </c>
    </row>
    <row r="4202" spans="1:4" x14ac:dyDescent="0.25">
      <c r="A4202">
        <v>4166</v>
      </c>
      <c r="B4202">
        <v>2</v>
      </c>
      <c r="C4202">
        <v>0</v>
      </c>
      <c r="D4202" s="2">
        <v>0</v>
      </c>
    </row>
    <row r="4203" spans="1:4" x14ac:dyDescent="0.25">
      <c r="A4203">
        <v>4167</v>
      </c>
      <c r="B4203">
        <v>2</v>
      </c>
      <c r="C4203">
        <v>0</v>
      </c>
      <c r="D4203" s="2">
        <v>0</v>
      </c>
    </row>
    <row r="4204" spans="1:4" x14ac:dyDescent="0.25">
      <c r="A4204">
        <v>4168</v>
      </c>
      <c r="B4204">
        <v>2</v>
      </c>
      <c r="C4204">
        <v>0</v>
      </c>
      <c r="D4204" s="2">
        <v>0</v>
      </c>
    </row>
    <row r="4205" spans="1:4" x14ac:dyDescent="0.25">
      <c r="A4205">
        <v>4169</v>
      </c>
      <c r="B4205">
        <v>2</v>
      </c>
      <c r="C4205">
        <v>0</v>
      </c>
      <c r="D4205" s="2">
        <v>0</v>
      </c>
    </row>
    <row r="4206" spans="1:4" x14ac:dyDescent="0.25">
      <c r="A4206">
        <v>4170</v>
      </c>
      <c r="B4206">
        <v>2</v>
      </c>
      <c r="C4206">
        <v>0</v>
      </c>
      <c r="D4206" s="2">
        <v>0</v>
      </c>
    </row>
    <row r="4207" spans="1:4" x14ac:dyDescent="0.25">
      <c r="A4207">
        <v>4171</v>
      </c>
      <c r="B4207">
        <v>2</v>
      </c>
      <c r="C4207">
        <v>0</v>
      </c>
      <c r="D4207" s="2">
        <v>0</v>
      </c>
    </row>
    <row r="4208" spans="1:4" x14ac:dyDescent="0.25">
      <c r="A4208">
        <v>4172</v>
      </c>
      <c r="B4208">
        <v>2</v>
      </c>
      <c r="C4208">
        <v>0</v>
      </c>
      <c r="D4208" s="2">
        <v>0</v>
      </c>
    </row>
    <row r="4209" spans="1:4" x14ac:dyDescent="0.25">
      <c r="A4209">
        <v>4173</v>
      </c>
      <c r="B4209">
        <v>2</v>
      </c>
      <c r="C4209">
        <v>0</v>
      </c>
      <c r="D4209" s="2">
        <v>0</v>
      </c>
    </row>
    <row r="4210" spans="1:4" x14ac:dyDescent="0.25">
      <c r="A4210">
        <v>4174</v>
      </c>
      <c r="B4210">
        <v>2</v>
      </c>
      <c r="C4210">
        <v>0</v>
      </c>
      <c r="D4210" s="2">
        <v>0</v>
      </c>
    </row>
    <row r="4211" spans="1:4" x14ac:dyDescent="0.25">
      <c r="A4211">
        <v>4175</v>
      </c>
      <c r="B4211">
        <v>2</v>
      </c>
      <c r="C4211">
        <v>0</v>
      </c>
      <c r="D4211" s="2">
        <v>0</v>
      </c>
    </row>
    <row r="4212" spans="1:4" x14ac:dyDescent="0.25">
      <c r="A4212">
        <v>4176</v>
      </c>
      <c r="B4212">
        <v>2</v>
      </c>
      <c r="C4212">
        <v>0</v>
      </c>
      <c r="D4212" s="2">
        <v>0</v>
      </c>
    </row>
    <row r="4213" spans="1:4" x14ac:dyDescent="0.25">
      <c r="A4213">
        <v>4177</v>
      </c>
      <c r="B4213">
        <v>2</v>
      </c>
      <c r="C4213">
        <v>0</v>
      </c>
      <c r="D4213" s="2">
        <v>0</v>
      </c>
    </row>
    <row r="4214" spans="1:4" x14ac:dyDescent="0.25">
      <c r="A4214">
        <v>4178</v>
      </c>
      <c r="B4214">
        <v>2</v>
      </c>
      <c r="C4214">
        <v>0</v>
      </c>
      <c r="D4214" s="2">
        <v>0</v>
      </c>
    </row>
    <row r="4215" spans="1:4" x14ac:dyDescent="0.25">
      <c r="A4215">
        <v>4179</v>
      </c>
      <c r="B4215">
        <v>2</v>
      </c>
      <c r="C4215">
        <v>0</v>
      </c>
      <c r="D4215" s="2">
        <v>0</v>
      </c>
    </row>
    <row r="4216" spans="1:4" x14ac:dyDescent="0.25">
      <c r="A4216">
        <v>4180</v>
      </c>
      <c r="B4216">
        <v>2</v>
      </c>
      <c r="C4216">
        <v>0</v>
      </c>
      <c r="D4216" s="2">
        <v>0</v>
      </c>
    </row>
    <row r="4217" spans="1:4" x14ac:dyDescent="0.25">
      <c r="A4217">
        <v>4181</v>
      </c>
      <c r="B4217">
        <v>2</v>
      </c>
      <c r="C4217">
        <v>0</v>
      </c>
      <c r="D4217" s="2">
        <v>0</v>
      </c>
    </row>
    <row r="4218" spans="1:4" x14ac:dyDescent="0.25">
      <c r="A4218">
        <v>4182</v>
      </c>
      <c r="B4218">
        <v>2</v>
      </c>
      <c r="C4218">
        <v>0</v>
      </c>
      <c r="D4218" s="2">
        <v>0</v>
      </c>
    </row>
    <row r="4219" spans="1:4" x14ac:dyDescent="0.25">
      <c r="A4219">
        <v>4183</v>
      </c>
      <c r="B4219">
        <v>2</v>
      </c>
      <c r="C4219">
        <v>0</v>
      </c>
      <c r="D4219" s="2">
        <v>0</v>
      </c>
    </row>
    <row r="4220" spans="1:4" x14ac:dyDescent="0.25">
      <c r="A4220">
        <v>4184</v>
      </c>
      <c r="B4220">
        <v>2</v>
      </c>
      <c r="C4220">
        <v>0</v>
      </c>
      <c r="D4220" s="2">
        <v>0</v>
      </c>
    </row>
    <row r="4221" spans="1:4" x14ac:dyDescent="0.25">
      <c r="A4221">
        <v>4185</v>
      </c>
      <c r="B4221">
        <v>2</v>
      </c>
      <c r="C4221">
        <v>0</v>
      </c>
      <c r="D4221" s="2">
        <v>0</v>
      </c>
    </row>
    <row r="4222" spans="1:4" x14ac:dyDescent="0.25">
      <c r="A4222">
        <v>4186</v>
      </c>
      <c r="B4222">
        <v>2</v>
      </c>
      <c r="C4222">
        <v>0</v>
      </c>
      <c r="D4222" s="2">
        <v>0</v>
      </c>
    </row>
    <row r="4223" spans="1:4" x14ac:dyDescent="0.25">
      <c r="A4223">
        <v>4187</v>
      </c>
      <c r="B4223">
        <v>2</v>
      </c>
      <c r="C4223">
        <v>0</v>
      </c>
      <c r="D4223" s="2">
        <v>0</v>
      </c>
    </row>
    <row r="4224" spans="1:4" x14ac:dyDescent="0.25">
      <c r="A4224">
        <v>4188</v>
      </c>
      <c r="B4224">
        <v>2</v>
      </c>
      <c r="C4224">
        <v>0</v>
      </c>
      <c r="D4224" s="2">
        <v>0</v>
      </c>
    </row>
    <row r="4225" spans="1:4" x14ac:dyDescent="0.25">
      <c r="A4225">
        <v>4189</v>
      </c>
      <c r="B4225">
        <v>2</v>
      </c>
      <c r="C4225">
        <v>0</v>
      </c>
      <c r="D4225" s="2">
        <v>0</v>
      </c>
    </row>
    <row r="4226" spans="1:4" x14ac:dyDescent="0.25">
      <c r="A4226">
        <v>4190</v>
      </c>
      <c r="B4226">
        <v>2</v>
      </c>
      <c r="C4226">
        <v>0</v>
      </c>
      <c r="D4226" s="2">
        <v>0</v>
      </c>
    </row>
    <row r="4227" spans="1:4" x14ac:dyDescent="0.25">
      <c r="A4227">
        <v>4191</v>
      </c>
      <c r="B4227">
        <v>2</v>
      </c>
      <c r="C4227">
        <v>0</v>
      </c>
      <c r="D4227" s="2">
        <v>0</v>
      </c>
    </row>
    <row r="4228" spans="1:4" x14ac:dyDescent="0.25">
      <c r="A4228">
        <v>4192</v>
      </c>
      <c r="B4228">
        <v>2</v>
      </c>
      <c r="C4228">
        <v>0</v>
      </c>
      <c r="D4228" s="2">
        <v>0</v>
      </c>
    </row>
    <row r="4229" spans="1:4" x14ac:dyDescent="0.25">
      <c r="A4229">
        <v>4193</v>
      </c>
      <c r="B4229">
        <v>2</v>
      </c>
      <c r="C4229">
        <v>0</v>
      </c>
      <c r="D4229" s="2">
        <v>0</v>
      </c>
    </row>
    <row r="4230" spans="1:4" x14ac:dyDescent="0.25">
      <c r="A4230">
        <v>4194</v>
      </c>
      <c r="B4230">
        <v>2</v>
      </c>
      <c r="C4230">
        <v>0</v>
      </c>
      <c r="D4230" s="2">
        <v>0</v>
      </c>
    </row>
    <row r="4231" spans="1:4" x14ac:dyDescent="0.25">
      <c r="A4231">
        <v>4195</v>
      </c>
      <c r="B4231">
        <v>2</v>
      </c>
      <c r="C4231">
        <v>0</v>
      </c>
      <c r="D4231" s="2">
        <v>0</v>
      </c>
    </row>
    <row r="4232" spans="1:4" x14ac:dyDescent="0.25">
      <c r="A4232">
        <v>4196</v>
      </c>
      <c r="B4232">
        <v>2</v>
      </c>
      <c r="C4232">
        <v>0</v>
      </c>
      <c r="D4232" s="2">
        <v>0</v>
      </c>
    </row>
    <row r="4233" spans="1:4" x14ac:dyDescent="0.25">
      <c r="A4233">
        <v>4197</v>
      </c>
      <c r="B4233">
        <v>2</v>
      </c>
      <c r="C4233">
        <v>0</v>
      </c>
      <c r="D4233" s="2">
        <v>0</v>
      </c>
    </row>
    <row r="4234" spans="1:4" x14ac:dyDescent="0.25">
      <c r="A4234">
        <v>4198</v>
      </c>
      <c r="B4234">
        <v>2</v>
      </c>
      <c r="C4234">
        <v>0</v>
      </c>
      <c r="D4234" s="2">
        <v>0</v>
      </c>
    </row>
    <row r="4235" spans="1:4" x14ac:dyDescent="0.25">
      <c r="A4235">
        <v>4199</v>
      </c>
      <c r="B4235">
        <v>2</v>
      </c>
      <c r="C4235">
        <v>0</v>
      </c>
      <c r="D4235" s="2">
        <v>0</v>
      </c>
    </row>
    <row r="4236" spans="1:4" x14ac:dyDescent="0.25">
      <c r="A4236">
        <v>4200</v>
      </c>
      <c r="B4236">
        <v>2</v>
      </c>
      <c r="C4236">
        <v>0</v>
      </c>
      <c r="D4236" s="2">
        <v>0</v>
      </c>
    </row>
    <row r="4237" spans="1:4" x14ac:dyDescent="0.25">
      <c r="A4237">
        <v>4201</v>
      </c>
      <c r="B4237">
        <v>2</v>
      </c>
      <c r="C4237">
        <v>0</v>
      </c>
      <c r="D4237" s="2">
        <v>0</v>
      </c>
    </row>
    <row r="4238" spans="1:4" x14ac:dyDescent="0.25">
      <c r="A4238">
        <v>4202</v>
      </c>
      <c r="B4238">
        <v>2</v>
      </c>
      <c r="C4238">
        <v>0</v>
      </c>
      <c r="D4238" s="2">
        <v>0</v>
      </c>
    </row>
    <row r="4239" spans="1:4" x14ac:dyDescent="0.25">
      <c r="A4239">
        <v>4203</v>
      </c>
      <c r="B4239">
        <v>2</v>
      </c>
      <c r="C4239">
        <v>0</v>
      </c>
      <c r="D4239" s="2">
        <v>0</v>
      </c>
    </row>
    <row r="4240" spans="1:4" x14ac:dyDescent="0.25">
      <c r="A4240">
        <v>4204</v>
      </c>
      <c r="B4240">
        <v>2</v>
      </c>
      <c r="C4240">
        <v>0</v>
      </c>
      <c r="D4240" s="2">
        <v>0</v>
      </c>
    </row>
    <row r="4241" spans="1:4" x14ac:dyDescent="0.25">
      <c r="A4241">
        <v>4205</v>
      </c>
      <c r="B4241">
        <v>2</v>
      </c>
      <c r="C4241">
        <v>0</v>
      </c>
      <c r="D4241" s="2">
        <v>0</v>
      </c>
    </row>
    <row r="4242" spans="1:4" x14ac:dyDescent="0.25">
      <c r="A4242">
        <v>4206</v>
      </c>
      <c r="B4242">
        <v>2</v>
      </c>
      <c r="C4242">
        <v>0</v>
      </c>
      <c r="D4242" s="2">
        <v>0</v>
      </c>
    </row>
    <row r="4243" spans="1:4" x14ac:dyDescent="0.25">
      <c r="A4243">
        <v>4207</v>
      </c>
      <c r="B4243">
        <v>2</v>
      </c>
      <c r="C4243">
        <v>0</v>
      </c>
      <c r="D4243" s="2">
        <v>0</v>
      </c>
    </row>
    <row r="4244" spans="1:4" x14ac:dyDescent="0.25">
      <c r="A4244">
        <v>4208</v>
      </c>
      <c r="B4244">
        <v>2</v>
      </c>
      <c r="C4244">
        <v>0</v>
      </c>
      <c r="D4244" s="2">
        <v>0</v>
      </c>
    </row>
    <row r="4245" spans="1:4" x14ac:dyDescent="0.25">
      <c r="A4245">
        <v>4209</v>
      </c>
      <c r="B4245">
        <v>2</v>
      </c>
      <c r="C4245">
        <v>0</v>
      </c>
      <c r="D4245" s="2">
        <v>0</v>
      </c>
    </row>
    <row r="4246" spans="1:4" x14ac:dyDescent="0.25">
      <c r="A4246">
        <v>4210</v>
      </c>
      <c r="B4246">
        <v>2</v>
      </c>
      <c r="C4246">
        <v>0</v>
      </c>
      <c r="D4246" s="2">
        <v>0</v>
      </c>
    </row>
    <row r="4247" spans="1:4" x14ac:dyDescent="0.25">
      <c r="A4247">
        <v>4211</v>
      </c>
      <c r="B4247">
        <v>2</v>
      </c>
      <c r="C4247">
        <v>0</v>
      </c>
      <c r="D4247" s="2">
        <v>0</v>
      </c>
    </row>
    <row r="4248" spans="1:4" x14ac:dyDescent="0.25">
      <c r="A4248">
        <v>4212</v>
      </c>
      <c r="B4248">
        <v>2</v>
      </c>
      <c r="C4248">
        <v>0</v>
      </c>
      <c r="D4248" s="2">
        <v>0</v>
      </c>
    </row>
    <row r="4249" spans="1:4" x14ac:dyDescent="0.25">
      <c r="A4249">
        <v>4213</v>
      </c>
      <c r="B4249">
        <v>2</v>
      </c>
      <c r="C4249">
        <v>0</v>
      </c>
      <c r="D4249" s="2">
        <v>0</v>
      </c>
    </row>
    <row r="4250" spans="1:4" x14ac:dyDescent="0.25">
      <c r="A4250">
        <v>4214</v>
      </c>
      <c r="B4250">
        <v>2</v>
      </c>
      <c r="C4250">
        <v>0</v>
      </c>
      <c r="D4250" s="2">
        <v>0</v>
      </c>
    </row>
    <row r="4251" spans="1:4" x14ac:dyDescent="0.25">
      <c r="A4251">
        <v>4215</v>
      </c>
      <c r="B4251">
        <v>2</v>
      </c>
      <c r="C4251">
        <v>0</v>
      </c>
      <c r="D4251" s="2">
        <v>0</v>
      </c>
    </row>
    <row r="4252" spans="1:4" x14ac:dyDescent="0.25">
      <c r="A4252">
        <v>4216</v>
      </c>
      <c r="B4252">
        <v>2</v>
      </c>
      <c r="C4252">
        <v>0</v>
      </c>
      <c r="D4252" s="2">
        <v>0</v>
      </c>
    </row>
    <row r="4253" spans="1:4" x14ac:dyDescent="0.25">
      <c r="A4253">
        <v>4217</v>
      </c>
      <c r="B4253">
        <v>2</v>
      </c>
      <c r="C4253">
        <v>0</v>
      </c>
      <c r="D4253" s="2">
        <v>0</v>
      </c>
    </row>
    <row r="4254" spans="1:4" x14ac:dyDescent="0.25">
      <c r="A4254">
        <v>4218</v>
      </c>
      <c r="B4254">
        <v>2</v>
      </c>
      <c r="C4254">
        <v>0</v>
      </c>
      <c r="D4254" s="2">
        <v>0</v>
      </c>
    </row>
    <row r="4255" spans="1:4" x14ac:dyDescent="0.25">
      <c r="A4255">
        <v>4219</v>
      </c>
      <c r="B4255">
        <v>2</v>
      </c>
      <c r="C4255">
        <v>0</v>
      </c>
      <c r="D4255" s="2">
        <v>0</v>
      </c>
    </row>
    <row r="4256" spans="1:4" x14ac:dyDescent="0.25">
      <c r="A4256">
        <v>4220</v>
      </c>
      <c r="B4256">
        <v>2</v>
      </c>
      <c r="C4256">
        <v>0</v>
      </c>
      <c r="D4256" s="2">
        <v>0</v>
      </c>
    </row>
    <row r="4257" spans="1:4" x14ac:dyDescent="0.25">
      <c r="A4257">
        <v>4221</v>
      </c>
      <c r="B4257">
        <v>2</v>
      </c>
      <c r="C4257">
        <v>0</v>
      </c>
      <c r="D4257" s="2">
        <v>0</v>
      </c>
    </row>
    <row r="4258" spans="1:4" x14ac:dyDescent="0.25">
      <c r="A4258">
        <v>4222</v>
      </c>
      <c r="B4258">
        <v>2</v>
      </c>
      <c r="C4258">
        <v>0</v>
      </c>
      <c r="D4258" s="2">
        <v>0</v>
      </c>
    </row>
    <row r="4259" spans="1:4" x14ac:dyDescent="0.25">
      <c r="A4259">
        <v>4223</v>
      </c>
      <c r="B4259">
        <v>2</v>
      </c>
      <c r="C4259">
        <v>0</v>
      </c>
      <c r="D4259" s="2">
        <v>0</v>
      </c>
    </row>
    <row r="4260" spans="1:4" x14ac:dyDescent="0.25">
      <c r="A4260">
        <v>4224</v>
      </c>
      <c r="B4260">
        <v>2</v>
      </c>
      <c r="C4260">
        <v>0</v>
      </c>
      <c r="D4260" s="2">
        <v>0</v>
      </c>
    </row>
    <row r="4261" spans="1:4" x14ac:dyDescent="0.25">
      <c r="A4261">
        <v>4225</v>
      </c>
      <c r="B4261">
        <v>2</v>
      </c>
      <c r="C4261">
        <v>0</v>
      </c>
      <c r="D4261" s="2">
        <v>0</v>
      </c>
    </row>
    <row r="4262" spans="1:4" x14ac:dyDescent="0.25">
      <c r="A4262">
        <v>4226</v>
      </c>
      <c r="B4262">
        <v>2</v>
      </c>
      <c r="C4262">
        <v>0</v>
      </c>
      <c r="D4262" s="2">
        <v>0</v>
      </c>
    </row>
    <row r="4263" spans="1:4" x14ac:dyDescent="0.25">
      <c r="A4263">
        <v>4227</v>
      </c>
      <c r="B4263">
        <v>2</v>
      </c>
      <c r="C4263">
        <v>0</v>
      </c>
      <c r="D4263" s="2">
        <v>0</v>
      </c>
    </row>
    <row r="4264" spans="1:4" x14ac:dyDescent="0.25">
      <c r="A4264">
        <v>4228</v>
      </c>
      <c r="B4264">
        <v>2</v>
      </c>
      <c r="C4264">
        <v>0</v>
      </c>
      <c r="D4264" s="2">
        <v>0</v>
      </c>
    </row>
    <row r="4265" spans="1:4" x14ac:dyDescent="0.25">
      <c r="A4265">
        <v>4229</v>
      </c>
      <c r="B4265">
        <v>2</v>
      </c>
      <c r="C4265">
        <v>0</v>
      </c>
      <c r="D4265" s="2">
        <v>0</v>
      </c>
    </row>
    <row r="4266" spans="1:4" x14ac:dyDescent="0.25">
      <c r="A4266">
        <v>4230</v>
      </c>
      <c r="B4266">
        <v>2</v>
      </c>
      <c r="C4266">
        <v>0</v>
      </c>
      <c r="D4266" s="2">
        <v>0</v>
      </c>
    </row>
    <row r="4267" spans="1:4" x14ac:dyDescent="0.25">
      <c r="A4267">
        <v>4231</v>
      </c>
      <c r="B4267">
        <v>2</v>
      </c>
      <c r="C4267">
        <v>0</v>
      </c>
      <c r="D4267" s="2">
        <v>0</v>
      </c>
    </row>
    <row r="4268" spans="1:4" x14ac:dyDescent="0.25">
      <c r="A4268">
        <v>4232</v>
      </c>
      <c r="B4268">
        <v>2</v>
      </c>
      <c r="C4268">
        <v>0</v>
      </c>
      <c r="D4268" s="2">
        <v>0</v>
      </c>
    </row>
    <row r="4269" spans="1:4" x14ac:dyDescent="0.25">
      <c r="A4269">
        <v>4233</v>
      </c>
      <c r="B4269">
        <v>2</v>
      </c>
      <c r="C4269">
        <v>0</v>
      </c>
      <c r="D4269" s="2">
        <v>0</v>
      </c>
    </row>
    <row r="4270" spans="1:4" x14ac:dyDescent="0.25">
      <c r="A4270">
        <v>4234</v>
      </c>
      <c r="B4270">
        <v>2</v>
      </c>
      <c r="C4270">
        <v>0</v>
      </c>
      <c r="D4270" s="2">
        <v>0</v>
      </c>
    </row>
    <row r="4271" spans="1:4" x14ac:dyDescent="0.25">
      <c r="A4271">
        <v>4235</v>
      </c>
      <c r="B4271">
        <v>2</v>
      </c>
      <c r="C4271">
        <v>0</v>
      </c>
      <c r="D4271" s="2">
        <v>0</v>
      </c>
    </row>
    <row r="4272" spans="1:4" x14ac:dyDescent="0.25">
      <c r="A4272">
        <v>4236</v>
      </c>
      <c r="B4272">
        <v>2</v>
      </c>
      <c r="C4272">
        <v>0</v>
      </c>
      <c r="D4272" s="2">
        <v>0</v>
      </c>
    </row>
    <row r="4273" spans="1:4" x14ac:dyDescent="0.25">
      <c r="A4273">
        <v>4237</v>
      </c>
      <c r="B4273">
        <v>2</v>
      </c>
      <c r="C4273">
        <v>0</v>
      </c>
      <c r="D4273" s="2">
        <v>0</v>
      </c>
    </row>
    <row r="4274" spans="1:4" x14ac:dyDescent="0.25">
      <c r="A4274">
        <v>4238</v>
      </c>
      <c r="B4274">
        <v>2</v>
      </c>
      <c r="C4274">
        <v>0</v>
      </c>
      <c r="D4274" s="2">
        <v>0</v>
      </c>
    </row>
    <row r="4275" spans="1:4" x14ac:dyDescent="0.25">
      <c r="A4275">
        <v>4239</v>
      </c>
      <c r="B4275">
        <v>2</v>
      </c>
      <c r="C4275">
        <v>0</v>
      </c>
      <c r="D4275" s="2">
        <v>0</v>
      </c>
    </row>
    <row r="4276" spans="1:4" x14ac:dyDescent="0.25">
      <c r="A4276">
        <v>4240</v>
      </c>
      <c r="B4276">
        <v>2</v>
      </c>
      <c r="C4276">
        <v>0</v>
      </c>
      <c r="D4276" s="2">
        <v>0</v>
      </c>
    </row>
    <row r="4277" spans="1:4" x14ac:dyDescent="0.25">
      <c r="A4277">
        <v>4241</v>
      </c>
      <c r="B4277">
        <v>2</v>
      </c>
      <c r="C4277">
        <v>0</v>
      </c>
      <c r="D4277" s="2">
        <v>0</v>
      </c>
    </row>
    <row r="4278" spans="1:4" x14ac:dyDescent="0.25">
      <c r="A4278">
        <v>4242</v>
      </c>
      <c r="B4278">
        <v>2</v>
      </c>
      <c r="C4278">
        <v>0</v>
      </c>
      <c r="D4278" s="2">
        <v>0</v>
      </c>
    </row>
    <row r="4279" spans="1:4" x14ac:dyDescent="0.25">
      <c r="A4279">
        <v>4243</v>
      </c>
      <c r="B4279">
        <v>2</v>
      </c>
      <c r="C4279">
        <v>0</v>
      </c>
      <c r="D4279" s="2">
        <v>0</v>
      </c>
    </row>
    <row r="4280" spans="1:4" x14ac:dyDescent="0.25">
      <c r="A4280">
        <v>4244</v>
      </c>
      <c r="B4280">
        <v>2</v>
      </c>
      <c r="C4280">
        <v>0</v>
      </c>
      <c r="D4280" s="2">
        <v>0</v>
      </c>
    </row>
    <row r="4281" spans="1:4" x14ac:dyDescent="0.25">
      <c r="A4281">
        <v>4245</v>
      </c>
      <c r="B4281">
        <v>2</v>
      </c>
      <c r="C4281">
        <v>0</v>
      </c>
      <c r="D4281" s="2">
        <v>0</v>
      </c>
    </row>
    <row r="4282" spans="1:4" x14ac:dyDescent="0.25">
      <c r="A4282">
        <v>4246</v>
      </c>
      <c r="B4282">
        <v>2</v>
      </c>
      <c r="C4282">
        <v>0</v>
      </c>
      <c r="D4282" s="2">
        <v>0</v>
      </c>
    </row>
    <row r="4283" spans="1:4" x14ac:dyDescent="0.25">
      <c r="A4283">
        <v>4247</v>
      </c>
      <c r="B4283">
        <v>2</v>
      </c>
      <c r="C4283">
        <v>0</v>
      </c>
      <c r="D4283" s="2">
        <v>0</v>
      </c>
    </row>
    <row r="4284" spans="1:4" x14ac:dyDescent="0.25">
      <c r="A4284">
        <v>4248</v>
      </c>
      <c r="B4284">
        <v>2</v>
      </c>
      <c r="C4284">
        <v>0</v>
      </c>
      <c r="D4284" s="2">
        <v>0</v>
      </c>
    </row>
    <row r="4285" spans="1:4" x14ac:dyDescent="0.25">
      <c r="A4285">
        <v>4249</v>
      </c>
      <c r="B4285">
        <v>2</v>
      </c>
      <c r="C4285">
        <v>0</v>
      </c>
      <c r="D4285" s="2">
        <v>0</v>
      </c>
    </row>
    <row r="4286" spans="1:4" x14ac:dyDescent="0.25">
      <c r="A4286">
        <v>4250</v>
      </c>
      <c r="B4286">
        <v>2</v>
      </c>
      <c r="C4286">
        <v>0</v>
      </c>
      <c r="D4286" s="2">
        <v>0</v>
      </c>
    </row>
    <row r="4287" spans="1:4" x14ac:dyDescent="0.25">
      <c r="A4287">
        <v>4251</v>
      </c>
      <c r="B4287">
        <v>2</v>
      </c>
      <c r="C4287">
        <v>0</v>
      </c>
      <c r="D4287" s="2">
        <v>0</v>
      </c>
    </row>
    <row r="4288" spans="1:4" x14ac:dyDescent="0.25">
      <c r="A4288">
        <v>4252</v>
      </c>
      <c r="B4288">
        <v>2</v>
      </c>
      <c r="C4288">
        <v>0</v>
      </c>
      <c r="D4288" s="2">
        <v>0</v>
      </c>
    </row>
    <row r="4289" spans="1:4" x14ac:dyDescent="0.25">
      <c r="A4289">
        <v>4253</v>
      </c>
      <c r="B4289">
        <v>2</v>
      </c>
      <c r="C4289">
        <v>0</v>
      </c>
      <c r="D4289" s="2">
        <v>0</v>
      </c>
    </row>
    <row r="4290" spans="1:4" x14ac:dyDescent="0.25">
      <c r="A4290">
        <v>4254</v>
      </c>
      <c r="B4290">
        <v>2</v>
      </c>
      <c r="C4290">
        <v>0</v>
      </c>
      <c r="D4290" s="2">
        <v>0</v>
      </c>
    </row>
    <row r="4291" spans="1:4" x14ac:dyDescent="0.25">
      <c r="A4291">
        <v>4255</v>
      </c>
      <c r="B4291">
        <v>2</v>
      </c>
      <c r="C4291">
        <v>0</v>
      </c>
      <c r="D4291" s="2">
        <v>0</v>
      </c>
    </row>
    <row r="4292" spans="1:4" x14ac:dyDescent="0.25">
      <c r="A4292">
        <v>4256</v>
      </c>
      <c r="B4292">
        <v>2</v>
      </c>
      <c r="C4292">
        <v>0</v>
      </c>
      <c r="D4292" s="2">
        <v>0</v>
      </c>
    </row>
    <row r="4293" spans="1:4" x14ac:dyDescent="0.25">
      <c r="A4293">
        <v>4257</v>
      </c>
      <c r="B4293">
        <v>2</v>
      </c>
      <c r="C4293">
        <v>0</v>
      </c>
      <c r="D4293" s="2">
        <v>0</v>
      </c>
    </row>
    <row r="4294" spans="1:4" x14ac:dyDescent="0.25">
      <c r="A4294">
        <v>4258</v>
      </c>
      <c r="B4294">
        <v>2</v>
      </c>
      <c r="C4294">
        <v>0</v>
      </c>
      <c r="D4294" s="2">
        <v>0</v>
      </c>
    </row>
    <row r="4295" spans="1:4" x14ac:dyDescent="0.25">
      <c r="A4295">
        <v>4259</v>
      </c>
      <c r="B4295">
        <v>2</v>
      </c>
      <c r="C4295">
        <v>0</v>
      </c>
      <c r="D4295" s="2">
        <v>0</v>
      </c>
    </row>
    <row r="4296" spans="1:4" x14ac:dyDescent="0.25">
      <c r="A4296">
        <v>4260</v>
      </c>
      <c r="B4296">
        <v>2</v>
      </c>
      <c r="C4296">
        <v>0</v>
      </c>
      <c r="D4296" s="2">
        <v>0</v>
      </c>
    </row>
    <row r="4297" spans="1:4" x14ac:dyDescent="0.25">
      <c r="A4297">
        <v>4261</v>
      </c>
      <c r="B4297">
        <v>2</v>
      </c>
      <c r="C4297">
        <v>0</v>
      </c>
      <c r="D4297" s="2">
        <v>0</v>
      </c>
    </row>
    <row r="4298" spans="1:4" x14ac:dyDescent="0.25">
      <c r="A4298">
        <v>4262</v>
      </c>
      <c r="B4298">
        <v>2</v>
      </c>
      <c r="C4298">
        <v>0</v>
      </c>
      <c r="D4298" s="2">
        <v>0</v>
      </c>
    </row>
    <row r="4299" spans="1:4" x14ac:dyDescent="0.25">
      <c r="A4299">
        <v>4263</v>
      </c>
      <c r="B4299">
        <v>2</v>
      </c>
      <c r="C4299">
        <v>0</v>
      </c>
      <c r="D4299" s="2">
        <v>0</v>
      </c>
    </row>
    <row r="4300" spans="1:4" x14ac:dyDescent="0.25">
      <c r="A4300">
        <v>4264</v>
      </c>
      <c r="B4300">
        <v>2</v>
      </c>
      <c r="C4300">
        <v>0</v>
      </c>
      <c r="D4300" s="2">
        <v>0</v>
      </c>
    </row>
    <row r="4301" spans="1:4" x14ac:dyDescent="0.25">
      <c r="A4301">
        <v>4265</v>
      </c>
      <c r="B4301">
        <v>2</v>
      </c>
      <c r="C4301">
        <v>0</v>
      </c>
      <c r="D4301" s="2">
        <v>0</v>
      </c>
    </row>
    <row r="4302" spans="1:4" x14ac:dyDescent="0.25">
      <c r="A4302">
        <v>4266</v>
      </c>
      <c r="B4302">
        <v>2</v>
      </c>
      <c r="C4302">
        <v>0</v>
      </c>
      <c r="D4302" s="2">
        <v>0</v>
      </c>
    </row>
    <row r="4303" spans="1:4" x14ac:dyDescent="0.25">
      <c r="A4303">
        <v>4267</v>
      </c>
      <c r="B4303">
        <v>2</v>
      </c>
      <c r="C4303">
        <v>0</v>
      </c>
      <c r="D4303" s="2">
        <v>0</v>
      </c>
    </row>
    <row r="4304" spans="1:4" x14ac:dyDescent="0.25">
      <c r="A4304">
        <v>4268</v>
      </c>
      <c r="B4304">
        <v>2</v>
      </c>
      <c r="C4304">
        <v>0</v>
      </c>
      <c r="D4304" s="2">
        <v>0</v>
      </c>
    </row>
    <row r="4305" spans="1:4" x14ac:dyDescent="0.25">
      <c r="A4305">
        <v>4269</v>
      </c>
      <c r="B4305">
        <v>2</v>
      </c>
      <c r="C4305">
        <v>0</v>
      </c>
      <c r="D4305" s="2">
        <v>0</v>
      </c>
    </row>
    <row r="4306" spans="1:4" x14ac:dyDescent="0.25">
      <c r="A4306">
        <v>4270</v>
      </c>
      <c r="B4306">
        <v>2</v>
      </c>
      <c r="C4306">
        <v>0</v>
      </c>
      <c r="D4306" s="2">
        <v>0</v>
      </c>
    </row>
    <row r="4307" spans="1:4" x14ac:dyDescent="0.25">
      <c r="A4307">
        <v>4271</v>
      </c>
      <c r="B4307">
        <v>2</v>
      </c>
      <c r="C4307">
        <v>0</v>
      </c>
      <c r="D4307" s="2">
        <v>0</v>
      </c>
    </row>
    <row r="4308" spans="1:4" x14ac:dyDescent="0.25">
      <c r="A4308">
        <v>4272</v>
      </c>
      <c r="B4308">
        <v>2</v>
      </c>
      <c r="C4308">
        <v>0</v>
      </c>
      <c r="D4308" s="2">
        <v>0</v>
      </c>
    </row>
    <row r="4309" spans="1:4" x14ac:dyDescent="0.25">
      <c r="A4309">
        <v>4273</v>
      </c>
      <c r="B4309">
        <v>2</v>
      </c>
      <c r="C4309">
        <v>0</v>
      </c>
      <c r="D4309" s="2">
        <v>0</v>
      </c>
    </row>
    <row r="4310" spans="1:4" x14ac:dyDescent="0.25">
      <c r="A4310">
        <v>4274</v>
      </c>
      <c r="B4310">
        <v>2</v>
      </c>
      <c r="C4310">
        <v>0</v>
      </c>
      <c r="D4310" s="2">
        <v>0</v>
      </c>
    </row>
    <row r="4311" spans="1:4" x14ac:dyDescent="0.25">
      <c r="A4311">
        <v>4275</v>
      </c>
      <c r="B4311">
        <v>2</v>
      </c>
      <c r="C4311">
        <v>0</v>
      </c>
      <c r="D4311" s="2">
        <v>0</v>
      </c>
    </row>
    <row r="4312" spans="1:4" x14ac:dyDescent="0.25">
      <c r="A4312">
        <v>4276</v>
      </c>
      <c r="B4312">
        <v>2</v>
      </c>
      <c r="C4312">
        <v>0</v>
      </c>
      <c r="D4312" s="2">
        <v>0</v>
      </c>
    </row>
    <row r="4313" spans="1:4" x14ac:dyDescent="0.25">
      <c r="A4313">
        <v>4277</v>
      </c>
      <c r="B4313">
        <v>2</v>
      </c>
      <c r="C4313">
        <v>0</v>
      </c>
      <c r="D4313" s="2">
        <v>0</v>
      </c>
    </row>
    <row r="4314" spans="1:4" x14ac:dyDescent="0.25">
      <c r="A4314">
        <v>4278</v>
      </c>
      <c r="B4314">
        <v>2</v>
      </c>
      <c r="C4314">
        <v>0</v>
      </c>
      <c r="D4314" s="2">
        <v>0</v>
      </c>
    </row>
    <row r="4315" spans="1:4" x14ac:dyDescent="0.25">
      <c r="A4315">
        <v>4279</v>
      </c>
      <c r="B4315">
        <v>2</v>
      </c>
      <c r="C4315">
        <v>0</v>
      </c>
      <c r="D4315" s="2">
        <v>0</v>
      </c>
    </row>
    <row r="4316" spans="1:4" x14ac:dyDescent="0.25">
      <c r="A4316">
        <v>4280</v>
      </c>
      <c r="B4316">
        <v>2</v>
      </c>
      <c r="C4316">
        <v>0</v>
      </c>
      <c r="D4316" s="2">
        <v>0</v>
      </c>
    </row>
    <row r="4317" spans="1:4" x14ac:dyDescent="0.25">
      <c r="A4317">
        <v>4281</v>
      </c>
      <c r="B4317">
        <v>2</v>
      </c>
      <c r="C4317">
        <v>0</v>
      </c>
      <c r="D4317" s="2">
        <v>0</v>
      </c>
    </row>
    <row r="4318" spans="1:4" x14ac:dyDescent="0.25">
      <c r="A4318">
        <v>4282</v>
      </c>
      <c r="B4318">
        <v>2</v>
      </c>
      <c r="C4318">
        <v>0</v>
      </c>
      <c r="D4318" s="2">
        <v>0</v>
      </c>
    </row>
    <row r="4319" spans="1:4" x14ac:dyDescent="0.25">
      <c r="A4319">
        <v>4283</v>
      </c>
      <c r="B4319">
        <v>2</v>
      </c>
      <c r="C4319">
        <v>0</v>
      </c>
      <c r="D4319" s="2">
        <v>0</v>
      </c>
    </row>
    <row r="4320" spans="1:4" x14ac:dyDescent="0.25">
      <c r="A4320">
        <v>4284</v>
      </c>
      <c r="B4320">
        <v>2</v>
      </c>
      <c r="C4320">
        <v>0</v>
      </c>
      <c r="D4320" s="2">
        <v>0</v>
      </c>
    </row>
    <row r="4321" spans="1:4" x14ac:dyDescent="0.25">
      <c r="A4321">
        <v>4285</v>
      </c>
      <c r="B4321">
        <v>2</v>
      </c>
      <c r="C4321">
        <v>0</v>
      </c>
      <c r="D4321" s="2">
        <v>0</v>
      </c>
    </row>
    <row r="4322" spans="1:4" x14ac:dyDescent="0.25">
      <c r="A4322">
        <v>4286</v>
      </c>
      <c r="B4322">
        <v>2</v>
      </c>
      <c r="C4322">
        <v>0</v>
      </c>
      <c r="D4322" s="2">
        <v>0</v>
      </c>
    </row>
    <row r="4323" spans="1:4" x14ac:dyDescent="0.25">
      <c r="A4323">
        <v>4287</v>
      </c>
      <c r="B4323">
        <v>2</v>
      </c>
      <c r="C4323">
        <v>0</v>
      </c>
      <c r="D4323" s="2">
        <v>0</v>
      </c>
    </row>
    <row r="4324" spans="1:4" x14ac:dyDescent="0.25">
      <c r="A4324">
        <v>4288</v>
      </c>
      <c r="B4324">
        <v>2</v>
      </c>
      <c r="C4324">
        <v>0</v>
      </c>
      <c r="D4324" s="2">
        <v>0</v>
      </c>
    </row>
    <row r="4325" spans="1:4" x14ac:dyDescent="0.25">
      <c r="A4325">
        <v>4289</v>
      </c>
      <c r="B4325">
        <v>2</v>
      </c>
      <c r="C4325">
        <v>0</v>
      </c>
      <c r="D4325" s="2">
        <v>0</v>
      </c>
    </row>
    <row r="4326" spans="1:4" x14ac:dyDescent="0.25">
      <c r="A4326">
        <v>4290</v>
      </c>
      <c r="B4326">
        <v>2</v>
      </c>
      <c r="C4326">
        <v>0</v>
      </c>
      <c r="D4326" s="2">
        <v>0</v>
      </c>
    </row>
    <row r="4327" spans="1:4" x14ac:dyDescent="0.25">
      <c r="A4327">
        <v>4291</v>
      </c>
      <c r="B4327">
        <v>2</v>
      </c>
      <c r="C4327">
        <v>0</v>
      </c>
      <c r="D4327" s="2">
        <v>0</v>
      </c>
    </row>
    <row r="4328" spans="1:4" x14ac:dyDescent="0.25">
      <c r="A4328">
        <v>4292</v>
      </c>
      <c r="B4328">
        <v>2</v>
      </c>
      <c r="C4328">
        <v>0</v>
      </c>
      <c r="D4328" s="2">
        <v>0</v>
      </c>
    </row>
    <row r="4329" spans="1:4" x14ac:dyDescent="0.25">
      <c r="A4329">
        <v>4293</v>
      </c>
      <c r="B4329">
        <v>2</v>
      </c>
      <c r="C4329">
        <v>0</v>
      </c>
      <c r="D4329" s="2">
        <v>0</v>
      </c>
    </row>
    <row r="4330" spans="1:4" x14ac:dyDescent="0.25">
      <c r="A4330">
        <v>4294</v>
      </c>
      <c r="B4330">
        <v>2</v>
      </c>
      <c r="C4330">
        <v>0</v>
      </c>
      <c r="D4330" s="2">
        <v>0</v>
      </c>
    </row>
    <row r="4331" spans="1:4" x14ac:dyDescent="0.25">
      <c r="A4331">
        <v>4295</v>
      </c>
      <c r="B4331">
        <v>2</v>
      </c>
      <c r="C4331">
        <v>0</v>
      </c>
      <c r="D4331" s="2">
        <v>0</v>
      </c>
    </row>
    <row r="4332" spans="1:4" x14ac:dyDescent="0.25">
      <c r="A4332">
        <v>4296</v>
      </c>
      <c r="B4332">
        <v>2</v>
      </c>
      <c r="C4332">
        <v>0</v>
      </c>
      <c r="D4332" s="2">
        <v>0</v>
      </c>
    </row>
    <row r="4333" spans="1:4" x14ac:dyDescent="0.25">
      <c r="A4333">
        <v>4297</v>
      </c>
      <c r="B4333">
        <v>2</v>
      </c>
      <c r="C4333">
        <v>0</v>
      </c>
      <c r="D4333" s="2">
        <v>0</v>
      </c>
    </row>
    <row r="4334" spans="1:4" x14ac:dyDescent="0.25">
      <c r="A4334">
        <v>4298</v>
      </c>
      <c r="B4334">
        <v>2</v>
      </c>
      <c r="C4334">
        <v>0</v>
      </c>
      <c r="D4334" s="2">
        <v>0</v>
      </c>
    </row>
    <row r="4335" spans="1:4" x14ac:dyDescent="0.25">
      <c r="A4335">
        <v>4299</v>
      </c>
      <c r="B4335">
        <v>2</v>
      </c>
      <c r="C4335">
        <v>0</v>
      </c>
      <c r="D4335" s="2">
        <v>0</v>
      </c>
    </row>
    <row r="4336" spans="1:4" x14ac:dyDescent="0.25">
      <c r="A4336">
        <v>4300</v>
      </c>
      <c r="B4336">
        <v>2</v>
      </c>
      <c r="C4336">
        <v>0</v>
      </c>
      <c r="D4336" s="2">
        <v>0</v>
      </c>
    </row>
    <row r="4337" spans="1:4" x14ac:dyDescent="0.25">
      <c r="A4337">
        <v>4301</v>
      </c>
      <c r="B4337">
        <v>2</v>
      </c>
      <c r="C4337">
        <v>0</v>
      </c>
      <c r="D4337" s="2">
        <v>0</v>
      </c>
    </row>
    <row r="4338" spans="1:4" x14ac:dyDescent="0.25">
      <c r="A4338">
        <v>4302</v>
      </c>
      <c r="B4338">
        <v>2</v>
      </c>
      <c r="C4338">
        <v>0</v>
      </c>
      <c r="D4338" s="2">
        <v>0</v>
      </c>
    </row>
    <row r="4339" spans="1:4" x14ac:dyDescent="0.25">
      <c r="A4339">
        <v>4303</v>
      </c>
      <c r="B4339">
        <v>2</v>
      </c>
      <c r="C4339">
        <v>0</v>
      </c>
      <c r="D4339" s="2">
        <v>0</v>
      </c>
    </row>
    <row r="4340" spans="1:4" x14ac:dyDescent="0.25">
      <c r="A4340">
        <v>4304</v>
      </c>
      <c r="B4340">
        <v>2</v>
      </c>
      <c r="C4340">
        <v>0</v>
      </c>
      <c r="D4340" s="2">
        <v>0</v>
      </c>
    </row>
    <row r="4341" spans="1:4" x14ac:dyDescent="0.25">
      <c r="A4341">
        <v>4305</v>
      </c>
      <c r="B4341">
        <v>2</v>
      </c>
      <c r="C4341">
        <v>0</v>
      </c>
      <c r="D4341" s="2">
        <v>0</v>
      </c>
    </row>
    <row r="4342" spans="1:4" x14ac:dyDescent="0.25">
      <c r="A4342">
        <v>4306</v>
      </c>
      <c r="B4342">
        <v>2</v>
      </c>
      <c r="C4342">
        <v>0</v>
      </c>
      <c r="D4342" s="2">
        <v>0</v>
      </c>
    </row>
    <row r="4343" spans="1:4" x14ac:dyDescent="0.25">
      <c r="A4343">
        <v>4307</v>
      </c>
      <c r="B4343">
        <v>2</v>
      </c>
      <c r="C4343">
        <v>0</v>
      </c>
      <c r="D4343" s="2">
        <v>0</v>
      </c>
    </row>
    <row r="4344" spans="1:4" x14ac:dyDescent="0.25">
      <c r="A4344">
        <v>4308</v>
      </c>
      <c r="B4344">
        <v>2</v>
      </c>
      <c r="C4344">
        <v>0</v>
      </c>
      <c r="D4344" s="2">
        <v>0</v>
      </c>
    </row>
    <row r="4345" spans="1:4" x14ac:dyDescent="0.25">
      <c r="A4345">
        <v>4309</v>
      </c>
      <c r="B4345">
        <v>2</v>
      </c>
      <c r="C4345">
        <v>0</v>
      </c>
      <c r="D4345" s="2">
        <v>0</v>
      </c>
    </row>
    <row r="4346" spans="1:4" x14ac:dyDescent="0.25">
      <c r="A4346">
        <v>4310</v>
      </c>
      <c r="B4346">
        <v>2</v>
      </c>
      <c r="C4346">
        <v>0</v>
      </c>
      <c r="D4346" s="2">
        <v>0</v>
      </c>
    </row>
    <row r="4347" spans="1:4" x14ac:dyDescent="0.25">
      <c r="A4347">
        <v>4311</v>
      </c>
      <c r="B4347">
        <v>2</v>
      </c>
      <c r="C4347">
        <v>0</v>
      </c>
      <c r="D4347" s="2">
        <v>0</v>
      </c>
    </row>
    <row r="4348" spans="1:4" x14ac:dyDescent="0.25">
      <c r="A4348">
        <v>4312</v>
      </c>
      <c r="B4348">
        <v>2</v>
      </c>
      <c r="C4348">
        <v>0</v>
      </c>
      <c r="D4348" s="2">
        <v>0</v>
      </c>
    </row>
    <row r="4349" spans="1:4" x14ac:dyDescent="0.25">
      <c r="A4349">
        <v>4313</v>
      </c>
      <c r="B4349">
        <v>2</v>
      </c>
      <c r="C4349">
        <v>0</v>
      </c>
      <c r="D4349" s="2">
        <v>0</v>
      </c>
    </row>
    <row r="4350" spans="1:4" x14ac:dyDescent="0.25">
      <c r="A4350">
        <v>4314</v>
      </c>
      <c r="B4350">
        <v>2</v>
      </c>
      <c r="C4350">
        <v>0</v>
      </c>
      <c r="D4350" s="2">
        <v>0</v>
      </c>
    </row>
    <row r="4351" spans="1:4" x14ac:dyDescent="0.25">
      <c r="A4351">
        <v>4315</v>
      </c>
      <c r="B4351">
        <v>2</v>
      </c>
      <c r="C4351">
        <v>0</v>
      </c>
      <c r="D4351" s="2">
        <v>0</v>
      </c>
    </row>
    <row r="4352" spans="1:4" x14ac:dyDescent="0.25">
      <c r="A4352">
        <v>4316</v>
      </c>
      <c r="B4352">
        <v>2</v>
      </c>
      <c r="C4352">
        <v>0</v>
      </c>
      <c r="D4352" s="2">
        <v>0</v>
      </c>
    </row>
    <row r="4353" spans="1:4" x14ac:dyDescent="0.25">
      <c r="A4353">
        <v>4317</v>
      </c>
      <c r="B4353">
        <v>2</v>
      </c>
      <c r="C4353">
        <v>0</v>
      </c>
      <c r="D4353" s="2">
        <v>0</v>
      </c>
    </row>
    <row r="4354" spans="1:4" x14ac:dyDescent="0.25">
      <c r="A4354">
        <v>4318</v>
      </c>
      <c r="B4354">
        <v>2</v>
      </c>
      <c r="C4354">
        <v>0</v>
      </c>
      <c r="D4354" s="2">
        <v>0</v>
      </c>
    </row>
    <row r="4355" spans="1:4" x14ac:dyDescent="0.25">
      <c r="A4355">
        <v>4319</v>
      </c>
      <c r="B4355">
        <v>2</v>
      </c>
      <c r="C4355">
        <v>0</v>
      </c>
      <c r="D4355" s="2">
        <v>0</v>
      </c>
    </row>
    <row r="4356" spans="1:4" x14ac:dyDescent="0.25">
      <c r="A4356">
        <v>4320</v>
      </c>
      <c r="B4356">
        <v>2</v>
      </c>
      <c r="C4356">
        <v>0</v>
      </c>
      <c r="D4356" s="2">
        <v>0</v>
      </c>
    </row>
    <row r="4357" spans="1:4" x14ac:dyDescent="0.25">
      <c r="A4357">
        <v>4321</v>
      </c>
      <c r="B4357">
        <v>2</v>
      </c>
      <c r="C4357">
        <v>0</v>
      </c>
      <c r="D4357" s="2">
        <v>0</v>
      </c>
    </row>
    <row r="4358" spans="1:4" x14ac:dyDescent="0.25">
      <c r="A4358">
        <v>4322</v>
      </c>
      <c r="B4358">
        <v>2</v>
      </c>
      <c r="C4358">
        <v>0</v>
      </c>
      <c r="D4358" s="2">
        <v>0</v>
      </c>
    </row>
    <row r="4359" spans="1:4" x14ac:dyDescent="0.25">
      <c r="A4359">
        <v>4323</v>
      </c>
      <c r="B4359">
        <v>2</v>
      </c>
      <c r="C4359">
        <v>0</v>
      </c>
      <c r="D4359" s="2">
        <v>0</v>
      </c>
    </row>
    <row r="4360" spans="1:4" x14ac:dyDescent="0.25">
      <c r="A4360">
        <v>4324</v>
      </c>
      <c r="B4360">
        <v>2</v>
      </c>
      <c r="C4360">
        <v>0</v>
      </c>
      <c r="D4360" s="2">
        <v>0</v>
      </c>
    </row>
    <row r="4361" spans="1:4" x14ac:dyDescent="0.25">
      <c r="A4361">
        <v>4325</v>
      </c>
      <c r="B4361">
        <v>2</v>
      </c>
      <c r="C4361">
        <v>0</v>
      </c>
      <c r="D4361" s="2">
        <v>0</v>
      </c>
    </row>
    <row r="4362" spans="1:4" x14ac:dyDescent="0.25">
      <c r="A4362">
        <v>4326</v>
      </c>
      <c r="B4362">
        <v>2</v>
      </c>
      <c r="C4362">
        <v>0</v>
      </c>
      <c r="D4362" s="2">
        <v>0</v>
      </c>
    </row>
    <row r="4363" spans="1:4" x14ac:dyDescent="0.25">
      <c r="A4363">
        <v>4327</v>
      </c>
      <c r="B4363">
        <v>2</v>
      </c>
      <c r="C4363">
        <v>0</v>
      </c>
      <c r="D4363" s="2">
        <v>0</v>
      </c>
    </row>
    <row r="4364" spans="1:4" x14ac:dyDescent="0.25">
      <c r="A4364">
        <v>4328</v>
      </c>
      <c r="B4364">
        <v>2</v>
      </c>
      <c r="C4364">
        <v>0</v>
      </c>
      <c r="D4364" s="2">
        <v>0</v>
      </c>
    </row>
    <row r="4365" spans="1:4" x14ac:dyDescent="0.25">
      <c r="A4365">
        <v>4329</v>
      </c>
      <c r="B4365">
        <v>2</v>
      </c>
      <c r="C4365">
        <v>0</v>
      </c>
      <c r="D4365" s="2">
        <v>0</v>
      </c>
    </row>
    <row r="4366" spans="1:4" x14ac:dyDescent="0.25">
      <c r="A4366">
        <v>4330</v>
      </c>
      <c r="B4366">
        <v>2</v>
      </c>
      <c r="C4366">
        <v>0</v>
      </c>
      <c r="D4366" s="2">
        <v>0</v>
      </c>
    </row>
    <row r="4367" spans="1:4" x14ac:dyDescent="0.25">
      <c r="A4367">
        <v>4331</v>
      </c>
      <c r="B4367">
        <v>2</v>
      </c>
      <c r="C4367">
        <v>0</v>
      </c>
      <c r="D4367" s="2">
        <v>0</v>
      </c>
    </row>
    <row r="4368" spans="1:4" x14ac:dyDescent="0.25">
      <c r="A4368">
        <v>4332</v>
      </c>
      <c r="B4368">
        <v>2</v>
      </c>
      <c r="C4368">
        <v>0</v>
      </c>
      <c r="D4368" s="2">
        <v>0</v>
      </c>
    </row>
    <row r="4369" spans="1:4" x14ac:dyDescent="0.25">
      <c r="A4369">
        <v>4333</v>
      </c>
      <c r="B4369">
        <v>2</v>
      </c>
      <c r="C4369">
        <v>0</v>
      </c>
      <c r="D4369" s="2">
        <v>0</v>
      </c>
    </row>
    <row r="4370" spans="1:4" x14ac:dyDescent="0.25">
      <c r="A4370">
        <v>4334</v>
      </c>
      <c r="B4370">
        <v>2</v>
      </c>
      <c r="C4370">
        <v>0</v>
      </c>
      <c r="D4370" s="2">
        <v>0</v>
      </c>
    </row>
    <row r="4371" spans="1:4" x14ac:dyDescent="0.25">
      <c r="A4371">
        <v>4335</v>
      </c>
      <c r="B4371">
        <v>2</v>
      </c>
      <c r="C4371">
        <v>0</v>
      </c>
      <c r="D4371" s="2">
        <v>0</v>
      </c>
    </row>
    <row r="4372" spans="1:4" x14ac:dyDescent="0.25">
      <c r="A4372">
        <v>4336</v>
      </c>
      <c r="B4372">
        <v>2</v>
      </c>
      <c r="C4372">
        <v>0</v>
      </c>
      <c r="D4372" s="2">
        <v>0</v>
      </c>
    </row>
    <row r="4373" spans="1:4" x14ac:dyDescent="0.25">
      <c r="A4373">
        <v>4337</v>
      </c>
      <c r="B4373">
        <v>2</v>
      </c>
      <c r="C4373">
        <v>0</v>
      </c>
      <c r="D4373" s="2">
        <v>0</v>
      </c>
    </row>
    <row r="4374" spans="1:4" x14ac:dyDescent="0.25">
      <c r="A4374">
        <v>4338</v>
      </c>
      <c r="B4374">
        <v>2</v>
      </c>
      <c r="C4374">
        <v>0</v>
      </c>
      <c r="D4374" s="2">
        <v>0</v>
      </c>
    </row>
    <row r="4375" spans="1:4" x14ac:dyDescent="0.25">
      <c r="A4375">
        <v>4339</v>
      </c>
      <c r="B4375">
        <v>2</v>
      </c>
      <c r="C4375">
        <v>0</v>
      </c>
      <c r="D4375" s="2">
        <v>0</v>
      </c>
    </row>
    <row r="4376" spans="1:4" x14ac:dyDescent="0.25">
      <c r="A4376">
        <v>4340</v>
      </c>
      <c r="B4376">
        <v>2</v>
      </c>
      <c r="C4376">
        <v>0</v>
      </c>
      <c r="D4376" s="2">
        <v>0</v>
      </c>
    </row>
    <row r="4377" spans="1:4" x14ac:dyDescent="0.25">
      <c r="A4377">
        <v>4341</v>
      </c>
      <c r="B4377">
        <v>2</v>
      </c>
      <c r="C4377">
        <v>0</v>
      </c>
      <c r="D4377" s="2">
        <v>0</v>
      </c>
    </row>
    <row r="4378" spans="1:4" x14ac:dyDescent="0.25">
      <c r="A4378">
        <v>4342</v>
      </c>
      <c r="B4378">
        <v>2</v>
      </c>
      <c r="C4378">
        <v>0</v>
      </c>
      <c r="D4378" s="2">
        <v>0</v>
      </c>
    </row>
    <row r="4379" spans="1:4" x14ac:dyDescent="0.25">
      <c r="A4379">
        <v>4343</v>
      </c>
      <c r="B4379">
        <v>2</v>
      </c>
      <c r="C4379">
        <v>0</v>
      </c>
      <c r="D4379" s="2">
        <v>0</v>
      </c>
    </row>
    <row r="4380" spans="1:4" x14ac:dyDescent="0.25">
      <c r="A4380">
        <v>4344</v>
      </c>
      <c r="B4380">
        <v>2</v>
      </c>
      <c r="C4380">
        <v>0</v>
      </c>
      <c r="D4380" s="2">
        <v>0</v>
      </c>
    </row>
    <row r="4381" spans="1:4" x14ac:dyDescent="0.25">
      <c r="A4381">
        <v>4345</v>
      </c>
      <c r="B4381">
        <v>2</v>
      </c>
      <c r="C4381">
        <v>0</v>
      </c>
      <c r="D4381" s="2">
        <v>0</v>
      </c>
    </row>
    <row r="4382" spans="1:4" x14ac:dyDescent="0.25">
      <c r="A4382">
        <v>4346</v>
      </c>
      <c r="B4382">
        <v>2</v>
      </c>
      <c r="C4382">
        <v>0</v>
      </c>
      <c r="D4382" s="2">
        <v>0</v>
      </c>
    </row>
    <row r="4383" spans="1:4" x14ac:dyDescent="0.25">
      <c r="A4383">
        <v>4347</v>
      </c>
      <c r="B4383">
        <v>2</v>
      </c>
      <c r="C4383">
        <v>0</v>
      </c>
      <c r="D4383" s="2">
        <v>0</v>
      </c>
    </row>
    <row r="4384" spans="1:4" x14ac:dyDescent="0.25">
      <c r="A4384">
        <v>4348</v>
      </c>
      <c r="B4384">
        <v>2</v>
      </c>
      <c r="C4384">
        <v>0</v>
      </c>
      <c r="D4384" s="2">
        <v>0</v>
      </c>
    </row>
    <row r="4385" spans="1:4" x14ac:dyDescent="0.25">
      <c r="A4385">
        <v>4349</v>
      </c>
      <c r="B4385">
        <v>2</v>
      </c>
      <c r="C4385">
        <v>0</v>
      </c>
      <c r="D4385" s="2">
        <v>0</v>
      </c>
    </row>
    <row r="4386" spans="1:4" x14ac:dyDescent="0.25">
      <c r="A4386">
        <v>4350</v>
      </c>
      <c r="B4386">
        <v>2</v>
      </c>
      <c r="C4386">
        <v>0</v>
      </c>
      <c r="D4386" s="2">
        <v>0</v>
      </c>
    </row>
    <row r="4387" spans="1:4" x14ac:dyDescent="0.25">
      <c r="A4387">
        <v>4351</v>
      </c>
      <c r="B4387">
        <v>2</v>
      </c>
      <c r="C4387">
        <v>0</v>
      </c>
      <c r="D4387" s="2">
        <v>0</v>
      </c>
    </row>
    <row r="4388" spans="1:4" x14ac:dyDescent="0.25">
      <c r="A4388">
        <v>4352</v>
      </c>
      <c r="B4388">
        <v>2</v>
      </c>
      <c r="C4388">
        <v>0</v>
      </c>
      <c r="D4388" s="2">
        <v>0</v>
      </c>
    </row>
    <row r="4389" spans="1:4" x14ac:dyDescent="0.25">
      <c r="A4389">
        <v>4353</v>
      </c>
      <c r="B4389">
        <v>2</v>
      </c>
      <c r="C4389">
        <v>0</v>
      </c>
      <c r="D4389" s="2">
        <v>0</v>
      </c>
    </row>
    <row r="4390" spans="1:4" x14ac:dyDescent="0.25">
      <c r="A4390">
        <v>4354</v>
      </c>
      <c r="B4390">
        <v>2</v>
      </c>
      <c r="C4390">
        <v>0</v>
      </c>
      <c r="D4390" s="2">
        <v>0</v>
      </c>
    </row>
    <row r="4391" spans="1:4" x14ac:dyDescent="0.25">
      <c r="A4391">
        <v>4355</v>
      </c>
      <c r="B4391">
        <v>2</v>
      </c>
      <c r="C4391">
        <v>0</v>
      </c>
      <c r="D4391" s="2">
        <v>0</v>
      </c>
    </row>
    <row r="4392" spans="1:4" x14ac:dyDescent="0.25">
      <c r="A4392">
        <v>4356</v>
      </c>
      <c r="B4392">
        <v>2</v>
      </c>
      <c r="C4392">
        <v>0</v>
      </c>
      <c r="D4392" s="2">
        <v>0</v>
      </c>
    </row>
    <row r="4393" spans="1:4" x14ac:dyDescent="0.25">
      <c r="A4393">
        <v>4357</v>
      </c>
      <c r="B4393">
        <v>2</v>
      </c>
      <c r="C4393">
        <v>0</v>
      </c>
      <c r="D4393" s="2">
        <v>0</v>
      </c>
    </row>
    <row r="4394" spans="1:4" x14ac:dyDescent="0.25">
      <c r="A4394">
        <v>4358</v>
      </c>
      <c r="B4394">
        <v>2</v>
      </c>
      <c r="C4394">
        <v>0</v>
      </c>
      <c r="D4394" s="2">
        <v>0</v>
      </c>
    </row>
    <row r="4395" spans="1:4" x14ac:dyDescent="0.25">
      <c r="A4395">
        <v>4359</v>
      </c>
      <c r="B4395">
        <v>2</v>
      </c>
      <c r="C4395">
        <v>0</v>
      </c>
      <c r="D4395" s="2">
        <v>0</v>
      </c>
    </row>
    <row r="4396" spans="1:4" x14ac:dyDescent="0.25">
      <c r="A4396">
        <v>4360</v>
      </c>
      <c r="B4396">
        <v>2</v>
      </c>
      <c r="C4396">
        <v>0</v>
      </c>
      <c r="D4396" s="2">
        <v>0</v>
      </c>
    </row>
    <row r="4397" spans="1:4" x14ac:dyDescent="0.25">
      <c r="A4397">
        <v>4361</v>
      </c>
      <c r="B4397">
        <v>2</v>
      </c>
      <c r="C4397">
        <v>0</v>
      </c>
      <c r="D4397" s="2">
        <v>0</v>
      </c>
    </row>
    <row r="4398" spans="1:4" x14ac:dyDescent="0.25">
      <c r="A4398">
        <v>4362</v>
      </c>
      <c r="B4398">
        <v>2</v>
      </c>
      <c r="C4398">
        <v>0</v>
      </c>
      <c r="D4398" s="2">
        <v>0</v>
      </c>
    </row>
    <row r="4399" spans="1:4" x14ac:dyDescent="0.25">
      <c r="A4399">
        <v>4363</v>
      </c>
      <c r="B4399">
        <v>2</v>
      </c>
      <c r="C4399">
        <v>0</v>
      </c>
      <c r="D4399" s="2">
        <v>0</v>
      </c>
    </row>
    <row r="4400" spans="1:4" x14ac:dyDescent="0.25">
      <c r="A4400">
        <v>4364</v>
      </c>
      <c r="B4400">
        <v>2</v>
      </c>
      <c r="C4400">
        <v>0</v>
      </c>
      <c r="D4400" s="2">
        <v>0</v>
      </c>
    </row>
    <row r="4401" spans="1:4" x14ac:dyDescent="0.25">
      <c r="A4401">
        <v>4365</v>
      </c>
      <c r="B4401">
        <v>2</v>
      </c>
      <c r="C4401">
        <v>0</v>
      </c>
      <c r="D4401" s="2">
        <v>0</v>
      </c>
    </row>
    <row r="4402" spans="1:4" x14ac:dyDescent="0.25">
      <c r="A4402">
        <v>4366</v>
      </c>
      <c r="B4402">
        <v>2</v>
      </c>
      <c r="C4402">
        <v>0</v>
      </c>
      <c r="D4402" s="2">
        <v>0</v>
      </c>
    </row>
    <row r="4403" spans="1:4" x14ac:dyDescent="0.25">
      <c r="A4403">
        <v>4367</v>
      </c>
      <c r="B4403">
        <v>2</v>
      </c>
      <c r="C4403">
        <v>0</v>
      </c>
      <c r="D4403" s="2">
        <v>0</v>
      </c>
    </row>
    <row r="4404" spans="1:4" x14ac:dyDescent="0.25">
      <c r="A4404">
        <v>4368</v>
      </c>
      <c r="B4404">
        <v>2</v>
      </c>
      <c r="C4404">
        <v>0</v>
      </c>
      <c r="D4404" s="2">
        <v>0</v>
      </c>
    </row>
    <row r="4405" spans="1:4" x14ac:dyDescent="0.25">
      <c r="A4405">
        <v>4369</v>
      </c>
      <c r="B4405">
        <v>2</v>
      </c>
      <c r="C4405">
        <v>0</v>
      </c>
      <c r="D4405" s="2">
        <v>0</v>
      </c>
    </row>
    <row r="4406" spans="1:4" x14ac:dyDescent="0.25">
      <c r="A4406">
        <v>4370</v>
      </c>
      <c r="B4406">
        <v>2</v>
      </c>
      <c r="C4406">
        <v>0</v>
      </c>
      <c r="D4406" s="2">
        <v>0</v>
      </c>
    </row>
    <row r="4407" spans="1:4" x14ac:dyDescent="0.25">
      <c r="A4407">
        <v>4371</v>
      </c>
      <c r="B4407">
        <v>2</v>
      </c>
      <c r="C4407">
        <v>0</v>
      </c>
      <c r="D4407" s="2">
        <v>0</v>
      </c>
    </row>
    <row r="4408" spans="1:4" x14ac:dyDescent="0.25">
      <c r="A4408">
        <v>4372</v>
      </c>
      <c r="B4408">
        <v>2</v>
      </c>
      <c r="C4408">
        <v>0</v>
      </c>
      <c r="D4408" s="2">
        <v>0</v>
      </c>
    </row>
    <row r="4409" spans="1:4" x14ac:dyDescent="0.25">
      <c r="A4409">
        <v>4373</v>
      </c>
      <c r="B4409">
        <v>2</v>
      </c>
      <c r="C4409">
        <v>0</v>
      </c>
      <c r="D4409" s="2">
        <v>0</v>
      </c>
    </row>
    <row r="4410" spans="1:4" x14ac:dyDescent="0.25">
      <c r="A4410">
        <v>4374</v>
      </c>
      <c r="B4410">
        <v>2</v>
      </c>
      <c r="C4410">
        <v>0</v>
      </c>
      <c r="D4410" s="2">
        <v>0</v>
      </c>
    </row>
    <row r="4411" spans="1:4" x14ac:dyDescent="0.25">
      <c r="A4411">
        <v>4375</v>
      </c>
      <c r="B4411">
        <v>2</v>
      </c>
      <c r="C4411">
        <v>0</v>
      </c>
      <c r="D4411" s="2">
        <v>0</v>
      </c>
    </row>
    <row r="4412" spans="1:4" x14ac:dyDescent="0.25">
      <c r="A4412">
        <v>4376</v>
      </c>
      <c r="B4412">
        <v>2</v>
      </c>
      <c r="C4412">
        <v>0</v>
      </c>
      <c r="D4412" s="2">
        <v>0</v>
      </c>
    </row>
    <row r="4413" spans="1:4" x14ac:dyDescent="0.25">
      <c r="A4413">
        <v>4377</v>
      </c>
      <c r="B4413">
        <v>2</v>
      </c>
      <c r="C4413">
        <v>0</v>
      </c>
      <c r="D4413" s="2">
        <v>0</v>
      </c>
    </row>
    <row r="4414" spans="1:4" x14ac:dyDescent="0.25">
      <c r="A4414">
        <v>4378</v>
      </c>
      <c r="B4414">
        <v>2</v>
      </c>
      <c r="C4414">
        <v>0</v>
      </c>
      <c r="D4414" s="2">
        <v>0</v>
      </c>
    </row>
    <row r="4415" spans="1:4" x14ac:dyDescent="0.25">
      <c r="A4415">
        <v>4379</v>
      </c>
      <c r="B4415">
        <v>2</v>
      </c>
      <c r="C4415">
        <v>0</v>
      </c>
      <c r="D4415" s="2">
        <v>0</v>
      </c>
    </row>
    <row r="4416" spans="1:4" x14ac:dyDescent="0.25">
      <c r="A4416">
        <v>4380</v>
      </c>
      <c r="B4416">
        <v>2</v>
      </c>
      <c r="C4416">
        <v>0</v>
      </c>
      <c r="D4416" s="2">
        <v>0</v>
      </c>
    </row>
    <row r="4417" spans="1:4" x14ac:dyDescent="0.25">
      <c r="A4417">
        <v>4381</v>
      </c>
      <c r="B4417">
        <v>2</v>
      </c>
      <c r="C4417">
        <v>0</v>
      </c>
      <c r="D4417" s="2">
        <v>0</v>
      </c>
    </row>
    <row r="4418" spans="1:4" x14ac:dyDescent="0.25">
      <c r="A4418">
        <v>4382</v>
      </c>
      <c r="B4418">
        <v>2</v>
      </c>
      <c r="C4418">
        <v>0</v>
      </c>
      <c r="D4418" s="2">
        <v>0</v>
      </c>
    </row>
    <row r="4419" spans="1:4" x14ac:dyDescent="0.25">
      <c r="A4419">
        <v>4383</v>
      </c>
      <c r="B4419">
        <v>2</v>
      </c>
      <c r="C4419">
        <v>0</v>
      </c>
      <c r="D4419" s="2">
        <v>0</v>
      </c>
    </row>
    <row r="4420" spans="1:4" x14ac:dyDescent="0.25">
      <c r="A4420">
        <v>4384</v>
      </c>
      <c r="B4420">
        <v>2</v>
      </c>
      <c r="C4420">
        <v>0</v>
      </c>
      <c r="D4420" s="2">
        <v>0</v>
      </c>
    </row>
    <row r="4421" spans="1:4" x14ac:dyDescent="0.25">
      <c r="A4421">
        <v>4385</v>
      </c>
      <c r="B4421">
        <v>2</v>
      </c>
      <c r="C4421">
        <v>0</v>
      </c>
      <c r="D4421" s="2">
        <v>0</v>
      </c>
    </row>
    <row r="4422" spans="1:4" x14ac:dyDescent="0.25">
      <c r="A4422">
        <v>4386</v>
      </c>
      <c r="B4422">
        <v>2</v>
      </c>
      <c r="C4422">
        <v>0</v>
      </c>
      <c r="D4422" s="2">
        <v>0</v>
      </c>
    </row>
    <row r="4423" spans="1:4" x14ac:dyDescent="0.25">
      <c r="A4423">
        <v>4387</v>
      </c>
      <c r="B4423">
        <v>2</v>
      </c>
      <c r="C4423">
        <v>0</v>
      </c>
      <c r="D4423" s="2">
        <v>0</v>
      </c>
    </row>
    <row r="4424" spans="1:4" x14ac:dyDescent="0.25">
      <c r="A4424">
        <v>4388</v>
      </c>
      <c r="B4424">
        <v>2</v>
      </c>
      <c r="C4424">
        <v>0</v>
      </c>
      <c r="D4424" s="2">
        <v>0</v>
      </c>
    </row>
    <row r="4425" spans="1:4" x14ac:dyDescent="0.25">
      <c r="A4425">
        <v>4389</v>
      </c>
      <c r="B4425">
        <v>2</v>
      </c>
      <c r="C4425">
        <v>0</v>
      </c>
      <c r="D4425" s="2">
        <v>0</v>
      </c>
    </row>
    <row r="4426" spans="1:4" x14ac:dyDescent="0.25">
      <c r="A4426">
        <v>4390</v>
      </c>
      <c r="B4426">
        <v>2</v>
      </c>
      <c r="C4426">
        <v>0</v>
      </c>
      <c r="D4426" s="2">
        <v>0</v>
      </c>
    </row>
    <row r="4427" spans="1:4" x14ac:dyDescent="0.25">
      <c r="A4427">
        <v>4391</v>
      </c>
      <c r="B4427">
        <v>2</v>
      </c>
      <c r="C4427">
        <v>0</v>
      </c>
      <c r="D4427" s="2">
        <v>0</v>
      </c>
    </row>
    <row r="4428" spans="1:4" x14ac:dyDescent="0.25">
      <c r="A4428">
        <v>4392</v>
      </c>
      <c r="B4428">
        <v>2</v>
      </c>
      <c r="C4428">
        <v>0</v>
      </c>
      <c r="D4428" s="2">
        <v>0</v>
      </c>
    </row>
    <row r="4429" spans="1:4" x14ac:dyDescent="0.25">
      <c r="A4429">
        <v>4393</v>
      </c>
      <c r="B4429">
        <v>2</v>
      </c>
      <c r="C4429">
        <v>0</v>
      </c>
      <c r="D4429" s="2">
        <v>0</v>
      </c>
    </row>
    <row r="4430" spans="1:4" x14ac:dyDescent="0.25">
      <c r="A4430">
        <v>4394</v>
      </c>
      <c r="B4430">
        <v>2</v>
      </c>
      <c r="C4430">
        <v>0</v>
      </c>
      <c r="D4430" s="2">
        <v>0</v>
      </c>
    </row>
    <row r="4431" spans="1:4" x14ac:dyDescent="0.25">
      <c r="A4431">
        <v>4395</v>
      </c>
      <c r="B4431">
        <v>2</v>
      </c>
      <c r="C4431">
        <v>0</v>
      </c>
      <c r="D4431" s="2">
        <v>0</v>
      </c>
    </row>
    <row r="4432" spans="1:4" x14ac:dyDescent="0.25">
      <c r="A4432">
        <v>4396</v>
      </c>
      <c r="B4432">
        <v>2</v>
      </c>
      <c r="C4432">
        <v>0</v>
      </c>
      <c r="D4432" s="2">
        <v>0</v>
      </c>
    </row>
    <row r="4433" spans="1:4" x14ac:dyDescent="0.25">
      <c r="A4433">
        <v>4397</v>
      </c>
      <c r="B4433">
        <v>2</v>
      </c>
      <c r="C4433">
        <v>0</v>
      </c>
      <c r="D4433" s="2">
        <v>0</v>
      </c>
    </row>
    <row r="4434" spans="1:4" x14ac:dyDescent="0.25">
      <c r="A4434">
        <v>4398</v>
      </c>
      <c r="B4434">
        <v>2</v>
      </c>
      <c r="C4434">
        <v>0</v>
      </c>
      <c r="D4434" s="2">
        <v>0</v>
      </c>
    </row>
    <row r="4435" spans="1:4" x14ac:dyDescent="0.25">
      <c r="A4435">
        <v>4399</v>
      </c>
      <c r="B4435">
        <v>2</v>
      </c>
      <c r="C4435">
        <v>0</v>
      </c>
      <c r="D4435" s="2">
        <v>0</v>
      </c>
    </row>
    <row r="4436" spans="1:4" x14ac:dyDescent="0.25">
      <c r="A4436">
        <v>4400</v>
      </c>
      <c r="B4436">
        <v>2</v>
      </c>
      <c r="C4436">
        <v>0</v>
      </c>
      <c r="D4436" s="2">
        <v>0</v>
      </c>
    </row>
    <row r="4437" spans="1:4" x14ac:dyDescent="0.25">
      <c r="A4437">
        <v>4401</v>
      </c>
      <c r="B4437">
        <v>2</v>
      </c>
      <c r="C4437">
        <v>0</v>
      </c>
      <c r="D4437" s="2">
        <v>0</v>
      </c>
    </row>
    <row r="4438" spans="1:4" x14ac:dyDescent="0.25">
      <c r="A4438">
        <v>4402</v>
      </c>
      <c r="B4438">
        <v>2</v>
      </c>
      <c r="C4438">
        <v>0</v>
      </c>
      <c r="D4438" s="2">
        <v>0</v>
      </c>
    </row>
    <row r="4439" spans="1:4" x14ac:dyDescent="0.25">
      <c r="A4439">
        <v>4403</v>
      </c>
      <c r="B4439">
        <v>2</v>
      </c>
      <c r="C4439">
        <v>0</v>
      </c>
      <c r="D4439" s="2">
        <v>0</v>
      </c>
    </row>
    <row r="4440" spans="1:4" x14ac:dyDescent="0.25">
      <c r="A4440">
        <v>4404</v>
      </c>
      <c r="B4440">
        <v>2</v>
      </c>
      <c r="C4440">
        <v>0</v>
      </c>
      <c r="D4440" s="2">
        <v>0</v>
      </c>
    </row>
    <row r="4441" spans="1:4" x14ac:dyDescent="0.25">
      <c r="A4441">
        <v>4405</v>
      </c>
      <c r="B4441">
        <v>2</v>
      </c>
      <c r="C4441">
        <v>0</v>
      </c>
      <c r="D4441" s="2">
        <v>0</v>
      </c>
    </row>
    <row r="4442" spans="1:4" x14ac:dyDescent="0.25">
      <c r="A4442">
        <v>4406</v>
      </c>
      <c r="B4442">
        <v>2</v>
      </c>
      <c r="C4442">
        <v>0</v>
      </c>
      <c r="D4442" s="2">
        <v>0</v>
      </c>
    </row>
    <row r="4443" spans="1:4" x14ac:dyDescent="0.25">
      <c r="A4443">
        <v>4407</v>
      </c>
      <c r="B4443">
        <v>2</v>
      </c>
      <c r="C4443">
        <v>0</v>
      </c>
      <c r="D4443" s="2">
        <v>0</v>
      </c>
    </row>
    <row r="4444" spans="1:4" x14ac:dyDescent="0.25">
      <c r="A4444">
        <v>4408</v>
      </c>
      <c r="B4444">
        <v>2</v>
      </c>
      <c r="C4444">
        <v>0</v>
      </c>
      <c r="D4444" s="2">
        <v>0</v>
      </c>
    </row>
    <row r="4445" spans="1:4" x14ac:dyDescent="0.25">
      <c r="A4445">
        <v>4409</v>
      </c>
      <c r="B4445">
        <v>2</v>
      </c>
      <c r="C4445">
        <v>0</v>
      </c>
      <c r="D4445" s="2">
        <v>0</v>
      </c>
    </row>
    <row r="4446" spans="1:4" x14ac:dyDescent="0.25">
      <c r="A4446">
        <v>4410</v>
      </c>
      <c r="B4446">
        <v>2</v>
      </c>
      <c r="C4446">
        <v>0</v>
      </c>
      <c r="D4446" s="2">
        <v>0</v>
      </c>
    </row>
    <row r="4447" spans="1:4" x14ac:dyDescent="0.25">
      <c r="A4447">
        <v>4411</v>
      </c>
      <c r="B4447">
        <v>2</v>
      </c>
      <c r="C4447">
        <v>0</v>
      </c>
      <c r="D4447" s="2">
        <v>0</v>
      </c>
    </row>
    <row r="4448" spans="1:4" x14ac:dyDescent="0.25">
      <c r="A4448">
        <v>4412</v>
      </c>
      <c r="B4448">
        <v>2</v>
      </c>
      <c r="C4448">
        <v>0</v>
      </c>
      <c r="D4448" s="2">
        <v>0</v>
      </c>
    </row>
    <row r="4449" spans="1:4" x14ac:dyDescent="0.25">
      <c r="A4449">
        <v>4413</v>
      </c>
      <c r="B4449">
        <v>2</v>
      </c>
      <c r="C4449">
        <v>0</v>
      </c>
      <c r="D4449" s="2">
        <v>0</v>
      </c>
    </row>
    <row r="4450" spans="1:4" x14ac:dyDescent="0.25">
      <c r="A4450">
        <v>4414</v>
      </c>
      <c r="B4450">
        <v>2</v>
      </c>
      <c r="C4450">
        <v>0</v>
      </c>
      <c r="D4450" s="2">
        <v>0</v>
      </c>
    </row>
    <row r="4451" spans="1:4" x14ac:dyDescent="0.25">
      <c r="A4451">
        <v>4415</v>
      </c>
      <c r="B4451">
        <v>2</v>
      </c>
      <c r="C4451">
        <v>0</v>
      </c>
      <c r="D4451" s="2">
        <v>0</v>
      </c>
    </row>
    <row r="4452" spans="1:4" x14ac:dyDescent="0.25">
      <c r="A4452">
        <v>4416</v>
      </c>
      <c r="B4452">
        <v>2</v>
      </c>
      <c r="C4452">
        <v>0</v>
      </c>
      <c r="D4452" s="2">
        <v>0</v>
      </c>
    </row>
    <row r="4453" spans="1:4" x14ac:dyDescent="0.25">
      <c r="A4453">
        <v>4417</v>
      </c>
      <c r="B4453">
        <v>2</v>
      </c>
      <c r="C4453">
        <v>0</v>
      </c>
      <c r="D4453" s="2">
        <v>0</v>
      </c>
    </row>
    <row r="4454" spans="1:4" x14ac:dyDescent="0.25">
      <c r="A4454">
        <v>4418</v>
      </c>
      <c r="B4454">
        <v>2</v>
      </c>
      <c r="C4454">
        <v>0</v>
      </c>
      <c r="D4454" s="2">
        <v>0</v>
      </c>
    </row>
    <row r="4455" spans="1:4" x14ac:dyDescent="0.25">
      <c r="A4455">
        <v>4419</v>
      </c>
      <c r="B4455">
        <v>2</v>
      </c>
      <c r="C4455">
        <v>0</v>
      </c>
      <c r="D4455" s="2">
        <v>0</v>
      </c>
    </row>
    <row r="4456" spans="1:4" x14ac:dyDescent="0.25">
      <c r="A4456">
        <v>4420</v>
      </c>
      <c r="B4456">
        <v>2</v>
      </c>
      <c r="C4456">
        <v>0</v>
      </c>
      <c r="D4456" s="2">
        <v>0</v>
      </c>
    </row>
    <row r="4457" spans="1:4" x14ac:dyDescent="0.25">
      <c r="A4457">
        <v>4421</v>
      </c>
      <c r="B4457">
        <v>2</v>
      </c>
      <c r="C4457">
        <v>0</v>
      </c>
      <c r="D4457" s="2">
        <v>0</v>
      </c>
    </row>
    <row r="4458" spans="1:4" x14ac:dyDescent="0.25">
      <c r="A4458">
        <v>4422</v>
      </c>
      <c r="B4458">
        <v>2</v>
      </c>
      <c r="C4458">
        <v>0</v>
      </c>
      <c r="D4458" s="2">
        <v>0</v>
      </c>
    </row>
    <row r="4459" spans="1:4" x14ac:dyDescent="0.25">
      <c r="A4459">
        <v>4423</v>
      </c>
      <c r="B4459">
        <v>2</v>
      </c>
      <c r="C4459">
        <v>0</v>
      </c>
      <c r="D4459" s="2">
        <v>0</v>
      </c>
    </row>
    <row r="4460" spans="1:4" x14ac:dyDescent="0.25">
      <c r="A4460">
        <v>4424</v>
      </c>
      <c r="B4460">
        <v>2</v>
      </c>
      <c r="C4460">
        <v>0</v>
      </c>
      <c r="D4460" s="2">
        <v>0</v>
      </c>
    </row>
    <row r="4461" spans="1:4" x14ac:dyDescent="0.25">
      <c r="A4461">
        <v>4425</v>
      </c>
      <c r="B4461">
        <v>2</v>
      </c>
      <c r="C4461">
        <v>0</v>
      </c>
      <c r="D4461" s="2">
        <v>0</v>
      </c>
    </row>
    <row r="4462" spans="1:4" x14ac:dyDescent="0.25">
      <c r="A4462">
        <v>4426</v>
      </c>
      <c r="B4462">
        <v>2</v>
      </c>
      <c r="C4462">
        <v>0</v>
      </c>
      <c r="D4462" s="2">
        <v>0</v>
      </c>
    </row>
    <row r="4463" spans="1:4" x14ac:dyDescent="0.25">
      <c r="A4463">
        <v>4427</v>
      </c>
      <c r="B4463">
        <v>2</v>
      </c>
      <c r="C4463">
        <v>0</v>
      </c>
      <c r="D4463" s="2">
        <v>0</v>
      </c>
    </row>
    <row r="4464" spans="1:4" x14ac:dyDescent="0.25">
      <c r="A4464">
        <v>4428</v>
      </c>
      <c r="B4464">
        <v>2</v>
      </c>
      <c r="C4464">
        <v>0</v>
      </c>
      <c r="D4464" s="2">
        <v>0</v>
      </c>
    </row>
    <row r="4465" spans="1:4" x14ac:dyDescent="0.25">
      <c r="A4465">
        <v>4429</v>
      </c>
      <c r="B4465">
        <v>2</v>
      </c>
      <c r="C4465">
        <v>0</v>
      </c>
      <c r="D4465" s="2">
        <v>0</v>
      </c>
    </row>
    <row r="4466" spans="1:4" x14ac:dyDescent="0.25">
      <c r="A4466">
        <v>4430</v>
      </c>
      <c r="B4466">
        <v>2</v>
      </c>
      <c r="C4466">
        <v>0</v>
      </c>
      <c r="D4466" s="2">
        <v>0</v>
      </c>
    </row>
    <row r="4467" spans="1:4" x14ac:dyDescent="0.25">
      <c r="A4467">
        <v>4431</v>
      </c>
      <c r="B4467">
        <v>2</v>
      </c>
      <c r="C4467">
        <v>0</v>
      </c>
      <c r="D4467" s="2">
        <v>0</v>
      </c>
    </row>
    <row r="4468" spans="1:4" x14ac:dyDescent="0.25">
      <c r="A4468">
        <v>4432</v>
      </c>
      <c r="B4468">
        <v>2</v>
      </c>
      <c r="C4468">
        <v>0</v>
      </c>
      <c r="D4468" s="2">
        <v>0</v>
      </c>
    </row>
    <row r="4469" spans="1:4" x14ac:dyDescent="0.25">
      <c r="A4469">
        <v>4433</v>
      </c>
      <c r="B4469">
        <v>2</v>
      </c>
      <c r="C4469">
        <v>0</v>
      </c>
      <c r="D4469" s="2">
        <v>0</v>
      </c>
    </row>
    <row r="4470" spans="1:4" x14ac:dyDescent="0.25">
      <c r="A4470">
        <v>4434</v>
      </c>
      <c r="B4470">
        <v>2</v>
      </c>
      <c r="C4470">
        <v>0</v>
      </c>
      <c r="D4470" s="2">
        <v>0</v>
      </c>
    </row>
    <row r="4471" spans="1:4" x14ac:dyDescent="0.25">
      <c r="A4471">
        <v>4435</v>
      </c>
      <c r="B4471">
        <v>2</v>
      </c>
      <c r="C4471">
        <v>0</v>
      </c>
      <c r="D4471" s="2">
        <v>0</v>
      </c>
    </row>
    <row r="4472" spans="1:4" x14ac:dyDescent="0.25">
      <c r="A4472">
        <v>4436</v>
      </c>
      <c r="B4472">
        <v>2</v>
      </c>
      <c r="C4472">
        <v>0</v>
      </c>
      <c r="D4472" s="2">
        <v>0</v>
      </c>
    </row>
    <row r="4473" spans="1:4" x14ac:dyDescent="0.25">
      <c r="A4473">
        <v>4437</v>
      </c>
      <c r="B4473">
        <v>2</v>
      </c>
      <c r="C4473">
        <v>0</v>
      </c>
      <c r="D4473" s="2">
        <v>0</v>
      </c>
    </row>
    <row r="4474" spans="1:4" x14ac:dyDescent="0.25">
      <c r="A4474">
        <v>4438</v>
      </c>
      <c r="B4474">
        <v>2</v>
      </c>
      <c r="C4474">
        <v>0</v>
      </c>
      <c r="D4474" s="2">
        <v>0</v>
      </c>
    </row>
    <row r="4475" spans="1:4" x14ac:dyDescent="0.25">
      <c r="A4475">
        <v>4439</v>
      </c>
      <c r="B4475">
        <v>2</v>
      </c>
      <c r="C4475">
        <v>0</v>
      </c>
      <c r="D4475" s="2">
        <v>0</v>
      </c>
    </row>
    <row r="4476" spans="1:4" x14ac:dyDescent="0.25">
      <c r="A4476">
        <v>4440</v>
      </c>
      <c r="B4476">
        <v>2</v>
      </c>
      <c r="C4476">
        <v>0</v>
      </c>
      <c r="D4476" s="2">
        <v>0</v>
      </c>
    </row>
    <row r="4477" spans="1:4" x14ac:dyDescent="0.25">
      <c r="A4477">
        <v>4441</v>
      </c>
      <c r="B4477">
        <v>2</v>
      </c>
      <c r="C4477">
        <v>0</v>
      </c>
      <c r="D4477" s="2">
        <v>0</v>
      </c>
    </row>
    <row r="4478" spans="1:4" x14ac:dyDescent="0.25">
      <c r="A4478">
        <v>4442</v>
      </c>
      <c r="B4478">
        <v>2</v>
      </c>
      <c r="C4478">
        <v>0</v>
      </c>
      <c r="D4478" s="2">
        <v>0</v>
      </c>
    </row>
    <row r="4479" spans="1:4" x14ac:dyDescent="0.25">
      <c r="A4479">
        <v>4443</v>
      </c>
      <c r="B4479">
        <v>2</v>
      </c>
      <c r="C4479">
        <v>0</v>
      </c>
      <c r="D4479" s="2">
        <v>0</v>
      </c>
    </row>
    <row r="4480" spans="1:4" x14ac:dyDescent="0.25">
      <c r="A4480">
        <v>4444</v>
      </c>
      <c r="B4480">
        <v>2</v>
      </c>
      <c r="C4480">
        <v>0</v>
      </c>
      <c r="D4480" s="2">
        <v>0</v>
      </c>
    </row>
    <row r="4481" spans="1:4" x14ac:dyDescent="0.25">
      <c r="A4481">
        <v>4445</v>
      </c>
      <c r="B4481">
        <v>2</v>
      </c>
      <c r="C4481">
        <v>0</v>
      </c>
      <c r="D4481" s="2">
        <v>0</v>
      </c>
    </row>
    <row r="4482" spans="1:4" x14ac:dyDescent="0.25">
      <c r="A4482">
        <v>4446</v>
      </c>
      <c r="B4482">
        <v>2</v>
      </c>
      <c r="C4482">
        <v>0</v>
      </c>
      <c r="D4482" s="2">
        <v>0</v>
      </c>
    </row>
    <row r="4483" spans="1:4" x14ac:dyDescent="0.25">
      <c r="A4483">
        <v>4447</v>
      </c>
      <c r="B4483">
        <v>2</v>
      </c>
      <c r="C4483">
        <v>0</v>
      </c>
      <c r="D4483" s="2">
        <v>0</v>
      </c>
    </row>
    <row r="4484" spans="1:4" x14ac:dyDescent="0.25">
      <c r="A4484">
        <v>4448</v>
      </c>
      <c r="B4484">
        <v>2</v>
      </c>
      <c r="C4484">
        <v>0</v>
      </c>
      <c r="D4484" s="2">
        <v>0</v>
      </c>
    </row>
    <row r="4485" spans="1:4" x14ac:dyDescent="0.25">
      <c r="A4485">
        <v>4449</v>
      </c>
      <c r="B4485">
        <v>2</v>
      </c>
      <c r="C4485">
        <v>0</v>
      </c>
      <c r="D4485" s="2">
        <v>0</v>
      </c>
    </row>
    <row r="4486" spans="1:4" x14ac:dyDescent="0.25">
      <c r="A4486">
        <v>4450</v>
      </c>
      <c r="B4486">
        <v>2</v>
      </c>
      <c r="C4486">
        <v>0</v>
      </c>
      <c r="D4486" s="2">
        <v>0</v>
      </c>
    </row>
    <row r="4487" spans="1:4" x14ac:dyDescent="0.25">
      <c r="A4487">
        <v>4451</v>
      </c>
      <c r="B4487">
        <v>2</v>
      </c>
      <c r="C4487">
        <v>0</v>
      </c>
      <c r="D4487" s="2">
        <v>0</v>
      </c>
    </row>
    <row r="4488" spans="1:4" x14ac:dyDescent="0.25">
      <c r="A4488">
        <v>4452</v>
      </c>
      <c r="B4488">
        <v>2</v>
      </c>
      <c r="C4488">
        <v>0</v>
      </c>
      <c r="D4488" s="2">
        <v>0</v>
      </c>
    </row>
    <row r="4489" spans="1:4" x14ac:dyDescent="0.25">
      <c r="A4489">
        <v>4453</v>
      </c>
      <c r="B4489">
        <v>2</v>
      </c>
      <c r="C4489">
        <v>0</v>
      </c>
      <c r="D4489" s="2">
        <v>0</v>
      </c>
    </row>
    <row r="4490" spans="1:4" x14ac:dyDescent="0.25">
      <c r="A4490">
        <v>4454</v>
      </c>
      <c r="B4490">
        <v>2</v>
      </c>
      <c r="C4490">
        <v>0</v>
      </c>
      <c r="D4490" s="2">
        <v>0</v>
      </c>
    </row>
    <row r="4491" spans="1:4" x14ac:dyDescent="0.25">
      <c r="A4491">
        <v>4455</v>
      </c>
      <c r="B4491">
        <v>2</v>
      </c>
      <c r="C4491">
        <v>0</v>
      </c>
      <c r="D4491" s="2">
        <v>0</v>
      </c>
    </row>
    <row r="4492" spans="1:4" x14ac:dyDescent="0.25">
      <c r="A4492">
        <v>4456</v>
      </c>
      <c r="B4492">
        <v>2</v>
      </c>
      <c r="C4492">
        <v>0</v>
      </c>
      <c r="D4492" s="2">
        <v>0</v>
      </c>
    </row>
    <row r="4493" spans="1:4" x14ac:dyDescent="0.25">
      <c r="A4493">
        <v>4457</v>
      </c>
      <c r="B4493">
        <v>2</v>
      </c>
      <c r="C4493">
        <v>0</v>
      </c>
      <c r="D4493" s="2">
        <v>0</v>
      </c>
    </row>
    <row r="4494" spans="1:4" x14ac:dyDescent="0.25">
      <c r="A4494">
        <v>4458</v>
      </c>
      <c r="B4494">
        <v>2</v>
      </c>
      <c r="C4494">
        <v>0</v>
      </c>
      <c r="D4494" s="2">
        <v>0</v>
      </c>
    </row>
    <row r="4495" spans="1:4" x14ac:dyDescent="0.25">
      <c r="A4495">
        <v>4459</v>
      </c>
      <c r="B4495">
        <v>2</v>
      </c>
      <c r="C4495">
        <v>0</v>
      </c>
      <c r="D4495" s="2">
        <v>0</v>
      </c>
    </row>
    <row r="4496" spans="1:4" x14ac:dyDescent="0.25">
      <c r="A4496">
        <v>4460</v>
      </c>
      <c r="B4496">
        <v>2</v>
      </c>
      <c r="C4496">
        <v>0</v>
      </c>
      <c r="D4496" s="2">
        <v>0</v>
      </c>
    </row>
    <row r="4497" spans="1:4" x14ac:dyDescent="0.25">
      <c r="A4497">
        <v>4461</v>
      </c>
      <c r="B4497">
        <v>2</v>
      </c>
      <c r="C4497">
        <v>0</v>
      </c>
      <c r="D4497" s="2">
        <v>0</v>
      </c>
    </row>
    <row r="4498" spans="1:4" x14ac:dyDescent="0.25">
      <c r="A4498">
        <v>4462</v>
      </c>
      <c r="B4498">
        <v>2</v>
      </c>
      <c r="C4498">
        <v>0</v>
      </c>
      <c r="D4498" s="2">
        <v>0</v>
      </c>
    </row>
    <row r="4499" spans="1:4" x14ac:dyDescent="0.25">
      <c r="A4499">
        <v>4463</v>
      </c>
      <c r="B4499">
        <v>2</v>
      </c>
      <c r="C4499">
        <v>0</v>
      </c>
      <c r="D4499" s="2">
        <v>0</v>
      </c>
    </row>
    <row r="4500" spans="1:4" x14ac:dyDescent="0.25">
      <c r="A4500">
        <v>4464</v>
      </c>
      <c r="B4500">
        <v>2</v>
      </c>
      <c r="C4500">
        <v>0</v>
      </c>
      <c r="D4500" s="2">
        <v>0</v>
      </c>
    </row>
    <row r="4501" spans="1:4" x14ac:dyDescent="0.25">
      <c r="A4501">
        <v>4465</v>
      </c>
      <c r="B4501">
        <v>2</v>
      </c>
      <c r="C4501">
        <v>0</v>
      </c>
      <c r="D4501" s="2">
        <v>0</v>
      </c>
    </row>
    <row r="4502" spans="1:4" x14ac:dyDescent="0.25">
      <c r="A4502">
        <v>4466</v>
      </c>
      <c r="B4502">
        <v>2</v>
      </c>
      <c r="C4502">
        <v>0</v>
      </c>
      <c r="D4502" s="2">
        <v>0</v>
      </c>
    </row>
    <row r="4503" spans="1:4" x14ac:dyDescent="0.25">
      <c r="A4503">
        <v>4467</v>
      </c>
      <c r="B4503">
        <v>2</v>
      </c>
      <c r="C4503">
        <v>0</v>
      </c>
      <c r="D4503" s="2">
        <v>0</v>
      </c>
    </row>
    <row r="4504" spans="1:4" x14ac:dyDescent="0.25">
      <c r="A4504">
        <v>4468</v>
      </c>
      <c r="B4504">
        <v>2</v>
      </c>
      <c r="C4504">
        <v>0</v>
      </c>
      <c r="D4504" s="2">
        <v>0</v>
      </c>
    </row>
    <row r="4505" spans="1:4" x14ac:dyDescent="0.25">
      <c r="A4505">
        <v>4469</v>
      </c>
      <c r="B4505">
        <v>2</v>
      </c>
      <c r="C4505">
        <v>0</v>
      </c>
      <c r="D4505" s="2">
        <v>0</v>
      </c>
    </row>
    <row r="4506" spans="1:4" x14ac:dyDescent="0.25">
      <c r="A4506">
        <v>4470</v>
      </c>
      <c r="B4506">
        <v>2</v>
      </c>
      <c r="C4506">
        <v>0</v>
      </c>
      <c r="D4506" s="2">
        <v>0</v>
      </c>
    </row>
    <row r="4507" spans="1:4" x14ac:dyDescent="0.25">
      <c r="A4507">
        <v>4471</v>
      </c>
      <c r="B4507">
        <v>2</v>
      </c>
      <c r="C4507">
        <v>0</v>
      </c>
      <c r="D4507" s="2">
        <v>0</v>
      </c>
    </row>
    <row r="4508" spans="1:4" x14ac:dyDescent="0.25">
      <c r="A4508">
        <v>4472</v>
      </c>
      <c r="B4508">
        <v>2</v>
      </c>
      <c r="C4508">
        <v>0</v>
      </c>
      <c r="D4508" s="2">
        <v>0</v>
      </c>
    </row>
    <row r="4509" spans="1:4" x14ac:dyDescent="0.25">
      <c r="A4509">
        <v>4473</v>
      </c>
      <c r="B4509">
        <v>2</v>
      </c>
      <c r="C4509">
        <v>0</v>
      </c>
      <c r="D4509" s="2">
        <v>0</v>
      </c>
    </row>
    <row r="4510" spans="1:4" x14ac:dyDescent="0.25">
      <c r="A4510">
        <v>4474</v>
      </c>
      <c r="B4510">
        <v>2</v>
      </c>
      <c r="C4510">
        <v>0</v>
      </c>
      <c r="D4510" s="2">
        <v>0</v>
      </c>
    </row>
    <row r="4511" spans="1:4" x14ac:dyDescent="0.25">
      <c r="A4511">
        <v>4475</v>
      </c>
      <c r="B4511">
        <v>2</v>
      </c>
      <c r="C4511">
        <v>0</v>
      </c>
      <c r="D4511" s="2">
        <v>0</v>
      </c>
    </row>
    <row r="4512" spans="1:4" x14ac:dyDescent="0.25">
      <c r="A4512">
        <v>4476</v>
      </c>
      <c r="B4512">
        <v>2</v>
      </c>
      <c r="C4512">
        <v>0</v>
      </c>
      <c r="D4512" s="2">
        <v>0</v>
      </c>
    </row>
    <row r="4513" spans="1:4" x14ac:dyDescent="0.25">
      <c r="A4513">
        <v>4477</v>
      </c>
      <c r="B4513">
        <v>2</v>
      </c>
      <c r="C4513">
        <v>0</v>
      </c>
      <c r="D4513" s="2">
        <v>0</v>
      </c>
    </row>
    <row r="4514" spans="1:4" x14ac:dyDescent="0.25">
      <c r="A4514">
        <v>4478</v>
      </c>
      <c r="B4514">
        <v>2</v>
      </c>
      <c r="C4514">
        <v>0</v>
      </c>
      <c r="D4514" s="2">
        <v>0</v>
      </c>
    </row>
    <row r="4515" spans="1:4" x14ac:dyDescent="0.25">
      <c r="A4515">
        <v>4479</v>
      </c>
      <c r="B4515">
        <v>2</v>
      </c>
      <c r="C4515">
        <v>0</v>
      </c>
      <c r="D4515" s="2">
        <v>0</v>
      </c>
    </row>
    <row r="4516" spans="1:4" x14ac:dyDescent="0.25">
      <c r="A4516">
        <v>4480</v>
      </c>
      <c r="B4516">
        <v>2</v>
      </c>
      <c r="C4516">
        <v>0</v>
      </c>
      <c r="D4516" s="2">
        <v>0</v>
      </c>
    </row>
    <row r="4517" spans="1:4" x14ac:dyDescent="0.25">
      <c r="A4517">
        <v>4481</v>
      </c>
      <c r="B4517">
        <v>2</v>
      </c>
      <c r="C4517">
        <v>0</v>
      </c>
      <c r="D4517" s="2">
        <v>0</v>
      </c>
    </row>
    <row r="4518" spans="1:4" x14ac:dyDescent="0.25">
      <c r="A4518">
        <v>4482</v>
      </c>
      <c r="B4518">
        <v>2</v>
      </c>
      <c r="C4518">
        <v>0</v>
      </c>
      <c r="D4518" s="2">
        <v>0</v>
      </c>
    </row>
    <row r="4519" spans="1:4" x14ac:dyDescent="0.25">
      <c r="A4519">
        <v>4483</v>
      </c>
      <c r="B4519">
        <v>2</v>
      </c>
      <c r="C4519">
        <v>0</v>
      </c>
      <c r="D4519" s="2">
        <v>0</v>
      </c>
    </row>
    <row r="4520" spans="1:4" x14ac:dyDescent="0.25">
      <c r="A4520">
        <v>4484</v>
      </c>
      <c r="B4520">
        <v>2</v>
      </c>
      <c r="C4520">
        <v>0</v>
      </c>
      <c r="D4520" s="2">
        <v>0</v>
      </c>
    </row>
    <row r="4521" spans="1:4" x14ac:dyDescent="0.25">
      <c r="A4521">
        <v>4485</v>
      </c>
      <c r="B4521">
        <v>2</v>
      </c>
      <c r="C4521">
        <v>0</v>
      </c>
      <c r="D4521" s="2">
        <v>0</v>
      </c>
    </row>
    <row r="4522" spans="1:4" x14ac:dyDescent="0.25">
      <c r="A4522">
        <v>4486</v>
      </c>
      <c r="B4522">
        <v>2</v>
      </c>
      <c r="C4522">
        <v>0</v>
      </c>
      <c r="D4522" s="2">
        <v>0</v>
      </c>
    </row>
    <row r="4523" spans="1:4" x14ac:dyDescent="0.25">
      <c r="A4523">
        <v>4487</v>
      </c>
      <c r="B4523">
        <v>2</v>
      </c>
      <c r="C4523">
        <v>0</v>
      </c>
      <c r="D4523" s="2">
        <v>0</v>
      </c>
    </row>
    <row r="4524" spans="1:4" x14ac:dyDescent="0.25">
      <c r="A4524">
        <v>4488</v>
      </c>
      <c r="B4524">
        <v>2</v>
      </c>
      <c r="C4524">
        <v>0</v>
      </c>
      <c r="D4524" s="2">
        <v>0</v>
      </c>
    </row>
    <row r="4525" spans="1:4" x14ac:dyDescent="0.25">
      <c r="A4525">
        <v>4489</v>
      </c>
      <c r="B4525">
        <v>2</v>
      </c>
      <c r="C4525">
        <v>0</v>
      </c>
      <c r="D4525" s="2">
        <v>0</v>
      </c>
    </row>
    <row r="4526" spans="1:4" x14ac:dyDescent="0.25">
      <c r="A4526">
        <v>4490</v>
      </c>
      <c r="B4526">
        <v>2</v>
      </c>
      <c r="C4526">
        <v>0</v>
      </c>
      <c r="D4526" s="2">
        <v>0</v>
      </c>
    </row>
    <row r="4527" spans="1:4" x14ac:dyDescent="0.25">
      <c r="A4527">
        <v>4491</v>
      </c>
      <c r="B4527">
        <v>2</v>
      </c>
      <c r="C4527">
        <v>0</v>
      </c>
      <c r="D4527" s="2">
        <v>0</v>
      </c>
    </row>
    <row r="4528" spans="1:4" x14ac:dyDescent="0.25">
      <c r="A4528">
        <v>4492</v>
      </c>
      <c r="B4528">
        <v>2</v>
      </c>
      <c r="C4528">
        <v>0</v>
      </c>
      <c r="D4528" s="2">
        <v>0</v>
      </c>
    </row>
    <row r="4529" spans="1:4" x14ac:dyDescent="0.25">
      <c r="A4529">
        <v>4493</v>
      </c>
      <c r="B4529">
        <v>2</v>
      </c>
      <c r="C4529">
        <v>0</v>
      </c>
      <c r="D4529" s="2">
        <v>0</v>
      </c>
    </row>
    <row r="4530" spans="1:4" x14ac:dyDescent="0.25">
      <c r="A4530">
        <v>4494</v>
      </c>
      <c r="B4530">
        <v>2</v>
      </c>
      <c r="C4530">
        <v>0</v>
      </c>
      <c r="D4530" s="2">
        <v>0</v>
      </c>
    </row>
    <row r="4531" spans="1:4" x14ac:dyDescent="0.25">
      <c r="A4531">
        <v>4495</v>
      </c>
      <c r="B4531">
        <v>2</v>
      </c>
      <c r="C4531">
        <v>0</v>
      </c>
      <c r="D4531" s="2">
        <v>0</v>
      </c>
    </row>
    <row r="4532" spans="1:4" x14ac:dyDescent="0.25">
      <c r="A4532">
        <v>4496</v>
      </c>
      <c r="B4532">
        <v>2</v>
      </c>
      <c r="C4532">
        <v>0</v>
      </c>
      <c r="D4532" s="2">
        <v>0</v>
      </c>
    </row>
    <row r="4533" spans="1:4" x14ac:dyDescent="0.25">
      <c r="A4533">
        <v>4497</v>
      </c>
      <c r="B4533">
        <v>2</v>
      </c>
      <c r="C4533">
        <v>0</v>
      </c>
      <c r="D4533" s="2">
        <v>0</v>
      </c>
    </row>
    <row r="4534" spans="1:4" x14ac:dyDescent="0.25">
      <c r="A4534">
        <v>4498</v>
      </c>
      <c r="B4534">
        <v>2</v>
      </c>
      <c r="C4534">
        <v>0</v>
      </c>
      <c r="D4534" s="2">
        <v>0</v>
      </c>
    </row>
    <row r="4535" spans="1:4" x14ac:dyDescent="0.25">
      <c r="A4535">
        <v>4499</v>
      </c>
      <c r="B4535">
        <v>2</v>
      </c>
      <c r="C4535">
        <v>0</v>
      </c>
      <c r="D4535" s="2">
        <v>0</v>
      </c>
    </row>
    <row r="4536" spans="1:4" x14ac:dyDescent="0.25">
      <c r="A4536">
        <v>4500</v>
      </c>
      <c r="B4536">
        <v>2</v>
      </c>
      <c r="C4536">
        <v>0</v>
      </c>
      <c r="D4536" s="2">
        <v>0</v>
      </c>
    </row>
    <row r="4537" spans="1:4" x14ac:dyDescent="0.25">
      <c r="A4537">
        <v>4501</v>
      </c>
      <c r="B4537">
        <v>2</v>
      </c>
      <c r="C4537">
        <v>0</v>
      </c>
      <c r="D4537" s="2">
        <v>0</v>
      </c>
    </row>
    <row r="4538" spans="1:4" x14ac:dyDescent="0.25">
      <c r="A4538">
        <v>4502</v>
      </c>
      <c r="B4538">
        <v>2</v>
      </c>
      <c r="C4538">
        <v>0</v>
      </c>
      <c r="D4538" s="2">
        <v>0</v>
      </c>
    </row>
    <row r="4539" spans="1:4" x14ac:dyDescent="0.25">
      <c r="A4539">
        <v>4503</v>
      </c>
      <c r="B4539">
        <v>2</v>
      </c>
      <c r="C4539">
        <v>0</v>
      </c>
      <c r="D4539" s="2">
        <v>0</v>
      </c>
    </row>
    <row r="4540" spans="1:4" x14ac:dyDescent="0.25">
      <c r="A4540">
        <v>4504</v>
      </c>
      <c r="B4540">
        <v>2</v>
      </c>
      <c r="C4540">
        <v>0</v>
      </c>
      <c r="D4540" s="2">
        <v>0</v>
      </c>
    </row>
    <row r="4541" spans="1:4" x14ac:dyDescent="0.25">
      <c r="A4541">
        <v>4505</v>
      </c>
      <c r="B4541">
        <v>2</v>
      </c>
      <c r="C4541">
        <v>0</v>
      </c>
      <c r="D4541" s="2">
        <v>0</v>
      </c>
    </row>
    <row r="4542" spans="1:4" x14ac:dyDescent="0.25">
      <c r="A4542">
        <v>4506</v>
      </c>
      <c r="B4542">
        <v>2</v>
      </c>
      <c r="C4542">
        <v>0</v>
      </c>
      <c r="D4542" s="2">
        <v>0</v>
      </c>
    </row>
    <row r="4543" spans="1:4" x14ac:dyDescent="0.25">
      <c r="A4543">
        <v>4507</v>
      </c>
      <c r="B4543">
        <v>2</v>
      </c>
      <c r="C4543">
        <v>0</v>
      </c>
      <c r="D4543" s="2">
        <v>0</v>
      </c>
    </row>
    <row r="4544" spans="1:4" x14ac:dyDescent="0.25">
      <c r="A4544">
        <v>4508</v>
      </c>
      <c r="B4544">
        <v>2</v>
      </c>
      <c r="C4544">
        <v>0</v>
      </c>
      <c r="D4544" s="2">
        <v>0</v>
      </c>
    </row>
    <row r="4545" spans="1:4" x14ac:dyDescent="0.25">
      <c r="A4545">
        <v>4509</v>
      </c>
      <c r="B4545">
        <v>2</v>
      </c>
      <c r="C4545">
        <v>0</v>
      </c>
      <c r="D4545" s="2">
        <v>0</v>
      </c>
    </row>
    <row r="4546" spans="1:4" x14ac:dyDescent="0.25">
      <c r="A4546">
        <v>4510</v>
      </c>
      <c r="B4546">
        <v>2</v>
      </c>
      <c r="C4546">
        <v>0</v>
      </c>
      <c r="D4546" s="2">
        <v>0</v>
      </c>
    </row>
    <row r="4547" spans="1:4" x14ac:dyDescent="0.25">
      <c r="A4547">
        <v>4511</v>
      </c>
      <c r="B4547">
        <v>2</v>
      </c>
      <c r="C4547">
        <v>0</v>
      </c>
      <c r="D4547" s="2">
        <v>0</v>
      </c>
    </row>
    <row r="4548" spans="1:4" x14ac:dyDescent="0.25">
      <c r="A4548">
        <v>4512</v>
      </c>
      <c r="B4548">
        <v>2</v>
      </c>
      <c r="C4548">
        <v>0</v>
      </c>
      <c r="D4548" s="2">
        <v>0</v>
      </c>
    </row>
    <row r="4549" spans="1:4" x14ac:dyDescent="0.25">
      <c r="A4549">
        <v>4513</v>
      </c>
      <c r="B4549">
        <v>2</v>
      </c>
      <c r="C4549">
        <v>0</v>
      </c>
      <c r="D4549" s="2">
        <v>0</v>
      </c>
    </row>
    <row r="4550" spans="1:4" x14ac:dyDescent="0.25">
      <c r="A4550">
        <v>4514</v>
      </c>
      <c r="B4550">
        <v>2</v>
      </c>
      <c r="C4550">
        <v>0</v>
      </c>
      <c r="D4550" s="2">
        <v>0</v>
      </c>
    </row>
    <row r="4551" spans="1:4" x14ac:dyDescent="0.25">
      <c r="A4551">
        <v>4515</v>
      </c>
      <c r="B4551">
        <v>2</v>
      </c>
      <c r="C4551">
        <v>0</v>
      </c>
      <c r="D4551" s="2">
        <v>0</v>
      </c>
    </row>
    <row r="4552" spans="1:4" x14ac:dyDescent="0.25">
      <c r="A4552">
        <v>4516</v>
      </c>
      <c r="B4552">
        <v>2</v>
      </c>
      <c r="C4552">
        <v>0</v>
      </c>
      <c r="D4552" s="2">
        <v>0</v>
      </c>
    </row>
    <row r="4553" spans="1:4" x14ac:dyDescent="0.25">
      <c r="A4553">
        <v>4517</v>
      </c>
      <c r="B4553">
        <v>2</v>
      </c>
      <c r="C4553">
        <v>0</v>
      </c>
      <c r="D4553" s="2">
        <v>0</v>
      </c>
    </row>
    <row r="4554" spans="1:4" x14ac:dyDescent="0.25">
      <c r="A4554">
        <v>4518</v>
      </c>
      <c r="B4554">
        <v>2</v>
      </c>
      <c r="C4554">
        <v>0</v>
      </c>
      <c r="D4554" s="2">
        <v>0</v>
      </c>
    </row>
    <row r="4555" spans="1:4" x14ac:dyDescent="0.25">
      <c r="A4555">
        <v>4519</v>
      </c>
      <c r="B4555">
        <v>2</v>
      </c>
      <c r="C4555">
        <v>0</v>
      </c>
      <c r="D4555" s="2">
        <v>0</v>
      </c>
    </row>
    <row r="4556" spans="1:4" x14ac:dyDescent="0.25">
      <c r="A4556">
        <v>4520</v>
      </c>
      <c r="B4556">
        <v>2</v>
      </c>
      <c r="C4556">
        <v>0</v>
      </c>
      <c r="D4556" s="2">
        <v>0</v>
      </c>
    </row>
    <row r="4557" spans="1:4" x14ac:dyDescent="0.25">
      <c r="A4557">
        <v>4521</v>
      </c>
      <c r="B4557">
        <v>2</v>
      </c>
      <c r="C4557">
        <v>0</v>
      </c>
      <c r="D4557" s="2">
        <v>0</v>
      </c>
    </row>
    <row r="4558" spans="1:4" x14ac:dyDescent="0.25">
      <c r="A4558">
        <v>4522</v>
      </c>
      <c r="B4558">
        <v>2</v>
      </c>
      <c r="C4558">
        <v>0</v>
      </c>
      <c r="D4558" s="2">
        <v>0</v>
      </c>
    </row>
    <row r="4559" spans="1:4" x14ac:dyDescent="0.25">
      <c r="A4559">
        <v>4523</v>
      </c>
      <c r="B4559">
        <v>2</v>
      </c>
      <c r="C4559">
        <v>0</v>
      </c>
      <c r="D4559" s="2">
        <v>0</v>
      </c>
    </row>
    <row r="4560" spans="1:4" x14ac:dyDescent="0.25">
      <c r="A4560">
        <v>4524</v>
      </c>
      <c r="B4560">
        <v>2</v>
      </c>
      <c r="C4560">
        <v>0</v>
      </c>
      <c r="D4560" s="2">
        <v>0</v>
      </c>
    </row>
    <row r="4561" spans="1:4" x14ac:dyDescent="0.25">
      <c r="A4561">
        <v>4525</v>
      </c>
      <c r="B4561">
        <v>2</v>
      </c>
      <c r="C4561">
        <v>0</v>
      </c>
      <c r="D4561" s="2">
        <v>0</v>
      </c>
    </row>
    <row r="4562" spans="1:4" x14ac:dyDescent="0.25">
      <c r="A4562">
        <v>4526</v>
      </c>
      <c r="B4562">
        <v>2</v>
      </c>
      <c r="C4562">
        <v>0</v>
      </c>
      <c r="D4562" s="2">
        <v>0</v>
      </c>
    </row>
    <row r="4563" spans="1:4" x14ac:dyDescent="0.25">
      <c r="A4563">
        <v>4527</v>
      </c>
      <c r="B4563">
        <v>2</v>
      </c>
      <c r="C4563">
        <v>0</v>
      </c>
      <c r="D4563" s="2">
        <v>0</v>
      </c>
    </row>
    <row r="4564" spans="1:4" x14ac:dyDescent="0.25">
      <c r="A4564">
        <v>4528</v>
      </c>
      <c r="B4564">
        <v>2</v>
      </c>
      <c r="C4564">
        <v>0</v>
      </c>
      <c r="D4564" s="2">
        <v>0</v>
      </c>
    </row>
    <row r="4565" spans="1:4" x14ac:dyDescent="0.25">
      <c r="A4565">
        <v>4529</v>
      </c>
      <c r="B4565">
        <v>2</v>
      </c>
      <c r="C4565">
        <v>0</v>
      </c>
      <c r="D4565" s="2">
        <v>0</v>
      </c>
    </row>
    <row r="4566" spans="1:4" x14ac:dyDescent="0.25">
      <c r="A4566">
        <v>4530</v>
      </c>
      <c r="B4566">
        <v>2</v>
      </c>
      <c r="C4566">
        <v>0</v>
      </c>
      <c r="D4566" s="2">
        <v>0</v>
      </c>
    </row>
    <row r="4567" spans="1:4" x14ac:dyDescent="0.25">
      <c r="A4567">
        <v>4531</v>
      </c>
      <c r="B4567">
        <v>2</v>
      </c>
      <c r="C4567">
        <v>0</v>
      </c>
      <c r="D4567" s="2">
        <v>0</v>
      </c>
    </row>
    <row r="4568" spans="1:4" x14ac:dyDescent="0.25">
      <c r="A4568">
        <v>4532</v>
      </c>
      <c r="B4568">
        <v>2</v>
      </c>
      <c r="C4568">
        <v>0</v>
      </c>
      <c r="D4568" s="2">
        <v>0</v>
      </c>
    </row>
    <row r="4569" spans="1:4" x14ac:dyDescent="0.25">
      <c r="A4569">
        <v>4533</v>
      </c>
      <c r="B4569">
        <v>2</v>
      </c>
      <c r="C4569">
        <v>0</v>
      </c>
      <c r="D4569" s="2">
        <v>0</v>
      </c>
    </row>
    <row r="4570" spans="1:4" x14ac:dyDescent="0.25">
      <c r="A4570">
        <v>4534</v>
      </c>
      <c r="B4570">
        <v>2</v>
      </c>
      <c r="C4570">
        <v>0</v>
      </c>
      <c r="D4570" s="2">
        <v>0</v>
      </c>
    </row>
    <row r="4571" spans="1:4" x14ac:dyDescent="0.25">
      <c r="A4571">
        <v>4535</v>
      </c>
      <c r="B4571">
        <v>2</v>
      </c>
      <c r="C4571">
        <v>0</v>
      </c>
      <c r="D4571" s="2">
        <v>0</v>
      </c>
    </row>
    <row r="4572" spans="1:4" x14ac:dyDescent="0.25">
      <c r="A4572">
        <v>4536</v>
      </c>
      <c r="B4572">
        <v>2</v>
      </c>
      <c r="C4572">
        <v>0</v>
      </c>
      <c r="D4572" s="2">
        <v>0</v>
      </c>
    </row>
    <row r="4573" spans="1:4" x14ac:dyDescent="0.25">
      <c r="A4573">
        <v>4537</v>
      </c>
      <c r="B4573">
        <v>2</v>
      </c>
      <c r="C4573">
        <v>0</v>
      </c>
      <c r="D4573" s="2">
        <v>0</v>
      </c>
    </row>
    <row r="4574" spans="1:4" x14ac:dyDescent="0.25">
      <c r="A4574">
        <v>4538</v>
      </c>
      <c r="B4574">
        <v>2</v>
      </c>
      <c r="C4574">
        <v>0</v>
      </c>
      <c r="D4574" s="2">
        <v>0</v>
      </c>
    </row>
    <row r="4575" spans="1:4" x14ac:dyDescent="0.25">
      <c r="A4575">
        <v>4539</v>
      </c>
      <c r="B4575">
        <v>2</v>
      </c>
      <c r="C4575">
        <v>0</v>
      </c>
      <c r="D4575" s="2">
        <v>0</v>
      </c>
    </row>
    <row r="4576" spans="1:4" x14ac:dyDescent="0.25">
      <c r="A4576">
        <v>4540</v>
      </c>
      <c r="B4576">
        <v>2</v>
      </c>
      <c r="C4576">
        <v>0</v>
      </c>
      <c r="D4576" s="2">
        <v>0</v>
      </c>
    </row>
    <row r="4577" spans="1:4" x14ac:dyDescent="0.25">
      <c r="A4577">
        <v>4541</v>
      </c>
      <c r="B4577">
        <v>2</v>
      </c>
      <c r="C4577">
        <v>0</v>
      </c>
      <c r="D4577" s="2">
        <v>0</v>
      </c>
    </row>
    <row r="4578" spans="1:4" x14ac:dyDescent="0.25">
      <c r="A4578">
        <v>4542</v>
      </c>
      <c r="B4578">
        <v>2</v>
      </c>
      <c r="C4578">
        <v>0</v>
      </c>
      <c r="D4578" s="2">
        <v>0</v>
      </c>
    </row>
    <row r="4579" spans="1:4" x14ac:dyDescent="0.25">
      <c r="A4579">
        <v>4543</v>
      </c>
      <c r="B4579">
        <v>2</v>
      </c>
      <c r="C4579">
        <v>0</v>
      </c>
      <c r="D4579" s="2">
        <v>0</v>
      </c>
    </row>
    <row r="4580" spans="1:4" x14ac:dyDescent="0.25">
      <c r="A4580">
        <v>4544</v>
      </c>
      <c r="B4580">
        <v>2</v>
      </c>
      <c r="C4580">
        <v>0</v>
      </c>
      <c r="D4580" s="2">
        <v>0</v>
      </c>
    </row>
    <row r="4581" spans="1:4" x14ac:dyDescent="0.25">
      <c r="A4581">
        <v>4545</v>
      </c>
      <c r="B4581">
        <v>2</v>
      </c>
      <c r="C4581">
        <v>0</v>
      </c>
      <c r="D4581" s="2">
        <v>0</v>
      </c>
    </row>
    <row r="4582" spans="1:4" x14ac:dyDescent="0.25">
      <c r="A4582">
        <v>4546</v>
      </c>
      <c r="B4582">
        <v>2</v>
      </c>
      <c r="C4582">
        <v>0</v>
      </c>
      <c r="D4582" s="2">
        <v>0</v>
      </c>
    </row>
    <row r="4583" spans="1:4" x14ac:dyDescent="0.25">
      <c r="A4583">
        <v>4547</v>
      </c>
      <c r="B4583">
        <v>2</v>
      </c>
      <c r="C4583">
        <v>0</v>
      </c>
      <c r="D4583" s="2">
        <v>0</v>
      </c>
    </row>
    <row r="4584" spans="1:4" x14ac:dyDescent="0.25">
      <c r="A4584">
        <v>4548</v>
      </c>
      <c r="B4584">
        <v>2</v>
      </c>
      <c r="C4584">
        <v>0</v>
      </c>
      <c r="D4584" s="2">
        <v>0</v>
      </c>
    </row>
    <row r="4585" spans="1:4" x14ac:dyDescent="0.25">
      <c r="A4585">
        <v>4549</v>
      </c>
      <c r="B4585">
        <v>2</v>
      </c>
      <c r="C4585">
        <v>0</v>
      </c>
      <c r="D4585" s="2">
        <v>0</v>
      </c>
    </row>
    <row r="4586" spans="1:4" x14ac:dyDescent="0.25">
      <c r="A4586">
        <v>4550</v>
      </c>
      <c r="B4586">
        <v>2</v>
      </c>
      <c r="C4586">
        <v>0</v>
      </c>
      <c r="D4586" s="2">
        <v>0</v>
      </c>
    </row>
    <row r="4587" spans="1:4" x14ac:dyDescent="0.25">
      <c r="A4587">
        <v>4551</v>
      </c>
      <c r="B4587">
        <v>2</v>
      </c>
      <c r="C4587">
        <v>0</v>
      </c>
      <c r="D4587" s="2">
        <v>0</v>
      </c>
    </row>
    <row r="4588" spans="1:4" x14ac:dyDescent="0.25">
      <c r="A4588">
        <v>4552</v>
      </c>
      <c r="B4588">
        <v>2</v>
      </c>
      <c r="C4588">
        <v>0</v>
      </c>
      <c r="D4588" s="2">
        <v>0</v>
      </c>
    </row>
    <row r="4589" spans="1:4" x14ac:dyDescent="0.25">
      <c r="A4589">
        <v>4553</v>
      </c>
      <c r="B4589">
        <v>2</v>
      </c>
      <c r="C4589">
        <v>0</v>
      </c>
      <c r="D4589" s="2">
        <v>0</v>
      </c>
    </row>
    <row r="4590" spans="1:4" x14ac:dyDescent="0.25">
      <c r="A4590">
        <v>4554</v>
      </c>
      <c r="B4590">
        <v>2</v>
      </c>
      <c r="C4590">
        <v>0</v>
      </c>
      <c r="D4590" s="2">
        <v>0</v>
      </c>
    </row>
    <row r="4591" spans="1:4" x14ac:dyDescent="0.25">
      <c r="A4591">
        <v>4555</v>
      </c>
      <c r="B4591">
        <v>2</v>
      </c>
      <c r="C4591">
        <v>0</v>
      </c>
      <c r="D4591" s="2">
        <v>0</v>
      </c>
    </row>
    <row r="4592" spans="1:4" x14ac:dyDescent="0.25">
      <c r="A4592">
        <v>4556</v>
      </c>
      <c r="B4592">
        <v>2</v>
      </c>
      <c r="C4592">
        <v>0</v>
      </c>
      <c r="D4592" s="2">
        <v>0</v>
      </c>
    </row>
    <row r="4593" spans="1:4" x14ac:dyDescent="0.25">
      <c r="A4593">
        <v>4557</v>
      </c>
      <c r="B4593">
        <v>2</v>
      </c>
      <c r="C4593">
        <v>0</v>
      </c>
      <c r="D4593" s="2">
        <v>0</v>
      </c>
    </row>
    <row r="4594" spans="1:4" x14ac:dyDescent="0.25">
      <c r="A4594">
        <v>4558</v>
      </c>
      <c r="B4594">
        <v>2</v>
      </c>
      <c r="C4594">
        <v>0</v>
      </c>
      <c r="D4594" s="2">
        <v>0</v>
      </c>
    </row>
    <row r="4595" spans="1:4" x14ac:dyDescent="0.25">
      <c r="A4595">
        <v>4559</v>
      </c>
      <c r="B4595">
        <v>2</v>
      </c>
      <c r="C4595">
        <v>0</v>
      </c>
      <c r="D4595" s="2">
        <v>0</v>
      </c>
    </row>
    <row r="4596" spans="1:4" x14ac:dyDescent="0.25">
      <c r="A4596">
        <v>4560</v>
      </c>
      <c r="B4596">
        <v>2</v>
      </c>
      <c r="C4596">
        <v>0</v>
      </c>
      <c r="D4596" s="2">
        <v>0</v>
      </c>
    </row>
    <row r="4597" spans="1:4" x14ac:dyDescent="0.25">
      <c r="A4597">
        <v>4561</v>
      </c>
      <c r="B4597">
        <v>2</v>
      </c>
      <c r="C4597">
        <v>0</v>
      </c>
      <c r="D4597" s="2">
        <v>0</v>
      </c>
    </row>
    <row r="4598" spans="1:4" x14ac:dyDescent="0.25">
      <c r="A4598">
        <v>4562</v>
      </c>
      <c r="B4598">
        <v>2</v>
      </c>
      <c r="C4598">
        <v>0</v>
      </c>
      <c r="D4598" s="2">
        <v>0</v>
      </c>
    </row>
    <row r="4599" spans="1:4" x14ac:dyDescent="0.25">
      <c r="A4599">
        <v>4563</v>
      </c>
      <c r="B4599">
        <v>2</v>
      </c>
      <c r="C4599">
        <v>0</v>
      </c>
      <c r="D4599" s="2">
        <v>0</v>
      </c>
    </row>
    <row r="4600" spans="1:4" x14ac:dyDescent="0.25">
      <c r="A4600">
        <v>4564</v>
      </c>
      <c r="B4600">
        <v>2</v>
      </c>
      <c r="C4600">
        <v>0</v>
      </c>
      <c r="D4600" s="2">
        <v>0</v>
      </c>
    </row>
    <row r="4601" spans="1:4" x14ac:dyDescent="0.25">
      <c r="A4601">
        <v>4565</v>
      </c>
      <c r="B4601">
        <v>2</v>
      </c>
      <c r="C4601">
        <v>0</v>
      </c>
      <c r="D4601" s="2">
        <v>0</v>
      </c>
    </row>
    <row r="4602" spans="1:4" x14ac:dyDescent="0.25">
      <c r="A4602">
        <v>4566</v>
      </c>
      <c r="B4602">
        <v>2</v>
      </c>
      <c r="C4602">
        <v>0</v>
      </c>
      <c r="D4602" s="2">
        <v>0</v>
      </c>
    </row>
    <row r="4603" spans="1:4" x14ac:dyDescent="0.25">
      <c r="A4603">
        <v>4567</v>
      </c>
      <c r="B4603">
        <v>2</v>
      </c>
      <c r="C4603">
        <v>0</v>
      </c>
      <c r="D4603" s="2">
        <v>0</v>
      </c>
    </row>
    <row r="4604" spans="1:4" x14ac:dyDescent="0.25">
      <c r="A4604">
        <v>4568</v>
      </c>
      <c r="B4604">
        <v>2</v>
      </c>
      <c r="C4604">
        <v>0</v>
      </c>
      <c r="D4604" s="2">
        <v>0</v>
      </c>
    </row>
    <row r="4605" spans="1:4" x14ac:dyDescent="0.25">
      <c r="A4605">
        <v>4569</v>
      </c>
      <c r="B4605">
        <v>2</v>
      </c>
      <c r="C4605">
        <v>0</v>
      </c>
      <c r="D4605" s="2">
        <v>0</v>
      </c>
    </row>
    <row r="4606" spans="1:4" x14ac:dyDescent="0.25">
      <c r="A4606">
        <v>4570</v>
      </c>
      <c r="B4606">
        <v>2</v>
      </c>
      <c r="C4606">
        <v>0</v>
      </c>
      <c r="D4606" s="2">
        <v>0</v>
      </c>
    </row>
    <row r="4607" spans="1:4" x14ac:dyDescent="0.25">
      <c r="A4607">
        <v>4571</v>
      </c>
      <c r="B4607">
        <v>2</v>
      </c>
      <c r="C4607">
        <v>0</v>
      </c>
      <c r="D4607" s="2">
        <v>0</v>
      </c>
    </row>
    <row r="4608" spans="1:4" x14ac:dyDescent="0.25">
      <c r="A4608">
        <v>4572</v>
      </c>
      <c r="B4608">
        <v>2</v>
      </c>
      <c r="C4608">
        <v>0</v>
      </c>
      <c r="D4608" s="2">
        <v>0</v>
      </c>
    </row>
    <row r="4609" spans="1:4" x14ac:dyDescent="0.25">
      <c r="A4609">
        <v>4573</v>
      </c>
      <c r="B4609">
        <v>2</v>
      </c>
      <c r="C4609">
        <v>0</v>
      </c>
      <c r="D4609" s="2">
        <v>0</v>
      </c>
    </row>
    <row r="4610" spans="1:4" x14ac:dyDescent="0.25">
      <c r="A4610">
        <v>4574</v>
      </c>
      <c r="B4610">
        <v>2</v>
      </c>
      <c r="C4610">
        <v>0</v>
      </c>
      <c r="D4610" s="2">
        <v>0</v>
      </c>
    </row>
    <row r="4611" spans="1:4" x14ac:dyDescent="0.25">
      <c r="A4611">
        <v>4575</v>
      </c>
      <c r="B4611">
        <v>2</v>
      </c>
      <c r="C4611">
        <v>0</v>
      </c>
      <c r="D4611" s="2">
        <v>0</v>
      </c>
    </row>
    <row r="4612" spans="1:4" x14ac:dyDescent="0.25">
      <c r="A4612">
        <v>4576</v>
      </c>
      <c r="B4612">
        <v>2</v>
      </c>
      <c r="C4612">
        <v>0</v>
      </c>
      <c r="D4612" s="2">
        <v>0</v>
      </c>
    </row>
    <row r="4613" spans="1:4" x14ac:dyDescent="0.25">
      <c r="A4613">
        <v>4577</v>
      </c>
      <c r="B4613">
        <v>2</v>
      </c>
      <c r="C4613">
        <v>0</v>
      </c>
      <c r="D4613" s="2">
        <v>0</v>
      </c>
    </row>
    <row r="4614" spans="1:4" x14ac:dyDescent="0.25">
      <c r="A4614">
        <v>4578</v>
      </c>
      <c r="B4614">
        <v>2</v>
      </c>
      <c r="C4614">
        <v>0</v>
      </c>
      <c r="D4614" s="2">
        <v>0</v>
      </c>
    </row>
    <row r="4615" spans="1:4" x14ac:dyDescent="0.25">
      <c r="A4615">
        <v>4579</v>
      </c>
      <c r="B4615">
        <v>2</v>
      </c>
      <c r="C4615">
        <v>0</v>
      </c>
      <c r="D4615" s="2">
        <v>0</v>
      </c>
    </row>
    <row r="4616" spans="1:4" x14ac:dyDescent="0.25">
      <c r="A4616">
        <v>4580</v>
      </c>
      <c r="B4616">
        <v>2</v>
      </c>
      <c r="C4616">
        <v>0</v>
      </c>
      <c r="D4616" s="2">
        <v>0</v>
      </c>
    </row>
    <row r="4617" spans="1:4" x14ac:dyDescent="0.25">
      <c r="A4617">
        <v>4581</v>
      </c>
      <c r="B4617">
        <v>2</v>
      </c>
      <c r="C4617">
        <v>0</v>
      </c>
      <c r="D4617" s="2">
        <v>0</v>
      </c>
    </row>
    <row r="4618" spans="1:4" x14ac:dyDescent="0.25">
      <c r="A4618">
        <v>4582</v>
      </c>
      <c r="B4618">
        <v>2</v>
      </c>
      <c r="C4618">
        <v>0</v>
      </c>
      <c r="D4618" s="2">
        <v>0</v>
      </c>
    </row>
    <row r="4619" spans="1:4" x14ac:dyDescent="0.25">
      <c r="A4619">
        <v>4583</v>
      </c>
      <c r="B4619">
        <v>2</v>
      </c>
      <c r="C4619">
        <v>0</v>
      </c>
      <c r="D4619" s="2">
        <v>0</v>
      </c>
    </row>
    <row r="4620" spans="1:4" x14ac:dyDescent="0.25">
      <c r="A4620">
        <v>4584</v>
      </c>
      <c r="B4620">
        <v>2</v>
      </c>
      <c r="C4620">
        <v>0</v>
      </c>
      <c r="D4620" s="2">
        <v>0</v>
      </c>
    </row>
    <row r="4621" spans="1:4" x14ac:dyDescent="0.25">
      <c r="A4621">
        <v>4585</v>
      </c>
      <c r="B4621">
        <v>2</v>
      </c>
      <c r="C4621">
        <v>0</v>
      </c>
      <c r="D4621" s="2">
        <v>0</v>
      </c>
    </row>
    <row r="4622" spans="1:4" x14ac:dyDescent="0.25">
      <c r="A4622">
        <v>4586</v>
      </c>
      <c r="B4622">
        <v>2</v>
      </c>
      <c r="C4622">
        <v>0</v>
      </c>
      <c r="D4622" s="2">
        <v>0</v>
      </c>
    </row>
    <row r="4623" spans="1:4" x14ac:dyDescent="0.25">
      <c r="A4623">
        <v>4587</v>
      </c>
      <c r="B4623">
        <v>2</v>
      </c>
      <c r="C4623">
        <v>0</v>
      </c>
      <c r="D4623" s="2">
        <v>0</v>
      </c>
    </row>
    <row r="4624" spans="1:4" x14ac:dyDescent="0.25">
      <c r="A4624">
        <v>4588</v>
      </c>
      <c r="B4624">
        <v>2</v>
      </c>
      <c r="C4624">
        <v>0</v>
      </c>
      <c r="D4624" s="2">
        <v>0</v>
      </c>
    </row>
    <row r="4625" spans="1:4" x14ac:dyDescent="0.25">
      <c r="A4625">
        <v>4589</v>
      </c>
      <c r="B4625">
        <v>2</v>
      </c>
      <c r="C4625">
        <v>0</v>
      </c>
      <c r="D4625" s="2">
        <v>0</v>
      </c>
    </row>
    <row r="4626" spans="1:4" x14ac:dyDescent="0.25">
      <c r="A4626">
        <v>4590</v>
      </c>
      <c r="B4626">
        <v>2</v>
      </c>
      <c r="C4626">
        <v>0</v>
      </c>
      <c r="D4626" s="2">
        <v>0</v>
      </c>
    </row>
    <row r="4627" spans="1:4" x14ac:dyDescent="0.25">
      <c r="A4627">
        <v>4591</v>
      </c>
      <c r="B4627">
        <v>2</v>
      </c>
      <c r="C4627">
        <v>0</v>
      </c>
      <c r="D4627" s="2">
        <v>0</v>
      </c>
    </row>
    <row r="4628" spans="1:4" x14ac:dyDescent="0.25">
      <c r="A4628">
        <v>4592</v>
      </c>
      <c r="B4628">
        <v>2</v>
      </c>
      <c r="C4628">
        <v>0</v>
      </c>
      <c r="D4628" s="2">
        <v>0</v>
      </c>
    </row>
    <row r="4629" spans="1:4" x14ac:dyDescent="0.25">
      <c r="A4629">
        <v>4593</v>
      </c>
      <c r="B4629">
        <v>2</v>
      </c>
      <c r="C4629">
        <v>0</v>
      </c>
      <c r="D4629" s="2">
        <v>0</v>
      </c>
    </row>
    <row r="4630" spans="1:4" x14ac:dyDescent="0.25">
      <c r="A4630">
        <v>4594</v>
      </c>
      <c r="B4630">
        <v>2</v>
      </c>
      <c r="C4630">
        <v>0</v>
      </c>
      <c r="D4630" s="2">
        <v>0</v>
      </c>
    </row>
    <row r="4631" spans="1:4" x14ac:dyDescent="0.25">
      <c r="A4631">
        <v>4595</v>
      </c>
      <c r="B4631">
        <v>2</v>
      </c>
      <c r="C4631">
        <v>0</v>
      </c>
      <c r="D4631" s="2">
        <v>0</v>
      </c>
    </row>
    <row r="4632" spans="1:4" x14ac:dyDescent="0.25">
      <c r="A4632">
        <v>4596</v>
      </c>
      <c r="B4632">
        <v>2</v>
      </c>
      <c r="C4632">
        <v>0</v>
      </c>
      <c r="D4632" s="2">
        <v>0</v>
      </c>
    </row>
    <row r="4633" spans="1:4" x14ac:dyDescent="0.25">
      <c r="A4633">
        <v>4597</v>
      </c>
      <c r="B4633">
        <v>2</v>
      </c>
      <c r="C4633">
        <v>0</v>
      </c>
      <c r="D4633" s="2">
        <v>0</v>
      </c>
    </row>
    <row r="4634" spans="1:4" x14ac:dyDescent="0.25">
      <c r="A4634">
        <v>4598</v>
      </c>
      <c r="B4634">
        <v>2</v>
      </c>
      <c r="C4634">
        <v>0</v>
      </c>
      <c r="D4634" s="2">
        <v>0</v>
      </c>
    </row>
    <row r="4635" spans="1:4" x14ac:dyDescent="0.25">
      <c r="A4635">
        <v>4599</v>
      </c>
      <c r="B4635">
        <v>2</v>
      </c>
      <c r="C4635">
        <v>0</v>
      </c>
      <c r="D4635" s="2">
        <v>0</v>
      </c>
    </row>
    <row r="4636" spans="1:4" x14ac:dyDescent="0.25">
      <c r="A4636">
        <v>4600</v>
      </c>
      <c r="B4636">
        <v>2</v>
      </c>
      <c r="C4636">
        <v>2</v>
      </c>
      <c r="D4636" s="2">
        <v>1.7060869565217393E-2</v>
      </c>
    </row>
    <row r="4637" spans="1:4" x14ac:dyDescent="0.25">
      <c r="A4637">
        <v>4601</v>
      </c>
      <c r="B4637">
        <v>2</v>
      </c>
      <c r="C4637">
        <v>2</v>
      </c>
      <c r="D4637" s="2">
        <v>1.7060869565217393E-2</v>
      </c>
    </row>
    <row r="4638" spans="1:4" x14ac:dyDescent="0.25">
      <c r="A4638">
        <v>4602</v>
      </c>
      <c r="B4638">
        <v>2</v>
      </c>
      <c r="C4638">
        <v>2</v>
      </c>
      <c r="D4638" s="2">
        <v>1.7060869565217393E-2</v>
      </c>
    </row>
    <row r="4639" spans="1:4" x14ac:dyDescent="0.25">
      <c r="A4639">
        <v>4603</v>
      </c>
      <c r="B4639">
        <v>2</v>
      </c>
      <c r="C4639">
        <v>2</v>
      </c>
      <c r="D4639" s="2">
        <v>1.7060869565217393E-2</v>
      </c>
    </row>
    <row r="4640" spans="1:4" x14ac:dyDescent="0.25">
      <c r="A4640">
        <v>4604</v>
      </c>
      <c r="B4640">
        <v>2</v>
      </c>
      <c r="C4640">
        <v>2</v>
      </c>
      <c r="D4640" s="2">
        <v>1.7060869565217393E-2</v>
      </c>
    </row>
    <row r="4641" spans="1:4" x14ac:dyDescent="0.25">
      <c r="A4641">
        <v>4605</v>
      </c>
      <c r="B4641">
        <v>2</v>
      </c>
      <c r="C4641">
        <v>2</v>
      </c>
      <c r="D4641" s="2">
        <v>1.7060869565217393E-2</v>
      </c>
    </row>
    <row r="4642" spans="1:4" x14ac:dyDescent="0.25">
      <c r="A4642">
        <v>4606</v>
      </c>
      <c r="B4642">
        <v>2</v>
      </c>
      <c r="C4642">
        <v>2</v>
      </c>
      <c r="D4642" s="2">
        <v>1.7060869565217393E-2</v>
      </c>
    </row>
    <row r="4643" spans="1:4" x14ac:dyDescent="0.25">
      <c r="A4643">
        <v>4607</v>
      </c>
      <c r="B4643">
        <v>2</v>
      </c>
      <c r="C4643">
        <v>2</v>
      </c>
      <c r="D4643" s="2">
        <v>1.7060869565217393E-2</v>
      </c>
    </row>
    <row r="4644" spans="1:4" x14ac:dyDescent="0.25">
      <c r="A4644">
        <v>4608</v>
      </c>
      <c r="B4644">
        <v>2</v>
      </c>
      <c r="C4644">
        <v>2</v>
      </c>
      <c r="D4644" s="2">
        <v>1.7060869565217393E-2</v>
      </c>
    </row>
    <row r="4645" spans="1:4" x14ac:dyDescent="0.25">
      <c r="A4645">
        <v>4609</v>
      </c>
      <c r="B4645">
        <v>2</v>
      </c>
      <c r="C4645">
        <v>2</v>
      </c>
      <c r="D4645" s="2">
        <v>1.7060869565217393E-2</v>
      </c>
    </row>
    <row r="4646" spans="1:4" x14ac:dyDescent="0.25">
      <c r="A4646">
        <v>4610</v>
      </c>
      <c r="B4646">
        <v>2</v>
      </c>
      <c r="C4646">
        <v>2</v>
      </c>
      <c r="D4646" s="2">
        <v>1.7060869565217393E-2</v>
      </c>
    </row>
    <row r="4647" spans="1:4" x14ac:dyDescent="0.25">
      <c r="A4647">
        <v>4611</v>
      </c>
      <c r="B4647">
        <v>2</v>
      </c>
      <c r="C4647">
        <v>2</v>
      </c>
      <c r="D4647" s="2">
        <v>1.7060869565217393E-2</v>
      </c>
    </row>
    <row r="4648" spans="1:4" x14ac:dyDescent="0.25">
      <c r="A4648">
        <v>4612</v>
      </c>
      <c r="B4648">
        <v>2</v>
      </c>
      <c r="C4648">
        <v>2</v>
      </c>
      <c r="D4648" s="2">
        <v>1.7060869565217393E-2</v>
      </c>
    </row>
    <row r="4649" spans="1:4" x14ac:dyDescent="0.25">
      <c r="A4649">
        <v>4613</v>
      </c>
      <c r="B4649">
        <v>2</v>
      </c>
      <c r="C4649">
        <v>2</v>
      </c>
      <c r="D4649" s="2">
        <v>1.7060869565217393E-2</v>
      </c>
    </row>
    <row r="4650" spans="1:4" x14ac:dyDescent="0.25">
      <c r="A4650">
        <v>4614</v>
      </c>
      <c r="B4650">
        <v>2</v>
      </c>
      <c r="C4650">
        <v>2</v>
      </c>
      <c r="D4650" s="2">
        <v>1.7060869565217393E-2</v>
      </c>
    </row>
    <row r="4651" spans="1:4" x14ac:dyDescent="0.25">
      <c r="A4651">
        <v>4615</v>
      </c>
      <c r="B4651">
        <v>2</v>
      </c>
      <c r="C4651">
        <v>2</v>
      </c>
      <c r="D4651" s="2">
        <v>1.7060869565217393E-2</v>
      </c>
    </row>
    <row r="4652" spans="1:4" x14ac:dyDescent="0.25">
      <c r="A4652">
        <v>4616</v>
      </c>
      <c r="B4652">
        <v>2</v>
      </c>
      <c r="C4652">
        <v>2</v>
      </c>
      <c r="D4652" s="2">
        <v>1.7060869565217393E-2</v>
      </c>
    </row>
    <row r="4653" spans="1:4" x14ac:dyDescent="0.25">
      <c r="A4653">
        <v>4617</v>
      </c>
      <c r="B4653">
        <v>2</v>
      </c>
      <c r="C4653">
        <v>2</v>
      </c>
      <c r="D4653" s="2">
        <v>1.7060869565217393E-2</v>
      </c>
    </row>
    <row r="4654" spans="1:4" x14ac:dyDescent="0.25">
      <c r="A4654">
        <v>4618</v>
      </c>
      <c r="B4654">
        <v>2</v>
      </c>
      <c r="C4654">
        <v>2</v>
      </c>
      <c r="D4654" s="2">
        <v>1.7060869565217393E-2</v>
      </c>
    </row>
    <row r="4655" spans="1:4" x14ac:dyDescent="0.25">
      <c r="A4655">
        <v>4619</v>
      </c>
      <c r="B4655">
        <v>2</v>
      </c>
      <c r="C4655">
        <v>2</v>
      </c>
      <c r="D4655" s="2">
        <v>1.7060869565217393E-2</v>
      </c>
    </row>
    <row r="4656" spans="1:4" x14ac:dyDescent="0.25">
      <c r="A4656">
        <v>4620</v>
      </c>
      <c r="B4656">
        <v>2</v>
      </c>
      <c r="C4656">
        <v>2</v>
      </c>
      <c r="D4656" s="2">
        <v>1.7060869565217393E-2</v>
      </c>
    </row>
    <row r="4657" spans="1:4" x14ac:dyDescent="0.25">
      <c r="A4657">
        <v>4621</v>
      </c>
      <c r="B4657">
        <v>2</v>
      </c>
      <c r="C4657">
        <v>2</v>
      </c>
      <c r="D4657" s="2">
        <v>1.7060869565217393E-2</v>
      </c>
    </row>
    <row r="4658" spans="1:4" x14ac:dyDescent="0.25">
      <c r="A4658">
        <v>4622</v>
      </c>
      <c r="B4658">
        <v>2</v>
      </c>
      <c r="C4658">
        <v>2</v>
      </c>
      <c r="D4658" s="2">
        <v>1.7060869565217393E-2</v>
      </c>
    </row>
    <row r="4659" spans="1:4" x14ac:dyDescent="0.25">
      <c r="A4659">
        <v>4623</v>
      </c>
      <c r="B4659">
        <v>2</v>
      </c>
      <c r="C4659">
        <v>2</v>
      </c>
      <c r="D4659" s="2">
        <v>1.7060869565217393E-2</v>
      </c>
    </row>
    <row r="4660" spans="1:4" x14ac:dyDescent="0.25">
      <c r="A4660">
        <v>4624</v>
      </c>
      <c r="B4660">
        <v>2</v>
      </c>
      <c r="C4660">
        <v>2</v>
      </c>
      <c r="D4660" s="2">
        <v>1.7060869565217393E-2</v>
      </c>
    </row>
    <row r="4661" spans="1:4" x14ac:dyDescent="0.25">
      <c r="A4661">
        <v>4625</v>
      </c>
      <c r="B4661">
        <v>2</v>
      </c>
      <c r="C4661">
        <v>2</v>
      </c>
      <c r="D4661" s="2">
        <v>1.7060869565217393E-2</v>
      </c>
    </row>
    <row r="4662" spans="1:4" x14ac:dyDescent="0.25">
      <c r="A4662">
        <v>4626</v>
      </c>
      <c r="B4662">
        <v>2</v>
      </c>
      <c r="C4662">
        <v>2</v>
      </c>
      <c r="D4662" s="2">
        <v>1.7060869565217393E-2</v>
      </c>
    </row>
    <row r="4663" spans="1:4" x14ac:dyDescent="0.25">
      <c r="A4663">
        <v>4627</v>
      </c>
      <c r="B4663">
        <v>2</v>
      </c>
      <c r="C4663">
        <v>2</v>
      </c>
      <c r="D4663" s="2">
        <v>1.7060869565217393E-2</v>
      </c>
    </row>
    <row r="4664" spans="1:4" x14ac:dyDescent="0.25">
      <c r="A4664">
        <v>4628</v>
      </c>
      <c r="B4664">
        <v>2</v>
      </c>
      <c r="C4664">
        <v>2</v>
      </c>
      <c r="D4664" s="2">
        <v>1.7060869565217393E-2</v>
      </c>
    </row>
    <row r="4665" spans="1:4" x14ac:dyDescent="0.25">
      <c r="A4665">
        <v>4629</v>
      </c>
      <c r="B4665">
        <v>2</v>
      </c>
      <c r="C4665">
        <v>2</v>
      </c>
      <c r="D4665" s="2">
        <v>1.7060869565217393E-2</v>
      </c>
    </row>
    <row r="4666" spans="1:4" x14ac:dyDescent="0.25">
      <c r="A4666">
        <v>4630</v>
      </c>
      <c r="B4666">
        <v>2</v>
      </c>
      <c r="C4666">
        <v>2</v>
      </c>
      <c r="D4666" s="2">
        <v>1.7060869565217393E-2</v>
      </c>
    </row>
    <row r="4667" spans="1:4" x14ac:dyDescent="0.25">
      <c r="A4667">
        <v>4631</v>
      </c>
      <c r="B4667">
        <v>2</v>
      </c>
      <c r="C4667">
        <v>2</v>
      </c>
      <c r="D4667" s="2">
        <v>1.7060869565217393E-2</v>
      </c>
    </row>
    <row r="4668" spans="1:4" x14ac:dyDescent="0.25">
      <c r="A4668">
        <v>4632</v>
      </c>
      <c r="B4668">
        <v>2</v>
      </c>
      <c r="C4668">
        <v>2</v>
      </c>
      <c r="D4668" s="2">
        <v>1.7060869565217393E-2</v>
      </c>
    </row>
    <row r="4669" spans="1:4" x14ac:dyDescent="0.25">
      <c r="A4669">
        <v>4633</v>
      </c>
      <c r="B4669">
        <v>2</v>
      </c>
      <c r="C4669">
        <v>2</v>
      </c>
      <c r="D4669" s="2">
        <v>1.7060869565217393E-2</v>
      </c>
    </row>
    <row r="4670" spans="1:4" x14ac:dyDescent="0.25">
      <c r="A4670">
        <v>4634</v>
      </c>
      <c r="B4670">
        <v>2</v>
      </c>
      <c r="C4670">
        <v>2</v>
      </c>
      <c r="D4670" s="2">
        <v>1.7060869565217393E-2</v>
      </c>
    </row>
    <row r="4671" spans="1:4" x14ac:dyDescent="0.25">
      <c r="A4671">
        <v>4635</v>
      </c>
      <c r="B4671">
        <v>2</v>
      </c>
      <c r="C4671">
        <v>2</v>
      </c>
      <c r="D4671" s="2">
        <v>1.7060869565217393E-2</v>
      </c>
    </row>
    <row r="4672" spans="1:4" x14ac:dyDescent="0.25">
      <c r="A4672">
        <v>4636</v>
      </c>
      <c r="B4672">
        <v>2</v>
      </c>
      <c r="C4672">
        <v>2</v>
      </c>
      <c r="D4672" s="2">
        <v>1.7060869565217393E-2</v>
      </c>
    </row>
    <row r="4673" spans="1:4" x14ac:dyDescent="0.25">
      <c r="A4673">
        <v>4637</v>
      </c>
      <c r="B4673">
        <v>2</v>
      </c>
      <c r="C4673">
        <v>2</v>
      </c>
      <c r="D4673" s="2">
        <v>1.7060869565217393E-2</v>
      </c>
    </row>
    <row r="4674" spans="1:4" x14ac:dyDescent="0.25">
      <c r="A4674">
        <v>4638</v>
      </c>
      <c r="B4674">
        <v>2</v>
      </c>
      <c r="C4674">
        <v>2</v>
      </c>
      <c r="D4674" s="2">
        <v>1.7060869565217393E-2</v>
      </c>
    </row>
    <row r="4675" spans="1:4" x14ac:dyDescent="0.25">
      <c r="A4675">
        <v>4639</v>
      </c>
      <c r="B4675">
        <v>2</v>
      </c>
      <c r="C4675">
        <v>2</v>
      </c>
      <c r="D4675" s="2">
        <v>1.7060869565217393E-2</v>
      </c>
    </row>
    <row r="4676" spans="1:4" x14ac:dyDescent="0.25">
      <c r="A4676">
        <v>4640</v>
      </c>
      <c r="B4676">
        <v>2</v>
      </c>
      <c r="C4676">
        <v>2</v>
      </c>
      <c r="D4676" s="2">
        <v>1.7060869565217393E-2</v>
      </c>
    </row>
    <row r="4677" spans="1:4" x14ac:dyDescent="0.25">
      <c r="A4677">
        <v>4641</v>
      </c>
      <c r="B4677">
        <v>2</v>
      </c>
      <c r="C4677">
        <v>2</v>
      </c>
      <c r="D4677" s="2">
        <v>1.7060869565217393E-2</v>
      </c>
    </row>
    <row r="4678" spans="1:4" x14ac:dyDescent="0.25">
      <c r="A4678">
        <v>4642</v>
      </c>
      <c r="B4678">
        <v>2</v>
      </c>
      <c r="C4678">
        <v>2</v>
      </c>
      <c r="D4678" s="2">
        <v>1.7060869565217393E-2</v>
      </c>
    </row>
    <row r="4679" spans="1:4" x14ac:dyDescent="0.25">
      <c r="A4679">
        <v>4643</v>
      </c>
      <c r="B4679">
        <v>2</v>
      </c>
      <c r="C4679">
        <v>2</v>
      </c>
      <c r="D4679" s="2">
        <v>1.7060869565217393E-2</v>
      </c>
    </row>
    <row r="4680" spans="1:4" x14ac:dyDescent="0.25">
      <c r="A4680">
        <v>4644</v>
      </c>
      <c r="B4680">
        <v>2</v>
      </c>
      <c r="C4680">
        <v>2</v>
      </c>
      <c r="D4680" s="2">
        <v>1.7060869565217393E-2</v>
      </c>
    </row>
    <row r="4681" spans="1:4" x14ac:dyDescent="0.25">
      <c r="A4681">
        <v>4645</v>
      </c>
      <c r="B4681">
        <v>2</v>
      </c>
      <c r="C4681">
        <v>2</v>
      </c>
      <c r="D4681" s="2">
        <v>1.7060869565217393E-2</v>
      </c>
    </row>
    <row r="4682" spans="1:4" x14ac:dyDescent="0.25">
      <c r="A4682">
        <v>4646</v>
      </c>
      <c r="B4682">
        <v>2</v>
      </c>
      <c r="C4682">
        <v>2</v>
      </c>
      <c r="D4682" s="2">
        <v>1.7060869565217393E-2</v>
      </c>
    </row>
    <row r="4683" spans="1:4" x14ac:dyDescent="0.25">
      <c r="A4683">
        <v>4647</v>
      </c>
      <c r="B4683">
        <v>2</v>
      </c>
      <c r="C4683">
        <v>2</v>
      </c>
      <c r="D4683" s="2">
        <v>1.7060869565217393E-2</v>
      </c>
    </row>
    <row r="4684" spans="1:4" x14ac:dyDescent="0.25">
      <c r="A4684">
        <v>4648</v>
      </c>
      <c r="B4684">
        <v>2</v>
      </c>
      <c r="C4684">
        <v>2</v>
      </c>
      <c r="D4684" s="2">
        <v>1.7060869565217393E-2</v>
      </c>
    </row>
    <row r="4685" spans="1:4" x14ac:dyDescent="0.25">
      <c r="A4685">
        <v>4649</v>
      </c>
      <c r="B4685">
        <v>2</v>
      </c>
      <c r="C4685">
        <v>2</v>
      </c>
      <c r="D4685" s="2">
        <v>1.7060869565217393E-2</v>
      </c>
    </row>
    <row r="4686" spans="1:4" x14ac:dyDescent="0.25">
      <c r="A4686">
        <v>4650</v>
      </c>
      <c r="B4686">
        <v>2</v>
      </c>
      <c r="C4686">
        <v>2</v>
      </c>
      <c r="D4686" s="2">
        <v>1.7060869565217393E-2</v>
      </c>
    </row>
    <row r="4687" spans="1:4" x14ac:dyDescent="0.25">
      <c r="A4687">
        <v>4651</v>
      </c>
      <c r="B4687">
        <v>2</v>
      </c>
      <c r="C4687">
        <v>2</v>
      </c>
      <c r="D4687" s="2">
        <v>1.7060869565217393E-2</v>
      </c>
    </row>
    <row r="4688" spans="1:4" x14ac:dyDescent="0.25">
      <c r="A4688">
        <v>4652</v>
      </c>
      <c r="B4688">
        <v>2</v>
      </c>
      <c r="C4688">
        <v>2</v>
      </c>
      <c r="D4688" s="2">
        <v>1.7060869565217393E-2</v>
      </c>
    </row>
    <row r="4689" spans="1:4" x14ac:dyDescent="0.25">
      <c r="A4689">
        <v>4653</v>
      </c>
      <c r="B4689">
        <v>2</v>
      </c>
      <c r="C4689">
        <v>2</v>
      </c>
      <c r="D4689" s="2">
        <v>1.7060869565217393E-2</v>
      </c>
    </row>
    <row r="4690" spans="1:4" x14ac:dyDescent="0.25">
      <c r="A4690">
        <v>4654</v>
      </c>
      <c r="B4690">
        <v>2</v>
      </c>
      <c r="C4690">
        <v>2</v>
      </c>
      <c r="D4690" s="2">
        <v>1.7060869565217393E-2</v>
      </c>
    </row>
    <row r="4691" spans="1:4" x14ac:dyDescent="0.25">
      <c r="A4691">
        <v>4655</v>
      </c>
      <c r="B4691">
        <v>2</v>
      </c>
      <c r="C4691">
        <v>2</v>
      </c>
      <c r="D4691" s="2">
        <v>1.7060869565217393E-2</v>
      </c>
    </row>
    <row r="4692" spans="1:4" x14ac:dyDescent="0.25">
      <c r="A4692">
        <v>4656</v>
      </c>
      <c r="B4692">
        <v>2</v>
      </c>
      <c r="C4692">
        <v>2</v>
      </c>
      <c r="D4692" s="2">
        <v>1.7060869565217393E-2</v>
      </c>
    </row>
    <row r="4693" spans="1:4" x14ac:dyDescent="0.25">
      <c r="A4693">
        <v>4657</v>
      </c>
      <c r="B4693">
        <v>2</v>
      </c>
      <c r="C4693">
        <v>2</v>
      </c>
      <c r="D4693" s="2">
        <v>1.7060869565217393E-2</v>
      </c>
    </row>
    <row r="4694" spans="1:4" x14ac:dyDescent="0.25">
      <c r="A4694">
        <v>4658</v>
      </c>
      <c r="B4694">
        <v>2</v>
      </c>
      <c r="C4694">
        <v>2</v>
      </c>
      <c r="D4694" s="2">
        <v>1.7060869565217393E-2</v>
      </c>
    </row>
    <row r="4695" spans="1:4" x14ac:dyDescent="0.25">
      <c r="A4695">
        <v>4659</v>
      </c>
      <c r="B4695">
        <v>2</v>
      </c>
      <c r="C4695">
        <v>2</v>
      </c>
      <c r="D4695" s="2">
        <v>1.7060869565217393E-2</v>
      </c>
    </row>
    <row r="4696" spans="1:4" x14ac:dyDescent="0.25">
      <c r="A4696">
        <v>4660</v>
      </c>
      <c r="B4696">
        <v>2</v>
      </c>
      <c r="C4696">
        <v>2</v>
      </c>
      <c r="D4696" s="2">
        <v>1.7060869565217393E-2</v>
      </c>
    </row>
    <row r="4697" spans="1:4" x14ac:dyDescent="0.25">
      <c r="A4697">
        <v>4661</v>
      </c>
      <c r="B4697">
        <v>2</v>
      </c>
      <c r="C4697">
        <v>2</v>
      </c>
      <c r="D4697" s="2">
        <v>1.7060869565217393E-2</v>
      </c>
    </row>
    <row r="4698" spans="1:4" x14ac:dyDescent="0.25">
      <c r="A4698">
        <v>4662</v>
      </c>
      <c r="B4698">
        <v>2</v>
      </c>
      <c r="C4698">
        <v>2</v>
      </c>
      <c r="D4698" s="2">
        <v>1.7060869565217393E-2</v>
      </c>
    </row>
    <row r="4699" spans="1:4" x14ac:dyDescent="0.25">
      <c r="A4699">
        <v>4663</v>
      </c>
      <c r="B4699">
        <v>2</v>
      </c>
      <c r="C4699">
        <v>2</v>
      </c>
      <c r="D4699" s="2">
        <v>1.7060869565217393E-2</v>
      </c>
    </row>
    <row r="4700" spans="1:4" x14ac:dyDescent="0.25">
      <c r="A4700">
        <v>4664</v>
      </c>
      <c r="B4700">
        <v>2</v>
      </c>
      <c r="C4700">
        <v>2</v>
      </c>
      <c r="D4700" s="2">
        <v>1.7060869565217393E-2</v>
      </c>
    </row>
    <row r="4701" spans="1:4" x14ac:dyDescent="0.25">
      <c r="A4701">
        <v>4665</v>
      </c>
      <c r="B4701">
        <v>2</v>
      </c>
      <c r="C4701">
        <v>2</v>
      </c>
      <c r="D4701" s="2">
        <v>1.7060869565217393E-2</v>
      </c>
    </row>
    <row r="4702" spans="1:4" x14ac:dyDescent="0.25">
      <c r="A4702">
        <v>4666</v>
      </c>
      <c r="B4702">
        <v>2</v>
      </c>
      <c r="C4702">
        <v>2</v>
      </c>
      <c r="D4702" s="2">
        <v>1.7060869565217393E-2</v>
      </c>
    </row>
    <row r="4703" spans="1:4" x14ac:dyDescent="0.25">
      <c r="A4703">
        <v>4667</v>
      </c>
      <c r="B4703">
        <v>2</v>
      </c>
      <c r="C4703">
        <v>2</v>
      </c>
      <c r="D4703" s="2">
        <v>1.7060869565217393E-2</v>
      </c>
    </row>
    <row r="4704" spans="1:4" x14ac:dyDescent="0.25">
      <c r="A4704">
        <v>4668</v>
      </c>
      <c r="B4704">
        <v>2</v>
      </c>
      <c r="C4704">
        <v>2</v>
      </c>
      <c r="D4704" s="2">
        <v>1.7060869565217393E-2</v>
      </c>
    </row>
    <row r="4705" spans="1:4" x14ac:dyDescent="0.25">
      <c r="A4705">
        <v>4669</v>
      </c>
      <c r="B4705">
        <v>2</v>
      </c>
      <c r="C4705">
        <v>2</v>
      </c>
      <c r="D4705" s="2">
        <v>1.7060869565217393E-2</v>
      </c>
    </row>
    <row r="4706" spans="1:4" x14ac:dyDescent="0.25">
      <c r="A4706">
        <v>4670</v>
      </c>
      <c r="B4706">
        <v>2</v>
      </c>
      <c r="C4706">
        <v>2</v>
      </c>
      <c r="D4706" s="2">
        <v>1.7060869565217393E-2</v>
      </c>
    </row>
    <row r="4707" spans="1:4" x14ac:dyDescent="0.25">
      <c r="A4707">
        <v>4671</v>
      </c>
      <c r="B4707">
        <v>2</v>
      </c>
      <c r="C4707">
        <v>2</v>
      </c>
      <c r="D4707" s="2">
        <v>1.7060869565217393E-2</v>
      </c>
    </row>
    <row r="4708" spans="1:4" x14ac:dyDescent="0.25">
      <c r="A4708">
        <v>4672</v>
      </c>
      <c r="B4708">
        <v>2</v>
      </c>
      <c r="C4708">
        <v>2</v>
      </c>
      <c r="D4708" s="2">
        <v>1.7060869565217393E-2</v>
      </c>
    </row>
    <row r="4709" spans="1:4" x14ac:dyDescent="0.25">
      <c r="A4709">
        <v>4673</v>
      </c>
      <c r="B4709">
        <v>2</v>
      </c>
      <c r="C4709">
        <v>2</v>
      </c>
      <c r="D4709" s="2">
        <v>1.7060869565217393E-2</v>
      </c>
    </row>
    <row r="4710" spans="1:4" x14ac:dyDescent="0.25">
      <c r="A4710">
        <v>4674</v>
      </c>
      <c r="B4710">
        <v>2</v>
      </c>
      <c r="C4710">
        <v>2</v>
      </c>
      <c r="D4710" s="2">
        <v>1.7060869565217393E-2</v>
      </c>
    </row>
    <row r="4711" spans="1:4" x14ac:dyDescent="0.25">
      <c r="A4711">
        <v>4675</v>
      </c>
      <c r="B4711">
        <v>2</v>
      </c>
      <c r="C4711">
        <v>2</v>
      </c>
      <c r="D4711" s="2">
        <v>1.7060869565217393E-2</v>
      </c>
    </row>
    <row r="4712" spans="1:4" x14ac:dyDescent="0.25">
      <c r="A4712">
        <v>4676</v>
      </c>
      <c r="B4712">
        <v>2</v>
      </c>
      <c r="C4712">
        <v>2</v>
      </c>
      <c r="D4712" s="2">
        <v>1.7060869565217393E-2</v>
      </c>
    </row>
    <row r="4713" spans="1:4" x14ac:dyDescent="0.25">
      <c r="A4713">
        <v>4677</v>
      </c>
      <c r="B4713">
        <v>2</v>
      </c>
      <c r="C4713">
        <v>2</v>
      </c>
      <c r="D4713" s="2">
        <v>1.7060869565217393E-2</v>
      </c>
    </row>
    <row r="4714" spans="1:4" x14ac:dyDescent="0.25">
      <c r="A4714">
        <v>4678</v>
      </c>
      <c r="B4714">
        <v>2</v>
      </c>
      <c r="C4714">
        <v>2</v>
      </c>
      <c r="D4714" s="2">
        <v>1.7060869565217393E-2</v>
      </c>
    </row>
    <row r="4715" spans="1:4" x14ac:dyDescent="0.25">
      <c r="A4715">
        <v>4679</v>
      </c>
      <c r="B4715">
        <v>2</v>
      </c>
      <c r="C4715">
        <v>2</v>
      </c>
      <c r="D4715" s="2">
        <v>1.7060869565217393E-2</v>
      </c>
    </row>
    <row r="4716" spans="1:4" x14ac:dyDescent="0.25">
      <c r="A4716">
        <v>4680</v>
      </c>
      <c r="B4716">
        <v>2</v>
      </c>
      <c r="C4716">
        <v>2</v>
      </c>
      <c r="D4716" s="2">
        <v>1.7060869565217393E-2</v>
      </c>
    </row>
    <row r="4717" spans="1:4" x14ac:dyDescent="0.25">
      <c r="A4717">
        <v>4681</v>
      </c>
      <c r="B4717">
        <v>2</v>
      </c>
      <c r="C4717">
        <v>2</v>
      </c>
      <c r="D4717" s="2">
        <v>1.7060869565217393E-2</v>
      </c>
    </row>
    <row r="4718" spans="1:4" x14ac:dyDescent="0.25">
      <c r="A4718">
        <v>4682</v>
      </c>
      <c r="B4718">
        <v>2</v>
      </c>
      <c r="C4718">
        <v>2</v>
      </c>
      <c r="D4718" s="2">
        <v>1.7060869565217393E-2</v>
      </c>
    </row>
    <row r="4719" spans="1:4" x14ac:dyDescent="0.25">
      <c r="A4719">
        <v>4683</v>
      </c>
      <c r="B4719">
        <v>2</v>
      </c>
      <c r="C4719">
        <v>2</v>
      </c>
      <c r="D4719" s="2">
        <v>1.7060869565217393E-2</v>
      </c>
    </row>
    <row r="4720" spans="1:4" x14ac:dyDescent="0.25">
      <c r="A4720">
        <v>4684</v>
      </c>
      <c r="B4720">
        <v>2</v>
      </c>
      <c r="C4720">
        <v>2</v>
      </c>
      <c r="D4720" s="2">
        <v>1.7060869565217393E-2</v>
      </c>
    </row>
    <row r="4721" spans="1:4" x14ac:dyDescent="0.25">
      <c r="A4721">
        <v>4685</v>
      </c>
      <c r="B4721">
        <v>2</v>
      </c>
      <c r="C4721">
        <v>2</v>
      </c>
      <c r="D4721" s="2">
        <v>1.7060869565217393E-2</v>
      </c>
    </row>
    <row r="4722" spans="1:4" x14ac:dyDescent="0.25">
      <c r="A4722">
        <v>4686</v>
      </c>
      <c r="B4722">
        <v>2</v>
      </c>
      <c r="C4722">
        <v>2</v>
      </c>
      <c r="D4722" s="2">
        <v>1.7060869565217393E-2</v>
      </c>
    </row>
    <row r="4723" spans="1:4" x14ac:dyDescent="0.25">
      <c r="A4723">
        <v>4687</v>
      </c>
      <c r="B4723">
        <v>2</v>
      </c>
      <c r="C4723">
        <v>2</v>
      </c>
      <c r="D4723" s="2">
        <v>1.7060869565217393E-2</v>
      </c>
    </row>
    <row r="4724" spans="1:4" x14ac:dyDescent="0.25">
      <c r="A4724">
        <v>4688</v>
      </c>
      <c r="B4724">
        <v>2</v>
      </c>
      <c r="C4724">
        <v>2</v>
      </c>
      <c r="D4724" s="2">
        <v>1.7060869565217393E-2</v>
      </c>
    </row>
    <row r="4725" spans="1:4" x14ac:dyDescent="0.25">
      <c r="A4725">
        <v>4689</v>
      </c>
      <c r="B4725">
        <v>2</v>
      </c>
      <c r="C4725">
        <v>2</v>
      </c>
      <c r="D4725" s="2">
        <v>1.7060869565217393E-2</v>
      </c>
    </row>
    <row r="4726" spans="1:4" x14ac:dyDescent="0.25">
      <c r="A4726">
        <v>4690</v>
      </c>
      <c r="B4726">
        <v>2</v>
      </c>
      <c r="C4726">
        <v>2</v>
      </c>
      <c r="D4726" s="2">
        <v>1.7060869565217393E-2</v>
      </c>
    </row>
    <row r="4727" spans="1:4" x14ac:dyDescent="0.25">
      <c r="A4727">
        <v>4691</v>
      </c>
      <c r="B4727">
        <v>2</v>
      </c>
      <c r="C4727">
        <v>2</v>
      </c>
      <c r="D4727" s="2">
        <v>1.7060869565217393E-2</v>
      </c>
    </row>
    <row r="4728" spans="1:4" x14ac:dyDescent="0.25">
      <c r="A4728">
        <v>4692</v>
      </c>
      <c r="B4728">
        <v>2</v>
      </c>
      <c r="C4728">
        <v>2</v>
      </c>
      <c r="D4728" s="2">
        <v>1.7060869565217393E-2</v>
      </c>
    </row>
    <row r="4729" spans="1:4" x14ac:dyDescent="0.25">
      <c r="A4729">
        <v>4693</v>
      </c>
      <c r="B4729">
        <v>2</v>
      </c>
      <c r="C4729">
        <v>2</v>
      </c>
      <c r="D4729" s="2">
        <v>1.7060869565217393E-2</v>
      </c>
    </row>
    <row r="4730" spans="1:4" x14ac:dyDescent="0.25">
      <c r="A4730">
        <v>4694</v>
      </c>
      <c r="B4730">
        <v>2</v>
      </c>
      <c r="C4730">
        <v>2</v>
      </c>
      <c r="D4730" s="2">
        <v>1.7060869565217393E-2</v>
      </c>
    </row>
    <row r="4731" spans="1:4" x14ac:dyDescent="0.25">
      <c r="A4731">
        <v>4695</v>
      </c>
      <c r="B4731">
        <v>2</v>
      </c>
      <c r="C4731">
        <v>2</v>
      </c>
      <c r="D4731" s="2">
        <v>1.7060869565217393E-2</v>
      </c>
    </row>
    <row r="4732" spans="1:4" x14ac:dyDescent="0.25">
      <c r="A4732">
        <v>4696</v>
      </c>
      <c r="B4732">
        <v>2</v>
      </c>
      <c r="C4732">
        <v>2</v>
      </c>
      <c r="D4732" s="2">
        <v>1.7060869565217393E-2</v>
      </c>
    </row>
    <row r="4733" spans="1:4" x14ac:dyDescent="0.25">
      <c r="A4733">
        <v>4697</v>
      </c>
      <c r="B4733">
        <v>2</v>
      </c>
      <c r="C4733">
        <v>2</v>
      </c>
      <c r="D4733" s="2">
        <v>1.7060869565217393E-2</v>
      </c>
    </row>
    <row r="4734" spans="1:4" x14ac:dyDescent="0.25">
      <c r="A4734">
        <v>4698</v>
      </c>
      <c r="B4734">
        <v>2</v>
      </c>
      <c r="C4734">
        <v>2</v>
      </c>
      <c r="D4734" s="2">
        <v>1.7060869565217393E-2</v>
      </c>
    </row>
    <row r="4735" spans="1:4" x14ac:dyDescent="0.25">
      <c r="A4735">
        <v>4699</v>
      </c>
      <c r="B4735">
        <v>2</v>
      </c>
      <c r="C4735">
        <v>2</v>
      </c>
      <c r="D4735" s="2">
        <v>1.7060869565217393E-2</v>
      </c>
    </row>
    <row r="4736" spans="1:4" x14ac:dyDescent="0.25">
      <c r="A4736">
        <v>4700</v>
      </c>
      <c r="B4736">
        <v>2</v>
      </c>
      <c r="C4736">
        <v>2</v>
      </c>
      <c r="D4736" s="2">
        <v>1.7060869565217393E-2</v>
      </c>
    </row>
    <row r="4737" spans="1:4" x14ac:dyDescent="0.25">
      <c r="A4737">
        <v>4701</v>
      </c>
      <c r="B4737">
        <v>2</v>
      </c>
      <c r="C4737">
        <v>2</v>
      </c>
      <c r="D4737" s="2">
        <v>1.7060869565217393E-2</v>
      </c>
    </row>
    <row r="4738" spans="1:4" x14ac:dyDescent="0.25">
      <c r="A4738">
        <v>4702</v>
      </c>
      <c r="B4738">
        <v>2</v>
      </c>
      <c r="C4738">
        <v>2</v>
      </c>
      <c r="D4738" s="2">
        <v>1.7060869565217393E-2</v>
      </c>
    </row>
    <row r="4739" spans="1:4" x14ac:dyDescent="0.25">
      <c r="A4739">
        <v>4703</v>
      </c>
      <c r="B4739">
        <v>2</v>
      </c>
      <c r="C4739">
        <v>2</v>
      </c>
      <c r="D4739" s="2">
        <v>1.7060869565217393E-2</v>
      </c>
    </row>
    <row r="4740" spans="1:4" x14ac:dyDescent="0.25">
      <c r="A4740">
        <v>4704</v>
      </c>
      <c r="B4740">
        <v>2</v>
      </c>
      <c r="C4740">
        <v>2</v>
      </c>
      <c r="D4740" s="2">
        <v>1.7060869565217393E-2</v>
      </c>
    </row>
    <row r="4741" spans="1:4" x14ac:dyDescent="0.25">
      <c r="A4741">
        <v>4705</v>
      </c>
      <c r="B4741">
        <v>2</v>
      </c>
      <c r="C4741">
        <v>2</v>
      </c>
      <c r="D4741" s="2">
        <v>1.7060869565217393E-2</v>
      </c>
    </row>
    <row r="4742" spans="1:4" x14ac:dyDescent="0.25">
      <c r="A4742">
        <v>4706</v>
      </c>
      <c r="B4742">
        <v>2</v>
      </c>
      <c r="C4742">
        <v>2</v>
      </c>
      <c r="D4742" s="2">
        <v>1.7060869565217393E-2</v>
      </c>
    </row>
    <row r="4743" spans="1:4" x14ac:dyDescent="0.25">
      <c r="A4743">
        <v>4707</v>
      </c>
      <c r="B4743">
        <v>2</v>
      </c>
      <c r="C4743">
        <v>2</v>
      </c>
      <c r="D4743" s="2">
        <v>1.7060869565217393E-2</v>
      </c>
    </row>
    <row r="4744" spans="1:4" x14ac:dyDescent="0.25">
      <c r="A4744">
        <v>4708</v>
      </c>
      <c r="B4744">
        <v>2</v>
      </c>
      <c r="C4744">
        <v>2</v>
      </c>
      <c r="D4744" s="2">
        <v>1.7060869565217393E-2</v>
      </c>
    </row>
    <row r="4745" spans="1:4" x14ac:dyDescent="0.25">
      <c r="A4745">
        <v>4709</v>
      </c>
      <c r="B4745">
        <v>2</v>
      </c>
      <c r="C4745">
        <v>2</v>
      </c>
      <c r="D4745" s="2">
        <v>1.7060869565217393E-2</v>
      </c>
    </row>
    <row r="4746" spans="1:4" x14ac:dyDescent="0.25">
      <c r="A4746">
        <v>4710</v>
      </c>
      <c r="B4746">
        <v>2</v>
      </c>
      <c r="C4746">
        <v>2</v>
      </c>
      <c r="D4746" s="2">
        <v>1.7060869565217393E-2</v>
      </c>
    </row>
    <row r="4747" spans="1:4" x14ac:dyDescent="0.25">
      <c r="A4747">
        <v>4711</v>
      </c>
      <c r="B4747">
        <v>2</v>
      </c>
      <c r="C4747">
        <v>2</v>
      </c>
      <c r="D4747" s="2">
        <v>1.7060869565217393E-2</v>
      </c>
    </row>
    <row r="4748" spans="1:4" x14ac:dyDescent="0.25">
      <c r="A4748">
        <v>4712</v>
      </c>
      <c r="B4748">
        <v>2</v>
      </c>
      <c r="C4748">
        <v>2</v>
      </c>
      <c r="D4748" s="2">
        <v>1.7060869565217393E-2</v>
      </c>
    </row>
    <row r="4749" spans="1:4" x14ac:dyDescent="0.25">
      <c r="A4749">
        <v>4713</v>
      </c>
      <c r="B4749">
        <v>2</v>
      </c>
      <c r="C4749">
        <v>2</v>
      </c>
      <c r="D4749" s="2">
        <v>1.7060869565217393E-2</v>
      </c>
    </row>
    <row r="4750" spans="1:4" x14ac:dyDescent="0.25">
      <c r="A4750">
        <v>4714</v>
      </c>
      <c r="B4750">
        <v>2</v>
      </c>
      <c r="C4750">
        <v>2</v>
      </c>
      <c r="D4750" s="2">
        <v>1.7060869565217393E-2</v>
      </c>
    </row>
    <row r="4751" spans="1:4" x14ac:dyDescent="0.25">
      <c r="A4751">
        <v>4715</v>
      </c>
      <c r="B4751">
        <v>2</v>
      </c>
      <c r="C4751">
        <v>2</v>
      </c>
      <c r="D4751" s="2">
        <v>1.7060869565217393E-2</v>
      </c>
    </row>
    <row r="4752" spans="1:4" x14ac:dyDescent="0.25">
      <c r="A4752">
        <v>4716</v>
      </c>
      <c r="B4752">
        <v>2</v>
      </c>
      <c r="C4752">
        <v>2</v>
      </c>
      <c r="D4752" s="2">
        <v>1.7060869565217393E-2</v>
      </c>
    </row>
    <row r="4753" spans="1:4" x14ac:dyDescent="0.25">
      <c r="A4753">
        <v>4717</v>
      </c>
      <c r="B4753">
        <v>2</v>
      </c>
      <c r="C4753">
        <v>2</v>
      </c>
      <c r="D4753" s="2">
        <v>1.7060869565217393E-2</v>
      </c>
    </row>
    <row r="4754" spans="1:4" x14ac:dyDescent="0.25">
      <c r="A4754">
        <v>4718</v>
      </c>
      <c r="B4754">
        <v>2</v>
      </c>
      <c r="C4754">
        <v>2</v>
      </c>
      <c r="D4754" s="2">
        <v>1.7060869565217393E-2</v>
      </c>
    </row>
    <row r="4755" spans="1:4" x14ac:dyDescent="0.25">
      <c r="A4755">
        <v>4719</v>
      </c>
      <c r="B4755">
        <v>2</v>
      </c>
      <c r="C4755">
        <v>2</v>
      </c>
      <c r="D4755" s="2">
        <v>1.7060869565217393E-2</v>
      </c>
    </row>
    <row r="4756" spans="1:4" x14ac:dyDescent="0.25">
      <c r="A4756">
        <v>4720</v>
      </c>
      <c r="B4756">
        <v>2</v>
      </c>
      <c r="C4756">
        <v>2</v>
      </c>
      <c r="D4756" s="2">
        <v>1.7060869565217393E-2</v>
      </c>
    </row>
    <row r="4757" spans="1:4" x14ac:dyDescent="0.25">
      <c r="A4757">
        <v>4721</v>
      </c>
      <c r="B4757">
        <v>2</v>
      </c>
      <c r="C4757">
        <v>2</v>
      </c>
      <c r="D4757" s="2">
        <v>1.7060869565217393E-2</v>
      </c>
    </row>
    <row r="4758" spans="1:4" x14ac:dyDescent="0.25">
      <c r="A4758">
        <v>4722</v>
      </c>
      <c r="B4758">
        <v>2</v>
      </c>
      <c r="C4758">
        <v>2</v>
      </c>
      <c r="D4758" s="2">
        <v>1.7060869565217393E-2</v>
      </c>
    </row>
    <row r="4759" spans="1:4" x14ac:dyDescent="0.25">
      <c r="A4759">
        <v>4723</v>
      </c>
      <c r="B4759">
        <v>2</v>
      </c>
      <c r="C4759">
        <v>2</v>
      </c>
      <c r="D4759" s="2">
        <v>1.7060869565217393E-2</v>
      </c>
    </row>
    <row r="4760" spans="1:4" x14ac:dyDescent="0.25">
      <c r="A4760">
        <v>4724</v>
      </c>
      <c r="B4760">
        <v>2</v>
      </c>
      <c r="C4760">
        <v>2</v>
      </c>
      <c r="D4760" s="2">
        <v>1.7060869565217393E-2</v>
      </c>
    </row>
    <row r="4761" spans="1:4" x14ac:dyDescent="0.25">
      <c r="A4761">
        <v>4725</v>
      </c>
      <c r="B4761">
        <v>2</v>
      </c>
      <c r="C4761">
        <v>2</v>
      </c>
      <c r="D4761" s="2">
        <v>1.7060869565217393E-2</v>
      </c>
    </row>
    <row r="4762" spans="1:4" x14ac:dyDescent="0.25">
      <c r="A4762">
        <v>4726</v>
      </c>
      <c r="B4762">
        <v>2</v>
      </c>
      <c r="C4762">
        <v>2</v>
      </c>
      <c r="D4762" s="2">
        <v>1.7060869565217393E-2</v>
      </c>
    </row>
    <row r="4763" spans="1:4" x14ac:dyDescent="0.25">
      <c r="A4763">
        <v>4727</v>
      </c>
      <c r="B4763">
        <v>2</v>
      </c>
      <c r="C4763">
        <v>2</v>
      </c>
      <c r="D4763" s="2">
        <v>1.7060869565217393E-2</v>
      </c>
    </row>
    <row r="4764" spans="1:4" x14ac:dyDescent="0.25">
      <c r="A4764">
        <v>4728</v>
      </c>
      <c r="B4764">
        <v>2</v>
      </c>
      <c r="C4764">
        <v>2</v>
      </c>
      <c r="D4764" s="2">
        <v>1.7060869565217393E-2</v>
      </c>
    </row>
    <row r="4765" spans="1:4" x14ac:dyDescent="0.25">
      <c r="A4765">
        <v>4729</v>
      </c>
      <c r="B4765">
        <v>2</v>
      </c>
      <c r="C4765">
        <v>2</v>
      </c>
      <c r="D4765" s="2">
        <v>1.7060869565217393E-2</v>
      </c>
    </row>
    <row r="4766" spans="1:4" x14ac:dyDescent="0.25">
      <c r="A4766">
        <v>4730</v>
      </c>
      <c r="B4766">
        <v>2</v>
      </c>
      <c r="C4766">
        <v>2</v>
      </c>
      <c r="D4766" s="2">
        <v>1.7060869565217393E-2</v>
      </c>
    </row>
    <row r="4767" spans="1:4" x14ac:dyDescent="0.25">
      <c r="A4767">
        <v>4731</v>
      </c>
      <c r="B4767">
        <v>2</v>
      </c>
      <c r="C4767">
        <v>2</v>
      </c>
      <c r="D4767" s="2">
        <v>1.7060869565217393E-2</v>
      </c>
    </row>
    <row r="4768" spans="1:4" x14ac:dyDescent="0.25">
      <c r="A4768">
        <v>4732</v>
      </c>
      <c r="B4768">
        <v>2</v>
      </c>
      <c r="C4768">
        <v>2</v>
      </c>
      <c r="D4768" s="2">
        <v>1.7060869565217393E-2</v>
      </c>
    </row>
    <row r="4769" spans="1:4" x14ac:dyDescent="0.25">
      <c r="A4769">
        <v>4733</v>
      </c>
      <c r="B4769">
        <v>2</v>
      </c>
      <c r="C4769">
        <v>2</v>
      </c>
      <c r="D4769" s="2">
        <v>1.7060869565217393E-2</v>
      </c>
    </row>
    <row r="4770" spans="1:4" x14ac:dyDescent="0.25">
      <c r="A4770">
        <v>4734</v>
      </c>
      <c r="B4770">
        <v>2</v>
      </c>
      <c r="C4770">
        <v>2</v>
      </c>
      <c r="D4770" s="2">
        <v>1.7060869565217393E-2</v>
      </c>
    </row>
    <row r="4771" spans="1:4" x14ac:dyDescent="0.25">
      <c r="A4771">
        <v>4735</v>
      </c>
      <c r="B4771">
        <v>2</v>
      </c>
      <c r="C4771">
        <v>2</v>
      </c>
      <c r="D4771" s="2">
        <v>1.7060869565217393E-2</v>
      </c>
    </row>
    <row r="4772" spans="1:4" x14ac:dyDescent="0.25">
      <c r="A4772">
        <v>4736</v>
      </c>
      <c r="B4772">
        <v>2</v>
      </c>
      <c r="C4772">
        <v>2</v>
      </c>
      <c r="D4772" s="2">
        <v>1.7060869565217393E-2</v>
      </c>
    </row>
    <row r="4773" spans="1:4" x14ac:dyDescent="0.25">
      <c r="A4773">
        <v>4737</v>
      </c>
      <c r="B4773">
        <v>2</v>
      </c>
      <c r="C4773">
        <v>2</v>
      </c>
      <c r="D4773" s="2">
        <v>1.7060869565217393E-2</v>
      </c>
    </row>
    <row r="4774" spans="1:4" x14ac:dyDescent="0.25">
      <c r="A4774">
        <v>4738</v>
      </c>
      <c r="B4774">
        <v>2</v>
      </c>
      <c r="C4774">
        <v>2</v>
      </c>
      <c r="D4774" s="2">
        <v>1.7060869565217393E-2</v>
      </c>
    </row>
    <row r="4775" spans="1:4" x14ac:dyDescent="0.25">
      <c r="A4775">
        <v>4739</v>
      </c>
      <c r="B4775">
        <v>2</v>
      </c>
      <c r="C4775">
        <v>2</v>
      </c>
      <c r="D4775" s="2">
        <v>1.7060869565217393E-2</v>
      </c>
    </row>
    <row r="4776" spans="1:4" x14ac:dyDescent="0.25">
      <c r="A4776">
        <v>4740</v>
      </c>
      <c r="B4776">
        <v>2</v>
      </c>
      <c r="C4776">
        <v>2</v>
      </c>
      <c r="D4776" s="2">
        <v>1.7060869565217393E-2</v>
      </c>
    </row>
    <row r="4777" spans="1:4" x14ac:dyDescent="0.25">
      <c r="A4777">
        <v>4741</v>
      </c>
      <c r="B4777">
        <v>2</v>
      </c>
      <c r="C4777">
        <v>2</v>
      </c>
      <c r="D4777" s="2">
        <v>1.7060869565217393E-2</v>
      </c>
    </row>
    <row r="4778" spans="1:4" x14ac:dyDescent="0.25">
      <c r="A4778">
        <v>4742</v>
      </c>
      <c r="B4778">
        <v>2</v>
      </c>
      <c r="C4778">
        <v>2</v>
      </c>
      <c r="D4778" s="2">
        <v>1.7060869565217393E-2</v>
      </c>
    </row>
    <row r="4779" spans="1:4" x14ac:dyDescent="0.25">
      <c r="A4779">
        <v>4743</v>
      </c>
      <c r="B4779">
        <v>2</v>
      </c>
      <c r="C4779">
        <v>2</v>
      </c>
      <c r="D4779" s="2">
        <v>1.7060869565217393E-2</v>
      </c>
    </row>
    <row r="4780" spans="1:4" x14ac:dyDescent="0.25">
      <c r="A4780">
        <v>4744</v>
      </c>
      <c r="B4780">
        <v>2</v>
      </c>
      <c r="C4780">
        <v>2</v>
      </c>
      <c r="D4780" s="2">
        <v>1.7060869565217393E-2</v>
      </c>
    </row>
    <row r="4781" spans="1:4" x14ac:dyDescent="0.25">
      <c r="A4781">
        <v>4745</v>
      </c>
      <c r="B4781">
        <v>2</v>
      </c>
      <c r="C4781">
        <v>2</v>
      </c>
      <c r="D4781" s="2">
        <v>1.7060869565217393E-2</v>
      </c>
    </row>
    <row r="4782" spans="1:4" x14ac:dyDescent="0.25">
      <c r="A4782">
        <v>4746</v>
      </c>
      <c r="B4782">
        <v>2</v>
      </c>
      <c r="C4782">
        <v>2</v>
      </c>
      <c r="D4782" s="2">
        <v>1.7060869565217393E-2</v>
      </c>
    </row>
    <row r="4783" spans="1:4" x14ac:dyDescent="0.25">
      <c r="A4783">
        <v>4747</v>
      </c>
      <c r="B4783">
        <v>2</v>
      </c>
      <c r="C4783">
        <v>2</v>
      </c>
      <c r="D4783" s="2">
        <v>1.7060869565217393E-2</v>
      </c>
    </row>
    <row r="4784" spans="1:4" x14ac:dyDescent="0.25">
      <c r="A4784">
        <v>4748</v>
      </c>
      <c r="B4784">
        <v>2</v>
      </c>
      <c r="C4784">
        <v>2</v>
      </c>
      <c r="D4784" s="2">
        <v>1.7060869565217393E-2</v>
      </c>
    </row>
    <row r="4785" spans="1:4" x14ac:dyDescent="0.25">
      <c r="A4785">
        <v>4749</v>
      </c>
      <c r="B4785">
        <v>2</v>
      </c>
      <c r="C4785">
        <v>2</v>
      </c>
      <c r="D4785" s="2">
        <v>1.7060869565217393E-2</v>
      </c>
    </row>
    <row r="4786" spans="1:4" x14ac:dyDescent="0.25">
      <c r="A4786">
        <v>4750</v>
      </c>
      <c r="B4786">
        <v>2</v>
      </c>
      <c r="C4786">
        <v>2</v>
      </c>
      <c r="D4786" s="2">
        <v>1.7060869565217393E-2</v>
      </c>
    </row>
    <row r="4787" spans="1:4" x14ac:dyDescent="0.25">
      <c r="A4787">
        <v>4751</v>
      </c>
      <c r="B4787">
        <v>2</v>
      </c>
      <c r="C4787">
        <v>2</v>
      </c>
      <c r="D4787" s="2">
        <v>1.7060869565217393E-2</v>
      </c>
    </row>
    <row r="4788" spans="1:4" x14ac:dyDescent="0.25">
      <c r="A4788">
        <v>4752</v>
      </c>
      <c r="B4788">
        <v>2</v>
      </c>
      <c r="C4788">
        <v>2</v>
      </c>
      <c r="D4788" s="2">
        <v>1.7060869565217393E-2</v>
      </c>
    </row>
    <row r="4789" spans="1:4" x14ac:dyDescent="0.25">
      <c r="A4789">
        <v>4753</v>
      </c>
      <c r="B4789">
        <v>2</v>
      </c>
      <c r="C4789">
        <v>2</v>
      </c>
      <c r="D4789" s="2">
        <v>1.7060869565217393E-2</v>
      </c>
    </row>
    <row r="4790" spans="1:4" x14ac:dyDescent="0.25">
      <c r="A4790">
        <v>4754</v>
      </c>
      <c r="B4790">
        <v>2</v>
      </c>
      <c r="C4790">
        <v>2</v>
      </c>
      <c r="D4790" s="2">
        <v>1.7060869565217393E-2</v>
      </c>
    </row>
    <row r="4791" spans="1:4" x14ac:dyDescent="0.25">
      <c r="A4791">
        <v>4755</v>
      </c>
      <c r="B4791">
        <v>2</v>
      </c>
      <c r="C4791">
        <v>2</v>
      </c>
      <c r="D4791" s="2">
        <v>1.7060869565217393E-2</v>
      </c>
    </row>
    <row r="4792" spans="1:4" x14ac:dyDescent="0.25">
      <c r="A4792">
        <v>4756</v>
      </c>
      <c r="B4792">
        <v>2</v>
      </c>
      <c r="C4792">
        <v>2</v>
      </c>
      <c r="D4792" s="2">
        <v>1.7060869565217393E-2</v>
      </c>
    </row>
    <row r="4793" spans="1:4" x14ac:dyDescent="0.25">
      <c r="A4793">
        <v>4757</v>
      </c>
      <c r="B4793">
        <v>2</v>
      </c>
      <c r="C4793">
        <v>2</v>
      </c>
      <c r="D4793" s="2">
        <v>1.7060869565217393E-2</v>
      </c>
    </row>
    <row r="4794" spans="1:4" x14ac:dyDescent="0.25">
      <c r="A4794">
        <v>4758</v>
      </c>
      <c r="B4794">
        <v>2</v>
      </c>
      <c r="C4794">
        <v>2</v>
      </c>
      <c r="D4794" s="2">
        <v>1.7060869565217393E-2</v>
      </c>
    </row>
    <row r="4795" spans="1:4" x14ac:dyDescent="0.25">
      <c r="A4795">
        <v>4759</v>
      </c>
      <c r="B4795">
        <v>2</v>
      </c>
      <c r="C4795">
        <v>2</v>
      </c>
      <c r="D4795" s="2">
        <v>1.7060869565217393E-2</v>
      </c>
    </row>
    <row r="4796" spans="1:4" x14ac:dyDescent="0.25">
      <c r="A4796">
        <v>4760</v>
      </c>
      <c r="B4796">
        <v>2</v>
      </c>
      <c r="C4796">
        <v>2</v>
      </c>
      <c r="D4796" s="2">
        <v>1.7060869565217393E-2</v>
      </c>
    </row>
    <row r="4797" spans="1:4" x14ac:dyDescent="0.25">
      <c r="A4797">
        <v>4761</v>
      </c>
      <c r="B4797">
        <v>2</v>
      </c>
      <c r="C4797">
        <v>2</v>
      </c>
      <c r="D4797" s="2">
        <v>1.7060869565217393E-2</v>
      </c>
    </row>
    <row r="4798" spans="1:4" x14ac:dyDescent="0.25">
      <c r="A4798">
        <v>4762</v>
      </c>
      <c r="B4798">
        <v>2</v>
      </c>
      <c r="C4798">
        <v>2</v>
      </c>
      <c r="D4798" s="2">
        <v>1.7060869565217393E-2</v>
      </c>
    </row>
    <row r="4799" spans="1:4" x14ac:dyDescent="0.25">
      <c r="A4799">
        <v>4763</v>
      </c>
      <c r="B4799">
        <v>2</v>
      </c>
      <c r="C4799">
        <v>2</v>
      </c>
      <c r="D4799" s="2">
        <v>1.7060869565217393E-2</v>
      </c>
    </row>
    <row r="4800" spans="1:4" x14ac:dyDescent="0.25">
      <c r="A4800">
        <v>4764</v>
      </c>
      <c r="B4800">
        <v>2</v>
      </c>
      <c r="C4800">
        <v>2</v>
      </c>
      <c r="D4800" s="2">
        <v>1.7060869565217393E-2</v>
      </c>
    </row>
    <row r="4801" spans="1:4" x14ac:dyDescent="0.25">
      <c r="A4801">
        <v>4765</v>
      </c>
      <c r="B4801">
        <v>2</v>
      </c>
      <c r="C4801">
        <v>2</v>
      </c>
      <c r="D4801" s="2">
        <v>1.7060869565217393E-2</v>
      </c>
    </row>
    <row r="4802" spans="1:4" x14ac:dyDescent="0.25">
      <c r="A4802">
        <v>4766</v>
      </c>
      <c r="B4802">
        <v>2</v>
      </c>
      <c r="C4802">
        <v>2</v>
      </c>
      <c r="D4802" s="2">
        <v>1.7060869565217393E-2</v>
      </c>
    </row>
    <row r="4803" spans="1:4" x14ac:dyDescent="0.25">
      <c r="A4803">
        <v>4767</v>
      </c>
      <c r="B4803">
        <v>2</v>
      </c>
      <c r="C4803">
        <v>2</v>
      </c>
      <c r="D4803" s="2">
        <v>1.7060869565217393E-2</v>
      </c>
    </row>
    <row r="4804" spans="1:4" x14ac:dyDescent="0.25">
      <c r="A4804">
        <v>4768</v>
      </c>
      <c r="B4804">
        <v>2</v>
      </c>
      <c r="C4804">
        <v>2</v>
      </c>
      <c r="D4804" s="2">
        <v>1.7060869565217393E-2</v>
      </c>
    </row>
    <row r="4805" spans="1:4" x14ac:dyDescent="0.25">
      <c r="A4805">
        <v>4769</v>
      </c>
      <c r="B4805">
        <v>2</v>
      </c>
      <c r="C4805">
        <v>2</v>
      </c>
      <c r="D4805" s="2">
        <v>1.7060869565217393E-2</v>
      </c>
    </row>
    <row r="4806" spans="1:4" x14ac:dyDescent="0.25">
      <c r="A4806">
        <v>4770</v>
      </c>
      <c r="B4806">
        <v>2</v>
      </c>
      <c r="C4806">
        <v>2</v>
      </c>
      <c r="D4806" s="2">
        <v>1.7060869565217393E-2</v>
      </c>
    </row>
    <row r="4807" spans="1:4" x14ac:dyDescent="0.25">
      <c r="A4807">
        <v>4771</v>
      </c>
      <c r="B4807">
        <v>2</v>
      </c>
      <c r="C4807">
        <v>2</v>
      </c>
      <c r="D4807" s="2">
        <v>1.7060869565217393E-2</v>
      </c>
    </row>
    <row r="4808" spans="1:4" x14ac:dyDescent="0.25">
      <c r="A4808">
        <v>4772</v>
      </c>
      <c r="B4808">
        <v>2</v>
      </c>
      <c r="C4808">
        <v>2</v>
      </c>
      <c r="D4808" s="2">
        <v>1.7060869565217393E-2</v>
      </c>
    </row>
    <row r="4809" spans="1:4" x14ac:dyDescent="0.25">
      <c r="A4809">
        <v>4773</v>
      </c>
      <c r="B4809">
        <v>2</v>
      </c>
      <c r="C4809">
        <v>2</v>
      </c>
      <c r="D4809" s="2">
        <v>1.7060869565217393E-2</v>
      </c>
    </row>
    <row r="4810" spans="1:4" x14ac:dyDescent="0.25">
      <c r="A4810">
        <v>4774</v>
      </c>
      <c r="B4810">
        <v>2</v>
      </c>
      <c r="C4810">
        <v>2</v>
      </c>
      <c r="D4810" s="2">
        <v>1.7060869565217393E-2</v>
      </c>
    </row>
    <row r="4811" spans="1:4" x14ac:dyDescent="0.25">
      <c r="A4811">
        <v>4775</v>
      </c>
      <c r="B4811">
        <v>2</v>
      </c>
      <c r="C4811">
        <v>2</v>
      </c>
      <c r="D4811" s="2">
        <v>1.7060869565217393E-2</v>
      </c>
    </row>
    <row r="4812" spans="1:4" x14ac:dyDescent="0.25">
      <c r="A4812">
        <v>4776</v>
      </c>
      <c r="B4812">
        <v>2</v>
      </c>
      <c r="C4812">
        <v>2</v>
      </c>
      <c r="D4812" s="2">
        <v>1.7060869565217393E-2</v>
      </c>
    </row>
    <row r="4813" spans="1:4" x14ac:dyDescent="0.25">
      <c r="A4813">
        <v>4777</v>
      </c>
      <c r="B4813">
        <v>2</v>
      </c>
      <c r="C4813">
        <v>2</v>
      </c>
      <c r="D4813" s="2">
        <v>1.7060869565217393E-2</v>
      </c>
    </row>
    <row r="4814" spans="1:4" x14ac:dyDescent="0.25">
      <c r="A4814">
        <v>4778</v>
      </c>
      <c r="B4814">
        <v>2</v>
      </c>
      <c r="C4814">
        <v>2</v>
      </c>
      <c r="D4814" s="2">
        <v>1.7060869565217393E-2</v>
      </c>
    </row>
    <row r="4815" spans="1:4" x14ac:dyDescent="0.25">
      <c r="A4815">
        <v>4779</v>
      </c>
      <c r="B4815">
        <v>2</v>
      </c>
      <c r="C4815">
        <v>2</v>
      </c>
      <c r="D4815" s="2">
        <v>1.7060869565217393E-2</v>
      </c>
    </row>
    <row r="4816" spans="1:4" x14ac:dyDescent="0.25">
      <c r="A4816">
        <v>4780</v>
      </c>
      <c r="B4816">
        <v>2</v>
      </c>
      <c r="C4816">
        <v>2</v>
      </c>
      <c r="D4816" s="2">
        <v>1.7060869565217393E-2</v>
      </c>
    </row>
    <row r="4817" spans="1:4" x14ac:dyDescent="0.25">
      <c r="A4817">
        <v>4781</v>
      </c>
      <c r="B4817">
        <v>2</v>
      </c>
      <c r="C4817">
        <v>2</v>
      </c>
      <c r="D4817" s="2">
        <v>1.7060869565217393E-2</v>
      </c>
    </row>
    <row r="4818" spans="1:4" x14ac:dyDescent="0.25">
      <c r="A4818">
        <v>4782</v>
      </c>
      <c r="B4818">
        <v>2</v>
      </c>
      <c r="C4818">
        <v>2</v>
      </c>
      <c r="D4818" s="2">
        <v>1.7060869565217393E-2</v>
      </c>
    </row>
    <row r="4819" spans="1:4" x14ac:dyDescent="0.25">
      <c r="A4819">
        <v>4783</v>
      </c>
      <c r="B4819">
        <v>2</v>
      </c>
      <c r="C4819">
        <v>2</v>
      </c>
      <c r="D4819" s="2">
        <v>1.7060869565217393E-2</v>
      </c>
    </row>
    <row r="4820" spans="1:4" x14ac:dyDescent="0.25">
      <c r="A4820">
        <v>4784</v>
      </c>
      <c r="B4820">
        <v>2</v>
      </c>
      <c r="C4820">
        <v>2</v>
      </c>
      <c r="D4820" s="2">
        <v>1.7060869565217393E-2</v>
      </c>
    </row>
    <row r="4821" spans="1:4" x14ac:dyDescent="0.25">
      <c r="A4821">
        <v>4785</v>
      </c>
      <c r="B4821">
        <v>2</v>
      </c>
      <c r="C4821">
        <v>2</v>
      </c>
      <c r="D4821" s="2">
        <v>1.7060869565217393E-2</v>
      </c>
    </row>
    <row r="4822" spans="1:4" x14ac:dyDescent="0.25">
      <c r="A4822">
        <v>4786</v>
      </c>
      <c r="B4822">
        <v>2</v>
      </c>
      <c r="C4822">
        <v>2</v>
      </c>
      <c r="D4822" s="2">
        <v>1.7060869565217393E-2</v>
      </c>
    </row>
    <row r="4823" spans="1:4" x14ac:dyDescent="0.25">
      <c r="A4823">
        <v>4787</v>
      </c>
      <c r="B4823">
        <v>2</v>
      </c>
      <c r="C4823">
        <v>2</v>
      </c>
      <c r="D4823" s="2">
        <v>1.7060869565217393E-2</v>
      </c>
    </row>
    <row r="4824" spans="1:4" x14ac:dyDescent="0.25">
      <c r="A4824">
        <v>4788</v>
      </c>
      <c r="B4824">
        <v>2</v>
      </c>
      <c r="C4824">
        <v>2</v>
      </c>
      <c r="D4824" s="2">
        <v>1.7060869565217393E-2</v>
      </c>
    </row>
    <row r="4825" spans="1:4" x14ac:dyDescent="0.25">
      <c r="A4825">
        <v>4789</v>
      </c>
      <c r="B4825">
        <v>2</v>
      </c>
      <c r="C4825">
        <v>2</v>
      </c>
      <c r="D4825" s="2">
        <v>1.7060869565217393E-2</v>
      </c>
    </row>
    <row r="4826" spans="1:4" x14ac:dyDescent="0.25">
      <c r="A4826">
        <v>4790</v>
      </c>
      <c r="B4826">
        <v>2</v>
      </c>
      <c r="C4826">
        <v>2</v>
      </c>
      <c r="D4826" s="2">
        <v>1.7060869565217393E-2</v>
      </c>
    </row>
    <row r="4827" spans="1:4" x14ac:dyDescent="0.25">
      <c r="A4827">
        <v>4791</v>
      </c>
      <c r="B4827">
        <v>2</v>
      </c>
      <c r="C4827">
        <v>2</v>
      </c>
      <c r="D4827" s="2">
        <v>1.7060869565217393E-2</v>
      </c>
    </row>
    <row r="4828" spans="1:4" x14ac:dyDescent="0.25">
      <c r="A4828">
        <v>4792</v>
      </c>
      <c r="B4828">
        <v>2</v>
      </c>
      <c r="C4828">
        <v>2</v>
      </c>
      <c r="D4828" s="2">
        <v>1.7060869565217393E-2</v>
      </c>
    </row>
    <row r="4829" spans="1:4" x14ac:dyDescent="0.25">
      <c r="A4829">
        <v>4793</v>
      </c>
      <c r="B4829">
        <v>2</v>
      </c>
      <c r="C4829">
        <v>2</v>
      </c>
      <c r="D4829" s="2">
        <v>1.7060869565217393E-2</v>
      </c>
    </row>
    <row r="4830" spans="1:4" x14ac:dyDescent="0.25">
      <c r="A4830">
        <v>4794</v>
      </c>
      <c r="B4830">
        <v>2</v>
      </c>
      <c r="C4830">
        <v>2</v>
      </c>
      <c r="D4830" s="2">
        <v>1.7060869565217393E-2</v>
      </c>
    </row>
    <row r="4831" spans="1:4" x14ac:dyDescent="0.25">
      <c r="A4831">
        <v>4795</v>
      </c>
      <c r="B4831">
        <v>2</v>
      </c>
      <c r="C4831">
        <v>2</v>
      </c>
      <c r="D4831" s="2">
        <v>1.7060869565217393E-2</v>
      </c>
    </row>
    <row r="4832" spans="1:4" x14ac:dyDescent="0.25">
      <c r="A4832">
        <v>4796</v>
      </c>
      <c r="B4832">
        <v>2</v>
      </c>
      <c r="C4832">
        <v>2</v>
      </c>
      <c r="D4832" s="2">
        <v>1.7060869565217393E-2</v>
      </c>
    </row>
    <row r="4833" spans="1:4" x14ac:dyDescent="0.25">
      <c r="A4833">
        <v>4797</v>
      </c>
      <c r="B4833">
        <v>2</v>
      </c>
      <c r="C4833">
        <v>2</v>
      </c>
      <c r="D4833" s="2">
        <v>1.7060869565217393E-2</v>
      </c>
    </row>
    <row r="4834" spans="1:4" x14ac:dyDescent="0.25">
      <c r="A4834">
        <v>4798</v>
      </c>
      <c r="B4834">
        <v>2</v>
      </c>
      <c r="C4834">
        <v>2</v>
      </c>
      <c r="D4834" s="2">
        <v>1.7060869565217393E-2</v>
      </c>
    </row>
    <row r="4835" spans="1:4" x14ac:dyDescent="0.25">
      <c r="A4835">
        <v>4799</v>
      </c>
      <c r="B4835">
        <v>2</v>
      </c>
      <c r="C4835">
        <v>2</v>
      </c>
      <c r="D4835" s="2">
        <v>1.7060869565217393E-2</v>
      </c>
    </row>
    <row r="4836" spans="1:4" x14ac:dyDescent="0.25">
      <c r="A4836">
        <v>4800</v>
      </c>
      <c r="B4836">
        <v>2</v>
      </c>
      <c r="C4836">
        <v>2</v>
      </c>
      <c r="D4836" s="2">
        <v>1.7060869565217393E-2</v>
      </c>
    </row>
    <row r="4837" spans="1:4" x14ac:dyDescent="0.25">
      <c r="A4837">
        <v>4801</v>
      </c>
      <c r="B4837">
        <v>2</v>
      </c>
      <c r="C4837">
        <v>2</v>
      </c>
      <c r="D4837" s="2">
        <v>1.7060869565217393E-2</v>
      </c>
    </row>
    <row r="4838" spans="1:4" x14ac:dyDescent="0.25">
      <c r="A4838">
        <v>4802</v>
      </c>
      <c r="B4838">
        <v>2</v>
      </c>
      <c r="C4838">
        <v>2</v>
      </c>
      <c r="D4838" s="2">
        <v>1.7060869565217393E-2</v>
      </c>
    </row>
    <row r="4839" spans="1:4" x14ac:dyDescent="0.25">
      <c r="A4839">
        <v>4803</v>
      </c>
      <c r="B4839">
        <v>2</v>
      </c>
      <c r="C4839">
        <v>2</v>
      </c>
      <c r="D4839" s="2">
        <v>1.7060869565217393E-2</v>
      </c>
    </row>
    <row r="4840" spans="1:4" x14ac:dyDescent="0.25">
      <c r="A4840">
        <v>4804</v>
      </c>
      <c r="B4840">
        <v>2</v>
      </c>
      <c r="C4840">
        <v>2</v>
      </c>
      <c r="D4840" s="2">
        <v>1.7060869565217393E-2</v>
      </c>
    </row>
    <row r="4841" spans="1:4" x14ac:dyDescent="0.25">
      <c r="A4841">
        <v>4805</v>
      </c>
      <c r="B4841">
        <v>2</v>
      </c>
      <c r="C4841">
        <v>2</v>
      </c>
      <c r="D4841" s="2">
        <v>1.7060869565217393E-2</v>
      </c>
    </row>
    <row r="4842" spans="1:4" x14ac:dyDescent="0.25">
      <c r="A4842">
        <v>4806</v>
      </c>
      <c r="B4842">
        <v>2</v>
      </c>
      <c r="C4842">
        <v>2</v>
      </c>
      <c r="D4842" s="2">
        <v>1.7060869565217393E-2</v>
      </c>
    </row>
    <row r="4843" spans="1:4" x14ac:dyDescent="0.25">
      <c r="A4843">
        <v>4807</v>
      </c>
      <c r="B4843">
        <v>2</v>
      </c>
      <c r="C4843">
        <v>2</v>
      </c>
      <c r="D4843" s="2">
        <v>1.7060869565217393E-2</v>
      </c>
    </row>
    <row r="4844" spans="1:4" x14ac:dyDescent="0.25">
      <c r="A4844">
        <v>4808</v>
      </c>
      <c r="B4844">
        <v>2</v>
      </c>
      <c r="C4844">
        <v>2</v>
      </c>
      <c r="D4844" s="2">
        <v>1.7060869565217393E-2</v>
      </c>
    </row>
    <row r="4845" spans="1:4" x14ac:dyDescent="0.25">
      <c r="A4845">
        <v>4809</v>
      </c>
      <c r="B4845">
        <v>2</v>
      </c>
      <c r="C4845">
        <v>2</v>
      </c>
      <c r="D4845" s="2">
        <v>1.7060869565217393E-2</v>
      </c>
    </row>
    <row r="4846" spans="1:4" x14ac:dyDescent="0.25">
      <c r="A4846">
        <v>4810</v>
      </c>
      <c r="B4846">
        <v>2</v>
      </c>
      <c r="C4846">
        <v>2</v>
      </c>
      <c r="D4846" s="2">
        <v>1.7060869565217393E-2</v>
      </c>
    </row>
    <row r="4847" spans="1:4" x14ac:dyDescent="0.25">
      <c r="A4847">
        <v>4811</v>
      </c>
      <c r="B4847">
        <v>2</v>
      </c>
      <c r="C4847">
        <v>2</v>
      </c>
      <c r="D4847" s="2">
        <v>1.7060869565217393E-2</v>
      </c>
    </row>
    <row r="4848" spans="1:4" x14ac:dyDescent="0.25">
      <c r="A4848">
        <v>4812</v>
      </c>
      <c r="B4848">
        <v>2</v>
      </c>
      <c r="C4848">
        <v>2</v>
      </c>
      <c r="D4848" s="2">
        <v>1.7060869565217393E-2</v>
      </c>
    </row>
    <row r="4849" spans="1:4" x14ac:dyDescent="0.25">
      <c r="A4849">
        <v>4813</v>
      </c>
      <c r="B4849">
        <v>2</v>
      </c>
      <c r="C4849">
        <v>2</v>
      </c>
      <c r="D4849" s="2">
        <v>1.7060869565217393E-2</v>
      </c>
    </row>
    <row r="4850" spans="1:4" x14ac:dyDescent="0.25">
      <c r="A4850">
        <v>4814</v>
      </c>
      <c r="B4850">
        <v>2</v>
      </c>
      <c r="C4850">
        <v>2</v>
      </c>
      <c r="D4850" s="2">
        <v>1.7060869565217393E-2</v>
      </c>
    </row>
    <row r="4851" spans="1:4" x14ac:dyDescent="0.25">
      <c r="A4851">
        <v>4815</v>
      </c>
      <c r="B4851">
        <v>2</v>
      </c>
      <c r="C4851">
        <v>2</v>
      </c>
      <c r="D4851" s="2">
        <v>1.7060869565217393E-2</v>
      </c>
    </row>
    <row r="4852" spans="1:4" x14ac:dyDescent="0.25">
      <c r="A4852">
        <v>4816</v>
      </c>
      <c r="B4852">
        <v>2</v>
      </c>
      <c r="C4852">
        <v>2</v>
      </c>
      <c r="D4852" s="2">
        <v>1.7060869565217393E-2</v>
      </c>
    </row>
    <row r="4853" spans="1:4" x14ac:dyDescent="0.25">
      <c r="A4853">
        <v>4817</v>
      </c>
      <c r="B4853">
        <v>2</v>
      </c>
      <c r="C4853">
        <v>2</v>
      </c>
      <c r="D4853" s="2">
        <v>1.7060869565217393E-2</v>
      </c>
    </row>
    <row r="4854" spans="1:4" x14ac:dyDescent="0.25">
      <c r="A4854">
        <v>4818</v>
      </c>
      <c r="B4854">
        <v>2</v>
      </c>
      <c r="C4854">
        <v>2</v>
      </c>
      <c r="D4854" s="2">
        <v>1.7060869565217393E-2</v>
      </c>
    </row>
    <row r="4855" spans="1:4" x14ac:dyDescent="0.25">
      <c r="A4855">
        <v>4819</v>
      </c>
      <c r="B4855">
        <v>2</v>
      </c>
      <c r="C4855">
        <v>2</v>
      </c>
      <c r="D4855" s="2">
        <v>1.7060869565217393E-2</v>
      </c>
    </row>
    <row r="4856" spans="1:4" x14ac:dyDescent="0.25">
      <c r="A4856">
        <v>4820</v>
      </c>
      <c r="B4856">
        <v>2</v>
      </c>
      <c r="C4856">
        <v>2</v>
      </c>
      <c r="D4856" s="2">
        <v>1.7060869565217393E-2</v>
      </c>
    </row>
    <row r="4857" spans="1:4" x14ac:dyDescent="0.25">
      <c r="A4857">
        <v>4821</v>
      </c>
      <c r="B4857">
        <v>2</v>
      </c>
      <c r="C4857">
        <v>2</v>
      </c>
      <c r="D4857" s="2">
        <v>1.7060869565217393E-2</v>
      </c>
    </row>
    <row r="4858" spans="1:4" x14ac:dyDescent="0.25">
      <c r="A4858">
        <v>4822</v>
      </c>
      <c r="B4858">
        <v>2</v>
      </c>
      <c r="C4858">
        <v>2</v>
      </c>
      <c r="D4858" s="2">
        <v>1.7060869565217393E-2</v>
      </c>
    </row>
    <row r="4859" spans="1:4" x14ac:dyDescent="0.25">
      <c r="A4859">
        <v>4823</v>
      </c>
      <c r="B4859">
        <v>2</v>
      </c>
      <c r="C4859">
        <v>2</v>
      </c>
      <c r="D4859" s="2">
        <v>1.7060869565217393E-2</v>
      </c>
    </row>
    <row r="4860" spans="1:4" x14ac:dyDescent="0.25">
      <c r="A4860">
        <v>4824</v>
      </c>
      <c r="B4860">
        <v>2</v>
      </c>
      <c r="C4860">
        <v>2</v>
      </c>
      <c r="D4860" s="2">
        <v>1.7060869565217393E-2</v>
      </c>
    </row>
    <row r="4861" spans="1:4" x14ac:dyDescent="0.25">
      <c r="A4861">
        <v>4825</v>
      </c>
      <c r="B4861">
        <v>2</v>
      </c>
      <c r="C4861">
        <v>2</v>
      </c>
      <c r="D4861" s="2">
        <v>1.7060869565217393E-2</v>
      </c>
    </row>
    <row r="4862" spans="1:4" x14ac:dyDescent="0.25">
      <c r="A4862">
        <v>4826</v>
      </c>
      <c r="B4862">
        <v>2</v>
      </c>
      <c r="C4862">
        <v>2</v>
      </c>
      <c r="D4862" s="2">
        <v>1.7060869565217393E-2</v>
      </c>
    </row>
    <row r="4863" spans="1:4" x14ac:dyDescent="0.25">
      <c r="A4863">
        <v>4827</v>
      </c>
      <c r="B4863">
        <v>2</v>
      </c>
      <c r="C4863">
        <v>2</v>
      </c>
      <c r="D4863" s="2">
        <v>1.7060869565217393E-2</v>
      </c>
    </row>
    <row r="4864" spans="1:4" x14ac:dyDescent="0.25">
      <c r="A4864">
        <v>4828</v>
      </c>
      <c r="B4864">
        <v>2</v>
      </c>
      <c r="C4864">
        <v>2</v>
      </c>
      <c r="D4864" s="2">
        <v>1.7060869565217393E-2</v>
      </c>
    </row>
    <row r="4865" spans="1:4" x14ac:dyDescent="0.25">
      <c r="A4865">
        <v>4829</v>
      </c>
      <c r="B4865">
        <v>2</v>
      </c>
      <c r="C4865">
        <v>2</v>
      </c>
      <c r="D4865" s="2">
        <v>1.7060869565217393E-2</v>
      </c>
    </row>
    <row r="4866" spans="1:4" x14ac:dyDescent="0.25">
      <c r="A4866">
        <v>4830</v>
      </c>
      <c r="B4866">
        <v>2</v>
      </c>
      <c r="C4866">
        <v>2</v>
      </c>
      <c r="D4866" s="2">
        <v>1.7060869565217393E-2</v>
      </c>
    </row>
    <row r="4867" spans="1:4" x14ac:dyDescent="0.25">
      <c r="A4867">
        <v>4831</v>
      </c>
      <c r="B4867">
        <v>2</v>
      </c>
      <c r="C4867">
        <v>2</v>
      </c>
      <c r="D4867" s="2">
        <v>1.7060869565217393E-2</v>
      </c>
    </row>
    <row r="4868" spans="1:4" x14ac:dyDescent="0.25">
      <c r="A4868">
        <v>4832</v>
      </c>
      <c r="B4868">
        <v>2</v>
      </c>
      <c r="C4868">
        <v>2</v>
      </c>
      <c r="D4868" s="2">
        <v>1.7060869565217393E-2</v>
      </c>
    </row>
    <row r="4869" spans="1:4" x14ac:dyDescent="0.25">
      <c r="A4869">
        <v>4833</v>
      </c>
      <c r="B4869">
        <v>2</v>
      </c>
      <c r="C4869">
        <v>2</v>
      </c>
      <c r="D4869" s="2">
        <v>1.7060869565217393E-2</v>
      </c>
    </row>
    <row r="4870" spans="1:4" x14ac:dyDescent="0.25">
      <c r="A4870">
        <v>4834</v>
      </c>
      <c r="B4870">
        <v>2</v>
      </c>
      <c r="C4870">
        <v>2</v>
      </c>
      <c r="D4870" s="2">
        <v>1.7060869565217393E-2</v>
      </c>
    </row>
    <row r="4871" spans="1:4" x14ac:dyDescent="0.25">
      <c r="A4871">
        <v>4835</v>
      </c>
      <c r="B4871">
        <v>2</v>
      </c>
      <c r="C4871">
        <v>2</v>
      </c>
      <c r="D4871" s="2">
        <v>1.7060869565217393E-2</v>
      </c>
    </row>
    <row r="4872" spans="1:4" x14ac:dyDescent="0.25">
      <c r="A4872">
        <v>4836</v>
      </c>
      <c r="B4872">
        <v>2</v>
      </c>
      <c r="C4872">
        <v>2</v>
      </c>
      <c r="D4872" s="2">
        <v>1.7060869565217393E-2</v>
      </c>
    </row>
    <row r="4873" spans="1:4" x14ac:dyDescent="0.25">
      <c r="A4873">
        <v>4837</v>
      </c>
      <c r="B4873">
        <v>2</v>
      </c>
      <c r="C4873">
        <v>2</v>
      </c>
      <c r="D4873" s="2">
        <v>1.7060869565217393E-2</v>
      </c>
    </row>
    <row r="4874" spans="1:4" x14ac:dyDescent="0.25">
      <c r="A4874">
        <v>4838</v>
      </c>
      <c r="B4874">
        <v>2</v>
      </c>
      <c r="C4874">
        <v>2</v>
      </c>
      <c r="D4874" s="2">
        <v>1.7060869565217393E-2</v>
      </c>
    </row>
    <row r="4875" spans="1:4" x14ac:dyDescent="0.25">
      <c r="A4875">
        <v>4839</v>
      </c>
      <c r="B4875">
        <v>2</v>
      </c>
      <c r="C4875">
        <v>2</v>
      </c>
      <c r="D4875" s="2">
        <v>1.7060869565217393E-2</v>
      </c>
    </row>
    <row r="4876" spans="1:4" x14ac:dyDescent="0.25">
      <c r="A4876">
        <v>4840</v>
      </c>
      <c r="B4876">
        <v>2</v>
      </c>
      <c r="C4876">
        <v>2</v>
      </c>
      <c r="D4876" s="2">
        <v>1.7060869565217393E-2</v>
      </c>
    </row>
    <row r="4877" spans="1:4" x14ac:dyDescent="0.25">
      <c r="A4877">
        <v>4841</v>
      </c>
      <c r="B4877">
        <v>2</v>
      </c>
      <c r="C4877">
        <v>2</v>
      </c>
      <c r="D4877" s="2">
        <v>1.7060869565217393E-2</v>
      </c>
    </row>
    <row r="4878" spans="1:4" x14ac:dyDescent="0.25">
      <c r="A4878">
        <v>4842</v>
      </c>
      <c r="B4878">
        <v>2</v>
      </c>
      <c r="C4878">
        <v>2</v>
      </c>
      <c r="D4878" s="2">
        <v>1.7060869565217393E-2</v>
      </c>
    </row>
    <row r="4879" spans="1:4" x14ac:dyDescent="0.25">
      <c r="A4879">
        <v>4843</v>
      </c>
      <c r="B4879">
        <v>2</v>
      </c>
      <c r="C4879">
        <v>2</v>
      </c>
      <c r="D4879" s="2">
        <v>1.7060869565217393E-2</v>
      </c>
    </row>
    <row r="4880" spans="1:4" x14ac:dyDescent="0.25">
      <c r="A4880">
        <v>4844</v>
      </c>
      <c r="B4880">
        <v>2</v>
      </c>
      <c r="C4880">
        <v>2</v>
      </c>
      <c r="D4880" s="2">
        <v>1.7060869565217393E-2</v>
      </c>
    </row>
    <row r="4881" spans="1:4" x14ac:dyDescent="0.25">
      <c r="A4881">
        <v>4845</v>
      </c>
      <c r="B4881">
        <v>2</v>
      </c>
      <c r="C4881">
        <v>2</v>
      </c>
      <c r="D4881" s="2">
        <v>1.7060869565217393E-2</v>
      </c>
    </row>
    <row r="4882" spans="1:4" x14ac:dyDescent="0.25">
      <c r="A4882">
        <v>4846</v>
      </c>
      <c r="B4882">
        <v>2</v>
      </c>
      <c r="C4882">
        <v>2</v>
      </c>
      <c r="D4882" s="2">
        <v>1.7060869565217393E-2</v>
      </c>
    </row>
    <row r="4883" spans="1:4" x14ac:dyDescent="0.25">
      <c r="A4883">
        <v>4847</v>
      </c>
      <c r="B4883">
        <v>2</v>
      </c>
      <c r="C4883">
        <v>2</v>
      </c>
      <c r="D4883" s="2">
        <v>1.7060869565217393E-2</v>
      </c>
    </row>
    <row r="4884" spans="1:4" x14ac:dyDescent="0.25">
      <c r="A4884">
        <v>4848</v>
      </c>
      <c r="B4884">
        <v>2</v>
      </c>
      <c r="C4884">
        <v>2</v>
      </c>
      <c r="D4884" s="2">
        <v>1.7060869565217393E-2</v>
      </c>
    </row>
    <row r="4885" spans="1:4" x14ac:dyDescent="0.25">
      <c r="A4885">
        <v>4849</v>
      </c>
      <c r="B4885">
        <v>2</v>
      </c>
      <c r="C4885">
        <v>2</v>
      </c>
      <c r="D4885" s="2">
        <v>1.7060869565217393E-2</v>
      </c>
    </row>
    <row r="4886" spans="1:4" x14ac:dyDescent="0.25">
      <c r="A4886">
        <v>4850</v>
      </c>
      <c r="B4886">
        <v>2</v>
      </c>
      <c r="C4886">
        <v>2</v>
      </c>
      <c r="D4886" s="2">
        <v>1.7060869565217393E-2</v>
      </c>
    </row>
    <row r="4887" spans="1:4" x14ac:dyDescent="0.25">
      <c r="A4887">
        <v>4851</v>
      </c>
      <c r="B4887">
        <v>2</v>
      </c>
      <c r="C4887">
        <v>2</v>
      </c>
      <c r="D4887" s="2">
        <v>1.7060869565217393E-2</v>
      </c>
    </row>
    <row r="4888" spans="1:4" x14ac:dyDescent="0.25">
      <c r="A4888">
        <v>4852</v>
      </c>
      <c r="B4888">
        <v>2</v>
      </c>
      <c r="C4888">
        <v>2</v>
      </c>
      <c r="D4888" s="2">
        <v>1.7060869565217393E-2</v>
      </c>
    </row>
    <row r="4889" spans="1:4" x14ac:dyDescent="0.25">
      <c r="A4889">
        <v>4853</v>
      </c>
      <c r="B4889">
        <v>2</v>
      </c>
      <c r="C4889">
        <v>2</v>
      </c>
      <c r="D4889" s="2">
        <v>1.7060869565217393E-2</v>
      </c>
    </row>
    <row r="4890" spans="1:4" x14ac:dyDescent="0.25">
      <c r="A4890">
        <v>4854</v>
      </c>
      <c r="B4890">
        <v>2</v>
      </c>
      <c r="C4890">
        <v>2</v>
      </c>
      <c r="D4890" s="2">
        <v>1.7060869565217393E-2</v>
      </c>
    </row>
    <row r="4891" spans="1:4" x14ac:dyDescent="0.25">
      <c r="A4891">
        <v>4855</v>
      </c>
      <c r="B4891">
        <v>2</v>
      </c>
      <c r="C4891">
        <v>2</v>
      </c>
      <c r="D4891" s="2">
        <v>1.7060869565217393E-2</v>
      </c>
    </row>
    <row r="4892" spans="1:4" x14ac:dyDescent="0.25">
      <c r="A4892">
        <v>4856</v>
      </c>
      <c r="B4892">
        <v>2</v>
      </c>
      <c r="C4892">
        <v>2</v>
      </c>
      <c r="D4892" s="2">
        <v>1.7060869565217393E-2</v>
      </c>
    </row>
    <row r="4893" spans="1:4" x14ac:dyDescent="0.25">
      <c r="A4893">
        <v>4857</v>
      </c>
      <c r="B4893">
        <v>2</v>
      </c>
      <c r="C4893">
        <v>2</v>
      </c>
      <c r="D4893" s="2">
        <v>1.7060869565217393E-2</v>
      </c>
    </row>
    <row r="4894" spans="1:4" x14ac:dyDescent="0.25">
      <c r="A4894">
        <v>4858</v>
      </c>
      <c r="B4894">
        <v>2</v>
      </c>
      <c r="C4894">
        <v>2</v>
      </c>
      <c r="D4894" s="2">
        <v>1.7060869565217393E-2</v>
      </c>
    </row>
    <row r="4895" spans="1:4" x14ac:dyDescent="0.25">
      <c r="A4895">
        <v>4859</v>
      </c>
      <c r="B4895">
        <v>2</v>
      </c>
      <c r="C4895">
        <v>2</v>
      </c>
      <c r="D4895" s="2">
        <v>1.7060869565217393E-2</v>
      </c>
    </row>
    <row r="4896" spans="1:4" x14ac:dyDescent="0.25">
      <c r="A4896">
        <v>4860</v>
      </c>
      <c r="B4896">
        <v>2</v>
      </c>
      <c r="C4896">
        <v>2</v>
      </c>
      <c r="D4896" s="2">
        <v>1.7060869565217393E-2</v>
      </c>
    </row>
    <row r="4897" spans="1:4" x14ac:dyDescent="0.25">
      <c r="A4897">
        <v>4861</v>
      </c>
      <c r="B4897">
        <v>2</v>
      </c>
      <c r="C4897">
        <v>2</v>
      </c>
      <c r="D4897" s="2">
        <v>1.7060869565217393E-2</v>
      </c>
    </row>
    <row r="4898" spans="1:4" x14ac:dyDescent="0.25">
      <c r="A4898">
        <v>4862</v>
      </c>
      <c r="B4898">
        <v>2</v>
      </c>
      <c r="C4898">
        <v>2</v>
      </c>
      <c r="D4898" s="2">
        <v>1.7060869565217393E-2</v>
      </c>
    </row>
    <row r="4899" spans="1:4" x14ac:dyDescent="0.25">
      <c r="A4899">
        <v>4863</v>
      </c>
      <c r="B4899">
        <v>2</v>
      </c>
      <c r="C4899">
        <v>2</v>
      </c>
      <c r="D4899" s="2">
        <v>1.7060869565217393E-2</v>
      </c>
    </row>
    <row r="4900" spans="1:4" x14ac:dyDescent="0.25">
      <c r="A4900">
        <v>4864</v>
      </c>
      <c r="B4900">
        <v>2</v>
      </c>
      <c r="C4900">
        <v>2</v>
      </c>
      <c r="D4900" s="2">
        <v>1.7060869565217393E-2</v>
      </c>
    </row>
    <row r="4901" spans="1:4" x14ac:dyDescent="0.25">
      <c r="A4901">
        <v>4865</v>
      </c>
      <c r="B4901">
        <v>2</v>
      </c>
      <c r="C4901">
        <v>2</v>
      </c>
      <c r="D4901" s="2">
        <v>1.7060869565217393E-2</v>
      </c>
    </row>
    <row r="4902" spans="1:4" x14ac:dyDescent="0.25">
      <c r="A4902">
        <v>4866</v>
      </c>
      <c r="B4902">
        <v>2</v>
      </c>
      <c r="C4902">
        <v>2</v>
      </c>
      <c r="D4902" s="2">
        <v>1.7060869565217393E-2</v>
      </c>
    </row>
    <row r="4903" spans="1:4" x14ac:dyDescent="0.25">
      <c r="A4903">
        <v>4867</v>
      </c>
      <c r="B4903">
        <v>2</v>
      </c>
      <c r="C4903">
        <v>2</v>
      </c>
      <c r="D4903" s="2">
        <v>1.7060869565217393E-2</v>
      </c>
    </row>
    <row r="4904" spans="1:4" x14ac:dyDescent="0.25">
      <c r="A4904">
        <v>4868</v>
      </c>
      <c r="B4904">
        <v>2</v>
      </c>
      <c r="C4904">
        <v>2</v>
      </c>
      <c r="D4904" s="2">
        <v>1.7060869565217393E-2</v>
      </c>
    </row>
    <row r="4905" spans="1:4" x14ac:dyDescent="0.25">
      <c r="A4905">
        <v>4869</v>
      </c>
      <c r="B4905">
        <v>2</v>
      </c>
      <c r="C4905">
        <v>2</v>
      </c>
      <c r="D4905" s="2">
        <v>1.7060869565217393E-2</v>
      </c>
    </row>
    <row r="4906" spans="1:4" x14ac:dyDescent="0.25">
      <c r="A4906">
        <v>4870</v>
      </c>
      <c r="B4906">
        <v>2</v>
      </c>
      <c r="C4906">
        <v>2</v>
      </c>
      <c r="D4906" s="2">
        <v>1.7060869565217393E-2</v>
      </c>
    </row>
    <row r="4907" spans="1:4" x14ac:dyDescent="0.25">
      <c r="A4907">
        <v>4871</v>
      </c>
      <c r="B4907">
        <v>2</v>
      </c>
      <c r="C4907">
        <v>2</v>
      </c>
      <c r="D4907" s="2">
        <v>1.7060869565217393E-2</v>
      </c>
    </row>
    <row r="4908" spans="1:4" x14ac:dyDescent="0.25">
      <c r="A4908">
        <v>4872</v>
      </c>
      <c r="B4908">
        <v>2</v>
      </c>
      <c r="C4908">
        <v>2</v>
      </c>
      <c r="D4908" s="2">
        <v>1.7060869565217393E-2</v>
      </c>
    </row>
    <row r="4909" spans="1:4" x14ac:dyDescent="0.25">
      <c r="A4909">
        <v>4873</v>
      </c>
      <c r="B4909">
        <v>2</v>
      </c>
      <c r="C4909">
        <v>2</v>
      </c>
      <c r="D4909" s="2">
        <v>1.7060869565217393E-2</v>
      </c>
    </row>
    <row r="4910" spans="1:4" x14ac:dyDescent="0.25">
      <c r="A4910">
        <v>4874</v>
      </c>
      <c r="B4910">
        <v>2</v>
      </c>
      <c r="C4910">
        <v>2</v>
      </c>
      <c r="D4910" s="2">
        <v>1.7060869565217393E-2</v>
      </c>
    </row>
    <row r="4911" spans="1:4" x14ac:dyDescent="0.25">
      <c r="A4911">
        <v>4875</v>
      </c>
      <c r="B4911">
        <v>2</v>
      </c>
      <c r="C4911">
        <v>2</v>
      </c>
      <c r="D4911" s="2">
        <v>1.7060869565217393E-2</v>
      </c>
    </row>
    <row r="4912" spans="1:4" x14ac:dyDescent="0.25">
      <c r="A4912">
        <v>4876</v>
      </c>
      <c r="B4912">
        <v>2</v>
      </c>
      <c r="C4912">
        <v>2</v>
      </c>
      <c r="D4912" s="2">
        <v>1.7060869565217393E-2</v>
      </c>
    </row>
    <row r="4913" spans="1:4" x14ac:dyDescent="0.25">
      <c r="A4913">
        <v>4877</v>
      </c>
      <c r="B4913">
        <v>2</v>
      </c>
      <c r="C4913">
        <v>2</v>
      </c>
      <c r="D4913" s="2">
        <v>1.7060869565217393E-2</v>
      </c>
    </row>
    <row r="4914" spans="1:4" x14ac:dyDescent="0.25">
      <c r="A4914">
        <v>4878</v>
      </c>
      <c r="B4914">
        <v>2</v>
      </c>
      <c r="C4914">
        <v>2</v>
      </c>
      <c r="D4914" s="2">
        <v>1.7060869565217393E-2</v>
      </c>
    </row>
    <row r="4915" spans="1:4" x14ac:dyDescent="0.25">
      <c r="A4915">
        <v>4879</v>
      </c>
      <c r="B4915">
        <v>2</v>
      </c>
      <c r="C4915">
        <v>2</v>
      </c>
      <c r="D4915" s="2">
        <v>1.7060869565217393E-2</v>
      </c>
    </row>
    <row r="4916" spans="1:4" x14ac:dyDescent="0.25">
      <c r="A4916">
        <v>4880</v>
      </c>
      <c r="B4916">
        <v>2</v>
      </c>
      <c r="C4916">
        <v>2</v>
      </c>
      <c r="D4916" s="2">
        <v>1.7060869565217393E-2</v>
      </c>
    </row>
    <row r="4917" spans="1:4" x14ac:dyDescent="0.25">
      <c r="A4917">
        <v>4881</v>
      </c>
      <c r="B4917">
        <v>2</v>
      </c>
      <c r="C4917">
        <v>2</v>
      </c>
      <c r="D4917" s="2">
        <v>1.7060869565217393E-2</v>
      </c>
    </row>
    <row r="4918" spans="1:4" x14ac:dyDescent="0.25">
      <c r="A4918">
        <v>4882</v>
      </c>
      <c r="B4918">
        <v>2</v>
      </c>
      <c r="C4918">
        <v>2</v>
      </c>
      <c r="D4918" s="2">
        <v>1.7060869565217393E-2</v>
      </c>
    </row>
    <row r="4919" spans="1:4" x14ac:dyDescent="0.25">
      <c r="A4919">
        <v>4883</v>
      </c>
      <c r="B4919">
        <v>2</v>
      </c>
      <c r="C4919">
        <v>2</v>
      </c>
      <c r="D4919" s="2">
        <v>1.7060869565217393E-2</v>
      </c>
    </row>
    <row r="4920" spans="1:4" x14ac:dyDescent="0.25">
      <c r="A4920">
        <v>4884</v>
      </c>
      <c r="B4920">
        <v>2</v>
      </c>
      <c r="C4920">
        <v>2</v>
      </c>
      <c r="D4920" s="2">
        <v>1.7060869565217393E-2</v>
      </c>
    </row>
    <row r="4921" spans="1:4" x14ac:dyDescent="0.25">
      <c r="A4921">
        <v>4885</v>
      </c>
      <c r="B4921">
        <v>2</v>
      </c>
      <c r="C4921">
        <v>2</v>
      </c>
      <c r="D4921" s="2">
        <v>1.7060869565217393E-2</v>
      </c>
    </row>
    <row r="4922" spans="1:4" x14ac:dyDescent="0.25">
      <c r="A4922">
        <v>4886</v>
      </c>
      <c r="B4922">
        <v>2</v>
      </c>
      <c r="C4922">
        <v>2</v>
      </c>
      <c r="D4922" s="2">
        <v>1.7060869565217393E-2</v>
      </c>
    </row>
    <row r="4923" spans="1:4" x14ac:dyDescent="0.25">
      <c r="A4923">
        <v>4887</v>
      </c>
      <c r="B4923">
        <v>2</v>
      </c>
      <c r="C4923">
        <v>2</v>
      </c>
      <c r="D4923" s="2">
        <v>1.7060869565217393E-2</v>
      </c>
    </row>
    <row r="4924" spans="1:4" x14ac:dyDescent="0.25">
      <c r="A4924">
        <v>4888</v>
      </c>
      <c r="B4924">
        <v>2</v>
      </c>
      <c r="C4924">
        <v>2</v>
      </c>
      <c r="D4924" s="2">
        <v>1.7060869565217393E-2</v>
      </c>
    </row>
    <row r="4925" spans="1:4" x14ac:dyDescent="0.25">
      <c r="A4925">
        <v>4889</v>
      </c>
      <c r="B4925">
        <v>2</v>
      </c>
      <c r="C4925">
        <v>2</v>
      </c>
      <c r="D4925" s="2">
        <v>1.7060869565217393E-2</v>
      </c>
    </row>
    <row r="4926" spans="1:4" x14ac:dyDescent="0.25">
      <c r="A4926">
        <v>4890</v>
      </c>
      <c r="B4926">
        <v>2</v>
      </c>
      <c r="C4926">
        <v>2</v>
      </c>
      <c r="D4926" s="2">
        <v>1.7060869565217393E-2</v>
      </c>
    </row>
    <row r="4927" spans="1:4" x14ac:dyDescent="0.25">
      <c r="A4927">
        <v>4891</v>
      </c>
      <c r="B4927">
        <v>2</v>
      </c>
      <c r="C4927">
        <v>2</v>
      </c>
      <c r="D4927" s="2">
        <v>1.7060869565217393E-2</v>
      </c>
    </row>
    <row r="4928" spans="1:4" x14ac:dyDescent="0.25">
      <c r="A4928">
        <v>4892</v>
      </c>
      <c r="B4928">
        <v>2</v>
      </c>
      <c r="C4928">
        <v>2</v>
      </c>
      <c r="D4928" s="2">
        <v>1.7060869565217393E-2</v>
      </c>
    </row>
    <row r="4929" spans="1:4" x14ac:dyDescent="0.25">
      <c r="A4929">
        <v>4893</v>
      </c>
      <c r="B4929">
        <v>2</v>
      </c>
      <c r="C4929">
        <v>2</v>
      </c>
      <c r="D4929" s="2">
        <v>1.7060869565217393E-2</v>
      </c>
    </row>
    <row r="4930" spans="1:4" x14ac:dyDescent="0.25">
      <c r="A4930">
        <v>4894</v>
      </c>
      <c r="B4930">
        <v>2</v>
      </c>
      <c r="C4930">
        <v>2</v>
      </c>
      <c r="D4930" s="2">
        <v>1.7060869565217393E-2</v>
      </c>
    </row>
    <row r="4931" spans="1:4" x14ac:dyDescent="0.25">
      <c r="A4931">
        <v>4895</v>
      </c>
      <c r="B4931">
        <v>2</v>
      </c>
      <c r="C4931">
        <v>2</v>
      </c>
      <c r="D4931" s="2">
        <v>1.7060869565217393E-2</v>
      </c>
    </row>
    <row r="4932" spans="1:4" x14ac:dyDescent="0.25">
      <c r="A4932">
        <v>4896</v>
      </c>
      <c r="B4932">
        <v>2</v>
      </c>
      <c r="C4932">
        <v>2</v>
      </c>
      <c r="D4932" s="2">
        <v>1.7060869565217393E-2</v>
      </c>
    </row>
    <row r="4933" spans="1:4" x14ac:dyDescent="0.25">
      <c r="A4933">
        <v>4897</v>
      </c>
      <c r="B4933">
        <v>2</v>
      </c>
      <c r="C4933">
        <v>2</v>
      </c>
      <c r="D4933" s="2">
        <v>1.7060869565217393E-2</v>
      </c>
    </row>
    <row r="4934" spans="1:4" x14ac:dyDescent="0.25">
      <c r="A4934">
        <v>4898</v>
      </c>
      <c r="B4934">
        <v>2</v>
      </c>
      <c r="C4934">
        <v>2</v>
      </c>
      <c r="D4934" s="2">
        <v>1.7060869565217393E-2</v>
      </c>
    </row>
    <row r="4935" spans="1:4" x14ac:dyDescent="0.25">
      <c r="A4935">
        <v>4899</v>
      </c>
      <c r="B4935">
        <v>2</v>
      </c>
      <c r="C4935">
        <v>2</v>
      </c>
      <c r="D4935" s="2">
        <v>1.7060869565217393E-2</v>
      </c>
    </row>
    <row r="4936" spans="1:4" x14ac:dyDescent="0.25">
      <c r="A4936">
        <v>4900</v>
      </c>
      <c r="B4936">
        <v>2</v>
      </c>
      <c r="C4936">
        <v>2</v>
      </c>
      <c r="D4936" s="2">
        <v>1.7060869565217393E-2</v>
      </c>
    </row>
    <row r="4937" spans="1:4" x14ac:dyDescent="0.25">
      <c r="A4937">
        <v>4901</v>
      </c>
      <c r="B4937">
        <v>2</v>
      </c>
      <c r="C4937">
        <v>2</v>
      </c>
      <c r="D4937" s="2">
        <v>1.7060869565217393E-2</v>
      </c>
    </row>
    <row r="4938" spans="1:4" x14ac:dyDescent="0.25">
      <c r="A4938">
        <v>4902</v>
      </c>
      <c r="B4938">
        <v>2</v>
      </c>
      <c r="C4938">
        <v>2</v>
      </c>
      <c r="D4938" s="2">
        <v>1.7060869565217393E-2</v>
      </c>
    </row>
    <row r="4939" spans="1:4" x14ac:dyDescent="0.25">
      <c r="A4939">
        <v>4903</v>
      </c>
      <c r="B4939">
        <v>2</v>
      </c>
      <c r="C4939">
        <v>2</v>
      </c>
      <c r="D4939" s="2">
        <v>1.7060869565217393E-2</v>
      </c>
    </row>
    <row r="4940" spans="1:4" x14ac:dyDescent="0.25">
      <c r="A4940">
        <v>4904</v>
      </c>
      <c r="B4940">
        <v>2</v>
      </c>
      <c r="C4940">
        <v>2</v>
      </c>
      <c r="D4940" s="2">
        <v>1.7060869565217393E-2</v>
      </c>
    </row>
    <row r="4941" spans="1:4" x14ac:dyDescent="0.25">
      <c r="A4941">
        <v>4905</v>
      </c>
      <c r="B4941">
        <v>2</v>
      </c>
      <c r="C4941">
        <v>2</v>
      </c>
      <c r="D4941" s="2">
        <v>1.7060869565217393E-2</v>
      </c>
    </row>
    <row r="4942" spans="1:4" x14ac:dyDescent="0.25">
      <c r="A4942">
        <v>4906</v>
      </c>
      <c r="B4942">
        <v>2</v>
      </c>
      <c r="C4942">
        <v>2</v>
      </c>
      <c r="D4942" s="2">
        <v>1.7060869565217393E-2</v>
      </c>
    </row>
    <row r="4943" spans="1:4" x14ac:dyDescent="0.25">
      <c r="A4943">
        <v>4907</v>
      </c>
      <c r="B4943">
        <v>2</v>
      </c>
      <c r="C4943">
        <v>2</v>
      </c>
      <c r="D4943" s="2">
        <v>1.7060869565217393E-2</v>
      </c>
    </row>
    <row r="4944" spans="1:4" x14ac:dyDescent="0.25">
      <c r="A4944">
        <v>4908</v>
      </c>
      <c r="B4944">
        <v>2</v>
      </c>
      <c r="C4944">
        <v>2</v>
      </c>
      <c r="D4944" s="2">
        <v>1.7060869565217393E-2</v>
      </c>
    </row>
    <row r="4945" spans="1:4" x14ac:dyDescent="0.25">
      <c r="A4945">
        <v>4909</v>
      </c>
      <c r="B4945">
        <v>2</v>
      </c>
      <c r="C4945">
        <v>2</v>
      </c>
      <c r="D4945" s="2">
        <v>1.7060869565217393E-2</v>
      </c>
    </row>
    <row r="4946" spans="1:4" x14ac:dyDescent="0.25">
      <c r="A4946">
        <v>4910</v>
      </c>
      <c r="B4946">
        <v>2</v>
      </c>
      <c r="C4946">
        <v>2</v>
      </c>
      <c r="D4946" s="2">
        <v>1.7060869565217393E-2</v>
      </c>
    </row>
    <row r="4947" spans="1:4" x14ac:dyDescent="0.25">
      <c r="A4947">
        <v>4911</v>
      </c>
      <c r="B4947">
        <v>2</v>
      </c>
      <c r="C4947">
        <v>2</v>
      </c>
      <c r="D4947" s="2">
        <v>1.7060869565217393E-2</v>
      </c>
    </row>
    <row r="4948" spans="1:4" x14ac:dyDescent="0.25">
      <c r="A4948">
        <v>4912</v>
      </c>
      <c r="B4948">
        <v>2</v>
      </c>
      <c r="C4948">
        <v>2</v>
      </c>
      <c r="D4948" s="2">
        <v>1.7060869565217393E-2</v>
      </c>
    </row>
    <row r="4949" spans="1:4" x14ac:dyDescent="0.25">
      <c r="A4949">
        <v>4913</v>
      </c>
      <c r="B4949">
        <v>2</v>
      </c>
      <c r="C4949">
        <v>2</v>
      </c>
      <c r="D4949" s="2">
        <v>1.7060869565217393E-2</v>
      </c>
    </row>
    <row r="4950" spans="1:4" x14ac:dyDescent="0.25">
      <c r="A4950">
        <v>4914</v>
      </c>
      <c r="B4950">
        <v>2</v>
      </c>
      <c r="C4950">
        <v>2</v>
      </c>
      <c r="D4950" s="2">
        <v>1.7060869565217393E-2</v>
      </c>
    </row>
    <row r="4951" spans="1:4" x14ac:dyDescent="0.25">
      <c r="A4951">
        <v>4915</v>
      </c>
      <c r="B4951">
        <v>2</v>
      </c>
      <c r="C4951">
        <v>2</v>
      </c>
      <c r="D4951" s="2">
        <v>1.7060869565217393E-2</v>
      </c>
    </row>
    <row r="4952" spans="1:4" x14ac:dyDescent="0.25">
      <c r="A4952">
        <v>4916</v>
      </c>
      <c r="B4952">
        <v>2</v>
      </c>
      <c r="C4952">
        <v>2</v>
      </c>
      <c r="D4952" s="2">
        <v>1.7060869565217393E-2</v>
      </c>
    </row>
    <row r="4953" spans="1:4" x14ac:dyDescent="0.25">
      <c r="A4953">
        <v>4917</v>
      </c>
      <c r="B4953">
        <v>2</v>
      </c>
      <c r="C4953">
        <v>2</v>
      </c>
      <c r="D4953" s="2">
        <v>1.7060869565217393E-2</v>
      </c>
    </row>
    <row r="4954" spans="1:4" x14ac:dyDescent="0.25">
      <c r="A4954">
        <v>4918</v>
      </c>
      <c r="B4954">
        <v>2</v>
      </c>
      <c r="C4954">
        <v>2</v>
      </c>
      <c r="D4954" s="2">
        <v>1.7060869565217393E-2</v>
      </c>
    </row>
    <row r="4955" spans="1:4" x14ac:dyDescent="0.25">
      <c r="A4955">
        <v>4919</v>
      </c>
      <c r="B4955">
        <v>2</v>
      </c>
      <c r="C4955">
        <v>2</v>
      </c>
      <c r="D4955" s="2">
        <v>1.7060869565217393E-2</v>
      </c>
    </row>
    <row r="4956" spans="1:4" x14ac:dyDescent="0.25">
      <c r="A4956">
        <v>4920</v>
      </c>
      <c r="B4956">
        <v>2</v>
      </c>
      <c r="C4956">
        <v>2</v>
      </c>
      <c r="D4956" s="2">
        <v>1.7060869565217393E-2</v>
      </c>
    </row>
    <row r="4957" spans="1:4" x14ac:dyDescent="0.25">
      <c r="A4957">
        <v>4921</v>
      </c>
      <c r="B4957">
        <v>2</v>
      </c>
      <c r="C4957">
        <v>2</v>
      </c>
      <c r="D4957" s="2">
        <v>1.7060869565217393E-2</v>
      </c>
    </row>
    <row r="4958" spans="1:4" x14ac:dyDescent="0.25">
      <c r="A4958">
        <v>4922</v>
      </c>
      <c r="B4958">
        <v>2</v>
      </c>
      <c r="C4958">
        <v>2</v>
      </c>
      <c r="D4958" s="2">
        <v>1.7060869565217393E-2</v>
      </c>
    </row>
    <row r="4959" spans="1:4" x14ac:dyDescent="0.25">
      <c r="A4959">
        <v>4923</v>
      </c>
      <c r="B4959">
        <v>2</v>
      </c>
      <c r="C4959">
        <v>2</v>
      </c>
      <c r="D4959" s="2">
        <v>1.7060869565217393E-2</v>
      </c>
    </row>
    <row r="4960" spans="1:4" x14ac:dyDescent="0.25">
      <c r="A4960">
        <v>4924</v>
      </c>
      <c r="B4960">
        <v>2</v>
      </c>
      <c r="C4960">
        <v>2</v>
      </c>
      <c r="D4960" s="2">
        <v>1.7060869565217393E-2</v>
      </c>
    </row>
    <row r="4961" spans="1:4" x14ac:dyDescent="0.25">
      <c r="A4961">
        <v>4925</v>
      </c>
      <c r="B4961">
        <v>2</v>
      </c>
      <c r="C4961">
        <v>2</v>
      </c>
      <c r="D4961" s="2">
        <v>1.7060869565217393E-2</v>
      </c>
    </row>
    <row r="4962" spans="1:4" x14ac:dyDescent="0.25">
      <c r="A4962">
        <v>4926</v>
      </c>
      <c r="B4962">
        <v>2</v>
      </c>
      <c r="C4962">
        <v>2</v>
      </c>
      <c r="D4962" s="2">
        <v>1.7060869565217393E-2</v>
      </c>
    </row>
    <row r="4963" spans="1:4" x14ac:dyDescent="0.25">
      <c r="A4963">
        <v>4927</v>
      </c>
      <c r="B4963">
        <v>2</v>
      </c>
      <c r="C4963">
        <v>2</v>
      </c>
      <c r="D4963" s="2">
        <v>1.7060869565217393E-2</v>
      </c>
    </row>
    <row r="4964" spans="1:4" x14ac:dyDescent="0.25">
      <c r="A4964">
        <v>4928</v>
      </c>
      <c r="B4964">
        <v>2</v>
      </c>
      <c r="C4964">
        <v>2</v>
      </c>
      <c r="D4964" s="2">
        <v>1.7060869565217393E-2</v>
      </c>
    </row>
    <row r="4965" spans="1:4" x14ac:dyDescent="0.25">
      <c r="A4965">
        <v>4929</v>
      </c>
      <c r="B4965">
        <v>2</v>
      </c>
      <c r="C4965">
        <v>2</v>
      </c>
      <c r="D4965" s="2">
        <v>1.7060869565217393E-2</v>
      </c>
    </row>
    <row r="4966" spans="1:4" x14ac:dyDescent="0.25">
      <c r="A4966">
        <v>4930</v>
      </c>
      <c r="B4966">
        <v>2</v>
      </c>
      <c r="C4966">
        <v>2</v>
      </c>
      <c r="D4966" s="2">
        <v>1.7060869565217393E-2</v>
      </c>
    </row>
    <row r="4967" spans="1:4" x14ac:dyDescent="0.25">
      <c r="A4967">
        <v>4931</v>
      </c>
      <c r="B4967">
        <v>2</v>
      </c>
      <c r="C4967">
        <v>2</v>
      </c>
      <c r="D4967" s="2">
        <v>1.7060869565217393E-2</v>
      </c>
    </row>
    <row r="4968" spans="1:4" x14ac:dyDescent="0.25">
      <c r="A4968">
        <v>4932</v>
      </c>
      <c r="B4968">
        <v>2</v>
      </c>
      <c r="C4968">
        <v>2</v>
      </c>
      <c r="D4968" s="2">
        <v>1.7060869565217393E-2</v>
      </c>
    </row>
    <row r="4969" spans="1:4" x14ac:dyDescent="0.25">
      <c r="A4969">
        <v>4933</v>
      </c>
      <c r="B4969">
        <v>2</v>
      </c>
      <c r="C4969">
        <v>2</v>
      </c>
      <c r="D4969" s="2">
        <v>1.7060869565217393E-2</v>
      </c>
    </row>
    <row r="4970" spans="1:4" x14ac:dyDescent="0.25">
      <c r="A4970">
        <v>4934</v>
      </c>
      <c r="B4970">
        <v>2</v>
      </c>
      <c r="C4970">
        <v>2</v>
      </c>
      <c r="D4970" s="2">
        <v>1.7060869565217393E-2</v>
      </c>
    </row>
    <row r="4971" spans="1:4" x14ac:dyDescent="0.25">
      <c r="A4971">
        <v>4935</v>
      </c>
      <c r="B4971">
        <v>2</v>
      </c>
      <c r="C4971">
        <v>2</v>
      </c>
      <c r="D4971" s="2">
        <v>1.7060869565217393E-2</v>
      </c>
    </row>
    <row r="4972" spans="1:4" x14ac:dyDescent="0.25">
      <c r="A4972">
        <v>4936</v>
      </c>
      <c r="B4972">
        <v>2</v>
      </c>
      <c r="C4972">
        <v>2</v>
      </c>
      <c r="D4972" s="2">
        <v>1.7060869565217393E-2</v>
      </c>
    </row>
    <row r="4973" spans="1:4" x14ac:dyDescent="0.25">
      <c r="A4973">
        <v>4937</v>
      </c>
      <c r="B4973">
        <v>2</v>
      </c>
      <c r="C4973">
        <v>2</v>
      </c>
      <c r="D4973" s="2">
        <v>1.7060869565217393E-2</v>
      </c>
    </row>
    <row r="4974" spans="1:4" x14ac:dyDescent="0.25">
      <c r="A4974">
        <v>4938</v>
      </c>
      <c r="B4974">
        <v>2</v>
      </c>
      <c r="C4974">
        <v>2</v>
      </c>
      <c r="D4974" s="2">
        <v>1.7060869565217393E-2</v>
      </c>
    </row>
    <row r="4975" spans="1:4" x14ac:dyDescent="0.25">
      <c r="A4975">
        <v>4939</v>
      </c>
      <c r="B4975">
        <v>2</v>
      </c>
      <c r="C4975">
        <v>2</v>
      </c>
      <c r="D4975" s="2">
        <v>1.7060869565217393E-2</v>
      </c>
    </row>
    <row r="4976" spans="1:4" x14ac:dyDescent="0.25">
      <c r="A4976">
        <v>4940</v>
      </c>
      <c r="B4976">
        <v>2</v>
      </c>
      <c r="C4976">
        <v>2</v>
      </c>
      <c r="D4976" s="2">
        <v>1.7060869565217393E-2</v>
      </c>
    </row>
    <row r="4977" spans="1:4" x14ac:dyDescent="0.25">
      <c r="A4977">
        <v>4941</v>
      </c>
      <c r="B4977">
        <v>2</v>
      </c>
      <c r="C4977">
        <v>2</v>
      </c>
      <c r="D4977" s="2">
        <v>1.7060869565217393E-2</v>
      </c>
    </row>
    <row r="4978" spans="1:4" x14ac:dyDescent="0.25">
      <c r="A4978">
        <v>4942</v>
      </c>
      <c r="B4978">
        <v>2</v>
      </c>
      <c r="C4978">
        <v>2</v>
      </c>
      <c r="D4978" s="2">
        <v>1.7060869565217393E-2</v>
      </c>
    </row>
    <row r="4979" spans="1:4" x14ac:dyDescent="0.25">
      <c r="A4979">
        <v>4943</v>
      </c>
      <c r="B4979">
        <v>2</v>
      </c>
      <c r="C4979">
        <v>2</v>
      </c>
      <c r="D4979" s="2">
        <v>1.7060869565217393E-2</v>
      </c>
    </row>
    <row r="4980" spans="1:4" x14ac:dyDescent="0.25">
      <c r="A4980">
        <v>4944</v>
      </c>
      <c r="B4980">
        <v>2</v>
      </c>
      <c r="C4980">
        <v>2</v>
      </c>
      <c r="D4980" s="2">
        <v>1.7060869565217393E-2</v>
      </c>
    </row>
    <row r="4981" spans="1:4" x14ac:dyDescent="0.25">
      <c r="A4981">
        <v>4945</v>
      </c>
      <c r="B4981">
        <v>2</v>
      </c>
      <c r="C4981">
        <v>2</v>
      </c>
      <c r="D4981" s="2">
        <v>1.7060869565217393E-2</v>
      </c>
    </row>
    <row r="4982" spans="1:4" x14ac:dyDescent="0.25">
      <c r="A4982">
        <v>4946</v>
      </c>
      <c r="B4982">
        <v>2</v>
      </c>
      <c r="C4982">
        <v>2</v>
      </c>
      <c r="D4982" s="2">
        <v>1.7060869565217393E-2</v>
      </c>
    </row>
    <row r="4983" spans="1:4" x14ac:dyDescent="0.25">
      <c r="A4983">
        <v>4947</v>
      </c>
      <c r="B4983">
        <v>2</v>
      </c>
      <c r="C4983">
        <v>2</v>
      </c>
      <c r="D4983" s="2">
        <v>1.7060869565217393E-2</v>
      </c>
    </row>
    <row r="4984" spans="1:4" x14ac:dyDescent="0.25">
      <c r="A4984">
        <v>4948</v>
      </c>
      <c r="B4984">
        <v>2</v>
      </c>
      <c r="C4984">
        <v>2</v>
      </c>
      <c r="D4984" s="2">
        <v>1.7060869565217393E-2</v>
      </c>
    </row>
    <row r="4985" spans="1:4" x14ac:dyDescent="0.25">
      <c r="A4985">
        <v>4949</v>
      </c>
      <c r="B4985">
        <v>2</v>
      </c>
      <c r="C4985">
        <v>2</v>
      </c>
      <c r="D4985" s="2">
        <v>1.7060869565217393E-2</v>
      </c>
    </row>
    <row r="4986" spans="1:4" x14ac:dyDescent="0.25">
      <c r="A4986">
        <v>4950</v>
      </c>
      <c r="B4986">
        <v>2</v>
      </c>
      <c r="C4986">
        <v>2</v>
      </c>
      <c r="D4986" s="2">
        <v>1.7060869565217393E-2</v>
      </c>
    </row>
    <row r="4987" spans="1:4" x14ac:dyDescent="0.25">
      <c r="A4987">
        <v>4951</v>
      </c>
      <c r="B4987">
        <v>2</v>
      </c>
      <c r="C4987">
        <v>2</v>
      </c>
      <c r="D4987" s="2">
        <v>1.7060869565217393E-2</v>
      </c>
    </row>
    <row r="4988" spans="1:4" x14ac:dyDescent="0.25">
      <c r="A4988">
        <v>4952</v>
      </c>
      <c r="B4988">
        <v>2</v>
      </c>
      <c r="C4988">
        <v>2</v>
      </c>
      <c r="D4988" s="2">
        <v>1.7060869565217393E-2</v>
      </c>
    </row>
    <row r="4989" spans="1:4" x14ac:dyDescent="0.25">
      <c r="A4989">
        <v>4953</v>
      </c>
      <c r="B4989">
        <v>2</v>
      </c>
      <c r="C4989">
        <v>2</v>
      </c>
      <c r="D4989" s="2">
        <v>1.7060869565217393E-2</v>
      </c>
    </row>
    <row r="4990" spans="1:4" x14ac:dyDescent="0.25">
      <c r="A4990">
        <v>4954</v>
      </c>
      <c r="B4990">
        <v>2</v>
      </c>
      <c r="C4990">
        <v>2</v>
      </c>
      <c r="D4990" s="2">
        <v>1.7060869565217393E-2</v>
      </c>
    </row>
    <row r="4991" spans="1:4" x14ac:dyDescent="0.25">
      <c r="A4991">
        <v>4955</v>
      </c>
      <c r="B4991">
        <v>2</v>
      </c>
      <c r="C4991">
        <v>2</v>
      </c>
      <c r="D4991" s="2">
        <v>1.7060869565217393E-2</v>
      </c>
    </row>
    <row r="4992" spans="1:4" x14ac:dyDescent="0.25">
      <c r="A4992">
        <v>4956</v>
      </c>
      <c r="B4992">
        <v>2</v>
      </c>
      <c r="C4992">
        <v>2</v>
      </c>
      <c r="D4992" s="2">
        <v>1.7060869565217393E-2</v>
      </c>
    </row>
    <row r="4993" spans="1:4" x14ac:dyDescent="0.25">
      <c r="A4993">
        <v>4957</v>
      </c>
      <c r="B4993">
        <v>2</v>
      </c>
      <c r="C4993">
        <v>2</v>
      </c>
      <c r="D4993" s="2">
        <v>1.7060869565217393E-2</v>
      </c>
    </row>
    <row r="4994" spans="1:4" x14ac:dyDescent="0.25">
      <c r="A4994">
        <v>4958</v>
      </c>
      <c r="B4994">
        <v>2</v>
      </c>
      <c r="C4994">
        <v>2</v>
      </c>
      <c r="D4994" s="2">
        <v>1.7060869565217393E-2</v>
      </c>
    </row>
    <row r="4995" spans="1:4" x14ac:dyDescent="0.25">
      <c r="A4995">
        <v>4959</v>
      </c>
      <c r="B4995">
        <v>2</v>
      </c>
      <c r="C4995">
        <v>2</v>
      </c>
      <c r="D4995" s="2">
        <v>1.7060869565217393E-2</v>
      </c>
    </row>
    <row r="4996" spans="1:4" x14ac:dyDescent="0.25">
      <c r="A4996">
        <v>4960</v>
      </c>
      <c r="B4996">
        <v>2</v>
      </c>
      <c r="C4996">
        <v>2</v>
      </c>
      <c r="D4996" s="2">
        <v>1.7060869565217393E-2</v>
      </c>
    </row>
    <row r="4997" spans="1:4" x14ac:dyDescent="0.25">
      <c r="A4997">
        <v>4961</v>
      </c>
      <c r="B4997">
        <v>2</v>
      </c>
      <c r="C4997">
        <v>2</v>
      </c>
      <c r="D4997" s="2">
        <v>1.7060869565217393E-2</v>
      </c>
    </row>
    <row r="4998" spans="1:4" x14ac:dyDescent="0.25">
      <c r="A4998">
        <v>4962</v>
      </c>
      <c r="B4998">
        <v>2</v>
      </c>
      <c r="C4998">
        <v>2</v>
      </c>
      <c r="D4998" s="2">
        <v>1.7060869565217393E-2</v>
      </c>
    </row>
    <row r="4999" spans="1:4" x14ac:dyDescent="0.25">
      <c r="A4999">
        <v>4963</v>
      </c>
      <c r="B4999">
        <v>2</v>
      </c>
      <c r="C4999">
        <v>2</v>
      </c>
      <c r="D4999" s="2">
        <v>1.7060869565217393E-2</v>
      </c>
    </row>
    <row r="5000" spans="1:4" x14ac:dyDescent="0.25">
      <c r="A5000">
        <v>4964</v>
      </c>
      <c r="B5000">
        <v>2</v>
      </c>
      <c r="C5000">
        <v>2</v>
      </c>
      <c r="D5000" s="2">
        <v>1.7060869565217393E-2</v>
      </c>
    </row>
    <row r="5001" spans="1:4" x14ac:dyDescent="0.25">
      <c r="A5001">
        <v>4965</v>
      </c>
      <c r="B5001">
        <v>2</v>
      </c>
      <c r="C5001">
        <v>2</v>
      </c>
      <c r="D5001" s="2">
        <v>1.7060869565217393E-2</v>
      </c>
    </row>
    <row r="5002" spans="1:4" x14ac:dyDescent="0.25">
      <c r="A5002">
        <v>4966</v>
      </c>
      <c r="B5002">
        <v>2</v>
      </c>
      <c r="C5002">
        <v>2</v>
      </c>
      <c r="D5002" s="2">
        <v>1.7060869565217393E-2</v>
      </c>
    </row>
    <row r="5003" spans="1:4" x14ac:dyDescent="0.25">
      <c r="A5003">
        <v>4967</v>
      </c>
      <c r="B5003">
        <v>2</v>
      </c>
      <c r="C5003">
        <v>2</v>
      </c>
      <c r="D5003" s="2">
        <v>1.7060869565217393E-2</v>
      </c>
    </row>
    <row r="5004" spans="1:4" x14ac:dyDescent="0.25">
      <c r="A5004">
        <v>4968</v>
      </c>
      <c r="B5004">
        <v>2</v>
      </c>
      <c r="C5004">
        <v>2</v>
      </c>
      <c r="D5004" s="2">
        <v>1.7060869565217393E-2</v>
      </c>
    </row>
    <row r="5005" spans="1:4" x14ac:dyDescent="0.25">
      <c r="A5005">
        <v>4969</v>
      </c>
      <c r="B5005">
        <v>2</v>
      </c>
      <c r="C5005">
        <v>2</v>
      </c>
      <c r="D5005" s="2">
        <v>1.7060869565217393E-2</v>
      </c>
    </row>
    <row r="5006" spans="1:4" x14ac:dyDescent="0.25">
      <c r="A5006">
        <v>4970</v>
      </c>
      <c r="B5006">
        <v>2</v>
      </c>
      <c r="C5006">
        <v>2</v>
      </c>
      <c r="D5006" s="2">
        <v>1.7060869565217393E-2</v>
      </c>
    </row>
    <row r="5007" spans="1:4" x14ac:dyDescent="0.25">
      <c r="A5007">
        <v>4971</v>
      </c>
      <c r="B5007">
        <v>2</v>
      </c>
      <c r="C5007">
        <v>2</v>
      </c>
      <c r="D5007" s="2">
        <v>1.7060869565217393E-2</v>
      </c>
    </row>
    <row r="5008" spans="1:4" x14ac:dyDescent="0.25">
      <c r="A5008">
        <v>4972</v>
      </c>
      <c r="B5008">
        <v>2</v>
      </c>
      <c r="C5008">
        <v>2</v>
      </c>
      <c r="D5008" s="2">
        <v>1.7060869565217393E-2</v>
      </c>
    </row>
    <row r="5009" spans="1:4" x14ac:dyDescent="0.25">
      <c r="A5009">
        <v>4973</v>
      </c>
      <c r="B5009">
        <v>2</v>
      </c>
      <c r="C5009">
        <v>2</v>
      </c>
      <c r="D5009" s="2">
        <v>1.7060869565217393E-2</v>
      </c>
    </row>
    <row r="5010" spans="1:4" x14ac:dyDescent="0.25">
      <c r="A5010">
        <v>4974</v>
      </c>
      <c r="B5010">
        <v>2</v>
      </c>
      <c r="C5010">
        <v>2</v>
      </c>
      <c r="D5010" s="2">
        <v>1.7060869565217393E-2</v>
      </c>
    </row>
    <row r="5011" spans="1:4" x14ac:dyDescent="0.25">
      <c r="A5011">
        <v>4975</v>
      </c>
      <c r="B5011">
        <v>2</v>
      </c>
      <c r="C5011">
        <v>2</v>
      </c>
      <c r="D5011" s="2">
        <v>1.7060869565217393E-2</v>
      </c>
    </row>
    <row r="5012" spans="1:4" x14ac:dyDescent="0.25">
      <c r="A5012">
        <v>4976</v>
      </c>
      <c r="B5012">
        <v>2</v>
      </c>
      <c r="C5012">
        <v>2</v>
      </c>
      <c r="D5012" s="2">
        <v>1.7060869565217393E-2</v>
      </c>
    </row>
    <row r="5013" spans="1:4" x14ac:dyDescent="0.25">
      <c r="A5013">
        <v>4977</v>
      </c>
      <c r="B5013">
        <v>2</v>
      </c>
      <c r="C5013">
        <v>2</v>
      </c>
      <c r="D5013" s="2">
        <v>1.7060869565217393E-2</v>
      </c>
    </row>
    <row r="5014" spans="1:4" x14ac:dyDescent="0.25">
      <c r="A5014">
        <v>4978</v>
      </c>
      <c r="B5014">
        <v>2</v>
      </c>
      <c r="C5014">
        <v>2</v>
      </c>
      <c r="D5014" s="2">
        <v>1.7060869565217393E-2</v>
      </c>
    </row>
    <row r="5015" spans="1:4" x14ac:dyDescent="0.25">
      <c r="A5015">
        <v>4979</v>
      </c>
      <c r="B5015">
        <v>2</v>
      </c>
      <c r="C5015">
        <v>2</v>
      </c>
      <c r="D5015" s="2">
        <v>1.7060869565217393E-2</v>
      </c>
    </row>
    <row r="5016" spans="1:4" x14ac:dyDescent="0.25">
      <c r="A5016">
        <v>4980</v>
      </c>
      <c r="B5016">
        <v>2</v>
      </c>
      <c r="C5016">
        <v>2</v>
      </c>
      <c r="D5016" s="2">
        <v>1.7060869565217393E-2</v>
      </c>
    </row>
    <row r="5017" spans="1:4" x14ac:dyDescent="0.25">
      <c r="A5017">
        <v>4981</v>
      </c>
      <c r="B5017">
        <v>2</v>
      </c>
      <c r="C5017">
        <v>2</v>
      </c>
      <c r="D5017" s="2">
        <v>1.7060869565217393E-2</v>
      </c>
    </row>
    <row r="5018" spans="1:4" x14ac:dyDescent="0.25">
      <c r="A5018">
        <v>4982</v>
      </c>
      <c r="B5018">
        <v>2</v>
      </c>
      <c r="C5018">
        <v>2</v>
      </c>
      <c r="D5018" s="2">
        <v>1.7060869565217393E-2</v>
      </c>
    </row>
    <row r="5019" spans="1:4" x14ac:dyDescent="0.25">
      <c r="A5019">
        <v>4983</v>
      </c>
      <c r="B5019">
        <v>2</v>
      </c>
      <c r="C5019">
        <v>2</v>
      </c>
      <c r="D5019" s="2">
        <v>1.7060869565217393E-2</v>
      </c>
    </row>
    <row r="5020" spans="1:4" x14ac:dyDescent="0.25">
      <c r="A5020">
        <v>4984</v>
      </c>
      <c r="B5020">
        <v>2</v>
      </c>
      <c r="C5020">
        <v>2</v>
      </c>
      <c r="D5020" s="2">
        <v>1.7060869565217393E-2</v>
      </c>
    </row>
    <row r="5021" spans="1:4" x14ac:dyDescent="0.25">
      <c r="A5021">
        <v>4985</v>
      </c>
      <c r="B5021">
        <v>2</v>
      </c>
      <c r="C5021">
        <v>2</v>
      </c>
      <c r="D5021" s="2">
        <v>1.7060869565217393E-2</v>
      </c>
    </row>
    <row r="5022" spans="1:4" x14ac:dyDescent="0.25">
      <c r="A5022">
        <v>4986</v>
      </c>
      <c r="B5022">
        <v>2</v>
      </c>
      <c r="C5022">
        <v>2</v>
      </c>
      <c r="D5022" s="2">
        <v>1.7060869565217393E-2</v>
      </c>
    </row>
    <row r="5023" spans="1:4" x14ac:dyDescent="0.25">
      <c r="A5023">
        <v>4987</v>
      </c>
      <c r="B5023">
        <v>2</v>
      </c>
      <c r="C5023">
        <v>2</v>
      </c>
      <c r="D5023" s="2">
        <v>1.7060869565217393E-2</v>
      </c>
    </row>
    <row r="5024" spans="1:4" x14ac:dyDescent="0.25">
      <c r="A5024">
        <v>4988</v>
      </c>
      <c r="B5024">
        <v>2</v>
      </c>
      <c r="C5024">
        <v>2</v>
      </c>
      <c r="D5024" s="2">
        <v>1.7060869565217393E-2</v>
      </c>
    </row>
    <row r="5025" spans="1:4" x14ac:dyDescent="0.25">
      <c r="A5025">
        <v>4989</v>
      </c>
      <c r="B5025">
        <v>2</v>
      </c>
      <c r="C5025">
        <v>2</v>
      </c>
      <c r="D5025" s="2">
        <v>1.7060869565217393E-2</v>
      </c>
    </row>
    <row r="5026" spans="1:4" x14ac:dyDescent="0.25">
      <c r="A5026">
        <v>4990</v>
      </c>
      <c r="B5026">
        <v>2</v>
      </c>
      <c r="C5026">
        <v>2</v>
      </c>
      <c r="D5026" s="2">
        <v>1.7060869565217393E-2</v>
      </c>
    </row>
    <row r="5027" spans="1:4" x14ac:dyDescent="0.25">
      <c r="A5027">
        <v>4991</v>
      </c>
      <c r="B5027">
        <v>2</v>
      </c>
      <c r="C5027">
        <v>2</v>
      </c>
      <c r="D5027" s="2">
        <v>1.7060869565217393E-2</v>
      </c>
    </row>
    <row r="5028" spans="1:4" x14ac:dyDescent="0.25">
      <c r="A5028">
        <v>4992</v>
      </c>
      <c r="B5028">
        <v>2</v>
      </c>
      <c r="C5028">
        <v>2</v>
      </c>
      <c r="D5028" s="2">
        <v>1.7060869565217393E-2</v>
      </c>
    </row>
    <row r="5029" spans="1:4" x14ac:dyDescent="0.25">
      <c r="A5029">
        <v>4993</v>
      </c>
      <c r="B5029">
        <v>2</v>
      </c>
      <c r="C5029">
        <v>2</v>
      </c>
      <c r="D5029" s="2">
        <v>1.7060869565217393E-2</v>
      </c>
    </row>
    <row r="5030" spans="1:4" x14ac:dyDescent="0.25">
      <c r="A5030">
        <v>4994</v>
      </c>
      <c r="B5030">
        <v>2</v>
      </c>
      <c r="C5030">
        <v>2</v>
      </c>
      <c r="D5030" s="2">
        <v>1.7060869565217393E-2</v>
      </c>
    </row>
    <row r="5031" spans="1:4" x14ac:dyDescent="0.25">
      <c r="A5031">
        <v>4995</v>
      </c>
      <c r="B5031">
        <v>2</v>
      </c>
      <c r="C5031">
        <v>2</v>
      </c>
      <c r="D5031" s="2">
        <v>1.7060869565217393E-2</v>
      </c>
    </row>
    <row r="5032" spans="1:4" x14ac:dyDescent="0.25">
      <c r="A5032">
        <v>4996</v>
      </c>
      <c r="B5032">
        <v>2</v>
      </c>
      <c r="C5032">
        <v>2</v>
      </c>
      <c r="D5032" s="2">
        <v>1.7060869565217393E-2</v>
      </c>
    </row>
    <row r="5033" spans="1:4" x14ac:dyDescent="0.25">
      <c r="A5033">
        <v>4997</v>
      </c>
      <c r="B5033">
        <v>2</v>
      </c>
      <c r="C5033">
        <v>2</v>
      </c>
      <c r="D5033" s="2">
        <v>1.7060869565217393E-2</v>
      </c>
    </row>
    <row r="5034" spans="1:4" x14ac:dyDescent="0.25">
      <c r="A5034">
        <v>4998</v>
      </c>
      <c r="B5034">
        <v>2</v>
      </c>
      <c r="C5034">
        <v>2</v>
      </c>
      <c r="D5034" s="2">
        <v>1.7060869565217393E-2</v>
      </c>
    </row>
    <row r="5035" spans="1:4" x14ac:dyDescent="0.25">
      <c r="A5035">
        <v>4999</v>
      </c>
      <c r="B5035">
        <v>2</v>
      </c>
      <c r="C5035">
        <v>2</v>
      </c>
      <c r="D5035" s="2">
        <v>1.7060869565217393E-2</v>
      </c>
    </row>
    <row r="5036" spans="1:4" x14ac:dyDescent="0.25">
      <c r="A5036">
        <v>5000</v>
      </c>
      <c r="B5036">
        <v>2</v>
      </c>
      <c r="C5036">
        <v>2</v>
      </c>
      <c r="D5036" s="2">
        <v>1.7060869565217393E-2</v>
      </c>
    </row>
    <row r="5037" spans="1:4" x14ac:dyDescent="0.25">
      <c r="A5037">
        <v>5001</v>
      </c>
      <c r="B5037">
        <v>2</v>
      </c>
      <c r="C5037">
        <v>2</v>
      </c>
      <c r="D5037" s="2">
        <v>1.7060869565217393E-2</v>
      </c>
    </row>
    <row r="5038" spans="1:4" x14ac:dyDescent="0.25">
      <c r="A5038">
        <v>5002</v>
      </c>
      <c r="B5038">
        <v>2</v>
      </c>
      <c r="C5038">
        <v>2</v>
      </c>
      <c r="D5038" s="2">
        <v>1.7060869565217393E-2</v>
      </c>
    </row>
    <row r="5039" spans="1:4" x14ac:dyDescent="0.25">
      <c r="A5039">
        <v>5003</v>
      </c>
      <c r="B5039">
        <v>2</v>
      </c>
      <c r="C5039">
        <v>2</v>
      </c>
      <c r="D5039" s="2">
        <v>1.7060869565217393E-2</v>
      </c>
    </row>
    <row r="5040" spans="1:4" x14ac:dyDescent="0.25">
      <c r="A5040">
        <v>5004</v>
      </c>
      <c r="B5040">
        <v>2</v>
      </c>
      <c r="C5040">
        <v>2</v>
      </c>
      <c r="D5040" s="2">
        <v>1.7060869565217393E-2</v>
      </c>
    </row>
    <row r="5041" spans="1:4" x14ac:dyDescent="0.25">
      <c r="A5041">
        <v>5005</v>
      </c>
      <c r="B5041">
        <v>2</v>
      </c>
      <c r="C5041">
        <v>2</v>
      </c>
      <c r="D5041" s="2">
        <v>1.7060869565217393E-2</v>
      </c>
    </row>
    <row r="5042" spans="1:4" x14ac:dyDescent="0.25">
      <c r="A5042">
        <v>5006</v>
      </c>
      <c r="B5042">
        <v>2</v>
      </c>
      <c r="C5042">
        <v>2</v>
      </c>
      <c r="D5042" s="2">
        <v>1.7060869565217393E-2</v>
      </c>
    </row>
    <row r="5043" spans="1:4" x14ac:dyDescent="0.25">
      <c r="A5043">
        <v>5007</v>
      </c>
      <c r="B5043">
        <v>2</v>
      </c>
      <c r="C5043">
        <v>2</v>
      </c>
      <c r="D5043" s="2">
        <v>1.7060869565217393E-2</v>
      </c>
    </row>
    <row r="5044" spans="1:4" x14ac:dyDescent="0.25">
      <c r="A5044">
        <v>5008</v>
      </c>
      <c r="B5044">
        <v>2</v>
      </c>
      <c r="C5044">
        <v>2</v>
      </c>
      <c r="D5044" s="2">
        <v>1.7060869565217393E-2</v>
      </c>
    </row>
    <row r="5045" spans="1:4" x14ac:dyDescent="0.25">
      <c r="A5045">
        <v>5009</v>
      </c>
      <c r="B5045">
        <v>2</v>
      </c>
      <c r="C5045">
        <v>2</v>
      </c>
      <c r="D5045" s="2">
        <v>1.7060869565217393E-2</v>
      </c>
    </row>
    <row r="5046" spans="1:4" x14ac:dyDescent="0.25">
      <c r="A5046">
        <v>5010</v>
      </c>
      <c r="B5046">
        <v>2</v>
      </c>
      <c r="C5046">
        <v>2</v>
      </c>
      <c r="D5046" s="2">
        <v>1.7060869565217393E-2</v>
      </c>
    </row>
    <row r="5047" spans="1:4" x14ac:dyDescent="0.25">
      <c r="A5047">
        <v>5011</v>
      </c>
      <c r="B5047">
        <v>2</v>
      </c>
      <c r="C5047">
        <v>2</v>
      </c>
      <c r="D5047" s="2">
        <v>1.7060869565217393E-2</v>
      </c>
    </row>
    <row r="5048" spans="1:4" x14ac:dyDescent="0.25">
      <c r="A5048">
        <v>5012</v>
      </c>
      <c r="B5048">
        <v>2</v>
      </c>
      <c r="C5048">
        <v>2</v>
      </c>
      <c r="D5048" s="2">
        <v>1.7060869565217393E-2</v>
      </c>
    </row>
    <row r="5049" spans="1:4" x14ac:dyDescent="0.25">
      <c r="A5049">
        <v>5013</v>
      </c>
      <c r="B5049">
        <v>2</v>
      </c>
      <c r="C5049">
        <v>2</v>
      </c>
      <c r="D5049" s="2">
        <v>1.7060869565217393E-2</v>
      </c>
    </row>
    <row r="5050" spans="1:4" x14ac:dyDescent="0.25">
      <c r="A5050">
        <v>5014</v>
      </c>
      <c r="B5050">
        <v>2</v>
      </c>
      <c r="C5050">
        <v>2</v>
      </c>
      <c r="D5050" s="2">
        <v>1.7060869565217393E-2</v>
      </c>
    </row>
    <row r="5051" spans="1:4" x14ac:dyDescent="0.25">
      <c r="A5051">
        <v>5015</v>
      </c>
      <c r="B5051">
        <v>2</v>
      </c>
      <c r="C5051">
        <v>2</v>
      </c>
      <c r="D5051" s="2">
        <v>1.7060869565217393E-2</v>
      </c>
    </row>
    <row r="5052" spans="1:4" x14ac:dyDescent="0.25">
      <c r="A5052">
        <v>5016</v>
      </c>
      <c r="B5052">
        <v>2</v>
      </c>
      <c r="C5052">
        <v>2</v>
      </c>
      <c r="D5052" s="2">
        <v>1.7060869565217393E-2</v>
      </c>
    </row>
    <row r="5053" spans="1:4" x14ac:dyDescent="0.25">
      <c r="A5053">
        <v>5017</v>
      </c>
      <c r="B5053">
        <v>2</v>
      </c>
      <c r="C5053">
        <v>2</v>
      </c>
      <c r="D5053" s="2">
        <v>1.7060869565217393E-2</v>
      </c>
    </row>
    <row r="5054" spans="1:4" x14ac:dyDescent="0.25">
      <c r="A5054">
        <v>5018</v>
      </c>
      <c r="B5054">
        <v>2</v>
      </c>
      <c r="C5054">
        <v>2</v>
      </c>
      <c r="D5054" s="2">
        <v>1.7060869565217393E-2</v>
      </c>
    </row>
    <row r="5055" spans="1:4" x14ac:dyDescent="0.25">
      <c r="A5055">
        <v>5019</v>
      </c>
      <c r="B5055">
        <v>2</v>
      </c>
      <c r="C5055">
        <v>2</v>
      </c>
      <c r="D5055" s="2">
        <v>1.7060869565217393E-2</v>
      </c>
    </row>
    <row r="5056" spans="1:4" x14ac:dyDescent="0.25">
      <c r="A5056">
        <v>5020</v>
      </c>
      <c r="B5056">
        <v>2</v>
      </c>
      <c r="C5056">
        <v>2</v>
      </c>
      <c r="D5056" s="2">
        <v>1.7060869565217393E-2</v>
      </c>
    </row>
    <row r="5057" spans="1:4" x14ac:dyDescent="0.25">
      <c r="A5057">
        <v>5021</v>
      </c>
      <c r="B5057">
        <v>2</v>
      </c>
      <c r="C5057">
        <v>2</v>
      </c>
      <c r="D5057" s="2">
        <v>1.7060869565217393E-2</v>
      </c>
    </row>
    <row r="5058" spans="1:4" x14ac:dyDescent="0.25">
      <c r="A5058">
        <v>5022</v>
      </c>
      <c r="B5058">
        <v>2</v>
      </c>
      <c r="C5058">
        <v>2</v>
      </c>
      <c r="D5058" s="2">
        <v>1.7060869565217393E-2</v>
      </c>
    </row>
    <row r="5059" spans="1:4" x14ac:dyDescent="0.25">
      <c r="A5059">
        <v>5023</v>
      </c>
      <c r="B5059">
        <v>2</v>
      </c>
      <c r="C5059">
        <v>2</v>
      </c>
      <c r="D5059" s="2">
        <v>1.7060869565217393E-2</v>
      </c>
    </row>
    <row r="5060" spans="1:4" x14ac:dyDescent="0.25">
      <c r="A5060">
        <v>5024</v>
      </c>
      <c r="B5060">
        <v>2</v>
      </c>
      <c r="C5060">
        <v>2</v>
      </c>
      <c r="D5060" s="2">
        <v>1.7060869565217393E-2</v>
      </c>
    </row>
    <row r="5061" spans="1:4" x14ac:dyDescent="0.25">
      <c r="A5061">
        <v>5025</v>
      </c>
      <c r="B5061">
        <v>2</v>
      </c>
      <c r="C5061">
        <v>2</v>
      </c>
      <c r="D5061" s="2">
        <v>1.7060869565217393E-2</v>
      </c>
    </row>
    <row r="5062" spans="1:4" x14ac:dyDescent="0.25">
      <c r="A5062">
        <v>5026</v>
      </c>
      <c r="B5062">
        <v>2</v>
      </c>
      <c r="C5062">
        <v>2</v>
      </c>
      <c r="D5062" s="2">
        <v>1.7060869565217393E-2</v>
      </c>
    </row>
    <row r="5063" spans="1:4" x14ac:dyDescent="0.25">
      <c r="A5063">
        <v>5027</v>
      </c>
      <c r="B5063">
        <v>2</v>
      </c>
      <c r="C5063">
        <v>2</v>
      </c>
      <c r="D5063" s="2">
        <v>1.7060869565217393E-2</v>
      </c>
    </row>
    <row r="5064" spans="1:4" x14ac:dyDescent="0.25">
      <c r="A5064">
        <v>5028</v>
      </c>
      <c r="B5064">
        <v>2</v>
      </c>
      <c r="C5064">
        <v>2</v>
      </c>
      <c r="D5064" s="2">
        <v>1.7060869565217393E-2</v>
      </c>
    </row>
    <row r="5065" spans="1:4" x14ac:dyDescent="0.25">
      <c r="A5065">
        <v>5029</v>
      </c>
      <c r="B5065">
        <v>2</v>
      </c>
      <c r="C5065">
        <v>2</v>
      </c>
      <c r="D5065" s="2">
        <v>1.7060869565217393E-2</v>
      </c>
    </row>
    <row r="5066" spans="1:4" x14ac:dyDescent="0.25">
      <c r="A5066">
        <v>5030</v>
      </c>
      <c r="B5066">
        <v>2</v>
      </c>
      <c r="C5066">
        <v>2</v>
      </c>
      <c r="D5066" s="2">
        <v>1.7060869565217393E-2</v>
      </c>
    </row>
    <row r="5067" spans="1:4" x14ac:dyDescent="0.25">
      <c r="A5067">
        <v>5031</v>
      </c>
      <c r="B5067">
        <v>2</v>
      </c>
      <c r="C5067">
        <v>2</v>
      </c>
      <c r="D5067" s="2">
        <v>1.7060869565217393E-2</v>
      </c>
    </row>
    <row r="5068" spans="1:4" x14ac:dyDescent="0.25">
      <c r="A5068">
        <v>5032</v>
      </c>
      <c r="B5068">
        <v>2</v>
      </c>
      <c r="C5068">
        <v>2</v>
      </c>
      <c r="D5068" s="2">
        <v>1.7060869565217393E-2</v>
      </c>
    </row>
    <row r="5069" spans="1:4" x14ac:dyDescent="0.25">
      <c r="A5069">
        <v>5033</v>
      </c>
      <c r="B5069">
        <v>2</v>
      </c>
      <c r="C5069">
        <v>2</v>
      </c>
      <c r="D5069" s="2">
        <v>1.7060869565217393E-2</v>
      </c>
    </row>
    <row r="5070" spans="1:4" x14ac:dyDescent="0.25">
      <c r="A5070">
        <v>5034</v>
      </c>
      <c r="B5070">
        <v>2</v>
      </c>
      <c r="C5070">
        <v>2</v>
      </c>
      <c r="D5070" s="2">
        <v>1.7060869565217393E-2</v>
      </c>
    </row>
    <row r="5071" spans="1:4" x14ac:dyDescent="0.25">
      <c r="A5071">
        <v>5035</v>
      </c>
      <c r="B5071">
        <v>2</v>
      </c>
      <c r="C5071">
        <v>2</v>
      </c>
      <c r="D5071" s="2">
        <v>1.7060869565217393E-2</v>
      </c>
    </row>
    <row r="5072" spans="1:4" x14ac:dyDescent="0.25">
      <c r="A5072">
        <v>5036</v>
      </c>
      <c r="B5072">
        <v>2</v>
      </c>
      <c r="C5072">
        <v>2</v>
      </c>
      <c r="D5072" s="2">
        <v>1.7060869565217393E-2</v>
      </c>
    </row>
    <row r="5073" spans="1:4" x14ac:dyDescent="0.25">
      <c r="A5073">
        <v>5037</v>
      </c>
      <c r="B5073">
        <v>2</v>
      </c>
      <c r="C5073">
        <v>2</v>
      </c>
      <c r="D5073" s="2">
        <v>1.7060869565217393E-2</v>
      </c>
    </row>
    <row r="5074" spans="1:4" x14ac:dyDescent="0.25">
      <c r="A5074">
        <v>5038</v>
      </c>
      <c r="B5074">
        <v>2</v>
      </c>
      <c r="C5074">
        <v>2</v>
      </c>
      <c r="D5074" s="2">
        <v>1.7060869565217393E-2</v>
      </c>
    </row>
    <row r="5075" spans="1:4" x14ac:dyDescent="0.25">
      <c r="A5075">
        <v>5039</v>
      </c>
      <c r="B5075">
        <v>2</v>
      </c>
      <c r="C5075">
        <v>2</v>
      </c>
      <c r="D5075" s="2">
        <v>1.7060869565217393E-2</v>
      </c>
    </row>
    <row r="5076" spans="1:4" x14ac:dyDescent="0.25">
      <c r="A5076">
        <v>5040</v>
      </c>
      <c r="B5076">
        <v>2</v>
      </c>
      <c r="C5076">
        <v>2</v>
      </c>
      <c r="D5076" s="2">
        <v>1.7060869565217393E-2</v>
      </c>
    </row>
    <row r="5077" spans="1:4" x14ac:dyDescent="0.25">
      <c r="A5077">
        <v>5041</v>
      </c>
      <c r="B5077">
        <v>2</v>
      </c>
      <c r="C5077">
        <v>2</v>
      </c>
      <c r="D5077" s="2">
        <v>1.7060869565217393E-2</v>
      </c>
    </row>
    <row r="5078" spans="1:4" x14ac:dyDescent="0.25">
      <c r="A5078">
        <v>5042</v>
      </c>
      <c r="B5078">
        <v>2</v>
      </c>
      <c r="C5078">
        <v>2</v>
      </c>
      <c r="D5078" s="2">
        <v>1.7060869565217393E-2</v>
      </c>
    </row>
    <row r="5079" spans="1:4" x14ac:dyDescent="0.25">
      <c r="A5079">
        <v>5043</v>
      </c>
      <c r="B5079">
        <v>2</v>
      </c>
      <c r="C5079">
        <v>2</v>
      </c>
      <c r="D5079" s="2">
        <v>1.7060869565217393E-2</v>
      </c>
    </row>
    <row r="5080" spans="1:4" x14ac:dyDescent="0.25">
      <c r="A5080">
        <v>5044</v>
      </c>
      <c r="B5080">
        <v>2</v>
      </c>
      <c r="C5080">
        <v>2</v>
      </c>
      <c r="D5080" s="2">
        <v>1.7060869565217393E-2</v>
      </c>
    </row>
    <row r="5081" spans="1:4" x14ac:dyDescent="0.25">
      <c r="A5081">
        <v>5045</v>
      </c>
      <c r="B5081">
        <v>2</v>
      </c>
      <c r="C5081">
        <v>2</v>
      </c>
      <c r="D5081" s="2">
        <v>1.7060869565217393E-2</v>
      </c>
    </row>
    <row r="5082" spans="1:4" x14ac:dyDescent="0.25">
      <c r="A5082">
        <v>5046</v>
      </c>
      <c r="B5082">
        <v>2</v>
      </c>
      <c r="C5082">
        <v>2</v>
      </c>
      <c r="D5082" s="2">
        <v>1.7060869565217393E-2</v>
      </c>
    </row>
    <row r="5083" spans="1:4" x14ac:dyDescent="0.25">
      <c r="A5083">
        <v>5047</v>
      </c>
      <c r="B5083">
        <v>2</v>
      </c>
      <c r="C5083">
        <v>2</v>
      </c>
      <c r="D5083" s="2">
        <v>1.7060869565217393E-2</v>
      </c>
    </row>
    <row r="5084" spans="1:4" x14ac:dyDescent="0.25">
      <c r="A5084">
        <v>5048</v>
      </c>
      <c r="B5084">
        <v>2</v>
      </c>
      <c r="C5084">
        <v>2</v>
      </c>
      <c r="D5084" s="2">
        <v>1.7060869565217393E-2</v>
      </c>
    </row>
    <row r="5085" spans="1:4" x14ac:dyDescent="0.25">
      <c r="A5085">
        <v>5049</v>
      </c>
      <c r="B5085">
        <v>2</v>
      </c>
      <c r="C5085">
        <v>2</v>
      </c>
      <c r="D5085" s="2">
        <v>1.7060869565217393E-2</v>
      </c>
    </row>
    <row r="5086" spans="1:4" x14ac:dyDescent="0.25">
      <c r="A5086">
        <v>5050</v>
      </c>
      <c r="B5086">
        <v>2</v>
      </c>
      <c r="C5086">
        <v>2</v>
      </c>
      <c r="D5086" s="2">
        <v>1.7060869565217393E-2</v>
      </c>
    </row>
    <row r="5087" spans="1:4" x14ac:dyDescent="0.25">
      <c r="A5087">
        <v>5051</v>
      </c>
      <c r="B5087">
        <v>2</v>
      </c>
      <c r="C5087">
        <v>2</v>
      </c>
      <c r="D5087" s="2">
        <v>1.7060869565217393E-2</v>
      </c>
    </row>
    <row r="5088" spans="1:4" x14ac:dyDescent="0.25">
      <c r="A5088">
        <v>5052</v>
      </c>
      <c r="B5088">
        <v>2</v>
      </c>
      <c r="C5088">
        <v>2</v>
      </c>
      <c r="D5088" s="2">
        <v>1.7060869565217393E-2</v>
      </c>
    </row>
    <row r="5089" spans="1:4" x14ac:dyDescent="0.25">
      <c r="A5089">
        <v>5053</v>
      </c>
      <c r="B5089">
        <v>2</v>
      </c>
      <c r="C5089">
        <v>2</v>
      </c>
      <c r="D5089" s="2">
        <v>1.7060869565217393E-2</v>
      </c>
    </row>
    <row r="5090" spans="1:4" x14ac:dyDescent="0.25">
      <c r="A5090">
        <v>5054</v>
      </c>
      <c r="B5090">
        <v>2</v>
      </c>
      <c r="C5090">
        <v>2</v>
      </c>
      <c r="D5090" s="2">
        <v>1.7060869565217393E-2</v>
      </c>
    </row>
    <row r="5091" spans="1:4" x14ac:dyDescent="0.25">
      <c r="A5091">
        <v>5055</v>
      </c>
      <c r="B5091">
        <v>2</v>
      </c>
      <c r="C5091">
        <v>2</v>
      </c>
      <c r="D5091" s="2">
        <v>1.7060869565217393E-2</v>
      </c>
    </row>
    <row r="5092" spans="1:4" x14ac:dyDescent="0.25">
      <c r="A5092">
        <v>5056</v>
      </c>
      <c r="B5092">
        <v>2</v>
      </c>
      <c r="C5092">
        <v>2</v>
      </c>
      <c r="D5092" s="2">
        <v>1.7060869565217393E-2</v>
      </c>
    </row>
    <row r="5093" spans="1:4" x14ac:dyDescent="0.25">
      <c r="A5093">
        <v>5057</v>
      </c>
      <c r="B5093">
        <v>2</v>
      </c>
      <c r="C5093">
        <v>2</v>
      </c>
      <c r="D5093" s="2">
        <v>1.7060869565217393E-2</v>
      </c>
    </row>
    <row r="5094" spans="1:4" x14ac:dyDescent="0.25">
      <c r="A5094">
        <v>5058</v>
      </c>
      <c r="B5094">
        <v>2</v>
      </c>
      <c r="C5094">
        <v>2</v>
      </c>
      <c r="D5094" s="2">
        <v>1.7060869565217393E-2</v>
      </c>
    </row>
    <row r="5095" spans="1:4" x14ac:dyDescent="0.25">
      <c r="A5095">
        <v>5059</v>
      </c>
      <c r="B5095">
        <v>2</v>
      </c>
      <c r="C5095">
        <v>2</v>
      </c>
      <c r="D5095" s="2">
        <v>1.7060869565217393E-2</v>
      </c>
    </row>
    <row r="5096" spans="1:4" x14ac:dyDescent="0.25">
      <c r="A5096">
        <v>5060</v>
      </c>
      <c r="B5096">
        <v>2</v>
      </c>
      <c r="C5096">
        <v>2</v>
      </c>
      <c r="D5096" s="2">
        <v>1.7060869565217393E-2</v>
      </c>
    </row>
    <row r="5097" spans="1:4" x14ac:dyDescent="0.25">
      <c r="A5097">
        <v>5061</v>
      </c>
      <c r="B5097">
        <v>2</v>
      </c>
      <c r="C5097">
        <v>2</v>
      </c>
      <c r="D5097" s="2">
        <v>1.7060869565217393E-2</v>
      </c>
    </row>
    <row r="5098" spans="1:4" x14ac:dyDescent="0.25">
      <c r="A5098">
        <v>5062</v>
      </c>
      <c r="B5098">
        <v>2</v>
      </c>
      <c r="C5098">
        <v>2</v>
      </c>
      <c r="D5098" s="2">
        <v>1.7060869565217393E-2</v>
      </c>
    </row>
    <row r="5099" spans="1:4" x14ac:dyDescent="0.25">
      <c r="A5099">
        <v>5063</v>
      </c>
      <c r="B5099">
        <v>2</v>
      </c>
      <c r="C5099">
        <v>2</v>
      </c>
      <c r="D5099" s="2">
        <v>1.7060869565217393E-2</v>
      </c>
    </row>
    <row r="5100" spans="1:4" x14ac:dyDescent="0.25">
      <c r="A5100">
        <v>5064</v>
      </c>
      <c r="B5100">
        <v>2</v>
      </c>
      <c r="C5100">
        <v>2</v>
      </c>
      <c r="D5100" s="2">
        <v>1.7060869565217393E-2</v>
      </c>
    </row>
    <row r="5101" spans="1:4" x14ac:dyDescent="0.25">
      <c r="A5101">
        <v>5065</v>
      </c>
      <c r="B5101">
        <v>2</v>
      </c>
      <c r="C5101">
        <v>2</v>
      </c>
      <c r="D5101" s="2">
        <v>1.7060869565217393E-2</v>
      </c>
    </row>
    <row r="5102" spans="1:4" x14ac:dyDescent="0.25">
      <c r="A5102">
        <v>5066</v>
      </c>
      <c r="B5102">
        <v>2</v>
      </c>
      <c r="C5102">
        <v>2</v>
      </c>
      <c r="D5102" s="2">
        <v>1.7060869565217393E-2</v>
      </c>
    </row>
    <row r="5103" spans="1:4" x14ac:dyDescent="0.25">
      <c r="A5103">
        <v>5067</v>
      </c>
      <c r="B5103">
        <v>2</v>
      </c>
      <c r="C5103">
        <v>2</v>
      </c>
      <c r="D5103" s="2">
        <v>1.7060869565217393E-2</v>
      </c>
    </row>
    <row r="5104" spans="1:4" x14ac:dyDescent="0.25">
      <c r="A5104">
        <v>5068</v>
      </c>
      <c r="B5104">
        <v>2</v>
      </c>
      <c r="C5104">
        <v>2</v>
      </c>
      <c r="D5104" s="2">
        <v>1.7060869565217393E-2</v>
      </c>
    </row>
    <row r="5105" spans="1:4" x14ac:dyDescent="0.25">
      <c r="A5105">
        <v>5069</v>
      </c>
      <c r="B5105">
        <v>2</v>
      </c>
      <c r="C5105">
        <v>2</v>
      </c>
      <c r="D5105" s="2">
        <v>1.7060869565217393E-2</v>
      </c>
    </row>
    <row r="5106" spans="1:4" x14ac:dyDescent="0.25">
      <c r="A5106">
        <v>5070</v>
      </c>
      <c r="B5106">
        <v>2</v>
      </c>
      <c r="C5106">
        <v>2</v>
      </c>
      <c r="D5106" s="2">
        <v>1.7060869565217393E-2</v>
      </c>
    </row>
    <row r="5107" spans="1:4" x14ac:dyDescent="0.25">
      <c r="A5107">
        <v>5071</v>
      </c>
      <c r="B5107">
        <v>2</v>
      </c>
      <c r="C5107">
        <v>2</v>
      </c>
      <c r="D5107" s="2">
        <v>1.7060869565217393E-2</v>
      </c>
    </row>
    <row r="5108" spans="1:4" x14ac:dyDescent="0.25">
      <c r="A5108">
        <v>5072</v>
      </c>
      <c r="B5108">
        <v>2</v>
      </c>
      <c r="C5108">
        <v>2</v>
      </c>
      <c r="D5108" s="2">
        <v>1.7060869565217393E-2</v>
      </c>
    </row>
    <row r="5109" spans="1:4" x14ac:dyDescent="0.25">
      <c r="A5109">
        <v>5073</v>
      </c>
      <c r="B5109">
        <v>2</v>
      </c>
      <c r="C5109">
        <v>2</v>
      </c>
      <c r="D5109" s="2">
        <v>1.7060869565217393E-2</v>
      </c>
    </row>
    <row r="5110" spans="1:4" x14ac:dyDescent="0.25">
      <c r="A5110">
        <v>5074</v>
      </c>
      <c r="B5110">
        <v>2</v>
      </c>
      <c r="C5110">
        <v>2</v>
      </c>
      <c r="D5110" s="2">
        <v>1.7060869565217393E-2</v>
      </c>
    </row>
    <row r="5111" spans="1:4" x14ac:dyDescent="0.25">
      <c r="A5111">
        <v>5075</v>
      </c>
      <c r="B5111">
        <v>2</v>
      </c>
      <c r="C5111">
        <v>2</v>
      </c>
      <c r="D5111" s="2">
        <v>1.7060869565217393E-2</v>
      </c>
    </row>
    <row r="5112" spans="1:4" x14ac:dyDescent="0.25">
      <c r="A5112">
        <v>5076</v>
      </c>
      <c r="B5112">
        <v>2</v>
      </c>
      <c r="C5112">
        <v>2</v>
      </c>
      <c r="D5112" s="2">
        <v>1.7060869565217393E-2</v>
      </c>
    </row>
    <row r="5113" spans="1:4" x14ac:dyDescent="0.25">
      <c r="A5113">
        <v>5077</v>
      </c>
      <c r="B5113">
        <v>2</v>
      </c>
      <c r="C5113">
        <v>2</v>
      </c>
      <c r="D5113" s="2">
        <v>1.7060869565217393E-2</v>
      </c>
    </row>
    <row r="5114" spans="1:4" x14ac:dyDescent="0.25">
      <c r="A5114">
        <v>5078</v>
      </c>
      <c r="B5114">
        <v>2</v>
      </c>
      <c r="C5114">
        <v>2</v>
      </c>
      <c r="D5114" s="2">
        <v>1.7060869565217393E-2</v>
      </c>
    </row>
    <row r="5115" spans="1:4" x14ac:dyDescent="0.25">
      <c r="A5115">
        <v>5079</v>
      </c>
      <c r="B5115">
        <v>2</v>
      </c>
      <c r="C5115">
        <v>2</v>
      </c>
      <c r="D5115" s="2">
        <v>1.7060869565217393E-2</v>
      </c>
    </row>
    <row r="5116" spans="1:4" x14ac:dyDescent="0.25">
      <c r="A5116">
        <v>5080</v>
      </c>
      <c r="B5116">
        <v>2</v>
      </c>
      <c r="C5116">
        <v>2</v>
      </c>
      <c r="D5116" s="2">
        <v>1.7060869565217393E-2</v>
      </c>
    </row>
    <row r="5117" spans="1:4" x14ac:dyDescent="0.25">
      <c r="A5117">
        <v>5081</v>
      </c>
      <c r="B5117">
        <v>2</v>
      </c>
      <c r="C5117">
        <v>2</v>
      </c>
      <c r="D5117" s="2">
        <v>1.7060869565217393E-2</v>
      </c>
    </row>
    <row r="5118" spans="1:4" x14ac:dyDescent="0.25">
      <c r="A5118">
        <v>5082</v>
      </c>
      <c r="B5118">
        <v>2</v>
      </c>
      <c r="C5118">
        <v>2</v>
      </c>
      <c r="D5118" s="2">
        <v>1.7060869565217393E-2</v>
      </c>
    </row>
    <row r="5119" spans="1:4" x14ac:dyDescent="0.25">
      <c r="A5119">
        <v>5083</v>
      </c>
      <c r="B5119">
        <v>2</v>
      </c>
      <c r="C5119">
        <v>2</v>
      </c>
      <c r="D5119" s="2">
        <v>1.7060869565217393E-2</v>
      </c>
    </row>
    <row r="5120" spans="1:4" x14ac:dyDescent="0.25">
      <c r="A5120">
        <v>5084</v>
      </c>
      <c r="B5120">
        <v>2</v>
      </c>
      <c r="C5120">
        <v>2</v>
      </c>
      <c r="D5120" s="2">
        <v>1.7060869565217393E-2</v>
      </c>
    </row>
    <row r="5121" spans="1:4" x14ac:dyDescent="0.25">
      <c r="A5121">
        <v>5085</v>
      </c>
      <c r="B5121">
        <v>2</v>
      </c>
      <c r="C5121">
        <v>2</v>
      </c>
      <c r="D5121" s="2">
        <v>1.7060869565217393E-2</v>
      </c>
    </row>
    <row r="5122" spans="1:4" x14ac:dyDescent="0.25">
      <c r="A5122">
        <v>5086</v>
      </c>
      <c r="B5122">
        <v>2</v>
      </c>
      <c r="C5122">
        <v>2</v>
      </c>
      <c r="D5122" s="2">
        <v>1.7060869565217393E-2</v>
      </c>
    </row>
    <row r="5123" spans="1:4" x14ac:dyDescent="0.25">
      <c r="A5123">
        <v>5087</v>
      </c>
      <c r="B5123">
        <v>2</v>
      </c>
      <c r="C5123">
        <v>2</v>
      </c>
      <c r="D5123" s="2">
        <v>1.7060869565217393E-2</v>
      </c>
    </row>
    <row r="5124" spans="1:4" x14ac:dyDescent="0.25">
      <c r="A5124">
        <v>5088</v>
      </c>
      <c r="B5124">
        <v>2</v>
      </c>
      <c r="C5124">
        <v>2</v>
      </c>
      <c r="D5124" s="2">
        <v>1.7060869565217393E-2</v>
      </c>
    </row>
    <row r="5125" spans="1:4" x14ac:dyDescent="0.25">
      <c r="A5125">
        <v>5089</v>
      </c>
      <c r="B5125">
        <v>2</v>
      </c>
      <c r="C5125">
        <v>2</v>
      </c>
      <c r="D5125" s="2">
        <v>1.7060869565217393E-2</v>
      </c>
    </row>
    <row r="5126" spans="1:4" x14ac:dyDescent="0.25">
      <c r="A5126">
        <v>5090</v>
      </c>
      <c r="B5126">
        <v>2</v>
      </c>
      <c r="C5126">
        <v>2</v>
      </c>
      <c r="D5126" s="2">
        <v>1.7060869565217393E-2</v>
      </c>
    </row>
    <row r="5127" spans="1:4" x14ac:dyDescent="0.25">
      <c r="A5127">
        <v>5091</v>
      </c>
      <c r="B5127">
        <v>2</v>
      </c>
      <c r="C5127">
        <v>2</v>
      </c>
      <c r="D5127" s="2">
        <v>1.7060869565217393E-2</v>
      </c>
    </row>
    <row r="5128" spans="1:4" x14ac:dyDescent="0.25">
      <c r="A5128">
        <v>5092</v>
      </c>
      <c r="B5128">
        <v>2</v>
      </c>
      <c r="C5128">
        <v>2</v>
      </c>
      <c r="D5128" s="2">
        <v>1.7060869565217393E-2</v>
      </c>
    </row>
    <row r="5129" spans="1:4" x14ac:dyDescent="0.25">
      <c r="A5129">
        <v>5093</v>
      </c>
      <c r="B5129">
        <v>2</v>
      </c>
      <c r="C5129">
        <v>2</v>
      </c>
      <c r="D5129" s="2">
        <v>1.7060869565217393E-2</v>
      </c>
    </row>
    <row r="5130" spans="1:4" x14ac:dyDescent="0.25">
      <c r="A5130">
        <v>5094</v>
      </c>
      <c r="B5130">
        <v>2</v>
      </c>
      <c r="C5130">
        <v>2</v>
      </c>
      <c r="D5130" s="2">
        <v>1.7060869565217393E-2</v>
      </c>
    </row>
    <row r="5131" spans="1:4" x14ac:dyDescent="0.25">
      <c r="A5131">
        <v>5095</v>
      </c>
      <c r="B5131">
        <v>2</v>
      </c>
      <c r="C5131">
        <v>2</v>
      </c>
      <c r="D5131" s="2">
        <v>1.7060869565217393E-2</v>
      </c>
    </row>
    <row r="5132" spans="1:4" x14ac:dyDescent="0.25">
      <c r="A5132">
        <v>5096</v>
      </c>
      <c r="B5132">
        <v>2</v>
      </c>
      <c r="C5132">
        <v>2</v>
      </c>
      <c r="D5132" s="2">
        <v>1.7060869565217393E-2</v>
      </c>
    </row>
    <row r="5133" spans="1:4" x14ac:dyDescent="0.25">
      <c r="A5133">
        <v>5097</v>
      </c>
      <c r="B5133">
        <v>2</v>
      </c>
      <c r="C5133">
        <v>2</v>
      </c>
      <c r="D5133" s="2">
        <v>1.7060869565217393E-2</v>
      </c>
    </row>
    <row r="5134" spans="1:4" x14ac:dyDescent="0.25">
      <c r="A5134">
        <v>5098</v>
      </c>
      <c r="B5134">
        <v>2</v>
      </c>
      <c r="C5134">
        <v>2</v>
      </c>
      <c r="D5134" s="2">
        <v>1.7060869565217393E-2</v>
      </c>
    </row>
    <row r="5135" spans="1:4" x14ac:dyDescent="0.25">
      <c r="A5135">
        <v>5099</v>
      </c>
      <c r="B5135">
        <v>2</v>
      </c>
      <c r="C5135">
        <v>2</v>
      </c>
      <c r="D5135" s="2">
        <v>1.7060869565217393E-2</v>
      </c>
    </row>
    <row r="5136" spans="1:4" x14ac:dyDescent="0.25">
      <c r="A5136">
        <v>5100</v>
      </c>
      <c r="B5136">
        <v>2</v>
      </c>
      <c r="C5136">
        <v>2</v>
      </c>
      <c r="D5136" s="2">
        <v>1.7060869565217393E-2</v>
      </c>
    </row>
    <row r="5137" spans="1:4" x14ac:dyDescent="0.25">
      <c r="A5137">
        <v>5101</v>
      </c>
      <c r="B5137">
        <v>2</v>
      </c>
      <c r="C5137">
        <v>2</v>
      </c>
      <c r="D5137" s="2">
        <v>1.7060869565217393E-2</v>
      </c>
    </row>
    <row r="5138" spans="1:4" x14ac:dyDescent="0.25">
      <c r="A5138">
        <v>5102</v>
      </c>
      <c r="B5138">
        <v>2</v>
      </c>
      <c r="C5138">
        <v>2</v>
      </c>
      <c r="D5138" s="2">
        <v>1.7060869565217393E-2</v>
      </c>
    </row>
    <row r="5139" spans="1:4" x14ac:dyDescent="0.25">
      <c r="A5139">
        <v>5103</v>
      </c>
      <c r="B5139">
        <v>2</v>
      </c>
      <c r="C5139">
        <v>2</v>
      </c>
      <c r="D5139" s="2">
        <v>1.7060869565217393E-2</v>
      </c>
    </row>
    <row r="5140" spans="1:4" x14ac:dyDescent="0.25">
      <c r="A5140">
        <v>5104</v>
      </c>
      <c r="B5140">
        <v>2</v>
      </c>
      <c r="C5140">
        <v>2</v>
      </c>
      <c r="D5140" s="2">
        <v>1.7060869565217393E-2</v>
      </c>
    </row>
    <row r="5141" spans="1:4" x14ac:dyDescent="0.25">
      <c r="A5141">
        <v>5105</v>
      </c>
      <c r="B5141">
        <v>2</v>
      </c>
      <c r="C5141">
        <v>2</v>
      </c>
      <c r="D5141" s="2">
        <v>1.7060869565217393E-2</v>
      </c>
    </row>
    <row r="5142" spans="1:4" x14ac:dyDescent="0.25">
      <c r="A5142">
        <v>5106</v>
      </c>
      <c r="B5142">
        <v>2</v>
      </c>
      <c r="C5142">
        <v>2</v>
      </c>
      <c r="D5142" s="2">
        <v>1.7060869565217393E-2</v>
      </c>
    </row>
    <row r="5143" spans="1:4" x14ac:dyDescent="0.25">
      <c r="A5143">
        <v>5107</v>
      </c>
      <c r="B5143">
        <v>2</v>
      </c>
      <c r="C5143">
        <v>2</v>
      </c>
      <c r="D5143" s="2">
        <v>1.7060869565217393E-2</v>
      </c>
    </row>
    <row r="5144" spans="1:4" x14ac:dyDescent="0.25">
      <c r="A5144">
        <v>5108</v>
      </c>
      <c r="B5144">
        <v>2</v>
      </c>
      <c r="C5144">
        <v>2</v>
      </c>
      <c r="D5144" s="2">
        <v>1.7060869565217393E-2</v>
      </c>
    </row>
    <row r="5145" spans="1:4" x14ac:dyDescent="0.25">
      <c r="A5145">
        <v>5109</v>
      </c>
      <c r="B5145">
        <v>2</v>
      </c>
      <c r="C5145">
        <v>2</v>
      </c>
      <c r="D5145" s="2">
        <v>1.7060869565217393E-2</v>
      </c>
    </row>
    <row r="5146" spans="1:4" x14ac:dyDescent="0.25">
      <c r="A5146">
        <v>5110</v>
      </c>
      <c r="B5146">
        <v>2</v>
      </c>
      <c r="C5146">
        <v>2</v>
      </c>
      <c r="D5146" s="2">
        <v>1.7060869565217393E-2</v>
      </c>
    </row>
    <row r="5147" spans="1:4" x14ac:dyDescent="0.25">
      <c r="A5147">
        <v>5111</v>
      </c>
      <c r="B5147">
        <v>2</v>
      </c>
      <c r="C5147">
        <v>2</v>
      </c>
      <c r="D5147" s="2">
        <v>1.7060869565217393E-2</v>
      </c>
    </row>
    <row r="5148" spans="1:4" x14ac:dyDescent="0.25">
      <c r="A5148">
        <v>5112</v>
      </c>
      <c r="B5148">
        <v>2</v>
      </c>
      <c r="C5148">
        <v>2</v>
      </c>
      <c r="D5148" s="2">
        <v>1.7060869565217393E-2</v>
      </c>
    </row>
    <row r="5149" spans="1:4" x14ac:dyDescent="0.25">
      <c r="A5149">
        <v>5113</v>
      </c>
      <c r="B5149">
        <v>2</v>
      </c>
      <c r="C5149">
        <v>2</v>
      </c>
      <c r="D5149" s="2">
        <v>1.7060869565217393E-2</v>
      </c>
    </row>
    <row r="5150" spans="1:4" x14ac:dyDescent="0.25">
      <c r="A5150">
        <v>5114</v>
      </c>
      <c r="B5150">
        <v>2</v>
      </c>
      <c r="C5150">
        <v>2</v>
      </c>
      <c r="D5150" s="2">
        <v>1.7060869565217393E-2</v>
      </c>
    </row>
    <row r="5151" spans="1:4" x14ac:dyDescent="0.25">
      <c r="A5151">
        <v>5115</v>
      </c>
      <c r="B5151">
        <v>2</v>
      </c>
      <c r="C5151">
        <v>2</v>
      </c>
      <c r="D5151" s="2">
        <v>1.7060869565217393E-2</v>
      </c>
    </row>
    <row r="5152" spans="1:4" x14ac:dyDescent="0.25">
      <c r="A5152">
        <v>5116</v>
      </c>
      <c r="B5152">
        <v>2</v>
      </c>
      <c r="C5152">
        <v>2</v>
      </c>
      <c r="D5152" s="2">
        <v>1.7060869565217393E-2</v>
      </c>
    </row>
    <row r="5153" spans="1:4" x14ac:dyDescent="0.25">
      <c r="A5153">
        <v>5117</v>
      </c>
      <c r="B5153">
        <v>2</v>
      </c>
      <c r="C5153">
        <v>2</v>
      </c>
      <c r="D5153" s="2">
        <v>1.7060869565217393E-2</v>
      </c>
    </row>
    <row r="5154" spans="1:4" x14ac:dyDescent="0.25">
      <c r="A5154">
        <v>5118</v>
      </c>
      <c r="B5154">
        <v>2</v>
      </c>
      <c r="C5154">
        <v>2</v>
      </c>
      <c r="D5154" s="2">
        <v>1.7060869565217393E-2</v>
      </c>
    </row>
    <row r="5155" spans="1:4" x14ac:dyDescent="0.25">
      <c r="A5155">
        <v>5119</v>
      </c>
      <c r="B5155">
        <v>2</v>
      </c>
      <c r="C5155">
        <v>2</v>
      </c>
      <c r="D5155" s="2">
        <v>1.7060869565217393E-2</v>
      </c>
    </row>
    <row r="5156" spans="1:4" x14ac:dyDescent="0.25">
      <c r="A5156">
        <v>5120</v>
      </c>
      <c r="B5156">
        <v>2</v>
      </c>
      <c r="C5156">
        <v>2</v>
      </c>
      <c r="D5156" s="2">
        <v>1.7060869565217393E-2</v>
      </c>
    </row>
    <row r="5157" spans="1:4" x14ac:dyDescent="0.25">
      <c r="A5157">
        <v>5121</v>
      </c>
      <c r="B5157">
        <v>2</v>
      </c>
      <c r="C5157">
        <v>2</v>
      </c>
      <c r="D5157" s="2">
        <v>1.7060869565217393E-2</v>
      </c>
    </row>
    <row r="5158" spans="1:4" x14ac:dyDescent="0.25">
      <c r="A5158">
        <v>5122</v>
      </c>
      <c r="B5158">
        <v>2</v>
      </c>
      <c r="C5158">
        <v>2</v>
      </c>
      <c r="D5158" s="2">
        <v>1.7060869565217393E-2</v>
      </c>
    </row>
    <row r="5159" spans="1:4" x14ac:dyDescent="0.25">
      <c r="A5159">
        <v>5123</v>
      </c>
      <c r="B5159">
        <v>2</v>
      </c>
      <c r="C5159">
        <v>2</v>
      </c>
      <c r="D5159" s="2">
        <v>1.7060869565217393E-2</v>
      </c>
    </row>
    <row r="5160" spans="1:4" x14ac:dyDescent="0.25">
      <c r="A5160">
        <v>5124</v>
      </c>
      <c r="B5160">
        <v>2</v>
      </c>
      <c r="C5160">
        <v>2</v>
      </c>
      <c r="D5160" s="2">
        <v>1.7060869565217393E-2</v>
      </c>
    </row>
    <row r="5161" spans="1:4" x14ac:dyDescent="0.25">
      <c r="A5161">
        <v>5125</v>
      </c>
      <c r="B5161">
        <v>2</v>
      </c>
      <c r="C5161">
        <v>2</v>
      </c>
      <c r="D5161" s="2">
        <v>1.7060869565217393E-2</v>
      </c>
    </row>
    <row r="5162" spans="1:4" x14ac:dyDescent="0.25">
      <c r="A5162">
        <v>5126</v>
      </c>
      <c r="B5162">
        <v>2</v>
      </c>
      <c r="C5162">
        <v>2</v>
      </c>
      <c r="D5162" s="2">
        <v>1.7060869565217393E-2</v>
      </c>
    </row>
    <row r="5163" spans="1:4" x14ac:dyDescent="0.25">
      <c r="A5163">
        <v>5127</v>
      </c>
      <c r="B5163">
        <v>2</v>
      </c>
      <c r="C5163">
        <v>2</v>
      </c>
      <c r="D5163" s="2">
        <v>1.7060869565217393E-2</v>
      </c>
    </row>
    <row r="5164" spans="1:4" x14ac:dyDescent="0.25">
      <c r="A5164">
        <v>5128</v>
      </c>
      <c r="B5164">
        <v>2</v>
      </c>
      <c r="C5164">
        <v>2</v>
      </c>
      <c r="D5164" s="2">
        <v>1.7060869565217393E-2</v>
      </c>
    </row>
    <row r="5165" spans="1:4" x14ac:dyDescent="0.25">
      <c r="A5165">
        <v>5129</v>
      </c>
      <c r="B5165">
        <v>2</v>
      </c>
      <c r="C5165">
        <v>2</v>
      </c>
      <c r="D5165" s="2">
        <v>1.7060869565217393E-2</v>
      </c>
    </row>
    <row r="5166" spans="1:4" x14ac:dyDescent="0.25">
      <c r="A5166">
        <v>5130</v>
      </c>
      <c r="B5166">
        <v>2</v>
      </c>
      <c r="C5166">
        <v>2</v>
      </c>
      <c r="D5166" s="2">
        <v>1.7060869565217393E-2</v>
      </c>
    </row>
    <row r="5167" spans="1:4" x14ac:dyDescent="0.25">
      <c r="A5167">
        <v>5131</v>
      </c>
      <c r="B5167">
        <v>2</v>
      </c>
      <c r="C5167">
        <v>2</v>
      </c>
      <c r="D5167" s="2">
        <v>1.7060869565217393E-2</v>
      </c>
    </row>
    <row r="5168" spans="1:4" x14ac:dyDescent="0.25">
      <c r="A5168">
        <v>5132</v>
      </c>
      <c r="B5168">
        <v>2</v>
      </c>
      <c r="C5168">
        <v>2</v>
      </c>
      <c r="D5168" s="2">
        <v>1.7060869565217393E-2</v>
      </c>
    </row>
    <row r="5169" spans="1:4" x14ac:dyDescent="0.25">
      <c r="A5169">
        <v>5133</v>
      </c>
      <c r="B5169">
        <v>2</v>
      </c>
      <c r="C5169">
        <v>2</v>
      </c>
      <c r="D5169" s="2">
        <v>1.7060869565217393E-2</v>
      </c>
    </row>
    <row r="5170" spans="1:4" x14ac:dyDescent="0.25">
      <c r="A5170">
        <v>5134</v>
      </c>
      <c r="B5170">
        <v>2</v>
      </c>
      <c r="C5170">
        <v>2</v>
      </c>
      <c r="D5170" s="2">
        <v>1.7060869565217393E-2</v>
      </c>
    </row>
    <row r="5171" spans="1:4" x14ac:dyDescent="0.25">
      <c r="A5171">
        <v>5135</v>
      </c>
      <c r="B5171">
        <v>2</v>
      </c>
      <c r="C5171">
        <v>2</v>
      </c>
      <c r="D5171" s="2">
        <v>1.7060869565217393E-2</v>
      </c>
    </row>
    <row r="5172" spans="1:4" x14ac:dyDescent="0.25">
      <c r="A5172">
        <v>5136</v>
      </c>
      <c r="B5172">
        <v>2</v>
      </c>
      <c r="C5172">
        <v>2</v>
      </c>
      <c r="D5172" s="2">
        <v>1.7060869565217393E-2</v>
      </c>
    </row>
    <row r="5173" spans="1:4" x14ac:dyDescent="0.25">
      <c r="A5173">
        <v>5137</v>
      </c>
      <c r="B5173">
        <v>2</v>
      </c>
      <c r="C5173">
        <v>2</v>
      </c>
      <c r="D5173" s="2">
        <v>1.7060869565217393E-2</v>
      </c>
    </row>
    <row r="5174" spans="1:4" x14ac:dyDescent="0.25">
      <c r="A5174">
        <v>5138</v>
      </c>
      <c r="B5174">
        <v>2</v>
      </c>
      <c r="C5174">
        <v>2</v>
      </c>
      <c r="D5174" s="2">
        <v>1.7060869565217393E-2</v>
      </c>
    </row>
    <row r="5175" spans="1:4" x14ac:dyDescent="0.25">
      <c r="A5175">
        <v>5139</v>
      </c>
      <c r="B5175">
        <v>2</v>
      </c>
      <c r="C5175">
        <v>2</v>
      </c>
      <c r="D5175" s="2">
        <v>1.7060869565217393E-2</v>
      </c>
    </row>
    <row r="5176" spans="1:4" x14ac:dyDescent="0.25">
      <c r="A5176">
        <v>5140</v>
      </c>
      <c r="B5176">
        <v>2</v>
      </c>
      <c r="C5176">
        <v>2</v>
      </c>
      <c r="D5176" s="2">
        <v>1.7060869565217393E-2</v>
      </c>
    </row>
    <row r="5177" spans="1:4" x14ac:dyDescent="0.25">
      <c r="A5177">
        <v>5141</v>
      </c>
      <c r="B5177">
        <v>2</v>
      </c>
      <c r="C5177">
        <v>2</v>
      </c>
      <c r="D5177" s="2">
        <v>1.7060869565217393E-2</v>
      </c>
    </row>
    <row r="5178" spans="1:4" x14ac:dyDescent="0.25">
      <c r="A5178">
        <v>5142</v>
      </c>
      <c r="B5178">
        <v>2</v>
      </c>
      <c r="C5178">
        <v>2</v>
      </c>
      <c r="D5178" s="2">
        <v>1.7060869565217393E-2</v>
      </c>
    </row>
    <row r="5179" spans="1:4" x14ac:dyDescent="0.25">
      <c r="A5179">
        <v>5143</v>
      </c>
      <c r="B5179">
        <v>2</v>
      </c>
      <c r="C5179">
        <v>2</v>
      </c>
      <c r="D5179" s="2">
        <v>1.7060869565217393E-2</v>
      </c>
    </row>
    <row r="5180" spans="1:4" x14ac:dyDescent="0.25">
      <c r="A5180">
        <v>5144</v>
      </c>
      <c r="B5180">
        <v>2</v>
      </c>
      <c r="C5180">
        <v>2</v>
      </c>
      <c r="D5180" s="2">
        <v>1.7060869565217393E-2</v>
      </c>
    </row>
    <row r="5181" spans="1:4" x14ac:dyDescent="0.25">
      <c r="A5181">
        <v>5145</v>
      </c>
      <c r="B5181">
        <v>2</v>
      </c>
      <c r="C5181">
        <v>2</v>
      </c>
      <c r="D5181" s="2">
        <v>1.7060869565217393E-2</v>
      </c>
    </row>
    <row r="5182" spans="1:4" x14ac:dyDescent="0.25">
      <c r="A5182">
        <v>5146</v>
      </c>
      <c r="B5182">
        <v>2</v>
      </c>
      <c r="C5182">
        <v>2</v>
      </c>
      <c r="D5182" s="2">
        <v>1.7060869565217393E-2</v>
      </c>
    </row>
    <row r="5183" spans="1:4" x14ac:dyDescent="0.25">
      <c r="A5183">
        <v>5147</v>
      </c>
      <c r="B5183">
        <v>2</v>
      </c>
      <c r="C5183">
        <v>2</v>
      </c>
      <c r="D5183" s="2">
        <v>1.7060869565217393E-2</v>
      </c>
    </row>
    <row r="5184" spans="1:4" x14ac:dyDescent="0.25">
      <c r="A5184">
        <v>5148</v>
      </c>
      <c r="B5184">
        <v>2</v>
      </c>
      <c r="C5184">
        <v>2</v>
      </c>
      <c r="D5184" s="2">
        <v>1.7060869565217393E-2</v>
      </c>
    </row>
    <row r="5185" spans="1:4" x14ac:dyDescent="0.25">
      <c r="A5185">
        <v>5149</v>
      </c>
      <c r="B5185">
        <v>2</v>
      </c>
      <c r="C5185">
        <v>2</v>
      </c>
      <c r="D5185" s="2">
        <v>1.7060869565217393E-2</v>
      </c>
    </row>
    <row r="5186" spans="1:4" x14ac:dyDescent="0.25">
      <c r="A5186">
        <v>5150</v>
      </c>
      <c r="B5186">
        <v>2</v>
      </c>
      <c r="C5186">
        <v>2</v>
      </c>
      <c r="D5186" s="2">
        <v>1.7060869565217393E-2</v>
      </c>
    </row>
    <row r="5187" spans="1:4" x14ac:dyDescent="0.25">
      <c r="A5187">
        <v>5151</v>
      </c>
      <c r="B5187">
        <v>2</v>
      </c>
      <c r="C5187">
        <v>2</v>
      </c>
      <c r="D5187" s="2">
        <v>1.7060869565217393E-2</v>
      </c>
    </row>
    <row r="5188" spans="1:4" x14ac:dyDescent="0.25">
      <c r="A5188">
        <v>5152</v>
      </c>
      <c r="B5188">
        <v>2</v>
      </c>
      <c r="C5188">
        <v>2</v>
      </c>
      <c r="D5188" s="2">
        <v>1.7060869565217393E-2</v>
      </c>
    </row>
    <row r="5189" spans="1:4" x14ac:dyDescent="0.25">
      <c r="A5189">
        <v>5153</v>
      </c>
      <c r="B5189">
        <v>2</v>
      </c>
      <c r="C5189">
        <v>2</v>
      </c>
      <c r="D5189" s="2">
        <v>1.7060869565217393E-2</v>
      </c>
    </row>
    <row r="5190" spans="1:4" x14ac:dyDescent="0.25">
      <c r="A5190">
        <v>5154</v>
      </c>
      <c r="B5190">
        <v>2</v>
      </c>
      <c r="C5190">
        <v>2</v>
      </c>
      <c r="D5190" s="2">
        <v>1.7060869565217393E-2</v>
      </c>
    </row>
    <row r="5191" spans="1:4" x14ac:dyDescent="0.25">
      <c r="A5191">
        <v>5155</v>
      </c>
      <c r="B5191">
        <v>2</v>
      </c>
      <c r="C5191">
        <v>2</v>
      </c>
      <c r="D5191" s="2">
        <v>1.7060869565217393E-2</v>
      </c>
    </row>
    <row r="5192" spans="1:4" x14ac:dyDescent="0.25">
      <c r="A5192">
        <v>5156</v>
      </c>
      <c r="B5192">
        <v>2</v>
      </c>
      <c r="C5192">
        <v>2</v>
      </c>
      <c r="D5192" s="2">
        <v>1.7060869565217393E-2</v>
      </c>
    </row>
    <row r="5193" spans="1:4" x14ac:dyDescent="0.25">
      <c r="A5193">
        <v>5157</v>
      </c>
      <c r="B5193">
        <v>2</v>
      </c>
      <c r="C5193">
        <v>2</v>
      </c>
      <c r="D5193" s="2">
        <v>1.7060869565217393E-2</v>
      </c>
    </row>
    <row r="5194" spans="1:4" x14ac:dyDescent="0.25">
      <c r="A5194">
        <v>5158</v>
      </c>
      <c r="B5194">
        <v>2</v>
      </c>
      <c r="C5194">
        <v>2</v>
      </c>
      <c r="D5194" s="2">
        <v>1.7060869565217393E-2</v>
      </c>
    </row>
    <row r="5195" spans="1:4" x14ac:dyDescent="0.25">
      <c r="A5195">
        <v>5159</v>
      </c>
      <c r="B5195">
        <v>2</v>
      </c>
      <c r="C5195">
        <v>2</v>
      </c>
      <c r="D5195" s="2">
        <v>1.7060869565217393E-2</v>
      </c>
    </row>
    <row r="5196" spans="1:4" x14ac:dyDescent="0.25">
      <c r="A5196">
        <v>5160</v>
      </c>
      <c r="B5196">
        <v>2</v>
      </c>
      <c r="C5196">
        <v>2</v>
      </c>
      <c r="D5196" s="2">
        <v>1.7060869565217393E-2</v>
      </c>
    </row>
    <row r="5197" spans="1:4" x14ac:dyDescent="0.25">
      <c r="A5197">
        <v>5161</v>
      </c>
      <c r="B5197">
        <v>2</v>
      </c>
      <c r="C5197">
        <v>2</v>
      </c>
      <c r="D5197" s="2">
        <v>1.7060869565217393E-2</v>
      </c>
    </row>
    <row r="5198" spans="1:4" x14ac:dyDescent="0.25">
      <c r="A5198">
        <v>5162</v>
      </c>
      <c r="B5198">
        <v>2</v>
      </c>
      <c r="C5198">
        <v>2</v>
      </c>
      <c r="D5198" s="2">
        <v>1.7060869565217393E-2</v>
      </c>
    </row>
    <row r="5199" spans="1:4" x14ac:dyDescent="0.25">
      <c r="A5199">
        <v>5163</v>
      </c>
      <c r="B5199">
        <v>2</v>
      </c>
      <c r="C5199">
        <v>2</v>
      </c>
      <c r="D5199" s="2">
        <v>1.7060869565217393E-2</v>
      </c>
    </row>
    <row r="5200" spans="1:4" x14ac:dyDescent="0.25">
      <c r="A5200">
        <v>5164</v>
      </c>
      <c r="B5200">
        <v>2</v>
      </c>
      <c r="C5200">
        <v>2</v>
      </c>
      <c r="D5200" s="2">
        <v>1.7060869565217393E-2</v>
      </c>
    </row>
    <row r="5201" spans="1:4" x14ac:dyDescent="0.25">
      <c r="A5201">
        <v>5165</v>
      </c>
      <c r="B5201">
        <v>2</v>
      </c>
      <c r="C5201">
        <v>2</v>
      </c>
      <c r="D5201" s="2">
        <v>1.7060869565217393E-2</v>
      </c>
    </row>
    <row r="5202" spans="1:4" x14ac:dyDescent="0.25">
      <c r="A5202">
        <v>5166</v>
      </c>
      <c r="B5202">
        <v>2</v>
      </c>
      <c r="C5202">
        <v>2</v>
      </c>
      <c r="D5202" s="2">
        <v>1.7060869565217393E-2</v>
      </c>
    </row>
    <row r="5203" spans="1:4" x14ac:dyDescent="0.25">
      <c r="A5203">
        <v>5167</v>
      </c>
      <c r="B5203">
        <v>2</v>
      </c>
      <c r="C5203">
        <v>2</v>
      </c>
      <c r="D5203" s="2">
        <v>1.7060869565217393E-2</v>
      </c>
    </row>
    <row r="5204" spans="1:4" x14ac:dyDescent="0.25">
      <c r="A5204">
        <v>5168</v>
      </c>
      <c r="B5204">
        <v>2</v>
      </c>
      <c r="C5204">
        <v>2</v>
      </c>
      <c r="D5204" s="2">
        <v>1.7060869565217393E-2</v>
      </c>
    </row>
    <row r="5205" spans="1:4" x14ac:dyDescent="0.25">
      <c r="A5205">
        <v>5169</v>
      </c>
      <c r="B5205">
        <v>2</v>
      </c>
      <c r="C5205">
        <v>2</v>
      </c>
      <c r="D5205" s="2">
        <v>1.7060869565217393E-2</v>
      </c>
    </row>
    <row r="5206" spans="1:4" x14ac:dyDescent="0.25">
      <c r="A5206">
        <v>5170</v>
      </c>
      <c r="B5206">
        <v>2</v>
      </c>
      <c r="C5206">
        <v>2</v>
      </c>
      <c r="D5206" s="2">
        <v>1.7060869565217393E-2</v>
      </c>
    </row>
    <row r="5207" spans="1:4" x14ac:dyDescent="0.25">
      <c r="A5207">
        <v>5171</v>
      </c>
      <c r="B5207">
        <v>2</v>
      </c>
      <c r="C5207">
        <v>2</v>
      </c>
      <c r="D5207" s="2">
        <v>1.7060869565217393E-2</v>
      </c>
    </row>
    <row r="5208" spans="1:4" x14ac:dyDescent="0.25">
      <c r="A5208">
        <v>5172</v>
      </c>
      <c r="B5208">
        <v>2</v>
      </c>
      <c r="C5208">
        <v>2</v>
      </c>
      <c r="D5208" s="2">
        <v>1.7060869565217393E-2</v>
      </c>
    </row>
    <row r="5209" spans="1:4" x14ac:dyDescent="0.25">
      <c r="A5209">
        <v>5173</v>
      </c>
      <c r="B5209">
        <v>2</v>
      </c>
      <c r="C5209">
        <v>2</v>
      </c>
      <c r="D5209" s="2">
        <v>1.7060869565217393E-2</v>
      </c>
    </row>
    <row r="5210" spans="1:4" x14ac:dyDescent="0.25">
      <c r="A5210">
        <v>5174</v>
      </c>
      <c r="B5210">
        <v>2</v>
      </c>
      <c r="C5210">
        <v>2</v>
      </c>
      <c r="D5210" s="2">
        <v>1.7060869565217393E-2</v>
      </c>
    </row>
    <row r="5211" spans="1:4" x14ac:dyDescent="0.25">
      <c r="A5211">
        <v>5175</v>
      </c>
      <c r="B5211">
        <v>2</v>
      </c>
      <c r="C5211">
        <v>2</v>
      </c>
      <c r="D5211" s="2">
        <v>1.7060869565217393E-2</v>
      </c>
    </row>
    <row r="5212" spans="1:4" x14ac:dyDescent="0.25">
      <c r="A5212">
        <v>5176</v>
      </c>
      <c r="B5212">
        <v>2</v>
      </c>
      <c r="C5212">
        <v>2</v>
      </c>
      <c r="D5212" s="2">
        <v>1.7060869565217393E-2</v>
      </c>
    </row>
    <row r="5213" spans="1:4" x14ac:dyDescent="0.25">
      <c r="A5213">
        <v>5177</v>
      </c>
      <c r="B5213">
        <v>2</v>
      </c>
      <c r="C5213">
        <v>2</v>
      </c>
      <c r="D5213" s="2">
        <v>1.7060869565217393E-2</v>
      </c>
    </row>
    <row r="5214" spans="1:4" x14ac:dyDescent="0.25">
      <c r="A5214">
        <v>5178</v>
      </c>
      <c r="B5214">
        <v>2</v>
      </c>
      <c r="C5214">
        <v>2</v>
      </c>
      <c r="D5214" s="2">
        <v>1.7060869565217393E-2</v>
      </c>
    </row>
    <row r="5215" spans="1:4" x14ac:dyDescent="0.25">
      <c r="A5215">
        <v>5179</v>
      </c>
      <c r="B5215">
        <v>2</v>
      </c>
      <c r="C5215">
        <v>2</v>
      </c>
      <c r="D5215" s="2">
        <v>1.7060869565217393E-2</v>
      </c>
    </row>
    <row r="5216" spans="1:4" x14ac:dyDescent="0.25">
      <c r="A5216">
        <v>5180</v>
      </c>
      <c r="B5216">
        <v>2</v>
      </c>
      <c r="C5216">
        <v>2</v>
      </c>
      <c r="D5216" s="2">
        <v>1.7060869565217393E-2</v>
      </c>
    </row>
    <row r="5217" spans="1:4" x14ac:dyDescent="0.25">
      <c r="A5217">
        <v>5181</v>
      </c>
      <c r="B5217">
        <v>2</v>
      </c>
      <c r="C5217">
        <v>2</v>
      </c>
      <c r="D5217" s="2">
        <v>1.7060869565217393E-2</v>
      </c>
    </row>
    <row r="5218" spans="1:4" x14ac:dyDescent="0.25">
      <c r="A5218">
        <v>5182</v>
      </c>
      <c r="B5218">
        <v>2</v>
      </c>
      <c r="C5218">
        <v>2</v>
      </c>
      <c r="D5218" s="2">
        <v>1.7060869565217393E-2</v>
      </c>
    </row>
    <row r="5219" spans="1:4" x14ac:dyDescent="0.25">
      <c r="A5219">
        <v>5183</v>
      </c>
      <c r="B5219">
        <v>2</v>
      </c>
      <c r="C5219">
        <v>2</v>
      </c>
      <c r="D5219" s="2">
        <v>1.7060869565217393E-2</v>
      </c>
    </row>
    <row r="5220" spans="1:4" x14ac:dyDescent="0.25">
      <c r="A5220">
        <v>5184</v>
      </c>
      <c r="B5220">
        <v>2</v>
      </c>
      <c r="C5220">
        <v>2</v>
      </c>
      <c r="D5220" s="2">
        <v>1.7060869565217393E-2</v>
      </c>
    </row>
    <row r="5221" spans="1:4" x14ac:dyDescent="0.25">
      <c r="A5221">
        <v>5185</v>
      </c>
      <c r="B5221">
        <v>2</v>
      </c>
      <c r="C5221">
        <v>2</v>
      </c>
      <c r="D5221" s="2">
        <v>1.7060869565217393E-2</v>
      </c>
    </row>
    <row r="5222" spans="1:4" x14ac:dyDescent="0.25">
      <c r="A5222">
        <v>5186</v>
      </c>
      <c r="B5222">
        <v>2</v>
      </c>
      <c r="C5222">
        <v>2</v>
      </c>
      <c r="D5222" s="2">
        <v>1.7060869565217393E-2</v>
      </c>
    </row>
    <row r="5223" spans="1:4" x14ac:dyDescent="0.25">
      <c r="A5223">
        <v>5187</v>
      </c>
      <c r="B5223">
        <v>2</v>
      </c>
      <c r="C5223">
        <v>2</v>
      </c>
      <c r="D5223" s="2">
        <v>1.7060869565217393E-2</v>
      </c>
    </row>
    <row r="5224" spans="1:4" x14ac:dyDescent="0.25">
      <c r="A5224">
        <v>5188</v>
      </c>
      <c r="B5224">
        <v>2</v>
      </c>
      <c r="C5224">
        <v>2</v>
      </c>
      <c r="D5224" s="2">
        <v>1.7060869565217393E-2</v>
      </c>
    </row>
    <row r="5225" spans="1:4" x14ac:dyDescent="0.25">
      <c r="A5225">
        <v>5189</v>
      </c>
      <c r="B5225">
        <v>2</v>
      </c>
      <c r="C5225">
        <v>2</v>
      </c>
      <c r="D5225" s="2">
        <v>1.7060869565217393E-2</v>
      </c>
    </row>
    <row r="5226" spans="1:4" x14ac:dyDescent="0.25">
      <c r="A5226">
        <v>5190</v>
      </c>
      <c r="B5226">
        <v>2</v>
      </c>
      <c r="C5226">
        <v>2</v>
      </c>
      <c r="D5226" s="2">
        <v>1.7060869565217393E-2</v>
      </c>
    </row>
    <row r="5227" spans="1:4" x14ac:dyDescent="0.25">
      <c r="A5227">
        <v>5191</v>
      </c>
      <c r="B5227">
        <v>2</v>
      </c>
      <c r="C5227">
        <v>2</v>
      </c>
      <c r="D5227" s="2">
        <v>1.7060869565217393E-2</v>
      </c>
    </row>
    <row r="5228" spans="1:4" x14ac:dyDescent="0.25">
      <c r="A5228">
        <v>5192</v>
      </c>
      <c r="B5228">
        <v>2</v>
      </c>
      <c r="C5228">
        <v>2</v>
      </c>
      <c r="D5228" s="2">
        <v>1.7060869565217393E-2</v>
      </c>
    </row>
    <row r="5229" spans="1:4" x14ac:dyDescent="0.25">
      <c r="A5229">
        <v>5193</v>
      </c>
      <c r="B5229">
        <v>2</v>
      </c>
      <c r="C5229">
        <v>2</v>
      </c>
      <c r="D5229" s="2">
        <v>1.7060869565217393E-2</v>
      </c>
    </row>
    <row r="5230" spans="1:4" x14ac:dyDescent="0.25">
      <c r="A5230">
        <v>5194</v>
      </c>
      <c r="B5230">
        <v>2</v>
      </c>
      <c r="C5230">
        <v>2</v>
      </c>
      <c r="D5230" s="2">
        <v>1.7060869565217393E-2</v>
      </c>
    </row>
    <row r="5231" spans="1:4" x14ac:dyDescent="0.25">
      <c r="A5231">
        <v>5195</v>
      </c>
      <c r="B5231">
        <v>2</v>
      </c>
      <c r="C5231">
        <v>2</v>
      </c>
      <c r="D5231" s="2">
        <v>1.7060869565217393E-2</v>
      </c>
    </row>
    <row r="5232" spans="1:4" x14ac:dyDescent="0.25">
      <c r="A5232">
        <v>5196</v>
      </c>
      <c r="B5232">
        <v>2</v>
      </c>
      <c r="C5232">
        <v>2</v>
      </c>
      <c r="D5232" s="2">
        <v>1.7060869565217393E-2</v>
      </c>
    </row>
    <row r="5233" spans="1:4" x14ac:dyDescent="0.25">
      <c r="A5233">
        <v>5197</v>
      </c>
      <c r="B5233">
        <v>2</v>
      </c>
      <c r="C5233">
        <v>2</v>
      </c>
      <c r="D5233" s="2">
        <v>1.7060869565217393E-2</v>
      </c>
    </row>
    <row r="5234" spans="1:4" x14ac:dyDescent="0.25">
      <c r="A5234">
        <v>5198</v>
      </c>
      <c r="B5234">
        <v>2</v>
      </c>
      <c r="C5234">
        <v>2</v>
      </c>
      <c r="D5234" s="2">
        <v>1.7060869565217393E-2</v>
      </c>
    </row>
    <row r="5235" spans="1:4" x14ac:dyDescent="0.25">
      <c r="A5235">
        <v>5199</v>
      </c>
      <c r="B5235">
        <v>2</v>
      </c>
      <c r="C5235">
        <v>2</v>
      </c>
      <c r="D5235" s="2">
        <v>1.7060869565217393E-2</v>
      </c>
    </row>
    <row r="5236" spans="1:4" x14ac:dyDescent="0.25">
      <c r="A5236">
        <v>5200</v>
      </c>
      <c r="B5236">
        <v>2</v>
      </c>
      <c r="C5236">
        <v>2</v>
      </c>
      <c r="D5236" s="2">
        <v>1.7060869565217393E-2</v>
      </c>
    </row>
    <row r="5237" spans="1:4" x14ac:dyDescent="0.25">
      <c r="A5237">
        <v>5201</v>
      </c>
      <c r="B5237">
        <v>2</v>
      </c>
      <c r="C5237">
        <v>2</v>
      </c>
      <c r="D5237" s="2">
        <v>1.7060869565217393E-2</v>
      </c>
    </row>
    <row r="5238" spans="1:4" x14ac:dyDescent="0.25">
      <c r="A5238">
        <v>5202</v>
      </c>
      <c r="B5238">
        <v>2</v>
      </c>
      <c r="C5238">
        <v>2</v>
      </c>
      <c r="D5238" s="2">
        <v>1.7060869565217393E-2</v>
      </c>
    </row>
    <row r="5239" spans="1:4" x14ac:dyDescent="0.25">
      <c r="A5239">
        <v>5203</v>
      </c>
      <c r="B5239">
        <v>2</v>
      </c>
      <c r="C5239">
        <v>2</v>
      </c>
      <c r="D5239" s="2">
        <v>1.7060869565217393E-2</v>
      </c>
    </row>
    <row r="5240" spans="1:4" x14ac:dyDescent="0.25">
      <c r="A5240">
        <v>5204</v>
      </c>
      <c r="B5240">
        <v>2</v>
      </c>
      <c r="C5240">
        <v>2</v>
      </c>
      <c r="D5240" s="2">
        <v>1.7060869565217393E-2</v>
      </c>
    </row>
    <row r="5241" spans="1:4" x14ac:dyDescent="0.25">
      <c r="A5241">
        <v>5205</v>
      </c>
      <c r="B5241">
        <v>2</v>
      </c>
      <c r="C5241">
        <v>2</v>
      </c>
      <c r="D5241" s="2">
        <v>1.7060869565217393E-2</v>
      </c>
    </row>
    <row r="5242" spans="1:4" x14ac:dyDescent="0.25">
      <c r="A5242">
        <v>5206</v>
      </c>
      <c r="B5242">
        <v>2</v>
      </c>
      <c r="C5242">
        <v>2</v>
      </c>
      <c r="D5242" s="2">
        <v>1.7060869565217393E-2</v>
      </c>
    </row>
    <row r="5243" spans="1:4" x14ac:dyDescent="0.25">
      <c r="A5243">
        <v>5207</v>
      </c>
      <c r="B5243">
        <v>2</v>
      </c>
      <c r="C5243">
        <v>2</v>
      </c>
      <c r="D5243" s="2">
        <v>1.7060869565217393E-2</v>
      </c>
    </row>
    <row r="5244" spans="1:4" x14ac:dyDescent="0.25">
      <c r="A5244">
        <v>5208</v>
      </c>
      <c r="B5244">
        <v>2</v>
      </c>
      <c r="C5244">
        <v>2</v>
      </c>
      <c r="D5244" s="2">
        <v>1.7060869565217393E-2</v>
      </c>
    </row>
    <row r="5245" spans="1:4" x14ac:dyDescent="0.25">
      <c r="A5245">
        <v>5209</v>
      </c>
      <c r="B5245">
        <v>2</v>
      </c>
      <c r="C5245">
        <v>2</v>
      </c>
      <c r="D5245" s="2">
        <v>1.7060869565217393E-2</v>
      </c>
    </row>
    <row r="5246" spans="1:4" x14ac:dyDescent="0.25">
      <c r="A5246">
        <v>5210</v>
      </c>
      <c r="B5246">
        <v>2</v>
      </c>
      <c r="C5246">
        <v>2</v>
      </c>
      <c r="D5246" s="2">
        <v>1.7060869565217393E-2</v>
      </c>
    </row>
    <row r="5247" spans="1:4" x14ac:dyDescent="0.25">
      <c r="A5247">
        <v>5211</v>
      </c>
      <c r="B5247">
        <v>2</v>
      </c>
      <c r="C5247">
        <v>2</v>
      </c>
      <c r="D5247" s="2">
        <v>1.7060869565217393E-2</v>
      </c>
    </row>
    <row r="5248" spans="1:4" x14ac:dyDescent="0.25">
      <c r="A5248">
        <v>5212</v>
      </c>
      <c r="B5248">
        <v>2</v>
      </c>
      <c r="C5248">
        <v>2</v>
      </c>
      <c r="D5248" s="2">
        <v>1.7060869565217393E-2</v>
      </c>
    </row>
    <row r="5249" spans="1:4" x14ac:dyDescent="0.25">
      <c r="A5249">
        <v>5213</v>
      </c>
      <c r="B5249">
        <v>2</v>
      </c>
      <c r="C5249">
        <v>2</v>
      </c>
      <c r="D5249" s="2">
        <v>1.7060869565217393E-2</v>
      </c>
    </row>
    <row r="5250" spans="1:4" x14ac:dyDescent="0.25">
      <c r="A5250">
        <v>5214</v>
      </c>
      <c r="B5250">
        <v>2</v>
      </c>
      <c r="C5250">
        <v>2</v>
      </c>
      <c r="D5250" s="2">
        <v>1.7060869565217393E-2</v>
      </c>
    </row>
    <row r="5251" spans="1:4" x14ac:dyDescent="0.25">
      <c r="A5251">
        <v>5215</v>
      </c>
      <c r="B5251">
        <v>2</v>
      </c>
      <c r="C5251">
        <v>2</v>
      </c>
      <c r="D5251" s="2">
        <v>1.7060869565217393E-2</v>
      </c>
    </row>
    <row r="5252" spans="1:4" x14ac:dyDescent="0.25">
      <c r="A5252">
        <v>5216</v>
      </c>
      <c r="B5252">
        <v>2</v>
      </c>
      <c r="C5252">
        <v>2</v>
      </c>
      <c r="D5252" s="2">
        <v>1.7060869565217393E-2</v>
      </c>
    </row>
    <row r="5253" spans="1:4" x14ac:dyDescent="0.25">
      <c r="A5253">
        <v>5217</v>
      </c>
      <c r="B5253">
        <v>2</v>
      </c>
      <c r="C5253">
        <v>2</v>
      </c>
      <c r="D5253" s="2">
        <v>1.7060869565217393E-2</v>
      </c>
    </row>
    <row r="5254" spans="1:4" x14ac:dyDescent="0.25">
      <c r="A5254">
        <v>5218</v>
      </c>
      <c r="B5254">
        <v>2</v>
      </c>
      <c r="C5254">
        <v>2</v>
      </c>
      <c r="D5254" s="2">
        <v>1.7060869565217393E-2</v>
      </c>
    </row>
    <row r="5255" spans="1:4" x14ac:dyDescent="0.25">
      <c r="A5255">
        <v>5219</v>
      </c>
      <c r="B5255">
        <v>2</v>
      </c>
      <c r="C5255">
        <v>2</v>
      </c>
      <c r="D5255" s="2">
        <v>1.7060869565217393E-2</v>
      </c>
    </row>
    <row r="5256" spans="1:4" x14ac:dyDescent="0.25">
      <c r="A5256">
        <v>5220</v>
      </c>
      <c r="B5256">
        <v>2</v>
      </c>
      <c r="C5256">
        <v>2</v>
      </c>
      <c r="D5256" s="2">
        <v>1.7060869565217393E-2</v>
      </c>
    </row>
    <row r="5257" spans="1:4" x14ac:dyDescent="0.25">
      <c r="A5257">
        <v>5221</v>
      </c>
      <c r="B5257">
        <v>2</v>
      </c>
      <c r="C5257">
        <v>2</v>
      </c>
      <c r="D5257" s="2">
        <v>1.7060869565217393E-2</v>
      </c>
    </row>
    <row r="5258" spans="1:4" x14ac:dyDescent="0.25">
      <c r="A5258">
        <v>5222</v>
      </c>
      <c r="B5258">
        <v>2</v>
      </c>
      <c r="C5258">
        <v>2</v>
      </c>
      <c r="D5258" s="2">
        <v>1.7060869565217393E-2</v>
      </c>
    </row>
    <row r="5259" spans="1:4" x14ac:dyDescent="0.25">
      <c r="A5259">
        <v>5223</v>
      </c>
      <c r="B5259">
        <v>2</v>
      </c>
      <c r="C5259">
        <v>2</v>
      </c>
      <c r="D5259" s="2">
        <v>1.7060869565217393E-2</v>
      </c>
    </row>
    <row r="5260" spans="1:4" x14ac:dyDescent="0.25">
      <c r="A5260">
        <v>5224</v>
      </c>
      <c r="B5260">
        <v>2</v>
      </c>
      <c r="C5260">
        <v>2</v>
      </c>
      <c r="D5260" s="2">
        <v>1.7060869565217393E-2</v>
      </c>
    </row>
    <row r="5261" spans="1:4" x14ac:dyDescent="0.25">
      <c r="A5261">
        <v>5225</v>
      </c>
      <c r="B5261">
        <v>2</v>
      </c>
      <c r="C5261">
        <v>2</v>
      </c>
      <c r="D5261" s="2">
        <v>1.7060869565217393E-2</v>
      </c>
    </row>
    <row r="5262" spans="1:4" x14ac:dyDescent="0.25">
      <c r="A5262">
        <v>5226</v>
      </c>
      <c r="B5262">
        <v>2</v>
      </c>
      <c r="C5262">
        <v>2</v>
      </c>
      <c r="D5262" s="2">
        <v>1.7060869565217393E-2</v>
      </c>
    </row>
    <row r="5263" spans="1:4" x14ac:dyDescent="0.25">
      <c r="A5263">
        <v>5227</v>
      </c>
      <c r="B5263">
        <v>2</v>
      </c>
      <c r="C5263">
        <v>2</v>
      </c>
      <c r="D5263" s="2">
        <v>1.7060869565217393E-2</v>
      </c>
    </row>
    <row r="5264" spans="1:4" x14ac:dyDescent="0.25">
      <c r="A5264">
        <v>5228</v>
      </c>
      <c r="B5264">
        <v>2</v>
      </c>
      <c r="C5264">
        <v>2</v>
      </c>
      <c r="D5264" s="2">
        <v>1.7060869565217393E-2</v>
      </c>
    </row>
    <row r="5265" spans="1:4" x14ac:dyDescent="0.25">
      <c r="A5265">
        <v>5229</v>
      </c>
      <c r="B5265">
        <v>2</v>
      </c>
      <c r="C5265">
        <v>2</v>
      </c>
      <c r="D5265" s="2">
        <v>1.7060869565217393E-2</v>
      </c>
    </row>
    <row r="5266" spans="1:4" x14ac:dyDescent="0.25">
      <c r="A5266">
        <v>5230</v>
      </c>
      <c r="B5266">
        <v>2</v>
      </c>
      <c r="C5266">
        <v>2</v>
      </c>
      <c r="D5266" s="2">
        <v>1.7060869565217393E-2</v>
      </c>
    </row>
    <row r="5267" spans="1:4" x14ac:dyDescent="0.25">
      <c r="A5267">
        <v>5231</v>
      </c>
      <c r="B5267">
        <v>2</v>
      </c>
      <c r="C5267">
        <v>2</v>
      </c>
      <c r="D5267" s="2">
        <v>1.7060869565217393E-2</v>
      </c>
    </row>
    <row r="5268" spans="1:4" x14ac:dyDescent="0.25">
      <c r="A5268">
        <v>5232</v>
      </c>
      <c r="B5268">
        <v>2</v>
      </c>
      <c r="C5268">
        <v>2</v>
      </c>
      <c r="D5268" s="2">
        <v>1.7060869565217393E-2</v>
      </c>
    </row>
    <row r="5269" spans="1:4" x14ac:dyDescent="0.25">
      <c r="A5269">
        <v>5233</v>
      </c>
      <c r="B5269">
        <v>2</v>
      </c>
      <c r="C5269">
        <v>2</v>
      </c>
      <c r="D5269" s="2">
        <v>1.7060869565217393E-2</v>
      </c>
    </row>
    <row r="5270" spans="1:4" x14ac:dyDescent="0.25">
      <c r="A5270">
        <v>5234</v>
      </c>
      <c r="B5270">
        <v>2</v>
      </c>
      <c r="C5270">
        <v>2</v>
      </c>
      <c r="D5270" s="2">
        <v>1.7060869565217393E-2</v>
      </c>
    </row>
    <row r="5271" spans="1:4" x14ac:dyDescent="0.25">
      <c r="A5271">
        <v>5235</v>
      </c>
      <c r="B5271">
        <v>2</v>
      </c>
      <c r="C5271">
        <v>2</v>
      </c>
      <c r="D5271" s="2">
        <v>1.7060869565217393E-2</v>
      </c>
    </row>
    <row r="5272" spans="1:4" x14ac:dyDescent="0.25">
      <c r="A5272">
        <v>5236</v>
      </c>
      <c r="B5272">
        <v>2</v>
      </c>
      <c r="C5272">
        <v>2</v>
      </c>
      <c r="D5272" s="2">
        <v>1.7060869565217393E-2</v>
      </c>
    </row>
    <row r="5273" spans="1:4" x14ac:dyDescent="0.25">
      <c r="A5273">
        <v>5237</v>
      </c>
      <c r="B5273">
        <v>2</v>
      </c>
      <c r="C5273">
        <v>2</v>
      </c>
      <c r="D5273" s="2">
        <v>1.7060869565217393E-2</v>
      </c>
    </row>
    <row r="5274" spans="1:4" x14ac:dyDescent="0.25">
      <c r="A5274">
        <v>5238</v>
      </c>
      <c r="B5274">
        <v>2</v>
      </c>
      <c r="C5274">
        <v>2</v>
      </c>
      <c r="D5274" s="2">
        <v>1.7060869565217393E-2</v>
      </c>
    </row>
    <row r="5275" spans="1:4" x14ac:dyDescent="0.25">
      <c r="A5275">
        <v>5239</v>
      </c>
      <c r="B5275">
        <v>2</v>
      </c>
      <c r="C5275">
        <v>2</v>
      </c>
      <c r="D5275" s="2">
        <v>1.7060869565217393E-2</v>
      </c>
    </row>
    <row r="5276" spans="1:4" x14ac:dyDescent="0.25">
      <c r="A5276">
        <v>5240</v>
      </c>
      <c r="B5276">
        <v>2</v>
      </c>
      <c r="C5276">
        <v>2</v>
      </c>
      <c r="D5276" s="2">
        <v>1.7060869565217393E-2</v>
      </c>
    </row>
    <row r="5277" spans="1:4" x14ac:dyDescent="0.25">
      <c r="A5277">
        <v>5241</v>
      </c>
      <c r="B5277">
        <v>2</v>
      </c>
      <c r="C5277">
        <v>2</v>
      </c>
      <c r="D5277" s="2">
        <v>1.7060869565217393E-2</v>
      </c>
    </row>
    <row r="5278" spans="1:4" x14ac:dyDescent="0.25">
      <c r="A5278">
        <v>5242</v>
      </c>
      <c r="B5278">
        <v>2</v>
      </c>
      <c r="C5278">
        <v>2</v>
      </c>
      <c r="D5278" s="2">
        <v>1.7060869565217393E-2</v>
      </c>
    </row>
    <row r="5279" spans="1:4" x14ac:dyDescent="0.25">
      <c r="A5279">
        <v>5243</v>
      </c>
      <c r="B5279">
        <v>2</v>
      </c>
      <c r="C5279">
        <v>2</v>
      </c>
      <c r="D5279" s="2">
        <v>1.7060869565217393E-2</v>
      </c>
    </row>
    <row r="5280" spans="1:4" x14ac:dyDescent="0.25">
      <c r="A5280">
        <v>5244</v>
      </c>
      <c r="B5280">
        <v>2</v>
      </c>
      <c r="C5280">
        <v>2</v>
      </c>
      <c r="D5280" s="2">
        <v>1.7060869565217393E-2</v>
      </c>
    </row>
    <row r="5281" spans="1:4" x14ac:dyDescent="0.25">
      <c r="A5281">
        <v>5245</v>
      </c>
      <c r="B5281">
        <v>2</v>
      </c>
      <c r="C5281">
        <v>2</v>
      </c>
      <c r="D5281" s="2">
        <v>1.7060869565217393E-2</v>
      </c>
    </row>
    <row r="5282" spans="1:4" x14ac:dyDescent="0.25">
      <c r="A5282">
        <v>5246</v>
      </c>
      <c r="B5282">
        <v>2</v>
      </c>
      <c r="C5282">
        <v>2</v>
      </c>
      <c r="D5282" s="2">
        <v>1.7060869565217393E-2</v>
      </c>
    </row>
    <row r="5283" spans="1:4" x14ac:dyDescent="0.25">
      <c r="A5283">
        <v>5247</v>
      </c>
      <c r="B5283">
        <v>2</v>
      </c>
      <c r="C5283">
        <v>2</v>
      </c>
      <c r="D5283" s="2">
        <v>1.7060869565217393E-2</v>
      </c>
    </row>
    <row r="5284" spans="1:4" x14ac:dyDescent="0.25">
      <c r="A5284">
        <v>5248</v>
      </c>
      <c r="B5284">
        <v>2</v>
      </c>
      <c r="C5284">
        <v>2</v>
      </c>
      <c r="D5284" s="2">
        <v>1.7060869565217393E-2</v>
      </c>
    </row>
    <row r="5285" spans="1:4" x14ac:dyDescent="0.25">
      <c r="A5285">
        <v>5249</v>
      </c>
      <c r="B5285">
        <v>2</v>
      </c>
      <c r="C5285">
        <v>2</v>
      </c>
      <c r="D5285" s="2">
        <v>1.7060869565217393E-2</v>
      </c>
    </row>
    <row r="5286" spans="1:4" x14ac:dyDescent="0.25">
      <c r="A5286">
        <v>5250</v>
      </c>
      <c r="B5286">
        <v>2</v>
      </c>
      <c r="C5286">
        <v>2</v>
      </c>
      <c r="D5286" s="2">
        <v>1.7060869565217393E-2</v>
      </c>
    </row>
    <row r="5287" spans="1:4" x14ac:dyDescent="0.25">
      <c r="A5287">
        <v>5251</v>
      </c>
      <c r="B5287">
        <v>2</v>
      </c>
      <c r="C5287">
        <v>2</v>
      </c>
      <c r="D5287" s="2">
        <v>1.7060869565217393E-2</v>
      </c>
    </row>
    <row r="5288" spans="1:4" x14ac:dyDescent="0.25">
      <c r="A5288">
        <v>5252</v>
      </c>
      <c r="B5288">
        <v>2</v>
      </c>
      <c r="C5288">
        <v>2</v>
      </c>
      <c r="D5288" s="2">
        <v>1.7060869565217393E-2</v>
      </c>
    </row>
    <row r="5289" spans="1:4" x14ac:dyDescent="0.25">
      <c r="A5289">
        <v>5253</v>
      </c>
      <c r="B5289">
        <v>2</v>
      </c>
      <c r="C5289">
        <v>2</v>
      </c>
      <c r="D5289" s="2">
        <v>1.7060869565217393E-2</v>
      </c>
    </row>
    <row r="5290" spans="1:4" x14ac:dyDescent="0.25">
      <c r="A5290">
        <v>5254</v>
      </c>
      <c r="B5290">
        <v>2</v>
      </c>
      <c r="C5290">
        <v>2</v>
      </c>
      <c r="D5290" s="2">
        <v>1.7060869565217393E-2</v>
      </c>
    </row>
    <row r="5291" spans="1:4" x14ac:dyDescent="0.25">
      <c r="A5291">
        <v>5255</v>
      </c>
      <c r="B5291">
        <v>2</v>
      </c>
      <c r="C5291">
        <v>2</v>
      </c>
      <c r="D5291" s="2">
        <v>1.7060869565217393E-2</v>
      </c>
    </row>
    <row r="5292" spans="1:4" x14ac:dyDescent="0.25">
      <c r="A5292">
        <v>5256</v>
      </c>
      <c r="B5292">
        <v>2</v>
      </c>
      <c r="C5292">
        <v>2</v>
      </c>
      <c r="D5292" s="2">
        <v>1.7060869565217393E-2</v>
      </c>
    </row>
    <row r="5293" spans="1:4" x14ac:dyDescent="0.25">
      <c r="A5293">
        <v>5257</v>
      </c>
      <c r="B5293">
        <v>2</v>
      </c>
      <c r="C5293">
        <v>2</v>
      </c>
      <c r="D5293" s="2">
        <v>1.7060869565217393E-2</v>
      </c>
    </row>
    <row r="5294" spans="1:4" x14ac:dyDescent="0.25">
      <c r="A5294">
        <v>5258</v>
      </c>
      <c r="B5294">
        <v>2</v>
      </c>
      <c r="C5294">
        <v>2</v>
      </c>
      <c r="D5294" s="2">
        <v>1.7060869565217393E-2</v>
      </c>
    </row>
    <row r="5295" spans="1:4" x14ac:dyDescent="0.25">
      <c r="A5295">
        <v>5259</v>
      </c>
      <c r="B5295">
        <v>2</v>
      </c>
      <c r="C5295">
        <v>2</v>
      </c>
      <c r="D5295" s="2">
        <v>1.7060869565217393E-2</v>
      </c>
    </row>
    <row r="5296" spans="1:4" x14ac:dyDescent="0.25">
      <c r="A5296">
        <v>5260</v>
      </c>
      <c r="B5296">
        <v>2</v>
      </c>
      <c r="C5296">
        <v>2</v>
      </c>
      <c r="D5296" s="2">
        <v>1.7060869565217393E-2</v>
      </c>
    </row>
    <row r="5297" spans="1:4" x14ac:dyDescent="0.25">
      <c r="A5297">
        <v>5261</v>
      </c>
      <c r="B5297">
        <v>2</v>
      </c>
      <c r="C5297">
        <v>2</v>
      </c>
      <c r="D5297" s="2">
        <v>1.7060869565217393E-2</v>
      </c>
    </row>
    <row r="5298" spans="1:4" x14ac:dyDescent="0.25">
      <c r="A5298">
        <v>5262</v>
      </c>
      <c r="B5298">
        <v>2</v>
      </c>
      <c r="C5298">
        <v>2</v>
      </c>
      <c r="D5298" s="2">
        <v>1.7060869565217393E-2</v>
      </c>
    </row>
    <row r="5299" spans="1:4" x14ac:dyDescent="0.25">
      <c r="A5299">
        <v>5263</v>
      </c>
      <c r="B5299">
        <v>2</v>
      </c>
      <c r="C5299">
        <v>2</v>
      </c>
      <c r="D5299" s="2">
        <v>1.7060869565217393E-2</v>
      </c>
    </row>
    <row r="5300" spans="1:4" x14ac:dyDescent="0.25">
      <c r="A5300">
        <v>5264</v>
      </c>
      <c r="B5300">
        <v>2</v>
      </c>
      <c r="C5300">
        <v>2</v>
      </c>
      <c r="D5300" s="2">
        <v>1.7060869565217393E-2</v>
      </c>
    </row>
    <row r="5301" spans="1:4" x14ac:dyDescent="0.25">
      <c r="A5301">
        <v>5265</v>
      </c>
      <c r="B5301">
        <v>2</v>
      </c>
      <c r="C5301">
        <v>2</v>
      </c>
      <c r="D5301" s="2">
        <v>1.7060869565217393E-2</v>
      </c>
    </row>
    <row r="5302" spans="1:4" x14ac:dyDescent="0.25">
      <c r="A5302">
        <v>5266</v>
      </c>
      <c r="B5302">
        <v>2</v>
      </c>
      <c r="C5302">
        <v>2</v>
      </c>
      <c r="D5302" s="2">
        <v>1.7060869565217393E-2</v>
      </c>
    </row>
    <row r="5303" spans="1:4" x14ac:dyDescent="0.25">
      <c r="A5303">
        <v>5267</v>
      </c>
      <c r="B5303">
        <v>2</v>
      </c>
      <c r="C5303">
        <v>2</v>
      </c>
      <c r="D5303" s="2">
        <v>1.7060869565217393E-2</v>
      </c>
    </row>
    <row r="5304" spans="1:4" x14ac:dyDescent="0.25">
      <c r="A5304">
        <v>5268</v>
      </c>
      <c r="B5304">
        <v>2</v>
      </c>
      <c r="C5304">
        <v>2</v>
      </c>
      <c r="D5304" s="2">
        <v>1.7060869565217393E-2</v>
      </c>
    </row>
    <row r="5305" spans="1:4" x14ac:dyDescent="0.25">
      <c r="A5305">
        <v>5269</v>
      </c>
      <c r="B5305">
        <v>2</v>
      </c>
      <c r="C5305">
        <v>2</v>
      </c>
      <c r="D5305" s="2">
        <v>1.7060869565217393E-2</v>
      </c>
    </row>
    <row r="5306" spans="1:4" x14ac:dyDescent="0.25">
      <c r="A5306">
        <v>5270</v>
      </c>
      <c r="B5306">
        <v>2</v>
      </c>
      <c r="C5306">
        <v>2</v>
      </c>
      <c r="D5306" s="2">
        <v>1.7060869565217393E-2</v>
      </c>
    </row>
    <row r="5307" spans="1:4" x14ac:dyDescent="0.25">
      <c r="A5307">
        <v>5271</v>
      </c>
      <c r="B5307">
        <v>2</v>
      </c>
      <c r="C5307">
        <v>2</v>
      </c>
      <c r="D5307" s="2">
        <v>1.7060869565217393E-2</v>
      </c>
    </row>
    <row r="5308" spans="1:4" x14ac:dyDescent="0.25">
      <c r="A5308">
        <v>5272</v>
      </c>
      <c r="B5308">
        <v>2</v>
      </c>
      <c r="C5308">
        <v>2</v>
      </c>
      <c r="D5308" s="2">
        <v>1.7060869565217393E-2</v>
      </c>
    </row>
    <row r="5309" spans="1:4" x14ac:dyDescent="0.25">
      <c r="A5309">
        <v>5273</v>
      </c>
      <c r="B5309">
        <v>2</v>
      </c>
      <c r="C5309">
        <v>2</v>
      </c>
      <c r="D5309" s="2">
        <v>1.7060869565217393E-2</v>
      </c>
    </row>
    <row r="5310" spans="1:4" x14ac:dyDescent="0.25">
      <c r="A5310">
        <v>5274</v>
      </c>
      <c r="B5310">
        <v>2</v>
      </c>
      <c r="C5310">
        <v>2</v>
      </c>
      <c r="D5310" s="2">
        <v>1.7060869565217393E-2</v>
      </c>
    </row>
    <row r="5311" spans="1:4" x14ac:dyDescent="0.25">
      <c r="A5311">
        <v>5275</v>
      </c>
      <c r="B5311">
        <v>2</v>
      </c>
      <c r="C5311">
        <v>2</v>
      </c>
      <c r="D5311" s="2">
        <v>1.7060869565217393E-2</v>
      </c>
    </row>
    <row r="5312" spans="1:4" x14ac:dyDescent="0.25">
      <c r="A5312">
        <v>5276</v>
      </c>
      <c r="B5312">
        <v>2</v>
      </c>
      <c r="C5312">
        <v>2</v>
      </c>
      <c r="D5312" s="2">
        <v>1.7060869565217393E-2</v>
      </c>
    </row>
    <row r="5313" spans="1:4" x14ac:dyDescent="0.25">
      <c r="A5313">
        <v>5277</v>
      </c>
      <c r="B5313">
        <v>2</v>
      </c>
      <c r="C5313">
        <v>2</v>
      </c>
      <c r="D5313" s="2">
        <v>1.7060869565217393E-2</v>
      </c>
    </row>
    <row r="5314" spans="1:4" x14ac:dyDescent="0.25">
      <c r="A5314">
        <v>5278</v>
      </c>
      <c r="B5314">
        <v>2</v>
      </c>
      <c r="C5314">
        <v>2</v>
      </c>
      <c r="D5314" s="2">
        <v>1.7060869565217393E-2</v>
      </c>
    </row>
    <row r="5315" spans="1:4" x14ac:dyDescent="0.25">
      <c r="A5315">
        <v>5279</v>
      </c>
      <c r="B5315">
        <v>2</v>
      </c>
      <c r="C5315">
        <v>2</v>
      </c>
      <c r="D5315" s="2">
        <v>1.7060869565217393E-2</v>
      </c>
    </row>
    <row r="5316" spans="1:4" x14ac:dyDescent="0.25">
      <c r="A5316">
        <v>5280</v>
      </c>
      <c r="B5316">
        <v>2</v>
      </c>
      <c r="C5316">
        <v>2</v>
      </c>
      <c r="D5316" s="2">
        <v>1.7060869565217393E-2</v>
      </c>
    </row>
    <row r="5317" spans="1:4" x14ac:dyDescent="0.25">
      <c r="A5317">
        <v>5281</v>
      </c>
      <c r="B5317">
        <v>2</v>
      </c>
      <c r="C5317">
        <v>2</v>
      </c>
      <c r="D5317" s="2">
        <v>1.7060869565217393E-2</v>
      </c>
    </row>
    <row r="5318" spans="1:4" x14ac:dyDescent="0.25">
      <c r="A5318">
        <v>5282</v>
      </c>
      <c r="B5318">
        <v>2</v>
      </c>
      <c r="C5318">
        <v>2</v>
      </c>
      <c r="D5318" s="2">
        <v>1.7060869565217393E-2</v>
      </c>
    </row>
    <row r="5319" spans="1:4" x14ac:dyDescent="0.25">
      <c r="A5319">
        <v>5283</v>
      </c>
      <c r="B5319">
        <v>2</v>
      </c>
      <c r="C5319">
        <v>2</v>
      </c>
      <c r="D5319" s="2">
        <v>1.7060869565217393E-2</v>
      </c>
    </row>
    <row r="5320" spans="1:4" x14ac:dyDescent="0.25">
      <c r="A5320">
        <v>5284</v>
      </c>
      <c r="B5320">
        <v>2</v>
      </c>
      <c r="C5320">
        <v>2</v>
      </c>
      <c r="D5320" s="2">
        <v>1.7060869565217393E-2</v>
      </c>
    </row>
    <row r="5321" spans="1:4" x14ac:dyDescent="0.25">
      <c r="A5321">
        <v>5285</v>
      </c>
      <c r="B5321">
        <v>2</v>
      </c>
      <c r="C5321">
        <v>2</v>
      </c>
      <c r="D5321" s="2">
        <v>1.7060869565217393E-2</v>
      </c>
    </row>
    <row r="5322" spans="1:4" x14ac:dyDescent="0.25">
      <c r="A5322">
        <v>5286</v>
      </c>
      <c r="B5322">
        <v>2</v>
      </c>
      <c r="C5322">
        <v>2</v>
      </c>
      <c r="D5322" s="2">
        <v>1.7060869565217393E-2</v>
      </c>
    </row>
    <row r="5323" spans="1:4" x14ac:dyDescent="0.25">
      <c r="A5323">
        <v>5287</v>
      </c>
      <c r="B5323">
        <v>2</v>
      </c>
      <c r="C5323">
        <v>2</v>
      </c>
      <c r="D5323" s="2">
        <v>1.7060869565217393E-2</v>
      </c>
    </row>
    <row r="5324" spans="1:4" x14ac:dyDescent="0.25">
      <c r="A5324">
        <v>5288</v>
      </c>
      <c r="B5324">
        <v>2</v>
      </c>
      <c r="C5324">
        <v>2</v>
      </c>
      <c r="D5324" s="2">
        <v>1.7060869565217393E-2</v>
      </c>
    </row>
    <row r="5325" spans="1:4" x14ac:dyDescent="0.25">
      <c r="A5325">
        <v>5289</v>
      </c>
      <c r="B5325">
        <v>2</v>
      </c>
      <c r="C5325">
        <v>2</v>
      </c>
      <c r="D5325" s="2">
        <v>1.7060869565217393E-2</v>
      </c>
    </row>
    <row r="5326" spans="1:4" x14ac:dyDescent="0.25">
      <c r="A5326">
        <v>5290</v>
      </c>
      <c r="B5326">
        <v>2</v>
      </c>
      <c r="C5326">
        <v>2</v>
      </c>
      <c r="D5326" s="2">
        <v>1.7060869565217393E-2</v>
      </c>
    </row>
    <row r="5327" spans="1:4" x14ac:dyDescent="0.25">
      <c r="A5327">
        <v>5291</v>
      </c>
      <c r="B5327">
        <v>2</v>
      </c>
      <c r="C5327">
        <v>2</v>
      </c>
      <c r="D5327" s="2">
        <v>1.7060869565217393E-2</v>
      </c>
    </row>
    <row r="5328" spans="1:4" x14ac:dyDescent="0.25">
      <c r="A5328">
        <v>5292</v>
      </c>
      <c r="B5328">
        <v>2</v>
      </c>
      <c r="C5328">
        <v>2</v>
      </c>
      <c r="D5328" s="2">
        <v>1.7060869565217393E-2</v>
      </c>
    </row>
    <row r="5329" spans="1:4" x14ac:dyDescent="0.25">
      <c r="A5329">
        <v>5293</v>
      </c>
      <c r="B5329">
        <v>2</v>
      </c>
      <c r="C5329">
        <v>2</v>
      </c>
      <c r="D5329" s="2">
        <v>1.7060869565217393E-2</v>
      </c>
    </row>
    <row r="5330" spans="1:4" x14ac:dyDescent="0.25">
      <c r="A5330">
        <v>5294</v>
      </c>
      <c r="B5330">
        <v>2</v>
      </c>
      <c r="C5330">
        <v>2</v>
      </c>
      <c r="D5330" s="2">
        <v>1.7060869565217393E-2</v>
      </c>
    </row>
    <row r="5331" spans="1:4" x14ac:dyDescent="0.25">
      <c r="A5331">
        <v>5295</v>
      </c>
      <c r="B5331">
        <v>2</v>
      </c>
      <c r="C5331">
        <v>2</v>
      </c>
      <c r="D5331" s="2">
        <v>1.7060869565217393E-2</v>
      </c>
    </row>
    <row r="5332" spans="1:4" x14ac:dyDescent="0.25">
      <c r="A5332">
        <v>5296</v>
      </c>
      <c r="B5332">
        <v>2</v>
      </c>
      <c r="C5332">
        <v>2</v>
      </c>
      <c r="D5332" s="2">
        <v>1.7060869565217393E-2</v>
      </c>
    </row>
    <row r="5333" spans="1:4" x14ac:dyDescent="0.25">
      <c r="A5333">
        <v>5297</v>
      </c>
      <c r="B5333">
        <v>2</v>
      </c>
      <c r="C5333">
        <v>2</v>
      </c>
      <c r="D5333" s="2">
        <v>1.7060869565217393E-2</v>
      </c>
    </row>
    <row r="5334" spans="1:4" x14ac:dyDescent="0.25">
      <c r="A5334">
        <v>5298</v>
      </c>
      <c r="B5334">
        <v>2</v>
      </c>
      <c r="C5334">
        <v>2</v>
      </c>
      <c r="D5334" s="2">
        <v>1.7060869565217393E-2</v>
      </c>
    </row>
    <row r="5335" spans="1:4" x14ac:dyDescent="0.25">
      <c r="A5335">
        <v>5299</v>
      </c>
      <c r="B5335">
        <v>2</v>
      </c>
      <c r="C5335">
        <v>2</v>
      </c>
      <c r="D5335" s="2">
        <v>1.7060869565217393E-2</v>
      </c>
    </row>
    <row r="5336" spans="1:4" x14ac:dyDescent="0.25">
      <c r="A5336">
        <v>5300</v>
      </c>
      <c r="B5336">
        <v>2</v>
      </c>
      <c r="C5336">
        <v>2</v>
      </c>
      <c r="D5336" s="2">
        <v>1.7060869565217393E-2</v>
      </c>
    </row>
    <row r="5337" spans="1:4" x14ac:dyDescent="0.25">
      <c r="A5337">
        <v>5301</v>
      </c>
      <c r="B5337">
        <v>2</v>
      </c>
      <c r="C5337">
        <v>2</v>
      </c>
      <c r="D5337" s="2">
        <v>1.7060869565217393E-2</v>
      </c>
    </row>
    <row r="5338" spans="1:4" x14ac:dyDescent="0.25">
      <c r="A5338">
        <v>5302</v>
      </c>
      <c r="B5338">
        <v>2</v>
      </c>
      <c r="C5338">
        <v>2</v>
      </c>
      <c r="D5338" s="2">
        <v>1.7060869565217393E-2</v>
      </c>
    </row>
    <row r="5339" spans="1:4" x14ac:dyDescent="0.25">
      <c r="A5339">
        <v>5303</v>
      </c>
      <c r="B5339">
        <v>2</v>
      </c>
      <c r="C5339">
        <v>2</v>
      </c>
      <c r="D5339" s="2">
        <v>1.7060869565217393E-2</v>
      </c>
    </row>
    <row r="5340" spans="1:4" x14ac:dyDescent="0.25">
      <c r="A5340">
        <v>5304</v>
      </c>
      <c r="B5340">
        <v>2</v>
      </c>
      <c r="C5340">
        <v>2</v>
      </c>
      <c r="D5340" s="2">
        <v>1.7060869565217393E-2</v>
      </c>
    </row>
    <row r="5341" spans="1:4" x14ac:dyDescent="0.25">
      <c r="A5341">
        <v>5305</v>
      </c>
      <c r="B5341">
        <v>2</v>
      </c>
      <c r="C5341">
        <v>2</v>
      </c>
      <c r="D5341" s="2">
        <v>1.7060869565217393E-2</v>
      </c>
    </row>
    <row r="5342" spans="1:4" x14ac:dyDescent="0.25">
      <c r="A5342">
        <v>5306</v>
      </c>
      <c r="B5342">
        <v>2</v>
      </c>
      <c r="C5342">
        <v>2</v>
      </c>
      <c r="D5342" s="2">
        <v>1.7060869565217393E-2</v>
      </c>
    </row>
    <row r="5343" spans="1:4" x14ac:dyDescent="0.25">
      <c r="A5343">
        <v>5307</v>
      </c>
      <c r="B5343">
        <v>2</v>
      </c>
      <c r="C5343">
        <v>2</v>
      </c>
      <c r="D5343" s="2">
        <v>1.7060869565217393E-2</v>
      </c>
    </row>
    <row r="5344" spans="1:4" x14ac:dyDescent="0.25">
      <c r="A5344">
        <v>5308</v>
      </c>
      <c r="B5344">
        <v>2</v>
      </c>
      <c r="C5344">
        <v>2</v>
      </c>
      <c r="D5344" s="2">
        <v>1.7060869565217393E-2</v>
      </c>
    </row>
    <row r="5345" spans="1:4" x14ac:dyDescent="0.25">
      <c r="A5345">
        <v>5309</v>
      </c>
      <c r="B5345">
        <v>2</v>
      </c>
      <c r="C5345">
        <v>2</v>
      </c>
      <c r="D5345" s="2">
        <v>1.7060869565217393E-2</v>
      </c>
    </row>
    <row r="5346" spans="1:4" x14ac:dyDescent="0.25">
      <c r="A5346">
        <v>5310</v>
      </c>
      <c r="B5346">
        <v>2</v>
      </c>
      <c r="C5346">
        <v>2</v>
      </c>
      <c r="D5346" s="2">
        <v>1.7060869565217393E-2</v>
      </c>
    </row>
    <row r="5347" spans="1:4" x14ac:dyDescent="0.25">
      <c r="A5347">
        <v>5311</v>
      </c>
      <c r="B5347">
        <v>2</v>
      </c>
      <c r="C5347">
        <v>2</v>
      </c>
      <c r="D5347" s="2">
        <v>1.7060869565217393E-2</v>
      </c>
    </row>
    <row r="5348" spans="1:4" x14ac:dyDescent="0.25">
      <c r="A5348">
        <v>5312</v>
      </c>
      <c r="B5348">
        <v>2</v>
      </c>
      <c r="C5348">
        <v>2</v>
      </c>
      <c r="D5348" s="2">
        <v>1.7060869565217393E-2</v>
      </c>
    </row>
    <row r="5349" spans="1:4" x14ac:dyDescent="0.25">
      <c r="A5349">
        <v>5313</v>
      </c>
      <c r="B5349">
        <v>2</v>
      </c>
      <c r="C5349">
        <v>2</v>
      </c>
      <c r="D5349" s="2">
        <v>1.7060869565217393E-2</v>
      </c>
    </row>
    <row r="5350" spans="1:4" x14ac:dyDescent="0.25">
      <c r="A5350">
        <v>5314</v>
      </c>
      <c r="B5350">
        <v>2</v>
      </c>
      <c r="C5350">
        <v>2</v>
      </c>
      <c r="D5350" s="2">
        <v>1.7060869565217393E-2</v>
      </c>
    </row>
    <row r="5351" spans="1:4" x14ac:dyDescent="0.25">
      <c r="A5351">
        <v>5315</v>
      </c>
      <c r="B5351">
        <v>2</v>
      </c>
      <c r="C5351">
        <v>2</v>
      </c>
      <c r="D5351" s="2">
        <v>1.7060869565217393E-2</v>
      </c>
    </row>
    <row r="5352" spans="1:4" x14ac:dyDescent="0.25">
      <c r="A5352">
        <v>5316</v>
      </c>
      <c r="B5352">
        <v>2</v>
      </c>
      <c r="C5352">
        <v>2</v>
      </c>
      <c r="D5352" s="2">
        <v>1.7060869565217393E-2</v>
      </c>
    </row>
    <row r="5353" spans="1:4" x14ac:dyDescent="0.25">
      <c r="A5353">
        <v>5317</v>
      </c>
      <c r="B5353">
        <v>2</v>
      </c>
      <c r="C5353">
        <v>2</v>
      </c>
      <c r="D5353" s="2">
        <v>1.7060869565217393E-2</v>
      </c>
    </row>
    <row r="5354" spans="1:4" x14ac:dyDescent="0.25">
      <c r="A5354">
        <v>5318</v>
      </c>
      <c r="B5354">
        <v>2</v>
      </c>
      <c r="C5354">
        <v>2</v>
      </c>
      <c r="D5354" s="2">
        <v>1.7060869565217393E-2</v>
      </c>
    </row>
    <row r="5355" spans="1:4" x14ac:dyDescent="0.25">
      <c r="A5355">
        <v>5319</v>
      </c>
      <c r="B5355">
        <v>2</v>
      </c>
      <c r="C5355">
        <v>2</v>
      </c>
      <c r="D5355" s="2">
        <v>1.7060869565217393E-2</v>
      </c>
    </row>
    <row r="5356" spans="1:4" x14ac:dyDescent="0.25">
      <c r="A5356">
        <v>5320</v>
      </c>
      <c r="B5356">
        <v>2</v>
      </c>
      <c r="C5356">
        <v>2</v>
      </c>
      <c r="D5356" s="2">
        <v>1.7060869565217393E-2</v>
      </c>
    </row>
    <row r="5357" spans="1:4" x14ac:dyDescent="0.25">
      <c r="A5357">
        <v>5321</v>
      </c>
      <c r="B5357">
        <v>2</v>
      </c>
      <c r="C5357">
        <v>2</v>
      </c>
      <c r="D5357" s="2">
        <v>1.7060869565217393E-2</v>
      </c>
    </row>
    <row r="5358" spans="1:4" x14ac:dyDescent="0.25">
      <c r="A5358">
        <v>5322</v>
      </c>
      <c r="B5358">
        <v>2</v>
      </c>
      <c r="C5358">
        <v>2</v>
      </c>
      <c r="D5358" s="2">
        <v>1.7060869565217393E-2</v>
      </c>
    </row>
    <row r="5359" spans="1:4" x14ac:dyDescent="0.25">
      <c r="A5359">
        <v>5323</v>
      </c>
      <c r="B5359">
        <v>2</v>
      </c>
      <c r="C5359">
        <v>2</v>
      </c>
      <c r="D5359" s="2">
        <v>1.7060869565217393E-2</v>
      </c>
    </row>
    <row r="5360" spans="1:4" x14ac:dyDescent="0.25">
      <c r="A5360">
        <v>5324</v>
      </c>
      <c r="B5360">
        <v>2</v>
      </c>
      <c r="C5360">
        <v>2</v>
      </c>
      <c r="D5360" s="2">
        <v>1.7060869565217393E-2</v>
      </c>
    </row>
    <row r="5361" spans="1:4" x14ac:dyDescent="0.25">
      <c r="A5361">
        <v>5325</v>
      </c>
      <c r="B5361">
        <v>2</v>
      </c>
      <c r="C5361">
        <v>2</v>
      </c>
      <c r="D5361" s="2">
        <v>1.7060869565217393E-2</v>
      </c>
    </row>
    <row r="5362" spans="1:4" x14ac:dyDescent="0.25">
      <c r="A5362">
        <v>5326</v>
      </c>
      <c r="B5362">
        <v>2</v>
      </c>
      <c r="C5362">
        <v>2</v>
      </c>
      <c r="D5362" s="2">
        <v>1.7060869565217393E-2</v>
      </c>
    </row>
    <row r="5363" spans="1:4" x14ac:dyDescent="0.25">
      <c r="A5363">
        <v>5327</v>
      </c>
      <c r="B5363">
        <v>2</v>
      </c>
      <c r="C5363">
        <v>2</v>
      </c>
      <c r="D5363" s="2">
        <v>1.7060869565217393E-2</v>
      </c>
    </row>
    <row r="5364" spans="1:4" x14ac:dyDescent="0.25">
      <c r="A5364">
        <v>5328</v>
      </c>
      <c r="B5364">
        <v>2</v>
      </c>
      <c r="C5364">
        <v>2</v>
      </c>
      <c r="D5364" s="2">
        <v>1.7060869565217393E-2</v>
      </c>
    </row>
    <row r="5365" spans="1:4" x14ac:dyDescent="0.25">
      <c r="A5365">
        <v>5329</v>
      </c>
      <c r="B5365">
        <v>2</v>
      </c>
      <c r="C5365">
        <v>2</v>
      </c>
      <c r="D5365" s="2">
        <v>1.7060869565217393E-2</v>
      </c>
    </row>
    <row r="5366" spans="1:4" x14ac:dyDescent="0.25">
      <c r="A5366">
        <v>5330</v>
      </c>
      <c r="B5366">
        <v>2</v>
      </c>
      <c r="C5366">
        <v>2</v>
      </c>
      <c r="D5366" s="2">
        <v>1.7060869565217393E-2</v>
      </c>
    </row>
    <row r="5367" spans="1:4" x14ac:dyDescent="0.25">
      <c r="A5367">
        <v>5331</v>
      </c>
      <c r="B5367">
        <v>2</v>
      </c>
      <c r="C5367">
        <v>2</v>
      </c>
      <c r="D5367" s="2">
        <v>1.7060869565217393E-2</v>
      </c>
    </row>
    <row r="5368" spans="1:4" x14ac:dyDescent="0.25">
      <c r="A5368">
        <v>5332</v>
      </c>
      <c r="B5368">
        <v>2</v>
      </c>
      <c r="C5368">
        <v>2</v>
      </c>
      <c r="D5368" s="2">
        <v>1.7060869565217393E-2</v>
      </c>
    </row>
    <row r="5369" spans="1:4" x14ac:dyDescent="0.25">
      <c r="A5369">
        <v>5333</v>
      </c>
      <c r="B5369">
        <v>2</v>
      </c>
      <c r="C5369">
        <v>2</v>
      </c>
      <c r="D5369" s="2">
        <v>1.7060869565217393E-2</v>
      </c>
    </row>
    <row r="5370" spans="1:4" x14ac:dyDescent="0.25">
      <c r="A5370">
        <v>5334</v>
      </c>
      <c r="B5370">
        <v>2</v>
      </c>
      <c r="C5370">
        <v>2</v>
      </c>
      <c r="D5370" s="2">
        <v>1.7060869565217393E-2</v>
      </c>
    </row>
    <row r="5371" spans="1:4" x14ac:dyDescent="0.25">
      <c r="A5371">
        <v>5335</v>
      </c>
      <c r="B5371">
        <v>2</v>
      </c>
      <c r="C5371">
        <v>2</v>
      </c>
      <c r="D5371" s="2">
        <v>1.7060869565217393E-2</v>
      </c>
    </row>
    <row r="5372" spans="1:4" x14ac:dyDescent="0.25">
      <c r="A5372">
        <v>5336</v>
      </c>
      <c r="B5372">
        <v>2</v>
      </c>
      <c r="C5372">
        <v>2</v>
      </c>
      <c r="D5372" s="2">
        <v>1.7060869565217393E-2</v>
      </c>
    </row>
    <row r="5373" spans="1:4" x14ac:dyDescent="0.25">
      <c r="A5373">
        <v>5337</v>
      </c>
      <c r="B5373">
        <v>2</v>
      </c>
      <c r="C5373">
        <v>2</v>
      </c>
      <c r="D5373" s="2">
        <v>1.7060869565217393E-2</v>
      </c>
    </row>
    <row r="5374" spans="1:4" x14ac:dyDescent="0.25">
      <c r="A5374">
        <v>5338</v>
      </c>
      <c r="B5374">
        <v>2</v>
      </c>
      <c r="C5374">
        <v>2</v>
      </c>
      <c r="D5374" s="2">
        <v>1.7060869565217393E-2</v>
      </c>
    </row>
    <row r="5375" spans="1:4" x14ac:dyDescent="0.25">
      <c r="A5375">
        <v>5339</v>
      </c>
      <c r="B5375">
        <v>2</v>
      </c>
      <c r="C5375">
        <v>2</v>
      </c>
      <c r="D5375" s="2">
        <v>1.7060869565217393E-2</v>
      </c>
    </row>
    <row r="5376" spans="1:4" x14ac:dyDescent="0.25">
      <c r="A5376">
        <v>5340</v>
      </c>
      <c r="B5376">
        <v>2</v>
      </c>
      <c r="C5376">
        <v>2</v>
      </c>
      <c r="D5376" s="2">
        <v>1.7060869565217393E-2</v>
      </c>
    </row>
    <row r="5377" spans="1:4" x14ac:dyDescent="0.25">
      <c r="A5377">
        <v>5341</v>
      </c>
      <c r="B5377">
        <v>2</v>
      </c>
      <c r="C5377">
        <v>2</v>
      </c>
      <c r="D5377" s="2">
        <v>1.7060869565217393E-2</v>
      </c>
    </row>
    <row r="5378" spans="1:4" x14ac:dyDescent="0.25">
      <c r="A5378">
        <v>5342</v>
      </c>
      <c r="B5378">
        <v>2</v>
      </c>
      <c r="C5378">
        <v>2</v>
      </c>
      <c r="D5378" s="2">
        <v>1.7060869565217393E-2</v>
      </c>
    </row>
    <row r="5379" spans="1:4" x14ac:dyDescent="0.25">
      <c r="A5379">
        <v>5343</v>
      </c>
      <c r="B5379">
        <v>2</v>
      </c>
      <c r="C5379">
        <v>2</v>
      </c>
      <c r="D5379" s="2">
        <v>1.7060869565217393E-2</v>
      </c>
    </row>
    <row r="5380" spans="1:4" x14ac:dyDescent="0.25">
      <c r="A5380">
        <v>5344</v>
      </c>
      <c r="B5380">
        <v>2</v>
      </c>
      <c r="C5380">
        <v>2</v>
      </c>
      <c r="D5380" s="2">
        <v>1.7060869565217393E-2</v>
      </c>
    </row>
    <row r="5381" spans="1:4" x14ac:dyDescent="0.25">
      <c r="A5381">
        <v>5345</v>
      </c>
      <c r="B5381">
        <v>2</v>
      </c>
      <c r="C5381">
        <v>2</v>
      </c>
      <c r="D5381" s="2">
        <v>1.7060869565217393E-2</v>
      </c>
    </row>
    <row r="5382" spans="1:4" x14ac:dyDescent="0.25">
      <c r="A5382">
        <v>5346</v>
      </c>
      <c r="B5382">
        <v>2</v>
      </c>
      <c r="C5382">
        <v>2</v>
      </c>
      <c r="D5382" s="2">
        <v>1.7060869565217393E-2</v>
      </c>
    </row>
    <row r="5383" spans="1:4" x14ac:dyDescent="0.25">
      <c r="A5383">
        <v>5347</v>
      </c>
      <c r="B5383">
        <v>2</v>
      </c>
      <c r="C5383">
        <v>2</v>
      </c>
      <c r="D5383" s="2">
        <v>1.7060869565217393E-2</v>
      </c>
    </row>
    <row r="5384" spans="1:4" x14ac:dyDescent="0.25">
      <c r="A5384">
        <v>5348</v>
      </c>
      <c r="B5384">
        <v>2</v>
      </c>
      <c r="C5384">
        <v>2</v>
      </c>
      <c r="D5384" s="2">
        <v>1.7060869565217393E-2</v>
      </c>
    </row>
    <row r="5385" spans="1:4" x14ac:dyDescent="0.25">
      <c r="A5385">
        <v>5349</v>
      </c>
      <c r="B5385">
        <v>2</v>
      </c>
      <c r="C5385">
        <v>2</v>
      </c>
      <c r="D5385" s="2">
        <v>1.7060869565217393E-2</v>
      </c>
    </row>
    <row r="5386" spans="1:4" x14ac:dyDescent="0.25">
      <c r="A5386">
        <v>5350</v>
      </c>
      <c r="B5386">
        <v>2</v>
      </c>
      <c r="C5386">
        <v>2</v>
      </c>
      <c r="D5386" s="2">
        <v>1.7060869565217393E-2</v>
      </c>
    </row>
    <row r="5387" spans="1:4" x14ac:dyDescent="0.25">
      <c r="A5387">
        <v>5351</v>
      </c>
      <c r="B5387">
        <v>2</v>
      </c>
      <c r="C5387">
        <v>2</v>
      </c>
      <c r="D5387" s="2">
        <v>1.7060869565217393E-2</v>
      </c>
    </row>
    <row r="5388" spans="1:4" x14ac:dyDescent="0.25">
      <c r="A5388">
        <v>5352</v>
      </c>
      <c r="B5388">
        <v>2</v>
      </c>
      <c r="C5388">
        <v>2</v>
      </c>
      <c r="D5388" s="2">
        <v>1.7060869565217393E-2</v>
      </c>
    </row>
    <row r="5389" spans="1:4" x14ac:dyDescent="0.25">
      <c r="A5389">
        <v>5353</v>
      </c>
      <c r="B5389">
        <v>2</v>
      </c>
      <c r="C5389">
        <v>2</v>
      </c>
      <c r="D5389" s="2">
        <v>1.7060869565217393E-2</v>
      </c>
    </row>
    <row r="5390" spans="1:4" x14ac:dyDescent="0.25">
      <c r="A5390">
        <v>5354</v>
      </c>
      <c r="B5390">
        <v>2</v>
      </c>
      <c r="C5390">
        <v>2</v>
      </c>
      <c r="D5390" s="2">
        <v>1.7060869565217393E-2</v>
      </c>
    </row>
    <row r="5391" spans="1:4" x14ac:dyDescent="0.25">
      <c r="A5391">
        <v>5355</v>
      </c>
      <c r="B5391">
        <v>2</v>
      </c>
      <c r="C5391">
        <v>2</v>
      </c>
      <c r="D5391" s="2">
        <v>1.7060869565217393E-2</v>
      </c>
    </row>
    <row r="5392" spans="1:4" x14ac:dyDescent="0.25">
      <c r="A5392">
        <v>5356</v>
      </c>
      <c r="B5392">
        <v>2</v>
      </c>
      <c r="C5392">
        <v>2</v>
      </c>
      <c r="D5392" s="2">
        <v>1.7060869565217393E-2</v>
      </c>
    </row>
    <row r="5393" spans="1:4" x14ac:dyDescent="0.25">
      <c r="A5393">
        <v>5357</v>
      </c>
      <c r="B5393">
        <v>2</v>
      </c>
      <c r="C5393">
        <v>2</v>
      </c>
      <c r="D5393" s="2">
        <v>1.7060869565217393E-2</v>
      </c>
    </row>
    <row r="5394" spans="1:4" x14ac:dyDescent="0.25">
      <c r="A5394">
        <v>5358</v>
      </c>
      <c r="B5394">
        <v>2</v>
      </c>
      <c r="C5394">
        <v>2</v>
      </c>
      <c r="D5394" s="2">
        <v>1.7060869565217393E-2</v>
      </c>
    </row>
    <row r="5395" spans="1:4" x14ac:dyDescent="0.25">
      <c r="A5395">
        <v>5359</v>
      </c>
      <c r="B5395">
        <v>2</v>
      </c>
      <c r="C5395">
        <v>2</v>
      </c>
      <c r="D5395" s="2">
        <v>1.7060869565217393E-2</v>
      </c>
    </row>
    <row r="5396" spans="1:4" x14ac:dyDescent="0.25">
      <c r="A5396">
        <v>5360</v>
      </c>
      <c r="B5396">
        <v>2</v>
      </c>
      <c r="C5396">
        <v>2</v>
      </c>
      <c r="D5396" s="2">
        <v>1.7060869565217393E-2</v>
      </c>
    </row>
    <row r="5397" spans="1:4" x14ac:dyDescent="0.25">
      <c r="A5397">
        <v>5361</v>
      </c>
      <c r="B5397">
        <v>2</v>
      </c>
      <c r="C5397">
        <v>2</v>
      </c>
      <c r="D5397" s="2">
        <v>1.7060869565217393E-2</v>
      </c>
    </row>
    <row r="5398" spans="1:4" x14ac:dyDescent="0.25">
      <c r="A5398">
        <v>5362</v>
      </c>
      <c r="B5398">
        <v>2</v>
      </c>
      <c r="C5398">
        <v>2</v>
      </c>
      <c r="D5398" s="2">
        <v>1.7060869565217393E-2</v>
      </c>
    </row>
    <row r="5399" spans="1:4" x14ac:dyDescent="0.25">
      <c r="A5399">
        <v>5363</v>
      </c>
      <c r="B5399">
        <v>2</v>
      </c>
      <c r="C5399">
        <v>2</v>
      </c>
      <c r="D5399" s="2">
        <v>1.7060869565217393E-2</v>
      </c>
    </row>
    <row r="5400" spans="1:4" x14ac:dyDescent="0.25">
      <c r="A5400">
        <v>5364</v>
      </c>
      <c r="B5400">
        <v>2</v>
      </c>
      <c r="C5400">
        <v>2</v>
      </c>
      <c r="D5400" s="2">
        <v>1.7060869565217393E-2</v>
      </c>
    </row>
    <row r="5401" spans="1:4" x14ac:dyDescent="0.25">
      <c r="A5401">
        <v>5365</v>
      </c>
      <c r="B5401">
        <v>2</v>
      </c>
      <c r="C5401">
        <v>2</v>
      </c>
      <c r="D5401" s="2">
        <v>1.7060869565217393E-2</v>
      </c>
    </row>
    <row r="5402" spans="1:4" x14ac:dyDescent="0.25">
      <c r="A5402">
        <v>5366</v>
      </c>
      <c r="B5402">
        <v>2</v>
      </c>
      <c r="C5402">
        <v>2</v>
      </c>
      <c r="D5402" s="2">
        <v>1.7060869565217393E-2</v>
      </c>
    </row>
    <row r="5403" spans="1:4" x14ac:dyDescent="0.25">
      <c r="A5403">
        <v>5367</v>
      </c>
      <c r="B5403">
        <v>2</v>
      </c>
      <c r="C5403">
        <v>2</v>
      </c>
      <c r="D5403" s="2">
        <v>1.7060869565217393E-2</v>
      </c>
    </row>
    <row r="5404" spans="1:4" x14ac:dyDescent="0.25">
      <c r="A5404">
        <v>5368</v>
      </c>
      <c r="B5404">
        <v>2</v>
      </c>
      <c r="C5404">
        <v>2</v>
      </c>
      <c r="D5404" s="2">
        <v>1.7060869565217393E-2</v>
      </c>
    </row>
    <row r="5405" spans="1:4" x14ac:dyDescent="0.25">
      <c r="A5405">
        <v>5369</v>
      </c>
      <c r="B5405">
        <v>2</v>
      </c>
      <c r="C5405">
        <v>2</v>
      </c>
      <c r="D5405" s="2">
        <v>1.7060869565217393E-2</v>
      </c>
    </row>
    <row r="5406" spans="1:4" x14ac:dyDescent="0.25">
      <c r="A5406">
        <v>5370</v>
      </c>
      <c r="B5406">
        <v>2</v>
      </c>
      <c r="C5406">
        <v>2</v>
      </c>
      <c r="D5406" s="2">
        <v>1.7060869565217393E-2</v>
      </c>
    </row>
    <row r="5407" spans="1:4" x14ac:dyDescent="0.25">
      <c r="A5407">
        <v>5371</v>
      </c>
      <c r="B5407">
        <v>2</v>
      </c>
      <c r="C5407">
        <v>2</v>
      </c>
      <c r="D5407" s="2">
        <v>1.7060869565217393E-2</v>
      </c>
    </row>
    <row r="5408" spans="1:4" x14ac:dyDescent="0.25">
      <c r="A5408">
        <v>5372</v>
      </c>
      <c r="B5408">
        <v>2</v>
      </c>
      <c r="C5408">
        <v>2</v>
      </c>
      <c r="D5408" s="2">
        <v>1.7060869565217393E-2</v>
      </c>
    </row>
    <row r="5409" spans="1:4" x14ac:dyDescent="0.25">
      <c r="A5409">
        <v>5373</v>
      </c>
      <c r="B5409">
        <v>2</v>
      </c>
      <c r="C5409">
        <v>2</v>
      </c>
      <c r="D5409" s="2">
        <v>1.7060869565217393E-2</v>
      </c>
    </row>
    <row r="5410" spans="1:4" x14ac:dyDescent="0.25">
      <c r="A5410">
        <v>5374</v>
      </c>
      <c r="B5410">
        <v>2</v>
      </c>
      <c r="C5410">
        <v>2</v>
      </c>
      <c r="D5410" s="2">
        <v>1.7060869565217393E-2</v>
      </c>
    </row>
    <row r="5411" spans="1:4" x14ac:dyDescent="0.25">
      <c r="A5411">
        <v>5375</v>
      </c>
      <c r="B5411">
        <v>2</v>
      </c>
      <c r="C5411">
        <v>2</v>
      </c>
      <c r="D5411" s="2">
        <v>1.7060869565217393E-2</v>
      </c>
    </row>
    <row r="5412" spans="1:4" x14ac:dyDescent="0.25">
      <c r="A5412">
        <v>5376</v>
      </c>
      <c r="B5412">
        <v>2</v>
      </c>
      <c r="C5412">
        <v>2</v>
      </c>
      <c r="D5412" s="2">
        <v>1.7060869565217393E-2</v>
      </c>
    </row>
    <row r="5413" spans="1:4" x14ac:dyDescent="0.25">
      <c r="A5413">
        <v>5377</v>
      </c>
      <c r="B5413">
        <v>2</v>
      </c>
      <c r="C5413">
        <v>2</v>
      </c>
      <c r="D5413" s="2">
        <v>1.7060869565217393E-2</v>
      </c>
    </row>
    <row r="5414" spans="1:4" x14ac:dyDescent="0.25">
      <c r="A5414">
        <v>5378</v>
      </c>
      <c r="B5414">
        <v>2</v>
      </c>
      <c r="C5414">
        <v>2</v>
      </c>
      <c r="D5414" s="2">
        <v>1.7060869565217393E-2</v>
      </c>
    </row>
    <row r="5415" spans="1:4" x14ac:dyDescent="0.25">
      <c r="A5415">
        <v>5379</v>
      </c>
      <c r="B5415">
        <v>2</v>
      </c>
      <c r="C5415">
        <v>2</v>
      </c>
      <c r="D5415" s="2">
        <v>1.7060869565217393E-2</v>
      </c>
    </row>
    <row r="5416" spans="1:4" x14ac:dyDescent="0.25">
      <c r="A5416">
        <v>5380</v>
      </c>
      <c r="B5416">
        <v>2</v>
      </c>
      <c r="C5416">
        <v>2</v>
      </c>
      <c r="D5416" s="2">
        <v>1.7060869565217393E-2</v>
      </c>
    </row>
    <row r="5417" spans="1:4" x14ac:dyDescent="0.25">
      <c r="A5417">
        <v>5381</v>
      </c>
      <c r="B5417">
        <v>2</v>
      </c>
      <c r="C5417">
        <v>2</v>
      </c>
      <c r="D5417" s="2">
        <v>1.7060869565217393E-2</v>
      </c>
    </row>
    <row r="5418" spans="1:4" x14ac:dyDescent="0.25">
      <c r="A5418">
        <v>5382</v>
      </c>
      <c r="B5418">
        <v>2</v>
      </c>
      <c r="C5418">
        <v>2</v>
      </c>
      <c r="D5418" s="2">
        <v>1.7060869565217393E-2</v>
      </c>
    </row>
    <row r="5419" spans="1:4" x14ac:dyDescent="0.25">
      <c r="A5419">
        <v>5383</v>
      </c>
      <c r="B5419">
        <v>2</v>
      </c>
      <c r="C5419">
        <v>2</v>
      </c>
      <c r="D5419" s="2">
        <v>1.7060869565217393E-2</v>
      </c>
    </row>
    <row r="5420" spans="1:4" x14ac:dyDescent="0.25">
      <c r="A5420">
        <v>5384</v>
      </c>
      <c r="B5420">
        <v>2</v>
      </c>
      <c r="C5420">
        <v>2</v>
      </c>
      <c r="D5420" s="2">
        <v>1.7060869565217393E-2</v>
      </c>
    </row>
    <row r="5421" spans="1:4" x14ac:dyDescent="0.25">
      <c r="A5421">
        <v>5385</v>
      </c>
      <c r="B5421">
        <v>2</v>
      </c>
      <c r="C5421">
        <v>2</v>
      </c>
      <c r="D5421" s="2">
        <v>1.7060869565217393E-2</v>
      </c>
    </row>
    <row r="5422" spans="1:4" x14ac:dyDescent="0.25">
      <c r="A5422">
        <v>5386</v>
      </c>
      <c r="B5422">
        <v>2</v>
      </c>
      <c r="C5422">
        <v>2</v>
      </c>
      <c r="D5422" s="2">
        <v>1.7060869565217393E-2</v>
      </c>
    </row>
    <row r="5423" spans="1:4" x14ac:dyDescent="0.25">
      <c r="A5423">
        <v>5387</v>
      </c>
      <c r="B5423">
        <v>2</v>
      </c>
      <c r="C5423">
        <v>2</v>
      </c>
      <c r="D5423" s="2">
        <v>1.7060869565217393E-2</v>
      </c>
    </row>
    <row r="5424" spans="1:4" x14ac:dyDescent="0.25">
      <c r="A5424">
        <v>5388</v>
      </c>
      <c r="B5424">
        <v>2</v>
      </c>
      <c r="C5424">
        <v>2</v>
      </c>
      <c r="D5424" s="2">
        <v>1.7060869565217393E-2</v>
      </c>
    </row>
    <row r="5425" spans="1:4" x14ac:dyDescent="0.25">
      <c r="A5425">
        <v>5389</v>
      </c>
      <c r="B5425">
        <v>2</v>
      </c>
      <c r="C5425">
        <v>2</v>
      </c>
      <c r="D5425" s="2">
        <v>1.7060869565217393E-2</v>
      </c>
    </row>
    <row r="5426" spans="1:4" x14ac:dyDescent="0.25">
      <c r="A5426">
        <v>5390</v>
      </c>
      <c r="B5426">
        <v>2</v>
      </c>
      <c r="C5426">
        <v>2</v>
      </c>
      <c r="D5426" s="2">
        <v>1.7060869565217393E-2</v>
      </c>
    </row>
    <row r="5427" spans="1:4" x14ac:dyDescent="0.25">
      <c r="A5427">
        <v>5391</v>
      </c>
      <c r="B5427">
        <v>2</v>
      </c>
      <c r="C5427">
        <v>2</v>
      </c>
      <c r="D5427" s="2">
        <v>1.7060869565217393E-2</v>
      </c>
    </row>
    <row r="5428" spans="1:4" x14ac:dyDescent="0.25">
      <c r="A5428">
        <v>5392</v>
      </c>
      <c r="B5428">
        <v>2</v>
      </c>
      <c r="C5428">
        <v>2</v>
      </c>
      <c r="D5428" s="2">
        <v>1.7060869565217393E-2</v>
      </c>
    </row>
    <row r="5429" spans="1:4" x14ac:dyDescent="0.25">
      <c r="A5429">
        <v>5393</v>
      </c>
      <c r="B5429">
        <v>2</v>
      </c>
      <c r="C5429">
        <v>2</v>
      </c>
      <c r="D5429" s="2">
        <v>1.7060869565217393E-2</v>
      </c>
    </row>
    <row r="5430" spans="1:4" x14ac:dyDescent="0.25">
      <c r="A5430">
        <v>5394</v>
      </c>
      <c r="B5430">
        <v>2</v>
      </c>
      <c r="C5430">
        <v>2</v>
      </c>
      <c r="D5430" s="2">
        <v>1.7060869565217393E-2</v>
      </c>
    </row>
    <row r="5431" spans="1:4" x14ac:dyDescent="0.25">
      <c r="A5431">
        <v>5395</v>
      </c>
      <c r="B5431">
        <v>2</v>
      </c>
      <c r="C5431">
        <v>2</v>
      </c>
      <c r="D5431" s="2">
        <v>1.7060869565217393E-2</v>
      </c>
    </row>
    <row r="5432" spans="1:4" x14ac:dyDescent="0.25">
      <c r="A5432">
        <v>5396</v>
      </c>
      <c r="B5432">
        <v>2</v>
      </c>
      <c r="C5432">
        <v>2</v>
      </c>
      <c r="D5432" s="2">
        <v>1.7060869565217393E-2</v>
      </c>
    </row>
    <row r="5433" spans="1:4" x14ac:dyDescent="0.25">
      <c r="A5433">
        <v>5397</v>
      </c>
      <c r="B5433">
        <v>2</v>
      </c>
      <c r="C5433">
        <v>2</v>
      </c>
      <c r="D5433" s="2">
        <v>1.7060869565217393E-2</v>
      </c>
    </row>
    <row r="5434" spans="1:4" x14ac:dyDescent="0.25">
      <c r="A5434">
        <v>5398</v>
      </c>
      <c r="B5434">
        <v>2</v>
      </c>
      <c r="C5434">
        <v>2</v>
      </c>
      <c r="D5434" s="2">
        <v>1.7060869565217393E-2</v>
      </c>
    </row>
    <row r="5435" spans="1:4" x14ac:dyDescent="0.25">
      <c r="A5435">
        <v>5399</v>
      </c>
      <c r="B5435">
        <v>2</v>
      </c>
      <c r="C5435">
        <v>2</v>
      </c>
      <c r="D5435" s="2">
        <v>1.7060869565217393E-2</v>
      </c>
    </row>
    <row r="5436" spans="1:4" x14ac:dyDescent="0.25">
      <c r="A5436">
        <v>5400</v>
      </c>
      <c r="B5436">
        <v>2</v>
      </c>
      <c r="C5436">
        <v>2</v>
      </c>
      <c r="D5436" s="2">
        <v>1.7060869565217393E-2</v>
      </c>
    </row>
    <row r="5437" spans="1:4" x14ac:dyDescent="0.25">
      <c r="A5437">
        <v>5401</v>
      </c>
      <c r="B5437">
        <v>2</v>
      </c>
      <c r="C5437">
        <v>2</v>
      </c>
      <c r="D5437" s="2">
        <v>1.7060869565217393E-2</v>
      </c>
    </row>
    <row r="5438" spans="1:4" x14ac:dyDescent="0.25">
      <c r="A5438">
        <v>5402</v>
      </c>
      <c r="B5438">
        <v>2</v>
      </c>
      <c r="C5438">
        <v>2</v>
      </c>
      <c r="D5438" s="2">
        <v>1.7060869565217393E-2</v>
      </c>
    </row>
    <row r="5439" spans="1:4" x14ac:dyDescent="0.25">
      <c r="A5439">
        <v>5403</v>
      </c>
      <c r="B5439">
        <v>2</v>
      </c>
      <c r="C5439">
        <v>2</v>
      </c>
      <c r="D5439" s="2">
        <v>1.7060869565217393E-2</v>
      </c>
    </row>
    <row r="5440" spans="1:4" x14ac:dyDescent="0.25">
      <c r="A5440">
        <v>5404</v>
      </c>
      <c r="B5440">
        <v>2</v>
      </c>
      <c r="C5440">
        <v>2</v>
      </c>
      <c r="D5440" s="2">
        <v>1.7060869565217393E-2</v>
      </c>
    </row>
    <row r="5441" spans="1:4" x14ac:dyDescent="0.25">
      <c r="A5441">
        <v>5405</v>
      </c>
      <c r="B5441">
        <v>2</v>
      </c>
      <c r="C5441">
        <v>2</v>
      </c>
      <c r="D5441" s="2">
        <v>1.7060869565217393E-2</v>
      </c>
    </row>
    <row r="5442" spans="1:4" x14ac:dyDescent="0.25">
      <c r="A5442">
        <v>5406</v>
      </c>
      <c r="B5442">
        <v>2</v>
      </c>
      <c r="C5442">
        <v>2</v>
      </c>
      <c r="D5442" s="2">
        <v>1.7060869565217393E-2</v>
      </c>
    </row>
    <row r="5443" spans="1:4" x14ac:dyDescent="0.25">
      <c r="A5443">
        <v>5407</v>
      </c>
      <c r="B5443">
        <v>2</v>
      </c>
      <c r="C5443">
        <v>2</v>
      </c>
      <c r="D5443" s="2">
        <v>1.7060869565217393E-2</v>
      </c>
    </row>
    <row r="5444" spans="1:4" x14ac:dyDescent="0.25">
      <c r="A5444">
        <v>5408</v>
      </c>
      <c r="B5444">
        <v>2</v>
      </c>
      <c r="C5444">
        <v>2</v>
      </c>
      <c r="D5444" s="2">
        <v>1.7060869565217393E-2</v>
      </c>
    </row>
    <row r="5445" spans="1:4" x14ac:dyDescent="0.25">
      <c r="A5445">
        <v>5409</v>
      </c>
      <c r="B5445">
        <v>2</v>
      </c>
      <c r="C5445">
        <v>2</v>
      </c>
      <c r="D5445" s="2">
        <v>1.7060869565217393E-2</v>
      </c>
    </row>
    <row r="5446" spans="1:4" x14ac:dyDescent="0.25">
      <c r="A5446">
        <v>5410</v>
      </c>
      <c r="B5446">
        <v>2</v>
      </c>
      <c r="C5446">
        <v>2</v>
      </c>
      <c r="D5446" s="2">
        <v>1.7060869565217393E-2</v>
      </c>
    </row>
    <row r="5447" spans="1:4" x14ac:dyDescent="0.25">
      <c r="A5447">
        <v>5411</v>
      </c>
      <c r="B5447">
        <v>2</v>
      </c>
      <c r="C5447">
        <v>2</v>
      </c>
      <c r="D5447" s="2">
        <v>1.7060869565217393E-2</v>
      </c>
    </row>
    <row r="5448" spans="1:4" x14ac:dyDescent="0.25">
      <c r="A5448">
        <v>5412</v>
      </c>
      <c r="B5448">
        <v>2</v>
      </c>
      <c r="C5448">
        <v>2</v>
      </c>
      <c r="D5448" s="2">
        <v>1.7060869565217393E-2</v>
      </c>
    </row>
    <row r="5449" spans="1:4" x14ac:dyDescent="0.25">
      <c r="A5449">
        <v>5413</v>
      </c>
      <c r="B5449">
        <v>2</v>
      </c>
      <c r="C5449">
        <v>2</v>
      </c>
      <c r="D5449" s="2">
        <v>1.7060869565217393E-2</v>
      </c>
    </row>
    <row r="5450" spans="1:4" x14ac:dyDescent="0.25">
      <c r="A5450">
        <v>5414</v>
      </c>
      <c r="B5450">
        <v>2</v>
      </c>
      <c r="C5450">
        <v>2</v>
      </c>
      <c r="D5450" s="2">
        <v>1.7060869565217393E-2</v>
      </c>
    </row>
    <row r="5451" spans="1:4" x14ac:dyDescent="0.25">
      <c r="A5451">
        <v>5415</v>
      </c>
      <c r="B5451">
        <v>2</v>
      </c>
      <c r="C5451">
        <v>2</v>
      </c>
      <c r="D5451" s="2">
        <v>1.7060869565217393E-2</v>
      </c>
    </row>
    <row r="5452" spans="1:4" x14ac:dyDescent="0.25">
      <c r="A5452">
        <v>5416</v>
      </c>
      <c r="B5452">
        <v>2</v>
      </c>
      <c r="C5452">
        <v>2</v>
      </c>
      <c r="D5452" s="2">
        <v>1.7060869565217393E-2</v>
      </c>
    </row>
    <row r="5453" spans="1:4" x14ac:dyDescent="0.25">
      <c r="A5453">
        <v>5417</v>
      </c>
      <c r="B5453">
        <v>2</v>
      </c>
      <c r="C5453">
        <v>2</v>
      </c>
      <c r="D5453" s="2">
        <v>1.7060869565217393E-2</v>
      </c>
    </row>
    <row r="5454" spans="1:4" x14ac:dyDescent="0.25">
      <c r="A5454">
        <v>5418</v>
      </c>
      <c r="B5454">
        <v>2</v>
      </c>
      <c r="C5454">
        <v>2</v>
      </c>
      <c r="D5454" s="2">
        <v>1.7060869565217393E-2</v>
      </c>
    </row>
    <row r="5455" spans="1:4" x14ac:dyDescent="0.25">
      <c r="A5455">
        <v>5419</v>
      </c>
      <c r="B5455">
        <v>2</v>
      </c>
      <c r="C5455">
        <v>2</v>
      </c>
      <c r="D5455" s="2">
        <v>1.7060869565217393E-2</v>
      </c>
    </row>
    <row r="5456" spans="1:4" x14ac:dyDescent="0.25">
      <c r="A5456">
        <v>5420</v>
      </c>
      <c r="B5456">
        <v>2</v>
      </c>
      <c r="C5456">
        <v>2</v>
      </c>
      <c r="D5456" s="2">
        <v>1.7060869565217393E-2</v>
      </c>
    </row>
    <row r="5457" spans="1:4" x14ac:dyDescent="0.25">
      <c r="A5457">
        <v>5421</v>
      </c>
      <c r="B5457">
        <v>2</v>
      </c>
      <c r="C5457">
        <v>2</v>
      </c>
      <c r="D5457" s="2">
        <v>1.7060869565217393E-2</v>
      </c>
    </row>
    <row r="5458" spans="1:4" x14ac:dyDescent="0.25">
      <c r="A5458">
        <v>5422</v>
      </c>
      <c r="B5458">
        <v>2</v>
      </c>
      <c r="C5458">
        <v>2</v>
      </c>
      <c r="D5458" s="2">
        <v>1.7060869565217393E-2</v>
      </c>
    </row>
    <row r="5459" spans="1:4" x14ac:dyDescent="0.25">
      <c r="A5459">
        <v>5423</v>
      </c>
      <c r="B5459">
        <v>2</v>
      </c>
      <c r="C5459">
        <v>2</v>
      </c>
      <c r="D5459" s="2">
        <v>1.7060869565217393E-2</v>
      </c>
    </row>
    <row r="5460" spans="1:4" x14ac:dyDescent="0.25">
      <c r="A5460">
        <v>5424</v>
      </c>
      <c r="B5460">
        <v>2</v>
      </c>
      <c r="C5460">
        <v>2</v>
      </c>
      <c r="D5460" s="2">
        <v>1.7060869565217393E-2</v>
      </c>
    </row>
    <row r="5461" spans="1:4" x14ac:dyDescent="0.25">
      <c r="A5461">
        <v>5425</v>
      </c>
      <c r="B5461">
        <v>2</v>
      </c>
      <c r="C5461">
        <v>2</v>
      </c>
      <c r="D5461" s="2">
        <v>1.7060869565217393E-2</v>
      </c>
    </row>
    <row r="5462" spans="1:4" x14ac:dyDescent="0.25">
      <c r="A5462">
        <v>5426</v>
      </c>
      <c r="B5462">
        <v>2</v>
      </c>
      <c r="C5462">
        <v>2</v>
      </c>
      <c r="D5462" s="2">
        <v>1.7060869565217393E-2</v>
      </c>
    </row>
    <row r="5463" spans="1:4" x14ac:dyDescent="0.25">
      <c r="A5463">
        <v>5427</v>
      </c>
      <c r="B5463">
        <v>2</v>
      </c>
      <c r="C5463">
        <v>2</v>
      </c>
      <c r="D5463" s="2">
        <v>1.7060869565217393E-2</v>
      </c>
    </row>
    <row r="5464" spans="1:4" x14ac:dyDescent="0.25">
      <c r="A5464">
        <v>5428</v>
      </c>
      <c r="B5464">
        <v>2</v>
      </c>
      <c r="C5464">
        <v>2</v>
      </c>
      <c r="D5464" s="2">
        <v>1.7060869565217393E-2</v>
      </c>
    </row>
    <row r="5465" spans="1:4" x14ac:dyDescent="0.25">
      <c r="A5465">
        <v>5429</v>
      </c>
      <c r="B5465">
        <v>2</v>
      </c>
      <c r="C5465">
        <v>2</v>
      </c>
      <c r="D5465" s="2">
        <v>1.7060869565217393E-2</v>
      </c>
    </row>
    <row r="5466" spans="1:4" x14ac:dyDescent="0.25">
      <c r="A5466">
        <v>5430</v>
      </c>
      <c r="B5466">
        <v>2</v>
      </c>
      <c r="C5466">
        <v>2</v>
      </c>
      <c r="D5466" s="2">
        <v>1.7060869565217393E-2</v>
      </c>
    </row>
    <row r="5467" spans="1:4" x14ac:dyDescent="0.25">
      <c r="A5467">
        <v>5431</v>
      </c>
      <c r="B5467">
        <v>2</v>
      </c>
      <c r="C5467">
        <v>2</v>
      </c>
      <c r="D5467" s="2">
        <v>1.7060869565217393E-2</v>
      </c>
    </row>
    <row r="5468" spans="1:4" x14ac:dyDescent="0.25">
      <c r="A5468">
        <v>5432</v>
      </c>
      <c r="B5468">
        <v>2</v>
      </c>
      <c r="C5468">
        <v>2</v>
      </c>
      <c r="D5468" s="2">
        <v>1.7060869565217393E-2</v>
      </c>
    </row>
    <row r="5469" spans="1:4" x14ac:dyDescent="0.25">
      <c r="A5469">
        <v>5433</v>
      </c>
      <c r="B5469">
        <v>2</v>
      </c>
      <c r="C5469">
        <v>2</v>
      </c>
      <c r="D5469" s="2">
        <v>1.7060869565217393E-2</v>
      </c>
    </row>
    <row r="5470" spans="1:4" x14ac:dyDescent="0.25">
      <c r="A5470">
        <v>5434</v>
      </c>
      <c r="B5470">
        <v>2</v>
      </c>
      <c r="C5470">
        <v>2</v>
      </c>
      <c r="D5470" s="2">
        <v>1.7060869565217393E-2</v>
      </c>
    </row>
    <row r="5471" spans="1:4" x14ac:dyDescent="0.25">
      <c r="A5471">
        <v>5435</v>
      </c>
      <c r="B5471">
        <v>2</v>
      </c>
      <c r="C5471">
        <v>2</v>
      </c>
      <c r="D5471" s="2">
        <v>1.7060869565217393E-2</v>
      </c>
    </row>
    <row r="5472" spans="1:4" x14ac:dyDescent="0.25">
      <c r="A5472">
        <v>5436</v>
      </c>
      <c r="B5472">
        <v>2</v>
      </c>
      <c r="C5472">
        <v>2</v>
      </c>
      <c r="D5472" s="2">
        <v>1.7060869565217393E-2</v>
      </c>
    </row>
    <row r="5473" spans="1:4" x14ac:dyDescent="0.25">
      <c r="A5473">
        <v>5437</v>
      </c>
      <c r="B5473">
        <v>2</v>
      </c>
      <c r="C5473">
        <v>2</v>
      </c>
      <c r="D5473" s="2">
        <v>1.7060869565217393E-2</v>
      </c>
    </row>
    <row r="5474" spans="1:4" x14ac:dyDescent="0.25">
      <c r="A5474">
        <v>5438</v>
      </c>
      <c r="B5474">
        <v>2</v>
      </c>
      <c r="C5474">
        <v>2</v>
      </c>
      <c r="D5474" s="2">
        <v>1.7060869565217393E-2</v>
      </c>
    </row>
    <row r="5475" spans="1:4" x14ac:dyDescent="0.25">
      <c r="A5475">
        <v>5439</v>
      </c>
      <c r="B5475">
        <v>2</v>
      </c>
      <c r="C5475">
        <v>2</v>
      </c>
      <c r="D5475" s="2">
        <v>1.7060869565217393E-2</v>
      </c>
    </row>
    <row r="5476" spans="1:4" x14ac:dyDescent="0.25">
      <c r="A5476">
        <v>5440</v>
      </c>
      <c r="B5476">
        <v>2</v>
      </c>
      <c r="C5476">
        <v>2</v>
      </c>
      <c r="D5476" s="2">
        <v>1.7060869565217393E-2</v>
      </c>
    </row>
    <row r="5477" spans="1:4" x14ac:dyDescent="0.25">
      <c r="A5477">
        <v>5441</v>
      </c>
      <c r="B5477">
        <v>2</v>
      </c>
      <c r="C5477">
        <v>2</v>
      </c>
      <c r="D5477" s="2">
        <v>1.7060869565217393E-2</v>
      </c>
    </row>
    <row r="5478" spans="1:4" x14ac:dyDescent="0.25">
      <c r="A5478">
        <v>5442</v>
      </c>
      <c r="B5478">
        <v>2</v>
      </c>
      <c r="C5478">
        <v>2</v>
      </c>
      <c r="D5478" s="2">
        <v>1.7060869565217393E-2</v>
      </c>
    </row>
    <row r="5479" spans="1:4" x14ac:dyDescent="0.25">
      <c r="A5479">
        <v>5443</v>
      </c>
      <c r="B5479">
        <v>2</v>
      </c>
      <c r="C5479">
        <v>2</v>
      </c>
      <c r="D5479" s="2">
        <v>1.7060869565217393E-2</v>
      </c>
    </row>
    <row r="5480" spans="1:4" x14ac:dyDescent="0.25">
      <c r="A5480">
        <v>5444</v>
      </c>
      <c r="B5480">
        <v>2</v>
      </c>
      <c r="C5480">
        <v>2</v>
      </c>
      <c r="D5480" s="2">
        <v>1.7060869565217393E-2</v>
      </c>
    </row>
    <row r="5481" spans="1:4" x14ac:dyDescent="0.25">
      <c r="A5481">
        <v>5445</v>
      </c>
      <c r="B5481">
        <v>2</v>
      </c>
      <c r="C5481">
        <v>2</v>
      </c>
      <c r="D5481" s="2">
        <v>1.7060869565217393E-2</v>
      </c>
    </row>
    <row r="5482" spans="1:4" x14ac:dyDescent="0.25">
      <c r="A5482">
        <v>5446</v>
      </c>
      <c r="B5482">
        <v>2</v>
      </c>
      <c r="C5482">
        <v>2</v>
      </c>
      <c r="D5482" s="2">
        <v>1.7060869565217393E-2</v>
      </c>
    </row>
    <row r="5483" spans="1:4" x14ac:dyDescent="0.25">
      <c r="A5483">
        <v>5447</v>
      </c>
      <c r="B5483">
        <v>2</v>
      </c>
      <c r="C5483">
        <v>2</v>
      </c>
      <c r="D5483" s="2">
        <v>1.7060869565217393E-2</v>
      </c>
    </row>
    <row r="5484" spans="1:4" x14ac:dyDescent="0.25">
      <c r="A5484">
        <v>5448</v>
      </c>
      <c r="B5484">
        <v>2</v>
      </c>
      <c r="C5484">
        <v>2</v>
      </c>
      <c r="D5484" s="2">
        <v>1.7060869565217393E-2</v>
      </c>
    </row>
    <row r="5485" spans="1:4" x14ac:dyDescent="0.25">
      <c r="A5485">
        <v>5449</v>
      </c>
      <c r="B5485">
        <v>2</v>
      </c>
      <c r="C5485">
        <v>2</v>
      </c>
      <c r="D5485" s="2">
        <v>1.7060869565217393E-2</v>
      </c>
    </row>
    <row r="5486" spans="1:4" x14ac:dyDescent="0.25">
      <c r="A5486">
        <v>5450</v>
      </c>
      <c r="B5486">
        <v>2</v>
      </c>
      <c r="C5486">
        <v>2</v>
      </c>
      <c r="D5486" s="2">
        <v>1.7060869565217393E-2</v>
      </c>
    </row>
    <row r="5487" spans="1:4" x14ac:dyDescent="0.25">
      <c r="A5487">
        <v>5451</v>
      </c>
      <c r="B5487">
        <v>2</v>
      </c>
      <c r="C5487">
        <v>2</v>
      </c>
      <c r="D5487" s="2">
        <v>1.7060869565217393E-2</v>
      </c>
    </row>
    <row r="5488" spans="1:4" x14ac:dyDescent="0.25">
      <c r="A5488">
        <v>5452</v>
      </c>
      <c r="B5488">
        <v>2</v>
      </c>
      <c r="C5488">
        <v>2</v>
      </c>
      <c r="D5488" s="2">
        <v>1.7060869565217393E-2</v>
      </c>
    </row>
    <row r="5489" spans="1:4" x14ac:dyDescent="0.25">
      <c r="A5489">
        <v>5453</v>
      </c>
      <c r="B5489">
        <v>2</v>
      </c>
      <c r="C5489">
        <v>2</v>
      </c>
      <c r="D5489" s="2">
        <v>1.7060869565217393E-2</v>
      </c>
    </row>
    <row r="5490" spans="1:4" x14ac:dyDescent="0.25">
      <c r="A5490">
        <v>5454</v>
      </c>
      <c r="B5490">
        <v>2</v>
      </c>
      <c r="C5490">
        <v>2</v>
      </c>
      <c r="D5490" s="2">
        <v>1.7060869565217393E-2</v>
      </c>
    </row>
    <row r="5491" spans="1:4" x14ac:dyDescent="0.25">
      <c r="A5491">
        <v>5455</v>
      </c>
      <c r="B5491">
        <v>2</v>
      </c>
      <c r="C5491">
        <v>2</v>
      </c>
      <c r="D5491" s="2">
        <v>1.7060869565217393E-2</v>
      </c>
    </row>
    <row r="5492" spans="1:4" x14ac:dyDescent="0.25">
      <c r="A5492">
        <v>5456</v>
      </c>
      <c r="B5492">
        <v>2</v>
      </c>
      <c r="C5492">
        <v>2</v>
      </c>
      <c r="D5492" s="2">
        <v>1.7060869565217393E-2</v>
      </c>
    </row>
    <row r="5493" spans="1:4" x14ac:dyDescent="0.25">
      <c r="A5493">
        <v>5457</v>
      </c>
      <c r="B5493">
        <v>2</v>
      </c>
      <c r="C5493">
        <v>2</v>
      </c>
      <c r="D5493" s="2">
        <v>1.7060869565217393E-2</v>
      </c>
    </row>
    <row r="5494" spans="1:4" x14ac:dyDescent="0.25">
      <c r="A5494">
        <v>5458</v>
      </c>
      <c r="B5494">
        <v>2</v>
      </c>
      <c r="C5494">
        <v>2</v>
      </c>
      <c r="D5494" s="2">
        <v>1.7060869565217393E-2</v>
      </c>
    </row>
    <row r="5495" spans="1:4" x14ac:dyDescent="0.25">
      <c r="A5495">
        <v>5459</v>
      </c>
      <c r="B5495">
        <v>2</v>
      </c>
      <c r="C5495">
        <v>2</v>
      </c>
      <c r="D5495" s="2">
        <v>1.7060869565217393E-2</v>
      </c>
    </row>
    <row r="5496" spans="1:4" x14ac:dyDescent="0.25">
      <c r="A5496">
        <v>5460</v>
      </c>
      <c r="B5496">
        <v>2</v>
      </c>
      <c r="C5496">
        <v>2</v>
      </c>
      <c r="D5496" s="2">
        <v>1.7060869565217393E-2</v>
      </c>
    </row>
    <row r="5497" spans="1:4" x14ac:dyDescent="0.25">
      <c r="A5497">
        <v>5461</v>
      </c>
      <c r="B5497">
        <v>2</v>
      </c>
      <c r="C5497">
        <v>2</v>
      </c>
      <c r="D5497" s="2">
        <v>1.7060869565217393E-2</v>
      </c>
    </row>
    <row r="5498" spans="1:4" x14ac:dyDescent="0.25">
      <c r="A5498">
        <v>5462</v>
      </c>
      <c r="B5498">
        <v>2</v>
      </c>
      <c r="C5498">
        <v>2</v>
      </c>
      <c r="D5498" s="2">
        <v>1.7060869565217393E-2</v>
      </c>
    </row>
    <row r="5499" spans="1:4" x14ac:dyDescent="0.25">
      <c r="A5499">
        <v>5463</v>
      </c>
      <c r="B5499">
        <v>2</v>
      </c>
      <c r="C5499">
        <v>2</v>
      </c>
      <c r="D5499" s="2">
        <v>1.7060869565217393E-2</v>
      </c>
    </row>
    <row r="5500" spans="1:4" x14ac:dyDescent="0.25">
      <c r="A5500">
        <v>5464</v>
      </c>
      <c r="B5500">
        <v>2</v>
      </c>
      <c r="C5500">
        <v>2</v>
      </c>
      <c r="D5500" s="2">
        <v>1.7060869565217393E-2</v>
      </c>
    </row>
    <row r="5501" spans="1:4" x14ac:dyDescent="0.25">
      <c r="A5501">
        <v>5465</v>
      </c>
      <c r="B5501">
        <v>2</v>
      </c>
      <c r="C5501">
        <v>2</v>
      </c>
      <c r="D5501" s="2">
        <v>1.7060869565217393E-2</v>
      </c>
    </row>
    <row r="5502" spans="1:4" x14ac:dyDescent="0.25">
      <c r="A5502">
        <v>5466</v>
      </c>
      <c r="B5502">
        <v>2</v>
      </c>
      <c r="C5502">
        <v>2</v>
      </c>
      <c r="D5502" s="2">
        <v>1.7060869565217393E-2</v>
      </c>
    </row>
    <row r="5503" spans="1:4" x14ac:dyDescent="0.25">
      <c r="A5503">
        <v>5467</v>
      </c>
      <c r="B5503">
        <v>2</v>
      </c>
      <c r="C5503">
        <v>2</v>
      </c>
      <c r="D5503" s="2">
        <v>1.7060869565217393E-2</v>
      </c>
    </row>
    <row r="5504" spans="1:4" x14ac:dyDescent="0.25">
      <c r="A5504">
        <v>5468</v>
      </c>
      <c r="B5504">
        <v>2</v>
      </c>
      <c r="C5504">
        <v>2</v>
      </c>
      <c r="D5504" s="2">
        <v>1.7060869565217393E-2</v>
      </c>
    </row>
    <row r="5505" spans="1:4" x14ac:dyDescent="0.25">
      <c r="A5505">
        <v>5469</v>
      </c>
      <c r="B5505">
        <v>2</v>
      </c>
      <c r="C5505">
        <v>2</v>
      </c>
      <c r="D5505" s="2">
        <v>1.7060869565217393E-2</v>
      </c>
    </row>
    <row r="5506" spans="1:4" x14ac:dyDescent="0.25">
      <c r="A5506">
        <v>5470</v>
      </c>
      <c r="B5506">
        <v>2</v>
      </c>
      <c r="C5506">
        <v>2</v>
      </c>
      <c r="D5506" s="2">
        <v>1.7060869565217393E-2</v>
      </c>
    </row>
    <row r="5507" spans="1:4" x14ac:dyDescent="0.25">
      <c r="A5507">
        <v>5471</v>
      </c>
      <c r="B5507">
        <v>2</v>
      </c>
      <c r="C5507">
        <v>2</v>
      </c>
      <c r="D5507" s="2">
        <v>1.7060869565217393E-2</v>
      </c>
    </row>
    <row r="5508" spans="1:4" x14ac:dyDescent="0.25">
      <c r="A5508">
        <v>5472</v>
      </c>
      <c r="B5508">
        <v>2</v>
      </c>
      <c r="C5508">
        <v>2</v>
      </c>
      <c r="D5508" s="2">
        <v>1.7060869565217393E-2</v>
      </c>
    </row>
    <row r="5509" spans="1:4" x14ac:dyDescent="0.25">
      <c r="A5509">
        <v>5473</v>
      </c>
      <c r="B5509">
        <v>2</v>
      </c>
      <c r="C5509">
        <v>2</v>
      </c>
      <c r="D5509" s="2">
        <v>1.7060869565217393E-2</v>
      </c>
    </row>
    <row r="5510" spans="1:4" x14ac:dyDescent="0.25">
      <c r="A5510">
        <v>5474</v>
      </c>
      <c r="B5510">
        <v>2</v>
      </c>
      <c r="C5510">
        <v>2</v>
      </c>
      <c r="D5510" s="2">
        <v>1.7060869565217393E-2</v>
      </c>
    </row>
    <row r="5511" spans="1:4" x14ac:dyDescent="0.25">
      <c r="A5511">
        <v>5475</v>
      </c>
      <c r="B5511">
        <v>2</v>
      </c>
      <c r="C5511">
        <v>2</v>
      </c>
      <c r="D5511" s="2">
        <v>1.7060869565217393E-2</v>
      </c>
    </row>
    <row r="5512" spans="1:4" x14ac:dyDescent="0.25">
      <c r="A5512">
        <v>5476</v>
      </c>
      <c r="B5512">
        <v>2</v>
      </c>
      <c r="C5512">
        <v>2</v>
      </c>
      <c r="D5512" s="2">
        <v>1.7060869565217393E-2</v>
      </c>
    </row>
    <row r="5513" spans="1:4" x14ac:dyDescent="0.25">
      <c r="A5513">
        <v>5477</v>
      </c>
      <c r="B5513">
        <v>2</v>
      </c>
      <c r="C5513">
        <v>2</v>
      </c>
      <c r="D5513" s="2">
        <v>1.7060869565217393E-2</v>
      </c>
    </row>
    <row r="5514" spans="1:4" x14ac:dyDescent="0.25">
      <c r="A5514">
        <v>5478</v>
      </c>
      <c r="B5514">
        <v>2</v>
      </c>
      <c r="C5514">
        <v>2</v>
      </c>
      <c r="D5514" s="2">
        <v>1.7060869565217393E-2</v>
      </c>
    </row>
    <row r="5515" spans="1:4" x14ac:dyDescent="0.25">
      <c r="A5515">
        <v>5479</v>
      </c>
      <c r="B5515">
        <v>2</v>
      </c>
      <c r="C5515">
        <v>2</v>
      </c>
      <c r="D5515" s="2">
        <v>1.7060869565217393E-2</v>
      </c>
    </row>
    <row r="5516" spans="1:4" x14ac:dyDescent="0.25">
      <c r="A5516">
        <v>5480</v>
      </c>
      <c r="B5516">
        <v>2</v>
      </c>
      <c r="C5516">
        <v>2</v>
      </c>
      <c r="D5516" s="2">
        <v>1.7060869565217393E-2</v>
      </c>
    </row>
    <row r="5517" spans="1:4" x14ac:dyDescent="0.25">
      <c r="A5517">
        <v>5481</v>
      </c>
      <c r="B5517">
        <v>2</v>
      </c>
      <c r="C5517">
        <v>2</v>
      </c>
      <c r="D5517" s="2">
        <v>1.7060869565217393E-2</v>
      </c>
    </row>
    <row r="5518" spans="1:4" x14ac:dyDescent="0.25">
      <c r="A5518">
        <v>5482</v>
      </c>
      <c r="B5518">
        <v>2</v>
      </c>
      <c r="C5518">
        <v>2</v>
      </c>
      <c r="D5518" s="2">
        <v>1.7060869565217393E-2</v>
      </c>
    </row>
    <row r="5519" spans="1:4" x14ac:dyDescent="0.25">
      <c r="A5519">
        <v>5483</v>
      </c>
      <c r="B5519">
        <v>2</v>
      </c>
      <c r="C5519">
        <v>2</v>
      </c>
      <c r="D5519" s="2">
        <v>1.7060869565217393E-2</v>
      </c>
    </row>
    <row r="5520" spans="1:4" x14ac:dyDescent="0.25">
      <c r="A5520">
        <v>5484</v>
      </c>
      <c r="B5520">
        <v>2</v>
      </c>
      <c r="C5520">
        <v>2</v>
      </c>
      <c r="D5520" s="2">
        <v>1.7060869565217393E-2</v>
      </c>
    </row>
    <row r="5521" spans="1:4" x14ac:dyDescent="0.25">
      <c r="A5521">
        <v>5485</v>
      </c>
      <c r="B5521">
        <v>2</v>
      </c>
      <c r="C5521">
        <v>2</v>
      </c>
      <c r="D5521" s="2">
        <v>1.7060869565217393E-2</v>
      </c>
    </row>
    <row r="5522" spans="1:4" x14ac:dyDescent="0.25">
      <c r="A5522">
        <v>5486</v>
      </c>
      <c r="B5522">
        <v>2</v>
      </c>
      <c r="C5522">
        <v>2</v>
      </c>
      <c r="D5522" s="2">
        <v>1.7060869565217393E-2</v>
      </c>
    </row>
    <row r="5523" spans="1:4" x14ac:dyDescent="0.25">
      <c r="A5523">
        <v>5487</v>
      </c>
      <c r="B5523">
        <v>2</v>
      </c>
      <c r="C5523">
        <v>2</v>
      </c>
      <c r="D5523" s="2">
        <v>1.7060869565217393E-2</v>
      </c>
    </row>
    <row r="5524" spans="1:4" x14ac:dyDescent="0.25">
      <c r="A5524">
        <v>5488</v>
      </c>
      <c r="B5524">
        <v>2</v>
      </c>
      <c r="C5524">
        <v>2</v>
      </c>
      <c r="D5524" s="2">
        <v>1.7060869565217393E-2</v>
      </c>
    </row>
    <row r="5525" spans="1:4" x14ac:dyDescent="0.25">
      <c r="A5525">
        <v>5489</v>
      </c>
      <c r="B5525">
        <v>2</v>
      </c>
      <c r="C5525">
        <v>2</v>
      </c>
      <c r="D5525" s="2">
        <v>1.7060869565217393E-2</v>
      </c>
    </row>
    <row r="5526" spans="1:4" x14ac:dyDescent="0.25">
      <c r="A5526">
        <v>5490</v>
      </c>
      <c r="B5526">
        <v>2</v>
      </c>
      <c r="C5526">
        <v>2</v>
      </c>
      <c r="D5526" s="2">
        <v>1.7060869565217393E-2</v>
      </c>
    </row>
    <row r="5527" spans="1:4" x14ac:dyDescent="0.25">
      <c r="A5527">
        <v>5491</v>
      </c>
      <c r="B5527">
        <v>2</v>
      </c>
      <c r="C5527">
        <v>2</v>
      </c>
      <c r="D5527" s="2">
        <v>1.7060869565217393E-2</v>
      </c>
    </row>
    <row r="5528" spans="1:4" x14ac:dyDescent="0.25">
      <c r="A5528">
        <v>5492</v>
      </c>
      <c r="B5528">
        <v>2</v>
      </c>
      <c r="C5528">
        <v>2</v>
      </c>
      <c r="D5528" s="2">
        <v>1.7060869565217393E-2</v>
      </c>
    </row>
    <row r="5529" spans="1:4" x14ac:dyDescent="0.25">
      <c r="A5529">
        <v>5493</v>
      </c>
      <c r="B5529">
        <v>2</v>
      </c>
      <c r="C5529">
        <v>2</v>
      </c>
      <c r="D5529" s="2">
        <v>1.7060869565217393E-2</v>
      </c>
    </row>
    <row r="5530" spans="1:4" x14ac:dyDescent="0.25">
      <c r="A5530">
        <v>5494</v>
      </c>
      <c r="B5530">
        <v>2</v>
      </c>
      <c r="C5530">
        <v>2</v>
      </c>
      <c r="D5530" s="2">
        <v>1.7060869565217393E-2</v>
      </c>
    </row>
    <row r="5531" spans="1:4" x14ac:dyDescent="0.25">
      <c r="A5531">
        <v>5495</v>
      </c>
      <c r="B5531">
        <v>2</v>
      </c>
      <c r="C5531">
        <v>2</v>
      </c>
      <c r="D5531" s="2">
        <v>1.7060869565217393E-2</v>
      </c>
    </row>
    <row r="5532" spans="1:4" x14ac:dyDescent="0.25">
      <c r="A5532">
        <v>5496</v>
      </c>
      <c r="B5532">
        <v>2</v>
      </c>
      <c r="C5532">
        <v>2</v>
      </c>
      <c r="D5532" s="2">
        <v>1.7060869565217393E-2</v>
      </c>
    </row>
    <row r="5533" spans="1:4" x14ac:dyDescent="0.25">
      <c r="A5533">
        <v>5497</v>
      </c>
      <c r="B5533">
        <v>2</v>
      </c>
      <c r="C5533">
        <v>2</v>
      </c>
      <c r="D5533" s="2">
        <v>1.7060869565217393E-2</v>
      </c>
    </row>
    <row r="5534" spans="1:4" x14ac:dyDescent="0.25">
      <c r="A5534">
        <v>5498</v>
      </c>
      <c r="B5534">
        <v>2</v>
      </c>
      <c r="C5534">
        <v>2</v>
      </c>
      <c r="D5534" s="2">
        <v>1.7060869565217393E-2</v>
      </c>
    </row>
    <row r="5535" spans="1:4" x14ac:dyDescent="0.25">
      <c r="A5535">
        <v>5499</v>
      </c>
      <c r="B5535">
        <v>2</v>
      </c>
      <c r="C5535">
        <v>2</v>
      </c>
      <c r="D5535" s="2">
        <v>1.7060869565217393E-2</v>
      </c>
    </row>
    <row r="5536" spans="1:4" x14ac:dyDescent="0.25">
      <c r="A5536">
        <v>5500</v>
      </c>
      <c r="B5536">
        <v>2</v>
      </c>
      <c r="C5536">
        <v>2</v>
      </c>
      <c r="D5536" s="2">
        <v>1.7060869565217393E-2</v>
      </c>
    </row>
    <row r="5537" spans="1:4" x14ac:dyDescent="0.25">
      <c r="A5537">
        <v>5501</v>
      </c>
      <c r="B5537">
        <v>2</v>
      </c>
      <c r="C5537">
        <v>2</v>
      </c>
      <c r="D5537" s="2">
        <v>1.7060869565217393E-2</v>
      </c>
    </row>
    <row r="5538" spans="1:4" x14ac:dyDescent="0.25">
      <c r="A5538">
        <v>5502</v>
      </c>
      <c r="B5538">
        <v>2</v>
      </c>
      <c r="C5538">
        <v>2</v>
      </c>
      <c r="D5538" s="2">
        <v>1.7060869565217393E-2</v>
      </c>
    </row>
    <row r="5539" spans="1:4" x14ac:dyDescent="0.25">
      <c r="A5539">
        <v>5503</v>
      </c>
      <c r="B5539">
        <v>2</v>
      </c>
      <c r="C5539">
        <v>2</v>
      </c>
      <c r="D5539" s="2">
        <v>1.7060869565217393E-2</v>
      </c>
    </row>
    <row r="5540" spans="1:4" x14ac:dyDescent="0.25">
      <c r="A5540">
        <v>5504</v>
      </c>
      <c r="B5540">
        <v>2</v>
      </c>
      <c r="C5540">
        <v>2</v>
      </c>
      <c r="D5540" s="2">
        <v>1.7060869565217393E-2</v>
      </c>
    </row>
    <row r="5541" spans="1:4" x14ac:dyDescent="0.25">
      <c r="A5541">
        <v>5505</v>
      </c>
      <c r="B5541">
        <v>2</v>
      </c>
      <c r="C5541">
        <v>2</v>
      </c>
      <c r="D5541" s="2">
        <v>1.7060869565217393E-2</v>
      </c>
    </row>
    <row r="5542" spans="1:4" x14ac:dyDescent="0.25">
      <c r="A5542">
        <v>5506</v>
      </c>
      <c r="B5542">
        <v>2</v>
      </c>
      <c r="C5542">
        <v>2</v>
      </c>
      <c r="D5542" s="2">
        <v>1.7060869565217393E-2</v>
      </c>
    </row>
    <row r="5543" spans="1:4" x14ac:dyDescent="0.25">
      <c r="A5543">
        <v>5507</v>
      </c>
      <c r="B5543">
        <v>2</v>
      </c>
      <c r="C5543">
        <v>2</v>
      </c>
      <c r="D5543" s="2">
        <v>1.7060869565217393E-2</v>
      </c>
    </row>
    <row r="5544" spans="1:4" x14ac:dyDescent="0.25">
      <c r="A5544">
        <v>5508</v>
      </c>
      <c r="B5544">
        <v>2</v>
      </c>
      <c r="C5544">
        <v>2</v>
      </c>
      <c r="D5544" s="2">
        <v>1.7060869565217393E-2</v>
      </c>
    </row>
    <row r="5545" spans="1:4" x14ac:dyDescent="0.25">
      <c r="A5545">
        <v>5509</v>
      </c>
      <c r="B5545">
        <v>2</v>
      </c>
      <c r="C5545">
        <v>2</v>
      </c>
      <c r="D5545" s="2">
        <v>1.7060869565217393E-2</v>
      </c>
    </row>
    <row r="5546" spans="1:4" x14ac:dyDescent="0.25">
      <c r="A5546">
        <v>5510</v>
      </c>
      <c r="B5546">
        <v>2</v>
      </c>
      <c r="C5546">
        <v>2</v>
      </c>
      <c r="D5546" s="2">
        <v>1.7060869565217393E-2</v>
      </c>
    </row>
    <row r="5547" spans="1:4" x14ac:dyDescent="0.25">
      <c r="A5547">
        <v>5511</v>
      </c>
      <c r="B5547">
        <v>2</v>
      </c>
      <c r="C5547">
        <v>2</v>
      </c>
      <c r="D5547" s="2">
        <v>1.7060869565217393E-2</v>
      </c>
    </row>
    <row r="5548" spans="1:4" x14ac:dyDescent="0.25">
      <c r="A5548">
        <v>5512</v>
      </c>
      <c r="B5548">
        <v>2</v>
      </c>
      <c r="C5548">
        <v>2</v>
      </c>
      <c r="D5548" s="2">
        <v>1.7060869565217393E-2</v>
      </c>
    </row>
    <row r="5549" spans="1:4" x14ac:dyDescent="0.25">
      <c r="A5549">
        <v>5513</v>
      </c>
      <c r="B5549">
        <v>2</v>
      </c>
      <c r="C5549">
        <v>2</v>
      </c>
      <c r="D5549" s="2">
        <v>1.7060869565217393E-2</v>
      </c>
    </row>
    <row r="5550" spans="1:4" x14ac:dyDescent="0.25">
      <c r="A5550">
        <v>5514</v>
      </c>
      <c r="B5550">
        <v>2</v>
      </c>
      <c r="C5550">
        <v>2</v>
      </c>
      <c r="D5550" s="2">
        <v>1.7060869565217393E-2</v>
      </c>
    </row>
    <row r="5551" spans="1:4" x14ac:dyDescent="0.25">
      <c r="A5551">
        <v>5515</v>
      </c>
      <c r="B5551">
        <v>2</v>
      </c>
      <c r="C5551">
        <v>2</v>
      </c>
      <c r="D5551" s="2">
        <v>1.7060869565217393E-2</v>
      </c>
    </row>
    <row r="5552" spans="1:4" x14ac:dyDescent="0.25">
      <c r="A5552">
        <v>5516</v>
      </c>
      <c r="B5552">
        <v>2</v>
      </c>
      <c r="C5552">
        <v>2</v>
      </c>
      <c r="D5552" s="2">
        <v>1.7060869565217393E-2</v>
      </c>
    </row>
    <row r="5553" spans="1:4" x14ac:dyDescent="0.25">
      <c r="A5553">
        <v>5517</v>
      </c>
      <c r="B5553">
        <v>2</v>
      </c>
      <c r="C5553">
        <v>2</v>
      </c>
      <c r="D5553" s="2">
        <v>1.7060869565217393E-2</v>
      </c>
    </row>
    <row r="5554" spans="1:4" x14ac:dyDescent="0.25">
      <c r="A5554">
        <v>5518</v>
      </c>
      <c r="B5554">
        <v>2</v>
      </c>
      <c r="C5554">
        <v>2</v>
      </c>
      <c r="D5554" s="2">
        <v>1.7060869565217393E-2</v>
      </c>
    </row>
    <row r="5555" spans="1:4" x14ac:dyDescent="0.25">
      <c r="A5555">
        <v>5519</v>
      </c>
      <c r="B5555">
        <v>2</v>
      </c>
      <c r="C5555">
        <v>2</v>
      </c>
      <c r="D5555" s="2">
        <v>1.7060869565217393E-2</v>
      </c>
    </row>
    <row r="5556" spans="1:4" x14ac:dyDescent="0.25">
      <c r="A5556">
        <v>5520</v>
      </c>
      <c r="B5556">
        <v>2</v>
      </c>
      <c r="C5556">
        <v>2</v>
      </c>
      <c r="D5556" s="2">
        <v>1.7060869565217393E-2</v>
      </c>
    </row>
    <row r="5557" spans="1:4" x14ac:dyDescent="0.25">
      <c r="A5557">
        <v>5521</v>
      </c>
      <c r="B5557">
        <v>2</v>
      </c>
      <c r="C5557">
        <v>2</v>
      </c>
      <c r="D5557" s="2">
        <v>1.7060869565217393E-2</v>
      </c>
    </row>
    <row r="5558" spans="1:4" x14ac:dyDescent="0.25">
      <c r="A5558">
        <v>5522</v>
      </c>
      <c r="B5558">
        <v>2</v>
      </c>
      <c r="C5558">
        <v>2</v>
      </c>
      <c r="D5558" s="2">
        <v>1.7060869565217393E-2</v>
      </c>
    </row>
    <row r="5559" spans="1:4" x14ac:dyDescent="0.25">
      <c r="A5559">
        <v>5523</v>
      </c>
      <c r="B5559">
        <v>2</v>
      </c>
      <c r="C5559">
        <v>2</v>
      </c>
      <c r="D5559" s="2">
        <v>1.7060869565217393E-2</v>
      </c>
    </row>
    <row r="5560" spans="1:4" x14ac:dyDescent="0.25">
      <c r="A5560">
        <v>5524</v>
      </c>
      <c r="B5560">
        <v>2</v>
      </c>
      <c r="C5560">
        <v>2</v>
      </c>
      <c r="D5560" s="2">
        <v>1.7060869565217393E-2</v>
      </c>
    </row>
    <row r="5561" spans="1:4" x14ac:dyDescent="0.25">
      <c r="A5561">
        <v>5525</v>
      </c>
      <c r="B5561">
        <v>2</v>
      </c>
      <c r="C5561">
        <v>2</v>
      </c>
      <c r="D5561" s="2">
        <v>1.7060869565217393E-2</v>
      </c>
    </row>
    <row r="5562" spans="1:4" x14ac:dyDescent="0.25">
      <c r="A5562">
        <v>5526</v>
      </c>
      <c r="B5562">
        <v>2</v>
      </c>
      <c r="C5562">
        <v>2</v>
      </c>
      <c r="D5562" s="2">
        <v>1.7060869565217393E-2</v>
      </c>
    </row>
    <row r="5563" spans="1:4" x14ac:dyDescent="0.25">
      <c r="A5563">
        <v>5527</v>
      </c>
      <c r="B5563">
        <v>2</v>
      </c>
      <c r="C5563">
        <v>2</v>
      </c>
      <c r="D5563" s="2">
        <v>1.7060869565217393E-2</v>
      </c>
    </row>
    <row r="5564" spans="1:4" x14ac:dyDescent="0.25">
      <c r="A5564">
        <v>5528</v>
      </c>
      <c r="B5564">
        <v>2</v>
      </c>
      <c r="C5564">
        <v>2</v>
      </c>
      <c r="D5564" s="2">
        <v>1.7060869565217393E-2</v>
      </c>
    </row>
    <row r="5565" spans="1:4" x14ac:dyDescent="0.25">
      <c r="A5565">
        <v>5529</v>
      </c>
      <c r="B5565">
        <v>2</v>
      </c>
      <c r="C5565">
        <v>2</v>
      </c>
      <c r="D5565" s="2">
        <v>1.7060869565217393E-2</v>
      </c>
    </row>
    <row r="5566" spans="1:4" x14ac:dyDescent="0.25">
      <c r="A5566">
        <v>5530</v>
      </c>
      <c r="B5566">
        <v>2</v>
      </c>
      <c r="C5566">
        <v>2</v>
      </c>
      <c r="D5566" s="2">
        <v>1.7060869565217393E-2</v>
      </c>
    </row>
    <row r="5567" spans="1:4" x14ac:dyDescent="0.25">
      <c r="A5567">
        <v>5531</v>
      </c>
      <c r="B5567">
        <v>2</v>
      </c>
      <c r="C5567">
        <v>2</v>
      </c>
      <c r="D5567" s="2">
        <v>1.7060869565217393E-2</v>
      </c>
    </row>
    <row r="5568" spans="1:4" x14ac:dyDescent="0.25">
      <c r="A5568">
        <v>5532</v>
      </c>
      <c r="B5568">
        <v>2</v>
      </c>
      <c r="C5568">
        <v>2</v>
      </c>
      <c r="D5568" s="2">
        <v>1.7060869565217393E-2</v>
      </c>
    </row>
    <row r="5569" spans="1:4" x14ac:dyDescent="0.25">
      <c r="A5569">
        <v>5533</v>
      </c>
      <c r="B5569">
        <v>2</v>
      </c>
      <c r="C5569">
        <v>2</v>
      </c>
      <c r="D5569" s="2">
        <v>1.7060869565217393E-2</v>
      </c>
    </row>
    <row r="5570" spans="1:4" x14ac:dyDescent="0.25">
      <c r="A5570">
        <v>5534</v>
      </c>
      <c r="B5570">
        <v>2</v>
      </c>
      <c r="C5570">
        <v>2</v>
      </c>
      <c r="D5570" s="2">
        <v>1.7060869565217393E-2</v>
      </c>
    </row>
    <row r="5571" spans="1:4" x14ac:dyDescent="0.25">
      <c r="A5571">
        <v>5535</v>
      </c>
      <c r="B5571">
        <v>2</v>
      </c>
      <c r="C5571">
        <v>2</v>
      </c>
      <c r="D5571" s="2">
        <v>1.7060869565217393E-2</v>
      </c>
    </row>
    <row r="5572" spans="1:4" x14ac:dyDescent="0.25">
      <c r="A5572">
        <v>5536</v>
      </c>
      <c r="B5572">
        <v>2</v>
      </c>
      <c r="C5572">
        <v>2</v>
      </c>
      <c r="D5572" s="2">
        <v>1.7060869565217393E-2</v>
      </c>
    </row>
    <row r="5573" spans="1:4" x14ac:dyDescent="0.25">
      <c r="A5573">
        <v>5537</v>
      </c>
      <c r="B5573">
        <v>2</v>
      </c>
      <c r="C5573">
        <v>2</v>
      </c>
      <c r="D5573" s="2">
        <v>1.7060869565217393E-2</v>
      </c>
    </row>
    <row r="5574" spans="1:4" x14ac:dyDescent="0.25">
      <c r="A5574">
        <v>5538</v>
      </c>
      <c r="B5574">
        <v>2</v>
      </c>
      <c r="C5574">
        <v>2</v>
      </c>
      <c r="D5574" s="2">
        <v>1.7060869565217393E-2</v>
      </c>
    </row>
    <row r="5575" spans="1:4" x14ac:dyDescent="0.25">
      <c r="A5575">
        <v>5539</v>
      </c>
      <c r="B5575">
        <v>2</v>
      </c>
      <c r="C5575">
        <v>2</v>
      </c>
      <c r="D5575" s="2">
        <v>1.7060869565217393E-2</v>
      </c>
    </row>
    <row r="5576" spans="1:4" x14ac:dyDescent="0.25">
      <c r="A5576">
        <v>5540</v>
      </c>
      <c r="B5576">
        <v>2</v>
      </c>
      <c r="C5576">
        <v>2</v>
      </c>
      <c r="D5576" s="2">
        <v>1.7060869565217393E-2</v>
      </c>
    </row>
    <row r="5577" spans="1:4" x14ac:dyDescent="0.25">
      <c r="A5577">
        <v>5541</v>
      </c>
      <c r="B5577">
        <v>2</v>
      </c>
      <c r="C5577">
        <v>2</v>
      </c>
      <c r="D5577" s="2">
        <v>1.7060869565217393E-2</v>
      </c>
    </row>
    <row r="5578" spans="1:4" x14ac:dyDescent="0.25">
      <c r="A5578">
        <v>5542</v>
      </c>
      <c r="B5578">
        <v>2</v>
      </c>
      <c r="C5578">
        <v>2</v>
      </c>
      <c r="D5578" s="2">
        <v>1.7060869565217393E-2</v>
      </c>
    </row>
    <row r="5579" spans="1:4" x14ac:dyDescent="0.25">
      <c r="A5579">
        <v>5543</v>
      </c>
      <c r="B5579">
        <v>2</v>
      </c>
      <c r="C5579">
        <v>2</v>
      </c>
      <c r="D5579" s="2">
        <v>1.7060869565217393E-2</v>
      </c>
    </row>
    <row r="5580" spans="1:4" x14ac:dyDescent="0.25">
      <c r="A5580">
        <v>5544</v>
      </c>
      <c r="B5580">
        <v>2</v>
      </c>
      <c r="C5580">
        <v>2</v>
      </c>
      <c r="D5580" s="2">
        <v>1.7060869565217393E-2</v>
      </c>
    </row>
    <row r="5581" spans="1:4" x14ac:dyDescent="0.25">
      <c r="A5581">
        <v>5545</v>
      </c>
      <c r="B5581">
        <v>2</v>
      </c>
      <c r="C5581">
        <v>2</v>
      </c>
      <c r="D5581" s="2">
        <v>1.7060869565217393E-2</v>
      </c>
    </row>
    <row r="5582" spans="1:4" x14ac:dyDescent="0.25">
      <c r="A5582">
        <v>5546</v>
      </c>
      <c r="B5582">
        <v>2</v>
      </c>
      <c r="C5582">
        <v>2</v>
      </c>
      <c r="D5582" s="2">
        <v>1.7060869565217393E-2</v>
      </c>
    </row>
    <row r="5583" spans="1:4" x14ac:dyDescent="0.25">
      <c r="A5583">
        <v>5547</v>
      </c>
      <c r="B5583">
        <v>2</v>
      </c>
      <c r="C5583">
        <v>2</v>
      </c>
      <c r="D5583" s="2">
        <v>1.7060869565217393E-2</v>
      </c>
    </row>
    <row r="5584" spans="1:4" x14ac:dyDescent="0.25">
      <c r="A5584">
        <v>5548</v>
      </c>
      <c r="B5584">
        <v>2</v>
      </c>
      <c r="C5584">
        <v>2</v>
      </c>
      <c r="D5584" s="2">
        <v>1.7060869565217393E-2</v>
      </c>
    </row>
    <row r="5585" spans="1:4" x14ac:dyDescent="0.25">
      <c r="A5585">
        <v>5549</v>
      </c>
      <c r="B5585">
        <v>2</v>
      </c>
      <c r="C5585">
        <v>2</v>
      </c>
      <c r="D5585" s="2">
        <v>1.7060869565217393E-2</v>
      </c>
    </row>
    <row r="5586" spans="1:4" x14ac:dyDescent="0.25">
      <c r="A5586">
        <v>5550</v>
      </c>
      <c r="B5586">
        <v>2</v>
      </c>
      <c r="C5586">
        <v>2</v>
      </c>
      <c r="D5586" s="2">
        <v>1.7060869565217393E-2</v>
      </c>
    </row>
    <row r="5587" spans="1:4" x14ac:dyDescent="0.25">
      <c r="A5587">
        <v>5551</v>
      </c>
      <c r="B5587">
        <v>2</v>
      </c>
      <c r="C5587">
        <v>2</v>
      </c>
      <c r="D5587" s="2">
        <v>1.7060869565217393E-2</v>
      </c>
    </row>
    <row r="5588" spans="1:4" x14ac:dyDescent="0.25">
      <c r="A5588">
        <v>5552</v>
      </c>
      <c r="B5588">
        <v>2</v>
      </c>
      <c r="C5588">
        <v>2</v>
      </c>
      <c r="D5588" s="2">
        <v>1.7060869565217393E-2</v>
      </c>
    </row>
    <row r="5589" spans="1:4" x14ac:dyDescent="0.25">
      <c r="A5589">
        <v>5553</v>
      </c>
      <c r="B5589">
        <v>2</v>
      </c>
      <c r="C5589">
        <v>2</v>
      </c>
      <c r="D5589" s="2">
        <v>1.7060869565217393E-2</v>
      </c>
    </row>
    <row r="5590" spans="1:4" x14ac:dyDescent="0.25">
      <c r="A5590">
        <v>5554</v>
      </c>
      <c r="B5590">
        <v>2</v>
      </c>
      <c r="C5590">
        <v>2</v>
      </c>
      <c r="D5590" s="2">
        <v>1.7060869565217393E-2</v>
      </c>
    </row>
    <row r="5591" spans="1:4" x14ac:dyDescent="0.25">
      <c r="A5591">
        <v>5555</v>
      </c>
      <c r="B5591">
        <v>2</v>
      </c>
      <c r="C5591">
        <v>2</v>
      </c>
      <c r="D5591" s="2">
        <v>1.7060869565217393E-2</v>
      </c>
    </row>
    <row r="5592" spans="1:4" x14ac:dyDescent="0.25">
      <c r="A5592">
        <v>5556</v>
      </c>
      <c r="B5592">
        <v>2</v>
      </c>
      <c r="C5592">
        <v>2</v>
      </c>
      <c r="D5592" s="2">
        <v>1.7060869565217393E-2</v>
      </c>
    </row>
    <row r="5593" spans="1:4" x14ac:dyDescent="0.25">
      <c r="A5593">
        <v>5557</v>
      </c>
      <c r="B5593">
        <v>2</v>
      </c>
      <c r="C5593">
        <v>2</v>
      </c>
      <c r="D5593" s="2">
        <v>1.7060869565217393E-2</v>
      </c>
    </row>
    <row r="5594" spans="1:4" x14ac:dyDescent="0.25">
      <c r="A5594">
        <v>5558</v>
      </c>
      <c r="B5594">
        <v>2</v>
      </c>
      <c r="C5594">
        <v>2</v>
      </c>
      <c r="D5594" s="2">
        <v>1.7060869565217393E-2</v>
      </c>
    </row>
    <row r="5595" spans="1:4" x14ac:dyDescent="0.25">
      <c r="A5595">
        <v>5559</v>
      </c>
      <c r="B5595">
        <v>2</v>
      </c>
      <c r="C5595">
        <v>2</v>
      </c>
      <c r="D5595" s="2">
        <v>1.7060869565217393E-2</v>
      </c>
    </row>
    <row r="5596" spans="1:4" x14ac:dyDescent="0.25">
      <c r="A5596">
        <v>5560</v>
      </c>
      <c r="B5596">
        <v>2</v>
      </c>
      <c r="C5596">
        <v>2</v>
      </c>
      <c r="D5596" s="2">
        <v>1.7060869565217393E-2</v>
      </c>
    </row>
    <row r="5597" spans="1:4" x14ac:dyDescent="0.25">
      <c r="A5597">
        <v>5561</v>
      </c>
      <c r="B5597">
        <v>2</v>
      </c>
      <c r="C5597">
        <v>2</v>
      </c>
      <c r="D5597" s="2">
        <v>1.7060869565217393E-2</v>
      </c>
    </row>
    <row r="5598" spans="1:4" x14ac:dyDescent="0.25">
      <c r="A5598">
        <v>5562</v>
      </c>
      <c r="B5598">
        <v>2</v>
      </c>
      <c r="C5598">
        <v>2</v>
      </c>
      <c r="D5598" s="2">
        <v>1.7060869565217393E-2</v>
      </c>
    </row>
    <row r="5599" spans="1:4" x14ac:dyDescent="0.25">
      <c r="A5599">
        <v>5563</v>
      </c>
      <c r="B5599">
        <v>2</v>
      </c>
      <c r="C5599">
        <v>2</v>
      </c>
      <c r="D5599" s="2">
        <v>1.7060869565217393E-2</v>
      </c>
    </row>
    <row r="5600" spans="1:4" x14ac:dyDescent="0.25">
      <c r="A5600">
        <v>5564</v>
      </c>
      <c r="B5600">
        <v>2</v>
      </c>
      <c r="C5600">
        <v>2</v>
      </c>
      <c r="D5600" s="2">
        <v>1.7060869565217393E-2</v>
      </c>
    </row>
    <row r="5601" spans="1:4" x14ac:dyDescent="0.25">
      <c r="A5601">
        <v>5565</v>
      </c>
      <c r="B5601">
        <v>2</v>
      </c>
      <c r="C5601">
        <v>2</v>
      </c>
      <c r="D5601" s="2">
        <v>1.7060869565217393E-2</v>
      </c>
    </row>
    <row r="5602" spans="1:4" x14ac:dyDescent="0.25">
      <c r="A5602">
        <v>5566</v>
      </c>
      <c r="B5602">
        <v>2</v>
      </c>
      <c r="C5602">
        <v>2</v>
      </c>
      <c r="D5602" s="2">
        <v>1.7060869565217393E-2</v>
      </c>
    </row>
    <row r="5603" spans="1:4" x14ac:dyDescent="0.25">
      <c r="A5603">
        <v>5567</v>
      </c>
      <c r="B5603">
        <v>2</v>
      </c>
      <c r="C5603">
        <v>2</v>
      </c>
      <c r="D5603" s="2">
        <v>1.7060869565217393E-2</v>
      </c>
    </row>
    <row r="5604" spans="1:4" x14ac:dyDescent="0.25">
      <c r="A5604">
        <v>5568</v>
      </c>
      <c r="B5604">
        <v>2</v>
      </c>
      <c r="C5604">
        <v>2</v>
      </c>
      <c r="D5604" s="2">
        <v>1.7060869565217393E-2</v>
      </c>
    </row>
    <row r="5605" spans="1:4" x14ac:dyDescent="0.25">
      <c r="A5605">
        <v>5569</v>
      </c>
      <c r="B5605">
        <v>2</v>
      </c>
      <c r="C5605">
        <v>2</v>
      </c>
      <c r="D5605" s="2">
        <v>1.7060869565217393E-2</v>
      </c>
    </row>
    <row r="5606" spans="1:4" x14ac:dyDescent="0.25">
      <c r="A5606">
        <v>5570</v>
      </c>
      <c r="B5606">
        <v>2</v>
      </c>
      <c r="C5606">
        <v>2</v>
      </c>
      <c r="D5606" s="2">
        <v>1.7060869565217393E-2</v>
      </c>
    </row>
    <row r="5607" spans="1:4" x14ac:dyDescent="0.25">
      <c r="A5607">
        <v>5571</v>
      </c>
      <c r="B5607">
        <v>2</v>
      </c>
      <c r="C5607">
        <v>2</v>
      </c>
      <c r="D5607" s="2">
        <v>1.7060869565217393E-2</v>
      </c>
    </row>
    <row r="5608" spans="1:4" x14ac:dyDescent="0.25">
      <c r="A5608">
        <v>5572</v>
      </c>
      <c r="B5608">
        <v>2</v>
      </c>
      <c r="C5608">
        <v>2</v>
      </c>
      <c r="D5608" s="2">
        <v>1.7060869565217393E-2</v>
      </c>
    </row>
    <row r="5609" spans="1:4" x14ac:dyDescent="0.25">
      <c r="A5609">
        <v>5573</v>
      </c>
      <c r="B5609">
        <v>2</v>
      </c>
      <c r="C5609">
        <v>2</v>
      </c>
      <c r="D5609" s="2">
        <v>1.7060869565217393E-2</v>
      </c>
    </row>
    <row r="5610" spans="1:4" x14ac:dyDescent="0.25">
      <c r="A5610">
        <v>5574</v>
      </c>
      <c r="B5610">
        <v>2</v>
      </c>
      <c r="C5610">
        <v>2</v>
      </c>
      <c r="D5610" s="2">
        <v>1.7060869565217393E-2</v>
      </c>
    </row>
    <row r="5611" spans="1:4" x14ac:dyDescent="0.25">
      <c r="A5611">
        <v>5575</v>
      </c>
      <c r="B5611">
        <v>2</v>
      </c>
      <c r="C5611">
        <v>2</v>
      </c>
      <c r="D5611" s="2">
        <v>1.7060869565217393E-2</v>
      </c>
    </row>
    <row r="5612" spans="1:4" x14ac:dyDescent="0.25">
      <c r="A5612">
        <v>5576</v>
      </c>
      <c r="B5612">
        <v>2</v>
      </c>
      <c r="C5612">
        <v>2</v>
      </c>
      <c r="D5612" s="2">
        <v>1.7060869565217393E-2</v>
      </c>
    </row>
    <row r="5613" spans="1:4" x14ac:dyDescent="0.25">
      <c r="A5613">
        <v>5577</v>
      </c>
      <c r="B5613">
        <v>2</v>
      </c>
      <c r="C5613">
        <v>2</v>
      </c>
      <c r="D5613" s="2">
        <v>1.7060869565217393E-2</v>
      </c>
    </row>
    <row r="5614" spans="1:4" x14ac:dyDescent="0.25">
      <c r="A5614">
        <v>5578</v>
      </c>
      <c r="B5614">
        <v>2</v>
      </c>
      <c r="C5614">
        <v>2</v>
      </c>
      <c r="D5614" s="2">
        <v>1.7060869565217393E-2</v>
      </c>
    </row>
    <row r="5615" spans="1:4" x14ac:dyDescent="0.25">
      <c r="A5615">
        <v>5579</v>
      </c>
      <c r="B5615">
        <v>2</v>
      </c>
      <c r="C5615">
        <v>2</v>
      </c>
      <c r="D5615" s="2">
        <v>1.7060869565217393E-2</v>
      </c>
    </row>
    <row r="5616" spans="1:4" x14ac:dyDescent="0.25">
      <c r="A5616">
        <v>5580</v>
      </c>
      <c r="B5616">
        <v>2</v>
      </c>
      <c r="C5616">
        <v>2</v>
      </c>
      <c r="D5616" s="2">
        <v>1.7060869565217393E-2</v>
      </c>
    </row>
    <row r="5617" spans="1:4" x14ac:dyDescent="0.25">
      <c r="A5617">
        <v>5581</v>
      </c>
      <c r="B5617">
        <v>2</v>
      </c>
      <c r="C5617">
        <v>2</v>
      </c>
      <c r="D5617" s="2">
        <v>1.7060869565217393E-2</v>
      </c>
    </row>
    <row r="5618" spans="1:4" x14ac:dyDescent="0.25">
      <c r="A5618">
        <v>5582</v>
      </c>
      <c r="B5618">
        <v>2</v>
      </c>
      <c r="C5618">
        <v>2</v>
      </c>
      <c r="D5618" s="2">
        <v>1.7060869565217393E-2</v>
      </c>
    </row>
    <row r="5619" spans="1:4" x14ac:dyDescent="0.25">
      <c r="A5619">
        <v>5583</v>
      </c>
      <c r="B5619">
        <v>2</v>
      </c>
      <c r="C5619">
        <v>2</v>
      </c>
      <c r="D5619" s="2">
        <v>1.7060869565217393E-2</v>
      </c>
    </row>
    <row r="5620" spans="1:4" x14ac:dyDescent="0.25">
      <c r="A5620">
        <v>5584</v>
      </c>
      <c r="B5620">
        <v>2</v>
      </c>
      <c r="C5620">
        <v>2</v>
      </c>
      <c r="D5620" s="2">
        <v>1.7060869565217393E-2</v>
      </c>
    </row>
    <row r="5621" spans="1:4" x14ac:dyDescent="0.25">
      <c r="A5621">
        <v>5585</v>
      </c>
      <c r="B5621">
        <v>2</v>
      </c>
      <c r="C5621">
        <v>2</v>
      </c>
      <c r="D5621" s="2">
        <v>1.7060869565217393E-2</v>
      </c>
    </row>
    <row r="5622" spans="1:4" x14ac:dyDescent="0.25">
      <c r="A5622">
        <v>5586</v>
      </c>
      <c r="B5622">
        <v>2</v>
      </c>
      <c r="C5622">
        <v>2</v>
      </c>
      <c r="D5622" s="2">
        <v>1.7060869565217393E-2</v>
      </c>
    </row>
    <row r="5623" spans="1:4" x14ac:dyDescent="0.25">
      <c r="A5623">
        <v>5587</v>
      </c>
      <c r="B5623">
        <v>2</v>
      </c>
      <c r="C5623">
        <v>2</v>
      </c>
      <c r="D5623" s="2">
        <v>1.7060869565217393E-2</v>
      </c>
    </row>
    <row r="5624" spans="1:4" x14ac:dyDescent="0.25">
      <c r="A5624">
        <v>5588</v>
      </c>
      <c r="B5624">
        <v>2</v>
      </c>
      <c r="C5624">
        <v>2</v>
      </c>
      <c r="D5624" s="2">
        <v>1.7060869565217393E-2</v>
      </c>
    </row>
    <row r="5625" spans="1:4" x14ac:dyDescent="0.25">
      <c r="A5625">
        <v>5589</v>
      </c>
      <c r="B5625">
        <v>2</v>
      </c>
      <c r="C5625">
        <v>2</v>
      </c>
      <c r="D5625" s="2">
        <v>1.7060869565217393E-2</v>
      </c>
    </row>
    <row r="5626" spans="1:4" x14ac:dyDescent="0.25">
      <c r="A5626">
        <v>5590</v>
      </c>
      <c r="B5626">
        <v>2</v>
      </c>
      <c r="C5626">
        <v>2</v>
      </c>
      <c r="D5626" s="2">
        <v>1.7060869565217393E-2</v>
      </c>
    </row>
    <row r="5627" spans="1:4" x14ac:dyDescent="0.25">
      <c r="A5627">
        <v>5591</v>
      </c>
      <c r="B5627">
        <v>2</v>
      </c>
      <c r="C5627">
        <v>2</v>
      </c>
      <c r="D5627" s="2">
        <v>1.7060869565217393E-2</v>
      </c>
    </row>
    <row r="5628" spans="1:4" x14ac:dyDescent="0.25">
      <c r="A5628">
        <v>5592</v>
      </c>
      <c r="B5628">
        <v>2</v>
      </c>
      <c r="C5628">
        <v>2</v>
      </c>
      <c r="D5628" s="2">
        <v>1.7060869565217393E-2</v>
      </c>
    </row>
    <row r="5629" spans="1:4" x14ac:dyDescent="0.25">
      <c r="A5629">
        <v>5593</v>
      </c>
      <c r="B5629">
        <v>2</v>
      </c>
      <c r="C5629">
        <v>2</v>
      </c>
      <c r="D5629" s="2">
        <v>1.7060869565217393E-2</v>
      </c>
    </row>
    <row r="5630" spans="1:4" x14ac:dyDescent="0.25">
      <c r="A5630">
        <v>5594</v>
      </c>
      <c r="B5630">
        <v>2</v>
      </c>
      <c r="C5630">
        <v>2</v>
      </c>
      <c r="D5630" s="2">
        <v>1.7060869565217393E-2</v>
      </c>
    </row>
    <row r="5631" spans="1:4" x14ac:dyDescent="0.25">
      <c r="A5631">
        <v>5595</v>
      </c>
      <c r="B5631">
        <v>2</v>
      </c>
      <c r="C5631">
        <v>2</v>
      </c>
      <c r="D5631" s="2">
        <v>1.7060869565217393E-2</v>
      </c>
    </row>
    <row r="5632" spans="1:4" x14ac:dyDescent="0.25">
      <c r="A5632">
        <v>5596</v>
      </c>
      <c r="B5632">
        <v>2</v>
      </c>
      <c r="C5632">
        <v>2</v>
      </c>
      <c r="D5632" s="2">
        <v>1.7060869565217393E-2</v>
      </c>
    </row>
    <row r="5633" spans="1:4" x14ac:dyDescent="0.25">
      <c r="A5633">
        <v>5597</v>
      </c>
      <c r="B5633">
        <v>2</v>
      </c>
      <c r="C5633">
        <v>2</v>
      </c>
      <c r="D5633" s="2">
        <v>1.7060869565217393E-2</v>
      </c>
    </row>
    <row r="5634" spans="1:4" x14ac:dyDescent="0.25">
      <c r="A5634">
        <v>5598</v>
      </c>
      <c r="B5634">
        <v>2</v>
      </c>
      <c r="C5634">
        <v>2</v>
      </c>
      <c r="D5634" s="2">
        <v>1.7060869565217393E-2</v>
      </c>
    </row>
    <row r="5635" spans="1:4" x14ac:dyDescent="0.25">
      <c r="A5635">
        <v>5599</v>
      </c>
      <c r="B5635">
        <v>2</v>
      </c>
      <c r="C5635">
        <v>2</v>
      </c>
      <c r="D5635" s="2">
        <v>1.7060869565217393E-2</v>
      </c>
    </row>
    <row r="5636" spans="1:4" x14ac:dyDescent="0.25">
      <c r="A5636">
        <v>5600</v>
      </c>
      <c r="B5636">
        <v>2</v>
      </c>
      <c r="C5636">
        <v>2</v>
      </c>
      <c r="D5636" s="2">
        <v>1.7060869565217393E-2</v>
      </c>
    </row>
    <row r="5637" spans="1:4" x14ac:dyDescent="0.25">
      <c r="A5637">
        <v>5601</v>
      </c>
      <c r="B5637">
        <v>2</v>
      </c>
      <c r="C5637">
        <v>2</v>
      </c>
      <c r="D5637" s="2">
        <v>1.7060869565217393E-2</v>
      </c>
    </row>
    <row r="5638" spans="1:4" x14ac:dyDescent="0.25">
      <c r="A5638">
        <v>5602</v>
      </c>
      <c r="B5638">
        <v>2</v>
      </c>
      <c r="C5638">
        <v>2</v>
      </c>
      <c r="D5638" s="2">
        <v>1.7060869565217393E-2</v>
      </c>
    </row>
    <row r="5639" spans="1:4" x14ac:dyDescent="0.25">
      <c r="A5639">
        <v>5603</v>
      </c>
      <c r="B5639">
        <v>2</v>
      </c>
      <c r="C5639">
        <v>2</v>
      </c>
      <c r="D5639" s="2">
        <v>1.7060869565217393E-2</v>
      </c>
    </row>
    <row r="5640" spans="1:4" x14ac:dyDescent="0.25">
      <c r="A5640">
        <v>5604</v>
      </c>
      <c r="B5640">
        <v>2</v>
      </c>
      <c r="C5640">
        <v>2</v>
      </c>
      <c r="D5640" s="2">
        <v>1.7060869565217393E-2</v>
      </c>
    </row>
    <row r="5641" spans="1:4" x14ac:dyDescent="0.25">
      <c r="A5641">
        <v>5605</v>
      </c>
      <c r="B5641">
        <v>2</v>
      </c>
      <c r="C5641">
        <v>2</v>
      </c>
      <c r="D5641" s="2">
        <v>1.7060869565217393E-2</v>
      </c>
    </row>
    <row r="5642" spans="1:4" x14ac:dyDescent="0.25">
      <c r="A5642">
        <v>5606</v>
      </c>
      <c r="B5642">
        <v>2</v>
      </c>
      <c r="C5642">
        <v>2</v>
      </c>
      <c r="D5642" s="2">
        <v>1.7060869565217393E-2</v>
      </c>
    </row>
    <row r="5643" spans="1:4" x14ac:dyDescent="0.25">
      <c r="A5643">
        <v>5607</v>
      </c>
      <c r="B5643">
        <v>2</v>
      </c>
      <c r="C5643">
        <v>2</v>
      </c>
      <c r="D5643" s="2">
        <v>1.7060869565217393E-2</v>
      </c>
    </row>
    <row r="5644" spans="1:4" x14ac:dyDescent="0.25">
      <c r="A5644">
        <v>5608</v>
      </c>
      <c r="B5644">
        <v>2</v>
      </c>
      <c r="C5644">
        <v>2</v>
      </c>
      <c r="D5644" s="2">
        <v>1.7060869565217393E-2</v>
      </c>
    </row>
    <row r="5645" spans="1:4" x14ac:dyDescent="0.25">
      <c r="A5645">
        <v>5609</v>
      </c>
      <c r="B5645">
        <v>2</v>
      </c>
      <c r="C5645">
        <v>2</v>
      </c>
      <c r="D5645" s="2">
        <v>1.7060869565217393E-2</v>
      </c>
    </row>
    <row r="5646" spans="1:4" x14ac:dyDescent="0.25">
      <c r="A5646">
        <v>5610</v>
      </c>
      <c r="B5646">
        <v>2</v>
      </c>
      <c r="C5646">
        <v>2</v>
      </c>
      <c r="D5646" s="2">
        <v>1.7060869565217393E-2</v>
      </c>
    </row>
    <row r="5647" spans="1:4" x14ac:dyDescent="0.25">
      <c r="A5647">
        <v>5611</v>
      </c>
      <c r="B5647">
        <v>2</v>
      </c>
      <c r="C5647">
        <v>2</v>
      </c>
      <c r="D5647" s="2">
        <v>1.7060869565217393E-2</v>
      </c>
    </row>
    <row r="5648" spans="1:4" x14ac:dyDescent="0.25">
      <c r="A5648">
        <v>5612</v>
      </c>
      <c r="B5648">
        <v>2</v>
      </c>
      <c r="C5648">
        <v>2</v>
      </c>
      <c r="D5648" s="2">
        <v>1.7060869565217393E-2</v>
      </c>
    </row>
    <row r="5649" spans="1:4" x14ac:dyDescent="0.25">
      <c r="A5649">
        <v>5613</v>
      </c>
      <c r="B5649">
        <v>2</v>
      </c>
      <c r="C5649">
        <v>2</v>
      </c>
      <c r="D5649" s="2">
        <v>1.7060869565217393E-2</v>
      </c>
    </row>
    <row r="5650" spans="1:4" x14ac:dyDescent="0.25">
      <c r="A5650">
        <v>5614</v>
      </c>
      <c r="B5650">
        <v>2</v>
      </c>
      <c r="C5650">
        <v>2</v>
      </c>
      <c r="D5650" s="2">
        <v>1.7060869565217393E-2</v>
      </c>
    </row>
    <row r="5651" spans="1:4" x14ac:dyDescent="0.25">
      <c r="A5651">
        <v>5615</v>
      </c>
      <c r="B5651">
        <v>2</v>
      </c>
      <c r="C5651">
        <v>2</v>
      </c>
      <c r="D5651" s="2">
        <v>1.7060869565217393E-2</v>
      </c>
    </row>
    <row r="5652" spans="1:4" x14ac:dyDescent="0.25">
      <c r="A5652">
        <v>5616</v>
      </c>
      <c r="B5652">
        <v>2</v>
      </c>
      <c r="C5652">
        <v>2</v>
      </c>
      <c r="D5652" s="2">
        <v>1.7060869565217393E-2</v>
      </c>
    </row>
    <row r="5653" spans="1:4" x14ac:dyDescent="0.25">
      <c r="A5653">
        <v>5617</v>
      </c>
      <c r="B5653">
        <v>2</v>
      </c>
      <c r="C5653">
        <v>2</v>
      </c>
      <c r="D5653" s="2">
        <v>1.7060869565217393E-2</v>
      </c>
    </row>
    <row r="5654" spans="1:4" x14ac:dyDescent="0.25">
      <c r="A5654">
        <v>5618</v>
      </c>
      <c r="B5654">
        <v>2</v>
      </c>
      <c r="C5654">
        <v>2</v>
      </c>
      <c r="D5654" s="2">
        <v>1.7060869565217393E-2</v>
      </c>
    </row>
    <row r="5655" spans="1:4" x14ac:dyDescent="0.25">
      <c r="A5655">
        <v>5619</v>
      </c>
      <c r="B5655">
        <v>2</v>
      </c>
      <c r="C5655">
        <v>2</v>
      </c>
      <c r="D5655" s="2">
        <v>1.7060869565217393E-2</v>
      </c>
    </row>
    <row r="5656" spans="1:4" x14ac:dyDescent="0.25">
      <c r="A5656">
        <v>5620</v>
      </c>
      <c r="B5656">
        <v>2</v>
      </c>
      <c r="C5656">
        <v>2</v>
      </c>
      <c r="D5656" s="2">
        <v>1.7060869565217393E-2</v>
      </c>
    </row>
    <row r="5657" spans="1:4" x14ac:dyDescent="0.25">
      <c r="A5657">
        <v>5621</v>
      </c>
      <c r="B5657">
        <v>2</v>
      </c>
      <c r="C5657">
        <v>2</v>
      </c>
      <c r="D5657" s="2">
        <v>1.7060869565217393E-2</v>
      </c>
    </row>
    <row r="5658" spans="1:4" x14ac:dyDescent="0.25">
      <c r="A5658">
        <v>5622</v>
      </c>
      <c r="B5658">
        <v>2</v>
      </c>
      <c r="C5658">
        <v>2</v>
      </c>
      <c r="D5658" s="2">
        <v>1.7060869565217393E-2</v>
      </c>
    </row>
    <row r="5659" spans="1:4" x14ac:dyDescent="0.25">
      <c r="A5659">
        <v>5623</v>
      </c>
      <c r="B5659">
        <v>2</v>
      </c>
      <c r="C5659">
        <v>2</v>
      </c>
      <c r="D5659" s="2">
        <v>1.7060869565217393E-2</v>
      </c>
    </row>
    <row r="5660" spans="1:4" x14ac:dyDescent="0.25">
      <c r="A5660">
        <v>5624</v>
      </c>
      <c r="B5660">
        <v>2</v>
      </c>
      <c r="C5660">
        <v>2</v>
      </c>
      <c r="D5660" s="2">
        <v>1.7060869565217393E-2</v>
      </c>
    </row>
    <row r="5661" spans="1:4" x14ac:dyDescent="0.25">
      <c r="A5661">
        <v>5625</v>
      </c>
      <c r="B5661">
        <v>2</v>
      </c>
      <c r="C5661">
        <v>2</v>
      </c>
      <c r="D5661" s="2">
        <v>1.7060869565217393E-2</v>
      </c>
    </row>
    <row r="5662" spans="1:4" x14ac:dyDescent="0.25">
      <c r="A5662">
        <v>5626</v>
      </c>
      <c r="B5662">
        <v>2</v>
      </c>
      <c r="C5662">
        <v>2</v>
      </c>
      <c r="D5662" s="2">
        <v>1.7060869565217393E-2</v>
      </c>
    </row>
    <row r="5663" spans="1:4" x14ac:dyDescent="0.25">
      <c r="A5663">
        <v>5627</v>
      </c>
      <c r="B5663">
        <v>2</v>
      </c>
      <c r="C5663">
        <v>2</v>
      </c>
      <c r="D5663" s="2">
        <v>1.7060869565217393E-2</v>
      </c>
    </row>
    <row r="5664" spans="1:4" x14ac:dyDescent="0.25">
      <c r="A5664">
        <v>5628</v>
      </c>
      <c r="B5664">
        <v>2</v>
      </c>
      <c r="C5664">
        <v>2</v>
      </c>
      <c r="D5664" s="2">
        <v>1.7060869565217393E-2</v>
      </c>
    </row>
    <row r="5665" spans="1:4" x14ac:dyDescent="0.25">
      <c r="A5665">
        <v>5629</v>
      </c>
      <c r="B5665">
        <v>2</v>
      </c>
      <c r="C5665">
        <v>2</v>
      </c>
      <c r="D5665" s="2">
        <v>1.7060869565217393E-2</v>
      </c>
    </row>
    <row r="5666" spans="1:4" x14ac:dyDescent="0.25">
      <c r="A5666">
        <v>5630</v>
      </c>
      <c r="B5666">
        <v>2</v>
      </c>
      <c r="C5666">
        <v>2</v>
      </c>
      <c r="D5666" s="2">
        <v>1.7060869565217393E-2</v>
      </c>
    </row>
    <row r="5667" spans="1:4" x14ac:dyDescent="0.25">
      <c r="A5667">
        <v>5631</v>
      </c>
      <c r="B5667">
        <v>2</v>
      </c>
      <c r="C5667">
        <v>2</v>
      </c>
      <c r="D5667" s="2">
        <v>1.7060869565217393E-2</v>
      </c>
    </row>
    <row r="5668" spans="1:4" x14ac:dyDescent="0.25">
      <c r="A5668">
        <v>5632</v>
      </c>
      <c r="B5668">
        <v>2</v>
      </c>
      <c r="C5668">
        <v>2</v>
      </c>
      <c r="D5668" s="2">
        <v>1.7060869565217393E-2</v>
      </c>
    </row>
    <row r="5669" spans="1:4" x14ac:dyDescent="0.25">
      <c r="A5669">
        <v>5633</v>
      </c>
      <c r="B5669">
        <v>2</v>
      </c>
      <c r="C5669">
        <v>2</v>
      </c>
      <c r="D5669" s="2">
        <v>1.7060869565217393E-2</v>
      </c>
    </row>
    <row r="5670" spans="1:4" x14ac:dyDescent="0.25">
      <c r="A5670">
        <v>5634</v>
      </c>
      <c r="B5670">
        <v>2</v>
      </c>
      <c r="C5670">
        <v>2</v>
      </c>
      <c r="D5670" s="2">
        <v>1.7060869565217393E-2</v>
      </c>
    </row>
    <row r="5671" spans="1:4" x14ac:dyDescent="0.25">
      <c r="A5671">
        <v>5635</v>
      </c>
      <c r="B5671">
        <v>2</v>
      </c>
      <c r="C5671">
        <v>2</v>
      </c>
      <c r="D5671" s="2">
        <v>1.7060869565217393E-2</v>
      </c>
    </row>
    <row r="5672" spans="1:4" x14ac:dyDescent="0.25">
      <c r="A5672">
        <v>5636</v>
      </c>
      <c r="B5672">
        <v>2</v>
      </c>
      <c r="C5672">
        <v>2</v>
      </c>
      <c r="D5672" s="2">
        <v>1.7060869565217393E-2</v>
      </c>
    </row>
    <row r="5673" spans="1:4" x14ac:dyDescent="0.25">
      <c r="A5673">
        <v>5637</v>
      </c>
      <c r="B5673">
        <v>2</v>
      </c>
      <c r="C5673">
        <v>2</v>
      </c>
      <c r="D5673" s="2">
        <v>1.7060869565217393E-2</v>
      </c>
    </row>
    <row r="5674" spans="1:4" x14ac:dyDescent="0.25">
      <c r="A5674">
        <v>5638</v>
      </c>
      <c r="B5674">
        <v>2</v>
      </c>
      <c r="C5674">
        <v>2</v>
      </c>
      <c r="D5674" s="2">
        <v>1.7060869565217393E-2</v>
      </c>
    </row>
    <row r="5675" spans="1:4" x14ac:dyDescent="0.25">
      <c r="A5675">
        <v>5639</v>
      </c>
      <c r="B5675">
        <v>2</v>
      </c>
      <c r="C5675">
        <v>2</v>
      </c>
      <c r="D5675" s="2">
        <v>1.7060869565217393E-2</v>
      </c>
    </row>
    <row r="5676" spans="1:4" x14ac:dyDescent="0.25">
      <c r="A5676">
        <v>5640</v>
      </c>
      <c r="B5676">
        <v>2</v>
      </c>
      <c r="C5676">
        <v>2</v>
      </c>
      <c r="D5676" s="2">
        <v>1.7060869565217393E-2</v>
      </c>
    </row>
    <row r="5677" spans="1:4" x14ac:dyDescent="0.25">
      <c r="A5677">
        <v>5641</v>
      </c>
      <c r="B5677">
        <v>2</v>
      </c>
      <c r="C5677">
        <v>2</v>
      </c>
      <c r="D5677" s="2">
        <v>1.7060869565217393E-2</v>
      </c>
    </row>
    <row r="5678" spans="1:4" x14ac:dyDescent="0.25">
      <c r="A5678">
        <v>5642</v>
      </c>
      <c r="B5678">
        <v>2</v>
      </c>
      <c r="C5678">
        <v>2</v>
      </c>
      <c r="D5678" s="2">
        <v>1.7060869565217393E-2</v>
      </c>
    </row>
    <row r="5679" spans="1:4" x14ac:dyDescent="0.25">
      <c r="A5679">
        <v>5643</v>
      </c>
      <c r="B5679">
        <v>2</v>
      </c>
      <c r="C5679">
        <v>2</v>
      </c>
      <c r="D5679" s="2">
        <v>1.7060869565217393E-2</v>
      </c>
    </row>
    <row r="5680" spans="1:4" x14ac:dyDescent="0.25">
      <c r="A5680">
        <v>5644</v>
      </c>
      <c r="B5680">
        <v>2</v>
      </c>
      <c r="C5680">
        <v>2</v>
      </c>
      <c r="D5680" s="2">
        <v>1.7060869565217393E-2</v>
      </c>
    </row>
    <row r="5681" spans="1:4" x14ac:dyDescent="0.25">
      <c r="A5681">
        <v>5645</v>
      </c>
      <c r="B5681">
        <v>2</v>
      </c>
      <c r="C5681">
        <v>2</v>
      </c>
      <c r="D5681" s="2">
        <v>1.7060869565217393E-2</v>
      </c>
    </row>
    <row r="5682" spans="1:4" x14ac:dyDescent="0.25">
      <c r="A5682">
        <v>5646</v>
      </c>
      <c r="B5682">
        <v>2</v>
      </c>
      <c r="C5682">
        <v>2</v>
      </c>
      <c r="D5682" s="2">
        <v>1.7060869565217393E-2</v>
      </c>
    </row>
    <row r="5683" spans="1:4" x14ac:dyDescent="0.25">
      <c r="A5683">
        <v>5647</v>
      </c>
      <c r="B5683">
        <v>2</v>
      </c>
      <c r="C5683">
        <v>2</v>
      </c>
      <c r="D5683" s="2">
        <v>1.7060869565217393E-2</v>
      </c>
    </row>
    <row r="5684" spans="1:4" x14ac:dyDescent="0.25">
      <c r="A5684">
        <v>5648</v>
      </c>
      <c r="B5684">
        <v>2</v>
      </c>
      <c r="C5684">
        <v>2</v>
      </c>
      <c r="D5684" s="2">
        <v>1.7060869565217393E-2</v>
      </c>
    </row>
    <row r="5685" spans="1:4" x14ac:dyDescent="0.25">
      <c r="A5685">
        <v>5649</v>
      </c>
      <c r="B5685">
        <v>2</v>
      </c>
      <c r="C5685">
        <v>2</v>
      </c>
      <c r="D5685" s="2">
        <v>1.7060869565217393E-2</v>
      </c>
    </row>
    <row r="5686" spans="1:4" x14ac:dyDescent="0.25">
      <c r="A5686">
        <v>5650</v>
      </c>
      <c r="B5686">
        <v>2</v>
      </c>
      <c r="C5686">
        <v>2</v>
      </c>
      <c r="D5686" s="2">
        <v>1.7060869565217393E-2</v>
      </c>
    </row>
    <row r="5687" spans="1:4" x14ac:dyDescent="0.25">
      <c r="A5687">
        <v>5651</v>
      </c>
      <c r="B5687">
        <v>2</v>
      </c>
      <c r="C5687">
        <v>2</v>
      </c>
      <c r="D5687" s="2">
        <v>1.7060869565217393E-2</v>
      </c>
    </row>
    <row r="5688" spans="1:4" x14ac:dyDescent="0.25">
      <c r="A5688">
        <v>5652</v>
      </c>
      <c r="B5688">
        <v>2</v>
      </c>
      <c r="C5688">
        <v>2</v>
      </c>
      <c r="D5688" s="2">
        <v>1.7060869565217393E-2</v>
      </c>
    </row>
    <row r="5689" spans="1:4" x14ac:dyDescent="0.25">
      <c r="A5689">
        <v>5653</v>
      </c>
      <c r="B5689">
        <v>2</v>
      </c>
      <c r="C5689">
        <v>2</v>
      </c>
      <c r="D5689" s="2">
        <v>1.7060869565217393E-2</v>
      </c>
    </row>
    <row r="5690" spans="1:4" x14ac:dyDescent="0.25">
      <c r="A5690">
        <v>5654</v>
      </c>
      <c r="B5690">
        <v>2</v>
      </c>
      <c r="C5690">
        <v>2</v>
      </c>
      <c r="D5690" s="2">
        <v>1.7060869565217393E-2</v>
      </c>
    </row>
    <row r="5691" spans="1:4" x14ac:dyDescent="0.25">
      <c r="A5691">
        <v>5655</v>
      </c>
      <c r="B5691">
        <v>2</v>
      </c>
      <c r="C5691">
        <v>2</v>
      </c>
      <c r="D5691" s="2">
        <v>1.7060869565217393E-2</v>
      </c>
    </row>
    <row r="5692" spans="1:4" x14ac:dyDescent="0.25">
      <c r="A5692">
        <v>5656</v>
      </c>
      <c r="B5692">
        <v>2</v>
      </c>
      <c r="C5692">
        <v>2</v>
      </c>
      <c r="D5692" s="2">
        <v>1.7060869565217393E-2</v>
      </c>
    </row>
    <row r="5693" spans="1:4" x14ac:dyDescent="0.25">
      <c r="A5693">
        <v>5657</v>
      </c>
      <c r="B5693">
        <v>2</v>
      </c>
      <c r="C5693">
        <v>2</v>
      </c>
      <c r="D5693" s="2">
        <v>1.7060869565217393E-2</v>
      </c>
    </row>
    <row r="5694" spans="1:4" x14ac:dyDescent="0.25">
      <c r="A5694">
        <v>5658</v>
      </c>
      <c r="B5694">
        <v>2</v>
      </c>
      <c r="C5694">
        <v>2</v>
      </c>
      <c r="D5694" s="2">
        <v>1.7060869565217393E-2</v>
      </c>
    </row>
    <row r="5695" spans="1:4" x14ac:dyDescent="0.25">
      <c r="A5695">
        <v>5659</v>
      </c>
      <c r="B5695">
        <v>2</v>
      </c>
      <c r="C5695">
        <v>2</v>
      </c>
      <c r="D5695" s="2">
        <v>1.7060869565217393E-2</v>
      </c>
    </row>
    <row r="5696" spans="1:4" x14ac:dyDescent="0.25">
      <c r="A5696">
        <v>5660</v>
      </c>
      <c r="B5696">
        <v>2</v>
      </c>
      <c r="C5696">
        <v>2</v>
      </c>
      <c r="D5696" s="2">
        <v>1.7060869565217393E-2</v>
      </c>
    </row>
    <row r="5697" spans="1:4" x14ac:dyDescent="0.25">
      <c r="A5697">
        <v>5661</v>
      </c>
      <c r="B5697">
        <v>2</v>
      </c>
      <c r="C5697">
        <v>2</v>
      </c>
      <c r="D5697" s="2">
        <v>1.7060869565217393E-2</v>
      </c>
    </row>
    <row r="5698" spans="1:4" x14ac:dyDescent="0.25">
      <c r="A5698">
        <v>5662</v>
      </c>
      <c r="B5698">
        <v>2</v>
      </c>
      <c r="C5698">
        <v>2</v>
      </c>
      <c r="D5698" s="2">
        <v>1.7060869565217393E-2</v>
      </c>
    </row>
    <row r="5699" spans="1:4" x14ac:dyDescent="0.25">
      <c r="A5699">
        <v>5663</v>
      </c>
      <c r="B5699">
        <v>2</v>
      </c>
      <c r="C5699">
        <v>2</v>
      </c>
      <c r="D5699" s="2">
        <v>1.7060869565217393E-2</v>
      </c>
    </row>
    <row r="5700" spans="1:4" x14ac:dyDescent="0.25">
      <c r="A5700">
        <v>5664</v>
      </c>
      <c r="B5700">
        <v>2</v>
      </c>
      <c r="C5700">
        <v>2</v>
      </c>
      <c r="D5700" s="2">
        <v>1.7060869565217393E-2</v>
      </c>
    </row>
    <row r="5701" spans="1:4" x14ac:dyDescent="0.25">
      <c r="A5701">
        <v>5665</v>
      </c>
      <c r="B5701">
        <v>2</v>
      </c>
      <c r="C5701">
        <v>2</v>
      </c>
      <c r="D5701" s="2">
        <v>1.7060869565217393E-2</v>
      </c>
    </row>
    <row r="5702" spans="1:4" x14ac:dyDescent="0.25">
      <c r="A5702">
        <v>5666</v>
      </c>
      <c r="B5702">
        <v>2</v>
      </c>
      <c r="C5702">
        <v>2</v>
      </c>
      <c r="D5702" s="2">
        <v>1.7060869565217393E-2</v>
      </c>
    </row>
    <row r="5703" spans="1:4" x14ac:dyDescent="0.25">
      <c r="A5703">
        <v>5667</v>
      </c>
      <c r="B5703">
        <v>2</v>
      </c>
      <c r="C5703">
        <v>2</v>
      </c>
      <c r="D5703" s="2">
        <v>1.7060869565217393E-2</v>
      </c>
    </row>
    <row r="5704" spans="1:4" x14ac:dyDescent="0.25">
      <c r="A5704">
        <v>5668</v>
      </c>
      <c r="B5704">
        <v>2</v>
      </c>
      <c r="C5704">
        <v>2</v>
      </c>
      <c r="D5704" s="2">
        <v>1.7060869565217393E-2</v>
      </c>
    </row>
    <row r="5705" spans="1:4" x14ac:dyDescent="0.25">
      <c r="A5705">
        <v>5669</v>
      </c>
      <c r="B5705">
        <v>2</v>
      </c>
      <c r="C5705">
        <v>2</v>
      </c>
      <c r="D5705" s="2">
        <v>1.7060869565217393E-2</v>
      </c>
    </row>
    <row r="5706" spans="1:4" x14ac:dyDescent="0.25">
      <c r="A5706">
        <v>5670</v>
      </c>
      <c r="B5706">
        <v>2</v>
      </c>
      <c r="C5706">
        <v>2</v>
      </c>
      <c r="D5706" s="2">
        <v>1.7060869565217393E-2</v>
      </c>
    </row>
    <row r="5707" spans="1:4" x14ac:dyDescent="0.25">
      <c r="A5707">
        <v>5671</v>
      </c>
      <c r="B5707">
        <v>2</v>
      </c>
      <c r="C5707">
        <v>2</v>
      </c>
      <c r="D5707" s="2">
        <v>1.7060869565217393E-2</v>
      </c>
    </row>
    <row r="5708" spans="1:4" x14ac:dyDescent="0.25">
      <c r="A5708">
        <v>5672</v>
      </c>
      <c r="B5708">
        <v>2</v>
      </c>
      <c r="C5708">
        <v>2</v>
      </c>
      <c r="D5708" s="2">
        <v>1.7060869565217393E-2</v>
      </c>
    </row>
    <row r="5709" spans="1:4" x14ac:dyDescent="0.25">
      <c r="A5709">
        <v>5673</v>
      </c>
      <c r="B5709">
        <v>2</v>
      </c>
      <c r="C5709">
        <v>2</v>
      </c>
      <c r="D5709" s="2">
        <v>1.7060869565217393E-2</v>
      </c>
    </row>
    <row r="5710" spans="1:4" x14ac:dyDescent="0.25">
      <c r="A5710">
        <v>5674</v>
      </c>
      <c r="B5710">
        <v>2</v>
      </c>
      <c r="C5710">
        <v>2</v>
      </c>
      <c r="D5710" s="2">
        <v>1.7060869565217393E-2</v>
      </c>
    </row>
    <row r="5711" spans="1:4" x14ac:dyDescent="0.25">
      <c r="A5711">
        <v>5675</v>
      </c>
      <c r="B5711">
        <v>2</v>
      </c>
      <c r="C5711">
        <v>2</v>
      </c>
      <c r="D5711" s="2">
        <v>1.7060869565217393E-2</v>
      </c>
    </row>
    <row r="5712" spans="1:4" x14ac:dyDescent="0.25">
      <c r="A5712">
        <v>5676</v>
      </c>
      <c r="B5712">
        <v>2</v>
      </c>
      <c r="C5712">
        <v>2</v>
      </c>
      <c r="D5712" s="2">
        <v>1.7060869565217393E-2</v>
      </c>
    </row>
    <row r="5713" spans="1:4" x14ac:dyDescent="0.25">
      <c r="A5713">
        <v>5677</v>
      </c>
      <c r="B5713">
        <v>2</v>
      </c>
      <c r="C5713">
        <v>2</v>
      </c>
      <c r="D5713" s="2">
        <v>1.7060869565217393E-2</v>
      </c>
    </row>
    <row r="5714" spans="1:4" x14ac:dyDescent="0.25">
      <c r="A5714">
        <v>5678</v>
      </c>
      <c r="B5714">
        <v>2</v>
      </c>
      <c r="C5714">
        <v>2</v>
      </c>
      <c r="D5714" s="2">
        <v>1.7060869565217393E-2</v>
      </c>
    </row>
    <row r="5715" spans="1:4" x14ac:dyDescent="0.25">
      <c r="A5715">
        <v>5679</v>
      </c>
      <c r="B5715">
        <v>2</v>
      </c>
      <c r="C5715">
        <v>2</v>
      </c>
      <c r="D5715" s="2">
        <v>1.7060869565217393E-2</v>
      </c>
    </row>
    <row r="5716" spans="1:4" x14ac:dyDescent="0.25">
      <c r="A5716">
        <v>5680</v>
      </c>
      <c r="B5716">
        <v>2</v>
      </c>
      <c r="C5716">
        <v>2</v>
      </c>
      <c r="D5716" s="2">
        <v>1.7060869565217393E-2</v>
      </c>
    </row>
    <row r="5717" spans="1:4" x14ac:dyDescent="0.25">
      <c r="A5717">
        <v>5681</v>
      </c>
      <c r="B5717">
        <v>2</v>
      </c>
      <c r="C5717">
        <v>2</v>
      </c>
      <c r="D5717" s="2">
        <v>1.7060869565217393E-2</v>
      </c>
    </row>
    <row r="5718" spans="1:4" x14ac:dyDescent="0.25">
      <c r="A5718">
        <v>5682</v>
      </c>
      <c r="B5718">
        <v>2</v>
      </c>
      <c r="C5718">
        <v>2</v>
      </c>
      <c r="D5718" s="2">
        <v>1.7060869565217393E-2</v>
      </c>
    </row>
    <row r="5719" spans="1:4" x14ac:dyDescent="0.25">
      <c r="A5719">
        <v>5683</v>
      </c>
      <c r="B5719">
        <v>2</v>
      </c>
      <c r="C5719">
        <v>2</v>
      </c>
      <c r="D5719" s="2">
        <v>1.7060869565217393E-2</v>
      </c>
    </row>
    <row r="5720" spans="1:4" x14ac:dyDescent="0.25">
      <c r="A5720">
        <v>5684</v>
      </c>
      <c r="B5720">
        <v>2</v>
      </c>
      <c r="C5720">
        <v>2</v>
      </c>
      <c r="D5720" s="2">
        <v>1.7060869565217393E-2</v>
      </c>
    </row>
    <row r="5721" spans="1:4" x14ac:dyDescent="0.25">
      <c r="A5721">
        <v>5685</v>
      </c>
      <c r="B5721">
        <v>2</v>
      </c>
      <c r="C5721">
        <v>2</v>
      </c>
      <c r="D5721" s="2">
        <v>1.7060869565217393E-2</v>
      </c>
    </row>
    <row r="5722" spans="1:4" x14ac:dyDescent="0.25">
      <c r="A5722">
        <v>5686</v>
      </c>
      <c r="B5722">
        <v>2</v>
      </c>
      <c r="C5722">
        <v>2</v>
      </c>
      <c r="D5722" s="2">
        <v>1.7060869565217393E-2</v>
      </c>
    </row>
    <row r="5723" spans="1:4" x14ac:dyDescent="0.25">
      <c r="A5723">
        <v>5687</v>
      </c>
      <c r="B5723">
        <v>2</v>
      </c>
      <c r="C5723">
        <v>2</v>
      </c>
      <c r="D5723" s="2">
        <v>1.7060869565217393E-2</v>
      </c>
    </row>
    <row r="5724" spans="1:4" x14ac:dyDescent="0.25">
      <c r="A5724">
        <v>5688</v>
      </c>
      <c r="B5724">
        <v>2</v>
      </c>
      <c r="C5724">
        <v>2</v>
      </c>
      <c r="D5724" s="2">
        <v>1.7060869565217393E-2</v>
      </c>
    </row>
    <row r="5725" spans="1:4" x14ac:dyDescent="0.25">
      <c r="A5725">
        <v>5689</v>
      </c>
      <c r="B5725">
        <v>2</v>
      </c>
      <c r="C5725">
        <v>2</v>
      </c>
      <c r="D5725" s="2">
        <v>1.7060869565217393E-2</v>
      </c>
    </row>
    <row r="5726" spans="1:4" x14ac:dyDescent="0.25">
      <c r="A5726">
        <v>5690</v>
      </c>
      <c r="B5726">
        <v>2</v>
      </c>
      <c r="C5726">
        <v>2</v>
      </c>
      <c r="D5726" s="2">
        <v>1.7060869565217393E-2</v>
      </c>
    </row>
    <row r="5727" spans="1:4" x14ac:dyDescent="0.25">
      <c r="A5727">
        <v>5691</v>
      </c>
      <c r="B5727">
        <v>2</v>
      </c>
      <c r="C5727">
        <v>2</v>
      </c>
      <c r="D5727" s="2">
        <v>1.7060869565217393E-2</v>
      </c>
    </row>
    <row r="5728" spans="1:4" x14ac:dyDescent="0.25">
      <c r="A5728">
        <v>5692</v>
      </c>
      <c r="B5728">
        <v>2</v>
      </c>
      <c r="C5728">
        <v>2</v>
      </c>
      <c r="D5728" s="2">
        <v>1.7060869565217393E-2</v>
      </c>
    </row>
    <row r="5729" spans="1:4" x14ac:dyDescent="0.25">
      <c r="A5729">
        <v>5693</v>
      </c>
      <c r="B5729">
        <v>2</v>
      </c>
      <c r="C5729">
        <v>2</v>
      </c>
      <c r="D5729" s="2">
        <v>1.7060869565217393E-2</v>
      </c>
    </row>
    <row r="5730" spans="1:4" x14ac:dyDescent="0.25">
      <c r="A5730">
        <v>5694</v>
      </c>
      <c r="B5730">
        <v>2</v>
      </c>
      <c r="C5730">
        <v>2</v>
      </c>
      <c r="D5730" s="2">
        <v>1.7060869565217393E-2</v>
      </c>
    </row>
    <row r="5731" spans="1:4" x14ac:dyDescent="0.25">
      <c r="A5731">
        <v>5695</v>
      </c>
      <c r="B5731">
        <v>2</v>
      </c>
      <c r="C5731">
        <v>2</v>
      </c>
      <c r="D5731" s="2">
        <v>1.7060869565217393E-2</v>
      </c>
    </row>
    <row r="5732" spans="1:4" x14ac:dyDescent="0.25">
      <c r="A5732">
        <v>5696</v>
      </c>
      <c r="B5732">
        <v>2</v>
      </c>
      <c r="C5732">
        <v>2</v>
      </c>
      <c r="D5732" s="2">
        <v>1.7060869565217393E-2</v>
      </c>
    </row>
    <row r="5733" spans="1:4" x14ac:dyDescent="0.25">
      <c r="A5733">
        <v>5697</v>
      </c>
      <c r="B5733">
        <v>2</v>
      </c>
      <c r="C5733">
        <v>2</v>
      </c>
      <c r="D5733" s="2">
        <v>1.7060869565217393E-2</v>
      </c>
    </row>
    <row r="5734" spans="1:4" x14ac:dyDescent="0.25">
      <c r="A5734">
        <v>5698</v>
      </c>
      <c r="B5734">
        <v>2</v>
      </c>
      <c r="C5734">
        <v>2</v>
      </c>
      <c r="D5734" s="2">
        <v>1.7060869565217393E-2</v>
      </c>
    </row>
    <row r="5735" spans="1:4" x14ac:dyDescent="0.25">
      <c r="A5735">
        <v>5699</v>
      </c>
      <c r="B5735">
        <v>2</v>
      </c>
      <c r="C5735">
        <v>2</v>
      </c>
      <c r="D5735" s="2">
        <v>1.7060869565217393E-2</v>
      </c>
    </row>
    <row r="5736" spans="1:4" x14ac:dyDescent="0.25">
      <c r="A5736">
        <v>5700</v>
      </c>
      <c r="B5736">
        <v>2</v>
      </c>
      <c r="C5736">
        <v>2</v>
      </c>
      <c r="D5736" s="2">
        <v>1.7060869565217393E-2</v>
      </c>
    </row>
    <row r="5737" spans="1:4" x14ac:dyDescent="0.25">
      <c r="A5737">
        <v>5701</v>
      </c>
      <c r="B5737">
        <v>2</v>
      </c>
      <c r="C5737">
        <v>2</v>
      </c>
      <c r="D5737" s="2">
        <v>1.7060869565217393E-2</v>
      </c>
    </row>
    <row r="5738" spans="1:4" x14ac:dyDescent="0.25">
      <c r="A5738">
        <v>5702</v>
      </c>
      <c r="B5738">
        <v>2</v>
      </c>
      <c r="C5738">
        <v>2</v>
      </c>
      <c r="D5738" s="2">
        <v>1.7060869565217393E-2</v>
      </c>
    </row>
    <row r="5739" spans="1:4" x14ac:dyDescent="0.25">
      <c r="A5739">
        <v>5703</v>
      </c>
      <c r="B5739">
        <v>2</v>
      </c>
      <c r="C5739">
        <v>2</v>
      </c>
      <c r="D5739" s="2">
        <v>1.7060869565217393E-2</v>
      </c>
    </row>
    <row r="5740" spans="1:4" x14ac:dyDescent="0.25">
      <c r="A5740">
        <v>5704</v>
      </c>
      <c r="B5740">
        <v>2</v>
      </c>
      <c r="C5740">
        <v>2</v>
      </c>
      <c r="D5740" s="2">
        <v>1.7060869565217393E-2</v>
      </c>
    </row>
    <row r="5741" spans="1:4" x14ac:dyDescent="0.25">
      <c r="A5741">
        <v>5705</v>
      </c>
      <c r="B5741">
        <v>2</v>
      </c>
      <c r="C5741">
        <v>2</v>
      </c>
      <c r="D5741" s="2">
        <v>1.7060869565217393E-2</v>
      </c>
    </row>
    <row r="5742" spans="1:4" x14ac:dyDescent="0.25">
      <c r="A5742">
        <v>5706</v>
      </c>
      <c r="B5742">
        <v>2</v>
      </c>
      <c r="C5742">
        <v>2</v>
      </c>
      <c r="D5742" s="2">
        <v>1.7060869565217393E-2</v>
      </c>
    </row>
    <row r="5743" spans="1:4" x14ac:dyDescent="0.25">
      <c r="A5743">
        <v>5707</v>
      </c>
      <c r="B5743">
        <v>2</v>
      </c>
      <c r="C5743">
        <v>2</v>
      </c>
      <c r="D5743" s="2">
        <v>1.7060869565217393E-2</v>
      </c>
    </row>
    <row r="5744" spans="1:4" x14ac:dyDescent="0.25">
      <c r="A5744">
        <v>5708</v>
      </c>
      <c r="B5744">
        <v>2</v>
      </c>
      <c r="C5744">
        <v>2</v>
      </c>
      <c r="D5744" s="2">
        <v>1.7060869565217393E-2</v>
      </c>
    </row>
    <row r="5745" spans="1:4" x14ac:dyDescent="0.25">
      <c r="A5745">
        <v>5709</v>
      </c>
      <c r="B5745">
        <v>2</v>
      </c>
      <c r="C5745">
        <v>2</v>
      </c>
      <c r="D5745" s="2">
        <v>1.7060869565217393E-2</v>
      </c>
    </row>
    <row r="5746" spans="1:4" x14ac:dyDescent="0.25">
      <c r="A5746">
        <v>5710</v>
      </c>
      <c r="B5746">
        <v>2</v>
      </c>
      <c r="C5746">
        <v>2</v>
      </c>
      <c r="D5746" s="2">
        <v>1.7060869565217393E-2</v>
      </c>
    </row>
    <row r="5747" spans="1:4" x14ac:dyDescent="0.25">
      <c r="A5747">
        <v>5711</v>
      </c>
      <c r="B5747">
        <v>2</v>
      </c>
      <c r="C5747">
        <v>2</v>
      </c>
      <c r="D5747" s="2">
        <v>1.7060869565217393E-2</v>
      </c>
    </row>
    <row r="5748" spans="1:4" x14ac:dyDescent="0.25">
      <c r="A5748">
        <v>5712</v>
      </c>
      <c r="B5748">
        <v>2</v>
      </c>
      <c r="C5748">
        <v>2</v>
      </c>
      <c r="D5748" s="2">
        <v>1.7060869565217393E-2</v>
      </c>
    </row>
    <row r="5749" spans="1:4" x14ac:dyDescent="0.25">
      <c r="A5749">
        <v>5713</v>
      </c>
      <c r="B5749">
        <v>2</v>
      </c>
      <c r="C5749">
        <v>2</v>
      </c>
      <c r="D5749" s="2">
        <v>1.7060869565217393E-2</v>
      </c>
    </row>
    <row r="5750" spans="1:4" x14ac:dyDescent="0.25">
      <c r="A5750">
        <v>5714</v>
      </c>
      <c r="B5750">
        <v>2</v>
      </c>
      <c r="C5750">
        <v>2</v>
      </c>
      <c r="D5750" s="2">
        <v>1.7060869565217393E-2</v>
      </c>
    </row>
    <row r="5751" spans="1:4" x14ac:dyDescent="0.25">
      <c r="A5751">
        <v>5715</v>
      </c>
      <c r="B5751">
        <v>2</v>
      </c>
      <c r="C5751">
        <v>2</v>
      </c>
      <c r="D5751" s="2">
        <v>1.7060869565217393E-2</v>
      </c>
    </row>
    <row r="5752" spans="1:4" x14ac:dyDescent="0.25">
      <c r="A5752">
        <v>5716</v>
      </c>
      <c r="B5752">
        <v>2</v>
      </c>
      <c r="C5752">
        <v>2</v>
      </c>
      <c r="D5752" s="2">
        <v>1.7060869565217393E-2</v>
      </c>
    </row>
    <row r="5753" spans="1:4" x14ac:dyDescent="0.25">
      <c r="A5753">
        <v>5717</v>
      </c>
      <c r="B5753">
        <v>2</v>
      </c>
      <c r="C5753">
        <v>2</v>
      </c>
      <c r="D5753" s="2">
        <v>1.7060869565217393E-2</v>
      </c>
    </row>
    <row r="5754" spans="1:4" x14ac:dyDescent="0.25">
      <c r="A5754">
        <v>5718</v>
      </c>
      <c r="B5754">
        <v>2</v>
      </c>
      <c r="C5754">
        <v>2</v>
      </c>
      <c r="D5754" s="2">
        <v>1.7060869565217393E-2</v>
      </c>
    </row>
    <row r="5755" spans="1:4" x14ac:dyDescent="0.25">
      <c r="A5755">
        <v>5719</v>
      </c>
      <c r="B5755">
        <v>2</v>
      </c>
      <c r="C5755">
        <v>2</v>
      </c>
      <c r="D5755" s="2">
        <v>1.7060869565217393E-2</v>
      </c>
    </row>
    <row r="5756" spans="1:4" x14ac:dyDescent="0.25">
      <c r="A5756">
        <v>5720</v>
      </c>
      <c r="B5756">
        <v>2</v>
      </c>
      <c r="C5756">
        <v>2</v>
      </c>
      <c r="D5756" s="2">
        <v>1.7060869565217393E-2</v>
      </c>
    </row>
    <row r="5757" spans="1:4" x14ac:dyDescent="0.25">
      <c r="A5757">
        <v>5721</v>
      </c>
      <c r="B5757">
        <v>2</v>
      </c>
      <c r="C5757">
        <v>2</v>
      </c>
      <c r="D5757" s="2">
        <v>1.7060869565217393E-2</v>
      </c>
    </row>
    <row r="5758" spans="1:4" x14ac:dyDescent="0.25">
      <c r="A5758">
        <v>5722</v>
      </c>
      <c r="B5758">
        <v>2</v>
      </c>
      <c r="C5758">
        <v>2</v>
      </c>
      <c r="D5758" s="2">
        <v>1.7060869565217393E-2</v>
      </c>
    </row>
    <row r="5759" spans="1:4" x14ac:dyDescent="0.25">
      <c r="A5759">
        <v>5723</v>
      </c>
      <c r="B5759">
        <v>2</v>
      </c>
      <c r="C5759">
        <v>2</v>
      </c>
      <c r="D5759" s="2">
        <v>1.7060869565217393E-2</v>
      </c>
    </row>
    <row r="5760" spans="1:4" x14ac:dyDescent="0.25">
      <c r="A5760">
        <v>5724</v>
      </c>
      <c r="B5760">
        <v>2</v>
      </c>
      <c r="C5760">
        <v>2</v>
      </c>
      <c r="D5760" s="2">
        <v>1.7060869565217393E-2</v>
      </c>
    </row>
    <row r="5761" spans="1:4" x14ac:dyDescent="0.25">
      <c r="A5761">
        <v>5725</v>
      </c>
      <c r="B5761">
        <v>2</v>
      </c>
      <c r="C5761">
        <v>2</v>
      </c>
      <c r="D5761" s="2">
        <v>1.7060869565217393E-2</v>
      </c>
    </row>
    <row r="5762" spans="1:4" x14ac:dyDescent="0.25">
      <c r="A5762">
        <v>5726</v>
      </c>
      <c r="B5762">
        <v>2</v>
      </c>
      <c r="C5762">
        <v>2</v>
      </c>
      <c r="D5762" s="2">
        <v>1.7060869565217393E-2</v>
      </c>
    </row>
    <row r="5763" spans="1:4" x14ac:dyDescent="0.25">
      <c r="A5763">
        <v>5727</v>
      </c>
      <c r="B5763">
        <v>2</v>
      </c>
      <c r="C5763">
        <v>2</v>
      </c>
      <c r="D5763" s="2">
        <v>1.7060869565217393E-2</v>
      </c>
    </row>
    <row r="5764" spans="1:4" x14ac:dyDescent="0.25">
      <c r="A5764">
        <v>5728</v>
      </c>
      <c r="B5764">
        <v>2</v>
      </c>
      <c r="C5764">
        <v>2</v>
      </c>
      <c r="D5764" s="2">
        <v>1.7060869565217393E-2</v>
      </c>
    </row>
    <row r="5765" spans="1:4" x14ac:dyDescent="0.25">
      <c r="A5765">
        <v>5729</v>
      </c>
      <c r="B5765">
        <v>2</v>
      </c>
      <c r="C5765">
        <v>2</v>
      </c>
      <c r="D5765" s="2">
        <v>1.7060869565217393E-2</v>
      </c>
    </row>
    <row r="5766" spans="1:4" x14ac:dyDescent="0.25">
      <c r="A5766">
        <v>5730</v>
      </c>
      <c r="B5766">
        <v>2</v>
      </c>
      <c r="C5766">
        <v>2</v>
      </c>
      <c r="D5766" s="2">
        <v>1.7060869565217393E-2</v>
      </c>
    </row>
    <row r="5767" spans="1:4" x14ac:dyDescent="0.25">
      <c r="A5767">
        <v>5731</v>
      </c>
      <c r="B5767">
        <v>2</v>
      </c>
      <c r="C5767">
        <v>2</v>
      </c>
      <c r="D5767" s="2">
        <v>1.7060869565217393E-2</v>
      </c>
    </row>
    <row r="5768" spans="1:4" x14ac:dyDescent="0.25">
      <c r="A5768">
        <v>5732</v>
      </c>
      <c r="B5768">
        <v>2</v>
      </c>
      <c r="C5768">
        <v>2</v>
      </c>
      <c r="D5768" s="2">
        <v>1.7060869565217393E-2</v>
      </c>
    </row>
    <row r="5769" spans="1:4" x14ac:dyDescent="0.25">
      <c r="A5769">
        <v>5733</v>
      </c>
      <c r="B5769">
        <v>2</v>
      </c>
      <c r="C5769">
        <v>2</v>
      </c>
      <c r="D5769" s="2">
        <v>1.7060869565217393E-2</v>
      </c>
    </row>
    <row r="5770" spans="1:4" x14ac:dyDescent="0.25">
      <c r="A5770">
        <v>5734</v>
      </c>
      <c r="B5770">
        <v>2</v>
      </c>
      <c r="C5770">
        <v>2</v>
      </c>
      <c r="D5770" s="2">
        <v>1.7060869565217393E-2</v>
      </c>
    </row>
    <row r="5771" spans="1:4" x14ac:dyDescent="0.25">
      <c r="A5771">
        <v>5735</v>
      </c>
      <c r="B5771">
        <v>2</v>
      </c>
      <c r="C5771">
        <v>2</v>
      </c>
      <c r="D5771" s="2">
        <v>1.7060869565217393E-2</v>
      </c>
    </row>
    <row r="5772" spans="1:4" x14ac:dyDescent="0.25">
      <c r="A5772">
        <v>5736</v>
      </c>
      <c r="B5772">
        <v>2</v>
      </c>
      <c r="C5772">
        <v>2</v>
      </c>
      <c r="D5772" s="2">
        <v>1.7060869565217393E-2</v>
      </c>
    </row>
    <row r="5773" spans="1:4" x14ac:dyDescent="0.25">
      <c r="A5773">
        <v>5737</v>
      </c>
      <c r="B5773">
        <v>2</v>
      </c>
      <c r="C5773">
        <v>2</v>
      </c>
      <c r="D5773" s="2">
        <v>1.7060869565217393E-2</v>
      </c>
    </row>
    <row r="5774" spans="1:4" x14ac:dyDescent="0.25">
      <c r="A5774">
        <v>5738</v>
      </c>
      <c r="B5774">
        <v>2</v>
      </c>
      <c r="C5774">
        <v>2</v>
      </c>
      <c r="D5774" s="2">
        <v>1.7060869565217393E-2</v>
      </c>
    </row>
    <row r="5775" spans="1:4" x14ac:dyDescent="0.25">
      <c r="A5775">
        <v>5739</v>
      </c>
      <c r="B5775">
        <v>2</v>
      </c>
      <c r="C5775">
        <v>2</v>
      </c>
      <c r="D5775" s="2">
        <v>1.7060869565217393E-2</v>
      </c>
    </row>
    <row r="5776" spans="1:4" x14ac:dyDescent="0.25">
      <c r="A5776">
        <v>5740</v>
      </c>
      <c r="B5776">
        <v>2</v>
      </c>
      <c r="C5776">
        <v>2</v>
      </c>
      <c r="D5776" s="2">
        <v>1.7060869565217393E-2</v>
      </c>
    </row>
    <row r="5777" spans="1:4" x14ac:dyDescent="0.25">
      <c r="A5777">
        <v>5741</v>
      </c>
      <c r="B5777">
        <v>2</v>
      </c>
      <c r="C5777">
        <v>2</v>
      </c>
      <c r="D5777" s="2">
        <v>1.7060869565217393E-2</v>
      </c>
    </row>
    <row r="5778" spans="1:4" x14ac:dyDescent="0.25">
      <c r="A5778">
        <v>5742</v>
      </c>
      <c r="B5778">
        <v>2</v>
      </c>
      <c r="C5778">
        <v>2</v>
      </c>
      <c r="D5778" s="2">
        <v>1.7060869565217393E-2</v>
      </c>
    </row>
    <row r="5779" spans="1:4" x14ac:dyDescent="0.25">
      <c r="A5779">
        <v>5743</v>
      </c>
      <c r="B5779">
        <v>2</v>
      </c>
      <c r="C5779">
        <v>2</v>
      </c>
      <c r="D5779" s="2">
        <v>1.7060869565217393E-2</v>
      </c>
    </row>
    <row r="5780" spans="1:4" x14ac:dyDescent="0.25">
      <c r="A5780">
        <v>5744</v>
      </c>
      <c r="B5780">
        <v>2</v>
      </c>
      <c r="C5780">
        <v>2</v>
      </c>
      <c r="D5780" s="2">
        <v>1.7060869565217393E-2</v>
      </c>
    </row>
    <row r="5781" spans="1:4" x14ac:dyDescent="0.25">
      <c r="A5781">
        <v>5745</v>
      </c>
      <c r="B5781">
        <v>2</v>
      </c>
      <c r="C5781">
        <v>2</v>
      </c>
      <c r="D5781" s="2">
        <v>1.7060869565217393E-2</v>
      </c>
    </row>
    <row r="5782" spans="1:4" x14ac:dyDescent="0.25">
      <c r="A5782">
        <v>5746</v>
      </c>
      <c r="B5782">
        <v>2</v>
      </c>
      <c r="C5782">
        <v>2</v>
      </c>
      <c r="D5782" s="2">
        <v>1.7060869565217393E-2</v>
      </c>
    </row>
    <row r="5783" spans="1:4" x14ac:dyDescent="0.25">
      <c r="A5783">
        <v>5747</v>
      </c>
      <c r="B5783">
        <v>2</v>
      </c>
      <c r="C5783">
        <v>2</v>
      </c>
      <c r="D5783" s="2">
        <v>1.7060869565217393E-2</v>
      </c>
    </row>
    <row r="5784" spans="1:4" x14ac:dyDescent="0.25">
      <c r="A5784">
        <v>5748</v>
      </c>
      <c r="B5784">
        <v>2</v>
      </c>
      <c r="C5784">
        <v>2</v>
      </c>
      <c r="D5784" s="2">
        <v>1.7060869565217393E-2</v>
      </c>
    </row>
    <row r="5785" spans="1:4" x14ac:dyDescent="0.25">
      <c r="A5785">
        <v>5749</v>
      </c>
      <c r="B5785">
        <v>2</v>
      </c>
      <c r="C5785">
        <v>2</v>
      </c>
      <c r="D5785" s="2">
        <v>1.7060869565217393E-2</v>
      </c>
    </row>
    <row r="5786" spans="1:4" x14ac:dyDescent="0.25">
      <c r="A5786">
        <v>5750</v>
      </c>
      <c r="B5786">
        <v>2</v>
      </c>
      <c r="C5786">
        <v>2</v>
      </c>
      <c r="D5786" s="2">
        <v>1.7060869565217393E-2</v>
      </c>
    </row>
    <row r="5787" spans="1:4" x14ac:dyDescent="0.25">
      <c r="A5787">
        <v>5751</v>
      </c>
      <c r="B5787">
        <v>2</v>
      </c>
      <c r="C5787">
        <v>2</v>
      </c>
      <c r="D5787" s="2">
        <v>1.7060869565217393E-2</v>
      </c>
    </row>
    <row r="5788" spans="1:4" x14ac:dyDescent="0.25">
      <c r="A5788">
        <v>5752</v>
      </c>
      <c r="B5788">
        <v>2</v>
      </c>
      <c r="C5788">
        <v>2</v>
      </c>
      <c r="D5788" s="2">
        <v>1.7060869565217393E-2</v>
      </c>
    </row>
    <row r="5789" spans="1:4" x14ac:dyDescent="0.25">
      <c r="A5789">
        <v>5753</v>
      </c>
      <c r="B5789">
        <v>2</v>
      </c>
      <c r="C5789">
        <v>2</v>
      </c>
      <c r="D5789" s="2">
        <v>1.7060869565217393E-2</v>
      </c>
    </row>
    <row r="5790" spans="1:4" x14ac:dyDescent="0.25">
      <c r="A5790">
        <v>5754</v>
      </c>
      <c r="B5790">
        <v>2</v>
      </c>
      <c r="C5790">
        <v>2</v>
      </c>
      <c r="D5790" s="2">
        <v>1.7060869565217393E-2</v>
      </c>
    </row>
    <row r="5791" spans="1:4" x14ac:dyDescent="0.25">
      <c r="A5791">
        <v>5755</v>
      </c>
      <c r="B5791">
        <v>2</v>
      </c>
      <c r="C5791">
        <v>2</v>
      </c>
      <c r="D5791" s="2">
        <v>1.7060869565217393E-2</v>
      </c>
    </row>
    <row r="5792" spans="1:4" x14ac:dyDescent="0.25">
      <c r="A5792">
        <v>5756</v>
      </c>
      <c r="B5792">
        <v>2</v>
      </c>
      <c r="C5792">
        <v>2</v>
      </c>
      <c r="D5792" s="2">
        <v>1.7060869565217393E-2</v>
      </c>
    </row>
    <row r="5793" spans="1:4" x14ac:dyDescent="0.25">
      <c r="A5793">
        <v>5757</v>
      </c>
      <c r="B5793">
        <v>2</v>
      </c>
      <c r="C5793">
        <v>2</v>
      </c>
      <c r="D5793" s="2">
        <v>1.7060869565217393E-2</v>
      </c>
    </row>
    <row r="5794" spans="1:4" x14ac:dyDescent="0.25">
      <c r="A5794">
        <v>5758</v>
      </c>
      <c r="B5794">
        <v>2</v>
      </c>
      <c r="C5794">
        <v>2</v>
      </c>
      <c r="D5794" s="2">
        <v>1.7060869565217393E-2</v>
      </c>
    </row>
    <row r="5795" spans="1:4" x14ac:dyDescent="0.25">
      <c r="A5795">
        <v>5759</v>
      </c>
      <c r="B5795">
        <v>2</v>
      </c>
      <c r="C5795">
        <v>2</v>
      </c>
      <c r="D5795" s="2">
        <v>1.7060869565217393E-2</v>
      </c>
    </row>
    <row r="5796" spans="1:4" x14ac:dyDescent="0.25">
      <c r="A5796">
        <v>5760</v>
      </c>
      <c r="B5796">
        <v>2</v>
      </c>
      <c r="C5796">
        <v>2</v>
      </c>
      <c r="D5796" s="2">
        <v>1.7060869565217393E-2</v>
      </c>
    </row>
    <row r="5797" spans="1:4" x14ac:dyDescent="0.25">
      <c r="A5797">
        <v>5761</v>
      </c>
      <c r="B5797">
        <v>2</v>
      </c>
      <c r="C5797">
        <v>2</v>
      </c>
      <c r="D5797" s="2">
        <v>1.7060869565217393E-2</v>
      </c>
    </row>
    <row r="5798" spans="1:4" x14ac:dyDescent="0.25">
      <c r="A5798">
        <v>5762</v>
      </c>
      <c r="B5798">
        <v>2</v>
      </c>
      <c r="C5798">
        <v>2</v>
      </c>
      <c r="D5798" s="2">
        <v>1.7060869565217393E-2</v>
      </c>
    </row>
    <row r="5799" spans="1:4" x14ac:dyDescent="0.25">
      <c r="A5799">
        <v>5763</v>
      </c>
      <c r="B5799">
        <v>2</v>
      </c>
      <c r="C5799">
        <v>2</v>
      </c>
      <c r="D5799" s="2">
        <v>1.7060869565217393E-2</v>
      </c>
    </row>
    <row r="5800" spans="1:4" x14ac:dyDescent="0.25">
      <c r="A5800">
        <v>5764</v>
      </c>
      <c r="B5800">
        <v>2</v>
      </c>
      <c r="C5800">
        <v>2</v>
      </c>
      <c r="D5800" s="2">
        <v>1.7060869565217393E-2</v>
      </c>
    </row>
    <row r="5801" spans="1:4" x14ac:dyDescent="0.25">
      <c r="A5801">
        <v>5765</v>
      </c>
      <c r="B5801">
        <v>2</v>
      </c>
      <c r="C5801">
        <v>2</v>
      </c>
      <c r="D5801" s="2">
        <v>1.7060869565217393E-2</v>
      </c>
    </row>
    <row r="5802" spans="1:4" x14ac:dyDescent="0.25">
      <c r="A5802">
        <v>5766</v>
      </c>
      <c r="B5802">
        <v>2</v>
      </c>
      <c r="C5802">
        <v>2</v>
      </c>
      <c r="D5802" s="2">
        <v>1.7060869565217393E-2</v>
      </c>
    </row>
    <row r="5803" spans="1:4" x14ac:dyDescent="0.25">
      <c r="A5803">
        <v>5767</v>
      </c>
      <c r="B5803">
        <v>2</v>
      </c>
      <c r="C5803">
        <v>2</v>
      </c>
      <c r="D5803" s="2">
        <v>1.7060869565217393E-2</v>
      </c>
    </row>
    <row r="5804" spans="1:4" x14ac:dyDescent="0.25">
      <c r="A5804">
        <v>5768</v>
      </c>
      <c r="B5804">
        <v>2</v>
      </c>
      <c r="C5804">
        <v>2</v>
      </c>
      <c r="D5804" s="2">
        <v>1.7060869565217393E-2</v>
      </c>
    </row>
    <row r="5805" spans="1:4" x14ac:dyDescent="0.25">
      <c r="A5805">
        <v>5769</v>
      </c>
      <c r="B5805">
        <v>2</v>
      </c>
      <c r="C5805">
        <v>2</v>
      </c>
      <c r="D5805" s="2">
        <v>1.7060869565217393E-2</v>
      </c>
    </row>
    <row r="5806" spans="1:4" x14ac:dyDescent="0.25">
      <c r="A5806">
        <v>5770</v>
      </c>
      <c r="B5806">
        <v>2</v>
      </c>
      <c r="C5806">
        <v>2</v>
      </c>
      <c r="D5806" s="2">
        <v>1.7060869565217393E-2</v>
      </c>
    </row>
    <row r="5807" spans="1:4" x14ac:dyDescent="0.25">
      <c r="A5807">
        <v>5771</v>
      </c>
      <c r="B5807">
        <v>2</v>
      </c>
      <c r="C5807">
        <v>2</v>
      </c>
      <c r="D5807" s="2">
        <v>1.7060869565217393E-2</v>
      </c>
    </row>
    <row r="5808" spans="1:4" x14ac:dyDescent="0.25">
      <c r="A5808">
        <v>5772</v>
      </c>
      <c r="B5808">
        <v>2</v>
      </c>
      <c r="C5808">
        <v>2</v>
      </c>
      <c r="D5808" s="2">
        <v>1.7060869565217393E-2</v>
      </c>
    </row>
    <row r="5809" spans="1:4" x14ac:dyDescent="0.25">
      <c r="A5809">
        <v>5773</v>
      </c>
      <c r="B5809">
        <v>2</v>
      </c>
      <c r="C5809">
        <v>2</v>
      </c>
      <c r="D5809" s="2">
        <v>1.7060869565217393E-2</v>
      </c>
    </row>
    <row r="5810" spans="1:4" x14ac:dyDescent="0.25">
      <c r="A5810">
        <v>5774</v>
      </c>
      <c r="B5810">
        <v>2</v>
      </c>
      <c r="C5810">
        <v>2</v>
      </c>
      <c r="D5810" s="2">
        <v>1.7060869565217393E-2</v>
      </c>
    </row>
    <row r="5811" spans="1:4" x14ac:dyDescent="0.25">
      <c r="A5811">
        <v>5775</v>
      </c>
      <c r="B5811">
        <v>2</v>
      </c>
      <c r="C5811">
        <v>2</v>
      </c>
      <c r="D5811" s="2">
        <v>1.7060869565217393E-2</v>
      </c>
    </row>
    <row r="5812" spans="1:4" x14ac:dyDescent="0.25">
      <c r="A5812">
        <v>5776</v>
      </c>
      <c r="B5812">
        <v>2</v>
      </c>
      <c r="C5812">
        <v>2</v>
      </c>
      <c r="D5812" s="2">
        <v>1.7060869565217393E-2</v>
      </c>
    </row>
    <row r="5813" spans="1:4" x14ac:dyDescent="0.25">
      <c r="A5813">
        <v>5777</v>
      </c>
      <c r="B5813">
        <v>2</v>
      </c>
      <c r="C5813">
        <v>2</v>
      </c>
      <c r="D5813" s="2">
        <v>1.7060869565217393E-2</v>
      </c>
    </row>
    <row r="5814" spans="1:4" x14ac:dyDescent="0.25">
      <c r="A5814">
        <v>5778</v>
      </c>
      <c r="B5814">
        <v>2</v>
      </c>
      <c r="C5814">
        <v>2</v>
      </c>
      <c r="D5814" s="2">
        <v>1.7060869565217393E-2</v>
      </c>
    </row>
    <row r="5815" spans="1:4" x14ac:dyDescent="0.25">
      <c r="A5815">
        <v>5779</v>
      </c>
      <c r="B5815">
        <v>2</v>
      </c>
      <c r="C5815">
        <v>2</v>
      </c>
      <c r="D5815" s="2">
        <v>1.7060869565217393E-2</v>
      </c>
    </row>
    <row r="5816" spans="1:4" x14ac:dyDescent="0.25">
      <c r="A5816">
        <v>5780</v>
      </c>
      <c r="B5816">
        <v>2</v>
      </c>
      <c r="C5816">
        <v>2</v>
      </c>
      <c r="D5816" s="2">
        <v>1.7060869565217393E-2</v>
      </c>
    </row>
    <row r="5817" spans="1:4" x14ac:dyDescent="0.25">
      <c r="A5817">
        <v>5781</v>
      </c>
      <c r="B5817">
        <v>2</v>
      </c>
      <c r="C5817">
        <v>2</v>
      </c>
      <c r="D5817" s="2">
        <v>1.7060869565217393E-2</v>
      </c>
    </row>
    <row r="5818" spans="1:4" x14ac:dyDescent="0.25">
      <c r="A5818">
        <v>5782</v>
      </c>
      <c r="B5818">
        <v>2</v>
      </c>
      <c r="C5818">
        <v>2</v>
      </c>
      <c r="D5818" s="2">
        <v>1.7060869565217393E-2</v>
      </c>
    </row>
    <row r="5819" spans="1:4" x14ac:dyDescent="0.25">
      <c r="A5819">
        <v>5783</v>
      </c>
      <c r="B5819">
        <v>2</v>
      </c>
      <c r="C5819">
        <v>2</v>
      </c>
      <c r="D5819" s="2">
        <v>1.7060869565217393E-2</v>
      </c>
    </row>
    <row r="5820" spans="1:4" x14ac:dyDescent="0.25">
      <c r="A5820">
        <v>5784</v>
      </c>
      <c r="B5820">
        <v>2</v>
      </c>
      <c r="C5820">
        <v>2</v>
      </c>
      <c r="D5820" s="2">
        <v>1.7060869565217393E-2</v>
      </c>
    </row>
    <row r="5821" spans="1:4" x14ac:dyDescent="0.25">
      <c r="A5821">
        <v>5785</v>
      </c>
      <c r="B5821">
        <v>2</v>
      </c>
      <c r="C5821">
        <v>2</v>
      </c>
      <c r="D5821" s="2">
        <v>1.7060869565217393E-2</v>
      </c>
    </row>
    <row r="5822" spans="1:4" x14ac:dyDescent="0.25">
      <c r="A5822">
        <v>5786</v>
      </c>
      <c r="B5822">
        <v>2</v>
      </c>
      <c r="C5822">
        <v>2</v>
      </c>
      <c r="D5822" s="2">
        <v>1.7060869565217393E-2</v>
      </c>
    </row>
    <row r="5823" spans="1:4" x14ac:dyDescent="0.25">
      <c r="A5823">
        <v>5787</v>
      </c>
      <c r="B5823">
        <v>2</v>
      </c>
      <c r="C5823">
        <v>2</v>
      </c>
      <c r="D5823" s="2">
        <v>1.7060869565217393E-2</v>
      </c>
    </row>
    <row r="5824" spans="1:4" x14ac:dyDescent="0.25">
      <c r="A5824">
        <v>5788</v>
      </c>
      <c r="B5824">
        <v>2</v>
      </c>
      <c r="C5824">
        <v>2</v>
      </c>
      <c r="D5824" s="2">
        <v>1.7060869565217393E-2</v>
      </c>
    </row>
    <row r="5825" spans="1:4" x14ac:dyDescent="0.25">
      <c r="A5825">
        <v>5789</v>
      </c>
      <c r="B5825">
        <v>2</v>
      </c>
      <c r="C5825">
        <v>2</v>
      </c>
      <c r="D5825" s="2">
        <v>1.7060869565217393E-2</v>
      </c>
    </row>
    <row r="5826" spans="1:4" x14ac:dyDescent="0.25">
      <c r="A5826">
        <v>5790</v>
      </c>
      <c r="B5826">
        <v>2</v>
      </c>
      <c r="C5826">
        <v>2</v>
      </c>
      <c r="D5826" s="2">
        <v>1.7060869565217393E-2</v>
      </c>
    </row>
    <row r="5827" spans="1:4" x14ac:dyDescent="0.25">
      <c r="A5827">
        <v>5791</v>
      </c>
      <c r="B5827">
        <v>2</v>
      </c>
      <c r="C5827">
        <v>2</v>
      </c>
      <c r="D5827" s="2">
        <v>1.7060869565217393E-2</v>
      </c>
    </row>
    <row r="5828" spans="1:4" x14ac:dyDescent="0.25">
      <c r="A5828">
        <v>5792</v>
      </c>
      <c r="B5828">
        <v>2</v>
      </c>
      <c r="C5828">
        <v>2</v>
      </c>
      <c r="D5828" s="2">
        <v>1.7060869565217393E-2</v>
      </c>
    </row>
    <row r="5829" spans="1:4" x14ac:dyDescent="0.25">
      <c r="A5829">
        <v>5793</v>
      </c>
      <c r="B5829">
        <v>2</v>
      </c>
      <c r="C5829">
        <v>2</v>
      </c>
      <c r="D5829" s="2">
        <v>1.7060869565217393E-2</v>
      </c>
    </row>
    <row r="5830" spans="1:4" x14ac:dyDescent="0.25">
      <c r="A5830">
        <v>5794</v>
      </c>
      <c r="B5830">
        <v>2</v>
      </c>
      <c r="C5830">
        <v>2</v>
      </c>
      <c r="D5830" s="2">
        <v>1.7060869565217393E-2</v>
      </c>
    </row>
    <row r="5831" spans="1:4" x14ac:dyDescent="0.25">
      <c r="A5831">
        <v>5795</v>
      </c>
      <c r="B5831">
        <v>2</v>
      </c>
      <c r="C5831">
        <v>2</v>
      </c>
      <c r="D5831" s="2">
        <v>1.7060869565217393E-2</v>
      </c>
    </row>
    <row r="5832" spans="1:4" x14ac:dyDescent="0.25">
      <c r="A5832">
        <v>5796</v>
      </c>
      <c r="B5832">
        <v>2</v>
      </c>
      <c r="C5832">
        <v>2</v>
      </c>
      <c r="D5832" s="2">
        <v>1.7060869565217393E-2</v>
      </c>
    </row>
    <row r="5833" spans="1:4" x14ac:dyDescent="0.25">
      <c r="A5833">
        <v>5797</v>
      </c>
      <c r="B5833">
        <v>2</v>
      </c>
      <c r="C5833">
        <v>2</v>
      </c>
      <c r="D5833" s="2">
        <v>1.7060869565217393E-2</v>
      </c>
    </row>
    <row r="5834" spans="1:4" x14ac:dyDescent="0.25">
      <c r="A5834">
        <v>5798</v>
      </c>
      <c r="B5834">
        <v>2</v>
      </c>
      <c r="C5834">
        <v>2</v>
      </c>
      <c r="D5834" s="2">
        <v>1.7060869565217393E-2</v>
      </c>
    </row>
    <row r="5835" spans="1:4" x14ac:dyDescent="0.25">
      <c r="A5835">
        <v>5799</v>
      </c>
      <c r="B5835">
        <v>2</v>
      </c>
      <c r="C5835">
        <v>2</v>
      </c>
      <c r="D5835" s="2">
        <v>1.7060869565217393E-2</v>
      </c>
    </row>
    <row r="5836" spans="1:4" x14ac:dyDescent="0.25">
      <c r="A5836">
        <v>5800</v>
      </c>
      <c r="B5836">
        <v>2</v>
      </c>
      <c r="C5836">
        <v>2</v>
      </c>
      <c r="D5836" s="2">
        <v>1.7060869565217393E-2</v>
      </c>
    </row>
    <row r="5837" spans="1:4" x14ac:dyDescent="0.25">
      <c r="A5837">
        <v>5801</v>
      </c>
      <c r="B5837">
        <v>2</v>
      </c>
      <c r="C5837">
        <v>2</v>
      </c>
      <c r="D5837" s="2">
        <v>1.7060869565217393E-2</v>
      </c>
    </row>
    <row r="5838" spans="1:4" x14ac:dyDescent="0.25">
      <c r="A5838">
        <v>5802</v>
      </c>
      <c r="B5838">
        <v>2</v>
      </c>
      <c r="C5838">
        <v>2</v>
      </c>
      <c r="D5838" s="2">
        <v>1.7060869565217393E-2</v>
      </c>
    </row>
    <row r="5839" spans="1:4" x14ac:dyDescent="0.25">
      <c r="A5839">
        <v>5803</v>
      </c>
      <c r="B5839">
        <v>2</v>
      </c>
      <c r="C5839">
        <v>2</v>
      </c>
      <c r="D5839" s="2">
        <v>1.7060869565217393E-2</v>
      </c>
    </row>
    <row r="5840" spans="1:4" x14ac:dyDescent="0.25">
      <c r="A5840">
        <v>5804</v>
      </c>
      <c r="B5840">
        <v>2</v>
      </c>
      <c r="C5840">
        <v>2</v>
      </c>
      <c r="D5840" s="2">
        <v>1.7060869565217393E-2</v>
      </c>
    </row>
    <row r="5841" spans="1:4" x14ac:dyDescent="0.25">
      <c r="A5841">
        <v>5805</v>
      </c>
      <c r="B5841">
        <v>2</v>
      </c>
      <c r="C5841">
        <v>2</v>
      </c>
      <c r="D5841" s="2">
        <v>1.7060869565217393E-2</v>
      </c>
    </row>
    <row r="5842" spans="1:4" x14ac:dyDescent="0.25">
      <c r="A5842">
        <v>5806</v>
      </c>
      <c r="B5842">
        <v>2</v>
      </c>
      <c r="C5842">
        <v>2</v>
      </c>
      <c r="D5842" s="2">
        <v>1.7060869565217393E-2</v>
      </c>
    </row>
    <row r="5843" spans="1:4" x14ac:dyDescent="0.25">
      <c r="A5843">
        <v>5807</v>
      </c>
      <c r="B5843">
        <v>2</v>
      </c>
      <c r="C5843">
        <v>2</v>
      </c>
      <c r="D5843" s="2">
        <v>1.7060869565217393E-2</v>
      </c>
    </row>
    <row r="5844" spans="1:4" x14ac:dyDescent="0.25">
      <c r="A5844">
        <v>5808</v>
      </c>
      <c r="B5844">
        <v>2</v>
      </c>
      <c r="C5844">
        <v>2</v>
      </c>
      <c r="D5844" s="2">
        <v>1.7060869565217393E-2</v>
      </c>
    </row>
    <row r="5845" spans="1:4" x14ac:dyDescent="0.25">
      <c r="A5845">
        <v>5809</v>
      </c>
      <c r="B5845">
        <v>2</v>
      </c>
      <c r="C5845">
        <v>2</v>
      </c>
      <c r="D5845" s="2">
        <v>1.7060869565217393E-2</v>
      </c>
    </row>
    <row r="5846" spans="1:4" x14ac:dyDescent="0.25">
      <c r="A5846">
        <v>5810</v>
      </c>
      <c r="B5846">
        <v>2</v>
      </c>
      <c r="C5846">
        <v>2</v>
      </c>
      <c r="D5846" s="2">
        <v>1.7060869565217393E-2</v>
      </c>
    </row>
    <row r="5847" spans="1:4" x14ac:dyDescent="0.25">
      <c r="A5847">
        <v>5811</v>
      </c>
      <c r="B5847">
        <v>2</v>
      </c>
      <c r="C5847">
        <v>2</v>
      </c>
      <c r="D5847" s="2">
        <v>1.7060869565217393E-2</v>
      </c>
    </row>
    <row r="5848" spans="1:4" x14ac:dyDescent="0.25">
      <c r="A5848">
        <v>5812</v>
      </c>
      <c r="B5848">
        <v>2</v>
      </c>
      <c r="C5848">
        <v>2</v>
      </c>
      <c r="D5848" s="2">
        <v>1.7060869565217393E-2</v>
      </c>
    </row>
    <row r="5849" spans="1:4" x14ac:dyDescent="0.25">
      <c r="A5849">
        <v>5813</v>
      </c>
      <c r="B5849">
        <v>2</v>
      </c>
      <c r="C5849">
        <v>2</v>
      </c>
      <c r="D5849" s="2">
        <v>1.7060869565217393E-2</v>
      </c>
    </row>
    <row r="5850" spans="1:4" x14ac:dyDescent="0.25">
      <c r="A5850">
        <v>5814</v>
      </c>
      <c r="B5850">
        <v>2</v>
      </c>
      <c r="C5850">
        <v>2</v>
      </c>
      <c r="D5850" s="2">
        <v>1.7060869565217393E-2</v>
      </c>
    </row>
    <row r="5851" spans="1:4" x14ac:dyDescent="0.25">
      <c r="A5851">
        <v>5815</v>
      </c>
      <c r="B5851">
        <v>2</v>
      </c>
      <c r="C5851">
        <v>2</v>
      </c>
      <c r="D5851" s="2">
        <v>1.7060869565217393E-2</v>
      </c>
    </row>
    <row r="5852" spans="1:4" x14ac:dyDescent="0.25">
      <c r="A5852">
        <v>5816</v>
      </c>
      <c r="B5852">
        <v>2</v>
      </c>
      <c r="C5852">
        <v>2</v>
      </c>
      <c r="D5852" s="2">
        <v>1.7060869565217393E-2</v>
      </c>
    </row>
    <row r="5853" spans="1:4" x14ac:dyDescent="0.25">
      <c r="A5853">
        <v>5817</v>
      </c>
      <c r="B5853">
        <v>2</v>
      </c>
      <c r="C5853">
        <v>2</v>
      </c>
      <c r="D5853" s="2">
        <v>1.7060869565217393E-2</v>
      </c>
    </row>
    <row r="5854" spans="1:4" x14ac:dyDescent="0.25">
      <c r="A5854">
        <v>5818</v>
      </c>
      <c r="B5854">
        <v>2</v>
      </c>
      <c r="C5854">
        <v>2</v>
      </c>
      <c r="D5854" s="2">
        <v>1.7060869565217393E-2</v>
      </c>
    </row>
    <row r="5855" spans="1:4" x14ac:dyDescent="0.25">
      <c r="A5855">
        <v>5819</v>
      </c>
      <c r="B5855">
        <v>2</v>
      </c>
      <c r="C5855">
        <v>2</v>
      </c>
      <c r="D5855" s="2">
        <v>1.7060869565217393E-2</v>
      </c>
    </row>
    <row r="5856" spans="1:4" x14ac:dyDescent="0.25">
      <c r="A5856">
        <v>5820</v>
      </c>
      <c r="B5856">
        <v>2</v>
      </c>
      <c r="C5856">
        <v>2</v>
      </c>
      <c r="D5856" s="2">
        <v>1.7060869565217393E-2</v>
      </c>
    </row>
    <row r="5857" spans="1:4" x14ac:dyDescent="0.25">
      <c r="A5857">
        <v>5821</v>
      </c>
      <c r="B5857">
        <v>2</v>
      </c>
      <c r="C5857">
        <v>2</v>
      </c>
      <c r="D5857" s="2">
        <v>1.7060869565217393E-2</v>
      </c>
    </row>
    <row r="5858" spans="1:4" x14ac:dyDescent="0.25">
      <c r="A5858">
        <v>5822</v>
      </c>
      <c r="B5858">
        <v>2</v>
      </c>
      <c r="C5858">
        <v>2</v>
      </c>
      <c r="D5858" s="2">
        <v>1.7060869565217393E-2</v>
      </c>
    </row>
    <row r="5859" spans="1:4" x14ac:dyDescent="0.25">
      <c r="A5859">
        <v>5823</v>
      </c>
      <c r="B5859">
        <v>2</v>
      </c>
      <c r="C5859">
        <v>2</v>
      </c>
      <c r="D5859" s="2">
        <v>1.7060869565217393E-2</v>
      </c>
    </row>
    <row r="5860" spans="1:4" x14ac:dyDescent="0.25">
      <c r="A5860">
        <v>5824</v>
      </c>
      <c r="B5860">
        <v>2</v>
      </c>
      <c r="C5860">
        <v>2</v>
      </c>
      <c r="D5860" s="2">
        <v>1.7060869565217393E-2</v>
      </c>
    </row>
    <row r="5861" spans="1:4" x14ac:dyDescent="0.25">
      <c r="A5861">
        <v>5825</v>
      </c>
      <c r="B5861">
        <v>2</v>
      </c>
      <c r="C5861">
        <v>2</v>
      </c>
      <c r="D5861" s="2">
        <v>1.7060869565217393E-2</v>
      </c>
    </row>
    <row r="5862" spans="1:4" x14ac:dyDescent="0.25">
      <c r="A5862">
        <v>5826</v>
      </c>
      <c r="B5862">
        <v>2</v>
      </c>
      <c r="C5862">
        <v>2</v>
      </c>
      <c r="D5862" s="2">
        <v>1.7060869565217393E-2</v>
      </c>
    </row>
    <row r="5863" spans="1:4" x14ac:dyDescent="0.25">
      <c r="A5863">
        <v>5827</v>
      </c>
      <c r="B5863">
        <v>2</v>
      </c>
      <c r="C5863">
        <v>2</v>
      </c>
      <c r="D5863" s="2">
        <v>1.7060869565217393E-2</v>
      </c>
    </row>
    <row r="5864" spans="1:4" x14ac:dyDescent="0.25">
      <c r="A5864">
        <v>5828</v>
      </c>
      <c r="B5864">
        <v>2</v>
      </c>
      <c r="C5864">
        <v>2</v>
      </c>
      <c r="D5864" s="2">
        <v>1.7060869565217393E-2</v>
      </c>
    </row>
    <row r="5865" spans="1:4" x14ac:dyDescent="0.25">
      <c r="A5865">
        <v>5829</v>
      </c>
      <c r="B5865">
        <v>2</v>
      </c>
      <c r="C5865">
        <v>2</v>
      </c>
      <c r="D5865" s="2">
        <v>1.7060869565217393E-2</v>
      </c>
    </row>
    <row r="5866" spans="1:4" x14ac:dyDescent="0.25">
      <c r="A5866">
        <v>5830</v>
      </c>
      <c r="B5866">
        <v>2</v>
      </c>
      <c r="C5866">
        <v>2</v>
      </c>
      <c r="D5866" s="2">
        <v>1.7060869565217393E-2</v>
      </c>
    </row>
    <row r="5867" spans="1:4" x14ac:dyDescent="0.25">
      <c r="A5867">
        <v>5831</v>
      </c>
      <c r="B5867">
        <v>2</v>
      </c>
      <c r="C5867">
        <v>2</v>
      </c>
      <c r="D5867" s="2">
        <v>1.7060869565217393E-2</v>
      </c>
    </row>
    <row r="5868" spans="1:4" x14ac:dyDescent="0.25">
      <c r="A5868">
        <v>5832</v>
      </c>
      <c r="B5868">
        <v>2</v>
      </c>
      <c r="C5868">
        <v>2</v>
      </c>
      <c r="D5868" s="2">
        <v>1.7060869565217393E-2</v>
      </c>
    </row>
    <row r="5869" spans="1:4" x14ac:dyDescent="0.25">
      <c r="A5869">
        <v>5833</v>
      </c>
      <c r="B5869">
        <v>2</v>
      </c>
      <c r="C5869">
        <v>2</v>
      </c>
      <c r="D5869" s="2">
        <v>1.7060869565217393E-2</v>
      </c>
    </row>
    <row r="5870" spans="1:4" x14ac:dyDescent="0.25">
      <c r="A5870">
        <v>5834</v>
      </c>
      <c r="B5870">
        <v>2</v>
      </c>
      <c r="C5870">
        <v>2</v>
      </c>
      <c r="D5870" s="2">
        <v>1.7060869565217393E-2</v>
      </c>
    </row>
    <row r="5871" spans="1:4" x14ac:dyDescent="0.25">
      <c r="A5871">
        <v>5835</v>
      </c>
      <c r="B5871">
        <v>2</v>
      </c>
      <c r="C5871">
        <v>2</v>
      </c>
      <c r="D5871" s="2">
        <v>1.7060869565217393E-2</v>
      </c>
    </row>
    <row r="5872" spans="1:4" x14ac:dyDescent="0.25">
      <c r="A5872">
        <v>5836</v>
      </c>
      <c r="B5872">
        <v>2</v>
      </c>
      <c r="C5872">
        <v>2</v>
      </c>
      <c r="D5872" s="2">
        <v>1.7060869565217393E-2</v>
      </c>
    </row>
    <row r="5873" spans="1:4" x14ac:dyDescent="0.25">
      <c r="A5873">
        <v>5837</v>
      </c>
      <c r="B5873">
        <v>2</v>
      </c>
      <c r="C5873">
        <v>2</v>
      </c>
      <c r="D5873" s="2">
        <v>1.7060869565217393E-2</v>
      </c>
    </row>
    <row r="5874" spans="1:4" x14ac:dyDescent="0.25">
      <c r="A5874">
        <v>5838</v>
      </c>
      <c r="B5874">
        <v>2</v>
      </c>
      <c r="C5874">
        <v>2</v>
      </c>
      <c r="D5874" s="2">
        <v>1.7060869565217393E-2</v>
      </c>
    </row>
    <row r="5875" spans="1:4" x14ac:dyDescent="0.25">
      <c r="A5875">
        <v>5839</v>
      </c>
      <c r="B5875">
        <v>2</v>
      </c>
      <c r="C5875">
        <v>2</v>
      </c>
      <c r="D5875" s="2">
        <v>1.7060869565217393E-2</v>
      </c>
    </row>
    <row r="5876" spans="1:4" x14ac:dyDescent="0.25">
      <c r="A5876">
        <v>5840</v>
      </c>
      <c r="B5876">
        <v>2</v>
      </c>
      <c r="C5876">
        <v>2</v>
      </c>
      <c r="D5876" s="2">
        <v>1.7060869565217393E-2</v>
      </c>
    </row>
    <row r="5877" spans="1:4" x14ac:dyDescent="0.25">
      <c r="A5877">
        <v>5841</v>
      </c>
      <c r="B5877">
        <v>2</v>
      </c>
      <c r="C5877">
        <v>2</v>
      </c>
      <c r="D5877" s="2">
        <v>1.7060869565217393E-2</v>
      </c>
    </row>
    <row r="5878" spans="1:4" x14ac:dyDescent="0.25">
      <c r="A5878">
        <v>5842</v>
      </c>
      <c r="B5878">
        <v>2</v>
      </c>
      <c r="C5878">
        <v>2</v>
      </c>
      <c r="D5878" s="2">
        <v>1.7060869565217393E-2</v>
      </c>
    </row>
    <row r="5879" spans="1:4" x14ac:dyDescent="0.25">
      <c r="A5879">
        <v>5843</v>
      </c>
      <c r="B5879">
        <v>2</v>
      </c>
      <c r="C5879">
        <v>2</v>
      </c>
      <c r="D5879" s="2">
        <v>1.7060869565217393E-2</v>
      </c>
    </row>
    <row r="5880" spans="1:4" x14ac:dyDescent="0.25">
      <c r="A5880">
        <v>5844</v>
      </c>
      <c r="B5880">
        <v>2</v>
      </c>
      <c r="C5880">
        <v>2</v>
      </c>
      <c r="D5880" s="2">
        <v>1.7060869565217393E-2</v>
      </c>
    </row>
    <row r="5881" spans="1:4" x14ac:dyDescent="0.25">
      <c r="A5881">
        <v>5845</v>
      </c>
      <c r="B5881">
        <v>2</v>
      </c>
      <c r="C5881">
        <v>2</v>
      </c>
      <c r="D5881" s="2">
        <v>1.7060869565217393E-2</v>
      </c>
    </row>
    <row r="5882" spans="1:4" x14ac:dyDescent="0.25">
      <c r="A5882">
        <v>5846</v>
      </c>
      <c r="B5882">
        <v>2</v>
      </c>
      <c r="C5882">
        <v>2</v>
      </c>
      <c r="D5882" s="2">
        <v>1.7060869565217393E-2</v>
      </c>
    </row>
    <row r="5883" spans="1:4" x14ac:dyDescent="0.25">
      <c r="A5883">
        <v>5847</v>
      </c>
      <c r="B5883">
        <v>2</v>
      </c>
      <c r="C5883">
        <v>2</v>
      </c>
      <c r="D5883" s="2">
        <v>1.7060869565217393E-2</v>
      </c>
    </row>
    <row r="5884" spans="1:4" x14ac:dyDescent="0.25">
      <c r="A5884">
        <v>5848</v>
      </c>
      <c r="B5884">
        <v>2</v>
      </c>
      <c r="C5884">
        <v>2</v>
      </c>
      <c r="D5884" s="2">
        <v>1.7060869565217393E-2</v>
      </c>
    </row>
    <row r="5885" spans="1:4" x14ac:dyDescent="0.25">
      <c r="A5885">
        <v>5849</v>
      </c>
      <c r="B5885">
        <v>2</v>
      </c>
      <c r="C5885">
        <v>2</v>
      </c>
      <c r="D5885" s="2">
        <v>1.7060869565217393E-2</v>
      </c>
    </row>
    <row r="5886" spans="1:4" x14ac:dyDescent="0.25">
      <c r="A5886">
        <v>5850</v>
      </c>
      <c r="B5886">
        <v>2</v>
      </c>
      <c r="C5886">
        <v>2</v>
      </c>
      <c r="D5886" s="2">
        <v>1.7060869565217393E-2</v>
      </c>
    </row>
    <row r="5887" spans="1:4" x14ac:dyDescent="0.25">
      <c r="A5887">
        <v>5851</v>
      </c>
      <c r="B5887">
        <v>2</v>
      </c>
      <c r="C5887">
        <v>2</v>
      </c>
      <c r="D5887" s="2">
        <v>1.7060869565217393E-2</v>
      </c>
    </row>
    <row r="5888" spans="1:4" x14ac:dyDescent="0.25">
      <c r="A5888">
        <v>5852</v>
      </c>
      <c r="B5888">
        <v>2</v>
      </c>
      <c r="C5888">
        <v>2</v>
      </c>
      <c r="D5888" s="2">
        <v>1.7060869565217393E-2</v>
      </c>
    </row>
    <row r="5889" spans="1:4" x14ac:dyDescent="0.25">
      <c r="A5889">
        <v>5853</v>
      </c>
      <c r="B5889">
        <v>2</v>
      </c>
      <c r="C5889">
        <v>2</v>
      </c>
      <c r="D5889" s="2">
        <v>1.7060869565217393E-2</v>
      </c>
    </row>
    <row r="5890" spans="1:4" x14ac:dyDescent="0.25">
      <c r="A5890">
        <v>5854</v>
      </c>
      <c r="B5890">
        <v>2</v>
      </c>
      <c r="C5890">
        <v>2</v>
      </c>
      <c r="D5890" s="2">
        <v>1.7060869565217393E-2</v>
      </c>
    </row>
    <row r="5891" spans="1:4" x14ac:dyDescent="0.25">
      <c r="A5891">
        <v>5855</v>
      </c>
      <c r="B5891">
        <v>2</v>
      </c>
      <c r="C5891">
        <v>2</v>
      </c>
      <c r="D5891" s="2">
        <v>1.7060869565217393E-2</v>
      </c>
    </row>
    <row r="5892" spans="1:4" x14ac:dyDescent="0.25">
      <c r="A5892">
        <v>5856</v>
      </c>
      <c r="B5892">
        <v>2</v>
      </c>
      <c r="C5892">
        <v>2</v>
      </c>
      <c r="D5892" s="2">
        <v>1.7060869565217393E-2</v>
      </c>
    </row>
    <row r="5893" spans="1:4" x14ac:dyDescent="0.25">
      <c r="A5893">
        <v>5857</v>
      </c>
      <c r="B5893">
        <v>2</v>
      </c>
      <c r="C5893">
        <v>2</v>
      </c>
      <c r="D5893" s="2">
        <v>1.7060869565217393E-2</v>
      </c>
    </row>
    <row r="5894" spans="1:4" x14ac:dyDescent="0.25">
      <c r="A5894">
        <v>5858</v>
      </c>
      <c r="B5894">
        <v>2</v>
      </c>
      <c r="C5894">
        <v>2</v>
      </c>
      <c r="D5894" s="2">
        <v>1.7060869565217393E-2</v>
      </c>
    </row>
    <row r="5895" spans="1:4" x14ac:dyDescent="0.25">
      <c r="A5895">
        <v>5859</v>
      </c>
      <c r="B5895">
        <v>2</v>
      </c>
      <c r="C5895">
        <v>2</v>
      </c>
      <c r="D5895" s="2">
        <v>1.7060869565217393E-2</v>
      </c>
    </row>
    <row r="5896" spans="1:4" x14ac:dyDescent="0.25">
      <c r="A5896">
        <v>5860</v>
      </c>
      <c r="B5896">
        <v>2</v>
      </c>
      <c r="C5896">
        <v>2</v>
      </c>
      <c r="D5896" s="2">
        <v>1.7060869565217393E-2</v>
      </c>
    </row>
    <row r="5897" spans="1:4" x14ac:dyDescent="0.25">
      <c r="A5897">
        <v>5861</v>
      </c>
      <c r="B5897">
        <v>2</v>
      </c>
      <c r="C5897">
        <v>2</v>
      </c>
      <c r="D5897" s="2">
        <v>1.7060869565217393E-2</v>
      </c>
    </row>
    <row r="5898" spans="1:4" x14ac:dyDescent="0.25">
      <c r="A5898">
        <v>5862</v>
      </c>
      <c r="B5898">
        <v>2</v>
      </c>
      <c r="C5898">
        <v>2</v>
      </c>
      <c r="D5898" s="2">
        <v>1.7060869565217393E-2</v>
      </c>
    </row>
    <row r="5899" spans="1:4" x14ac:dyDescent="0.25">
      <c r="A5899">
        <v>5863</v>
      </c>
      <c r="B5899">
        <v>2</v>
      </c>
      <c r="C5899">
        <v>2</v>
      </c>
      <c r="D5899" s="2">
        <v>1.7060869565217393E-2</v>
      </c>
    </row>
    <row r="5900" spans="1:4" x14ac:dyDescent="0.25">
      <c r="A5900">
        <v>5864</v>
      </c>
      <c r="B5900">
        <v>2</v>
      </c>
      <c r="C5900">
        <v>2</v>
      </c>
      <c r="D5900" s="2">
        <v>1.7060869565217393E-2</v>
      </c>
    </row>
    <row r="5901" spans="1:4" x14ac:dyDescent="0.25">
      <c r="A5901">
        <v>5865</v>
      </c>
      <c r="B5901">
        <v>2</v>
      </c>
      <c r="C5901">
        <v>2</v>
      </c>
      <c r="D5901" s="2">
        <v>1.7060869565217393E-2</v>
      </c>
    </row>
    <row r="5902" spans="1:4" x14ac:dyDescent="0.25">
      <c r="A5902">
        <v>5866</v>
      </c>
      <c r="B5902">
        <v>2</v>
      </c>
      <c r="C5902">
        <v>2</v>
      </c>
      <c r="D5902" s="2">
        <v>1.7060869565217393E-2</v>
      </c>
    </row>
    <row r="5903" spans="1:4" x14ac:dyDescent="0.25">
      <c r="A5903">
        <v>5867</v>
      </c>
      <c r="B5903">
        <v>2</v>
      </c>
      <c r="C5903">
        <v>2</v>
      </c>
      <c r="D5903" s="2">
        <v>1.7060869565217393E-2</v>
      </c>
    </row>
    <row r="5904" spans="1:4" x14ac:dyDescent="0.25">
      <c r="A5904">
        <v>5868</v>
      </c>
      <c r="B5904">
        <v>2</v>
      </c>
      <c r="C5904">
        <v>2</v>
      </c>
      <c r="D5904" s="2">
        <v>1.7060869565217393E-2</v>
      </c>
    </row>
    <row r="5905" spans="1:4" x14ac:dyDescent="0.25">
      <c r="A5905">
        <v>5869</v>
      </c>
      <c r="B5905">
        <v>2</v>
      </c>
      <c r="C5905">
        <v>2</v>
      </c>
      <c r="D5905" s="2">
        <v>1.7060869565217393E-2</v>
      </c>
    </row>
    <row r="5906" spans="1:4" x14ac:dyDescent="0.25">
      <c r="A5906">
        <v>5870</v>
      </c>
      <c r="B5906">
        <v>2</v>
      </c>
      <c r="C5906">
        <v>2</v>
      </c>
      <c r="D5906" s="2">
        <v>1.7060869565217393E-2</v>
      </c>
    </row>
    <row r="5907" spans="1:4" x14ac:dyDescent="0.25">
      <c r="A5907">
        <v>5871</v>
      </c>
      <c r="B5907">
        <v>2</v>
      </c>
      <c r="C5907">
        <v>2</v>
      </c>
      <c r="D5907" s="2">
        <v>1.7060869565217393E-2</v>
      </c>
    </row>
    <row r="5908" spans="1:4" x14ac:dyDescent="0.25">
      <c r="A5908">
        <v>5872</v>
      </c>
      <c r="B5908">
        <v>2</v>
      </c>
      <c r="C5908">
        <v>2</v>
      </c>
      <c r="D5908" s="2">
        <v>1.7060869565217393E-2</v>
      </c>
    </row>
    <row r="5909" spans="1:4" x14ac:dyDescent="0.25">
      <c r="A5909">
        <v>5873</v>
      </c>
      <c r="B5909">
        <v>2</v>
      </c>
      <c r="C5909">
        <v>2</v>
      </c>
      <c r="D5909" s="2">
        <v>1.7060869565217393E-2</v>
      </c>
    </row>
    <row r="5910" spans="1:4" x14ac:dyDescent="0.25">
      <c r="A5910">
        <v>5874</v>
      </c>
      <c r="B5910">
        <v>2</v>
      </c>
      <c r="C5910">
        <v>2</v>
      </c>
      <c r="D5910" s="2">
        <v>1.7060869565217393E-2</v>
      </c>
    </row>
    <row r="5911" spans="1:4" x14ac:dyDescent="0.25">
      <c r="A5911">
        <v>5875</v>
      </c>
      <c r="B5911">
        <v>2</v>
      </c>
      <c r="C5911">
        <v>2</v>
      </c>
      <c r="D5911" s="2">
        <v>1.7060869565217393E-2</v>
      </c>
    </row>
    <row r="5912" spans="1:4" x14ac:dyDescent="0.25">
      <c r="A5912">
        <v>5876</v>
      </c>
      <c r="B5912">
        <v>2</v>
      </c>
      <c r="C5912">
        <v>2</v>
      </c>
      <c r="D5912" s="2">
        <v>1.7060869565217393E-2</v>
      </c>
    </row>
    <row r="5913" spans="1:4" x14ac:dyDescent="0.25">
      <c r="A5913">
        <v>5877</v>
      </c>
      <c r="B5913">
        <v>2</v>
      </c>
      <c r="C5913">
        <v>2</v>
      </c>
      <c r="D5913" s="2">
        <v>1.7060869565217393E-2</v>
      </c>
    </row>
    <row r="5914" spans="1:4" x14ac:dyDescent="0.25">
      <c r="A5914">
        <v>5878</v>
      </c>
      <c r="B5914">
        <v>2</v>
      </c>
      <c r="C5914">
        <v>2</v>
      </c>
      <c r="D5914" s="2">
        <v>1.7060869565217393E-2</v>
      </c>
    </row>
    <row r="5915" spans="1:4" x14ac:dyDescent="0.25">
      <c r="A5915">
        <v>5879</v>
      </c>
      <c r="B5915">
        <v>2</v>
      </c>
      <c r="C5915">
        <v>2</v>
      </c>
      <c r="D5915" s="2">
        <v>1.7060869565217393E-2</v>
      </c>
    </row>
    <row r="5916" spans="1:4" x14ac:dyDescent="0.25">
      <c r="A5916">
        <v>5880</v>
      </c>
      <c r="B5916">
        <v>2</v>
      </c>
      <c r="C5916">
        <v>2</v>
      </c>
      <c r="D5916" s="2">
        <v>1.7060869565217393E-2</v>
      </c>
    </row>
    <row r="5917" spans="1:4" x14ac:dyDescent="0.25">
      <c r="A5917">
        <v>5881</v>
      </c>
      <c r="B5917">
        <v>2</v>
      </c>
      <c r="C5917">
        <v>2</v>
      </c>
      <c r="D5917" s="2">
        <v>1.7060869565217393E-2</v>
      </c>
    </row>
    <row r="5918" spans="1:4" x14ac:dyDescent="0.25">
      <c r="A5918">
        <v>5882</v>
      </c>
      <c r="B5918">
        <v>2</v>
      </c>
      <c r="C5918">
        <v>2</v>
      </c>
      <c r="D5918" s="2">
        <v>1.7060869565217393E-2</v>
      </c>
    </row>
    <row r="5919" spans="1:4" x14ac:dyDescent="0.25">
      <c r="A5919">
        <v>5883</v>
      </c>
      <c r="B5919">
        <v>2</v>
      </c>
      <c r="C5919">
        <v>2</v>
      </c>
      <c r="D5919" s="2">
        <v>1.7060869565217393E-2</v>
      </c>
    </row>
    <row r="5920" spans="1:4" x14ac:dyDescent="0.25">
      <c r="A5920">
        <v>5884</v>
      </c>
      <c r="B5920">
        <v>2</v>
      </c>
      <c r="C5920">
        <v>2</v>
      </c>
      <c r="D5920" s="2">
        <v>1.7060869565217393E-2</v>
      </c>
    </row>
    <row r="5921" spans="1:4" x14ac:dyDescent="0.25">
      <c r="A5921">
        <v>5885</v>
      </c>
      <c r="B5921">
        <v>2</v>
      </c>
      <c r="C5921">
        <v>2</v>
      </c>
      <c r="D5921" s="2">
        <v>1.7060869565217393E-2</v>
      </c>
    </row>
    <row r="5922" spans="1:4" x14ac:dyDescent="0.25">
      <c r="A5922">
        <v>5886</v>
      </c>
      <c r="B5922">
        <v>2</v>
      </c>
      <c r="C5922">
        <v>2</v>
      </c>
      <c r="D5922" s="2">
        <v>1.7060869565217393E-2</v>
      </c>
    </row>
    <row r="5923" spans="1:4" x14ac:dyDescent="0.25">
      <c r="A5923">
        <v>5887</v>
      </c>
      <c r="B5923">
        <v>2</v>
      </c>
      <c r="C5923">
        <v>2</v>
      </c>
      <c r="D5923" s="2">
        <v>1.7060869565217393E-2</v>
      </c>
    </row>
    <row r="5924" spans="1:4" x14ac:dyDescent="0.25">
      <c r="A5924">
        <v>5888</v>
      </c>
      <c r="B5924">
        <v>2</v>
      </c>
      <c r="C5924">
        <v>2</v>
      </c>
      <c r="D5924" s="2">
        <v>1.7060869565217393E-2</v>
      </c>
    </row>
    <row r="5925" spans="1:4" x14ac:dyDescent="0.25">
      <c r="A5925">
        <v>5889</v>
      </c>
      <c r="B5925">
        <v>2</v>
      </c>
      <c r="C5925">
        <v>2</v>
      </c>
      <c r="D5925" s="2">
        <v>1.7060869565217393E-2</v>
      </c>
    </row>
    <row r="5926" spans="1:4" x14ac:dyDescent="0.25">
      <c r="A5926">
        <v>5890</v>
      </c>
      <c r="B5926">
        <v>2</v>
      </c>
      <c r="C5926">
        <v>2</v>
      </c>
      <c r="D5926" s="2">
        <v>1.7060869565217393E-2</v>
      </c>
    </row>
    <row r="5927" spans="1:4" x14ac:dyDescent="0.25">
      <c r="A5927">
        <v>5891</v>
      </c>
      <c r="B5927">
        <v>2</v>
      </c>
      <c r="C5927">
        <v>2</v>
      </c>
      <c r="D5927" s="2">
        <v>1.7060869565217393E-2</v>
      </c>
    </row>
    <row r="5928" spans="1:4" x14ac:dyDescent="0.25">
      <c r="A5928">
        <v>5892</v>
      </c>
      <c r="B5928">
        <v>2</v>
      </c>
      <c r="C5928">
        <v>2</v>
      </c>
      <c r="D5928" s="2">
        <v>1.7060869565217393E-2</v>
      </c>
    </row>
    <row r="5929" spans="1:4" x14ac:dyDescent="0.25">
      <c r="A5929">
        <v>5893</v>
      </c>
      <c r="B5929">
        <v>2</v>
      </c>
      <c r="C5929">
        <v>2</v>
      </c>
      <c r="D5929" s="2">
        <v>1.7060869565217393E-2</v>
      </c>
    </row>
    <row r="5930" spans="1:4" x14ac:dyDescent="0.25">
      <c r="A5930">
        <v>5894</v>
      </c>
      <c r="B5930">
        <v>2</v>
      </c>
      <c r="C5930">
        <v>2</v>
      </c>
      <c r="D5930" s="2">
        <v>1.7060869565217393E-2</v>
      </c>
    </row>
    <row r="5931" spans="1:4" x14ac:dyDescent="0.25">
      <c r="A5931">
        <v>5895</v>
      </c>
      <c r="B5931">
        <v>2</v>
      </c>
      <c r="C5931">
        <v>2</v>
      </c>
      <c r="D5931" s="2">
        <v>1.7060869565217393E-2</v>
      </c>
    </row>
    <row r="5932" spans="1:4" x14ac:dyDescent="0.25">
      <c r="A5932">
        <v>5896</v>
      </c>
      <c r="B5932">
        <v>2</v>
      </c>
      <c r="C5932">
        <v>2</v>
      </c>
      <c r="D5932" s="2">
        <v>1.7060869565217393E-2</v>
      </c>
    </row>
    <row r="5933" spans="1:4" x14ac:dyDescent="0.25">
      <c r="A5933">
        <v>5897</v>
      </c>
      <c r="B5933">
        <v>2</v>
      </c>
      <c r="C5933">
        <v>2</v>
      </c>
      <c r="D5933" s="2">
        <v>1.7060869565217393E-2</v>
      </c>
    </row>
    <row r="5934" spans="1:4" x14ac:dyDescent="0.25">
      <c r="A5934">
        <v>5898</v>
      </c>
      <c r="B5934">
        <v>2</v>
      </c>
      <c r="C5934">
        <v>2</v>
      </c>
      <c r="D5934" s="2">
        <v>1.7060869565217393E-2</v>
      </c>
    </row>
    <row r="5935" spans="1:4" x14ac:dyDescent="0.25">
      <c r="A5935">
        <v>5899</v>
      </c>
      <c r="B5935">
        <v>2</v>
      </c>
      <c r="C5935">
        <v>2</v>
      </c>
      <c r="D5935" s="2">
        <v>1.7060869565217393E-2</v>
      </c>
    </row>
    <row r="5936" spans="1:4" x14ac:dyDescent="0.25">
      <c r="A5936">
        <v>5900</v>
      </c>
      <c r="B5936">
        <v>2</v>
      </c>
      <c r="C5936">
        <v>2</v>
      </c>
      <c r="D5936" s="2">
        <v>1.7060869565217393E-2</v>
      </c>
    </row>
    <row r="5937" spans="1:4" x14ac:dyDescent="0.25">
      <c r="A5937">
        <v>5901</v>
      </c>
      <c r="B5937">
        <v>2</v>
      </c>
      <c r="C5937">
        <v>2</v>
      </c>
      <c r="D5937" s="2">
        <v>1.7060869565217393E-2</v>
      </c>
    </row>
    <row r="5938" spans="1:4" x14ac:dyDescent="0.25">
      <c r="A5938">
        <v>5902</v>
      </c>
      <c r="B5938">
        <v>2</v>
      </c>
      <c r="C5938">
        <v>2</v>
      </c>
      <c r="D5938" s="2">
        <v>1.7060869565217393E-2</v>
      </c>
    </row>
    <row r="5939" spans="1:4" x14ac:dyDescent="0.25">
      <c r="A5939">
        <v>5903</v>
      </c>
      <c r="B5939">
        <v>2</v>
      </c>
      <c r="C5939">
        <v>2</v>
      </c>
      <c r="D5939" s="2">
        <v>1.7060869565217393E-2</v>
      </c>
    </row>
    <row r="5940" spans="1:4" x14ac:dyDescent="0.25">
      <c r="A5940">
        <v>5904</v>
      </c>
      <c r="B5940">
        <v>2</v>
      </c>
      <c r="C5940">
        <v>2</v>
      </c>
      <c r="D5940" s="2">
        <v>1.7060869565217393E-2</v>
      </c>
    </row>
    <row r="5941" spans="1:4" x14ac:dyDescent="0.25">
      <c r="A5941">
        <v>5905</v>
      </c>
      <c r="B5941">
        <v>2</v>
      </c>
      <c r="C5941">
        <v>2</v>
      </c>
      <c r="D5941" s="2">
        <v>1.7060869565217393E-2</v>
      </c>
    </row>
    <row r="5942" spans="1:4" x14ac:dyDescent="0.25">
      <c r="A5942">
        <v>5906</v>
      </c>
      <c r="B5942">
        <v>2</v>
      </c>
      <c r="C5942">
        <v>2</v>
      </c>
      <c r="D5942" s="2">
        <v>1.7060869565217393E-2</v>
      </c>
    </row>
    <row r="5943" spans="1:4" x14ac:dyDescent="0.25">
      <c r="A5943">
        <v>5907</v>
      </c>
      <c r="B5943">
        <v>2</v>
      </c>
      <c r="C5943">
        <v>2</v>
      </c>
      <c r="D5943" s="2">
        <v>1.7060869565217393E-2</v>
      </c>
    </row>
    <row r="5944" spans="1:4" x14ac:dyDescent="0.25">
      <c r="A5944">
        <v>5908</v>
      </c>
      <c r="B5944">
        <v>2</v>
      </c>
      <c r="C5944">
        <v>2</v>
      </c>
      <c r="D5944" s="2">
        <v>1.7060869565217393E-2</v>
      </c>
    </row>
    <row r="5945" spans="1:4" x14ac:dyDescent="0.25">
      <c r="A5945">
        <v>5909</v>
      </c>
      <c r="B5945">
        <v>2</v>
      </c>
      <c r="C5945">
        <v>2</v>
      </c>
      <c r="D5945" s="2">
        <v>1.7060869565217393E-2</v>
      </c>
    </row>
    <row r="5946" spans="1:4" x14ac:dyDescent="0.25">
      <c r="A5946">
        <v>5910</v>
      </c>
      <c r="B5946">
        <v>2</v>
      </c>
      <c r="C5946">
        <v>2</v>
      </c>
      <c r="D5946" s="2">
        <v>1.7060869565217393E-2</v>
      </c>
    </row>
    <row r="5947" spans="1:4" x14ac:dyDescent="0.25">
      <c r="A5947">
        <v>5911</v>
      </c>
      <c r="B5947">
        <v>2</v>
      </c>
      <c r="C5947">
        <v>2</v>
      </c>
      <c r="D5947" s="2">
        <v>1.7060869565217393E-2</v>
      </c>
    </row>
    <row r="5948" spans="1:4" x14ac:dyDescent="0.25">
      <c r="A5948">
        <v>5912</v>
      </c>
      <c r="B5948">
        <v>2</v>
      </c>
      <c r="C5948">
        <v>2</v>
      </c>
      <c r="D5948" s="2">
        <v>1.7060869565217393E-2</v>
      </c>
    </row>
    <row r="5949" spans="1:4" x14ac:dyDescent="0.25">
      <c r="A5949">
        <v>5913</v>
      </c>
      <c r="B5949">
        <v>2</v>
      </c>
      <c r="C5949">
        <v>2</v>
      </c>
      <c r="D5949" s="2">
        <v>1.7060869565217393E-2</v>
      </c>
    </row>
    <row r="5950" spans="1:4" x14ac:dyDescent="0.25">
      <c r="A5950">
        <v>5914</v>
      </c>
      <c r="B5950">
        <v>2</v>
      </c>
      <c r="C5950">
        <v>2</v>
      </c>
      <c r="D5950" s="2">
        <v>1.7060869565217393E-2</v>
      </c>
    </row>
    <row r="5951" spans="1:4" x14ac:dyDescent="0.25">
      <c r="A5951">
        <v>5915</v>
      </c>
      <c r="B5951">
        <v>2</v>
      </c>
      <c r="C5951">
        <v>2</v>
      </c>
      <c r="D5951" s="2">
        <v>1.7060869565217393E-2</v>
      </c>
    </row>
    <row r="5952" spans="1:4" x14ac:dyDescent="0.25">
      <c r="A5952">
        <v>5916</v>
      </c>
      <c r="B5952">
        <v>2</v>
      </c>
      <c r="C5952">
        <v>2</v>
      </c>
      <c r="D5952" s="2">
        <v>1.7060869565217393E-2</v>
      </c>
    </row>
    <row r="5953" spans="1:4" x14ac:dyDescent="0.25">
      <c r="A5953">
        <v>5917</v>
      </c>
      <c r="B5953">
        <v>2</v>
      </c>
      <c r="C5953">
        <v>2</v>
      </c>
      <c r="D5953" s="2">
        <v>1.7060869565217393E-2</v>
      </c>
    </row>
    <row r="5954" spans="1:4" x14ac:dyDescent="0.25">
      <c r="A5954">
        <v>5918</v>
      </c>
      <c r="B5954">
        <v>2</v>
      </c>
      <c r="C5954">
        <v>2</v>
      </c>
      <c r="D5954" s="2">
        <v>1.7060869565217393E-2</v>
      </c>
    </row>
    <row r="5955" spans="1:4" x14ac:dyDescent="0.25">
      <c r="A5955">
        <v>5919</v>
      </c>
      <c r="B5955">
        <v>2</v>
      </c>
      <c r="C5955">
        <v>2</v>
      </c>
      <c r="D5955" s="2">
        <v>1.7060869565217393E-2</v>
      </c>
    </row>
    <row r="5956" spans="1:4" x14ac:dyDescent="0.25">
      <c r="A5956">
        <v>5920</v>
      </c>
      <c r="B5956">
        <v>2</v>
      </c>
      <c r="C5956">
        <v>2</v>
      </c>
      <c r="D5956" s="2">
        <v>1.7060869565217393E-2</v>
      </c>
    </row>
    <row r="5957" spans="1:4" x14ac:dyDescent="0.25">
      <c r="A5957">
        <v>5921</v>
      </c>
      <c r="B5957">
        <v>2</v>
      </c>
      <c r="C5957">
        <v>2</v>
      </c>
      <c r="D5957" s="2">
        <v>1.7060869565217393E-2</v>
      </c>
    </row>
    <row r="5958" spans="1:4" x14ac:dyDescent="0.25">
      <c r="A5958">
        <v>5922</v>
      </c>
      <c r="B5958">
        <v>2</v>
      </c>
      <c r="C5958">
        <v>2</v>
      </c>
      <c r="D5958" s="2">
        <v>1.7060869565217393E-2</v>
      </c>
    </row>
    <row r="5959" spans="1:4" x14ac:dyDescent="0.25">
      <c r="A5959">
        <v>5923</v>
      </c>
      <c r="B5959">
        <v>2</v>
      </c>
      <c r="C5959">
        <v>2</v>
      </c>
      <c r="D5959" s="2">
        <v>1.7060869565217393E-2</v>
      </c>
    </row>
    <row r="5960" spans="1:4" x14ac:dyDescent="0.25">
      <c r="A5960">
        <v>5924</v>
      </c>
      <c r="B5960">
        <v>2</v>
      </c>
      <c r="C5960">
        <v>2</v>
      </c>
      <c r="D5960" s="2">
        <v>1.7060869565217393E-2</v>
      </c>
    </row>
    <row r="5961" spans="1:4" x14ac:dyDescent="0.25">
      <c r="A5961">
        <v>5925</v>
      </c>
      <c r="B5961">
        <v>2</v>
      </c>
      <c r="C5961">
        <v>2</v>
      </c>
      <c r="D5961" s="2">
        <v>1.7060869565217393E-2</v>
      </c>
    </row>
    <row r="5962" spans="1:4" x14ac:dyDescent="0.25">
      <c r="A5962">
        <v>5926</v>
      </c>
      <c r="B5962">
        <v>2</v>
      </c>
      <c r="C5962">
        <v>2</v>
      </c>
      <c r="D5962" s="2">
        <v>1.7060869565217393E-2</v>
      </c>
    </row>
    <row r="5963" spans="1:4" x14ac:dyDescent="0.25">
      <c r="A5963">
        <v>5927</v>
      </c>
      <c r="B5963">
        <v>2</v>
      </c>
      <c r="C5963">
        <v>2</v>
      </c>
      <c r="D5963" s="2">
        <v>1.7060869565217393E-2</v>
      </c>
    </row>
    <row r="5964" spans="1:4" x14ac:dyDescent="0.25">
      <c r="A5964">
        <v>5928</v>
      </c>
      <c r="B5964">
        <v>2</v>
      </c>
      <c r="C5964">
        <v>2</v>
      </c>
      <c r="D5964" s="2">
        <v>1.7060869565217393E-2</v>
      </c>
    </row>
    <row r="5965" spans="1:4" x14ac:dyDescent="0.25">
      <c r="A5965">
        <v>5929</v>
      </c>
      <c r="B5965">
        <v>2</v>
      </c>
      <c r="C5965">
        <v>2</v>
      </c>
      <c r="D5965" s="2">
        <v>1.7060869565217393E-2</v>
      </c>
    </row>
    <row r="5966" spans="1:4" x14ac:dyDescent="0.25">
      <c r="A5966">
        <v>5930</v>
      </c>
      <c r="B5966">
        <v>2</v>
      </c>
      <c r="C5966">
        <v>2</v>
      </c>
      <c r="D5966" s="2">
        <v>1.7060869565217393E-2</v>
      </c>
    </row>
    <row r="5967" spans="1:4" x14ac:dyDescent="0.25">
      <c r="A5967">
        <v>5931</v>
      </c>
      <c r="B5967">
        <v>2</v>
      </c>
      <c r="C5967">
        <v>2</v>
      </c>
      <c r="D5967" s="2">
        <v>1.7060869565217393E-2</v>
      </c>
    </row>
    <row r="5968" spans="1:4" x14ac:dyDescent="0.25">
      <c r="A5968">
        <v>5932</v>
      </c>
      <c r="B5968">
        <v>2</v>
      </c>
      <c r="C5968">
        <v>2</v>
      </c>
      <c r="D5968" s="2">
        <v>1.7060869565217393E-2</v>
      </c>
    </row>
    <row r="5969" spans="1:4" x14ac:dyDescent="0.25">
      <c r="A5969">
        <v>5933</v>
      </c>
      <c r="B5969">
        <v>2</v>
      </c>
      <c r="C5969">
        <v>2</v>
      </c>
      <c r="D5969" s="2">
        <v>1.7060869565217393E-2</v>
      </c>
    </row>
    <row r="5970" spans="1:4" x14ac:dyDescent="0.25">
      <c r="A5970">
        <v>5934</v>
      </c>
      <c r="B5970">
        <v>2</v>
      </c>
      <c r="C5970">
        <v>2</v>
      </c>
      <c r="D5970" s="2">
        <v>1.7060869565217393E-2</v>
      </c>
    </row>
    <row r="5971" spans="1:4" x14ac:dyDescent="0.25">
      <c r="A5971">
        <v>5935</v>
      </c>
      <c r="B5971">
        <v>2</v>
      </c>
      <c r="C5971">
        <v>2</v>
      </c>
      <c r="D5971" s="2">
        <v>1.7060869565217393E-2</v>
      </c>
    </row>
    <row r="5972" spans="1:4" x14ac:dyDescent="0.25">
      <c r="A5972">
        <v>5936</v>
      </c>
      <c r="B5972">
        <v>2</v>
      </c>
      <c r="C5972">
        <v>2</v>
      </c>
      <c r="D5972" s="2">
        <v>1.7060869565217393E-2</v>
      </c>
    </row>
    <row r="5973" spans="1:4" x14ac:dyDescent="0.25">
      <c r="A5973">
        <v>5937</v>
      </c>
      <c r="B5973">
        <v>2</v>
      </c>
      <c r="C5973">
        <v>2</v>
      </c>
      <c r="D5973" s="2">
        <v>1.7060869565217393E-2</v>
      </c>
    </row>
    <row r="5974" spans="1:4" x14ac:dyDescent="0.25">
      <c r="A5974">
        <v>5938</v>
      </c>
      <c r="B5974">
        <v>2</v>
      </c>
      <c r="C5974">
        <v>2</v>
      </c>
      <c r="D5974" s="2">
        <v>1.7060869565217393E-2</v>
      </c>
    </row>
    <row r="5975" spans="1:4" x14ac:dyDescent="0.25">
      <c r="A5975">
        <v>5939</v>
      </c>
      <c r="B5975">
        <v>2</v>
      </c>
      <c r="C5975">
        <v>2</v>
      </c>
      <c r="D5975" s="2">
        <v>1.7060869565217393E-2</v>
      </c>
    </row>
    <row r="5976" spans="1:4" x14ac:dyDescent="0.25">
      <c r="A5976">
        <v>5940</v>
      </c>
      <c r="B5976">
        <v>2</v>
      </c>
      <c r="C5976">
        <v>2</v>
      </c>
      <c r="D5976" s="2">
        <v>1.7060869565217393E-2</v>
      </c>
    </row>
    <row r="5977" spans="1:4" x14ac:dyDescent="0.25">
      <c r="A5977">
        <v>5941</v>
      </c>
      <c r="B5977">
        <v>2</v>
      </c>
      <c r="C5977">
        <v>2</v>
      </c>
      <c r="D5977" s="2">
        <v>1.7060869565217393E-2</v>
      </c>
    </row>
    <row r="5978" spans="1:4" x14ac:dyDescent="0.25">
      <c r="A5978">
        <v>5942</v>
      </c>
      <c r="B5978">
        <v>2</v>
      </c>
      <c r="C5978">
        <v>2</v>
      </c>
      <c r="D5978" s="2">
        <v>1.7060869565217393E-2</v>
      </c>
    </row>
    <row r="5979" spans="1:4" x14ac:dyDescent="0.25">
      <c r="A5979">
        <v>5943</v>
      </c>
      <c r="B5979">
        <v>2</v>
      </c>
      <c r="C5979">
        <v>2</v>
      </c>
      <c r="D5979" s="2">
        <v>1.7060869565217393E-2</v>
      </c>
    </row>
    <row r="5980" spans="1:4" x14ac:dyDescent="0.25">
      <c r="A5980">
        <v>5944</v>
      </c>
      <c r="B5980">
        <v>2</v>
      </c>
      <c r="C5980">
        <v>2</v>
      </c>
      <c r="D5980" s="2">
        <v>1.7060869565217393E-2</v>
      </c>
    </row>
    <row r="5981" spans="1:4" x14ac:dyDescent="0.25">
      <c r="A5981">
        <v>5945</v>
      </c>
      <c r="B5981">
        <v>2</v>
      </c>
      <c r="C5981">
        <v>2</v>
      </c>
      <c r="D5981" s="2">
        <v>1.7060869565217393E-2</v>
      </c>
    </row>
    <row r="5982" spans="1:4" x14ac:dyDescent="0.25">
      <c r="A5982">
        <v>5946</v>
      </c>
      <c r="B5982">
        <v>2</v>
      </c>
      <c r="C5982">
        <v>2</v>
      </c>
      <c r="D5982" s="2">
        <v>1.7060869565217393E-2</v>
      </c>
    </row>
    <row r="5983" spans="1:4" x14ac:dyDescent="0.25">
      <c r="A5983">
        <v>5947</v>
      </c>
      <c r="B5983">
        <v>2</v>
      </c>
      <c r="C5983">
        <v>2</v>
      </c>
      <c r="D5983" s="2">
        <v>1.7060869565217393E-2</v>
      </c>
    </row>
    <row r="5984" spans="1:4" x14ac:dyDescent="0.25">
      <c r="A5984">
        <v>5948</v>
      </c>
      <c r="B5984">
        <v>2</v>
      </c>
      <c r="C5984">
        <v>2</v>
      </c>
      <c r="D5984" s="2">
        <v>1.7060869565217393E-2</v>
      </c>
    </row>
    <row r="5985" spans="1:4" x14ac:dyDescent="0.25">
      <c r="A5985">
        <v>5949</v>
      </c>
      <c r="B5985">
        <v>2</v>
      </c>
      <c r="C5985">
        <v>2</v>
      </c>
      <c r="D5985" s="2">
        <v>1.7060869565217393E-2</v>
      </c>
    </row>
    <row r="5986" spans="1:4" x14ac:dyDescent="0.25">
      <c r="A5986">
        <v>5950</v>
      </c>
      <c r="B5986">
        <v>2</v>
      </c>
      <c r="C5986">
        <v>2</v>
      </c>
      <c r="D5986" s="2">
        <v>1.7060869565217393E-2</v>
      </c>
    </row>
    <row r="5987" spans="1:4" x14ac:dyDescent="0.25">
      <c r="A5987">
        <v>5951</v>
      </c>
      <c r="B5987">
        <v>2</v>
      </c>
      <c r="C5987">
        <v>2</v>
      </c>
      <c r="D5987" s="2">
        <v>1.7060869565217393E-2</v>
      </c>
    </row>
    <row r="5988" spans="1:4" x14ac:dyDescent="0.25">
      <c r="A5988">
        <v>5952</v>
      </c>
      <c r="B5988">
        <v>2</v>
      </c>
      <c r="C5988">
        <v>2</v>
      </c>
      <c r="D5988" s="2">
        <v>1.7060869565217393E-2</v>
      </c>
    </row>
    <row r="5989" spans="1:4" x14ac:dyDescent="0.25">
      <c r="A5989">
        <v>5953</v>
      </c>
      <c r="B5989">
        <v>2</v>
      </c>
      <c r="C5989">
        <v>2</v>
      </c>
      <c r="D5989" s="2">
        <v>1.7060869565217393E-2</v>
      </c>
    </row>
    <row r="5990" spans="1:4" x14ac:dyDescent="0.25">
      <c r="A5990">
        <v>5954</v>
      </c>
      <c r="B5990">
        <v>2</v>
      </c>
      <c r="C5990">
        <v>2</v>
      </c>
      <c r="D5990" s="2">
        <v>1.7060869565217393E-2</v>
      </c>
    </row>
    <row r="5991" spans="1:4" x14ac:dyDescent="0.25">
      <c r="A5991">
        <v>5955</v>
      </c>
      <c r="B5991">
        <v>2</v>
      </c>
      <c r="C5991">
        <v>2</v>
      </c>
      <c r="D5991" s="2">
        <v>1.7060869565217393E-2</v>
      </c>
    </row>
    <row r="5992" spans="1:4" x14ac:dyDescent="0.25">
      <c r="A5992">
        <v>5956</v>
      </c>
      <c r="B5992">
        <v>2</v>
      </c>
      <c r="C5992">
        <v>2</v>
      </c>
      <c r="D5992" s="2">
        <v>1.7060869565217393E-2</v>
      </c>
    </row>
    <row r="5993" spans="1:4" x14ac:dyDescent="0.25">
      <c r="A5993">
        <v>5957</v>
      </c>
      <c r="B5993">
        <v>2</v>
      </c>
      <c r="C5993">
        <v>2</v>
      </c>
      <c r="D5993" s="2">
        <v>1.7060869565217393E-2</v>
      </c>
    </row>
    <row r="5994" spans="1:4" x14ac:dyDescent="0.25">
      <c r="A5994">
        <v>5958</v>
      </c>
      <c r="B5994">
        <v>2</v>
      </c>
      <c r="C5994">
        <v>2</v>
      </c>
      <c r="D5994" s="2">
        <v>1.7060869565217393E-2</v>
      </c>
    </row>
    <row r="5995" spans="1:4" x14ac:dyDescent="0.25">
      <c r="A5995">
        <v>5959</v>
      </c>
      <c r="B5995">
        <v>2</v>
      </c>
      <c r="C5995">
        <v>2</v>
      </c>
      <c r="D5995" s="2">
        <v>1.7060869565217393E-2</v>
      </c>
    </row>
    <row r="5996" spans="1:4" x14ac:dyDescent="0.25">
      <c r="A5996">
        <v>5960</v>
      </c>
      <c r="B5996">
        <v>2</v>
      </c>
      <c r="C5996">
        <v>2</v>
      </c>
      <c r="D5996" s="2">
        <v>1.7060869565217393E-2</v>
      </c>
    </row>
    <row r="5997" spans="1:4" x14ac:dyDescent="0.25">
      <c r="A5997">
        <v>5961</v>
      </c>
      <c r="B5997">
        <v>2</v>
      </c>
      <c r="C5997">
        <v>2</v>
      </c>
      <c r="D5997" s="2">
        <v>1.7060869565217393E-2</v>
      </c>
    </row>
    <row r="5998" spans="1:4" x14ac:dyDescent="0.25">
      <c r="A5998">
        <v>5962</v>
      </c>
      <c r="B5998">
        <v>2</v>
      </c>
      <c r="C5998">
        <v>2</v>
      </c>
      <c r="D5998" s="2">
        <v>1.7060869565217393E-2</v>
      </c>
    </row>
    <row r="5999" spans="1:4" x14ac:dyDescent="0.25">
      <c r="A5999">
        <v>5963</v>
      </c>
      <c r="B5999">
        <v>2</v>
      </c>
      <c r="C5999">
        <v>2</v>
      </c>
      <c r="D5999" s="2">
        <v>1.7060869565217393E-2</v>
      </c>
    </row>
    <row r="6000" spans="1:4" x14ac:dyDescent="0.25">
      <c r="A6000">
        <v>5964</v>
      </c>
      <c r="B6000">
        <v>2</v>
      </c>
      <c r="C6000">
        <v>2</v>
      </c>
      <c r="D6000" s="2">
        <v>1.7060869565217393E-2</v>
      </c>
    </row>
    <row r="6001" spans="1:4" x14ac:dyDescent="0.25">
      <c r="A6001">
        <v>5965</v>
      </c>
      <c r="B6001">
        <v>2</v>
      </c>
      <c r="C6001">
        <v>2</v>
      </c>
      <c r="D6001" s="2">
        <v>1.7060869565217393E-2</v>
      </c>
    </row>
    <row r="6002" spans="1:4" x14ac:dyDescent="0.25">
      <c r="A6002">
        <v>5966</v>
      </c>
      <c r="B6002">
        <v>2</v>
      </c>
      <c r="C6002">
        <v>2</v>
      </c>
      <c r="D6002" s="2">
        <v>1.7060869565217393E-2</v>
      </c>
    </row>
    <row r="6003" spans="1:4" x14ac:dyDescent="0.25">
      <c r="A6003">
        <v>5967</v>
      </c>
      <c r="B6003">
        <v>2</v>
      </c>
      <c r="C6003">
        <v>2</v>
      </c>
      <c r="D6003" s="2">
        <v>1.7060869565217393E-2</v>
      </c>
    </row>
    <row r="6004" spans="1:4" x14ac:dyDescent="0.25">
      <c r="A6004">
        <v>5968</v>
      </c>
      <c r="B6004">
        <v>2</v>
      </c>
      <c r="C6004">
        <v>2</v>
      </c>
      <c r="D6004" s="2">
        <v>1.7060869565217393E-2</v>
      </c>
    </row>
    <row r="6005" spans="1:4" x14ac:dyDescent="0.25">
      <c r="A6005">
        <v>5969</v>
      </c>
      <c r="B6005">
        <v>2</v>
      </c>
      <c r="C6005">
        <v>2</v>
      </c>
      <c r="D6005" s="2">
        <v>1.7060869565217393E-2</v>
      </c>
    </row>
    <row r="6006" spans="1:4" x14ac:dyDescent="0.25">
      <c r="A6006">
        <v>5970</v>
      </c>
      <c r="B6006">
        <v>2</v>
      </c>
      <c r="C6006">
        <v>2</v>
      </c>
      <c r="D6006" s="2">
        <v>1.7060869565217393E-2</v>
      </c>
    </row>
    <row r="6007" spans="1:4" x14ac:dyDescent="0.25">
      <c r="A6007">
        <v>5971</v>
      </c>
      <c r="B6007">
        <v>2</v>
      </c>
      <c r="C6007">
        <v>2</v>
      </c>
      <c r="D6007" s="2">
        <v>1.7060869565217393E-2</v>
      </c>
    </row>
    <row r="6008" spans="1:4" x14ac:dyDescent="0.25">
      <c r="A6008">
        <v>5972</v>
      </c>
      <c r="B6008">
        <v>2</v>
      </c>
      <c r="C6008">
        <v>2</v>
      </c>
      <c r="D6008" s="2">
        <v>1.7060869565217393E-2</v>
      </c>
    </row>
    <row r="6009" spans="1:4" x14ac:dyDescent="0.25">
      <c r="A6009">
        <v>5973</v>
      </c>
      <c r="B6009">
        <v>2</v>
      </c>
      <c r="C6009">
        <v>2</v>
      </c>
      <c r="D6009" s="2">
        <v>1.7060869565217393E-2</v>
      </c>
    </row>
    <row r="6010" spans="1:4" x14ac:dyDescent="0.25">
      <c r="A6010">
        <v>5974</v>
      </c>
      <c r="B6010">
        <v>2</v>
      </c>
      <c r="C6010">
        <v>2</v>
      </c>
      <c r="D6010" s="2">
        <v>1.7060869565217393E-2</v>
      </c>
    </row>
    <row r="6011" spans="1:4" x14ac:dyDescent="0.25">
      <c r="A6011">
        <v>5975</v>
      </c>
      <c r="B6011">
        <v>2</v>
      </c>
      <c r="C6011">
        <v>2</v>
      </c>
      <c r="D6011" s="2">
        <v>1.7060869565217393E-2</v>
      </c>
    </row>
    <row r="6012" spans="1:4" x14ac:dyDescent="0.25">
      <c r="A6012">
        <v>5976</v>
      </c>
      <c r="B6012">
        <v>2</v>
      </c>
      <c r="C6012">
        <v>2</v>
      </c>
      <c r="D6012" s="2">
        <v>1.7060869565217393E-2</v>
      </c>
    </row>
    <row r="6013" spans="1:4" x14ac:dyDescent="0.25">
      <c r="A6013">
        <v>5977</v>
      </c>
      <c r="B6013">
        <v>2</v>
      </c>
      <c r="C6013">
        <v>2</v>
      </c>
      <c r="D6013" s="2">
        <v>1.7060869565217393E-2</v>
      </c>
    </row>
    <row r="6014" spans="1:4" x14ac:dyDescent="0.25">
      <c r="A6014">
        <v>5978</v>
      </c>
      <c r="B6014">
        <v>2</v>
      </c>
      <c r="C6014">
        <v>2</v>
      </c>
      <c r="D6014" s="2">
        <v>1.7060869565217393E-2</v>
      </c>
    </row>
    <row r="6015" spans="1:4" x14ac:dyDescent="0.25">
      <c r="A6015">
        <v>5979</v>
      </c>
      <c r="B6015">
        <v>2</v>
      </c>
      <c r="C6015">
        <v>2</v>
      </c>
      <c r="D6015" s="2">
        <v>1.7060869565217393E-2</v>
      </c>
    </row>
    <row r="6016" spans="1:4" x14ac:dyDescent="0.25">
      <c r="A6016">
        <v>5980</v>
      </c>
      <c r="B6016">
        <v>2</v>
      </c>
      <c r="C6016">
        <v>2</v>
      </c>
      <c r="D6016" s="2">
        <v>1.7060869565217393E-2</v>
      </c>
    </row>
    <row r="6017" spans="1:4" x14ac:dyDescent="0.25">
      <c r="A6017">
        <v>5981</v>
      </c>
      <c r="B6017">
        <v>2</v>
      </c>
      <c r="C6017">
        <v>2</v>
      </c>
      <c r="D6017" s="2">
        <v>1.7060869565217393E-2</v>
      </c>
    </row>
    <row r="6018" spans="1:4" x14ac:dyDescent="0.25">
      <c r="A6018">
        <v>5982</v>
      </c>
      <c r="B6018">
        <v>2</v>
      </c>
      <c r="C6018">
        <v>2</v>
      </c>
      <c r="D6018" s="2">
        <v>1.7060869565217393E-2</v>
      </c>
    </row>
    <row r="6019" spans="1:4" x14ac:dyDescent="0.25">
      <c r="A6019">
        <v>5983</v>
      </c>
      <c r="B6019">
        <v>2</v>
      </c>
      <c r="C6019">
        <v>2</v>
      </c>
      <c r="D6019" s="2">
        <v>1.7060869565217393E-2</v>
      </c>
    </row>
    <row r="6020" spans="1:4" x14ac:dyDescent="0.25">
      <c r="A6020">
        <v>5984</v>
      </c>
      <c r="B6020">
        <v>2</v>
      </c>
      <c r="C6020">
        <v>2</v>
      </c>
      <c r="D6020" s="2">
        <v>1.7060869565217393E-2</v>
      </c>
    </row>
    <row r="6021" spans="1:4" x14ac:dyDescent="0.25">
      <c r="A6021">
        <v>5985</v>
      </c>
      <c r="B6021">
        <v>2</v>
      </c>
      <c r="C6021">
        <v>2</v>
      </c>
      <c r="D6021" s="2">
        <v>1.7060869565217393E-2</v>
      </c>
    </row>
    <row r="6022" spans="1:4" x14ac:dyDescent="0.25">
      <c r="A6022">
        <v>5986</v>
      </c>
      <c r="B6022">
        <v>2</v>
      </c>
      <c r="C6022">
        <v>2</v>
      </c>
      <c r="D6022" s="2">
        <v>1.7060869565217393E-2</v>
      </c>
    </row>
    <row r="6023" spans="1:4" x14ac:dyDescent="0.25">
      <c r="A6023">
        <v>5987</v>
      </c>
      <c r="B6023">
        <v>2</v>
      </c>
      <c r="C6023">
        <v>2</v>
      </c>
      <c r="D6023" s="2">
        <v>1.7060869565217393E-2</v>
      </c>
    </row>
    <row r="6024" spans="1:4" x14ac:dyDescent="0.25">
      <c r="A6024">
        <v>5988</v>
      </c>
      <c r="B6024">
        <v>2</v>
      </c>
      <c r="C6024">
        <v>2</v>
      </c>
      <c r="D6024" s="2">
        <v>1.7060869565217393E-2</v>
      </c>
    </row>
    <row r="6025" spans="1:4" x14ac:dyDescent="0.25">
      <c r="A6025">
        <v>5989</v>
      </c>
      <c r="B6025">
        <v>2</v>
      </c>
      <c r="C6025">
        <v>2</v>
      </c>
      <c r="D6025" s="2">
        <v>1.7060869565217393E-2</v>
      </c>
    </row>
    <row r="6026" spans="1:4" x14ac:dyDescent="0.25">
      <c r="A6026">
        <v>5990</v>
      </c>
      <c r="B6026">
        <v>2</v>
      </c>
      <c r="C6026">
        <v>2</v>
      </c>
      <c r="D6026" s="2">
        <v>1.7060869565217393E-2</v>
      </c>
    </row>
    <row r="6027" spans="1:4" x14ac:dyDescent="0.25">
      <c r="A6027">
        <v>5991</v>
      </c>
      <c r="B6027">
        <v>2</v>
      </c>
      <c r="C6027">
        <v>2</v>
      </c>
      <c r="D6027" s="2">
        <v>1.7060869565217393E-2</v>
      </c>
    </row>
    <row r="6028" spans="1:4" x14ac:dyDescent="0.25">
      <c r="A6028">
        <v>5992</v>
      </c>
      <c r="B6028">
        <v>2</v>
      </c>
      <c r="C6028">
        <v>2</v>
      </c>
      <c r="D6028" s="2">
        <v>1.7060869565217393E-2</v>
      </c>
    </row>
    <row r="6029" spans="1:4" x14ac:dyDescent="0.25">
      <c r="A6029">
        <v>5993</v>
      </c>
      <c r="B6029">
        <v>2</v>
      </c>
      <c r="C6029">
        <v>2</v>
      </c>
      <c r="D6029" s="2">
        <v>1.7060869565217393E-2</v>
      </c>
    </row>
    <row r="6030" spans="1:4" x14ac:dyDescent="0.25">
      <c r="A6030">
        <v>5994</v>
      </c>
      <c r="B6030">
        <v>2</v>
      </c>
      <c r="C6030">
        <v>2</v>
      </c>
      <c r="D6030" s="2">
        <v>1.7060869565217393E-2</v>
      </c>
    </row>
    <row r="6031" spans="1:4" x14ac:dyDescent="0.25">
      <c r="A6031">
        <v>5995</v>
      </c>
      <c r="B6031">
        <v>2</v>
      </c>
      <c r="C6031">
        <v>2</v>
      </c>
      <c r="D6031" s="2">
        <v>1.7060869565217393E-2</v>
      </c>
    </row>
    <row r="6032" spans="1:4" x14ac:dyDescent="0.25">
      <c r="A6032">
        <v>5996</v>
      </c>
      <c r="B6032">
        <v>2</v>
      </c>
      <c r="C6032">
        <v>2</v>
      </c>
      <c r="D6032" s="2">
        <v>1.7060869565217393E-2</v>
      </c>
    </row>
    <row r="6033" spans="1:4" x14ac:dyDescent="0.25">
      <c r="A6033">
        <v>5997</v>
      </c>
      <c r="B6033">
        <v>2</v>
      </c>
      <c r="C6033">
        <v>2</v>
      </c>
      <c r="D6033" s="2">
        <v>1.7060869565217393E-2</v>
      </c>
    </row>
    <row r="6034" spans="1:4" x14ac:dyDescent="0.25">
      <c r="A6034">
        <v>5998</v>
      </c>
      <c r="B6034">
        <v>2</v>
      </c>
      <c r="C6034">
        <v>2</v>
      </c>
      <c r="D6034" s="2">
        <v>1.7060869565217393E-2</v>
      </c>
    </row>
    <row r="6035" spans="1:4" x14ac:dyDescent="0.25">
      <c r="A6035">
        <v>5999</v>
      </c>
      <c r="B6035">
        <v>2</v>
      </c>
      <c r="C6035">
        <v>2</v>
      </c>
      <c r="D6035" s="2">
        <v>1.7060869565217393E-2</v>
      </c>
    </row>
    <row r="6036" spans="1:4" x14ac:dyDescent="0.25">
      <c r="A6036">
        <v>6000</v>
      </c>
      <c r="B6036">
        <v>-1</v>
      </c>
      <c r="C6036">
        <v>-1</v>
      </c>
      <c r="D6036" s="2">
        <v>-9.6176470588235294E-3</v>
      </c>
    </row>
    <row r="6037" spans="1:4" x14ac:dyDescent="0.25">
      <c r="A6037">
        <v>6001</v>
      </c>
      <c r="B6037">
        <v>-1</v>
      </c>
      <c r="C6037">
        <v>-1</v>
      </c>
      <c r="D6037" s="2">
        <v>-9.6176470588235294E-3</v>
      </c>
    </row>
    <row r="6038" spans="1:4" x14ac:dyDescent="0.25">
      <c r="A6038">
        <v>6002</v>
      </c>
      <c r="B6038">
        <v>-1</v>
      </c>
      <c r="C6038">
        <v>-1</v>
      </c>
      <c r="D6038" s="2">
        <v>-9.6176470588235294E-3</v>
      </c>
    </row>
    <row r="6039" spans="1:4" x14ac:dyDescent="0.25">
      <c r="A6039">
        <v>6003</v>
      </c>
      <c r="B6039">
        <v>-1</v>
      </c>
      <c r="C6039">
        <v>-1</v>
      </c>
      <c r="D6039" s="2">
        <v>-9.6176470588235294E-3</v>
      </c>
    </row>
    <row r="6040" spans="1:4" x14ac:dyDescent="0.25">
      <c r="A6040">
        <v>6004</v>
      </c>
      <c r="B6040">
        <v>-1</v>
      </c>
      <c r="C6040">
        <v>-1</v>
      </c>
      <c r="D6040" s="2">
        <v>-9.6176470588235294E-3</v>
      </c>
    </row>
    <row r="6041" spans="1:4" x14ac:dyDescent="0.25">
      <c r="A6041">
        <v>6005</v>
      </c>
      <c r="B6041">
        <v>-1</v>
      </c>
      <c r="C6041">
        <v>-1</v>
      </c>
      <c r="D6041" s="2">
        <v>-9.6176470588235294E-3</v>
      </c>
    </row>
    <row r="6042" spans="1:4" x14ac:dyDescent="0.25">
      <c r="A6042">
        <v>6006</v>
      </c>
      <c r="B6042">
        <v>-1</v>
      </c>
      <c r="C6042">
        <v>-1</v>
      </c>
      <c r="D6042" s="2">
        <v>-9.6176470588235294E-3</v>
      </c>
    </row>
    <row r="6043" spans="1:4" x14ac:dyDescent="0.25">
      <c r="A6043">
        <v>6007</v>
      </c>
      <c r="B6043">
        <v>-1</v>
      </c>
      <c r="C6043">
        <v>-1</v>
      </c>
      <c r="D6043" s="2">
        <v>-9.6176470588235294E-3</v>
      </c>
    </row>
    <row r="6044" spans="1:4" x14ac:dyDescent="0.25">
      <c r="A6044">
        <v>6008</v>
      </c>
      <c r="B6044">
        <v>-1</v>
      </c>
      <c r="C6044">
        <v>-1</v>
      </c>
      <c r="D6044" s="2">
        <v>-9.6176470588235294E-3</v>
      </c>
    </row>
    <row r="6045" spans="1:4" x14ac:dyDescent="0.25">
      <c r="A6045">
        <v>6009</v>
      </c>
      <c r="B6045">
        <v>-1</v>
      </c>
      <c r="C6045">
        <v>-1</v>
      </c>
      <c r="D6045" s="2">
        <v>-9.6176470588235294E-3</v>
      </c>
    </row>
    <row r="6046" spans="1:4" x14ac:dyDescent="0.25">
      <c r="A6046">
        <v>6010</v>
      </c>
      <c r="B6046">
        <v>-1</v>
      </c>
      <c r="C6046">
        <v>-1</v>
      </c>
      <c r="D6046" s="2">
        <v>-9.6176470588235294E-3</v>
      </c>
    </row>
    <row r="6047" spans="1:4" x14ac:dyDescent="0.25">
      <c r="A6047">
        <v>6011</v>
      </c>
      <c r="B6047">
        <v>-1</v>
      </c>
      <c r="C6047">
        <v>-1</v>
      </c>
      <c r="D6047" s="2">
        <v>-9.6176470588235294E-3</v>
      </c>
    </row>
    <row r="6048" spans="1:4" x14ac:dyDescent="0.25">
      <c r="A6048">
        <v>6012</v>
      </c>
      <c r="B6048">
        <v>-1</v>
      </c>
      <c r="C6048">
        <v>-1</v>
      </c>
      <c r="D6048" s="2">
        <v>-9.6176470588235294E-3</v>
      </c>
    </row>
    <row r="6049" spans="1:4" x14ac:dyDescent="0.25">
      <c r="A6049">
        <v>6013</v>
      </c>
      <c r="B6049">
        <v>-1</v>
      </c>
      <c r="C6049">
        <v>-1</v>
      </c>
      <c r="D6049" s="2">
        <v>-9.6176470588235294E-3</v>
      </c>
    </row>
    <row r="6050" spans="1:4" x14ac:dyDescent="0.25">
      <c r="A6050">
        <v>6014</v>
      </c>
      <c r="B6050">
        <v>-1</v>
      </c>
      <c r="C6050">
        <v>-1</v>
      </c>
      <c r="D6050" s="2">
        <v>-9.6176470588235294E-3</v>
      </c>
    </row>
    <row r="6051" spans="1:4" x14ac:dyDescent="0.25">
      <c r="A6051">
        <v>6015</v>
      </c>
      <c r="B6051">
        <v>-1</v>
      </c>
      <c r="C6051">
        <v>-1</v>
      </c>
      <c r="D6051" s="2">
        <v>-9.6176470588235294E-3</v>
      </c>
    </row>
    <row r="6052" spans="1:4" x14ac:dyDescent="0.25">
      <c r="A6052">
        <v>6016</v>
      </c>
      <c r="B6052">
        <v>-1</v>
      </c>
      <c r="C6052">
        <v>-1</v>
      </c>
      <c r="D6052" s="2">
        <v>-9.6176470588235294E-3</v>
      </c>
    </row>
    <row r="6053" spans="1:4" x14ac:dyDescent="0.25">
      <c r="A6053">
        <v>6017</v>
      </c>
      <c r="B6053">
        <v>-1</v>
      </c>
      <c r="C6053">
        <v>-1</v>
      </c>
      <c r="D6053" s="2">
        <v>-9.6176470588235294E-3</v>
      </c>
    </row>
    <row r="6054" spans="1:4" x14ac:dyDescent="0.25">
      <c r="A6054">
        <v>6018</v>
      </c>
      <c r="B6054">
        <v>-1</v>
      </c>
      <c r="C6054">
        <v>-1</v>
      </c>
      <c r="D6054" s="2">
        <v>-9.6176470588235294E-3</v>
      </c>
    </row>
    <row r="6055" spans="1:4" x14ac:dyDescent="0.25">
      <c r="A6055">
        <v>6019</v>
      </c>
      <c r="B6055">
        <v>-1</v>
      </c>
      <c r="C6055">
        <v>-1</v>
      </c>
      <c r="D6055" s="2">
        <v>-9.6176470588235294E-3</v>
      </c>
    </row>
    <row r="6056" spans="1:4" x14ac:dyDescent="0.25">
      <c r="A6056">
        <v>6020</v>
      </c>
      <c r="B6056">
        <v>-1</v>
      </c>
      <c r="C6056">
        <v>-1</v>
      </c>
      <c r="D6056" s="2">
        <v>-9.6176470588235294E-3</v>
      </c>
    </row>
    <row r="6057" spans="1:4" x14ac:dyDescent="0.25">
      <c r="A6057">
        <v>6021</v>
      </c>
      <c r="B6057">
        <v>-1</v>
      </c>
      <c r="C6057">
        <v>-1</v>
      </c>
      <c r="D6057" s="2">
        <v>-9.6176470588235294E-3</v>
      </c>
    </row>
    <row r="6058" spans="1:4" x14ac:dyDescent="0.25">
      <c r="A6058">
        <v>6022</v>
      </c>
      <c r="B6058">
        <v>-1</v>
      </c>
      <c r="C6058">
        <v>-1</v>
      </c>
      <c r="D6058" s="2">
        <v>-9.6176470588235294E-3</v>
      </c>
    </row>
    <row r="6059" spans="1:4" x14ac:dyDescent="0.25">
      <c r="A6059">
        <v>6023</v>
      </c>
      <c r="B6059">
        <v>-1</v>
      </c>
      <c r="C6059">
        <v>-1</v>
      </c>
      <c r="D6059" s="2">
        <v>-9.6176470588235294E-3</v>
      </c>
    </row>
    <row r="6060" spans="1:4" x14ac:dyDescent="0.25">
      <c r="A6060">
        <v>6024</v>
      </c>
      <c r="B6060">
        <v>-1</v>
      </c>
      <c r="C6060">
        <v>-1</v>
      </c>
      <c r="D6060" s="2">
        <v>-9.6176470588235294E-3</v>
      </c>
    </row>
    <row r="6061" spans="1:4" x14ac:dyDescent="0.25">
      <c r="A6061">
        <v>6025</v>
      </c>
      <c r="B6061">
        <v>-1</v>
      </c>
      <c r="C6061">
        <v>-1</v>
      </c>
      <c r="D6061" s="2">
        <v>-9.6176470588235294E-3</v>
      </c>
    </row>
    <row r="6062" spans="1:4" x14ac:dyDescent="0.25">
      <c r="A6062">
        <v>6026</v>
      </c>
      <c r="B6062">
        <v>-1</v>
      </c>
      <c r="C6062">
        <v>-1</v>
      </c>
      <c r="D6062" s="2">
        <v>-9.6176470588235294E-3</v>
      </c>
    </row>
    <row r="6063" spans="1:4" x14ac:dyDescent="0.25">
      <c r="A6063">
        <v>6027</v>
      </c>
      <c r="B6063">
        <v>-1</v>
      </c>
      <c r="C6063">
        <v>-1</v>
      </c>
      <c r="D6063" s="2">
        <v>-9.6176470588235294E-3</v>
      </c>
    </row>
    <row r="6064" spans="1:4" x14ac:dyDescent="0.25">
      <c r="A6064">
        <v>6028</v>
      </c>
      <c r="B6064">
        <v>-1</v>
      </c>
      <c r="C6064">
        <v>-1</v>
      </c>
      <c r="D6064" s="2">
        <v>-9.6176470588235294E-3</v>
      </c>
    </row>
    <row r="6065" spans="1:4" x14ac:dyDescent="0.25">
      <c r="A6065">
        <v>6029</v>
      </c>
      <c r="B6065">
        <v>-1</v>
      </c>
      <c r="C6065">
        <v>-1</v>
      </c>
      <c r="D6065" s="2">
        <v>-9.6176470588235294E-3</v>
      </c>
    </row>
    <row r="6066" spans="1:4" x14ac:dyDescent="0.25">
      <c r="A6066">
        <v>6030</v>
      </c>
      <c r="B6066">
        <v>-1</v>
      </c>
      <c r="C6066">
        <v>-1</v>
      </c>
      <c r="D6066" s="2">
        <v>-9.6176470588235294E-3</v>
      </c>
    </row>
    <row r="6067" spans="1:4" x14ac:dyDescent="0.25">
      <c r="A6067">
        <v>6031</v>
      </c>
      <c r="B6067">
        <v>-1</v>
      </c>
      <c r="C6067">
        <v>-1</v>
      </c>
      <c r="D6067" s="2">
        <v>-9.6176470588235294E-3</v>
      </c>
    </row>
    <row r="6068" spans="1:4" x14ac:dyDescent="0.25">
      <c r="A6068">
        <v>6032</v>
      </c>
      <c r="B6068">
        <v>-1</v>
      </c>
      <c r="C6068">
        <v>-1</v>
      </c>
      <c r="D6068" s="2">
        <v>-9.6176470588235294E-3</v>
      </c>
    </row>
    <row r="6069" spans="1:4" x14ac:dyDescent="0.25">
      <c r="A6069">
        <v>6033</v>
      </c>
      <c r="B6069">
        <v>-1</v>
      </c>
      <c r="C6069">
        <v>-1</v>
      </c>
      <c r="D6069" s="2">
        <v>-9.6176470588235294E-3</v>
      </c>
    </row>
    <row r="6070" spans="1:4" x14ac:dyDescent="0.25">
      <c r="A6070">
        <v>6034</v>
      </c>
      <c r="B6070">
        <v>-1</v>
      </c>
      <c r="C6070">
        <v>-1</v>
      </c>
      <c r="D6070" s="2">
        <v>-9.6176470588235294E-3</v>
      </c>
    </row>
    <row r="6071" spans="1:4" x14ac:dyDescent="0.25">
      <c r="A6071">
        <v>6035</v>
      </c>
      <c r="B6071">
        <v>-1</v>
      </c>
      <c r="C6071">
        <v>-1</v>
      </c>
      <c r="D6071" s="2">
        <v>-9.6176470588235294E-3</v>
      </c>
    </row>
    <row r="6072" spans="1:4" x14ac:dyDescent="0.25">
      <c r="A6072">
        <v>6036</v>
      </c>
      <c r="B6072">
        <v>-1</v>
      </c>
      <c r="C6072">
        <v>-1</v>
      </c>
      <c r="D6072" s="2">
        <v>-9.6176470588235294E-3</v>
      </c>
    </row>
    <row r="6073" spans="1:4" x14ac:dyDescent="0.25">
      <c r="A6073">
        <v>6037</v>
      </c>
      <c r="B6073">
        <v>-1</v>
      </c>
      <c r="C6073">
        <v>-1</v>
      </c>
      <c r="D6073" s="2">
        <v>-9.6176470588235294E-3</v>
      </c>
    </row>
    <row r="6074" spans="1:4" x14ac:dyDescent="0.25">
      <c r="A6074">
        <v>6038</v>
      </c>
      <c r="B6074">
        <v>-1</v>
      </c>
      <c r="C6074">
        <v>-1</v>
      </c>
      <c r="D6074" s="2">
        <v>-9.6176470588235294E-3</v>
      </c>
    </row>
    <row r="6075" spans="1:4" x14ac:dyDescent="0.25">
      <c r="A6075">
        <v>6039</v>
      </c>
      <c r="B6075">
        <v>-1</v>
      </c>
      <c r="C6075">
        <v>-1</v>
      </c>
      <c r="D6075" s="2">
        <v>-9.6176470588235294E-3</v>
      </c>
    </row>
    <row r="6076" spans="1:4" x14ac:dyDescent="0.25">
      <c r="A6076">
        <v>6040</v>
      </c>
      <c r="B6076">
        <v>-1</v>
      </c>
      <c r="C6076">
        <v>-1</v>
      </c>
      <c r="D6076" s="2">
        <v>-9.6176470588235294E-3</v>
      </c>
    </row>
    <row r="6077" spans="1:4" x14ac:dyDescent="0.25">
      <c r="A6077">
        <v>6041</v>
      </c>
      <c r="B6077">
        <v>-1</v>
      </c>
      <c r="C6077">
        <v>-1</v>
      </c>
      <c r="D6077" s="2">
        <v>-9.6176470588235294E-3</v>
      </c>
    </row>
    <row r="6078" spans="1:4" x14ac:dyDescent="0.25">
      <c r="A6078">
        <v>6042</v>
      </c>
      <c r="B6078">
        <v>-1</v>
      </c>
      <c r="C6078">
        <v>-1</v>
      </c>
      <c r="D6078" s="2">
        <v>-9.6176470588235294E-3</v>
      </c>
    </row>
    <row r="6079" spans="1:4" x14ac:dyDescent="0.25">
      <c r="A6079">
        <v>6043</v>
      </c>
      <c r="B6079">
        <v>-1</v>
      </c>
      <c r="C6079">
        <v>-1</v>
      </c>
      <c r="D6079" s="2">
        <v>-9.6176470588235294E-3</v>
      </c>
    </row>
    <row r="6080" spans="1:4" x14ac:dyDescent="0.25">
      <c r="A6080">
        <v>6044</v>
      </c>
      <c r="B6080">
        <v>-1</v>
      </c>
      <c r="C6080">
        <v>-1</v>
      </c>
      <c r="D6080" s="2">
        <v>-9.6176470588235294E-3</v>
      </c>
    </row>
    <row r="6081" spans="1:4" x14ac:dyDescent="0.25">
      <c r="A6081">
        <v>6045</v>
      </c>
      <c r="B6081">
        <v>-1</v>
      </c>
      <c r="C6081">
        <v>-1</v>
      </c>
      <c r="D6081" s="2">
        <v>-9.6176470588235294E-3</v>
      </c>
    </row>
    <row r="6082" spans="1:4" x14ac:dyDescent="0.25">
      <c r="A6082">
        <v>6046</v>
      </c>
      <c r="B6082">
        <v>-1</v>
      </c>
      <c r="C6082">
        <v>-1</v>
      </c>
      <c r="D6082" s="2">
        <v>-9.6176470588235294E-3</v>
      </c>
    </row>
    <row r="6083" spans="1:4" x14ac:dyDescent="0.25">
      <c r="A6083">
        <v>6047</v>
      </c>
      <c r="B6083">
        <v>-1</v>
      </c>
      <c r="C6083">
        <v>-1</v>
      </c>
      <c r="D6083" s="2">
        <v>-9.6176470588235294E-3</v>
      </c>
    </row>
    <row r="6084" spans="1:4" x14ac:dyDescent="0.25">
      <c r="A6084">
        <v>6048</v>
      </c>
      <c r="B6084">
        <v>-1</v>
      </c>
      <c r="C6084">
        <v>-1</v>
      </c>
      <c r="D6084" s="2">
        <v>-9.6176470588235294E-3</v>
      </c>
    </row>
    <row r="6085" spans="1:4" x14ac:dyDescent="0.25">
      <c r="A6085">
        <v>6049</v>
      </c>
      <c r="B6085">
        <v>-1</v>
      </c>
      <c r="C6085">
        <v>-1</v>
      </c>
      <c r="D6085" s="2">
        <v>-9.6176470588235294E-3</v>
      </c>
    </row>
    <row r="6086" spans="1:4" x14ac:dyDescent="0.25">
      <c r="A6086">
        <v>6050</v>
      </c>
      <c r="B6086">
        <v>-1</v>
      </c>
      <c r="C6086">
        <v>-1</v>
      </c>
      <c r="D6086" s="2">
        <v>-9.6176470588235294E-3</v>
      </c>
    </row>
    <row r="6087" spans="1:4" x14ac:dyDescent="0.25">
      <c r="A6087">
        <v>6051</v>
      </c>
      <c r="B6087">
        <v>-1</v>
      </c>
      <c r="C6087">
        <v>-1</v>
      </c>
      <c r="D6087" s="2">
        <v>-9.6176470588235294E-3</v>
      </c>
    </row>
    <row r="6088" spans="1:4" x14ac:dyDescent="0.25">
      <c r="A6088">
        <v>6052</v>
      </c>
      <c r="B6088">
        <v>-1</v>
      </c>
      <c r="C6088">
        <v>-1</v>
      </c>
      <c r="D6088" s="2">
        <v>-9.6176470588235294E-3</v>
      </c>
    </row>
    <row r="6089" spans="1:4" x14ac:dyDescent="0.25">
      <c r="A6089">
        <v>6053</v>
      </c>
      <c r="B6089">
        <v>-1</v>
      </c>
      <c r="C6089">
        <v>-1</v>
      </c>
      <c r="D6089" s="2">
        <v>-9.6176470588235294E-3</v>
      </c>
    </row>
    <row r="6090" spans="1:4" x14ac:dyDescent="0.25">
      <c r="A6090">
        <v>6054</v>
      </c>
      <c r="B6090">
        <v>-1</v>
      </c>
      <c r="C6090">
        <v>-1</v>
      </c>
      <c r="D6090" s="2">
        <v>-9.6176470588235294E-3</v>
      </c>
    </row>
    <row r="6091" spans="1:4" x14ac:dyDescent="0.25">
      <c r="A6091">
        <v>6055</v>
      </c>
      <c r="B6091">
        <v>-1</v>
      </c>
      <c r="C6091">
        <v>-1</v>
      </c>
      <c r="D6091" s="2">
        <v>-9.6176470588235294E-3</v>
      </c>
    </row>
    <row r="6092" spans="1:4" x14ac:dyDescent="0.25">
      <c r="A6092">
        <v>6056</v>
      </c>
      <c r="B6092">
        <v>-1</v>
      </c>
      <c r="C6092">
        <v>-1</v>
      </c>
      <c r="D6092" s="2">
        <v>-9.6176470588235294E-3</v>
      </c>
    </row>
    <row r="6093" spans="1:4" x14ac:dyDescent="0.25">
      <c r="A6093">
        <v>6057</v>
      </c>
      <c r="B6093">
        <v>-1</v>
      </c>
      <c r="C6093">
        <v>-1</v>
      </c>
      <c r="D6093" s="2">
        <v>-9.6176470588235294E-3</v>
      </c>
    </row>
    <row r="6094" spans="1:4" x14ac:dyDescent="0.25">
      <c r="A6094">
        <v>6058</v>
      </c>
      <c r="B6094">
        <v>-1</v>
      </c>
      <c r="C6094">
        <v>-1</v>
      </c>
      <c r="D6094" s="2">
        <v>-9.6176470588235294E-3</v>
      </c>
    </row>
    <row r="6095" spans="1:4" x14ac:dyDescent="0.25">
      <c r="A6095">
        <v>6059</v>
      </c>
      <c r="B6095">
        <v>-1</v>
      </c>
      <c r="C6095">
        <v>-1</v>
      </c>
      <c r="D6095" s="2">
        <v>-9.6176470588235294E-3</v>
      </c>
    </row>
    <row r="6096" spans="1:4" x14ac:dyDescent="0.25">
      <c r="A6096">
        <v>6060</v>
      </c>
      <c r="B6096">
        <v>-1</v>
      </c>
      <c r="C6096">
        <v>-1</v>
      </c>
      <c r="D6096" s="2">
        <v>-9.6176470588235294E-3</v>
      </c>
    </row>
    <row r="6097" spans="1:4" x14ac:dyDescent="0.25">
      <c r="A6097">
        <v>6061</v>
      </c>
      <c r="B6097">
        <v>-1</v>
      </c>
      <c r="C6097">
        <v>-1</v>
      </c>
      <c r="D6097" s="2">
        <v>-9.6176470588235294E-3</v>
      </c>
    </row>
    <row r="6098" spans="1:4" x14ac:dyDescent="0.25">
      <c r="A6098">
        <v>6062</v>
      </c>
      <c r="B6098">
        <v>-1</v>
      </c>
      <c r="C6098">
        <v>-1</v>
      </c>
      <c r="D6098" s="2">
        <v>-9.6176470588235294E-3</v>
      </c>
    </row>
    <row r="6099" spans="1:4" x14ac:dyDescent="0.25">
      <c r="A6099">
        <v>6063</v>
      </c>
      <c r="B6099">
        <v>-1</v>
      </c>
      <c r="C6099">
        <v>-1</v>
      </c>
      <c r="D6099" s="2">
        <v>-9.6176470588235294E-3</v>
      </c>
    </row>
    <row r="6100" spans="1:4" x14ac:dyDescent="0.25">
      <c r="A6100">
        <v>6064</v>
      </c>
      <c r="B6100">
        <v>-1</v>
      </c>
      <c r="C6100">
        <v>-1</v>
      </c>
      <c r="D6100" s="2">
        <v>-9.6176470588235294E-3</v>
      </c>
    </row>
    <row r="6101" spans="1:4" x14ac:dyDescent="0.25">
      <c r="A6101">
        <v>6065</v>
      </c>
      <c r="B6101">
        <v>-1</v>
      </c>
      <c r="C6101">
        <v>-1</v>
      </c>
      <c r="D6101" s="2">
        <v>-9.6176470588235294E-3</v>
      </c>
    </row>
    <row r="6102" spans="1:4" x14ac:dyDescent="0.25">
      <c r="A6102">
        <v>6066</v>
      </c>
      <c r="B6102">
        <v>-1</v>
      </c>
      <c r="C6102">
        <v>-1</v>
      </c>
      <c r="D6102" s="2">
        <v>-9.6176470588235294E-3</v>
      </c>
    </row>
    <row r="6103" spans="1:4" x14ac:dyDescent="0.25">
      <c r="A6103">
        <v>6067</v>
      </c>
      <c r="B6103">
        <v>-1</v>
      </c>
      <c r="C6103">
        <v>-1</v>
      </c>
      <c r="D6103" s="2">
        <v>-9.6176470588235294E-3</v>
      </c>
    </row>
    <row r="6104" spans="1:4" x14ac:dyDescent="0.25">
      <c r="A6104">
        <v>6068</v>
      </c>
      <c r="B6104">
        <v>-1</v>
      </c>
      <c r="C6104">
        <v>-1</v>
      </c>
      <c r="D6104" s="2">
        <v>-9.6176470588235294E-3</v>
      </c>
    </row>
    <row r="6105" spans="1:4" x14ac:dyDescent="0.25">
      <c r="A6105">
        <v>6069</v>
      </c>
      <c r="B6105">
        <v>-1</v>
      </c>
      <c r="C6105">
        <v>-1</v>
      </c>
      <c r="D6105" s="2">
        <v>-9.6176470588235294E-3</v>
      </c>
    </row>
    <row r="6106" spans="1:4" x14ac:dyDescent="0.25">
      <c r="A6106">
        <v>6070</v>
      </c>
      <c r="B6106">
        <v>-1</v>
      </c>
      <c r="C6106">
        <v>-1</v>
      </c>
      <c r="D6106" s="2">
        <v>-9.6176470588235294E-3</v>
      </c>
    </row>
    <row r="6107" spans="1:4" x14ac:dyDescent="0.25">
      <c r="A6107">
        <v>6071</v>
      </c>
      <c r="B6107">
        <v>-1</v>
      </c>
      <c r="C6107">
        <v>-1</v>
      </c>
      <c r="D6107" s="2">
        <v>-9.6176470588235294E-3</v>
      </c>
    </row>
    <row r="6108" spans="1:4" x14ac:dyDescent="0.25">
      <c r="A6108">
        <v>6072</v>
      </c>
      <c r="B6108">
        <v>-1</v>
      </c>
      <c r="C6108">
        <v>-1</v>
      </c>
      <c r="D6108" s="2">
        <v>-9.6176470588235294E-3</v>
      </c>
    </row>
    <row r="6109" spans="1:4" x14ac:dyDescent="0.25">
      <c r="A6109">
        <v>6073</v>
      </c>
      <c r="B6109">
        <v>-1</v>
      </c>
      <c r="C6109">
        <v>-1</v>
      </c>
      <c r="D6109" s="2">
        <v>-9.6176470588235294E-3</v>
      </c>
    </row>
    <row r="6110" spans="1:4" x14ac:dyDescent="0.25">
      <c r="A6110">
        <v>6074</v>
      </c>
      <c r="B6110">
        <v>-1</v>
      </c>
      <c r="C6110">
        <v>-1</v>
      </c>
      <c r="D6110" s="2">
        <v>-9.6176470588235294E-3</v>
      </c>
    </row>
    <row r="6111" spans="1:4" x14ac:dyDescent="0.25">
      <c r="A6111">
        <v>6075</v>
      </c>
      <c r="B6111">
        <v>-1</v>
      </c>
      <c r="C6111">
        <v>-1</v>
      </c>
      <c r="D6111" s="2">
        <v>-9.6176470588235294E-3</v>
      </c>
    </row>
    <row r="6112" spans="1:4" x14ac:dyDescent="0.25">
      <c r="A6112">
        <v>6076</v>
      </c>
      <c r="B6112">
        <v>-1</v>
      </c>
      <c r="C6112">
        <v>-1</v>
      </c>
      <c r="D6112" s="2">
        <v>-9.6176470588235294E-3</v>
      </c>
    </row>
    <row r="6113" spans="1:4" x14ac:dyDescent="0.25">
      <c r="A6113">
        <v>6077</v>
      </c>
      <c r="B6113">
        <v>-1</v>
      </c>
      <c r="C6113">
        <v>-1</v>
      </c>
      <c r="D6113" s="2">
        <v>-9.6176470588235294E-3</v>
      </c>
    </row>
    <row r="6114" spans="1:4" x14ac:dyDescent="0.25">
      <c r="A6114">
        <v>6078</v>
      </c>
      <c r="B6114">
        <v>-1</v>
      </c>
      <c r="C6114">
        <v>-1</v>
      </c>
      <c r="D6114" s="2">
        <v>-9.6176470588235294E-3</v>
      </c>
    </row>
    <row r="6115" spans="1:4" x14ac:dyDescent="0.25">
      <c r="A6115">
        <v>6079</v>
      </c>
      <c r="B6115">
        <v>-1</v>
      </c>
      <c r="C6115">
        <v>-1</v>
      </c>
      <c r="D6115" s="2">
        <v>-9.6176470588235294E-3</v>
      </c>
    </row>
    <row r="6116" spans="1:4" x14ac:dyDescent="0.25">
      <c r="A6116">
        <v>6080</v>
      </c>
      <c r="B6116">
        <v>-1</v>
      </c>
      <c r="C6116">
        <v>-1</v>
      </c>
      <c r="D6116" s="2">
        <v>-9.6176470588235294E-3</v>
      </c>
    </row>
    <row r="6117" spans="1:4" x14ac:dyDescent="0.25">
      <c r="A6117">
        <v>6081</v>
      </c>
      <c r="B6117">
        <v>-1</v>
      </c>
      <c r="C6117">
        <v>-1</v>
      </c>
      <c r="D6117" s="2">
        <v>-9.6176470588235294E-3</v>
      </c>
    </row>
    <row r="6118" spans="1:4" x14ac:dyDescent="0.25">
      <c r="A6118">
        <v>6082</v>
      </c>
      <c r="B6118">
        <v>-1</v>
      </c>
      <c r="C6118">
        <v>-1</v>
      </c>
      <c r="D6118" s="2">
        <v>-9.6176470588235294E-3</v>
      </c>
    </row>
    <row r="6119" spans="1:4" x14ac:dyDescent="0.25">
      <c r="A6119">
        <v>6083</v>
      </c>
      <c r="B6119">
        <v>-1</v>
      </c>
      <c r="C6119">
        <v>-1</v>
      </c>
      <c r="D6119" s="2">
        <v>-9.6176470588235294E-3</v>
      </c>
    </row>
    <row r="6120" spans="1:4" x14ac:dyDescent="0.25">
      <c r="A6120">
        <v>6084</v>
      </c>
      <c r="B6120">
        <v>-1</v>
      </c>
      <c r="C6120">
        <v>-1</v>
      </c>
      <c r="D6120" s="2">
        <v>-9.6176470588235294E-3</v>
      </c>
    </row>
    <row r="6121" spans="1:4" x14ac:dyDescent="0.25">
      <c r="A6121">
        <v>6085</v>
      </c>
      <c r="B6121">
        <v>-1</v>
      </c>
      <c r="C6121">
        <v>-1</v>
      </c>
      <c r="D6121" s="2">
        <v>-9.6176470588235294E-3</v>
      </c>
    </row>
    <row r="6122" spans="1:4" x14ac:dyDescent="0.25">
      <c r="A6122">
        <v>6086</v>
      </c>
      <c r="B6122">
        <v>-1</v>
      </c>
      <c r="C6122">
        <v>-1</v>
      </c>
      <c r="D6122" s="2">
        <v>-9.6176470588235294E-3</v>
      </c>
    </row>
    <row r="6123" spans="1:4" x14ac:dyDescent="0.25">
      <c r="A6123">
        <v>6087</v>
      </c>
      <c r="B6123">
        <v>-1</v>
      </c>
      <c r="C6123">
        <v>-1</v>
      </c>
      <c r="D6123" s="2">
        <v>-9.6176470588235294E-3</v>
      </c>
    </row>
    <row r="6124" spans="1:4" x14ac:dyDescent="0.25">
      <c r="A6124">
        <v>6088</v>
      </c>
      <c r="B6124">
        <v>-1</v>
      </c>
      <c r="C6124">
        <v>-1</v>
      </c>
      <c r="D6124" s="2">
        <v>-9.6176470588235294E-3</v>
      </c>
    </row>
    <row r="6125" spans="1:4" x14ac:dyDescent="0.25">
      <c r="A6125">
        <v>6089</v>
      </c>
      <c r="B6125">
        <v>-1</v>
      </c>
      <c r="C6125">
        <v>-1</v>
      </c>
      <c r="D6125" s="2">
        <v>-9.6176470588235294E-3</v>
      </c>
    </row>
    <row r="6126" spans="1:4" x14ac:dyDescent="0.25">
      <c r="A6126">
        <v>6090</v>
      </c>
      <c r="B6126">
        <v>-1</v>
      </c>
      <c r="C6126">
        <v>-1</v>
      </c>
      <c r="D6126" s="2">
        <v>-9.6176470588235294E-3</v>
      </c>
    </row>
    <row r="6127" spans="1:4" x14ac:dyDescent="0.25">
      <c r="A6127">
        <v>6091</v>
      </c>
      <c r="B6127">
        <v>-1</v>
      </c>
      <c r="C6127">
        <v>-1</v>
      </c>
      <c r="D6127" s="2">
        <v>-9.6176470588235294E-3</v>
      </c>
    </row>
    <row r="6128" spans="1:4" x14ac:dyDescent="0.25">
      <c r="A6128">
        <v>6092</v>
      </c>
      <c r="B6128">
        <v>-1</v>
      </c>
      <c r="C6128">
        <v>-1</v>
      </c>
      <c r="D6128" s="2">
        <v>-9.6176470588235294E-3</v>
      </c>
    </row>
    <row r="6129" spans="1:4" x14ac:dyDescent="0.25">
      <c r="A6129">
        <v>6093</v>
      </c>
      <c r="B6129">
        <v>-1</v>
      </c>
      <c r="C6129">
        <v>-1</v>
      </c>
      <c r="D6129" s="2">
        <v>-9.6176470588235294E-3</v>
      </c>
    </row>
    <row r="6130" spans="1:4" x14ac:dyDescent="0.25">
      <c r="A6130">
        <v>6094</v>
      </c>
      <c r="B6130">
        <v>-1</v>
      </c>
      <c r="C6130">
        <v>-1</v>
      </c>
      <c r="D6130" s="2">
        <v>-9.6176470588235294E-3</v>
      </c>
    </row>
    <row r="6131" spans="1:4" x14ac:dyDescent="0.25">
      <c r="A6131">
        <v>6095</v>
      </c>
      <c r="B6131">
        <v>-1</v>
      </c>
      <c r="C6131">
        <v>-1</v>
      </c>
      <c r="D6131" s="2">
        <v>-9.6176470588235294E-3</v>
      </c>
    </row>
    <row r="6132" spans="1:4" x14ac:dyDescent="0.25">
      <c r="A6132">
        <v>6096</v>
      </c>
      <c r="B6132">
        <v>-1</v>
      </c>
      <c r="C6132">
        <v>-1</v>
      </c>
      <c r="D6132" s="2">
        <v>-9.6176470588235294E-3</v>
      </c>
    </row>
    <row r="6133" spans="1:4" x14ac:dyDescent="0.25">
      <c r="A6133">
        <v>6097</v>
      </c>
      <c r="B6133">
        <v>-1</v>
      </c>
      <c r="C6133">
        <v>-1</v>
      </c>
      <c r="D6133" s="2">
        <v>-9.6176470588235294E-3</v>
      </c>
    </row>
    <row r="6134" spans="1:4" x14ac:dyDescent="0.25">
      <c r="A6134">
        <v>6098</v>
      </c>
      <c r="B6134">
        <v>-1</v>
      </c>
      <c r="C6134">
        <v>-1</v>
      </c>
      <c r="D6134" s="2">
        <v>-9.6176470588235294E-3</v>
      </c>
    </row>
    <row r="6135" spans="1:4" x14ac:dyDescent="0.25">
      <c r="A6135">
        <v>6099</v>
      </c>
      <c r="B6135">
        <v>-1</v>
      </c>
      <c r="C6135">
        <v>-1</v>
      </c>
      <c r="D6135" s="2">
        <v>-9.6176470588235294E-3</v>
      </c>
    </row>
    <row r="6136" spans="1:4" x14ac:dyDescent="0.25">
      <c r="A6136">
        <v>6100</v>
      </c>
      <c r="B6136">
        <v>-1</v>
      </c>
      <c r="C6136">
        <v>-1</v>
      </c>
      <c r="D6136" s="2">
        <v>-9.6176470588235294E-3</v>
      </c>
    </row>
    <row r="6137" spans="1:4" x14ac:dyDescent="0.25">
      <c r="A6137">
        <v>6101</v>
      </c>
      <c r="B6137">
        <v>-1</v>
      </c>
      <c r="C6137">
        <v>-1</v>
      </c>
      <c r="D6137" s="2">
        <v>-9.6176470588235294E-3</v>
      </c>
    </row>
    <row r="6138" spans="1:4" x14ac:dyDescent="0.25">
      <c r="A6138">
        <v>6102</v>
      </c>
      <c r="B6138">
        <v>-1</v>
      </c>
      <c r="C6138">
        <v>-1</v>
      </c>
      <c r="D6138" s="2">
        <v>-9.6176470588235294E-3</v>
      </c>
    </row>
    <row r="6139" spans="1:4" x14ac:dyDescent="0.25">
      <c r="A6139">
        <v>6103</v>
      </c>
      <c r="B6139">
        <v>-1</v>
      </c>
      <c r="C6139">
        <v>-1</v>
      </c>
      <c r="D6139" s="2">
        <v>-9.6176470588235294E-3</v>
      </c>
    </row>
    <row r="6140" spans="1:4" x14ac:dyDescent="0.25">
      <c r="A6140">
        <v>6104</v>
      </c>
      <c r="B6140">
        <v>-1</v>
      </c>
      <c r="C6140">
        <v>-1</v>
      </c>
      <c r="D6140" s="2">
        <v>-9.6176470588235294E-3</v>
      </c>
    </row>
    <row r="6141" spans="1:4" x14ac:dyDescent="0.25">
      <c r="A6141">
        <v>6105</v>
      </c>
      <c r="B6141">
        <v>-1</v>
      </c>
      <c r="C6141">
        <v>-1</v>
      </c>
      <c r="D6141" s="2">
        <v>-9.6176470588235294E-3</v>
      </c>
    </row>
    <row r="6142" spans="1:4" x14ac:dyDescent="0.25">
      <c r="A6142">
        <v>6106</v>
      </c>
      <c r="B6142">
        <v>-1</v>
      </c>
      <c r="C6142">
        <v>-1</v>
      </c>
      <c r="D6142" s="2">
        <v>-9.6176470588235294E-3</v>
      </c>
    </row>
    <row r="6143" spans="1:4" x14ac:dyDescent="0.25">
      <c r="A6143">
        <v>6107</v>
      </c>
      <c r="B6143">
        <v>-1</v>
      </c>
      <c r="C6143">
        <v>-1</v>
      </c>
      <c r="D6143" s="2">
        <v>-9.6176470588235294E-3</v>
      </c>
    </row>
    <row r="6144" spans="1:4" x14ac:dyDescent="0.25">
      <c r="A6144">
        <v>6108</v>
      </c>
      <c r="B6144">
        <v>-1</v>
      </c>
      <c r="C6144">
        <v>-1</v>
      </c>
      <c r="D6144" s="2">
        <v>-9.6176470588235294E-3</v>
      </c>
    </row>
    <row r="6145" spans="1:4" x14ac:dyDescent="0.25">
      <c r="A6145">
        <v>6109</v>
      </c>
      <c r="B6145">
        <v>-1</v>
      </c>
      <c r="C6145">
        <v>-1</v>
      </c>
      <c r="D6145" s="2">
        <v>-9.6176470588235294E-3</v>
      </c>
    </row>
    <row r="6146" spans="1:4" x14ac:dyDescent="0.25">
      <c r="A6146">
        <v>6110</v>
      </c>
      <c r="B6146">
        <v>-1</v>
      </c>
      <c r="C6146">
        <v>-1</v>
      </c>
      <c r="D6146" s="2">
        <v>-9.6176470588235294E-3</v>
      </c>
    </row>
    <row r="6147" spans="1:4" x14ac:dyDescent="0.25">
      <c r="A6147">
        <v>6111</v>
      </c>
      <c r="B6147">
        <v>-1</v>
      </c>
      <c r="C6147">
        <v>-1</v>
      </c>
      <c r="D6147" s="2">
        <v>-9.6176470588235294E-3</v>
      </c>
    </row>
    <row r="6148" spans="1:4" x14ac:dyDescent="0.25">
      <c r="A6148">
        <v>6112</v>
      </c>
      <c r="B6148">
        <v>-1</v>
      </c>
      <c r="C6148">
        <v>-1</v>
      </c>
      <c r="D6148" s="2">
        <v>-9.6176470588235294E-3</v>
      </c>
    </row>
    <row r="6149" spans="1:4" x14ac:dyDescent="0.25">
      <c r="A6149">
        <v>6113</v>
      </c>
      <c r="B6149">
        <v>-1</v>
      </c>
      <c r="C6149">
        <v>-1</v>
      </c>
      <c r="D6149" s="2">
        <v>-9.6176470588235294E-3</v>
      </c>
    </row>
    <row r="6150" spans="1:4" x14ac:dyDescent="0.25">
      <c r="A6150">
        <v>6114</v>
      </c>
      <c r="B6150">
        <v>-1</v>
      </c>
      <c r="C6150">
        <v>-1</v>
      </c>
      <c r="D6150" s="2">
        <v>-9.6176470588235294E-3</v>
      </c>
    </row>
    <row r="6151" spans="1:4" x14ac:dyDescent="0.25">
      <c r="A6151">
        <v>6115</v>
      </c>
      <c r="B6151">
        <v>-1</v>
      </c>
      <c r="C6151">
        <v>-1</v>
      </c>
      <c r="D6151" s="2">
        <v>-9.6176470588235294E-3</v>
      </c>
    </row>
    <row r="6152" spans="1:4" x14ac:dyDescent="0.25">
      <c r="A6152">
        <v>6116</v>
      </c>
      <c r="B6152">
        <v>-1</v>
      </c>
      <c r="C6152">
        <v>-1</v>
      </c>
      <c r="D6152" s="2">
        <v>-9.6176470588235294E-3</v>
      </c>
    </row>
    <row r="6153" spans="1:4" x14ac:dyDescent="0.25">
      <c r="A6153">
        <v>6117</v>
      </c>
      <c r="B6153">
        <v>-1</v>
      </c>
      <c r="C6153">
        <v>-1</v>
      </c>
      <c r="D6153" s="2">
        <v>-9.6176470588235294E-3</v>
      </c>
    </row>
    <row r="6154" spans="1:4" x14ac:dyDescent="0.25">
      <c r="A6154">
        <v>6118</v>
      </c>
      <c r="B6154">
        <v>-1</v>
      </c>
      <c r="C6154">
        <v>-1</v>
      </c>
      <c r="D6154" s="2">
        <v>-9.6176470588235294E-3</v>
      </c>
    </row>
    <row r="6155" spans="1:4" x14ac:dyDescent="0.25">
      <c r="A6155">
        <v>6119</v>
      </c>
      <c r="B6155">
        <v>-1</v>
      </c>
      <c r="C6155">
        <v>-1</v>
      </c>
      <c r="D6155" s="2">
        <v>-9.6176470588235294E-3</v>
      </c>
    </row>
    <row r="6156" spans="1:4" x14ac:dyDescent="0.25">
      <c r="A6156">
        <v>6120</v>
      </c>
      <c r="B6156">
        <v>-1</v>
      </c>
      <c r="C6156">
        <v>-1</v>
      </c>
      <c r="D6156" s="2">
        <v>-9.6176470588235294E-3</v>
      </c>
    </row>
    <row r="6157" spans="1:4" x14ac:dyDescent="0.25">
      <c r="A6157">
        <v>6121</v>
      </c>
      <c r="B6157">
        <v>-1</v>
      </c>
      <c r="C6157">
        <v>-1</v>
      </c>
      <c r="D6157" s="2">
        <v>-9.6176470588235294E-3</v>
      </c>
    </row>
    <row r="6158" spans="1:4" x14ac:dyDescent="0.25">
      <c r="A6158">
        <v>6122</v>
      </c>
      <c r="B6158">
        <v>-1</v>
      </c>
      <c r="C6158">
        <v>-1</v>
      </c>
      <c r="D6158" s="2">
        <v>-9.6176470588235294E-3</v>
      </c>
    </row>
    <row r="6159" spans="1:4" x14ac:dyDescent="0.25">
      <c r="A6159">
        <v>6123</v>
      </c>
      <c r="B6159">
        <v>-1</v>
      </c>
      <c r="C6159">
        <v>-1</v>
      </c>
      <c r="D6159" s="2">
        <v>-9.6176470588235294E-3</v>
      </c>
    </row>
    <row r="6160" spans="1:4" x14ac:dyDescent="0.25">
      <c r="A6160">
        <v>6124</v>
      </c>
      <c r="B6160">
        <v>-1</v>
      </c>
      <c r="C6160">
        <v>-1</v>
      </c>
      <c r="D6160" s="2">
        <v>-9.6176470588235294E-3</v>
      </c>
    </row>
    <row r="6161" spans="1:4" x14ac:dyDescent="0.25">
      <c r="A6161">
        <v>6125</v>
      </c>
      <c r="B6161">
        <v>-1</v>
      </c>
      <c r="C6161">
        <v>-1</v>
      </c>
      <c r="D6161" s="2">
        <v>-9.6176470588235294E-3</v>
      </c>
    </row>
    <row r="6162" spans="1:4" x14ac:dyDescent="0.25">
      <c r="A6162">
        <v>6126</v>
      </c>
      <c r="B6162">
        <v>-1</v>
      </c>
      <c r="C6162">
        <v>-1</v>
      </c>
      <c r="D6162" s="2">
        <v>-9.6176470588235294E-3</v>
      </c>
    </row>
    <row r="6163" spans="1:4" x14ac:dyDescent="0.25">
      <c r="A6163">
        <v>6127</v>
      </c>
      <c r="B6163">
        <v>-1</v>
      </c>
      <c r="C6163">
        <v>-1</v>
      </c>
      <c r="D6163" s="2">
        <v>-9.6176470588235294E-3</v>
      </c>
    </row>
    <row r="6164" spans="1:4" x14ac:dyDescent="0.25">
      <c r="A6164">
        <v>6128</v>
      </c>
      <c r="B6164">
        <v>-1</v>
      </c>
      <c r="C6164">
        <v>-1</v>
      </c>
      <c r="D6164" s="2">
        <v>-9.6176470588235294E-3</v>
      </c>
    </row>
    <row r="6165" spans="1:4" x14ac:dyDescent="0.25">
      <c r="A6165">
        <v>6129</v>
      </c>
      <c r="B6165">
        <v>-1</v>
      </c>
      <c r="C6165">
        <v>-1</v>
      </c>
      <c r="D6165" s="2">
        <v>-9.6176470588235294E-3</v>
      </c>
    </row>
    <row r="6166" spans="1:4" x14ac:dyDescent="0.25">
      <c r="A6166">
        <v>6130</v>
      </c>
      <c r="B6166">
        <v>-1</v>
      </c>
      <c r="C6166">
        <v>-1</v>
      </c>
      <c r="D6166" s="2">
        <v>-9.6176470588235294E-3</v>
      </c>
    </row>
    <row r="6167" spans="1:4" x14ac:dyDescent="0.25">
      <c r="A6167">
        <v>6131</v>
      </c>
      <c r="B6167">
        <v>-1</v>
      </c>
      <c r="C6167">
        <v>-1</v>
      </c>
      <c r="D6167" s="2">
        <v>-9.6176470588235294E-3</v>
      </c>
    </row>
    <row r="6168" spans="1:4" x14ac:dyDescent="0.25">
      <c r="A6168">
        <v>6132</v>
      </c>
      <c r="B6168">
        <v>-1</v>
      </c>
      <c r="C6168">
        <v>-1</v>
      </c>
      <c r="D6168" s="2">
        <v>-9.6176470588235294E-3</v>
      </c>
    </row>
    <row r="6169" spans="1:4" x14ac:dyDescent="0.25">
      <c r="A6169">
        <v>6133</v>
      </c>
      <c r="B6169">
        <v>-1</v>
      </c>
      <c r="C6169">
        <v>-1</v>
      </c>
      <c r="D6169" s="2">
        <v>-9.6176470588235294E-3</v>
      </c>
    </row>
    <row r="6170" spans="1:4" x14ac:dyDescent="0.25">
      <c r="A6170">
        <v>6134</v>
      </c>
      <c r="B6170">
        <v>-1</v>
      </c>
      <c r="C6170">
        <v>-1</v>
      </c>
      <c r="D6170" s="2">
        <v>-9.6176470588235294E-3</v>
      </c>
    </row>
    <row r="6171" spans="1:4" x14ac:dyDescent="0.25">
      <c r="A6171">
        <v>6135</v>
      </c>
      <c r="B6171">
        <v>-1</v>
      </c>
      <c r="C6171">
        <v>-1</v>
      </c>
      <c r="D6171" s="2">
        <v>-9.6176470588235294E-3</v>
      </c>
    </row>
    <row r="6172" spans="1:4" x14ac:dyDescent="0.25">
      <c r="A6172">
        <v>6136</v>
      </c>
      <c r="B6172">
        <v>-1</v>
      </c>
      <c r="C6172">
        <v>-1</v>
      </c>
      <c r="D6172" s="2">
        <v>-9.6176470588235294E-3</v>
      </c>
    </row>
    <row r="6173" spans="1:4" x14ac:dyDescent="0.25">
      <c r="A6173">
        <v>6137</v>
      </c>
      <c r="B6173">
        <v>-1</v>
      </c>
      <c r="C6173">
        <v>-1</v>
      </c>
      <c r="D6173" s="2">
        <v>-9.6176470588235294E-3</v>
      </c>
    </row>
    <row r="6174" spans="1:4" x14ac:dyDescent="0.25">
      <c r="A6174">
        <v>6138</v>
      </c>
      <c r="B6174">
        <v>-1</v>
      </c>
      <c r="C6174">
        <v>-1</v>
      </c>
      <c r="D6174" s="2">
        <v>-9.6176470588235294E-3</v>
      </c>
    </row>
    <row r="6175" spans="1:4" x14ac:dyDescent="0.25">
      <c r="A6175">
        <v>6139</v>
      </c>
      <c r="B6175">
        <v>-1</v>
      </c>
      <c r="C6175">
        <v>-1</v>
      </c>
      <c r="D6175" s="2">
        <v>-9.6176470588235294E-3</v>
      </c>
    </row>
    <row r="6176" spans="1:4" x14ac:dyDescent="0.25">
      <c r="A6176">
        <v>6140</v>
      </c>
      <c r="B6176">
        <v>-1</v>
      </c>
      <c r="C6176">
        <v>-1</v>
      </c>
      <c r="D6176" s="2">
        <v>-9.6176470588235294E-3</v>
      </c>
    </row>
    <row r="6177" spans="1:4" x14ac:dyDescent="0.25">
      <c r="A6177">
        <v>6141</v>
      </c>
      <c r="B6177">
        <v>-1</v>
      </c>
      <c r="C6177">
        <v>-1</v>
      </c>
      <c r="D6177" s="2">
        <v>-9.6176470588235294E-3</v>
      </c>
    </row>
    <row r="6178" spans="1:4" x14ac:dyDescent="0.25">
      <c r="A6178">
        <v>6142</v>
      </c>
      <c r="B6178">
        <v>-1</v>
      </c>
      <c r="C6178">
        <v>-1</v>
      </c>
      <c r="D6178" s="2">
        <v>-9.6176470588235294E-3</v>
      </c>
    </row>
    <row r="6179" spans="1:4" x14ac:dyDescent="0.25">
      <c r="A6179">
        <v>6143</v>
      </c>
      <c r="B6179">
        <v>-1</v>
      </c>
      <c r="C6179">
        <v>-1</v>
      </c>
      <c r="D6179" s="2">
        <v>-9.6176470588235294E-3</v>
      </c>
    </row>
    <row r="6180" spans="1:4" x14ac:dyDescent="0.25">
      <c r="A6180">
        <v>6144</v>
      </c>
      <c r="B6180">
        <v>-1</v>
      </c>
      <c r="C6180">
        <v>-1</v>
      </c>
      <c r="D6180" s="2">
        <v>-9.6176470588235294E-3</v>
      </c>
    </row>
    <row r="6181" spans="1:4" x14ac:dyDescent="0.25">
      <c r="A6181">
        <v>6145</v>
      </c>
      <c r="B6181">
        <v>-1</v>
      </c>
      <c r="C6181">
        <v>-1</v>
      </c>
      <c r="D6181" s="2">
        <v>-9.6176470588235294E-3</v>
      </c>
    </row>
    <row r="6182" spans="1:4" x14ac:dyDescent="0.25">
      <c r="A6182">
        <v>6146</v>
      </c>
      <c r="B6182">
        <v>-1</v>
      </c>
      <c r="C6182">
        <v>-1</v>
      </c>
      <c r="D6182" s="2">
        <v>-9.6176470588235294E-3</v>
      </c>
    </row>
    <row r="6183" spans="1:4" x14ac:dyDescent="0.25">
      <c r="A6183">
        <v>6147</v>
      </c>
      <c r="B6183">
        <v>-1</v>
      </c>
      <c r="C6183">
        <v>-1</v>
      </c>
      <c r="D6183" s="2">
        <v>-9.6176470588235294E-3</v>
      </c>
    </row>
    <row r="6184" spans="1:4" x14ac:dyDescent="0.25">
      <c r="A6184">
        <v>6148</v>
      </c>
      <c r="B6184">
        <v>-1</v>
      </c>
      <c r="C6184">
        <v>-1</v>
      </c>
      <c r="D6184" s="2">
        <v>-9.6176470588235294E-3</v>
      </c>
    </row>
    <row r="6185" spans="1:4" x14ac:dyDescent="0.25">
      <c r="A6185">
        <v>6149</v>
      </c>
      <c r="B6185">
        <v>-1</v>
      </c>
      <c r="C6185">
        <v>-1</v>
      </c>
      <c r="D6185" s="2">
        <v>-9.6176470588235294E-3</v>
      </c>
    </row>
    <row r="6186" spans="1:4" x14ac:dyDescent="0.25">
      <c r="A6186">
        <v>6150</v>
      </c>
      <c r="B6186">
        <v>-1</v>
      </c>
      <c r="C6186">
        <v>-1</v>
      </c>
      <c r="D6186" s="2">
        <v>-9.6176470588235294E-3</v>
      </c>
    </row>
    <row r="6187" spans="1:4" x14ac:dyDescent="0.25">
      <c r="A6187">
        <v>6151</v>
      </c>
      <c r="B6187">
        <v>-1</v>
      </c>
      <c r="C6187">
        <v>-1</v>
      </c>
      <c r="D6187" s="2">
        <v>-9.6176470588235294E-3</v>
      </c>
    </row>
    <row r="6188" spans="1:4" x14ac:dyDescent="0.25">
      <c r="A6188">
        <v>6152</v>
      </c>
      <c r="B6188">
        <v>-1</v>
      </c>
      <c r="C6188">
        <v>-1</v>
      </c>
      <c r="D6188" s="2">
        <v>-9.6176470588235294E-3</v>
      </c>
    </row>
    <row r="6189" spans="1:4" x14ac:dyDescent="0.25">
      <c r="A6189">
        <v>6153</v>
      </c>
      <c r="B6189">
        <v>-1</v>
      </c>
      <c r="C6189">
        <v>-1</v>
      </c>
      <c r="D6189" s="2">
        <v>-9.6176470588235294E-3</v>
      </c>
    </row>
    <row r="6190" spans="1:4" x14ac:dyDescent="0.25">
      <c r="A6190">
        <v>6154</v>
      </c>
      <c r="B6190">
        <v>-1</v>
      </c>
      <c r="C6190">
        <v>-1</v>
      </c>
      <c r="D6190" s="2">
        <v>-9.6176470588235294E-3</v>
      </c>
    </row>
    <row r="6191" spans="1:4" x14ac:dyDescent="0.25">
      <c r="A6191">
        <v>6155</v>
      </c>
      <c r="B6191">
        <v>-1</v>
      </c>
      <c r="C6191">
        <v>-1</v>
      </c>
      <c r="D6191" s="2">
        <v>-9.6176470588235294E-3</v>
      </c>
    </row>
    <row r="6192" spans="1:4" x14ac:dyDescent="0.25">
      <c r="A6192">
        <v>6156</v>
      </c>
      <c r="B6192">
        <v>-1</v>
      </c>
      <c r="C6192">
        <v>-1</v>
      </c>
      <c r="D6192" s="2">
        <v>-9.6176470588235294E-3</v>
      </c>
    </row>
    <row r="6193" spans="1:4" x14ac:dyDescent="0.25">
      <c r="A6193">
        <v>6157</v>
      </c>
      <c r="B6193">
        <v>-1</v>
      </c>
      <c r="C6193">
        <v>-1</v>
      </c>
      <c r="D6193" s="2">
        <v>-9.6176470588235294E-3</v>
      </c>
    </row>
    <row r="6194" spans="1:4" x14ac:dyDescent="0.25">
      <c r="A6194">
        <v>6158</v>
      </c>
      <c r="B6194">
        <v>-1</v>
      </c>
      <c r="C6194">
        <v>-1</v>
      </c>
      <c r="D6194" s="2">
        <v>-9.6176470588235294E-3</v>
      </c>
    </row>
    <row r="6195" spans="1:4" x14ac:dyDescent="0.25">
      <c r="A6195">
        <v>6159</v>
      </c>
      <c r="B6195">
        <v>-1</v>
      </c>
      <c r="C6195">
        <v>-1</v>
      </c>
      <c r="D6195" s="2">
        <v>-9.6176470588235294E-3</v>
      </c>
    </row>
    <row r="6196" spans="1:4" x14ac:dyDescent="0.25">
      <c r="A6196">
        <v>6160</v>
      </c>
      <c r="B6196">
        <v>-1</v>
      </c>
      <c r="C6196">
        <v>-1</v>
      </c>
      <c r="D6196" s="2">
        <v>-9.6176470588235294E-3</v>
      </c>
    </row>
    <row r="6197" spans="1:4" x14ac:dyDescent="0.25">
      <c r="A6197">
        <v>6161</v>
      </c>
      <c r="B6197">
        <v>-1</v>
      </c>
      <c r="C6197">
        <v>-1</v>
      </c>
      <c r="D6197" s="2">
        <v>-9.6176470588235294E-3</v>
      </c>
    </row>
    <row r="6198" spans="1:4" x14ac:dyDescent="0.25">
      <c r="A6198">
        <v>6162</v>
      </c>
      <c r="B6198">
        <v>-1</v>
      </c>
      <c r="C6198">
        <v>-1</v>
      </c>
      <c r="D6198" s="2">
        <v>-9.6176470588235294E-3</v>
      </c>
    </row>
    <row r="6199" spans="1:4" x14ac:dyDescent="0.25">
      <c r="A6199">
        <v>6163</v>
      </c>
      <c r="B6199">
        <v>-1</v>
      </c>
      <c r="C6199">
        <v>-1</v>
      </c>
      <c r="D6199" s="2">
        <v>-9.6176470588235294E-3</v>
      </c>
    </row>
    <row r="6200" spans="1:4" x14ac:dyDescent="0.25">
      <c r="A6200">
        <v>6164</v>
      </c>
      <c r="B6200">
        <v>-1</v>
      </c>
      <c r="C6200">
        <v>-1</v>
      </c>
      <c r="D6200" s="2">
        <v>-9.6176470588235294E-3</v>
      </c>
    </row>
    <row r="6201" spans="1:4" x14ac:dyDescent="0.25">
      <c r="A6201">
        <v>6165</v>
      </c>
      <c r="B6201">
        <v>-1</v>
      </c>
      <c r="C6201">
        <v>-1</v>
      </c>
      <c r="D6201" s="2">
        <v>-9.6176470588235294E-3</v>
      </c>
    </row>
    <row r="6202" spans="1:4" x14ac:dyDescent="0.25">
      <c r="A6202">
        <v>6166</v>
      </c>
      <c r="B6202">
        <v>-1</v>
      </c>
      <c r="C6202">
        <v>-1</v>
      </c>
      <c r="D6202" s="2">
        <v>-9.6176470588235294E-3</v>
      </c>
    </row>
    <row r="6203" spans="1:4" x14ac:dyDescent="0.25">
      <c r="A6203">
        <v>6167</v>
      </c>
      <c r="B6203">
        <v>-1</v>
      </c>
      <c r="C6203">
        <v>-1</v>
      </c>
      <c r="D6203" s="2">
        <v>-9.6176470588235294E-3</v>
      </c>
    </row>
    <row r="6204" spans="1:4" x14ac:dyDescent="0.25">
      <c r="A6204">
        <v>6168</v>
      </c>
      <c r="B6204">
        <v>-1</v>
      </c>
      <c r="C6204">
        <v>-1</v>
      </c>
      <c r="D6204" s="2">
        <v>-9.6176470588235294E-3</v>
      </c>
    </row>
    <row r="6205" spans="1:4" x14ac:dyDescent="0.25">
      <c r="A6205">
        <v>6169</v>
      </c>
      <c r="B6205">
        <v>-1</v>
      </c>
      <c r="C6205">
        <v>-1</v>
      </c>
      <c r="D6205" s="2">
        <v>-9.6176470588235294E-3</v>
      </c>
    </row>
    <row r="6206" spans="1:4" x14ac:dyDescent="0.25">
      <c r="A6206">
        <v>6170</v>
      </c>
      <c r="B6206">
        <v>-1</v>
      </c>
      <c r="C6206">
        <v>-1</v>
      </c>
      <c r="D6206" s="2">
        <v>-9.6176470588235294E-3</v>
      </c>
    </row>
    <row r="6207" spans="1:4" x14ac:dyDescent="0.25">
      <c r="A6207">
        <v>6171</v>
      </c>
      <c r="B6207">
        <v>-1</v>
      </c>
      <c r="C6207">
        <v>-1</v>
      </c>
      <c r="D6207" s="2">
        <v>-9.6176470588235294E-3</v>
      </c>
    </row>
    <row r="6208" spans="1:4" x14ac:dyDescent="0.25">
      <c r="A6208">
        <v>6172</v>
      </c>
      <c r="B6208">
        <v>-1</v>
      </c>
      <c r="C6208">
        <v>-1</v>
      </c>
      <c r="D6208" s="2">
        <v>-9.6176470588235294E-3</v>
      </c>
    </row>
    <row r="6209" spans="1:4" x14ac:dyDescent="0.25">
      <c r="A6209">
        <v>6173</v>
      </c>
      <c r="B6209">
        <v>-1</v>
      </c>
      <c r="C6209">
        <v>-1</v>
      </c>
      <c r="D6209" s="2">
        <v>-9.6176470588235294E-3</v>
      </c>
    </row>
    <row r="6210" spans="1:4" x14ac:dyDescent="0.25">
      <c r="A6210">
        <v>6174</v>
      </c>
      <c r="B6210">
        <v>-1</v>
      </c>
      <c r="C6210">
        <v>-1</v>
      </c>
      <c r="D6210" s="2">
        <v>-9.6176470588235294E-3</v>
      </c>
    </row>
    <row r="6211" spans="1:4" x14ac:dyDescent="0.25">
      <c r="A6211">
        <v>6175</v>
      </c>
      <c r="B6211">
        <v>-1</v>
      </c>
      <c r="C6211">
        <v>-1</v>
      </c>
      <c r="D6211" s="2">
        <v>-9.6176470588235294E-3</v>
      </c>
    </row>
    <row r="6212" spans="1:4" x14ac:dyDescent="0.25">
      <c r="A6212">
        <v>6176</v>
      </c>
      <c r="B6212">
        <v>-1</v>
      </c>
      <c r="C6212">
        <v>-1</v>
      </c>
      <c r="D6212" s="2">
        <v>-9.6176470588235294E-3</v>
      </c>
    </row>
    <row r="6213" spans="1:4" x14ac:dyDescent="0.25">
      <c r="A6213">
        <v>6177</v>
      </c>
      <c r="B6213">
        <v>-1</v>
      </c>
      <c r="C6213">
        <v>-1</v>
      </c>
      <c r="D6213" s="2">
        <v>-9.6176470588235294E-3</v>
      </c>
    </row>
    <row r="6214" spans="1:4" x14ac:dyDescent="0.25">
      <c r="A6214">
        <v>6178</v>
      </c>
      <c r="B6214">
        <v>-1</v>
      </c>
      <c r="C6214">
        <v>-1</v>
      </c>
      <c r="D6214" s="2">
        <v>-9.6176470588235294E-3</v>
      </c>
    </row>
    <row r="6215" spans="1:4" x14ac:dyDescent="0.25">
      <c r="A6215">
        <v>6179</v>
      </c>
      <c r="B6215">
        <v>-1</v>
      </c>
      <c r="C6215">
        <v>-1</v>
      </c>
      <c r="D6215" s="2">
        <v>-9.6176470588235294E-3</v>
      </c>
    </row>
    <row r="6216" spans="1:4" x14ac:dyDescent="0.25">
      <c r="A6216">
        <v>6180</v>
      </c>
      <c r="B6216">
        <v>-1</v>
      </c>
      <c r="C6216">
        <v>-1</v>
      </c>
      <c r="D6216" s="2">
        <v>-9.6176470588235294E-3</v>
      </c>
    </row>
    <row r="6217" spans="1:4" x14ac:dyDescent="0.25">
      <c r="A6217">
        <v>6181</v>
      </c>
      <c r="B6217">
        <v>-1</v>
      </c>
      <c r="C6217">
        <v>-1</v>
      </c>
      <c r="D6217" s="2">
        <v>-9.6176470588235294E-3</v>
      </c>
    </row>
    <row r="6218" spans="1:4" x14ac:dyDescent="0.25">
      <c r="A6218">
        <v>6182</v>
      </c>
      <c r="B6218">
        <v>-1</v>
      </c>
      <c r="C6218">
        <v>-1</v>
      </c>
      <c r="D6218" s="2">
        <v>-9.6176470588235294E-3</v>
      </c>
    </row>
    <row r="6219" spans="1:4" x14ac:dyDescent="0.25">
      <c r="A6219">
        <v>6183</v>
      </c>
      <c r="B6219">
        <v>-1</v>
      </c>
      <c r="C6219">
        <v>-1</v>
      </c>
      <c r="D6219" s="2">
        <v>-9.6176470588235294E-3</v>
      </c>
    </row>
    <row r="6220" spans="1:4" x14ac:dyDescent="0.25">
      <c r="A6220">
        <v>6184</v>
      </c>
      <c r="B6220">
        <v>-1</v>
      </c>
      <c r="C6220">
        <v>-1</v>
      </c>
      <c r="D6220" s="2">
        <v>-9.6176470588235294E-3</v>
      </c>
    </row>
    <row r="6221" spans="1:4" x14ac:dyDescent="0.25">
      <c r="A6221">
        <v>6185</v>
      </c>
      <c r="B6221">
        <v>-1</v>
      </c>
      <c r="C6221">
        <v>-1</v>
      </c>
      <c r="D6221" s="2">
        <v>-9.6176470588235294E-3</v>
      </c>
    </row>
    <row r="6222" spans="1:4" x14ac:dyDescent="0.25">
      <c r="A6222">
        <v>6186</v>
      </c>
      <c r="B6222">
        <v>-1</v>
      </c>
      <c r="C6222">
        <v>-1</v>
      </c>
      <c r="D6222" s="2">
        <v>-9.6176470588235294E-3</v>
      </c>
    </row>
    <row r="6223" spans="1:4" x14ac:dyDescent="0.25">
      <c r="A6223">
        <v>6187</v>
      </c>
      <c r="B6223">
        <v>-1</v>
      </c>
      <c r="C6223">
        <v>-1</v>
      </c>
      <c r="D6223" s="2">
        <v>-9.6176470588235294E-3</v>
      </c>
    </row>
    <row r="6224" spans="1:4" x14ac:dyDescent="0.25">
      <c r="A6224">
        <v>6188</v>
      </c>
      <c r="B6224">
        <v>-1</v>
      </c>
      <c r="C6224">
        <v>-1</v>
      </c>
      <c r="D6224" s="2">
        <v>-9.6176470588235294E-3</v>
      </c>
    </row>
    <row r="6225" spans="1:4" x14ac:dyDescent="0.25">
      <c r="A6225">
        <v>6189</v>
      </c>
      <c r="B6225">
        <v>-1</v>
      </c>
      <c r="C6225">
        <v>-1</v>
      </c>
      <c r="D6225" s="2">
        <v>-9.6176470588235294E-3</v>
      </c>
    </row>
    <row r="6226" spans="1:4" x14ac:dyDescent="0.25">
      <c r="A6226">
        <v>6190</v>
      </c>
      <c r="B6226">
        <v>-1</v>
      </c>
      <c r="C6226">
        <v>-1</v>
      </c>
      <c r="D6226" s="2">
        <v>-9.6176470588235294E-3</v>
      </c>
    </row>
    <row r="6227" spans="1:4" x14ac:dyDescent="0.25">
      <c r="A6227">
        <v>6191</v>
      </c>
      <c r="B6227">
        <v>-1</v>
      </c>
      <c r="C6227">
        <v>-1</v>
      </c>
      <c r="D6227" s="2">
        <v>-9.6176470588235294E-3</v>
      </c>
    </row>
    <row r="6228" spans="1:4" x14ac:dyDescent="0.25">
      <c r="A6228">
        <v>6192</v>
      </c>
      <c r="B6228">
        <v>-1</v>
      </c>
      <c r="C6228">
        <v>-1</v>
      </c>
      <c r="D6228" s="2">
        <v>-9.6176470588235294E-3</v>
      </c>
    </row>
    <row r="6229" spans="1:4" x14ac:dyDescent="0.25">
      <c r="A6229">
        <v>6193</v>
      </c>
      <c r="B6229">
        <v>-1</v>
      </c>
      <c r="C6229">
        <v>-1</v>
      </c>
      <c r="D6229" s="2">
        <v>-9.6176470588235294E-3</v>
      </c>
    </row>
    <row r="6230" spans="1:4" x14ac:dyDescent="0.25">
      <c r="A6230">
        <v>6194</v>
      </c>
      <c r="B6230">
        <v>-1</v>
      </c>
      <c r="C6230">
        <v>-1</v>
      </c>
      <c r="D6230" s="2">
        <v>-9.6176470588235294E-3</v>
      </c>
    </row>
    <row r="6231" spans="1:4" x14ac:dyDescent="0.25">
      <c r="A6231">
        <v>6195</v>
      </c>
      <c r="B6231">
        <v>-1</v>
      </c>
      <c r="C6231">
        <v>-1</v>
      </c>
      <c r="D6231" s="2">
        <v>-9.6176470588235294E-3</v>
      </c>
    </row>
    <row r="6232" spans="1:4" x14ac:dyDescent="0.25">
      <c r="A6232">
        <v>6196</v>
      </c>
      <c r="B6232">
        <v>-1</v>
      </c>
      <c r="C6232">
        <v>-1</v>
      </c>
      <c r="D6232" s="2">
        <v>-9.6176470588235294E-3</v>
      </c>
    </row>
    <row r="6233" spans="1:4" x14ac:dyDescent="0.25">
      <c r="A6233">
        <v>6197</v>
      </c>
      <c r="B6233">
        <v>-1</v>
      </c>
      <c r="C6233">
        <v>-1</v>
      </c>
      <c r="D6233" s="2">
        <v>-9.6176470588235294E-3</v>
      </c>
    </row>
    <row r="6234" spans="1:4" x14ac:dyDescent="0.25">
      <c r="A6234">
        <v>6198</v>
      </c>
      <c r="B6234">
        <v>-1</v>
      </c>
      <c r="C6234">
        <v>-1</v>
      </c>
      <c r="D6234" s="2">
        <v>-9.6176470588235294E-3</v>
      </c>
    </row>
    <row r="6235" spans="1:4" x14ac:dyDescent="0.25">
      <c r="A6235">
        <v>6199</v>
      </c>
      <c r="B6235">
        <v>-1</v>
      </c>
      <c r="C6235">
        <v>-1</v>
      </c>
      <c r="D6235" s="2">
        <v>-9.6176470588235294E-3</v>
      </c>
    </row>
    <row r="6236" spans="1:4" x14ac:dyDescent="0.25">
      <c r="A6236">
        <v>6200</v>
      </c>
      <c r="B6236">
        <v>-1</v>
      </c>
      <c r="C6236">
        <v>-1</v>
      </c>
      <c r="D6236" s="2">
        <v>-9.6176470588235294E-3</v>
      </c>
    </row>
    <row r="6237" spans="1:4" x14ac:dyDescent="0.25">
      <c r="A6237">
        <v>6201</v>
      </c>
      <c r="B6237">
        <v>-1</v>
      </c>
      <c r="C6237">
        <v>-1</v>
      </c>
      <c r="D6237" s="2">
        <v>-9.6176470588235294E-3</v>
      </c>
    </row>
    <row r="6238" spans="1:4" x14ac:dyDescent="0.25">
      <c r="A6238">
        <v>6202</v>
      </c>
      <c r="B6238">
        <v>-1</v>
      </c>
      <c r="C6238">
        <v>-1</v>
      </c>
      <c r="D6238" s="2">
        <v>-9.6176470588235294E-3</v>
      </c>
    </row>
    <row r="6239" spans="1:4" x14ac:dyDescent="0.25">
      <c r="A6239">
        <v>6203</v>
      </c>
      <c r="B6239">
        <v>-1</v>
      </c>
      <c r="C6239">
        <v>-1</v>
      </c>
      <c r="D6239" s="2">
        <v>-9.6176470588235294E-3</v>
      </c>
    </row>
    <row r="6240" spans="1:4" x14ac:dyDescent="0.25">
      <c r="A6240">
        <v>6204</v>
      </c>
      <c r="B6240">
        <v>-1</v>
      </c>
      <c r="C6240">
        <v>-1</v>
      </c>
      <c r="D6240" s="2">
        <v>-9.6176470588235294E-3</v>
      </c>
    </row>
    <row r="6241" spans="1:4" x14ac:dyDescent="0.25">
      <c r="A6241">
        <v>6205</v>
      </c>
      <c r="B6241">
        <v>-1</v>
      </c>
      <c r="C6241">
        <v>-1</v>
      </c>
      <c r="D6241" s="2">
        <v>-9.6176470588235294E-3</v>
      </c>
    </row>
    <row r="6242" spans="1:4" x14ac:dyDescent="0.25">
      <c r="A6242">
        <v>6206</v>
      </c>
      <c r="B6242">
        <v>-1</v>
      </c>
      <c r="C6242">
        <v>-1</v>
      </c>
      <c r="D6242" s="2">
        <v>-9.6176470588235294E-3</v>
      </c>
    </row>
    <row r="6243" spans="1:4" x14ac:dyDescent="0.25">
      <c r="A6243">
        <v>6207</v>
      </c>
      <c r="B6243">
        <v>-1</v>
      </c>
      <c r="C6243">
        <v>-1</v>
      </c>
      <c r="D6243" s="2">
        <v>-9.6176470588235294E-3</v>
      </c>
    </row>
    <row r="6244" spans="1:4" x14ac:dyDescent="0.25">
      <c r="A6244">
        <v>6208</v>
      </c>
      <c r="B6244">
        <v>-1</v>
      </c>
      <c r="C6244">
        <v>-1</v>
      </c>
      <c r="D6244" s="2">
        <v>-9.6176470588235294E-3</v>
      </c>
    </row>
    <row r="6245" spans="1:4" x14ac:dyDescent="0.25">
      <c r="A6245">
        <v>6209</v>
      </c>
      <c r="B6245">
        <v>-1</v>
      </c>
      <c r="C6245">
        <v>-1</v>
      </c>
      <c r="D6245" s="2">
        <v>-9.6176470588235294E-3</v>
      </c>
    </row>
    <row r="6246" spans="1:4" x14ac:dyDescent="0.25">
      <c r="A6246">
        <v>6210</v>
      </c>
      <c r="B6246">
        <v>-1</v>
      </c>
      <c r="C6246">
        <v>-1</v>
      </c>
      <c r="D6246" s="2">
        <v>-9.6176470588235294E-3</v>
      </c>
    </row>
    <row r="6247" spans="1:4" x14ac:dyDescent="0.25">
      <c r="A6247">
        <v>6211</v>
      </c>
      <c r="B6247">
        <v>-1</v>
      </c>
      <c r="C6247">
        <v>-1</v>
      </c>
      <c r="D6247" s="2">
        <v>-9.6176470588235294E-3</v>
      </c>
    </row>
    <row r="6248" spans="1:4" x14ac:dyDescent="0.25">
      <c r="A6248">
        <v>6212</v>
      </c>
      <c r="B6248">
        <v>-1</v>
      </c>
      <c r="C6248">
        <v>-1</v>
      </c>
      <c r="D6248" s="2">
        <v>-9.6176470588235294E-3</v>
      </c>
    </row>
    <row r="6249" spans="1:4" x14ac:dyDescent="0.25">
      <c r="A6249">
        <v>6213</v>
      </c>
      <c r="B6249">
        <v>-1</v>
      </c>
      <c r="C6249">
        <v>-1</v>
      </c>
      <c r="D6249" s="2">
        <v>-9.6176470588235294E-3</v>
      </c>
    </row>
    <row r="6250" spans="1:4" x14ac:dyDescent="0.25">
      <c r="A6250">
        <v>6214</v>
      </c>
      <c r="B6250">
        <v>-1</v>
      </c>
      <c r="C6250">
        <v>-1</v>
      </c>
      <c r="D6250" s="2">
        <v>-9.6176470588235294E-3</v>
      </c>
    </row>
    <row r="6251" spans="1:4" x14ac:dyDescent="0.25">
      <c r="A6251">
        <v>6215</v>
      </c>
      <c r="B6251">
        <v>-1</v>
      </c>
      <c r="C6251">
        <v>-1</v>
      </c>
      <c r="D6251" s="2">
        <v>-9.6176470588235294E-3</v>
      </c>
    </row>
    <row r="6252" spans="1:4" x14ac:dyDescent="0.25">
      <c r="A6252">
        <v>6216</v>
      </c>
      <c r="B6252">
        <v>-1</v>
      </c>
      <c r="C6252">
        <v>-1</v>
      </c>
      <c r="D6252" s="2">
        <v>-9.6176470588235294E-3</v>
      </c>
    </row>
    <row r="6253" spans="1:4" x14ac:dyDescent="0.25">
      <c r="A6253">
        <v>6217</v>
      </c>
      <c r="B6253">
        <v>-1</v>
      </c>
      <c r="C6253">
        <v>-1</v>
      </c>
      <c r="D6253" s="2">
        <v>-9.6176470588235294E-3</v>
      </c>
    </row>
    <row r="6254" spans="1:4" x14ac:dyDescent="0.25">
      <c r="A6254">
        <v>6218</v>
      </c>
      <c r="B6254">
        <v>-1</v>
      </c>
      <c r="C6254">
        <v>-1</v>
      </c>
      <c r="D6254" s="2">
        <v>-9.6176470588235294E-3</v>
      </c>
    </row>
    <row r="6255" spans="1:4" x14ac:dyDescent="0.25">
      <c r="A6255">
        <v>6219</v>
      </c>
      <c r="B6255">
        <v>-1</v>
      </c>
      <c r="C6255">
        <v>-1</v>
      </c>
      <c r="D6255" s="2">
        <v>-9.6176470588235294E-3</v>
      </c>
    </row>
    <row r="6256" spans="1:4" x14ac:dyDescent="0.25">
      <c r="A6256">
        <v>6220</v>
      </c>
      <c r="B6256">
        <v>-1</v>
      </c>
      <c r="C6256">
        <v>-1</v>
      </c>
      <c r="D6256" s="2">
        <v>-9.6176470588235294E-3</v>
      </c>
    </row>
    <row r="6257" spans="1:4" x14ac:dyDescent="0.25">
      <c r="A6257">
        <v>6221</v>
      </c>
      <c r="B6257">
        <v>-1</v>
      </c>
      <c r="C6257">
        <v>-1</v>
      </c>
      <c r="D6257" s="2">
        <v>-9.6176470588235294E-3</v>
      </c>
    </row>
    <row r="6258" spans="1:4" x14ac:dyDescent="0.25">
      <c r="A6258">
        <v>6222</v>
      </c>
      <c r="B6258">
        <v>-1</v>
      </c>
      <c r="C6258">
        <v>-1</v>
      </c>
      <c r="D6258" s="2">
        <v>-9.6176470588235294E-3</v>
      </c>
    </row>
    <row r="6259" spans="1:4" x14ac:dyDescent="0.25">
      <c r="A6259">
        <v>6223</v>
      </c>
      <c r="B6259">
        <v>-1</v>
      </c>
      <c r="C6259">
        <v>-1</v>
      </c>
      <c r="D6259" s="2">
        <v>-9.6176470588235294E-3</v>
      </c>
    </row>
    <row r="6260" spans="1:4" x14ac:dyDescent="0.25">
      <c r="A6260">
        <v>6224</v>
      </c>
      <c r="B6260">
        <v>-1</v>
      </c>
      <c r="C6260">
        <v>-1</v>
      </c>
      <c r="D6260" s="2">
        <v>-9.6176470588235294E-3</v>
      </c>
    </row>
    <row r="6261" spans="1:4" x14ac:dyDescent="0.25">
      <c r="A6261">
        <v>6225</v>
      </c>
      <c r="B6261">
        <v>-1</v>
      </c>
      <c r="C6261">
        <v>-1</v>
      </c>
      <c r="D6261" s="2">
        <v>-9.6176470588235294E-3</v>
      </c>
    </row>
    <row r="6262" spans="1:4" x14ac:dyDescent="0.25">
      <c r="A6262">
        <v>6226</v>
      </c>
      <c r="B6262">
        <v>-1</v>
      </c>
      <c r="C6262">
        <v>-1</v>
      </c>
      <c r="D6262" s="2">
        <v>-9.6176470588235294E-3</v>
      </c>
    </row>
    <row r="6263" spans="1:4" x14ac:dyDescent="0.25">
      <c r="A6263">
        <v>6227</v>
      </c>
      <c r="B6263">
        <v>-1</v>
      </c>
      <c r="C6263">
        <v>-1</v>
      </c>
      <c r="D6263" s="2">
        <v>-9.6176470588235294E-3</v>
      </c>
    </row>
    <row r="6264" spans="1:4" x14ac:dyDescent="0.25">
      <c r="A6264">
        <v>6228</v>
      </c>
      <c r="B6264">
        <v>-1</v>
      </c>
      <c r="C6264">
        <v>-1</v>
      </c>
      <c r="D6264" s="2">
        <v>-9.6176470588235294E-3</v>
      </c>
    </row>
    <row r="6265" spans="1:4" x14ac:dyDescent="0.25">
      <c r="A6265">
        <v>6229</v>
      </c>
      <c r="B6265">
        <v>-1</v>
      </c>
      <c r="C6265">
        <v>-1</v>
      </c>
      <c r="D6265" s="2">
        <v>-9.6176470588235294E-3</v>
      </c>
    </row>
    <row r="6266" spans="1:4" x14ac:dyDescent="0.25">
      <c r="A6266">
        <v>6230</v>
      </c>
      <c r="B6266">
        <v>-1</v>
      </c>
      <c r="C6266">
        <v>-1</v>
      </c>
      <c r="D6266" s="2">
        <v>-9.6176470588235294E-3</v>
      </c>
    </row>
    <row r="6267" spans="1:4" x14ac:dyDescent="0.25">
      <c r="A6267">
        <v>6231</v>
      </c>
      <c r="B6267">
        <v>-1</v>
      </c>
      <c r="C6267">
        <v>-1</v>
      </c>
      <c r="D6267" s="2">
        <v>-9.6176470588235294E-3</v>
      </c>
    </row>
    <row r="6268" spans="1:4" x14ac:dyDescent="0.25">
      <c r="A6268">
        <v>6232</v>
      </c>
      <c r="B6268">
        <v>-1</v>
      </c>
      <c r="C6268">
        <v>-1</v>
      </c>
      <c r="D6268" s="2">
        <v>-9.6176470588235294E-3</v>
      </c>
    </row>
    <row r="6269" spans="1:4" x14ac:dyDescent="0.25">
      <c r="A6269">
        <v>6233</v>
      </c>
      <c r="B6269">
        <v>-1</v>
      </c>
      <c r="C6269">
        <v>-1</v>
      </c>
      <c r="D6269" s="2">
        <v>-9.6176470588235294E-3</v>
      </c>
    </row>
    <row r="6270" spans="1:4" x14ac:dyDescent="0.25">
      <c r="A6270">
        <v>6234</v>
      </c>
      <c r="B6270">
        <v>-1</v>
      </c>
      <c r="C6270">
        <v>-1</v>
      </c>
      <c r="D6270" s="2">
        <v>-9.6176470588235294E-3</v>
      </c>
    </row>
    <row r="6271" spans="1:4" x14ac:dyDescent="0.25">
      <c r="A6271">
        <v>6235</v>
      </c>
      <c r="B6271">
        <v>-1</v>
      </c>
      <c r="C6271">
        <v>-1</v>
      </c>
      <c r="D6271" s="2">
        <v>-9.6176470588235294E-3</v>
      </c>
    </row>
    <row r="6272" spans="1:4" x14ac:dyDescent="0.25">
      <c r="A6272">
        <v>6236</v>
      </c>
      <c r="B6272">
        <v>-1</v>
      </c>
      <c r="C6272">
        <v>-1</v>
      </c>
      <c r="D6272" s="2">
        <v>-9.6176470588235294E-3</v>
      </c>
    </row>
    <row r="6273" spans="1:4" x14ac:dyDescent="0.25">
      <c r="A6273">
        <v>6237</v>
      </c>
      <c r="B6273">
        <v>-1</v>
      </c>
      <c r="C6273">
        <v>-1</v>
      </c>
      <c r="D6273" s="2">
        <v>-9.6176470588235294E-3</v>
      </c>
    </row>
    <row r="6274" spans="1:4" x14ac:dyDescent="0.25">
      <c r="A6274">
        <v>6238</v>
      </c>
      <c r="B6274">
        <v>-1</v>
      </c>
      <c r="C6274">
        <v>-1</v>
      </c>
      <c r="D6274" s="2">
        <v>-9.6176470588235294E-3</v>
      </c>
    </row>
    <row r="6275" spans="1:4" x14ac:dyDescent="0.25">
      <c r="A6275">
        <v>6239</v>
      </c>
      <c r="B6275">
        <v>-1</v>
      </c>
      <c r="C6275">
        <v>-1</v>
      </c>
      <c r="D6275" s="2">
        <v>-9.6176470588235294E-3</v>
      </c>
    </row>
    <row r="6276" spans="1:4" x14ac:dyDescent="0.25">
      <c r="A6276">
        <v>6240</v>
      </c>
      <c r="B6276">
        <v>-1</v>
      </c>
      <c r="C6276">
        <v>-1</v>
      </c>
      <c r="D6276" s="2">
        <v>-9.6176470588235294E-3</v>
      </c>
    </row>
    <row r="6277" spans="1:4" x14ac:dyDescent="0.25">
      <c r="A6277">
        <v>6241</v>
      </c>
      <c r="B6277">
        <v>-1</v>
      </c>
      <c r="C6277">
        <v>-1</v>
      </c>
      <c r="D6277" s="2">
        <v>-9.6176470588235294E-3</v>
      </c>
    </row>
    <row r="6278" spans="1:4" x14ac:dyDescent="0.25">
      <c r="A6278">
        <v>6242</v>
      </c>
      <c r="B6278">
        <v>-1</v>
      </c>
      <c r="C6278">
        <v>-1</v>
      </c>
      <c r="D6278" s="2">
        <v>-9.6176470588235294E-3</v>
      </c>
    </row>
    <row r="6279" spans="1:4" x14ac:dyDescent="0.25">
      <c r="A6279">
        <v>6243</v>
      </c>
      <c r="B6279">
        <v>-1</v>
      </c>
      <c r="C6279">
        <v>-1</v>
      </c>
      <c r="D6279" s="2">
        <v>-9.6176470588235294E-3</v>
      </c>
    </row>
    <row r="6280" spans="1:4" x14ac:dyDescent="0.25">
      <c r="A6280">
        <v>6244</v>
      </c>
      <c r="B6280">
        <v>-1</v>
      </c>
      <c r="C6280">
        <v>-1</v>
      </c>
      <c r="D6280" s="2">
        <v>-9.6176470588235294E-3</v>
      </c>
    </row>
    <row r="6281" spans="1:4" x14ac:dyDescent="0.25">
      <c r="A6281">
        <v>6245</v>
      </c>
      <c r="B6281">
        <v>-1</v>
      </c>
      <c r="C6281">
        <v>-1</v>
      </c>
      <c r="D6281" s="2">
        <v>-9.6176470588235294E-3</v>
      </c>
    </row>
    <row r="6282" spans="1:4" x14ac:dyDescent="0.25">
      <c r="A6282">
        <v>6246</v>
      </c>
      <c r="B6282">
        <v>-1</v>
      </c>
      <c r="C6282">
        <v>-1</v>
      </c>
      <c r="D6282" s="2">
        <v>-9.6176470588235294E-3</v>
      </c>
    </row>
    <row r="6283" spans="1:4" x14ac:dyDescent="0.25">
      <c r="A6283">
        <v>6247</v>
      </c>
      <c r="B6283">
        <v>-1</v>
      </c>
      <c r="C6283">
        <v>-1</v>
      </c>
      <c r="D6283" s="2">
        <v>-9.6176470588235294E-3</v>
      </c>
    </row>
    <row r="6284" spans="1:4" x14ac:dyDescent="0.25">
      <c r="A6284">
        <v>6248</v>
      </c>
      <c r="B6284">
        <v>-1</v>
      </c>
      <c r="C6284">
        <v>-1</v>
      </c>
      <c r="D6284" s="2">
        <v>-9.6176470588235294E-3</v>
      </c>
    </row>
    <row r="6285" spans="1:4" x14ac:dyDescent="0.25">
      <c r="A6285">
        <v>6249</v>
      </c>
      <c r="B6285">
        <v>-1</v>
      </c>
      <c r="C6285">
        <v>-1</v>
      </c>
      <c r="D6285" s="2">
        <v>-9.6176470588235294E-3</v>
      </c>
    </row>
    <row r="6286" spans="1:4" x14ac:dyDescent="0.25">
      <c r="A6286">
        <v>6250</v>
      </c>
      <c r="B6286">
        <v>-1</v>
      </c>
      <c r="C6286">
        <v>-1</v>
      </c>
      <c r="D6286" s="2">
        <v>-9.6176470588235294E-3</v>
      </c>
    </row>
    <row r="6287" spans="1:4" x14ac:dyDescent="0.25">
      <c r="A6287">
        <v>6251</v>
      </c>
      <c r="B6287">
        <v>-1</v>
      </c>
      <c r="C6287">
        <v>-1</v>
      </c>
      <c r="D6287" s="2">
        <v>-9.6176470588235294E-3</v>
      </c>
    </row>
    <row r="6288" spans="1:4" x14ac:dyDescent="0.25">
      <c r="A6288">
        <v>6252</v>
      </c>
      <c r="B6288">
        <v>-1</v>
      </c>
      <c r="C6288">
        <v>-1</v>
      </c>
      <c r="D6288" s="2">
        <v>-9.6176470588235294E-3</v>
      </c>
    </row>
    <row r="6289" spans="1:4" x14ac:dyDescent="0.25">
      <c r="A6289">
        <v>6253</v>
      </c>
      <c r="B6289">
        <v>-1</v>
      </c>
      <c r="C6289">
        <v>-1</v>
      </c>
      <c r="D6289" s="2">
        <v>-9.6176470588235294E-3</v>
      </c>
    </row>
    <row r="6290" spans="1:4" x14ac:dyDescent="0.25">
      <c r="A6290">
        <v>6254</v>
      </c>
      <c r="B6290">
        <v>-1</v>
      </c>
      <c r="C6290">
        <v>-1</v>
      </c>
      <c r="D6290" s="2">
        <v>-9.6176470588235294E-3</v>
      </c>
    </row>
    <row r="6291" spans="1:4" x14ac:dyDescent="0.25">
      <c r="A6291">
        <v>6255</v>
      </c>
      <c r="B6291">
        <v>-1</v>
      </c>
      <c r="C6291">
        <v>-1</v>
      </c>
      <c r="D6291" s="2">
        <v>-9.6176470588235294E-3</v>
      </c>
    </row>
    <row r="6292" spans="1:4" x14ac:dyDescent="0.25">
      <c r="A6292">
        <v>6256</v>
      </c>
      <c r="B6292">
        <v>-1</v>
      </c>
      <c r="C6292">
        <v>-1</v>
      </c>
      <c r="D6292" s="2">
        <v>-9.6176470588235294E-3</v>
      </c>
    </row>
    <row r="6293" spans="1:4" x14ac:dyDescent="0.25">
      <c r="A6293">
        <v>6257</v>
      </c>
      <c r="B6293">
        <v>-1</v>
      </c>
      <c r="C6293">
        <v>-1</v>
      </c>
      <c r="D6293" s="2">
        <v>-9.6176470588235294E-3</v>
      </c>
    </row>
    <row r="6294" spans="1:4" x14ac:dyDescent="0.25">
      <c r="A6294">
        <v>6258</v>
      </c>
      <c r="B6294">
        <v>-1</v>
      </c>
      <c r="C6294">
        <v>-1</v>
      </c>
      <c r="D6294" s="2">
        <v>-9.6176470588235294E-3</v>
      </c>
    </row>
    <row r="6295" spans="1:4" x14ac:dyDescent="0.25">
      <c r="A6295">
        <v>6259</v>
      </c>
      <c r="B6295">
        <v>-1</v>
      </c>
      <c r="C6295">
        <v>-1</v>
      </c>
      <c r="D6295" s="2">
        <v>-9.6176470588235294E-3</v>
      </c>
    </row>
    <row r="6296" spans="1:4" x14ac:dyDescent="0.25">
      <c r="A6296">
        <v>6260</v>
      </c>
      <c r="B6296">
        <v>-1</v>
      </c>
      <c r="C6296">
        <v>-1</v>
      </c>
      <c r="D6296" s="2">
        <v>-9.6176470588235294E-3</v>
      </c>
    </row>
    <row r="6297" spans="1:4" x14ac:dyDescent="0.25">
      <c r="A6297">
        <v>6261</v>
      </c>
      <c r="B6297">
        <v>-1</v>
      </c>
      <c r="C6297">
        <v>-1</v>
      </c>
      <c r="D6297" s="2">
        <v>-9.6176470588235294E-3</v>
      </c>
    </row>
    <row r="6298" spans="1:4" x14ac:dyDescent="0.25">
      <c r="A6298">
        <v>6262</v>
      </c>
      <c r="B6298">
        <v>-1</v>
      </c>
      <c r="C6298">
        <v>-1</v>
      </c>
      <c r="D6298" s="2">
        <v>-9.6176470588235294E-3</v>
      </c>
    </row>
    <row r="6299" spans="1:4" x14ac:dyDescent="0.25">
      <c r="A6299">
        <v>6263</v>
      </c>
      <c r="B6299">
        <v>-1</v>
      </c>
      <c r="C6299">
        <v>-1</v>
      </c>
      <c r="D6299" s="2">
        <v>-9.6176470588235294E-3</v>
      </c>
    </row>
    <row r="6300" spans="1:4" x14ac:dyDescent="0.25">
      <c r="A6300">
        <v>6264</v>
      </c>
      <c r="B6300">
        <v>-1</v>
      </c>
      <c r="C6300">
        <v>-1</v>
      </c>
      <c r="D6300" s="2">
        <v>-9.6176470588235294E-3</v>
      </c>
    </row>
    <row r="6301" spans="1:4" x14ac:dyDescent="0.25">
      <c r="A6301">
        <v>6265</v>
      </c>
      <c r="B6301">
        <v>-1</v>
      </c>
      <c r="C6301">
        <v>-1</v>
      </c>
      <c r="D6301" s="2">
        <v>-9.6176470588235294E-3</v>
      </c>
    </row>
    <row r="6302" spans="1:4" x14ac:dyDescent="0.25">
      <c r="A6302">
        <v>6266</v>
      </c>
      <c r="B6302">
        <v>-1</v>
      </c>
      <c r="C6302">
        <v>-1</v>
      </c>
      <c r="D6302" s="2">
        <v>-9.6176470588235294E-3</v>
      </c>
    </row>
    <row r="6303" spans="1:4" x14ac:dyDescent="0.25">
      <c r="A6303">
        <v>6267</v>
      </c>
      <c r="B6303">
        <v>-1</v>
      </c>
      <c r="C6303">
        <v>-1</v>
      </c>
      <c r="D6303" s="2">
        <v>-9.6176470588235294E-3</v>
      </c>
    </row>
    <row r="6304" spans="1:4" x14ac:dyDescent="0.25">
      <c r="A6304">
        <v>6268</v>
      </c>
      <c r="B6304">
        <v>-1</v>
      </c>
      <c r="C6304">
        <v>-1</v>
      </c>
      <c r="D6304" s="2">
        <v>-9.6176470588235294E-3</v>
      </c>
    </row>
    <row r="6305" spans="1:4" x14ac:dyDescent="0.25">
      <c r="A6305">
        <v>6269</v>
      </c>
      <c r="B6305">
        <v>-1</v>
      </c>
      <c r="C6305">
        <v>-1</v>
      </c>
      <c r="D6305" s="2">
        <v>-9.6176470588235294E-3</v>
      </c>
    </row>
    <row r="6306" spans="1:4" x14ac:dyDescent="0.25">
      <c r="A6306">
        <v>6270</v>
      </c>
      <c r="B6306">
        <v>-1</v>
      </c>
      <c r="C6306">
        <v>-1</v>
      </c>
      <c r="D6306" s="2">
        <v>-9.6176470588235294E-3</v>
      </c>
    </row>
    <row r="6307" spans="1:4" x14ac:dyDescent="0.25">
      <c r="A6307">
        <v>6271</v>
      </c>
      <c r="B6307">
        <v>-1</v>
      </c>
      <c r="C6307">
        <v>-1</v>
      </c>
      <c r="D6307" s="2">
        <v>-9.6176470588235294E-3</v>
      </c>
    </row>
    <row r="6308" spans="1:4" x14ac:dyDescent="0.25">
      <c r="A6308">
        <v>6272</v>
      </c>
      <c r="B6308">
        <v>-1</v>
      </c>
      <c r="C6308">
        <v>-1</v>
      </c>
      <c r="D6308" s="2">
        <v>-9.6176470588235294E-3</v>
      </c>
    </row>
    <row r="6309" spans="1:4" x14ac:dyDescent="0.25">
      <c r="A6309">
        <v>6273</v>
      </c>
      <c r="B6309">
        <v>-1</v>
      </c>
      <c r="C6309">
        <v>-1</v>
      </c>
      <c r="D6309" s="2">
        <v>-9.6176470588235294E-3</v>
      </c>
    </row>
    <row r="6310" spans="1:4" x14ac:dyDescent="0.25">
      <c r="A6310">
        <v>6274</v>
      </c>
      <c r="B6310">
        <v>-1</v>
      </c>
      <c r="C6310">
        <v>-1</v>
      </c>
      <c r="D6310" s="2">
        <v>-9.6176470588235294E-3</v>
      </c>
    </row>
    <row r="6311" spans="1:4" x14ac:dyDescent="0.25">
      <c r="A6311">
        <v>6275</v>
      </c>
      <c r="B6311">
        <v>-1</v>
      </c>
      <c r="C6311">
        <v>-1</v>
      </c>
      <c r="D6311" s="2">
        <v>-9.6176470588235294E-3</v>
      </c>
    </row>
    <row r="6312" spans="1:4" x14ac:dyDescent="0.25">
      <c r="A6312">
        <v>6276</v>
      </c>
      <c r="B6312">
        <v>-1</v>
      </c>
      <c r="C6312">
        <v>-1</v>
      </c>
      <c r="D6312" s="2">
        <v>-9.6176470588235294E-3</v>
      </c>
    </row>
    <row r="6313" spans="1:4" x14ac:dyDescent="0.25">
      <c r="A6313">
        <v>6277</v>
      </c>
      <c r="B6313">
        <v>-1</v>
      </c>
      <c r="C6313">
        <v>-1</v>
      </c>
      <c r="D6313" s="2">
        <v>-9.6176470588235294E-3</v>
      </c>
    </row>
    <row r="6314" spans="1:4" x14ac:dyDescent="0.25">
      <c r="A6314">
        <v>6278</v>
      </c>
      <c r="B6314">
        <v>-1</v>
      </c>
      <c r="C6314">
        <v>-1</v>
      </c>
      <c r="D6314" s="2">
        <v>-9.6176470588235294E-3</v>
      </c>
    </row>
    <row r="6315" spans="1:4" x14ac:dyDescent="0.25">
      <c r="A6315">
        <v>6279</v>
      </c>
      <c r="B6315">
        <v>-1</v>
      </c>
      <c r="C6315">
        <v>-1</v>
      </c>
      <c r="D6315" s="2">
        <v>-9.6176470588235294E-3</v>
      </c>
    </row>
    <row r="6316" spans="1:4" x14ac:dyDescent="0.25">
      <c r="A6316">
        <v>6280</v>
      </c>
      <c r="B6316">
        <v>-1</v>
      </c>
      <c r="C6316">
        <v>-1</v>
      </c>
      <c r="D6316" s="2">
        <v>-9.6176470588235294E-3</v>
      </c>
    </row>
    <row r="6317" spans="1:4" x14ac:dyDescent="0.25">
      <c r="A6317">
        <v>6281</v>
      </c>
      <c r="B6317">
        <v>-1</v>
      </c>
      <c r="C6317">
        <v>-1</v>
      </c>
      <c r="D6317" s="2">
        <v>-9.6176470588235294E-3</v>
      </c>
    </row>
    <row r="6318" spans="1:4" x14ac:dyDescent="0.25">
      <c r="A6318">
        <v>6282</v>
      </c>
      <c r="B6318">
        <v>-1</v>
      </c>
      <c r="C6318">
        <v>-1</v>
      </c>
      <c r="D6318" s="2">
        <v>-9.6176470588235294E-3</v>
      </c>
    </row>
    <row r="6319" spans="1:4" x14ac:dyDescent="0.25">
      <c r="A6319">
        <v>6283</v>
      </c>
      <c r="B6319">
        <v>-1</v>
      </c>
      <c r="C6319">
        <v>-1</v>
      </c>
      <c r="D6319" s="2">
        <v>-9.6176470588235294E-3</v>
      </c>
    </row>
    <row r="6320" spans="1:4" x14ac:dyDescent="0.25">
      <c r="A6320">
        <v>6284</v>
      </c>
      <c r="B6320">
        <v>-1</v>
      </c>
      <c r="C6320">
        <v>-1</v>
      </c>
      <c r="D6320" s="2">
        <v>-9.6176470588235294E-3</v>
      </c>
    </row>
    <row r="6321" spans="1:4" x14ac:dyDescent="0.25">
      <c r="A6321">
        <v>6285</v>
      </c>
      <c r="B6321">
        <v>-1</v>
      </c>
      <c r="C6321">
        <v>-1</v>
      </c>
      <c r="D6321" s="2">
        <v>-9.6176470588235294E-3</v>
      </c>
    </row>
    <row r="6322" spans="1:4" x14ac:dyDescent="0.25">
      <c r="A6322">
        <v>6286</v>
      </c>
      <c r="B6322">
        <v>-1</v>
      </c>
      <c r="C6322">
        <v>-1</v>
      </c>
      <c r="D6322" s="2">
        <v>-9.6176470588235294E-3</v>
      </c>
    </row>
    <row r="6323" spans="1:4" x14ac:dyDescent="0.25">
      <c r="A6323">
        <v>6287</v>
      </c>
      <c r="B6323">
        <v>-1</v>
      </c>
      <c r="C6323">
        <v>-1</v>
      </c>
      <c r="D6323" s="2">
        <v>-9.6176470588235294E-3</v>
      </c>
    </row>
    <row r="6324" spans="1:4" x14ac:dyDescent="0.25">
      <c r="A6324">
        <v>6288</v>
      </c>
      <c r="B6324">
        <v>-1</v>
      </c>
      <c r="C6324">
        <v>-1</v>
      </c>
      <c r="D6324" s="2">
        <v>-9.6176470588235294E-3</v>
      </c>
    </row>
    <row r="6325" spans="1:4" x14ac:dyDescent="0.25">
      <c r="A6325">
        <v>6289</v>
      </c>
      <c r="B6325">
        <v>-1</v>
      </c>
      <c r="C6325">
        <v>-1</v>
      </c>
      <c r="D6325" s="2">
        <v>-9.6176470588235294E-3</v>
      </c>
    </row>
    <row r="6326" spans="1:4" x14ac:dyDescent="0.25">
      <c r="A6326">
        <v>6290</v>
      </c>
      <c r="B6326">
        <v>-1</v>
      </c>
      <c r="C6326">
        <v>-1</v>
      </c>
      <c r="D6326" s="2">
        <v>-9.6176470588235294E-3</v>
      </c>
    </row>
    <row r="6327" spans="1:4" x14ac:dyDescent="0.25">
      <c r="A6327">
        <v>6291</v>
      </c>
      <c r="B6327">
        <v>-1</v>
      </c>
      <c r="C6327">
        <v>-1</v>
      </c>
      <c r="D6327" s="2">
        <v>-9.6176470588235294E-3</v>
      </c>
    </row>
    <row r="6328" spans="1:4" x14ac:dyDescent="0.25">
      <c r="A6328">
        <v>6292</v>
      </c>
      <c r="B6328">
        <v>-1</v>
      </c>
      <c r="C6328">
        <v>-1</v>
      </c>
      <c r="D6328" s="2">
        <v>-9.6176470588235294E-3</v>
      </c>
    </row>
    <row r="6329" spans="1:4" x14ac:dyDescent="0.25">
      <c r="A6329">
        <v>6293</v>
      </c>
      <c r="B6329">
        <v>-1</v>
      </c>
      <c r="C6329">
        <v>-1</v>
      </c>
      <c r="D6329" s="2">
        <v>-9.6176470588235294E-3</v>
      </c>
    </row>
    <row r="6330" spans="1:4" x14ac:dyDescent="0.25">
      <c r="A6330">
        <v>6294</v>
      </c>
      <c r="B6330">
        <v>-1</v>
      </c>
      <c r="C6330">
        <v>-1</v>
      </c>
      <c r="D6330" s="2">
        <v>-9.6176470588235294E-3</v>
      </c>
    </row>
    <row r="6331" spans="1:4" x14ac:dyDescent="0.25">
      <c r="A6331">
        <v>6295</v>
      </c>
      <c r="B6331">
        <v>-1</v>
      </c>
      <c r="C6331">
        <v>-1</v>
      </c>
      <c r="D6331" s="2">
        <v>-9.6176470588235294E-3</v>
      </c>
    </row>
    <row r="6332" spans="1:4" x14ac:dyDescent="0.25">
      <c r="A6332">
        <v>6296</v>
      </c>
      <c r="B6332">
        <v>-1</v>
      </c>
      <c r="C6332">
        <v>-1</v>
      </c>
      <c r="D6332" s="2">
        <v>-9.6176470588235294E-3</v>
      </c>
    </row>
    <row r="6333" spans="1:4" x14ac:dyDescent="0.25">
      <c r="A6333">
        <v>6297</v>
      </c>
      <c r="B6333">
        <v>-1</v>
      </c>
      <c r="C6333">
        <v>-1</v>
      </c>
      <c r="D6333" s="2">
        <v>-9.6176470588235294E-3</v>
      </c>
    </row>
    <row r="6334" spans="1:4" x14ac:dyDescent="0.25">
      <c r="A6334">
        <v>6298</v>
      </c>
      <c r="B6334">
        <v>-1</v>
      </c>
      <c r="C6334">
        <v>-1</v>
      </c>
      <c r="D6334" s="2">
        <v>-9.6176470588235294E-3</v>
      </c>
    </row>
    <row r="6335" spans="1:4" x14ac:dyDescent="0.25">
      <c r="A6335">
        <v>6299</v>
      </c>
      <c r="B6335">
        <v>-1</v>
      </c>
      <c r="C6335">
        <v>-1</v>
      </c>
      <c r="D6335" s="2">
        <v>-9.6176470588235294E-3</v>
      </c>
    </row>
    <row r="6336" spans="1:4" x14ac:dyDescent="0.25">
      <c r="A6336">
        <v>6300</v>
      </c>
      <c r="B6336">
        <v>-1</v>
      </c>
      <c r="C6336">
        <v>-1</v>
      </c>
      <c r="D6336" s="2">
        <v>-9.6176470588235294E-3</v>
      </c>
    </row>
    <row r="6337" spans="1:4" x14ac:dyDescent="0.25">
      <c r="A6337">
        <v>6301</v>
      </c>
      <c r="B6337">
        <v>-1</v>
      </c>
      <c r="C6337">
        <v>-1</v>
      </c>
      <c r="D6337" s="2">
        <v>-9.6176470588235294E-3</v>
      </c>
    </row>
    <row r="6338" spans="1:4" x14ac:dyDescent="0.25">
      <c r="A6338">
        <v>6302</v>
      </c>
      <c r="B6338">
        <v>-1</v>
      </c>
      <c r="C6338">
        <v>-1</v>
      </c>
      <c r="D6338" s="2">
        <v>-9.6176470588235294E-3</v>
      </c>
    </row>
    <row r="6339" spans="1:4" x14ac:dyDescent="0.25">
      <c r="A6339">
        <v>6303</v>
      </c>
      <c r="B6339">
        <v>-1</v>
      </c>
      <c r="C6339">
        <v>-1</v>
      </c>
      <c r="D6339" s="2">
        <v>-9.6176470588235294E-3</v>
      </c>
    </row>
    <row r="6340" spans="1:4" x14ac:dyDescent="0.25">
      <c r="A6340">
        <v>6304</v>
      </c>
      <c r="B6340">
        <v>-1</v>
      </c>
      <c r="C6340">
        <v>-1</v>
      </c>
      <c r="D6340" s="2">
        <v>-9.6176470588235294E-3</v>
      </c>
    </row>
    <row r="6341" spans="1:4" x14ac:dyDescent="0.25">
      <c r="A6341">
        <v>6305</v>
      </c>
      <c r="B6341">
        <v>-1</v>
      </c>
      <c r="C6341">
        <v>-1</v>
      </c>
      <c r="D6341" s="2">
        <v>-9.6176470588235294E-3</v>
      </c>
    </row>
    <row r="6342" spans="1:4" x14ac:dyDescent="0.25">
      <c r="A6342">
        <v>6306</v>
      </c>
      <c r="B6342">
        <v>-1</v>
      </c>
      <c r="C6342">
        <v>-1</v>
      </c>
      <c r="D6342" s="2">
        <v>-9.6176470588235294E-3</v>
      </c>
    </row>
    <row r="6343" spans="1:4" x14ac:dyDescent="0.25">
      <c r="A6343">
        <v>6307</v>
      </c>
      <c r="B6343">
        <v>-1</v>
      </c>
      <c r="C6343">
        <v>-1</v>
      </c>
      <c r="D6343" s="2">
        <v>-9.6176470588235294E-3</v>
      </c>
    </row>
    <row r="6344" spans="1:4" x14ac:dyDescent="0.25">
      <c r="A6344">
        <v>6308</v>
      </c>
      <c r="B6344">
        <v>-1</v>
      </c>
      <c r="C6344">
        <v>-1</v>
      </c>
      <c r="D6344" s="2">
        <v>-9.6176470588235294E-3</v>
      </c>
    </row>
    <row r="6345" spans="1:4" x14ac:dyDescent="0.25">
      <c r="A6345">
        <v>6309</v>
      </c>
      <c r="B6345">
        <v>-1</v>
      </c>
      <c r="C6345">
        <v>-1</v>
      </c>
      <c r="D6345" s="2">
        <v>-9.6176470588235294E-3</v>
      </c>
    </row>
    <row r="6346" spans="1:4" x14ac:dyDescent="0.25">
      <c r="A6346">
        <v>6310</v>
      </c>
      <c r="B6346">
        <v>-1</v>
      </c>
      <c r="C6346">
        <v>-1</v>
      </c>
      <c r="D6346" s="2">
        <v>-9.6176470588235294E-3</v>
      </c>
    </row>
    <row r="6347" spans="1:4" x14ac:dyDescent="0.25">
      <c r="A6347">
        <v>6311</v>
      </c>
      <c r="B6347">
        <v>-1</v>
      </c>
      <c r="C6347">
        <v>-1</v>
      </c>
      <c r="D6347" s="2">
        <v>-9.6176470588235294E-3</v>
      </c>
    </row>
    <row r="6348" spans="1:4" x14ac:dyDescent="0.25">
      <c r="A6348">
        <v>6312</v>
      </c>
      <c r="B6348">
        <v>-1</v>
      </c>
      <c r="C6348">
        <v>-1</v>
      </c>
      <c r="D6348" s="2">
        <v>-9.6176470588235294E-3</v>
      </c>
    </row>
    <row r="6349" spans="1:4" x14ac:dyDescent="0.25">
      <c r="A6349">
        <v>6313</v>
      </c>
      <c r="B6349">
        <v>-1</v>
      </c>
      <c r="C6349">
        <v>-1</v>
      </c>
      <c r="D6349" s="2">
        <v>-9.6176470588235294E-3</v>
      </c>
    </row>
    <row r="6350" spans="1:4" x14ac:dyDescent="0.25">
      <c r="A6350">
        <v>6314</v>
      </c>
      <c r="B6350">
        <v>-1</v>
      </c>
      <c r="C6350">
        <v>-1</v>
      </c>
      <c r="D6350" s="2">
        <v>-9.6176470588235294E-3</v>
      </c>
    </row>
    <row r="6351" spans="1:4" x14ac:dyDescent="0.25">
      <c r="A6351">
        <v>6315</v>
      </c>
      <c r="B6351">
        <v>-1</v>
      </c>
      <c r="C6351">
        <v>-1</v>
      </c>
      <c r="D6351" s="2">
        <v>-9.6176470588235294E-3</v>
      </c>
    </row>
    <row r="6352" spans="1:4" x14ac:dyDescent="0.25">
      <c r="A6352">
        <v>6316</v>
      </c>
      <c r="B6352">
        <v>-1</v>
      </c>
      <c r="C6352">
        <v>-1</v>
      </c>
      <c r="D6352" s="2">
        <v>-9.6176470588235294E-3</v>
      </c>
    </row>
    <row r="6353" spans="1:4" x14ac:dyDescent="0.25">
      <c r="A6353">
        <v>6317</v>
      </c>
      <c r="B6353">
        <v>-1</v>
      </c>
      <c r="C6353">
        <v>-1</v>
      </c>
      <c r="D6353" s="2">
        <v>-9.6176470588235294E-3</v>
      </c>
    </row>
    <row r="6354" spans="1:4" x14ac:dyDescent="0.25">
      <c r="A6354">
        <v>6318</v>
      </c>
      <c r="B6354">
        <v>-1</v>
      </c>
      <c r="C6354">
        <v>-1</v>
      </c>
      <c r="D6354" s="2">
        <v>-9.6176470588235294E-3</v>
      </c>
    </row>
    <row r="6355" spans="1:4" x14ac:dyDescent="0.25">
      <c r="A6355">
        <v>6319</v>
      </c>
      <c r="B6355">
        <v>-1</v>
      </c>
      <c r="C6355">
        <v>-1</v>
      </c>
      <c r="D6355" s="2">
        <v>-9.6176470588235294E-3</v>
      </c>
    </row>
    <row r="6356" spans="1:4" x14ac:dyDescent="0.25">
      <c r="A6356">
        <v>6320</v>
      </c>
      <c r="B6356">
        <v>-1</v>
      </c>
      <c r="C6356">
        <v>-1</v>
      </c>
      <c r="D6356" s="2">
        <v>-9.6176470588235294E-3</v>
      </c>
    </row>
    <row r="6357" spans="1:4" x14ac:dyDescent="0.25">
      <c r="A6357">
        <v>6321</v>
      </c>
      <c r="B6357">
        <v>-1</v>
      </c>
      <c r="C6357">
        <v>-1</v>
      </c>
      <c r="D6357" s="2">
        <v>-9.6176470588235294E-3</v>
      </c>
    </row>
    <row r="6358" spans="1:4" x14ac:dyDescent="0.25">
      <c r="A6358">
        <v>6322</v>
      </c>
      <c r="B6358">
        <v>-1</v>
      </c>
      <c r="C6358">
        <v>-1</v>
      </c>
      <c r="D6358" s="2">
        <v>-9.6176470588235294E-3</v>
      </c>
    </row>
    <row r="6359" spans="1:4" x14ac:dyDescent="0.25">
      <c r="A6359">
        <v>6323</v>
      </c>
      <c r="B6359">
        <v>-1</v>
      </c>
      <c r="C6359">
        <v>-1</v>
      </c>
      <c r="D6359" s="2">
        <v>-9.6176470588235294E-3</v>
      </c>
    </row>
    <row r="6360" spans="1:4" x14ac:dyDescent="0.25">
      <c r="A6360">
        <v>6324</v>
      </c>
      <c r="B6360">
        <v>-1</v>
      </c>
      <c r="C6360">
        <v>-1</v>
      </c>
      <c r="D6360" s="2">
        <v>-9.6176470588235294E-3</v>
      </c>
    </row>
    <row r="6361" spans="1:4" x14ac:dyDescent="0.25">
      <c r="A6361">
        <v>6325</v>
      </c>
      <c r="B6361">
        <v>-1</v>
      </c>
      <c r="C6361">
        <v>-1</v>
      </c>
      <c r="D6361" s="2">
        <v>-9.6176470588235294E-3</v>
      </c>
    </row>
    <row r="6362" spans="1:4" x14ac:dyDescent="0.25">
      <c r="A6362">
        <v>6326</v>
      </c>
      <c r="B6362">
        <v>-1</v>
      </c>
      <c r="C6362">
        <v>-1</v>
      </c>
      <c r="D6362" s="2">
        <v>-9.6176470588235294E-3</v>
      </c>
    </row>
    <row r="6363" spans="1:4" x14ac:dyDescent="0.25">
      <c r="A6363">
        <v>6327</v>
      </c>
      <c r="B6363">
        <v>-1</v>
      </c>
      <c r="C6363">
        <v>-1</v>
      </c>
      <c r="D6363" s="2">
        <v>-9.6176470588235294E-3</v>
      </c>
    </row>
    <row r="6364" spans="1:4" x14ac:dyDescent="0.25">
      <c r="A6364">
        <v>6328</v>
      </c>
      <c r="B6364">
        <v>-1</v>
      </c>
      <c r="C6364">
        <v>-1</v>
      </c>
      <c r="D6364" s="2">
        <v>-9.6176470588235294E-3</v>
      </c>
    </row>
    <row r="6365" spans="1:4" x14ac:dyDescent="0.25">
      <c r="A6365">
        <v>6329</v>
      </c>
      <c r="B6365">
        <v>-1</v>
      </c>
      <c r="C6365">
        <v>-1</v>
      </c>
      <c r="D6365" s="2">
        <v>-9.6176470588235294E-3</v>
      </c>
    </row>
    <row r="6366" spans="1:4" x14ac:dyDescent="0.25">
      <c r="A6366">
        <v>6330</v>
      </c>
      <c r="B6366">
        <v>-1</v>
      </c>
      <c r="C6366">
        <v>-1</v>
      </c>
      <c r="D6366" s="2">
        <v>-9.6176470588235294E-3</v>
      </c>
    </row>
    <row r="6367" spans="1:4" x14ac:dyDescent="0.25">
      <c r="A6367">
        <v>6331</v>
      </c>
      <c r="B6367">
        <v>-1</v>
      </c>
      <c r="C6367">
        <v>-1</v>
      </c>
      <c r="D6367" s="2">
        <v>-9.6176470588235294E-3</v>
      </c>
    </row>
    <row r="6368" spans="1:4" x14ac:dyDescent="0.25">
      <c r="A6368">
        <v>6332</v>
      </c>
      <c r="B6368">
        <v>-1</v>
      </c>
      <c r="C6368">
        <v>-1</v>
      </c>
      <c r="D6368" s="2">
        <v>-9.6176470588235294E-3</v>
      </c>
    </row>
    <row r="6369" spans="1:4" x14ac:dyDescent="0.25">
      <c r="A6369">
        <v>6333</v>
      </c>
      <c r="B6369">
        <v>-1</v>
      </c>
      <c r="C6369">
        <v>-1</v>
      </c>
      <c r="D6369" s="2">
        <v>-9.6176470588235294E-3</v>
      </c>
    </row>
    <row r="6370" spans="1:4" x14ac:dyDescent="0.25">
      <c r="A6370">
        <v>6334</v>
      </c>
      <c r="B6370">
        <v>-1</v>
      </c>
      <c r="C6370">
        <v>-1</v>
      </c>
      <c r="D6370" s="2">
        <v>-9.6176470588235294E-3</v>
      </c>
    </row>
    <row r="6371" spans="1:4" x14ac:dyDescent="0.25">
      <c r="A6371">
        <v>6335</v>
      </c>
      <c r="B6371">
        <v>-1</v>
      </c>
      <c r="C6371">
        <v>-1</v>
      </c>
      <c r="D6371" s="2">
        <v>-9.6176470588235294E-3</v>
      </c>
    </row>
    <row r="6372" spans="1:4" x14ac:dyDescent="0.25">
      <c r="A6372">
        <v>6336</v>
      </c>
      <c r="B6372">
        <v>-1</v>
      </c>
      <c r="C6372">
        <v>-1</v>
      </c>
      <c r="D6372" s="2">
        <v>-9.6176470588235294E-3</v>
      </c>
    </row>
    <row r="6373" spans="1:4" x14ac:dyDescent="0.25">
      <c r="A6373">
        <v>6337</v>
      </c>
      <c r="B6373">
        <v>-1</v>
      </c>
      <c r="C6373">
        <v>-1</v>
      </c>
      <c r="D6373" s="2">
        <v>-9.6176470588235294E-3</v>
      </c>
    </row>
    <row r="6374" spans="1:4" x14ac:dyDescent="0.25">
      <c r="A6374">
        <v>6338</v>
      </c>
      <c r="B6374">
        <v>-1</v>
      </c>
      <c r="C6374">
        <v>-1</v>
      </c>
      <c r="D6374" s="2">
        <v>-9.6176470588235294E-3</v>
      </c>
    </row>
    <row r="6375" spans="1:4" x14ac:dyDescent="0.25">
      <c r="A6375">
        <v>6339</v>
      </c>
      <c r="B6375">
        <v>-1</v>
      </c>
      <c r="C6375">
        <v>-1</v>
      </c>
      <c r="D6375" s="2">
        <v>-9.6176470588235294E-3</v>
      </c>
    </row>
    <row r="6376" spans="1:4" x14ac:dyDescent="0.25">
      <c r="A6376">
        <v>6340</v>
      </c>
      <c r="B6376">
        <v>-1</v>
      </c>
      <c r="C6376">
        <v>-1</v>
      </c>
      <c r="D6376" s="2">
        <v>-9.6176470588235294E-3</v>
      </c>
    </row>
    <row r="6377" spans="1:4" x14ac:dyDescent="0.25">
      <c r="A6377">
        <v>6341</v>
      </c>
      <c r="B6377">
        <v>-1</v>
      </c>
      <c r="C6377">
        <v>-1</v>
      </c>
      <c r="D6377" s="2">
        <v>-9.6176470588235294E-3</v>
      </c>
    </row>
    <row r="6378" spans="1:4" x14ac:dyDescent="0.25">
      <c r="A6378">
        <v>6342</v>
      </c>
      <c r="B6378">
        <v>-1</v>
      </c>
      <c r="C6378">
        <v>-1</v>
      </c>
      <c r="D6378" s="2">
        <v>-9.6176470588235294E-3</v>
      </c>
    </row>
    <row r="6379" spans="1:4" x14ac:dyDescent="0.25">
      <c r="A6379">
        <v>6343</v>
      </c>
      <c r="B6379">
        <v>-1</v>
      </c>
      <c r="C6379">
        <v>-1</v>
      </c>
      <c r="D6379" s="2">
        <v>-9.6176470588235294E-3</v>
      </c>
    </row>
    <row r="6380" spans="1:4" x14ac:dyDescent="0.25">
      <c r="A6380">
        <v>6344</v>
      </c>
      <c r="B6380">
        <v>-1</v>
      </c>
      <c r="C6380">
        <v>-1</v>
      </c>
      <c r="D6380" s="2">
        <v>-9.6176470588235294E-3</v>
      </c>
    </row>
    <row r="6381" spans="1:4" x14ac:dyDescent="0.25">
      <c r="A6381">
        <v>6345</v>
      </c>
      <c r="B6381">
        <v>-1</v>
      </c>
      <c r="C6381">
        <v>-1</v>
      </c>
      <c r="D6381" s="2">
        <v>-9.6176470588235294E-3</v>
      </c>
    </row>
    <row r="6382" spans="1:4" x14ac:dyDescent="0.25">
      <c r="A6382">
        <v>6346</v>
      </c>
      <c r="B6382">
        <v>-1</v>
      </c>
      <c r="C6382">
        <v>-1</v>
      </c>
      <c r="D6382" s="2">
        <v>-9.6176470588235294E-3</v>
      </c>
    </row>
    <row r="6383" spans="1:4" x14ac:dyDescent="0.25">
      <c r="A6383">
        <v>6347</v>
      </c>
      <c r="B6383">
        <v>-1</v>
      </c>
      <c r="C6383">
        <v>-1</v>
      </c>
      <c r="D6383" s="2">
        <v>-9.6176470588235294E-3</v>
      </c>
    </row>
    <row r="6384" spans="1:4" x14ac:dyDescent="0.25">
      <c r="A6384">
        <v>6348</v>
      </c>
      <c r="B6384">
        <v>-1</v>
      </c>
      <c r="C6384">
        <v>-1</v>
      </c>
      <c r="D6384" s="2">
        <v>-9.6176470588235294E-3</v>
      </c>
    </row>
    <row r="6385" spans="1:4" x14ac:dyDescent="0.25">
      <c r="A6385">
        <v>6349</v>
      </c>
      <c r="B6385">
        <v>-1</v>
      </c>
      <c r="C6385">
        <v>-1</v>
      </c>
      <c r="D6385" s="2">
        <v>-9.6176470588235294E-3</v>
      </c>
    </row>
    <row r="6386" spans="1:4" x14ac:dyDescent="0.25">
      <c r="A6386">
        <v>6350</v>
      </c>
      <c r="B6386">
        <v>-1</v>
      </c>
      <c r="C6386">
        <v>-1</v>
      </c>
      <c r="D6386" s="2">
        <v>-9.6176470588235294E-3</v>
      </c>
    </row>
    <row r="6387" spans="1:4" x14ac:dyDescent="0.25">
      <c r="A6387">
        <v>6351</v>
      </c>
      <c r="B6387">
        <v>-1</v>
      </c>
      <c r="C6387">
        <v>-1</v>
      </c>
      <c r="D6387" s="2">
        <v>-9.6176470588235294E-3</v>
      </c>
    </row>
    <row r="6388" spans="1:4" x14ac:dyDescent="0.25">
      <c r="A6388">
        <v>6352</v>
      </c>
      <c r="B6388">
        <v>-1</v>
      </c>
      <c r="C6388">
        <v>-1</v>
      </c>
      <c r="D6388" s="2">
        <v>-9.6176470588235294E-3</v>
      </c>
    </row>
    <row r="6389" spans="1:4" x14ac:dyDescent="0.25">
      <c r="A6389">
        <v>6353</v>
      </c>
      <c r="B6389">
        <v>-1</v>
      </c>
      <c r="C6389">
        <v>-1</v>
      </c>
      <c r="D6389" s="2">
        <v>-9.6176470588235294E-3</v>
      </c>
    </row>
    <row r="6390" spans="1:4" x14ac:dyDescent="0.25">
      <c r="A6390">
        <v>6354</v>
      </c>
      <c r="B6390">
        <v>-1</v>
      </c>
      <c r="C6390">
        <v>-1</v>
      </c>
      <c r="D6390" s="2">
        <v>-9.6176470588235294E-3</v>
      </c>
    </row>
    <row r="6391" spans="1:4" x14ac:dyDescent="0.25">
      <c r="A6391">
        <v>6355</v>
      </c>
      <c r="B6391">
        <v>-1</v>
      </c>
      <c r="C6391">
        <v>-1</v>
      </c>
      <c r="D6391" s="2">
        <v>-9.6176470588235294E-3</v>
      </c>
    </row>
    <row r="6392" spans="1:4" x14ac:dyDescent="0.25">
      <c r="A6392">
        <v>6356</v>
      </c>
      <c r="B6392">
        <v>-1</v>
      </c>
      <c r="C6392">
        <v>-1</v>
      </c>
      <c r="D6392" s="2">
        <v>-9.6176470588235294E-3</v>
      </c>
    </row>
    <row r="6393" spans="1:4" x14ac:dyDescent="0.25">
      <c r="A6393">
        <v>6357</v>
      </c>
      <c r="B6393">
        <v>-1</v>
      </c>
      <c r="C6393">
        <v>-1</v>
      </c>
      <c r="D6393" s="2">
        <v>-9.6176470588235294E-3</v>
      </c>
    </row>
    <row r="6394" spans="1:4" x14ac:dyDescent="0.25">
      <c r="A6394">
        <v>6358</v>
      </c>
      <c r="B6394">
        <v>-1</v>
      </c>
      <c r="C6394">
        <v>-1</v>
      </c>
      <c r="D6394" s="2">
        <v>-9.6176470588235294E-3</v>
      </c>
    </row>
    <row r="6395" spans="1:4" x14ac:dyDescent="0.25">
      <c r="A6395">
        <v>6359</v>
      </c>
      <c r="B6395">
        <v>-1</v>
      </c>
      <c r="C6395">
        <v>-1</v>
      </c>
      <c r="D6395" s="2">
        <v>-9.6176470588235294E-3</v>
      </c>
    </row>
    <row r="6396" spans="1:4" x14ac:dyDescent="0.25">
      <c r="A6396">
        <v>6360</v>
      </c>
      <c r="B6396">
        <v>-1</v>
      </c>
      <c r="C6396">
        <v>-1</v>
      </c>
      <c r="D6396" s="2">
        <v>-9.6176470588235294E-3</v>
      </c>
    </row>
    <row r="6397" spans="1:4" x14ac:dyDescent="0.25">
      <c r="A6397">
        <v>6361</v>
      </c>
      <c r="B6397">
        <v>-1</v>
      </c>
      <c r="C6397">
        <v>-1</v>
      </c>
      <c r="D6397" s="2">
        <v>-9.6176470588235294E-3</v>
      </c>
    </row>
    <row r="6398" spans="1:4" x14ac:dyDescent="0.25">
      <c r="A6398">
        <v>6362</v>
      </c>
      <c r="B6398">
        <v>-1</v>
      </c>
      <c r="C6398">
        <v>-1</v>
      </c>
      <c r="D6398" s="2">
        <v>-9.6176470588235294E-3</v>
      </c>
    </row>
    <row r="6399" spans="1:4" x14ac:dyDescent="0.25">
      <c r="A6399">
        <v>6363</v>
      </c>
      <c r="B6399">
        <v>-1</v>
      </c>
      <c r="C6399">
        <v>-1</v>
      </c>
      <c r="D6399" s="2">
        <v>-9.6176470588235294E-3</v>
      </c>
    </row>
    <row r="6400" spans="1:4" x14ac:dyDescent="0.25">
      <c r="A6400">
        <v>6364</v>
      </c>
      <c r="B6400">
        <v>-1</v>
      </c>
      <c r="C6400">
        <v>-1</v>
      </c>
      <c r="D6400" s="2">
        <v>-9.6176470588235294E-3</v>
      </c>
    </row>
    <row r="6401" spans="1:4" x14ac:dyDescent="0.25">
      <c r="A6401">
        <v>6365</v>
      </c>
      <c r="B6401">
        <v>-1</v>
      </c>
      <c r="C6401">
        <v>-1</v>
      </c>
      <c r="D6401" s="2">
        <v>-9.6176470588235294E-3</v>
      </c>
    </row>
    <row r="6402" spans="1:4" x14ac:dyDescent="0.25">
      <c r="A6402">
        <v>6366</v>
      </c>
      <c r="B6402">
        <v>-1</v>
      </c>
      <c r="C6402">
        <v>-1</v>
      </c>
      <c r="D6402" s="2">
        <v>-9.6176470588235294E-3</v>
      </c>
    </row>
    <row r="6403" spans="1:4" x14ac:dyDescent="0.25">
      <c r="A6403">
        <v>6367</v>
      </c>
      <c r="B6403">
        <v>-1</v>
      </c>
      <c r="C6403">
        <v>-1</v>
      </c>
      <c r="D6403" s="2">
        <v>-9.6176470588235294E-3</v>
      </c>
    </row>
    <row r="6404" spans="1:4" x14ac:dyDescent="0.25">
      <c r="A6404">
        <v>6368</v>
      </c>
      <c r="B6404">
        <v>-1</v>
      </c>
      <c r="C6404">
        <v>-1</v>
      </c>
      <c r="D6404" s="2">
        <v>-9.6176470588235294E-3</v>
      </c>
    </row>
    <row r="6405" spans="1:4" x14ac:dyDescent="0.25">
      <c r="A6405">
        <v>6369</v>
      </c>
      <c r="B6405">
        <v>-1</v>
      </c>
      <c r="C6405">
        <v>-1</v>
      </c>
      <c r="D6405" s="2">
        <v>-9.6176470588235294E-3</v>
      </c>
    </row>
    <row r="6406" spans="1:4" x14ac:dyDescent="0.25">
      <c r="A6406">
        <v>6370</v>
      </c>
      <c r="B6406">
        <v>-1</v>
      </c>
      <c r="C6406">
        <v>-1</v>
      </c>
      <c r="D6406" s="2">
        <v>-9.6176470588235294E-3</v>
      </c>
    </row>
    <row r="6407" spans="1:4" x14ac:dyDescent="0.25">
      <c r="A6407">
        <v>6371</v>
      </c>
      <c r="B6407">
        <v>-1</v>
      </c>
      <c r="C6407">
        <v>-1</v>
      </c>
      <c r="D6407" s="2">
        <v>-9.6176470588235294E-3</v>
      </c>
    </row>
    <row r="6408" spans="1:4" x14ac:dyDescent="0.25">
      <c r="A6408">
        <v>6372</v>
      </c>
      <c r="B6408">
        <v>-1</v>
      </c>
      <c r="C6408">
        <v>-1</v>
      </c>
      <c r="D6408" s="2">
        <v>-9.6176470588235294E-3</v>
      </c>
    </row>
    <row r="6409" spans="1:4" x14ac:dyDescent="0.25">
      <c r="A6409">
        <v>6373</v>
      </c>
      <c r="B6409">
        <v>-1</v>
      </c>
      <c r="C6409">
        <v>-1</v>
      </c>
      <c r="D6409" s="2">
        <v>-9.6176470588235294E-3</v>
      </c>
    </row>
    <row r="6410" spans="1:4" x14ac:dyDescent="0.25">
      <c r="A6410">
        <v>6374</v>
      </c>
      <c r="B6410">
        <v>-1</v>
      </c>
      <c r="C6410">
        <v>-1</v>
      </c>
      <c r="D6410" s="2">
        <v>-9.6176470588235294E-3</v>
      </c>
    </row>
    <row r="6411" spans="1:4" x14ac:dyDescent="0.25">
      <c r="A6411">
        <v>6375</v>
      </c>
      <c r="B6411">
        <v>-1</v>
      </c>
      <c r="C6411">
        <v>-1</v>
      </c>
      <c r="D6411" s="2">
        <v>-9.6176470588235294E-3</v>
      </c>
    </row>
    <row r="6412" spans="1:4" x14ac:dyDescent="0.25">
      <c r="A6412">
        <v>6376</v>
      </c>
      <c r="B6412">
        <v>-1</v>
      </c>
      <c r="C6412">
        <v>-1</v>
      </c>
      <c r="D6412" s="2">
        <v>-9.6176470588235294E-3</v>
      </c>
    </row>
    <row r="6413" spans="1:4" x14ac:dyDescent="0.25">
      <c r="A6413">
        <v>6377</v>
      </c>
      <c r="B6413">
        <v>-1</v>
      </c>
      <c r="C6413">
        <v>-1</v>
      </c>
      <c r="D6413" s="2">
        <v>-9.6176470588235294E-3</v>
      </c>
    </row>
    <row r="6414" spans="1:4" x14ac:dyDescent="0.25">
      <c r="A6414">
        <v>6378</v>
      </c>
      <c r="B6414">
        <v>-1</v>
      </c>
      <c r="C6414">
        <v>-1</v>
      </c>
      <c r="D6414" s="2">
        <v>-9.6176470588235294E-3</v>
      </c>
    </row>
    <row r="6415" spans="1:4" x14ac:dyDescent="0.25">
      <c r="A6415">
        <v>6379</v>
      </c>
      <c r="B6415">
        <v>-1</v>
      </c>
      <c r="C6415">
        <v>-1</v>
      </c>
      <c r="D6415" s="2">
        <v>-9.6176470588235294E-3</v>
      </c>
    </row>
    <row r="6416" spans="1:4" x14ac:dyDescent="0.25">
      <c r="A6416">
        <v>6380</v>
      </c>
      <c r="B6416">
        <v>-1</v>
      </c>
      <c r="C6416">
        <v>-1</v>
      </c>
      <c r="D6416" s="2">
        <v>-9.6176470588235294E-3</v>
      </c>
    </row>
    <row r="6417" spans="1:4" x14ac:dyDescent="0.25">
      <c r="A6417">
        <v>6381</v>
      </c>
      <c r="B6417">
        <v>-1</v>
      </c>
      <c r="C6417">
        <v>-1</v>
      </c>
      <c r="D6417" s="2">
        <v>-9.6176470588235294E-3</v>
      </c>
    </row>
    <row r="6418" spans="1:4" x14ac:dyDescent="0.25">
      <c r="A6418">
        <v>6382</v>
      </c>
      <c r="B6418">
        <v>-1</v>
      </c>
      <c r="C6418">
        <v>-1</v>
      </c>
      <c r="D6418" s="2">
        <v>-9.6176470588235294E-3</v>
      </c>
    </row>
    <row r="6419" spans="1:4" x14ac:dyDescent="0.25">
      <c r="A6419">
        <v>6383</v>
      </c>
      <c r="B6419">
        <v>-1</v>
      </c>
      <c r="C6419">
        <v>-1</v>
      </c>
      <c r="D6419" s="2">
        <v>-9.6176470588235294E-3</v>
      </c>
    </row>
    <row r="6420" spans="1:4" x14ac:dyDescent="0.25">
      <c r="A6420">
        <v>6384</v>
      </c>
      <c r="B6420">
        <v>-1</v>
      </c>
      <c r="C6420">
        <v>-1</v>
      </c>
      <c r="D6420" s="2">
        <v>-9.6176470588235294E-3</v>
      </c>
    </row>
    <row r="6421" spans="1:4" x14ac:dyDescent="0.25">
      <c r="A6421">
        <v>6385</v>
      </c>
      <c r="B6421">
        <v>-1</v>
      </c>
      <c r="C6421">
        <v>-1</v>
      </c>
      <c r="D6421" s="2">
        <v>-9.6176470588235294E-3</v>
      </c>
    </row>
    <row r="6422" spans="1:4" x14ac:dyDescent="0.25">
      <c r="A6422">
        <v>6386</v>
      </c>
      <c r="B6422">
        <v>-1</v>
      </c>
      <c r="C6422">
        <v>-1</v>
      </c>
      <c r="D6422" s="2">
        <v>-9.6176470588235294E-3</v>
      </c>
    </row>
    <row r="6423" spans="1:4" x14ac:dyDescent="0.25">
      <c r="A6423">
        <v>6387</v>
      </c>
      <c r="B6423">
        <v>-1</v>
      </c>
      <c r="C6423">
        <v>-1</v>
      </c>
      <c r="D6423" s="2">
        <v>-9.6176470588235294E-3</v>
      </c>
    </row>
    <row r="6424" spans="1:4" x14ac:dyDescent="0.25">
      <c r="A6424">
        <v>6388</v>
      </c>
      <c r="B6424">
        <v>-1</v>
      </c>
      <c r="C6424">
        <v>-1</v>
      </c>
      <c r="D6424" s="2">
        <v>-9.6176470588235294E-3</v>
      </c>
    </row>
    <row r="6425" spans="1:4" x14ac:dyDescent="0.25">
      <c r="A6425">
        <v>6389</v>
      </c>
      <c r="B6425">
        <v>-1</v>
      </c>
      <c r="C6425">
        <v>-1</v>
      </c>
      <c r="D6425" s="2">
        <v>-9.6176470588235294E-3</v>
      </c>
    </row>
    <row r="6426" spans="1:4" x14ac:dyDescent="0.25">
      <c r="A6426">
        <v>6390</v>
      </c>
      <c r="B6426">
        <v>-1</v>
      </c>
      <c r="C6426">
        <v>-1</v>
      </c>
      <c r="D6426" s="2">
        <v>-9.6176470588235294E-3</v>
      </c>
    </row>
    <row r="6427" spans="1:4" x14ac:dyDescent="0.25">
      <c r="A6427">
        <v>6391</v>
      </c>
      <c r="B6427">
        <v>-1</v>
      </c>
      <c r="C6427">
        <v>-1</v>
      </c>
      <c r="D6427" s="2">
        <v>-9.6176470588235294E-3</v>
      </c>
    </row>
    <row r="6428" spans="1:4" x14ac:dyDescent="0.25">
      <c r="A6428">
        <v>6392</v>
      </c>
      <c r="B6428">
        <v>-1</v>
      </c>
      <c r="C6428">
        <v>-1</v>
      </c>
      <c r="D6428" s="2">
        <v>-9.6176470588235294E-3</v>
      </c>
    </row>
    <row r="6429" spans="1:4" x14ac:dyDescent="0.25">
      <c r="A6429">
        <v>6393</v>
      </c>
      <c r="B6429">
        <v>-1</v>
      </c>
      <c r="C6429">
        <v>-1</v>
      </c>
      <c r="D6429" s="2">
        <v>-9.6176470588235294E-3</v>
      </c>
    </row>
    <row r="6430" spans="1:4" x14ac:dyDescent="0.25">
      <c r="A6430">
        <v>6394</v>
      </c>
      <c r="B6430">
        <v>-1</v>
      </c>
      <c r="C6430">
        <v>-1</v>
      </c>
      <c r="D6430" s="2">
        <v>-9.6176470588235294E-3</v>
      </c>
    </row>
    <row r="6431" spans="1:4" x14ac:dyDescent="0.25">
      <c r="A6431">
        <v>6395</v>
      </c>
      <c r="B6431">
        <v>-1</v>
      </c>
      <c r="C6431">
        <v>-1</v>
      </c>
      <c r="D6431" s="2">
        <v>-9.6176470588235294E-3</v>
      </c>
    </row>
    <row r="6432" spans="1:4" x14ac:dyDescent="0.25">
      <c r="A6432">
        <v>6396</v>
      </c>
      <c r="B6432">
        <v>-1</v>
      </c>
      <c r="C6432">
        <v>-1</v>
      </c>
      <c r="D6432" s="2">
        <v>-9.6176470588235294E-3</v>
      </c>
    </row>
    <row r="6433" spans="1:4" x14ac:dyDescent="0.25">
      <c r="A6433">
        <v>6397</v>
      </c>
      <c r="B6433">
        <v>-1</v>
      </c>
      <c r="C6433">
        <v>-1</v>
      </c>
      <c r="D6433" s="2">
        <v>-9.6176470588235294E-3</v>
      </c>
    </row>
    <row r="6434" spans="1:4" x14ac:dyDescent="0.25">
      <c r="A6434">
        <v>6398</v>
      </c>
      <c r="B6434">
        <v>-1</v>
      </c>
      <c r="C6434">
        <v>-1</v>
      </c>
      <c r="D6434" s="2">
        <v>-9.6176470588235294E-3</v>
      </c>
    </row>
    <row r="6435" spans="1:4" x14ac:dyDescent="0.25">
      <c r="A6435">
        <v>6399</v>
      </c>
      <c r="B6435">
        <v>-1</v>
      </c>
      <c r="C6435">
        <v>-1</v>
      </c>
      <c r="D6435" s="2">
        <v>-9.6176470588235294E-3</v>
      </c>
    </row>
    <row r="6436" spans="1:4" x14ac:dyDescent="0.25">
      <c r="A6436">
        <v>6400</v>
      </c>
      <c r="B6436">
        <v>-1</v>
      </c>
      <c r="C6436">
        <v>-1</v>
      </c>
      <c r="D6436" s="2">
        <v>-9.6176470588235294E-3</v>
      </c>
    </row>
    <row r="6437" spans="1:4" x14ac:dyDescent="0.25">
      <c r="A6437">
        <v>6401</v>
      </c>
      <c r="B6437">
        <v>-1</v>
      </c>
      <c r="C6437">
        <v>-1</v>
      </c>
      <c r="D6437" s="2">
        <v>-9.6176470588235294E-3</v>
      </c>
    </row>
    <row r="6438" spans="1:4" x14ac:dyDescent="0.25">
      <c r="A6438">
        <v>6402</v>
      </c>
      <c r="B6438">
        <v>-1</v>
      </c>
      <c r="C6438">
        <v>-1</v>
      </c>
      <c r="D6438" s="2">
        <v>-9.6176470588235294E-3</v>
      </c>
    </row>
    <row r="6439" spans="1:4" x14ac:dyDescent="0.25">
      <c r="A6439">
        <v>6403</v>
      </c>
      <c r="B6439">
        <v>-1</v>
      </c>
      <c r="C6439">
        <v>-1</v>
      </c>
      <c r="D6439" s="2">
        <v>-9.6176470588235294E-3</v>
      </c>
    </row>
    <row r="6440" spans="1:4" x14ac:dyDescent="0.25">
      <c r="A6440">
        <v>6404</v>
      </c>
      <c r="B6440">
        <v>-1</v>
      </c>
      <c r="C6440">
        <v>-1</v>
      </c>
      <c r="D6440" s="2">
        <v>-9.6176470588235294E-3</v>
      </c>
    </row>
    <row r="6441" spans="1:4" x14ac:dyDescent="0.25">
      <c r="A6441">
        <v>6405</v>
      </c>
      <c r="B6441">
        <v>-1</v>
      </c>
      <c r="C6441">
        <v>-1</v>
      </c>
      <c r="D6441" s="2">
        <v>-9.6176470588235294E-3</v>
      </c>
    </row>
    <row r="6442" spans="1:4" x14ac:dyDescent="0.25">
      <c r="A6442">
        <v>6406</v>
      </c>
      <c r="B6442">
        <v>-1</v>
      </c>
      <c r="C6442">
        <v>-1</v>
      </c>
      <c r="D6442" s="2">
        <v>-9.6176470588235294E-3</v>
      </c>
    </row>
    <row r="6443" spans="1:4" x14ac:dyDescent="0.25">
      <c r="A6443">
        <v>6407</v>
      </c>
      <c r="B6443">
        <v>-1</v>
      </c>
      <c r="C6443">
        <v>-1</v>
      </c>
      <c r="D6443" s="2">
        <v>-9.6176470588235294E-3</v>
      </c>
    </row>
    <row r="6444" spans="1:4" x14ac:dyDescent="0.25">
      <c r="A6444">
        <v>6408</v>
      </c>
      <c r="B6444">
        <v>-1</v>
      </c>
      <c r="C6444">
        <v>-1</v>
      </c>
      <c r="D6444" s="2">
        <v>-9.6176470588235294E-3</v>
      </c>
    </row>
    <row r="6445" spans="1:4" x14ac:dyDescent="0.25">
      <c r="A6445">
        <v>6409</v>
      </c>
      <c r="B6445">
        <v>-1</v>
      </c>
      <c r="C6445">
        <v>-1</v>
      </c>
      <c r="D6445" s="2">
        <v>-9.6176470588235294E-3</v>
      </c>
    </row>
    <row r="6446" spans="1:4" x14ac:dyDescent="0.25">
      <c r="A6446">
        <v>6410</v>
      </c>
      <c r="B6446">
        <v>-1</v>
      </c>
      <c r="C6446">
        <v>-1</v>
      </c>
      <c r="D6446" s="2">
        <v>-9.6176470588235294E-3</v>
      </c>
    </row>
    <row r="6447" spans="1:4" x14ac:dyDescent="0.25">
      <c r="A6447">
        <v>6411</v>
      </c>
      <c r="B6447">
        <v>-1</v>
      </c>
      <c r="C6447">
        <v>-1</v>
      </c>
      <c r="D6447" s="2">
        <v>-9.6176470588235294E-3</v>
      </c>
    </row>
    <row r="6448" spans="1:4" x14ac:dyDescent="0.25">
      <c r="A6448">
        <v>6412</v>
      </c>
      <c r="B6448">
        <v>-1</v>
      </c>
      <c r="C6448">
        <v>-1</v>
      </c>
      <c r="D6448" s="2">
        <v>-9.6176470588235294E-3</v>
      </c>
    </row>
    <row r="6449" spans="1:4" x14ac:dyDescent="0.25">
      <c r="A6449">
        <v>6413</v>
      </c>
      <c r="B6449">
        <v>-1</v>
      </c>
      <c r="C6449">
        <v>-1</v>
      </c>
      <c r="D6449" s="2">
        <v>-9.6176470588235294E-3</v>
      </c>
    </row>
    <row r="6450" spans="1:4" x14ac:dyDescent="0.25">
      <c r="A6450">
        <v>6414</v>
      </c>
      <c r="B6450">
        <v>-1</v>
      </c>
      <c r="C6450">
        <v>-1</v>
      </c>
      <c r="D6450" s="2">
        <v>-9.6176470588235294E-3</v>
      </c>
    </row>
    <row r="6451" spans="1:4" x14ac:dyDescent="0.25">
      <c r="A6451">
        <v>6415</v>
      </c>
      <c r="B6451">
        <v>-1</v>
      </c>
      <c r="C6451">
        <v>-1</v>
      </c>
      <c r="D6451" s="2">
        <v>-9.6176470588235294E-3</v>
      </c>
    </row>
    <row r="6452" spans="1:4" x14ac:dyDescent="0.25">
      <c r="A6452">
        <v>6416</v>
      </c>
      <c r="B6452">
        <v>-1</v>
      </c>
      <c r="C6452">
        <v>-1</v>
      </c>
      <c r="D6452" s="2">
        <v>-9.6176470588235294E-3</v>
      </c>
    </row>
    <row r="6453" spans="1:4" x14ac:dyDescent="0.25">
      <c r="A6453">
        <v>6417</v>
      </c>
      <c r="B6453">
        <v>-1</v>
      </c>
      <c r="C6453">
        <v>-1</v>
      </c>
      <c r="D6453" s="2">
        <v>-9.6176470588235294E-3</v>
      </c>
    </row>
    <row r="6454" spans="1:4" x14ac:dyDescent="0.25">
      <c r="A6454">
        <v>6418</v>
      </c>
      <c r="B6454">
        <v>-1</v>
      </c>
      <c r="C6454">
        <v>-1</v>
      </c>
      <c r="D6454" s="2">
        <v>-9.6176470588235294E-3</v>
      </c>
    </row>
    <row r="6455" spans="1:4" x14ac:dyDescent="0.25">
      <c r="A6455">
        <v>6419</v>
      </c>
      <c r="B6455">
        <v>-1</v>
      </c>
      <c r="C6455">
        <v>-1</v>
      </c>
      <c r="D6455" s="2">
        <v>-9.6176470588235294E-3</v>
      </c>
    </row>
    <row r="6456" spans="1:4" x14ac:dyDescent="0.25">
      <c r="A6456">
        <v>6420</v>
      </c>
      <c r="B6456">
        <v>-1</v>
      </c>
      <c r="C6456">
        <v>-1</v>
      </c>
      <c r="D6456" s="2">
        <v>-9.6176470588235294E-3</v>
      </c>
    </row>
    <row r="6457" spans="1:4" x14ac:dyDescent="0.25">
      <c r="A6457">
        <v>6421</v>
      </c>
      <c r="B6457">
        <v>-1</v>
      </c>
      <c r="C6457">
        <v>-1</v>
      </c>
      <c r="D6457" s="2">
        <v>-9.6176470588235294E-3</v>
      </c>
    </row>
    <row r="6458" spans="1:4" x14ac:dyDescent="0.25">
      <c r="A6458">
        <v>6422</v>
      </c>
      <c r="B6458">
        <v>-1</v>
      </c>
      <c r="C6458">
        <v>-1</v>
      </c>
      <c r="D6458" s="2">
        <v>-9.6176470588235294E-3</v>
      </c>
    </row>
    <row r="6459" spans="1:4" x14ac:dyDescent="0.25">
      <c r="A6459">
        <v>6423</v>
      </c>
      <c r="B6459">
        <v>-1</v>
      </c>
      <c r="C6459">
        <v>-1</v>
      </c>
      <c r="D6459" s="2">
        <v>-9.6176470588235294E-3</v>
      </c>
    </row>
    <row r="6460" spans="1:4" x14ac:dyDescent="0.25">
      <c r="A6460">
        <v>6424</v>
      </c>
      <c r="B6460">
        <v>-1</v>
      </c>
      <c r="C6460">
        <v>-1</v>
      </c>
      <c r="D6460" s="2">
        <v>-9.6176470588235294E-3</v>
      </c>
    </row>
    <row r="6461" spans="1:4" x14ac:dyDescent="0.25">
      <c r="A6461">
        <v>6425</v>
      </c>
      <c r="B6461">
        <v>-1</v>
      </c>
      <c r="C6461">
        <v>-1</v>
      </c>
      <c r="D6461" s="2">
        <v>-9.6176470588235294E-3</v>
      </c>
    </row>
    <row r="6462" spans="1:4" x14ac:dyDescent="0.25">
      <c r="A6462">
        <v>6426</v>
      </c>
      <c r="B6462">
        <v>-1</v>
      </c>
      <c r="C6462">
        <v>-1</v>
      </c>
      <c r="D6462" s="2">
        <v>-9.6176470588235294E-3</v>
      </c>
    </row>
    <row r="6463" spans="1:4" x14ac:dyDescent="0.25">
      <c r="A6463">
        <v>6427</v>
      </c>
      <c r="B6463">
        <v>-1</v>
      </c>
      <c r="C6463">
        <v>-1</v>
      </c>
      <c r="D6463" s="2">
        <v>-9.6176470588235294E-3</v>
      </c>
    </row>
    <row r="6464" spans="1:4" x14ac:dyDescent="0.25">
      <c r="A6464">
        <v>6428</v>
      </c>
      <c r="B6464">
        <v>-1</v>
      </c>
      <c r="C6464">
        <v>-1</v>
      </c>
      <c r="D6464" s="2">
        <v>-9.6176470588235294E-3</v>
      </c>
    </row>
    <row r="6465" spans="1:4" x14ac:dyDescent="0.25">
      <c r="A6465">
        <v>6429</v>
      </c>
      <c r="B6465">
        <v>-1</v>
      </c>
      <c r="C6465">
        <v>-1</v>
      </c>
      <c r="D6465" s="2">
        <v>-9.6176470588235294E-3</v>
      </c>
    </row>
    <row r="6466" spans="1:4" x14ac:dyDescent="0.25">
      <c r="A6466">
        <v>6430</v>
      </c>
      <c r="B6466">
        <v>-1</v>
      </c>
      <c r="C6466">
        <v>-1</v>
      </c>
      <c r="D6466" s="2">
        <v>-9.6176470588235294E-3</v>
      </c>
    </row>
    <row r="6467" spans="1:4" x14ac:dyDescent="0.25">
      <c r="A6467">
        <v>6431</v>
      </c>
      <c r="B6467">
        <v>-1</v>
      </c>
      <c r="C6467">
        <v>-1</v>
      </c>
      <c r="D6467" s="2">
        <v>-9.6176470588235294E-3</v>
      </c>
    </row>
    <row r="6468" spans="1:4" x14ac:dyDescent="0.25">
      <c r="A6468">
        <v>6432</v>
      </c>
      <c r="B6468">
        <v>-1</v>
      </c>
      <c r="C6468">
        <v>-1</v>
      </c>
      <c r="D6468" s="2">
        <v>-9.6176470588235294E-3</v>
      </c>
    </row>
    <row r="6469" spans="1:4" x14ac:dyDescent="0.25">
      <c r="A6469">
        <v>6433</v>
      </c>
      <c r="B6469">
        <v>-1</v>
      </c>
      <c r="C6469">
        <v>-1</v>
      </c>
      <c r="D6469" s="2">
        <v>-9.6176470588235294E-3</v>
      </c>
    </row>
    <row r="6470" spans="1:4" x14ac:dyDescent="0.25">
      <c r="A6470">
        <v>6434</v>
      </c>
      <c r="B6470">
        <v>-1</v>
      </c>
      <c r="C6470">
        <v>-1</v>
      </c>
      <c r="D6470" s="2">
        <v>-9.6176470588235294E-3</v>
      </c>
    </row>
    <row r="6471" spans="1:4" x14ac:dyDescent="0.25">
      <c r="A6471">
        <v>6435</v>
      </c>
      <c r="B6471">
        <v>-1</v>
      </c>
      <c r="C6471">
        <v>-1</v>
      </c>
      <c r="D6471" s="2">
        <v>-9.6176470588235294E-3</v>
      </c>
    </row>
    <row r="6472" spans="1:4" x14ac:dyDescent="0.25">
      <c r="A6472">
        <v>6436</v>
      </c>
      <c r="B6472">
        <v>-1</v>
      </c>
      <c r="C6472">
        <v>-1</v>
      </c>
      <c r="D6472" s="2">
        <v>-9.6176470588235294E-3</v>
      </c>
    </row>
    <row r="6473" spans="1:4" x14ac:dyDescent="0.25">
      <c r="A6473">
        <v>6437</v>
      </c>
      <c r="B6473">
        <v>-1</v>
      </c>
      <c r="C6473">
        <v>-1</v>
      </c>
      <c r="D6473" s="2">
        <v>-9.6176470588235294E-3</v>
      </c>
    </row>
    <row r="6474" spans="1:4" x14ac:dyDescent="0.25">
      <c r="A6474">
        <v>6438</v>
      </c>
      <c r="B6474">
        <v>-1</v>
      </c>
      <c r="C6474">
        <v>-1</v>
      </c>
      <c r="D6474" s="2">
        <v>-9.6176470588235294E-3</v>
      </c>
    </row>
    <row r="6475" spans="1:4" x14ac:dyDescent="0.25">
      <c r="A6475">
        <v>6439</v>
      </c>
      <c r="B6475">
        <v>-1</v>
      </c>
      <c r="C6475">
        <v>-1</v>
      </c>
      <c r="D6475" s="2">
        <v>-9.6176470588235294E-3</v>
      </c>
    </row>
    <row r="6476" spans="1:4" x14ac:dyDescent="0.25">
      <c r="A6476">
        <v>6440</v>
      </c>
      <c r="B6476">
        <v>-1</v>
      </c>
      <c r="C6476">
        <v>-1</v>
      </c>
      <c r="D6476" s="2">
        <v>-9.6176470588235294E-3</v>
      </c>
    </row>
    <row r="6477" spans="1:4" x14ac:dyDescent="0.25">
      <c r="A6477">
        <v>6441</v>
      </c>
      <c r="B6477">
        <v>-1</v>
      </c>
      <c r="C6477">
        <v>-1</v>
      </c>
      <c r="D6477" s="2">
        <v>-9.6176470588235294E-3</v>
      </c>
    </row>
    <row r="6478" spans="1:4" x14ac:dyDescent="0.25">
      <c r="A6478">
        <v>6442</v>
      </c>
      <c r="B6478">
        <v>-1</v>
      </c>
      <c r="C6478">
        <v>-1</v>
      </c>
      <c r="D6478" s="2">
        <v>-9.6176470588235294E-3</v>
      </c>
    </row>
    <row r="6479" spans="1:4" x14ac:dyDescent="0.25">
      <c r="A6479">
        <v>6443</v>
      </c>
      <c r="B6479">
        <v>-1</v>
      </c>
      <c r="C6479">
        <v>-1</v>
      </c>
      <c r="D6479" s="2">
        <v>-9.6176470588235294E-3</v>
      </c>
    </row>
    <row r="6480" spans="1:4" x14ac:dyDescent="0.25">
      <c r="A6480">
        <v>6444</v>
      </c>
      <c r="B6480">
        <v>-1</v>
      </c>
      <c r="C6480">
        <v>-1</v>
      </c>
      <c r="D6480" s="2">
        <v>-9.6176470588235294E-3</v>
      </c>
    </row>
    <row r="6481" spans="1:4" x14ac:dyDescent="0.25">
      <c r="A6481">
        <v>6445</v>
      </c>
      <c r="B6481">
        <v>-1</v>
      </c>
      <c r="C6481">
        <v>-1</v>
      </c>
      <c r="D6481" s="2">
        <v>-9.6176470588235294E-3</v>
      </c>
    </row>
    <row r="6482" spans="1:4" x14ac:dyDescent="0.25">
      <c r="A6482">
        <v>6446</v>
      </c>
      <c r="B6482">
        <v>-1</v>
      </c>
      <c r="C6482">
        <v>-1</v>
      </c>
      <c r="D6482" s="2">
        <v>-9.6176470588235294E-3</v>
      </c>
    </row>
    <row r="6483" spans="1:4" x14ac:dyDescent="0.25">
      <c r="A6483">
        <v>6447</v>
      </c>
      <c r="B6483">
        <v>-1</v>
      </c>
      <c r="C6483">
        <v>-1</v>
      </c>
      <c r="D6483" s="2">
        <v>-9.6176470588235294E-3</v>
      </c>
    </row>
    <row r="6484" spans="1:4" x14ac:dyDescent="0.25">
      <c r="A6484">
        <v>6448</v>
      </c>
      <c r="B6484">
        <v>-1</v>
      </c>
      <c r="C6484">
        <v>-1</v>
      </c>
      <c r="D6484" s="2">
        <v>-9.6176470588235294E-3</v>
      </c>
    </row>
    <row r="6485" spans="1:4" x14ac:dyDescent="0.25">
      <c r="A6485">
        <v>6449</v>
      </c>
      <c r="B6485">
        <v>-1</v>
      </c>
      <c r="C6485">
        <v>-1</v>
      </c>
      <c r="D6485" s="2">
        <v>-9.6176470588235294E-3</v>
      </c>
    </row>
    <row r="6486" spans="1:4" x14ac:dyDescent="0.25">
      <c r="A6486">
        <v>6450</v>
      </c>
      <c r="B6486">
        <v>-1</v>
      </c>
      <c r="C6486">
        <v>-1</v>
      </c>
      <c r="D6486" s="2">
        <v>-9.6176470588235294E-3</v>
      </c>
    </row>
    <row r="6487" spans="1:4" x14ac:dyDescent="0.25">
      <c r="A6487">
        <v>6451</v>
      </c>
      <c r="B6487">
        <v>-1</v>
      </c>
      <c r="C6487">
        <v>-1</v>
      </c>
      <c r="D6487" s="2">
        <v>-9.6176470588235294E-3</v>
      </c>
    </row>
    <row r="6488" spans="1:4" x14ac:dyDescent="0.25">
      <c r="A6488">
        <v>6452</v>
      </c>
      <c r="B6488">
        <v>-1</v>
      </c>
      <c r="C6488">
        <v>-1</v>
      </c>
      <c r="D6488" s="2">
        <v>-9.6176470588235294E-3</v>
      </c>
    </row>
    <row r="6489" spans="1:4" x14ac:dyDescent="0.25">
      <c r="A6489">
        <v>6453</v>
      </c>
      <c r="B6489">
        <v>-1</v>
      </c>
      <c r="C6489">
        <v>-1</v>
      </c>
      <c r="D6489" s="2">
        <v>-9.6176470588235294E-3</v>
      </c>
    </row>
    <row r="6490" spans="1:4" x14ac:dyDescent="0.25">
      <c r="A6490">
        <v>6454</v>
      </c>
      <c r="B6490">
        <v>-1</v>
      </c>
      <c r="C6490">
        <v>-1</v>
      </c>
      <c r="D6490" s="2">
        <v>-9.6176470588235294E-3</v>
      </c>
    </row>
    <row r="6491" spans="1:4" x14ac:dyDescent="0.25">
      <c r="A6491">
        <v>6455</v>
      </c>
      <c r="B6491">
        <v>-1</v>
      </c>
      <c r="C6491">
        <v>-1</v>
      </c>
      <c r="D6491" s="2">
        <v>-9.6176470588235294E-3</v>
      </c>
    </row>
    <row r="6492" spans="1:4" x14ac:dyDescent="0.25">
      <c r="A6492">
        <v>6456</v>
      </c>
      <c r="B6492">
        <v>-1</v>
      </c>
      <c r="C6492">
        <v>-1</v>
      </c>
      <c r="D6492" s="2">
        <v>-9.6176470588235294E-3</v>
      </c>
    </row>
    <row r="6493" spans="1:4" x14ac:dyDescent="0.25">
      <c r="A6493">
        <v>6457</v>
      </c>
      <c r="B6493">
        <v>-1</v>
      </c>
      <c r="C6493">
        <v>-1</v>
      </c>
      <c r="D6493" s="2">
        <v>-9.6176470588235294E-3</v>
      </c>
    </row>
    <row r="6494" spans="1:4" x14ac:dyDescent="0.25">
      <c r="A6494">
        <v>6458</v>
      </c>
      <c r="B6494">
        <v>-1</v>
      </c>
      <c r="C6494">
        <v>-1</v>
      </c>
      <c r="D6494" s="2">
        <v>-9.6176470588235294E-3</v>
      </c>
    </row>
    <row r="6495" spans="1:4" x14ac:dyDescent="0.25">
      <c r="A6495">
        <v>6459</v>
      </c>
      <c r="B6495">
        <v>-1</v>
      </c>
      <c r="C6495">
        <v>-1</v>
      </c>
      <c r="D6495" s="2">
        <v>-9.6176470588235294E-3</v>
      </c>
    </row>
    <row r="6496" spans="1:4" x14ac:dyDescent="0.25">
      <c r="A6496">
        <v>6460</v>
      </c>
      <c r="B6496">
        <v>-1</v>
      </c>
      <c r="C6496">
        <v>-1</v>
      </c>
      <c r="D6496" s="2">
        <v>-9.6176470588235294E-3</v>
      </c>
    </row>
    <row r="6497" spans="1:4" x14ac:dyDescent="0.25">
      <c r="A6497">
        <v>6461</v>
      </c>
      <c r="B6497">
        <v>-1</v>
      </c>
      <c r="C6497">
        <v>-1</v>
      </c>
      <c r="D6497" s="2">
        <v>-9.6176470588235294E-3</v>
      </c>
    </row>
    <row r="6498" spans="1:4" x14ac:dyDescent="0.25">
      <c r="A6498">
        <v>6462</v>
      </c>
      <c r="B6498">
        <v>-1</v>
      </c>
      <c r="C6498">
        <v>-1</v>
      </c>
      <c r="D6498" s="2">
        <v>-9.6176470588235294E-3</v>
      </c>
    </row>
    <row r="6499" spans="1:4" x14ac:dyDescent="0.25">
      <c r="A6499">
        <v>6463</v>
      </c>
      <c r="B6499">
        <v>-1</v>
      </c>
      <c r="C6499">
        <v>-1</v>
      </c>
      <c r="D6499" s="2">
        <v>-9.6176470588235294E-3</v>
      </c>
    </row>
    <row r="6500" spans="1:4" x14ac:dyDescent="0.25">
      <c r="A6500">
        <v>6464</v>
      </c>
      <c r="B6500">
        <v>-1</v>
      </c>
      <c r="C6500">
        <v>-1</v>
      </c>
      <c r="D6500" s="2">
        <v>-9.6176470588235294E-3</v>
      </c>
    </row>
    <row r="6501" spans="1:4" x14ac:dyDescent="0.25">
      <c r="A6501">
        <v>6465</v>
      </c>
      <c r="B6501">
        <v>-1</v>
      </c>
      <c r="C6501">
        <v>-1</v>
      </c>
      <c r="D6501" s="2">
        <v>-9.6176470588235294E-3</v>
      </c>
    </row>
    <row r="6502" spans="1:4" x14ac:dyDescent="0.25">
      <c r="A6502">
        <v>6466</v>
      </c>
      <c r="B6502">
        <v>-1</v>
      </c>
      <c r="C6502">
        <v>-1</v>
      </c>
      <c r="D6502" s="2">
        <v>-9.6176470588235294E-3</v>
      </c>
    </row>
    <row r="6503" spans="1:4" x14ac:dyDescent="0.25">
      <c r="A6503">
        <v>6467</v>
      </c>
      <c r="B6503">
        <v>-1</v>
      </c>
      <c r="C6503">
        <v>-1</v>
      </c>
      <c r="D6503" s="2">
        <v>-9.6176470588235294E-3</v>
      </c>
    </row>
    <row r="6504" spans="1:4" x14ac:dyDescent="0.25">
      <c r="A6504">
        <v>6468</v>
      </c>
      <c r="B6504">
        <v>-1</v>
      </c>
      <c r="C6504">
        <v>-1</v>
      </c>
      <c r="D6504" s="2">
        <v>-9.6176470588235294E-3</v>
      </c>
    </row>
    <row r="6505" spans="1:4" x14ac:dyDescent="0.25">
      <c r="A6505">
        <v>6469</v>
      </c>
      <c r="B6505">
        <v>-1</v>
      </c>
      <c r="C6505">
        <v>-1</v>
      </c>
      <c r="D6505" s="2">
        <v>-9.6176470588235294E-3</v>
      </c>
    </row>
    <row r="6506" spans="1:4" x14ac:dyDescent="0.25">
      <c r="A6506">
        <v>6470</v>
      </c>
      <c r="B6506">
        <v>-1</v>
      </c>
      <c r="C6506">
        <v>-1</v>
      </c>
      <c r="D6506" s="2">
        <v>-9.6176470588235294E-3</v>
      </c>
    </row>
    <row r="6507" spans="1:4" x14ac:dyDescent="0.25">
      <c r="A6507">
        <v>6471</v>
      </c>
      <c r="B6507">
        <v>-1</v>
      </c>
      <c r="C6507">
        <v>-1</v>
      </c>
      <c r="D6507" s="2">
        <v>-9.6176470588235294E-3</v>
      </c>
    </row>
    <row r="6508" spans="1:4" x14ac:dyDescent="0.25">
      <c r="A6508">
        <v>6472</v>
      </c>
      <c r="B6508">
        <v>-1</v>
      </c>
      <c r="C6508">
        <v>-1</v>
      </c>
      <c r="D6508" s="2">
        <v>-9.6176470588235294E-3</v>
      </c>
    </row>
    <row r="6509" spans="1:4" x14ac:dyDescent="0.25">
      <c r="A6509">
        <v>6473</v>
      </c>
      <c r="B6509">
        <v>-1</v>
      </c>
      <c r="C6509">
        <v>-1</v>
      </c>
      <c r="D6509" s="2">
        <v>-9.6176470588235294E-3</v>
      </c>
    </row>
    <row r="6510" spans="1:4" x14ac:dyDescent="0.25">
      <c r="A6510">
        <v>6474</v>
      </c>
      <c r="B6510">
        <v>-1</v>
      </c>
      <c r="C6510">
        <v>-1</v>
      </c>
      <c r="D6510" s="2">
        <v>-9.6176470588235294E-3</v>
      </c>
    </row>
    <row r="6511" spans="1:4" x14ac:dyDescent="0.25">
      <c r="A6511">
        <v>6475</v>
      </c>
      <c r="B6511">
        <v>-1</v>
      </c>
      <c r="C6511">
        <v>-1</v>
      </c>
      <c r="D6511" s="2">
        <v>-9.6176470588235294E-3</v>
      </c>
    </row>
    <row r="6512" spans="1:4" x14ac:dyDescent="0.25">
      <c r="A6512">
        <v>6476</v>
      </c>
      <c r="B6512">
        <v>-1</v>
      </c>
      <c r="C6512">
        <v>-1</v>
      </c>
      <c r="D6512" s="2">
        <v>-9.6176470588235294E-3</v>
      </c>
    </row>
    <row r="6513" spans="1:4" x14ac:dyDescent="0.25">
      <c r="A6513">
        <v>6477</v>
      </c>
      <c r="B6513">
        <v>-1</v>
      </c>
      <c r="C6513">
        <v>-1</v>
      </c>
      <c r="D6513" s="2">
        <v>-9.6176470588235294E-3</v>
      </c>
    </row>
    <row r="6514" spans="1:4" x14ac:dyDescent="0.25">
      <c r="A6514">
        <v>6478</v>
      </c>
      <c r="B6514">
        <v>-1</v>
      </c>
      <c r="C6514">
        <v>-1</v>
      </c>
      <c r="D6514" s="2">
        <v>-9.6176470588235294E-3</v>
      </c>
    </row>
    <row r="6515" spans="1:4" x14ac:dyDescent="0.25">
      <c r="A6515">
        <v>6479</v>
      </c>
      <c r="B6515">
        <v>-1</v>
      </c>
      <c r="C6515">
        <v>-1</v>
      </c>
      <c r="D6515" s="2">
        <v>-9.6176470588235294E-3</v>
      </c>
    </row>
    <row r="6516" spans="1:4" x14ac:dyDescent="0.25">
      <c r="A6516">
        <v>6480</v>
      </c>
      <c r="B6516">
        <v>-1</v>
      </c>
      <c r="C6516">
        <v>-1</v>
      </c>
      <c r="D6516" s="2">
        <v>-9.6176470588235294E-3</v>
      </c>
    </row>
    <row r="6517" spans="1:4" x14ac:dyDescent="0.25">
      <c r="A6517">
        <v>6481</v>
      </c>
      <c r="B6517">
        <v>-1</v>
      </c>
      <c r="C6517">
        <v>-1</v>
      </c>
      <c r="D6517" s="2">
        <v>-9.6176470588235294E-3</v>
      </c>
    </row>
    <row r="6518" spans="1:4" x14ac:dyDescent="0.25">
      <c r="A6518">
        <v>6482</v>
      </c>
      <c r="B6518">
        <v>-1</v>
      </c>
      <c r="C6518">
        <v>-1</v>
      </c>
      <c r="D6518" s="2">
        <v>-9.6176470588235294E-3</v>
      </c>
    </row>
    <row r="6519" spans="1:4" x14ac:dyDescent="0.25">
      <c r="A6519">
        <v>6483</v>
      </c>
      <c r="B6519">
        <v>-1</v>
      </c>
      <c r="C6519">
        <v>-1</v>
      </c>
      <c r="D6519" s="2">
        <v>-9.6176470588235294E-3</v>
      </c>
    </row>
    <row r="6520" spans="1:4" x14ac:dyDescent="0.25">
      <c r="A6520">
        <v>6484</v>
      </c>
      <c r="B6520">
        <v>-1</v>
      </c>
      <c r="C6520">
        <v>-1</v>
      </c>
      <c r="D6520" s="2">
        <v>-9.6176470588235294E-3</v>
      </c>
    </row>
    <row r="6521" spans="1:4" x14ac:dyDescent="0.25">
      <c r="A6521">
        <v>6485</v>
      </c>
      <c r="B6521">
        <v>-1</v>
      </c>
      <c r="C6521">
        <v>-1</v>
      </c>
      <c r="D6521" s="2">
        <v>-9.6176470588235294E-3</v>
      </c>
    </row>
    <row r="6522" spans="1:4" x14ac:dyDescent="0.25">
      <c r="A6522">
        <v>6486</v>
      </c>
      <c r="B6522">
        <v>-1</v>
      </c>
      <c r="C6522">
        <v>-1</v>
      </c>
      <c r="D6522" s="2">
        <v>-9.6176470588235294E-3</v>
      </c>
    </row>
    <row r="6523" spans="1:4" x14ac:dyDescent="0.25">
      <c r="A6523">
        <v>6487</v>
      </c>
      <c r="B6523">
        <v>-1</v>
      </c>
      <c r="C6523">
        <v>-1</v>
      </c>
      <c r="D6523" s="2">
        <v>-9.6176470588235294E-3</v>
      </c>
    </row>
    <row r="6524" spans="1:4" x14ac:dyDescent="0.25">
      <c r="A6524">
        <v>6488</v>
      </c>
      <c r="B6524">
        <v>-1</v>
      </c>
      <c r="C6524">
        <v>-1</v>
      </c>
      <c r="D6524" s="2">
        <v>-9.6176470588235294E-3</v>
      </c>
    </row>
    <row r="6525" spans="1:4" x14ac:dyDescent="0.25">
      <c r="A6525">
        <v>6489</v>
      </c>
      <c r="B6525">
        <v>-1</v>
      </c>
      <c r="C6525">
        <v>-1</v>
      </c>
      <c r="D6525" s="2">
        <v>-9.6176470588235294E-3</v>
      </c>
    </row>
    <row r="6526" spans="1:4" x14ac:dyDescent="0.25">
      <c r="A6526">
        <v>6490</v>
      </c>
      <c r="B6526">
        <v>-1</v>
      </c>
      <c r="C6526">
        <v>-1</v>
      </c>
      <c r="D6526" s="2">
        <v>-9.6176470588235294E-3</v>
      </c>
    </row>
    <row r="6527" spans="1:4" x14ac:dyDescent="0.25">
      <c r="A6527">
        <v>6491</v>
      </c>
      <c r="B6527">
        <v>-1</v>
      </c>
      <c r="C6527">
        <v>-1</v>
      </c>
      <c r="D6527" s="2">
        <v>-9.6176470588235294E-3</v>
      </c>
    </row>
    <row r="6528" spans="1:4" x14ac:dyDescent="0.25">
      <c r="A6528">
        <v>6492</v>
      </c>
      <c r="B6528">
        <v>-1</v>
      </c>
      <c r="C6528">
        <v>-1</v>
      </c>
      <c r="D6528" s="2">
        <v>-9.6176470588235294E-3</v>
      </c>
    </row>
    <row r="6529" spans="1:4" x14ac:dyDescent="0.25">
      <c r="A6529">
        <v>6493</v>
      </c>
      <c r="B6529">
        <v>-1</v>
      </c>
      <c r="C6529">
        <v>-1</v>
      </c>
      <c r="D6529" s="2">
        <v>-9.6176470588235294E-3</v>
      </c>
    </row>
    <row r="6530" spans="1:4" x14ac:dyDescent="0.25">
      <c r="A6530">
        <v>6494</v>
      </c>
      <c r="B6530">
        <v>-1</v>
      </c>
      <c r="C6530">
        <v>-1</v>
      </c>
      <c r="D6530" s="2">
        <v>-9.6176470588235294E-3</v>
      </c>
    </row>
    <row r="6531" spans="1:4" x14ac:dyDescent="0.25">
      <c r="A6531">
        <v>6495</v>
      </c>
      <c r="B6531">
        <v>-1</v>
      </c>
      <c r="C6531">
        <v>-1</v>
      </c>
      <c r="D6531" s="2">
        <v>-9.6176470588235294E-3</v>
      </c>
    </row>
    <row r="6532" spans="1:4" x14ac:dyDescent="0.25">
      <c r="A6532">
        <v>6496</v>
      </c>
      <c r="B6532">
        <v>-1</v>
      </c>
      <c r="C6532">
        <v>-1</v>
      </c>
      <c r="D6532" s="2">
        <v>-9.6176470588235294E-3</v>
      </c>
    </row>
    <row r="6533" spans="1:4" x14ac:dyDescent="0.25">
      <c r="A6533">
        <v>6497</v>
      </c>
      <c r="B6533">
        <v>-1</v>
      </c>
      <c r="C6533">
        <v>-1</v>
      </c>
      <c r="D6533" s="2">
        <v>-9.6176470588235294E-3</v>
      </c>
    </row>
    <row r="6534" spans="1:4" x14ac:dyDescent="0.25">
      <c r="A6534">
        <v>6498</v>
      </c>
      <c r="B6534">
        <v>-1</v>
      </c>
      <c r="C6534">
        <v>-1</v>
      </c>
      <c r="D6534" s="2">
        <v>-9.6176470588235294E-3</v>
      </c>
    </row>
    <row r="6535" spans="1:4" x14ac:dyDescent="0.25">
      <c r="A6535">
        <v>6499</v>
      </c>
      <c r="B6535">
        <v>-1</v>
      </c>
      <c r="C6535">
        <v>-1</v>
      </c>
      <c r="D6535" s="2">
        <v>-9.6176470588235294E-3</v>
      </c>
    </row>
    <row r="6536" spans="1:4" x14ac:dyDescent="0.25">
      <c r="A6536">
        <v>6500</v>
      </c>
      <c r="B6536">
        <v>-2</v>
      </c>
      <c r="C6536">
        <v>-2</v>
      </c>
      <c r="D6536" s="2">
        <v>-1.9235294117647059E-2</v>
      </c>
    </row>
    <row r="6537" spans="1:4" x14ac:dyDescent="0.25">
      <c r="A6537">
        <v>6501</v>
      </c>
      <c r="B6537">
        <v>-2</v>
      </c>
      <c r="C6537">
        <v>-2</v>
      </c>
      <c r="D6537" s="2">
        <v>-1.9235294117647059E-2</v>
      </c>
    </row>
    <row r="6538" spans="1:4" x14ac:dyDescent="0.25">
      <c r="A6538">
        <v>6502</v>
      </c>
      <c r="B6538">
        <v>-2</v>
      </c>
      <c r="C6538">
        <v>-2</v>
      </c>
      <c r="D6538" s="2">
        <v>-1.9235294117647059E-2</v>
      </c>
    </row>
    <row r="6539" spans="1:4" x14ac:dyDescent="0.25">
      <c r="A6539">
        <v>6503</v>
      </c>
      <c r="B6539">
        <v>-2</v>
      </c>
      <c r="C6539">
        <v>-2</v>
      </c>
      <c r="D6539" s="2">
        <v>-1.9235294117647059E-2</v>
      </c>
    </row>
    <row r="6540" spans="1:4" x14ac:dyDescent="0.25">
      <c r="A6540">
        <v>6504</v>
      </c>
      <c r="B6540">
        <v>-2</v>
      </c>
      <c r="C6540">
        <v>-2</v>
      </c>
      <c r="D6540" s="2">
        <v>-1.9235294117647059E-2</v>
      </c>
    </row>
    <row r="6541" spans="1:4" x14ac:dyDescent="0.25">
      <c r="A6541">
        <v>6505</v>
      </c>
      <c r="B6541">
        <v>-2</v>
      </c>
      <c r="C6541">
        <v>-2</v>
      </c>
      <c r="D6541" s="2">
        <v>-1.9235294117647059E-2</v>
      </c>
    </row>
    <row r="6542" spans="1:4" x14ac:dyDescent="0.25">
      <c r="A6542">
        <v>6506</v>
      </c>
      <c r="B6542">
        <v>-2</v>
      </c>
      <c r="C6542">
        <v>-2</v>
      </c>
      <c r="D6542" s="2">
        <v>-1.9235294117647059E-2</v>
      </c>
    </row>
    <row r="6543" spans="1:4" x14ac:dyDescent="0.25">
      <c r="A6543">
        <v>6507</v>
      </c>
      <c r="B6543">
        <v>-2</v>
      </c>
      <c r="C6543">
        <v>-2</v>
      </c>
      <c r="D6543" s="2">
        <v>-1.9235294117647059E-2</v>
      </c>
    </row>
    <row r="6544" spans="1:4" x14ac:dyDescent="0.25">
      <c r="A6544">
        <v>6508</v>
      </c>
      <c r="B6544">
        <v>-2</v>
      </c>
      <c r="C6544">
        <v>-2</v>
      </c>
      <c r="D6544" s="2">
        <v>-1.9235294117647059E-2</v>
      </c>
    </row>
    <row r="6545" spans="1:4" x14ac:dyDescent="0.25">
      <c r="A6545">
        <v>6509</v>
      </c>
      <c r="B6545">
        <v>-2</v>
      </c>
      <c r="C6545">
        <v>-2</v>
      </c>
      <c r="D6545" s="2">
        <v>-1.9235294117647059E-2</v>
      </c>
    </row>
    <row r="6546" spans="1:4" x14ac:dyDescent="0.25">
      <c r="A6546">
        <v>6510</v>
      </c>
      <c r="B6546">
        <v>-2</v>
      </c>
      <c r="C6546">
        <v>-2</v>
      </c>
      <c r="D6546" s="2">
        <v>-1.9235294117647059E-2</v>
      </c>
    </row>
    <row r="6547" spans="1:4" x14ac:dyDescent="0.25">
      <c r="A6547">
        <v>6511</v>
      </c>
      <c r="B6547">
        <v>-2</v>
      </c>
      <c r="C6547">
        <v>-2</v>
      </c>
      <c r="D6547" s="2">
        <v>-1.9235294117647059E-2</v>
      </c>
    </row>
    <row r="6548" spans="1:4" x14ac:dyDescent="0.25">
      <c r="A6548">
        <v>6512</v>
      </c>
      <c r="B6548">
        <v>-2</v>
      </c>
      <c r="C6548">
        <v>-2</v>
      </c>
      <c r="D6548" s="2">
        <v>-1.9235294117647059E-2</v>
      </c>
    </row>
    <row r="6549" spans="1:4" x14ac:dyDescent="0.25">
      <c r="A6549">
        <v>6513</v>
      </c>
      <c r="B6549">
        <v>-2</v>
      </c>
      <c r="C6549">
        <v>-2</v>
      </c>
      <c r="D6549" s="2">
        <v>-1.9235294117647059E-2</v>
      </c>
    </row>
    <row r="6550" spans="1:4" x14ac:dyDescent="0.25">
      <c r="A6550">
        <v>6514</v>
      </c>
      <c r="B6550">
        <v>-2</v>
      </c>
      <c r="C6550">
        <v>-2</v>
      </c>
      <c r="D6550" s="2">
        <v>-1.9235294117647059E-2</v>
      </c>
    </row>
    <row r="6551" spans="1:4" x14ac:dyDescent="0.25">
      <c r="A6551">
        <v>6515</v>
      </c>
      <c r="B6551">
        <v>-2</v>
      </c>
      <c r="C6551">
        <v>-2</v>
      </c>
      <c r="D6551" s="2">
        <v>-1.9235294117647059E-2</v>
      </c>
    </row>
    <row r="6552" spans="1:4" x14ac:dyDescent="0.25">
      <c r="A6552">
        <v>6516</v>
      </c>
      <c r="B6552">
        <v>-2</v>
      </c>
      <c r="C6552">
        <v>-2</v>
      </c>
      <c r="D6552" s="2">
        <v>-1.9235294117647059E-2</v>
      </c>
    </row>
    <row r="6553" spans="1:4" x14ac:dyDescent="0.25">
      <c r="A6553">
        <v>6517</v>
      </c>
      <c r="B6553">
        <v>-2</v>
      </c>
      <c r="C6553">
        <v>-2</v>
      </c>
      <c r="D6553" s="2">
        <v>-1.9235294117647059E-2</v>
      </c>
    </row>
    <row r="6554" spans="1:4" x14ac:dyDescent="0.25">
      <c r="A6554">
        <v>6518</v>
      </c>
      <c r="B6554">
        <v>-2</v>
      </c>
      <c r="C6554">
        <v>-2</v>
      </c>
      <c r="D6554" s="2">
        <v>-1.9235294117647059E-2</v>
      </c>
    </row>
    <row r="6555" spans="1:4" x14ac:dyDescent="0.25">
      <c r="A6555">
        <v>6519</v>
      </c>
      <c r="B6555">
        <v>-2</v>
      </c>
      <c r="C6555">
        <v>-2</v>
      </c>
      <c r="D6555" s="2">
        <v>-1.9235294117647059E-2</v>
      </c>
    </row>
    <row r="6556" spans="1:4" x14ac:dyDescent="0.25">
      <c r="A6556">
        <v>6520</v>
      </c>
      <c r="B6556">
        <v>-2</v>
      </c>
      <c r="C6556">
        <v>-2</v>
      </c>
      <c r="D6556" s="2">
        <v>-1.9235294117647059E-2</v>
      </c>
    </row>
    <row r="6557" spans="1:4" x14ac:dyDescent="0.25">
      <c r="A6557">
        <v>6521</v>
      </c>
      <c r="B6557">
        <v>-2</v>
      </c>
      <c r="C6557">
        <v>-2</v>
      </c>
      <c r="D6557" s="2">
        <v>-1.9235294117647059E-2</v>
      </c>
    </row>
    <row r="6558" spans="1:4" x14ac:dyDescent="0.25">
      <c r="A6558">
        <v>6522</v>
      </c>
      <c r="B6558">
        <v>-2</v>
      </c>
      <c r="C6558">
        <v>-2</v>
      </c>
      <c r="D6558" s="2">
        <v>-1.9235294117647059E-2</v>
      </c>
    </row>
    <row r="6559" spans="1:4" x14ac:dyDescent="0.25">
      <c r="A6559">
        <v>6523</v>
      </c>
      <c r="B6559">
        <v>-2</v>
      </c>
      <c r="C6559">
        <v>-2</v>
      </c>
      <c r="D6559" s="2">
        <v>-1.9235294117647059E-2</v>
      </c>
    </row>
    <row r="6560" spans="1:4" x14ac:dyDescent="0.25">
      <c r="A6560">
        <v>6524</v>
      </c>
      <c r="B6560">
        <v>-2</v>
      </c>
      <c r="C6560">
        <v>-2</v>
      </c>
      <c r="D6560" s="2">
        <v>-1.9235294117647059E-2</v>
      </c>
    </row>
    <row r="6561" spans="1:4" x14ac:dyDescent="0.25">
      <c r="A6561">
        <v>6525</v>
      </c>
      <c r="B6561">
        <v>-2</v>
      </c>
      <c r="C6561">
        <v>-2</v>
      </c>
      <c r="D6561" s="2">
        <v>-1.9235294117647059E-2</v>
      </c>
    </row>
    <row r="6562" spans="1:4" x14ac:dyDescent="0.25">
      <c r="A6562">
        <v>6526</v>
      </c>
      <c r="B6562">
        <v>-2</v>
      </c>
      <c r="C6562">
        <v>-2</v>
      </c>
      <c r="D6562" s="2">
        <v>-1.9235294117647059E-2</v>
      </c>
    </row>
    <row r="6563" spans="1:4" x14ac:dyDescent="0.25">
      <c r="A6563">
        <v>6527</v>
      </c>
      <c r="B6563">
        <v>-2</v>
      </c>
      <c r="C6563">
        <v>-2</v>
      </c>
      <c r="D6563" s="2">
        <v>-1.9235294117647059E-2</v>
      </c>
    </row>
    <row r="6564" spans="1:4" x14ac:dyDescent="0.25">
      <c r="A6564">
        <v>6528</v>
      </c>
      <c r="B6564">
        <v>-2</v>
      </c>
      <c r="C6564">
        <v>-2</v>
      </c>
      <c r="D6564" s="2">
        <v>-1.9235294117647059E-2</v>
      </c>
    </row>
    <row r="6565" spans="1:4" x14ac:dyDescent="0.25">
      <c r="A6565">
        <v>6529</v>
      </c>
      <c r="B6565">
        <v>-2</v>
      </c>
      <c r="C6565">
        <v>-2</v>
      </c>
      <c r="D6565" s="2">
        <v>-1.9235294117647059E-2</v>
      </c>
    </row>
    <row r="6566" spans="1:4" x14ac:dyDescent="0.25">
      <c r="A6566">
        <v>6530</v>
      </c>
      <c r="B6566">
        <v>-2</v>
      </c>
      <c r="C6566">
        <v>-2</v>
      </c>
      <c r="D6566" s="2">
        <v>-1.9235294117647059E-2</v>
      </c>
    </row>
    <row r="6567" spans="1:4" x14ac:dyDescent="0.25">
      <c r="A6567">
        <v>6531</v>
      </c>
      <c r="B6567">
        <v>-2</v>
      </c>
      <c r="C6567">
        <v>-2</v>
      </c>
      <c r="D6567" s="2">
        <v>-1.9235294117647059E-2</v>
      </c>
    </row>
    <row r="6568" spans="1:4" x14ac:dyDescent="0.25">
      <c r="A6568">
        <v>6532</v>
      </c>
      <c r="B6568">
        <v>-2</v>
      </c>
      <c r="C6568">
        <v>-2</v>
      </c>
      <c r="D6568" s="2">
        <v>-1.9235294117647059E-2</v>
      </c>
    </row>
    <row r="6569" spans="1:4" x14ac:dyDescent="0.25">
      <c r="A6569">
        <v>6533</v>
      </c>
      <c r="B6569">
        <v>-2</v>
      </c>
      <c r="C6569">
        <v>-2</v>
      </c>
      <c r="D6569" s="2">
        <v>-1.9235294117647059E-2</v>
      </c>
    </row>
    <row r="6570" spans="1:4" x14ac:dyDescent="0.25">
      <c r="A6570">
        <v>6534</v>
      </c>
      <c r="B6570">
        <v>-2</v>
      </c>
      <c r="C6570">
        <v>-2</v>
      </c>
      <c r="D6570" s="2">
        <v>-1.9235294117647059E-2</v>
      </c>
    </row>
    <row r="6571" spans="1:4" x14ac:dyDescent="0.25">
      <c r="A6571">
        <v>6535</v>
      </c>
      <c r="B6571">
        <v>-2</v>
      </c>
      <c r="C6571">
        <v>-2</v>
      </c>
      <c r="D6571" s="2">
        <v>-1.9235294117647059E-2</v>
      </c>
    </row>
    <row r="6572" spans="1:4" x14ac:dyDescent="0.25">
      <c r="A6572">
        <v>6536</v>
      </c>
      <c r="B6572">
        <v>-2</v>
      </c>
      <c r="C6572">
        <v>-2</v>
      </c>
      <c r="D6572" s="2">
        <v>-1.9235294117647059E-2</v>
      </c>
    </row>
    <row r="6573" spans="1:4" x14ac:dyDescent="0.25">
      <c r="A6573">
        <v>6537</v>
      </c>
      <c r="B6573">
        <v>-2</v>
      </c>
      <c r="C6573">
        <v>-2</v>
      </c>
      <c r="D6573" s="2">
        <v>-1.9235294117647059E-2</v>
      </c>
    </row>
    <row r="6574" spans="1:4" x14ac:dyDescent="0.25">
      <c r="A6574">
        <v>6538</v>
      </c>
      <c r="B6574">
        <v>-2</v>
      </c>
      <c r="C6574">
        <v>-2</v>
      </c>
      <c r="D6574" s="2">
        <v>-1.9235294117647059E-2</v>
      </c>
    </row>
    <row r="6575" spans="1:4" x14ac:dyDescent="0.25">
      <c r="A6575">
        <v>6539</v>
      </c>
      <c r="B6575">
        <v>-2</v>
      </c>
      <c r="C6575">
        <v>-2</v>
      </c>
      <c r="D6575" s="2">
        <v>-1.9235294117647059E-2</v>
      </c>
    </row>
    <row r="6576" spans="1:4" x14ac:dyDescent="0.25">
      <c r="A6576">
        <v>6540</v>
      </c>
      <c r="B6576">
        <v>-2</v>
      </c>
      <c r="C6576">
        <v>-2</v>
      </c>
      <c r="D6576" s="2">
        <v>-1.9235294117647059E-2</v>
      </c>
    </row>
    <row r="6577" spans="1:4" x14ac:dyDescent="0.25">
      <c r="A6577">
        <v>6541</v>
      </c>
      <c r="B6577">
        <v>-2</v>
      </c>
      <c r="C6577">
        <v>-2</v>
      </c>
      <c r="D6577" s="2">
        <v>-1.9235294117647059E-2</v>
      </c>
    </row>
    <row r="6578" spans="1:4" x14ac:dyDescent="0.25">
      <c r="A6578">
        <v>6542</v>
      </c>
      <c r="B6578">
        <v>-2</v>
      </c>
      <c r="C6578">
        <v>-2</v>
      </c>
      <c r="D6578" s="2">
        <v>-1.9235294117647059E-2</v>
      </c>
    </row>
    <row r="6579" spans="1:4" x14ac:dyDescent="0.25">
      <c r="A6579">
        <v>6543</v>
      </c>
      <c r="B6579">
        <v>-2</v>
      </c>
      <c r="C6579">
        <v>-2</v>
      </c>
      <c r="D6579" s="2">
        <v>-1.9235294117647059E-2</v>
      </c>
    </row>
    <row r="6580" spans="1:4" x14ac:dyDescent="0.25">
      <c r="A6580">
        <v>6544</v>
      </c>
      <c r="B6580">
        <v>-2</v>
      </c>
      <c r="C6580">
        <v>-2</v>
      </c>
      <c r="D6580" s="2">
        <v>-1.9235294117647059E-2</v>
      </c>
    </row>
    <row r="6581" spans="1:4" x14ac:dyDescent="0.25">
      <c r="A6581">
        <v>6545</v>
      </c>
      <c r="B6581">
        <v>-2</v>
      </c>
      <c r="C6581">
        <v>-2</v>
      </c>
      <c r="D6581" s="2">
        <v>-1.9235294117647059E-2</v>
      </c>
    </row>
    <row r="6582" spans="1:4" x14ac:dyDescent="0.25">
      <c r="A6582">
        <v>6546</v>
      </c>
      <c r="B6582">
        <v>-2</v>
      </c>
      <c r="C6582">
        <v>-2</v>
      </c>
      <c r="D6582" s="2">
        <v>-1.9235294117647059E-2</v>
      </c>
    </row>
    <row r="6583" spans="1:4" x14ac:dyDescent="0.25">
      <c r="A6583">
        <v>6547</v>
      </c>
      <c r="B6583">
        <v>-2</v>
      </c>
      <c r="C6583">
        <v>-2</v>
      </c>
      <c r="D6583" s="2">
        <v>-1.9235294117647059E-2</v>
      </c>
    </row>
    <row r="6584" spans="1:4" x14ac:dyDescent="0.25">
      <c r="A6584">
        <v>6548</v>
      </c>
      <c r="B6584">
        <v>-2</v>
      </c>
      <c r="C6584">
        <v>-2</v>
      </c>
      <c r="D6584" s="2">
        <v>-1.9235294117647059E-2</v>
      </c>
    </row>
    <row r="6585" spans="1:4" x14ac:dyDescent="0.25">
      <c r="A6585">
        <v>6549</v>
      </c>
      <c r="B6585">
        <v>-2</v>
      </c>
      <c r="C6585">
        <v>-2</v>
      </c>
      <c r="D6585" s="2">
        <v>-1.9235294117647059E-2</v>
      </c>
    </row>
    <row r="6586" spans="1:4" x14ac:dyDescent="0.25">
      <c r="A6586">
        <v>6550</v>
      </c>
      <c r="B6586">
        <v>-2</v>
      </c>
      <c r="C6586">
        <v>-2</v>
      </c>
      <c r="D6586" s="2">
        <v>-1.9235294117647059E-2</v>
      </c>
    </row>
    <row r="6587" spans="1:4" x14ac:dyDescent="0.25">
      <c r="A6587">
        <v>6551</v>
      </c>
      <c r="B6587">
        <v>-2</v>
      </c>
      <c r="C6587">
        <v>-2</v>
      </c>
      <c r="D6587" s="2">
        <v>-1.9235294117647059E-2</v>
      </c>
    </row>
    <row r="6588" spans="1:4" x14ac:dyDescent="0.25">
      <c r="A6588">
        <v>6552</v>
      </c>
      <c r="B6588">
        <v>-2</v>
      </c>
      <c r="C6588">
        <v>-2</v>
      </c>
      <c r="D6588" s="2">
        <v>-1.9235294117647059E-2</v>
      </c>
    </row>
    <row r="6589" spans="1:4" x14ac:dyDescent="0.25">
      <c r="A6589">
        <v>6553</v>
      </c>
      <c r="B6589">
        <v>-2</v>
      </c>
      <c r="C6589">
        <v>-2</v>
      </c>
      <c r="D6589" s="2">
        <v>-1.9235294117647059E-2</v>
      </c>
    </row>
    <row r="6590" spans="1:4" x14ac:dyDescent="0.25">
      <c r="A6590">
        <v>6554</v>
      </c>
      <c r="B6590">
        <v>-2</v>
      </c>
      <c r="C6590">
        <v>-2</v>
      </c>
      <c r="D6590" s="2">
        <v>-1.9235294117647059E-2</v>
      </c>
    </row>
    <row r="6591" spans="1:4" x14ac:dyDescent="0.25">
      <c r="A6591">
        <v>6555</v>
      </c>
      <c r="B6591">
        <v>-2</v>
      </c>
      <c r="C6591">
        <v>-2</v>
      </c>
      <c r="D6591" s="2">
        <v>-1.9235294117647059E-2</v>
      </c>
    </row>
    <row r="6592" spans="1:4" x14ac:dyDescent="0.25">
      <c r="A6592">
        <v>6556</v>
      </c>
      <c r="B6592">
        <v>-2</v>
      </c>
      <c r="C6592">
        <v>-2</v>
      </c>
      <c r="D6592" s="2">
        <v>-1.9235294117647059E-2</v>
      </c>
    </row>
    <row r="6593" spans="1:4" x14ac:dyDescent="0.25">
      <c r="A6593">
        <v>6557</v>
      </c>
      <c r="B6593">
        <v>-2</v>
      </c>
      <c r="C6593">
        <v>-2</v>
      </c>
      <c r="D6593" s="2">
        <v>-1.9235294117647059E-2</v>
      </c>
    </row>
    <row r="6594" spans="1:4" x14ac:dyDescent="0.25">
      <c r="A6594">
        <v>6558</v>
      </c>
      <c r="B6594">
        <v>-2</v>
      </c>
      <c r="C6594">
        <v>-2</v>
      </c>
      <c r="D6594" s="2">
        <v>-1.9235294117647059E-2</v>
      </c>
    </row>
    <row r="6595" spans="1:4" x14ac:dyDescent="0.25">
      <c r="A6595">
        <v>6559</v>
      </c>
      <c r="B6595">
        <v>-2</v>
      </c>
      <c r="C6595">
        <v>-2</v>
      </c>
      <c r="D6595" s="2">
        <v>-1.9235294117647059E-2</v>
      </c>
    </row>
    <row r="6596" spans="1:4" x14ac:dyDescent="0.25">
      <c r="A6596">
        <v>6560</v>
      </c>
      <c r="B6596">
        <v>-2</v>
      </c>
      <c r="C6596">
        <v>-2</v>
      </c>
      <c r="D6596" s="2">
        <v>-1.9235294117647059E-2</v>
      </c>
    </row>
    <row r="6597" spans="1:4" x14ac:dyDescent="0.25">
      <c r="A6597">
        <v>6561</v>
      </c>
      <c r="B6597">
        <v>-2</v>
      </c>
      <c r="C6597">
        <v>-2</v>
      </c>
      <c r="D6597" s="2">
        <v>-1.9235294117647059E-2</v>
      </c>
    </row>
    <row r="6598" spans="1:4" x14ac:dyDescent="0.25">
      <c r="A6598">
        <v>6562</v>
      </c>
      <c r="B6598">
        <v>-2</v>
      </c>
      <c r="C6598">
        <v>-2</v>
      </c>
      <c r="D6598" s="2">
        <v>-1.9235294117647059E-2</v>
      </c>
    </row>
    <row r="6599" spans="1:4" x14ac:dyDescent="0.25">
      <c r="A6599">
        <v>6563</v>
      </c>
      <c r="B6599">
        <v>-2</v>
      </c>
      <c r="C6599">
        <v>-2</v>
      </c>
      <c r="D6599" s="2">
        <v>-1.9235294117647059E-2</v>
      </c>
    </row>
    <row r="6600" spans="1:4" x14ac:dyDescent="0.25">
      <c r="A6600">
        <v>6564</v>
      </c>
      <c r="B6600">
        <v>-2</v>
      </c>
      <c r="C6600">
        <v>-2</v>
      </c>
      <c r="D6600" s="2">
        <v>-1.9235294117647059E-2</v>
      </c>
    </row>
    <row r="6601" spans="1:4" x14ac:dyDescent="0.25">
      <c r="A6601">
        <v>6565</v>
      </c>
      <c r="B6601">
        <v>-2</v>
      </c>
      <c r="C6601">
        <v>-2</v>
      </c>
      <c r="D6601" s="2">
        <v>-1.9235294117647059E-2</v>
      </c>
    </row>
    <row r="6602" spans="1:4" x14ac:dyDescent="0.25">
      <c r="A6602">
        <v>6566</v>
      </c>
      <c r="B6602">
        <v>-2</v>
      </c>
      <c r="C6602">
        <v>-2</v>
      </c>
      <c r="D6602" s="2">
        <v>-1.9235294117647059E-2</v>
      </c>
    </row>
    <row r="6603" spans="1:4" x14ac:dyDescent="0.25">
      <c r="A6603">
        <v>6567</v>
      </c>
      <c r="B6603">
        <v>-2</v>
      </c>
      <c r="C6603">
        <v>-2</v>
      </c>
      <c r="D6603" s="2">
        <v>-1.9235294117647059E-2</v>
      </c>
    </row>
    <row r="6604" spans="1:4" x14ac:dyDescent="0.25">
      <c r="A6604">
        <v>6568</v>
      </c>
      <c r="B6604">
        <v>-2</v>
      </c>
      <c r="C6604">
        <v>-2</v>
      </c>
      <c r="D6604" s="2">
        <v>-1.9235294117647059E-2</v>
      </c>
    </row>
    <row r="6605" spans="1:4" x14ac:dyDescent="0.25">
      <c r="A6605">
        <v>6569</v>
      </c>
      <c r="B6605">
        <v>-2</v>
      </c>
      <c r="C6605">
        <v>-2</v>
      </c>
      <c r="D6605" s="2">
        <v>-1.9235294117647059E-2</v>
      </c>
    </row>
    <row r="6606" spans="1:4" x14ac:dyDescent="0.25">
      <c r="A6606">
        <v>6570</v>
      </c>
      <c r="B6606">
        <v>-2</v>
      </c>
      <c r="C6606">
        <v>-2</v>
      </c>
      <c r="D6606" s="2">
        <v>-1.9235294117647059E-2</v>
      </c>
    </row>
    <row r="6607" spans="1:4" x14ac:dyDescent="0.25">
      <c r="A6607">
        <v>6571</v>
      </c>
      <c r="B6607">
        <v>-2</v>
      </c>
      <c r="C6607">
        <v>-2</v>
      </c>
      <c r="D6607" s="2">
        <v>-1.9235294117647059E-2</v>
      </c>
    </row>
    <row r="6608" spans="1:4" x14ac:dyDescent="0.25">
      <c r="A6608">
        <v>6572</v>
      </c>
      <c r="B6608">
        <v>-2</v>
      </c>
      <c r="C6608">
        <v>-2</v>
      </c>
      <c r="D6608" s="2">
        <v>-1.9235294117647059E-2</v>
      </c>
    </row>
    <row r="6609" spans="1:4" x14ac:dyDescent="0.25">
      <c r="A6609">
        <v>6573</v>
      </c>
      <c r="B6609">
        <v>-2</v>
      </c>
      <c r="C6609">
        <v>-2</v>
      </c>
      <c r="D6609" s="2">
        <v>-1.9235294117647059E-2</v>
      </c>
    </row>
    <row r="6610" spans="1:4" x14ac:dyDescent="0.25">
      <c r="A6610">
        <v>6574</v>
      </c>
      <c r="B6610">
        <v>-2</v>
      </c>
      <c r="C6610">
        <v>-2</v>
      </c>
      <c r="D6610" s="2">
        <v>-1.9235294117647059E-2</v>
      </c>
    </row>
    <row r="6611" spans="1:4" x14ac:dyDescent="0.25">
      <c r="A6611">
        <v>6575</v>
      </c>
      <c r="B6611">
        <v>-2</v>
      </c>
      <c r="C6611">
        <v>-2</v>
      </c>
      <c r="D6611" s="2">
        <v>-1.9235294117647059E-2</v>
      </c>
    </row>
    <row r="6612" spans="1:4" x14ac:dyDescent="0.25">
      <c r="A6612">
        <v>6576</v>
      </c>
      <c r="B6612">
        <v>-2</v>
      </c>
      <c r="C6612">
        <v>-2</v>
      </c>
      <c r="D6612" s="2">
        <v>-1.9235294117647059E-2</v>
      </c>
    </row>
    <row r="6613" spans="1:4" x14ac:dyDescent="0.25">
      <c r="A6613">
        <v>6577</v>
      </c>
      <c r="B6613">
        <v>-2</v>
      </c>
      <c r="C6613">
        <v>-2</v>
      </c>
      <c r="D6613" s="2">
        <v>-1.9235294117647059E-2</v>
      </c>
    </row>
    <row r="6614" spans="1:4" x14ac:dyDescent="0.25">
      <c r="A6614">
        <v>6578</v>
      </c>
      <c r="B6614">
        <v>-2</v>
      </c>
      <c r="C6614">
        <v>-2</v>
      </c>
      <c r="D6614" s="2">
        <v>-1.9235294117647059E-2</v>
      </c>
    </row>
    <row r="6615" spans="1:4" x14ac:dyDescent="0.25">
      <c r="A6615">
        <v>6579</v>
      </c>
      <c r="B6615">
        <v>-2</v>
      </c>
      <c r="C6615">
        <v>-2</v>
      </c>
      <c r="D6615" s="2">
        <v>-1.9235294117647059E-2</v>
      </c>
    </row>
    <row r="6616" spans="1:4" x14ac:dyDescent="0.25">
      <c r="A6616">
        <v>6580</v>
      </c>
      <c r="B6616">
        <v>-2</v>
      </c>
      <c r="C6616">
        <v>-2</v>
      </c>
      <c r="D6616" s="2">
        <v>-1.9235294117647059E-2</v>
      </c>
    </row>
    <row r="6617" spans="1:4" x14ac:dyDescent="0.25">
      <c r="A6617">
        <v>6581</v>
      </c>
      <c r="B6617">
        <v>-2</v>
      </c>
      <c r="C6617">
        <v>-2</v>
      </c>
      <c r="D6617" s="2">
        <v>-1.9235294117647059E-2</v>
      </c>
    </row>
    <row r="6618" spans="1:4" x14ac:dyDescent="0.25">
      <c r="A6618">
        <v>6582</v>
      </c>
      <c r="B6618">
        <v>-2</v>
      </c>
      <c r="C6618">
        <v>-2</v>
      </c>
      <c r="D6618" s="2">
        <v>-1.9235294117647059E-2</v>
      </c>
    </row>
    <row r="6619" spans="1:4" x14ac:dyDescent="0.25">
      <c r="A6619">
        <v>6583</v>
      </c>
      <c r="B6619">
        <v>-2</v>
      </c>
      <c r="C6619">
        <v>-2</v>
      </c>
      <c r="D6619" s="2">
        <v>-1.9235294117647059E-2</v>
      </c>
    </row>
    <row r="6620" spans="1:4" x14ac:dyDescent="0.25">
      <c r="A6620">
        <v>6584</v>
      </c>
      <c r="B6620">
        <v>-2</v>
      </c>
      <c r="C6620">
        <v>-2</v>
      </c>
      <c r="D6620" s="2">
        <v>-1.9235294117647059E-2</v>
      </c>
    </row>
    <row r="6621" spans="1:4" x14ac:dyDescent="0.25">
      <c r="A6621">
        <v>6585</v>
      </c>
      <c r="B6621">
        <v>-2</v>
      </c>
      <c r="C6621">
        <v>-2</v>
      </c>
      <c r="D6621" s="2">
        <v>-1.9235294117647059E-2</v>
      </c>
    </row>
    <row r="6622" spans="1:4" x14ac:dyDescent="0.25">
      <c r="A6622">
        <v>6586</v>
      </c>
      <c r="B6622">
        <v>-2</v>
      </c>
      <c r="C6622">
        <v>-2</v>
      </c>
      <c r="D6622" s="2">
        <v>-1.9235294117647059E-2</v>
      </c>
    </row>
    <row r="6623" spans="1:4" x14ac:dyDescent="0.25">
      <c r="A6623">
        <v>6587</v>
      </c>
      <c r="B6623">
        <v>-2</v>
      </c>
      <c r="C6623">
        <v>-2</v>
      </c>
      <c r="D6623" s="2">
        <v>-1.9235294117647059E-2</v>
      </c>
    </row>
    <row r="6624" spans="1:4" x14ac:dyDescent="0.25">
      <c r="A6624">
        <v>6588</v>
      </c>
      <c r="B6624">
        <v>-2</v>
      </c>
      <c r="C6624">
        <v>-2</v>
      </c>
      <c r="D6624" s="2">
        <v>-1.9235294117647059E-2</v>
      </c>
    </row>
    <row r="6625" spans="1:4" x14ac:dyDescent="0.25">
      <c r="A6625">
        <v>6589</v>
      </c>
      <c r="B6625">
        <v>-2</v>
      </c>
      <c r="C6625">
        <v>-2</v>
      </c>
      <c r="D6625" s="2">
        <v>-1.9235294117647059E-2</v>
      </c>
    </row>
    <row r="6626" spans="1:4" x14ac:dyDescent="0.25">
      <c r="A6626">
        <v>6590</v>
      </c>
      <c r="B6626">
        <v>-2</v>
      </c>
      <c r="C6626">
        <v>-2</v>
      </c>
      <c r="D6626" s="2">
        <v>-1.9235294117647059E-2</v>
      </c>
    </row>
    <row r="6627" spans="1:4" x14ac:dyDescent="0.25">
      <c r="A6627">
        <v>6591</v>
      </c>
      <c r="B6627">
        <v>-2</v>
      </c>
      <c r="C6627">
        <v>-2</v>
      </c>
      <c r="D6627" s="2">
        <v>-1.9235294117647059E-2</v>
      </c>
    </row>
    <row r="6628" spans="1:4" x14ac:dyDescent="0.25">
      <c r="A6628">
        <v>6592</v>
      </c>
      <c r="B6628">
        <v>-2</v>
      </c>
      <c r="C6628">
        <v>-2</v>
      </c>
      <c r="D6628" s="2">
        <v>-1.9235294117647059E-2</v>
      </c>
    </row>
    <row r="6629" spans="1:4" x14ac:dyDescent="0.25">
      <c r="A6629">
        <v>6593</v>
      </c>
      <c r="B6629">
        <v>-2</v>
      </c>
      <c r="C6629">
        <v>-2</v>
      </c>
      <c r="D6629" s="2">
        <v>-1.9235294117647059E-2</v>
      </c>
    </row>
    <row r="6630" spans="1:4" x14ac:dyDescent="0.25">
      <c r="A6630">
        <v>6594</v>
      </c>
      <c r="B6630">
        <v>-2</v>
      </c>
      <c r="C6630">
        <v>-2</v>
      </c>
      <c r="D6630" s="2">
        <v>-1.9235294117647059E-2</v>
      </c>
    </row>
    <row r="6631" spans="1:4" x14ac:dyDescent="0.25">
      <c r="A6631">
        <v>6595</v>
      </c>
      <c r="B6631">
        <v>-2</v>
      </c>
      <c r="C6631">
        <v>-2</v>
      </c>
      <c r="D6631" s="2">
        <v>-1.9235294117647059E-2</v>
      </c>
    </row>
    <row r="6632" spans="1:4" x14ac:dyDescent="0.25">
      <c r="A6632">
        <v>6596</v>
      </c>
      <c r="B6632">
        <v>-2</v>
      </c>
      <c r="C6632">
        <v>-2</v>
      </c>
      <c r="D6632" s="2">
        <v>-1.9235294117647059E-2</v>
      </c>
    </row>
    <row r="6633" spans="1:4" x14ac:dyDescent="0.25">
      <c r="A6633">
        <v>6597</v>
      </c>
      <c r="B6633">
        <v>-2</v>
      </c>
      <c r="C6633">
        <v>-2</v>
      </c>
      <c r="D6633" s="2">
        <v>-1.9235294117647059E-2</v>
      </c>
    </row>
    <row r="6634" spans="1:4" x14ac:dyDescent="0.25">
      <c r="A6634">
        <v>6598</v>
      </c>
      <c r="B6634">
        <v>-2</v>
      </c>
      <c r="C6634">
        <v>-2</v>
      </c>
      <c r="D6634" s="2">
        <v>-1.9235294117647059E-2</v>
      </c>
    </row>
    <row r="6635" spans="1:4" x14ac:dyDescent="0.25">
      <c r="A6635">
        <v>6599</v>
      </c>
      <c r="B6635">
        <v>-2</v>
      </c>
      <c r="C6635">
        <v>-2</v>
      </c>
      <c r="D6635" s="2">
        <v>-1.9235294117647059E-2</v>
      </c>
    </row>
    <row r="6636" spans="1:4" x14ac:dyDescent="0.25">
      <c r="A6636">
        <v>6600</v>
      </c>
      <c r="B6636">
        <v>-2</v>
      </c>
      <c r="C6636">
        <v>-2</v>
      </c>
      <c r="D6636" s="2">
        <v>-1.9235294117647059E-2</v>
      </c>
    </row>
    <row r="6637" spans="1:4" x14ac:dyDescent="0.25">
      <c r="A6637">
        <v>6601</v>
      </c>
      <c r="B6637">
        <v>-2</v>
      </c>
      <c r="C6637">
        <v>-2</v>
      </c>
      <c r="D6637" s="2">
        <v>-1.9235294117647059E-2</v>
      </c>
    </row>
    <row r="6638" spans="1:4" x14ac:dyDescent="0.25">
      <c r="A6638">
        <v>6602</v>
      </c>
      <c r="B6638">
        <v>-2</v>
      </c>
      <c r="C6638">
        <v>-2</v>
      </c>
      <c r="D6638" s="2">
        <v>-1.9235294117647059E-2</v>
      </c>
    </row>
    <row r="6639" spans="1:4" x14ac:dyDescent="0.25">
      <c r="A6639">
        <v>6603</v>
      </c>
      <c r="B6639">
        <v>-2</v>
      </c>
      <c r="C6639">
        <v>-2</v>
      </c>
      <c r="D6639" s="2">
        <v>-1.9235294117647059E-2</v>
      </c>
    </row>
    <row r="6640" spans="1:4" x14ac:dyDescent="0.25">
      <c r="A6640">
        <v>6604</v>
      </c>
      <c r="B6640">
        <v>-2</v>
      </c>
      <c r="C6640">
        <v>-2</v>
      </c>
      <c r="D6640" s="2">
        <v>-1.9235294117647059E-2</v>
      </c>
    </row>
    <row r="6641" spans="1:4" x14ac:dyDescent="0.25">
      <c r="A6641">
        <v>6605</v>
      </c>
      <c r="B6641">
        <v>-2</v>
      </c>
      <c r="C6641">
        <v>-2</v>
      </c>
      <c r="D6641" s="2">
        <v>-1.9235294117647059E-2</v>
      </c>
    </row>
    <row r="6642" spans="1:4" x14ac:dyDescent="0.25">
      <c r="A6642">
        <v>6606</v>
      </c>
      <c r="B6642">
        <v>-2</v>
      </c>
      <c r="C6642">
        <v>-2</v>
      </c>
      <c r="D6642" s="2">
        <v>-1.9235294117647059E-2</v>
      </c>
    </row>
    <row r="6643" spans="1:4" x14ac:dyDescent="0.25">
      <c r="A6643">
        <v>6607</v>
      </c>
      <c r="B6643">
        <v>-2</v>
      </c>
      <c r="C6643">
        <v>-2</v>
      </c>
      <c r="D6643" s="2">
        <v>-1.9235294117647059E-2</v>
      </c>
    </row>
    <row r="6644" spans="1:4" x14ac:dyDescent="0.25">
      <c r="A6644">
        <v>6608</v>
      </c>
      <c r="B6644">
        <v>-2</v>
      </c>
      <c r="C6644">
        <v>-2</v>
      </c>
      <c r="D6644" s="2">
        <v>-1.9235294117647059E-2</v>
      </c>
    </row>
    <row r="6645" spans="1:4" x14ac:dyDescent="0.25">
      <c r="A6645">
        <v>6609</v>
      </c>
      <c r="B6645">
        <v>-2</v>
      </c>
      <c r="C6645">
        <v>-2</v>
      </c>
      <c r="D6645" s="2">
        <v>-1.9235294117647059E-2</v>
      </c>
    </row>
    <row r="6646" spans="1:4" x14ac:dyDescent="0.25">
      <c r="A6646">
        <v>6610</v>
      </c>
      <c r="B6646">
        <v>-2</v>
      </c>
      <c r="C6646">
        <v>-2</v>
      </c>
      <c r="D6646" s="2">
        <v>-1.9235294117647059E-2</v>
      </c>
    </row>
    <row r="6647" spans="1:4" x14ac:dyDescent="0.25">
      <c r="A6647">
        <v>6611</v>
      </c>
      <c r="B6647">
        <v>-2</v>
      </c>
      <c r="C6647">
        <v>-2</v>
      </c>
      <c r="D6647" s="2">
        <v>-1.9235294117647059E-2</v>
      </c>
    </row>
    <row r="6648" spans="1:4" x14ac:dyDescent="0.25">
      <c r="A6648">
        <v>6612</v>
      </c>
      <c r="B6648">
        <v>-2</v>
      </c>
      <c r="C6648">
        <v>-2</v>
      </c>
      <c r="D6648" s="2">
        <v>-1.9235294117647059E-2</v>
      </c>
    </row>
    <row r="6649" spans="1:4" x14ac:dyDescent="0.25">
      <c r="A6649">
        <v>6613</v>
      </c>
      <c r="B6649">
        <v>-2</v>
      </c>
      <c r="C6649">
        <v>-2</v>
      </c>
      <c r="D6649" s="2">
        <v>-1.9235294117647059E-2</v>
      </c>
    </row>
    <row r="6650" spans="1:4" x14ac:dyDescent="0.25">
      <c r="A6650">
        <v>6614</v>
      </c>
      <c r="B6650">
        <v>-2</v>
      </c>
      <c r="C6650">
        <v>-2</v>
      </c>
      <c r="D6650" s="2">
        <v>-1.9235294117647059E-2</v>
      </c>
    </row>
    <row r="6651" spans="1:4" x14ac:dyDescent="0.25">
      <c r="A6651">
        <v>6615</v>
      </c>
      <c r="B6651">
        <v>-2</v>
      </c>
      <c r="C6651">
        <v>-2</v>
      </c>
      <c r="D6651" s="2">
        <v>-1.9235294117647059E-2</v>
      </c>
    </row>
    <row r="6652" spans="1:4" x14ac:dyDescent="0.25">
      <c r="A6652">
        <v>6616</v>
      </c>
      <c r="B6652">
        <v>-2</v>
      </c>
      <c r="C6652">
        <v>-2</v>
      </c>
      <c r="D6652" s="2">
        <v>-1.9235294117647059E-2</v>
      </c>
    </row>
    <row r="6653" spans="1:4" x14ac:dyDescent="0.25">
      <c r="A6653">
        <v>6617</v>
      </c>
      <c r="B6653">
        <v>-2</v>
      </c>
      <c r="C6653">
        <v>-2</v>
      </c>
      <c r="D6653" s="2">
        <v>-1.9235294117647059E-2</v>
      </c>
    </row>
    <row r="6654" spans="1:4" x14ac:dyDescent="0.25">
      <c r="A6654">
        <v>6618</v>
      </c>
      <c r="B6654">
        <v>-2</v>
      </c>
      <c r="C6654">
        <v>-2</v>
      </c>
      <c r="D6654" s="2">
        <v>-1.9235294117647059E-2</v>
      </c>
    </row>
    <row r="6655" spans="1:4" x14ac:dyDescent="0.25">
      <c r="A6655">
        <v>6619</v>
      </c>
      <c r="B6655">
        <v>-2</v>
      </c>
      <c r="C6655">
        <v>-2</v>
      </c>
      <c r="D6655" s="2">
        <v>-1.9235294117647059E-2</v>
      </c>
    </row>
    <row r="6656" spans="1:4" x14ac:dyDescent="0.25">
      <c r="A6656">
        <v>6620</v>
      </c>
      <c r="B6656">
        <v>-2</v>
      </c>
      <c r="C6656">
        <v>-2</v>
      </c>
      <c r="D6656" s="2">
        <v>-1.9235294117647059E-2</v>
      </c>
    </row>
    <row r="6657" spans="1:4" x14ac:dyDescent="0.25">
      <c r="A6657">
        <v>6621</v>
      </c>
      <c r="B6657">
        <v>-2</v>
      </c>
      <c r="C6657">
        <v>-2</v>
      </c>
      <c r="D6657" s="2">
        <v>-1.9235294117647059E-2</v>
      </c>
    </row>
    <row r="6658" spans="1:4" x14ac:dyDescent="0.25">
      <c r="A6658">
        <v>6622</v>
      </c>
      <c r="B6658">
        <v>-2</v>
      </c>
      <c r="C6658">
        <v>-2</v>
      </c>
      <c r="D6658" s="2">
        <v>-1.9235294117647059E-2</v>
      </c>
    </row>
    <row r="6659" spans="1:4" x14ac:dyDescent="0.25">
      <c r="A6659">
        <v>6623</v>
      </c>
      <c r="B6659">
        <v>-2</v>
      </c>
      <c r="C6659">
        <v>-2</v>
      </c>
      <c r="D6659" s="2">
        <v>-1.9235294117647059E-2</v>
      </c>
    </row>
    <row r="6660" spans="1:4" x14ac:dyDescent="0.25">
      <c r="A6660">
        <v>6624</v>
      </c>
      <c r="B6660">
        <v>-2</v>
      </c>
      <c r="C6660">
        <v>-2</v>
      </c>
      <c r="D6660" s="2">
        <v>-1.9235294117647059E-2</v>
      </c>
    </row>
    <row r="6661" spans="1:4" x14ac:dyDescent="0.25">
      <c r="A6661">
        <v>6625</v>
      </c>
      <c r="B6661">
        <v>-2</v>
      </c>
      <c r="C6661">
        <v>-2</v>
      </c>
      <c r="D6661" s="2">
        <v>-1.9235294117647059E-2</v>
      </c>
    </row>
    <row r="6662" spans="1:4" x14ac:dyDescent="0.25">
      <c r="A6662">
        <v>6626</v>
      </c>
      <c r="B6662">
        <v>-2</v>
      </c>
      <c r="C6662">
        <v>-2</v>
      </c>
      <c r="D6662" s="2">
        <v>-1.9235294117647059E-2</v>
      </c>
    </row>
    <row r="6663" spans="1:4" x14ac:dyDescent="0.25">
      <c r="A6663">
        <v>6627</v>
      </c>
      <c r="B6663">
        <v>-2</v>
      </c>
      <c r="C6663">
        <v>-2</v>
      </c>
      <c r="D6663" s="2">
        <v>-1.9235294117647059E-2</v>
      </c>
    </row>
    <row r="6664" spans="1:4" x14ac:dyDescent="0.25">
      <c r="A6664">
        <v>6628</v>
      </c>
      <c r="B6664">
        <v>-2</v>
      </c>
      <c r="C6664">
        <v>-2</v>
      </c>
      <c r="D6664" s="2">
        <v>-1.9235294117647059E-2</v>
      </c>
    </row>
    <row r="6665" spans="1:4" x14ac:dyDescent="0.25">
      <c r="A6665">
        <v>6629</v>
      </c>
      <c r="B6665">
        <v>-2</v>
      </c>
      <c r="C6665">
        <v>-2</v>
      </c>
      <c r="D6665" s="2">
        <v>-1.9235294117647059E-2</v>
      </c>
    </row>
    <row r="6666" spans="1:4" x14ac:dyDescent="0.25">
      <c r="A6666">
        <v>6630</v>
      </c>
      <c r="B6666">
        <v>-2</v>
      </c>
      <c r="C6666">
        <v>-2</v>
      </c>
      <c r="D6666" s="2">
        <v>-1.9235294117647059E-2</v>
      </c>
    </row>
    <row r="6667" spans="1:4" x14ac:dyDescent="0.25">
      <c r="A6667">
        <v>6631</v>
      </c>
      <c r="B6667">
        <v>-2</v>
      </c>
      <c r="C6667">
        <v>-2</v>
      </c>
      <c r="D6667" s="2">
        <v>-1.9235294117647059E-2</v>
      </c>
    </row>
    <row r="6668" spans="1:4" x14ac:dyDescent="0.25">
      <c r="A6668">
        <v>6632</v>
      </c>
      <c r="B6668">
        <v>-2</v>
      </c>
      <c r="C6668">
        <v>-2</v>
      </c>
      <c r="D6668" s="2">
        <v>-1.9235294117647059E-2</v>
      </c>
    </row>
    <row r="6669" spans="1:4" x14ac:dyDescent="0.25">
      <c r="A6669">
        <v>6633</v>
      </c>
      <c r="B6669">
        <v>-2</v>
      </c>
      <c r="C6669">
        <v>-2</v>
      </c>
      <c r="D6669" s="2">
        <v>-1.9235294117647059E-2</v>
      </c>
    </row>
    <row r="6670" spans="1:4" x14ac:dyDescent="0.25">
      <c r="A6670">
        <v>6634</v>
      </c>
      <c r="B6670">
        <v>-2</v>
      </c>
      <c r="C6670">
        <v>-2</v>
      </c>
      <c r="D6670" s="2">
        <v>-1.9235294117647059E-2</v>
      </c>
    </row>
    <row r="6671" spans="1:4" x14ac:dyDescent="0.25">
      <c r="A6671">
        <v>6635</v>
      </c>
      <c r="B6671">
        <v>-2</v>
      </c>
      <c r="C6671">
        <v>-2</v>
      </c>
      <c r="D6671" s="2">
        <v>-1.9235294117647059E-2</v>
      </c>
    </row>
    <row r="6672" spans="1:4" x14ac:dyDescent="0.25">
      <c r="A6672">
        <v>6636</v>
      </c>
      <c r="B6672">
        <v>-2</v>
      </c>
      <c r="C6672">
        <v>-2</v>
      </c>
      <c r="D6672" s="2">
        <v>-1.9235294117647059E-2</v>
      </c>
    </row>
    <row r="6673" spans="1:4" x14ac:dyDescent="0.25">
      <c r="A6673">
        <v>6637</v>
      </c>
      <c r="B6673">
        <v>-2</v>
      </c>
      <c r="C6673">
        <v>-2</v>
      </c>
      <c r="D6673" s="2">
        <v>-1.9235294117647059E-2</v>
      </c>
    </row>
    <row r="6674" spans="1:4" x14ac:dyDescent="0.25">
      <c r="A6674">
        <v>6638</v>
      </c>
      <c r="B6674">
        <v>-2</v>
      </c>
      <c r="C6674">
        <v>-2</v>
      </c>
      <c r="D6674" s="2">
        <v>-1.9235294117647059E-2</v>
      </c>
    </row>
    <row r="6675" spans="1:4" x14ac:dyDescent="0.25">
      <c r="A6675">
        <v>6639</v>
      </c>
      <c r="B6675">
        <v>-2</v>
      </c>
      <c r="C6675">
        <v>-2</v>
      </c>
      <c r="D6675" s="2">
        <v>-1.9235294117647059E-2</v>
      </c>
    </row>
    <row r="6676" spans="1:4" x14ac:dyDescent="0.25">
      <c r="A6676">
        <v>6640</v>
      </c>
      <c r="B6676">
        <v>-2</v>
      </c>
      <c r="C6676">
        <v>-2</v>
      </c>
      <c r="D6676" s="2">
        <v>-1.9235294117647059E-2</v>
      </c>
    </row>
    <row r="6677" spans="1:4" x14ac:dyDescent="0.25">
      <c r="A6677">
        <v>6641</v>
      </c>
      <c r="B6677">
        <v>-2</v>
      </c>
      <c r="C6677">
        <v>-2</v>
      </c>
      <c r="D6677" s="2">
        <v>-1.9235294117647059E-2</v>
      </c>
    </row>
    <row r="6678" spans="1:4" x14ac:dyDescent="0.25">
      <c r="A6678">
        <v>6642</v>
      </c>
      <c r="B6678">
        <v>-2</v>
      </c>
      <c r="C6678">
        <v>-2</v>
      </c>
      <c r="D6678" s="2">
        <v>-1.9235294117647059E-2</v>
      </c>
    </row>
    <row r="6679" spans="1:4" x14ac:dyDescent="0.25">
      <c r="A6679">
        <v>6643</v>
      </c>
      <c r="B6679">
        <v>-2</v>
      </c>
      <c r="C6679">
        <v>-2</v>
      </c>
      <c r="D6679" s="2">
        <v>-1.9235294117647059E-2</v>
      </c>
    </row>
    <row r="6680" spans="1:4" x14ac:dyDescent="0.25">
      <c r="A6680">
        <v>6644</v>
      </c>
      <c r="B6680">
        <v>-2</v>
      </c>
      <c r="C6680">
        <v>-2</v>
      </c>
      <c r="D6680" s="2">
        <v>-1.9235294117647059E-2</v>
      </c>
    </row>
    <row r="6681" spans="1:4" x14ac:dyDescent="0.25">
      <c r="A6681">
        <v>6645</v>
      </c>
      <c r="B6681">
        <v>-2</v>
      </c>
      <c r="C6681">
        <v>-2</v>
      </c>
      <c r="D6681" s="2">
        <v>-1.9235294117647059E-2</v>
      </c>
    </row>
    <row r="6682" spans="1:4" x14ac:dyDescent="0.25">
      <c r="A6682">
        <v>6646</v>
      </c>
      <c r="B6682">
        <v>-2</v>
      </c>
      <c r="C6682">
        <v>-2</v>
      </c>
      <c r="D6682" s="2">
        <v>-1.9235294117647059E-2</v>
      </c>
    </row>
    <row r="6683" spans="1:4" x14ac:dyDescent="0.25">
      <c r="A6683">
        <v>6647</v>
      </c>
      <c r="B6683">
        <v>-2</v>
      </c>
      <c r="C6683">
        <v>-2</v>
      </c>
      <c r="D6683" s="2">
        <v>-1.9235294117647059E-2</v>
      </c>
    </row>
    <row r="6684" spans="1:4" x14ac:dyDescent="0.25">
      <c r="A6684">
        <v>6648</v>
      </c>
      <c r="B6684">
        <v>-2</v>
      </c>
      <c r="C6684">
        <v>-2</v>
      </c>
      <c r="D6684" s="2">
        <v>-1.9235294117647059E-2</v>
      </c>
    </row>
    <row r="6685" spans="1:4" x14ac:dyDescent="0.25">
      <c r="A6685">
        <v>6649</v>
      </c>
      <c r="B6685">
        <v>-2</v>
      </c>
      <c r="C6685">
        <v>-2</v>
      </c>
      <c r="D6685" s="2">
        <v>-1.9235294117647059E-2</v>
      </c>
    </row>
    <row r="6686" spans="1:4" x14ac:dyDescent="0.25">
      <c r="A6686">
        <v>6650</v>
      </c>
      <c r="B6686">
        <v>-2</v>
      </c>
      <c r="C6686">
        <v>-2</v>
      </c>
      <c r="D6686" s="2">
        <v>-1.9235294117647059E-2</v>
      </c>
    </row>
    <row r="6687" spans="1:4" x14ac:dyDescent="0.25">
      <c r="A6687">
        <v>6651</v>
      </c>
      <c r="B6687">
        <v>-2</v>
      </c>
      <c r="C6687">
        <v>-2</v>
      </c>
      <c r="D6687" s="2">
        <v>-1.9235294117647059E-2</v>
      </c>
    </row>
    <row r="6688" spans="1:4" x14ac:dyDescent="0.25">
      <c r="A6688">
        <v>6652</v>
      </c>
      <c r="B6688">
        <v>-2</v>
      </c>
      <c r="C6688">
        <v>-2</v>
      </c>
      <c r="D6688" s="2">
        <v>-1.9235294117647059E-2</v>
      </c>
    </row>
    <row r="6689" spans="1:4" x14ac:dyDescent="0.25">
      <c r="A6689">
        <v>6653</v>
      </c>
      <c r="B6689">
        <v>-2</v>
      </c>
      <c r="C6689">
        <v>-2</v>
      </c>
      <c r="D6689" s="2">
        <v>-1.9235294117647059E-2</v>
      </c>
    </row>
    <row r="6690" spans="1:4" x14ac:dyDescent="0.25">
      <c r="A6690">
        <v>6654</v>
      </c>
      <c r="B6690">
        <v>-2</v>
      </c>
      <c r="C6690">
        <v>-2</v>
      </c>
      <c r="D6690" s="2">
        <v>-1.9235294117647059E-2</v>
      </c>
    </row>
    <row r="6691" spans="1:4" x14ac:dyDescent="0.25">
      <c r="A6691">
        <v>6655</v>
      </c>
      <c r="B6691">
        <v>-2</v>
      </c>
      <c r="C6691">
        <v>-2</v>
      </c>
      <c r="D6691" s="2">
        <v>-1.9235294117647059E-2</v>
      </c>
    </row>
    <row r="6692" spans="1:4" x14ac:dyDescent="0.25">
      <c r="A6692">
        <v>6656</v>
      </c>
      <c r="B6692">
        <v>-2</v>
      </c>
      <c r="C6692">
        <v>-2</v>
      </c>
      <c r="D6692" s="2">
        <v>-1.9235294117647059E-2</v>
      </c>
    </row>
    <row r="6693" spans="1:4" x14ac:dyDescent="0.25">
      <c r="A6693">
        <v>6657</v>
      </c>
      <c r="B6693">
        <v>-2</v>
      </c>
      <c r="C6693">
        <v>-2</v>
      </c>
      <c r="D6693" s="2">
        <v>-1.9235294117647059E-2</v>
      </c>
    </row>
    <row r="6694" spans="1:4" x14ac:dyDescent="0.25">
      <c r="A6694">
        <v>6658</v>
      </c>
      <c r="B6694">
        <v>-2</v>
      </c>
      <c r="C6694">
        <v>-2</v>
      </c>
      <c r="D6694" s="2">
        <v>-1.9235294117647059E-2</v>
      </c>
    </row>
    <row r="6695" spans="1:4" x14ac:dyDescent="0.25">
      <c r="A6695">
        <v>6659</v>
      </c>
      <c r="B6695">
        <v>-2</v>
      </c>
      <c r="C6695">
        <v>-2</v>
      </c>
      <c r="D6695" s="2">
        <v>-1.9235294117647059E-2</v>
      </c>
    </row>
    <row r="6696" spans="1:4" x14ac:dyDescent="0.25">
      <c r="A6696">
        <v>6660</v>
      </c>
      <c r="B6696">
        <v>-2</v>
      </c>
      <c r="C6696">
        <v>-2</v>
      </c>
      <c r="D6696" s="2">
        <v>-1.9235294117647059E-2</v>
      </c>
    </row>
    <row r="6697" spans="1:4" x14ac:dyDescent="0.25">
      <c r="A6697">
        <v>6661</v>
      </c>
      <c r="B6697">
        <v>-2</v>
      </c>
      <c r="C6697">
        <v>-2</v>
      </c>
      <c r="D6697" s="2">
        <v>-1.9235294117647059E-2</v>
      </c>
    </row>
    <row r="6698" spans="1:4" x14ac:dyDescent="0.25">
      <c r="A6698">
        <v>6662</v>
      </c>
      <c r="B6698">
        <v>-2</v>
      </c>
      <c r="C6698">
        <v>-2</v>
      </c>
      <c r="D6698" s="2">
        <v>-1.9235294117647059E-2</v>
      </c>
    </row>
    <row r="6699" spans="1:4" x14ac:dyDescent="0.25">
      <c r="A6699">
        <v>6663</v>
      </c>
      <c r="B6699">
        <v>-2</v>
      </c>
      <c r="C6699">
        <v>-2</v>
      </c>
      <c r="D6699" s="2">
        <v>-1.9235294117647059E-2</v>
      </c>
    </row>
    <row r="6700" spans="1:4" x14ac:dyDescent="0.25">
      <c r="A6700">
        <v>6664</v>
      </c>
      <c r="B6700">
        <v>-2</v>
      </c>
      <c r="C6700">
        <v>-2</v>
      </c>
      <c r="D6700" s="2">
        <v>-1.9235294117647059E-2</v>
      </c>
    </row>
    <row r="6701" spans="1:4" x14ac:dyDescent="0.25">
      <c r="A6701">
        <v>6665</v>
      </c>
      <c r="B6701">
        <v>-2</v>
      </c>
      <c r="C6701">
        <v>-2</v>
      </c>
      <c r="D6701" s="2">
        <v>-1.9235294117647059E-2</v>
      </c>
    </row>
    <row r="6702" spans="1:4" x14ac:dyDescent="0.25">
      <c r="A6702">
        <v>6666</v>
      </c>
      <c r="B6702">
        <v>-2</v>
      </c>
      <c r="C6702">
        <v>-2</v>
      </c>
      <c r="D6702" s="2">
        <v>-1.9235294117647059E-2</v>
      </c>
    </row>
    <row r="6703" spans="1:4" x14ac:dyDescent="0.25">
      <c r="A6703">
        <v>6667</v>
      </c>
      <c r="B6703">
        <v>-2</v>
      </c>
      <c r="C6703">
        <v>-2</v>
      </c>
      <c r="D6703" s="2">
        <v>-1.9235294117647059E-2</v>
      </c>
    </row>
    <row r="6704" spans="1:4" x14ac:dyDescent="0.25">
      <c r="A6704">
        <v>6668</v>
      </c>
      <c r="B6704">
        <v>-2</v>
      </c>
      <c r="C6704">
        <v>-2</v>
      </c>
      <c r="D6704" s="2">
        <v>-1.9235294117647059E-2</v>
      </c>
    </row>
    <row r="6705" spans="1:4" x14ac:dyDescent="0.25">
      <c r="A6705">
        <v>6669</v>
      </c>
      <c r="B6705">
        <v>-2</v>
      </c>
      <c r="C6705">
        <v>-2</v>
      </c>
      <c r="D6705" s="2">
        <v>-1.9235294117647059E-2</v>
      </c>
    </row>
    <row r="6706" spans="1:4" x14ac:dyDescent="0.25">
      <c r="A6706">
        <v>6670</v>
      </c>
      <c r="B6706">
        <v>-2</v>
      </c>
      <c r="C6706">
        <v>-2</v>
      </c>
      <c r="D6706" s="2">
        <v>-1.9235294117647059E-2</v>
      </c>
    </row>
    <row r="6707" spans="1:4" x14ac:dyDescent="0.25">
      <c r="A6707">
        <v>6671</v>
      </c>
      <c r="B6707">
        <v>-2</v>
      </c>
      <c r="C6707">
        <v>-2</v>
      </c>
      <c r="D6707" s="2">
        <v>-1.9235294117647059E-2</v>
      </c>
    </row>
    <row r="6708" spans="1:4" x14ac:dyDescent="0.25">
      <c r="A6708">
        <v>6672</v>
      </c>
      <c r="B6708">
        <v>-2</v>
      </c>
      <c r="C6708">
        <v>-2</v>
      </c>
      <c r="D6708" s="2">
        <v>-1.9235294117647059E-2</v>
      </c>
    </row>
    <row r="6709" spans="1:4" x14ac:dyDescent="0.25">
      <c r="A6709">
        <v>6673</v>
      </c>
      <c r="B6709">
        <v>-2</v>
      </c>
      <c r="C6709">
        <v>-2</v>
      </c>
      <c r="D6709" s="2">
        <v>-1.9235294117647059E-2</v>
      </c>
    </row>
    <row r="6710" spans="1:4" x14ac:dyDescent="0.25">
      <c r="A6710">
        <v>6674</v>
      </c>
      <c r="B6710">
        <v>-2</v>
      </c>
      <c r="C6710">
        <v>-2</v>
      </c>
      <c r="D6710" s="2">
        <v>-1.9235294117647059E-2</v>
      </c>
    </row>
    <row r="6711" spans="1:4" x14ac:dyDescent="0.25">
      <c r="A6711">
        <v>6675</v>
      </c>
      <c r="B6711">
        <v>-2</v>
      </c>
      <c r="C6711">
        <v>-2</v>
      </c>
      <c r="D6711" s="2">
        <v>-1.9235294117647059E-2</v>
      </c>
    </row>
    <row r="6712" spans="1:4" x14ac:dyDescent="0.25">
      <c r="A6712">
        <v>6676</v>
      </c>
      <c r="B6712">
        <v>-2</v>
      </c>
      <c r="C6712">
        <v>-2</v>
      </c>
      <c r="D6712" s="2">
        <v>-1.9235294117647059E-2</v>
      </c>
    </row>
    <row r="6713" spans="1:4" x14ac:dyDescent="0.25">
      <c r="A6713">
        <v>6677</v>
      </c>
      <c r="B6713">
        <v>-2</v>
      </c>
      <c r="C6713">
        <v>-2</v>
      </c>
      <c r="D6713" s="2">
        <v>-1.9235294117647059E-2</v>
      </c>
    </row>
    <row r="6714" spans="1:4" x14ac:dyDescent="0.25">
      <c r="A6714">
        <v>6678</v>
      </c>
      <c r="B6714">
        <v>-2</v>
      </c>
      <c r="C6714">
        <v>-2</v>
      </c>
      <c r="D6714" s="2">
        <v>-1.9235294117647059E-2</v>
      </c>
    </row>
    <row r="6715" spans="1:4" x14ac:dyDescent="0.25">
      <c r="A6715">
        <v>6679</v>
      </c>
      <c r="B6715">
        <v>-2</v>
      </c>
      <c r="C6715">
        <v>-2</v>
      </c>
      <c r="D6715" s="2">
        <v>-1.9235294117647059E-2</v>
      </c>
    </row>
    <row r="6716" spans="1:4" x14ac:dyDescent="0.25">
      <c r="A6716">
        <v>6680</v>
      </c>
      <c r="B6716">
        <v>-2</v>
      </c>
      <c r="C6716">
        <v>-2</v>
      </c>
      <c r="D6716" s="2">
        <v>-1.9235294117647059E-2</v>
      </c>
    </row>
    <row r="6717" spans="1:4" x14ac:dyDescent="0.25">
      <c r="A6717">
        <v>6681</v>
      </c>
      <c r="B6717">
        <v>-2</v>
      </c>
      <c r="C6717">
        <v>-2</v>
      </c>
      <c r="D6717" s="2">
        <v>-1.9235294117647059E-2</v>
      </c>
    </row>
    <row r="6718" spans="1:4" x14ac:dyDescent="0.25">
      <c r="A6718">
        <v>6682</v>
      </c>
      <c r="B6718">
        <v>-2</v>
      </c>
      <c r="C6718">
        <v>-2</v>
      </c>
      <c r="D6718" s="2">
        <v>-1.9235294117647059E-2</v>
      </c>
    </row>
    <row r="6719" spans="1:4" x14ac:dyDescent="0.25">
      <c r="A6719">
        <v>6683</v>
      </c>
      <c r="B6719">
        <v>-2</v>
      </c>
      <c r="C6719">
        <v>-2</v>
      </c>
      <c r="D6719" s="2">
        <v>-1.9235294117647059E-2</v>
      </c>
    </row>
    <row r="6720" spans="1:4" x14ac:dyDescent="0.25">
      <c r="A6720">
        <v>6684</v>
      </c>
      <c r="B6720">
        <v>-2</v>
      </c>
      <c r="C6720">
        <v>-2</v>
      </c>
      <c r="D6720" s="2">
        <v>-1.9235294117647059E-2</v>
      </c>
    </row>
    <row r="6721" spans="1:4" x14ac:dyDescent="0.25">
      <c r="A6721">
        <v>6685</v>
      </c>
      <c r="B6721">
        <v>-2</v>
      </c>
      <c r="C6721">
        <v>-2</v>
      </c>
      <c r="D6721" s="2">
        <v>-1.9235294117647059E-2</v>
      </c>
    </row>
    <row r="6722" spans="1:4" x14ac:dyDescent="0.25">
      <c r="A6722">
        <v>6686</v>
      </c>
      <c r="B6722">
        <v>-2</v>
      </c>
      <c r="C6722">
        <v>-2</v>
      </c>
      <c r="D6722" s="2">
        <v>-1.9235294117647059E-2</v>
      </c>
    </row>
    <row r="6723" spans="1:4" x14ac:dyDescent="0.25">
      <c r="A6723">
        <v>6687</v>
      </c>
      <c r="B6723">
        <v>-2</v>
      </c>
      <c r="C6723">
        <v>-2</v>
      </c>
      <c r="D6723" s="2">
        <v>-1.9235294117647059E-2</v>
      </c>
    </row>
    <row r="6724" spans="1:4" x14ac:dyDescent="0.25">
      <c r="A6724">
        <v>6688</v>
      </c>
      <c r="B6724">
        <v>-2</v>
      </c>
      <c r="C6724">
        <v>-2</v>
      </c>
      <c r="D6724" s="2">
        <v>-1.9235294117647059E-2</v>
      </c>
    </row>
    <row r="6725" spans="1:4" x14ac:dyDescent="0.25">
      <c r="A6725">
        <v>6689</v>
      </c>
      <c r="B6725">
        <v>-2</v>
      </c>
      <c r="C6725">
        <v>-2</v>
      </c>
      <c r="D6725" s="2">
        <v>-1.9235294117647059E-2</v>
      </c>
    </row>
    <row r="6726" spans="1:4" x14ac:dyDescent="0.25">
      <c r="A6726">
        <v>6690</v>
      </c>
      <c r="B6726">
        <v>-2</v>
      </c>
      <c r="C6726">
        <v>-2</v>
      </c>
      <c r="D6726" s="2">
        <v>-1.9235294117647059E-2</v>
      </c>
    </row>
    <row r="6727" spans="1:4" x14ac:dyDescent="0.25">
      <c r="A6727">
        <v>6691</v>
      </c>
      <c r="B6727">
        <v>-2</v>
      </c>
      <c r="C6727">
        <v>-2</v>
      </c>
      <c r="D6727" s="2">
        <v>-1.9235294117647059E-2</v>
      </c>
    </row>
    <row r="6728" spans="1:4" x14ac:dyDescent="0.25">
      <c r="A6728">
        <v>6692</v>
      </c>
      <c r="B6728">
        <v>-2</v>
      </c>
      <c r="C6728">
        <v>-2</v>
      </c>
      <c r="D6728" s="2">
        <v>-1.9235294117647059E-2</v>
      </c>
    </row>
    <row r="6729" spans="1:4" x14ac:dyDescent="0.25">
      <c r="A6729">
        <v>6693</v>
      </c>
      <c r="B6729">
        <v>-2</v>
      </c>
      <c r="C6729">
        <v>-2</v>
      </c>
      <c r="D6729" s="2">
        <v>-1.9235294117647059E-2</v>
      </c>
    </row>
    <row r="6730" spans="1:4" x14ac:dyDescent="0.25">
      <c r="A6730">
        <v>6694</v>
      </c>
      <c r="B6730">
        <v>-2</v>
      </c>
      <c r="C6730">
        <v>-2</v>
      </c>
      <c r="D6730" s="2">
        <v>-1.9235294117647059E-2</v>
      </c>
    </row>
    <row r="6731" spans="1:4" x14ac:dyDescent="0.25">
      <c r="A6731">
        <v>6695</v>
      </c>
      <c r="B6731">
        <v>-2</v>
      </c>
      <c r="C6731">
        <v>-2</v>
      </c>
      <c r="D6731" s="2">
        <v>-1.9235294117647059E-2</v>
      </c>
    </row>
    <row r="6732" spans="1:4" x14ac:dyDescent="0.25">
      <c r="A6732">
        <v>6696</v>
      </c>
      <c r="B6732">
        <v>-2</v>
      </c>
      <c r="C6732">
        <v>-2</v>
      </c>
      <c r="D6732" s="2">
        <v>-1.9235294117647059E-2</v>
      </c>
    </row>
    <row r="6733" spans="1:4" x14ac:dyDescent="0.25">
      <c r="A6733">
        <v>6697</v>
      </c>
      <c r="B6733">
        <v>-2</v>
      </c>
      <c r="C6733">
        <v>-2</v>
      </c>
      <c r="D6733" s="2">
        <v>-1.9235294117647059E-2</v>
      </c>
    </row>
    <row r="6734" spans="1:4" x14ac:dyDescent="0.25">
      <c r="A6734">
        <v>6698</v>
      </c>
      <c r="B6734">
        <v>-2</v>
      </c>
      <c r="C6734">
        <v>-2</v>
      </c>
      <c r="D6734" s="2">
        <v>-1.9235294117647059E-2</v>
      </c>
    </row>
    <row r="6735" spans="1:4" x14ac:dyDescent="0.25">
      <c r="A6735">
        <v>6699</v>
      </c>
      <c r="B6735">
        <v>-2</v>
      </c>
      <c r="C6735">
        <v>-2</v>
      </c>
      <c r="D6735" s="2">
        <v>-1.9235294117647059E-2</v>
      </c>
    </row>
    <row r="6736" spans="1:4" x14ac:dyDescent="0.25">
      <c r="A6736">
        <v>6700</v>
      </c>
      <c r="B6736">
        <v>-2</v>
      </c>
      <c r="C6736">
        <v>-2</v>
      </c>
      <c r="D6736" s="2">
        <v>-1.9235294117647059E-2</v>
      </c>
    </row>
    <row r="6737" spans="1:4" x14ac:dyDescent="0.25">
      <c r="A6737">
        <v>6701</v>
      </c>
      <c r="B6737">
        <v>-2</v>
      </c>
      <c r="C6737">
        <v>-2</v>
      </c>
      <c r="D6737" s="2">
        <v>-1.9235294117647059E-2</v>
      </c>
    </row>
    <row r="6738" spans="1:4" x14ac:dyDescent="0.25">
      <c r="A6738">
        <v>6702</v>
      </c>
      <c r="B6738">
        <v>-2</v>
      </c>
      <c r="C6738">
        <v>-2</v>
      </c>
      <c r="D6738" s="2">
        <v>-1.9235294117647059E-2</v>
      </c>
    </row>
    <row r="6739" spans="1:4" x14ac:dyDescent="0.25">
      <c r="A6739">
        <v>6703</v>
      </c>
      <c r="B6739">
        <v>-2</v>
      </c>
      <c r="C6739">
        <v>-2</v>
      </c>
      <c r="D6739" s="2">
        <v>-1.9235294117647059E-2</v>
      </c>
    </row>
    <row r="6740" spans="1:4" x14ac:dyDescent="0.25">
      <c r="A6740">
        <v>6704</v>
      </c>
      <c r="B6740">
        <v>-2</v>
      </c>
      <c r="C6740">
        <v>-2</v>
      </c>
      <c r="D6740" s="2">
        <v>-1.9235294117647059E-2</v>
      </c>
    </row>
    <row r="6741" spans="1:4" x14ac:dyDescent="0.25">
      <c r="A6741">
        <v>6705</v>
      </c>
      <c r="B6741">
        <v>-2</v>
      </c>
      <c r="C6741">
        <v>-2</v>
      </c>
      <c r="D6741" s="2">
        <v>-1.9235294117647059E-2</v>
      </c>
    </row>
    <row r="6742" spans="1:4" x14ac:dyDescent="0.25">
      <c r="A6742">
        <v>6706</v>
      </c>
      <c r="B6742">
        <v>-2</v>
      </c>
      <c r="C6742">
        <v>-2</v>
      </c>
      <c r="D6742" s="2">
        <v>-1.9235294117647059E-2</v>
      </c>
    </row>
    <row r="6743" spans="1:4" x14ac:dyDescent="0.25">
      <c r="A6743">
        <v>6707</v>
      </c>
      <c r="B6743">
        <v>-2</v>
      </c>
      <c r="C6743">
        <v>-2</v>
      </c>
      <c r="D6743" s="2">
        <v>-1.9235294117647059E-2</v>
      </c>
    </row>
    <row r="6744" spans="1:4" x14ac:dyDescent="0.25">
      <c r="A6744">
        <v>6708</v>
      </c>
      <c r="B6744">
        <v>-2</v>
      </c>
      <c r="C6744">
        <v>-2</v>
      </c>
      <c r="D6744" s="2">
        <v>-1.9235294117647059E-2</v>
      </c>
    </row>
    <row r="6745" spans="1:4" x14ac:dyDescent="0.25">
      <c r="A6745">
        <v>6709</v>
      </c>
      <c r="B6745">
        <v>-2</v>
      </c>
      <c r="C6745">
        <v>-2</v>
      </c>
      <c r="D6745" s="2">
        <v>-1.9235294117647059E-2</v>
      </c>
    </row>
    <row r="6746" spans="1:4" x14ac:dyDescent="0.25">
      <c r="A6746">
        <v>6710</v>
      </c>
      <c r="B6746">
        <v>-2</v>
      </c>
      <c r="C6746">
        <v>-2</v>
      </c>
      <c r="D6746" s="2">
        <v>-1.9235294117647059E-2</v>
      </c>
    </row>
    <row r="6747" spans="1:4" x14ac:dyDescent="0.25">
      <c r="A6747">
        <v>6711</v>
      </c>
      <c r="B6747">
        <v>-2</v>
      </c>
      <c r="C6747">
        <v>-2</v>
      </c>
      <c r="D6747" s="2">
        <v>-1.9235294117647059E-2</v>
      </c>
    </row>
    <row r="6748" spans="1:4" x14ac:dyDescent="0.25">
      <c r="A6748">
        <v>6712</v>
      </c>
      <c r="B6748">
        <v>-2</v>
      </c>
      <c r="C6748">
        <v>-2</v>
      </c>
      <c r="D6748" s="2">
        <v>-1.9235294117647059E-2</v>
      </c>
    </row>
    <row r="6749" spans="1:4" x14ac:dyDescent="0.25">
      <c r="A6749">
        <v>6713</v>
      </c>
      <c r="B6749">
        <v>-2</v>
      </c>
      <c r="C6749">
        <v>-2</v>
      </c>
      <c r="D6749" s="2">
        <v>-1.9235294117647059E-2</v>
      </c>
    </row>
    <row r="6750" spans="1:4" x14ac:dyDescent="0.25">
      <c r="A6750">
        <v>6714</v>
      </c>
      <c r="B6750">
        <v>-2</v>
      </c>
      <c r="C6750">
        <v>-2</v>
      </c>
      <c r="D6750" s="2">
        <v>-1.9235294117647059E-2</v>
      </c>
    </row>
    <row r="6751" spans="1:4" x14ac:dyDescent="0.25">
      <c r="A6751">
        <v>6715</v>
      </c>
      <c r="B6751">
        <v>-2</v>
      </c>
      <c r="C6751">
        <v>-2</v>
      </c>
      <c r="D6751" s="2">
        <v>-1.9235294117647059E-2</v>
      </c>
    </row>
    <row r="6752" spans="1:4" x14ac:dyDescent="0.25">
      <c r="A6752">
        <v>6716</v>
      </c>
      <c r="B6752">
        <v>-2</v>
      </c>
      <c r="C6752">
        <v>-2</v>
      </c>
      <c r="D6752" s="2">
        <v>-1.9235294117647059E-2</v>
      </c>
    </row>
    <row r="6753" spans="1:4" x14ac:dyDescent="0.25">
      <c r="A6753">
        <v>6717</v>
      </c>
      <c r="B6753">
        <v>-2</v>
      </c>
      <c r="C6753">
        <v>-2</v>
      </c>
      <c r="D6753" s="2">
        <v>-1.9235294117647059E-2</v>
      </c>
    </row>
    <row r="6754" spans="1:4" x14ac:dyDescent="0.25">
      <c r="A6754">
        <v>6718</v>
      </c>
      <c r="B6754">
        <v>-2</v>
      </c>
      <c r="C6754">
        <v>-2</v>
      </c>
      <c r="D6754" s="2">
        <v>-1.9235294117647059E-2</v>
      </c>
    </row>
    <row r="6755" spans="1:4" x14ac:dyDescent="0.25">
      <c r="A6755">
        <v>6719</v>
      </c>
      <c r="B6755">
        <v>-2</v>
      </c>
      <c r="C6755">
        <v>-2</v>
      </c>
      <c r="D6755" s="2">
        <v>-1.9235294117647059E-2</v>
      </c>
    </row>
    <row r="6756" spans="1:4" x14ac:dyDescent="0.25">
      <c r="A6756">
        <v>6720</v>
      </c>
      <c r="B6756">
        <v>-2</v>
      </c>
      <c r="C6756">
        <v>-2</v>
      </c>
      <c r="D6756" s="2">
        <v>-1.9235294117647059E-2</v>
      </c>
    </row>
    <row r="6757" spans="1:4" x14ac:dyDescent="0.25">
      <c r="A6757">
        <v>6721</v>
      </c>
      <c r="B6757">
        <v>-2</v>
      </c>
      <c r="C6757">
        <v>-2</v>
      </c>
      <c r="D6757" s="2">
        <v>-1.9235294117647059E-2</v>
      </c>
    </row>
    <row r="6758" spans="1:4" x14ac:dyDescent="0.25">
      <c r="A6758">
        <v>6722</v>
      </c>
      <c r="B6758">
        <v>-2</v>
      </c>
      <c r="C6758">
        <v>-2</v>
      </c>
      <c r="D6758" s="2">
        <v>-1.9235294117647059E-2</v>
      </c>
    </row>
    <row r="6759" spans="1:4" x14ac:dyDescent="0.25">
      <c r="A6759">
        <v>6723</v>
      </c>
      <c r="B6759">
        <v>-2</v>
      </c>
      <c r="C6759">
        <v>-2</v>
      </c>
      <c r="D6759" s="2">
        <v>-1.9235294117647059E-2</v>
      </c>
    </row>
    <row r="6760" spans="1:4" x14ac:dyDescent="0.25">
      <c r="A6760">
        <v>6724</v>
      </c>
      <c r="B6760">
        <v>-2</v>
      </c>
      <c r="C6760">
        <v>-2</v>
      </c>
      <c r="D6760" s="2">
        <v>-1.9235294117647059E-2</v>
      </c>
    </row>
    <row r="6761" spans="1:4" x14ac:dyDescent="0.25">
      <c r="A6761">
        <v>6725</v>
      </c>
      <c r="B6761">
        <v>-2</v>
      </c>
      <c r="C6761">
        <v>-2</v>
      </c>
      <c r="D6761" s="2">
        <v>-1.9235294117647059E-2</v>
      </c>
    </row>
    <row r="6762" spans="1:4" x14ac:dyDescent="0.25">
      <c r="A6762">
        <v>6726</v>
      </c>
      <c r="B6762">
        <v>-2</v>
      </c>
      <c r="C6762">
        <v>-2</v>
      </c>
      <c r="D6762" s="2">
        <v>-1.9235294117647059E-2</v>
      </c>
    </row>
    <row r="6763" spans="1:4" x14ac:dyDescent="0.25">
      <c r="A6763">
        <v>6727</v>
      </c>
      <c r="B6763">
        <v>-2</v>
      </c>
      <c r="C6763">
        <v>-2</v>
      </c>
      <c r="D6763" s="2">
        <v>-1.9235294117647059E-2</v>
      </c>
    </row>
    <row r="6764" spans="1:4" x14ac:dyDescent="0.25">
      <c r="A6764">
        <v>6728</v>
      </c>
      <c r="B6764">
        <v>-2</v>
      </c>
      <c r="C6764">
        <v>-2</v>
      </c>
      <c r="D6764" s="2">
        <v>-1.9235294117647059E-2</v>
      </c>
    </row>
    <row r="6765" spans="1:4" x14ac:dyDescent="0.25">
      <c r="A6765">
        <v>6729</v>
      </c>
      <c r="B6765">
        <v>-2</v>
      </c>
      <c r="C6765">
        <v>-2</v>
      </c>
      <c r="D6765" s="2">
        <v>-1.9235294117647059E-2</v>
      </c>
    </row>
    <row r="6766" spans="1:4" x14ac:dyDescent="0.25">
      <c r="A6766">
        <v>6730</v>
      </c>
      <c r="B6766">
        <v>-2</v>
      </c>
      <c r="C6766">
        <v>-2</v>
      </c>
      <c r="D6766" s="2">
        <v>-1.9235294117647059E-2</v>
      </c>
    </row>
    <row r="6767" spans="1:4" x14ac:dyDescent="0.25">
      <c r="A6767">
        <v>6731</v>
      </c>
      <c r="B6767">
        <v>-2</v>
      </c>
      <c r="C6767">
        <v>-2</v>
      </c>
      <c r="D6767" s="2">
        <v>-1.9235294117647059E-2</v>
      </c>
    </row>
    <row r="6768" spans="1:4" x14ac:dyDescent="0.25">
      <c r="A6768">
        <v>6732</v>
      </c>
      <c r="B6768">
        <v>-2</v>
      </c>
      <c r="C6768">
        <v>-2</v>
      </c>
      <c r="D6768" s="2">
        <v>-1.9235294117647059E-2</v>
      </c>
    </row>
    <row r="6769" spans="1:4" x14ac:dyDescent="0.25">
      <c r="A6769">
        <v>6733</v>
      </c>
      <c r="B6769">
        <v>-2</v>
      </c>
      <c r="C6769">
        <v>-2</v>
      </c>
      <c r="D6769" s="2">
        <v>-1.9235294117647059E-2</v>
      </c>
    </row>
    <row r="6770" spans="1:4" x14ac:dyDescent="0.25">
      <c r="A6770">
        <v>6734</v>
      </c>
      <c r="B6770">
        <v>-2</v>
      </c>
      <c r="C6770">
        <v>-2</v>
      </c>
      <c r="D6770" s="2">
        <v>-1.9235294117647059E-2</v>
      </c>
    </row>
    <row r="6771" spans="1:4" x14ac:dyDescent="0.25">
      <c r="A6771">
        <v>6735</v>
      </c>
      <c r="B6771">
        <v>-2</v>
      </c>
      <c r="C6771">
        <v>-2</v>
      </c>
      <c r="D6771" s="2">
        <v>-1.9235294117647059E-2</v>
      </c>
    </row>
    <row r="6772" spans="1:4" x14ac:dyDescent="0.25">
      <c r="A6772">
        <v>6736</v>
      </c>
      <c r="B6772">
        <v>-2</v>
      </c>
      <c r="C6772">
        <v>-2</v>
      </c>
      <c r="D6772" s="2">
        <v>-1.9235294117647059E-2</v>
      </c>
    </row>
    <row r="6773" spans="1:4" x14ac:dyDescent="0.25">
      <c r="A6773">
        <v>6737</v>
      </c>
      <c r="B6773">
        <v>-2</v>
      </c>
      <c r="C6773">
        <v>-2</v>
      </c>
      <c r="D6773" s="2">
        <v>-1.9235294117647059E-2</v>
      </c>
    </row>
    <row r="6774" spans="1:4" x14ac:dyDescent="0.25">
      <c r="A6774">
        <v>6738</v>
      </c>
      <c r="B6774">
        <v>-2</v>
      </c>
      <c r="C6774">
        <v>-2</v>
      </c>
      <c r="D6774" s="2">
        <v>-1.9235294117647059E-2</v>
      </c>
    </row>
    <row r="6775" spans="1:4" x14ac:dyDescent="0.25">
      <c r="A6775">
        <v>6739</v>
      </c>
      <c r="B6775">
        <v>-2</v>
      </c>
      <c r="C6775">
        <v>-2</v>
      </c>
      <c r="D6775" s="2">
        <v>-1.9235294117647059E-2</v>
      </c>
    </row>
    <row r="6776" spans="1:4" x14ac:dyDescent="0.25">
      <c r="A6776">
        <v>6740</v>
      </c>
      <c r="B6776">
        <v>-2</v>
      </c>
      <c r="C6776">
        <v>-2</v>
      </c>
      <c r="D6776" s="2">
        <v>-1.9235294117647059E-2</v>
      </c>
    </row>
    <row r="6777" spans="1:4" x14ac:dyDescent="0.25">
      <c r="A6777">
        <v>6741</v>
      </c>
      <c r="B6777">
        <v>-2</v>
      </c>
      <c r="C6777">
        <v>-2</v>
      </c>
      <c r="D6777" s="2">
        <v>-1.9235294117647059E-2</v>
      </c>
    </row>
    <row r="6778" spans="1:4" x14ac:dyDescent="0.25">
      <c r="A6778">
        <v>6742</v>
      </c>
      <c r="B6778">
        <v>-2</v>
      </c>
      <c r="C6778">
        <v>-2</v>
      </c>
      <c r="D6778" s="2">
        <v>-1.9235294117647059E-2</v>
      </c>
    </row>
    <row r="6779" spans="1:4" x14ac:dyDescent="0.25">
      <c r="A6779">
        <v>6743</v>
      </c>
      <c r="B6779">
        <v>-2</v>
      </c>
      <c r="C6779">
        <v>-2</v>
      </c>
      <c r="D6779" s="2">
        <v>-1.9235294117647059E-2</v>
      </c>
    </row>
    <row r="6780" spans="1:4" x14ac:dyDescent="0.25">
      <c r="A6780">
        <v>6744</v>
      </c>
      <c r="B6780">
        <v>-2</v>
      </c>
      <c r="C6780">
        <v>-2</v>
      </c>
      <c r="D6780" s="2">
        <v>-1.9235294117647059E-2</v>
      </c>
    </row>
    <row r="6781" spans="1:4" x14ac:dyDescent="0.25">
      <c r="A6781">
        <v>6745</v>
      </c>
      <c r="B6781">
        <v>-2</v>
      </c>
      <c r="C6781">
        <v>-2</v>
      </c>
      <c r="D6781" s="2">
        <v>-1.9235294117647059E-2</v>
      </c>
    </row>
    <row r="6782" spans="1:4" x14ac:dyDescent="0.25">
      <c r="A6782">
        <v>6746</v>
      </c>
      <c r="B6782">
        <v>-2</v>
      </c>
      <c r="C6782">
        <v>-2</v>
      </c>
      <c r="D6782" s="2">
        <v>-1.9235294117647059E-2</v>
      </c>
    </row>
    <row r="6783" spans="1:4" x14ac:dyDescent="0.25">
      <c r="A6783">
        <v>6747</v>
      </c>
      <c r="B6783">
        <v>-2</v>
      </c>
      <c r="C6783">
        <v>-2</v>
      </c>
      <c r="D6783" s="2">
        <v>-1.9235294117647059E-2</v>
      </c>
    </row>
    <row r="6784" spans="1:4" x14ac:dyDescent="0.25">
      <c r="A6784">
        <v>6748</v>
      </c>
      <c r="B6784">
        <v>-2</v>
      </c>
      <c r="C6784">
        <v>-2</v>
      </c>
      <c r="D6784" s="2">
        <v>-1.9235294117647059E-2</v>
      </c>
    </row>
    <row r="6785" spans="1:4" x14ac:dyDescent="0.25">
      <c r="A6785">
        <v>6749</v>
      </c>
      <c r="B6785">
        <v>-2</v>
      </c>
      <c r="C6785">
        <v>-2</v>
      </c>
      <c r="D6785" s="2">
        <v>-1.9235294117647059E-2</v>
      </c>
    </row>
    <row r="6786" spans="1:4" x14ac:dyDescent="0.25">
      <c r="A6786">
        <v>6750</v>
      </c>
      <c r="B6786">
        <v>-2</v>
      </c>
      <c r="C6786">
        <v>-2</v>
      </c>
      <c r="D6786" s="2">
        <v>-1.9235294117647059E-2</v>
      </c>
    </row>
    <row r="6787" spans="1:4" x14ac:dyDescent="0.25">
      <c r="A6787">
        <v>6751</v>
      </c>
      <c r="B6787">
        <v>-2</v>
      </c>
      <c r="C6787">
        <v>-2</v>
      </c>
      <c r="D6787" s="2">
        <v>-1.9235294117647059E-2</v>
      </c>
    </row>
    <row r="6788" spans="1:4" x14ac:dyDescent="0.25">
      <c r="A6788">
        <v>6752</v>
      </c>
      <c r="B6788">
        <v>-2</v>
      </c>
      <c r="C6788">
        <v>-2</v>
      </c>
      <c r="D6788" s="2">
        <v>-1.9235294117647059E-2</v>
      </c>
    </row>
    <row r="6789" spans="1:4" x14ac:dyDescent="0.25">
      <c r="A6789">
        <v>6753</v>
      </c>
      <c r="B6789">
        <v>-2</v>
      </c>
      <c r="C6789">
        <v>-2</v>
      </c>
      <c r="D6789" s="2">
        <v>-1.9235294117647059E-2</v>
      </c>
    </row>
    <row r="6790" spans="1:4" x14ac:dyDescent="0.25">
      <c r="A6790">
        <v>6754</v>
      </c>
      <c r="B6790">
        <v>-2</v>
      </c>
      <c r="C6790">
        <v>-2</v>
      </c>
      <c r="D6790" s="2">
        <v>-1.9235294117647059E-2</v>
      </c>
    </row>
    <row r="6791" spans="1:4" x14ac:dyDescent="0.25">
      <c r="A6791">
        <v>6755</v>
      </c>
      <c r="B6791">
        <v>-2</v>
      </c>
      <c r="C6791">
        <v>-2</v>
      </c>
      <c r="D6791" s="2">
        <v>-1.9235294117647059E-2</v>
      </c>
    </row>
    <row r="6792" spans="1:4" x14ac:dyDescent="0.25">
      <c r="A6792">
        <v>6756</v>
      </c>
      <c r="B6792">
        <v>-2</v>
      </c>
      <c r="C6792">
        <v>-2</v>
      </c>
      <c r="D6792" s="2">
        <v>-1.9235294117647059E-2</v>
      </c>
    </row>
    <row r="6793" spans="1:4" x14ac:dyDescent="0.25">
      <c r="A6793">
        <v>6757</v>
      </c>
      <c r="B6793">
        <v>-2</v>
      </c>
      <c r="C6793">
        <v>-2</v>
      </c>
      <c r="D6793" s="2">
        <v>-1.9235294117647059E-2</v>
      </c>
    </row>
    <row r="6794" spans="1:4" x14ac:dyDescent="0.25">
      <c r="A6794">
        <v>6758</v>
      </c>
      <c r="B6794">
        <v>-2</v>
      </c>
      <c r="C6794">
        <v>-2</v>
      </c>
      <c r="D6794" s="2">
        <v>-1.9235294117647059E-2</v>
      </c>
    </row>
    <row r="6795" spans="1:4" x14ac:dyDescent="0.25">
      <c r="A6795">
        <v>6759</v>
      </c>
      <c r="B6795">
        <v>-2</v>
      </c>
      <c r="C6795">
        <v>-2</v>
      </c>
      <c r="D6795" s="2">
        <v>-1.9235294117647059E-2</v>
      </c>
    </row>
    <row r="6796" spans="1:4" x14ac:dyDescent="0.25">
      <c r="A6796">
        <v>6760</v>
      </c>
      <c r="B6796">
        <v>-2</v>
      </c>
      <c r="C6796">
        <v>-2</v>
      </c>
      <c r="D6796" s="2">
        <v>-1.9235294117647059E-2</v>
      </c>
    </row>
    <row r="6797" spans="1:4" x14ac:dyDescent="0.25">
      <c r="A6797">
        <v>6761</v>
      </c>
      <c r="B6797">
        <v>-2</v>
      </c>
      <c r="C6797">
        <v>-2</v>
      </c>
      <c r="D6797" s="2">
        <v>-1.9235294117647059E-2</v>
      </c>
    </row>
    <row r="6798" spans="1:4" x14ac:dyDescent="0.25">
      <c r="A6798">
        <v>6762</v>
      </c>
      <c r="B6798">
        <v>-2</v>
      </c>
      <c r="C6798">
        <v>-2</v>
      </c>
      <c r="D6798" s="2">
        <v>-1.9235294117647059E-2</v>
      </c>
    </row>
    <row r="6799" spans="1:4" x14ac:dyDescent="0.25">
      <c r="A6799">
        <v>6763</v>
      </c>
      <c r="B6799">
        <v>-2</v>
      </c>
      <c r="C6799">
        <v>-2</v>
      </c>
      <c r="D6799" s="2">
        <v>-1.9235294117647059E-2</v>
      </c>
    </row>
    <row r="6800" spans="1:4" x14ac:dyDescent="0.25">
      <c r="A6800">
        <v>6764</v>
      </c>
      <c r="B6800">
        <v>-2</v>
      </c>
      <c r="C6800">
        <v>-2</v>
      </c>
      <c r="D6800" s="2">
        <v>-1.9235294117647059E-2</v>
      </c>
    </row>
    <row r="6801" spans="1:4" x14ac:dyDescent="0.25">
      <c r="A6801">
        <v>6765</v>
      </c>
      <c r="B6801">
        <v>-2</v>
      </c>
      <c r="C6801">
        <v>-2</v>
      </c>
      <c r="D6801" s="2">
        <v>-1.9235294117647059E-2</v>
      </c>
    </row>
    <row r="6802" spans="1:4" x14ac:dyDescent="0.25">
      <c r="A6802">
        <v>6766</v>
      </c>
      <c r="B6802">
        <v>-2</v>
      </c>
      <c r="C6802">
        <v>-2</v>
      </c>
      <c r="D6802" s="2">
        <v>-1.9235294117647059E-2</v>
      </c>
    </row>
    <row r="6803" spans="1:4" x14ac:dyDescent="0.25">
      <c r="A6803">
        <v>6767</v>
      </c>
      <c r="B6803">
        <v>-2</v>
      </c>
      <c r="C6803">
        <v>-2</v>
      </c>
      <c r="D6803" s="2">
        <v>-1.9235294117647059E-2</v>
      </c>
    </row>
    <row r="6804" spans="1:4" x14ac:dyDescent="0.25">
      <c r="A6804">
        <v>6768</v>
      </c>
      <c r="B6804">
        <v>-2</v>
      </c>
      <c r="C6804">
        <v>-2</v>
      </c>
      <c r="D6804" s="2">
        <v>-1.9235294117647059E-2</v>
      </c>
    </row>
    <row r="6805" spans="1:4" x14ac:dyDescent="0.25">
      <c r="A6805">
        <v>6769</v>
      </c>
      <c r="B6805">
        <v>-2</v>
      </c>
      <c r="C6805">
        <v>-2</v>
      </c>
      <c r="D6805" s="2">
        <v>-1.9235294117647059E-2</v>
      </c>
    </row>
    <row r="6806" spans="1:4" x14ac:dyDescent="0.25">
      <c r="A6806">
        <v>6770</v>
      </c>
      <c r="B6806">
        <v>-2</v>
      </c>
      <c r="C6806">
        <v>-2</v>
      </c>
      <c r="D6806" s="2">
        <v>-1.9235294117647059E-2</v>
      </c>
    </row>
    <row r="6807" spans="1:4" x14ac:dyDescent="0.25">
      <c r="A6807">
        <v>6771</v>
      </c>
      <c r="B6807">
        <v>-2</v>
      </c>
      <c r="C6807">
        <v>-2</v>
      </c>
      <c r="D6807" s="2">
        <v>-1.9235294117647059E-2</v>
      </c>
    </row>
    <row r="6808" spans="1:4" x14ac:dyDescent="0.25">
      <c r="A6808">
        <v>6772</v>
      </c>
      <c r="B6808">
        <v>-2</v>
      </c>
      <c r="C6808">
        <v>-2</v>
      </c>
      <c r="D6808" s="2">
        <v>-1.9235294117647059E-2</v>
      </c>
    </row>
    <row r="6809" spans="1:4" x14ac:dyDescent="0.25">
      <c r="A6809">
        <v>6773</v>
      </c>
      <c r="B6809">
        <v>-2</v>
      </c>
      <c r="C6809">
        <v>-2</v>
      </c>
      <c r="D6809" s="2">
        <v>-1.9235294117647059E-2</v>
      </c>
    </row>
    <row r="6810" spans="1:4" x14ac:dyDescent="0.25">
      <c r="A6810">
        <v>6774</v>
      </c>
      <c r="B6810">
        <v>-2</v>
      </c>
      <c r="C6810">
        <v>-2</v>
      </c>
      <c r="D6810" s="2">
        <v>-1.9235294117647059E-2</v>
      </c>
    </row>
    <row r="6811" spans="1:4" x14ac:dyDescent="0.25">
      <c r="A6811">
        <v>6775</v>
      </c>
      <c r="B6811">
        <v>-2</v>
      </c>
      <c r="C6811">
        <v>-2</v>
      </c>
      <c r="D6811" s="2">
        <v>-1.9235294117647059E-2</v>
      </c>
    </row>
    <row r="6812" spans="1:4" x14ac:dyDescent="0.25">
      <c r="A6812">
        <v>6776</v>
      </c>
      <c r="B6812">
        <v>-2</v>
      </c>
      <c r="C6812">
        <v>-2</v>
      </c>
      <c r="D6812" s="2">
        <v>-1.9235294117647059E-2</v>
      </c>
    </row>
    <row r="6813" spans="1:4" x14ac:dyDescent="0.25">
      <c r="A6813">
        <v>6777</v>
      </c>
      <c r="B6813">
        <v>-2</v>
      </c>
      <c r="C6813">
        <v>-2</v>
      </c>
      <c r="D6813" s="2">
        <v>-1.9235294117647059E-2</v>
      </c>
    </row>
    <row r="6814" spans="1:4" x14ac:dyDescent="0.25">
      <c r="A6814">
        <v>6778</v>
      </c>
      <c r="B6814">
        <v>-2</v>
      </c>
      <c r="C6814">
        <v>-2</v>
      </c>
      <c r="D6814" s="2">
        <v>-1.9235294117647059E-2</v>
      </c>
    </row>
    <row r="6815" spans="1:4" x14ac:dyDescent="0.25">
      <c r="A6815">
        <v>6779</v>
      </c>
      <c r="B6815">
        <v>-2</v>
      </c>
      <c r="C6815">
        <v>-2</v>
      </c>
      <c r="D6815" s="2">
        <v>-1.9235294117647059E-2</v>
      </c>
    </row>
    <row r="6816" spans="1:4" x14ac:dyDescent="0.25">
      <c r="A6816">
        <v>6780</v>
      </c>
      <c r="B6816">
        <v>-2</v>
      </c>
      <c r="C6816">
        <v>-2</v>
      </c>
      <c r="D6816" s="2">
        <v>-1.9235294117647059E-2</v>
      </c>
    </row>
    <row r="6817" spans="1:4" x14ac:dyDescent="0.25">
      <c r="A6817">
        <v>6781</v>
      </c>
      <c r="B6817">
        <v>-2</v>
      </c>
      <c r="C6817">
        <v>-2</v>
      </c>
      <c r="D6817" s="2">
        <v>-1.9235294117647059E-2</v>
      </c>
    </row>
    <row r="6818" spans="1:4" x14ac:dyDescent="0.25">
      <c r="A6818">
        <v>6782</v>
      </c>
      <c r="B6818">
        <v>-2</v>
      </c>
      <c r="C6818">
        <v>-2</v>
      </c>
      <c r="D6818" s="2">
        <v>-1.9235294117647059E-2</v>
      </c>
    </row>
    <row r="6819" spans="1:4" x14ac:dyDescent="0.25">
      <c r="A6819">
        <v>6783</v>
      </c>
      <c r="B6819">
        <v>-2</v>
      </c>
      <c r="C6819">
        <v>-2</v>
      </c>
      <c r="D6819" s="2">
        <v>-1.9235294117647059E-2</v>
      </c>
    </row>
    <row r="6820" spans="1:4" x14ac:dyDescent="0.25">
      <c r="A6820">
        <v>6784</v>
      </c>
      <c r="B6820">
        <v>-2</v>
      </c>
      <c r="C6820">
        <v>-2</v>
      </c>
      <c r="D6820" s="2">
        <v>-1.9235294117647059E-2</v>
      </c>
    </row>
    <row r="6821" spans="1:4" x14ac:dyDescent="0.25">
      <c r="A6821">
        <v>6785</v>
      </c>
      <c r="B6821">
        <v>-2</v>
      </c>
      <c r="C6821">
        <v>-2</v>
      </c>
      <c r="D6821" s="2">
        <v>-1.9235294117647059E-2</v>
      </c>
    </row>
    <row r="6822" spans="1:4" x14ac:dyDescent="0.25">
      <c r="A6822">
        <v>6786</v>
      </c>
      <c r="B6822">
        <v>-2</v>
      </c>
      <c r="C6822">
        <v>-2</v>
      </c>
      <c r="D6822" s="2">
        <v>-1.9235294117647059E-2</v>
      </c>
    </row>
    <row r="6823" spans="1:4" x14ac:dyDescent="0.25">
      <c r="A6823">
        <v>6787</v>
      </c>
      <c r="B6823">
        <v>-2</v>
      </c>
      <c r="C6823">
        <v>-2</v>
      </c>
      <c r="D6823" s="2">
        <v>-1.9235294117647059E-2</v>
      </c>
    </row>
    <row r="6824" spans="1:4" x14ac:dyDescent="0.25">
      <c r="A6824">
        <v>6788</v>
      </c>
      <c r="B6824">
        <v>-2</v>
      </c>
      <c r="C6824">
        <v>-2</v>
      </c>
      <c r="D6824" s="2">
        <v>-1.9235294117647059E-2</v>
      </c>
    </row>
    <row r="6825" spans="1:4" x14ac:dyDescent="0.25">
      <c r="A6825">
        <v>6789</v>
      </c>
      <c r="B6825">
        <v>-2</v>
      </c>
      <c r="C6825">
        <v>-2</v>
      </c>
      <c r="D6825" s="2">
        <v>-1.9235294117647059E-2</v>
      </c>
    </row>
    <row r="6826" spans="1:4" x14ac:dyDescent="0.25">
      <c r="A6826">
        <v>6790</v>
      </c>
      <c r="B6826">
        <v>-2</v>
      </c>
      <c r="C6826">
        <v>-2</v>
      </c>
      <c r="D6826" s="2">
        <v>-1.9235294117647059E-2</v>
      </c>
    </row>
    <row r="6827" spans="1:4" x14ac:dyDescent="0.25">
      <c r="A6827">
        <v>6791</v>
      </c>
      <c r="B6827">
        <v>-2</v>
      </c>
      <c r="C6827">
        <v>-2</v>
      </c>
      <c r="D6827" s="2">
        <v>-1.9235294117647059E-2</v>
      </c>
    </row>
    <row r="6828" spans="1:4" x14ac:dyDescent="0.25">
      <c r="A6828">
        <v>6792</v>
      </c>
      <c r="B6828">
        <v>-2</v>
      </c>
      <c r="C6828">
        <v>-2</v>
      </c>
      <c r="D6828" s="2">
        <v>-1.9235294117647059E-2</v>
      </c>
    </row>
    <row r="6829" spans="1:4" x14ac:dyDescent="0.25">
      <c r="A6829">
        <v>6793</v>
      </c>
      <c r="B6829">
        <v>-2</v>
      </c>
      <c r="C6829">
        <v>-2</v>
      </c>
      <c r="D6829" s="2">
        <v>-1.9235294117647059E-2</v>
      </c>
    </row>
    <row r="6830" spans="1:4" x14ac:dyDescent="0.25">
      <c r="A6830">
        <v>6794</v>
      </c>
      <c r="B6830">
        <v>-2</v>
      </c>
      <c r="C6830">
        <v>-2</v>
      </c>
      <c r="D6830" s="2">
        <v>-1.9235294117647059E-2</v>
      </c>
    </row>
    <row r="6831" spans="1:4" x14ac:dyDescent="0.25">
      <c r="A6831">
        <v>6795</v>
      </c>
      <c r="B6831">
        <v>-2</v>
      </c>
      <c r="C6831">
        <v>-2</v>
      </c>
      <c r="D6831" s="2">
        <v>-1.9235294117647059E-2</v>
      </c>
    </row>
    <row r="6832" spans="1:4" x14ac:dyDescent="0.25">
      <c r="A6832">
        <v>6796</v>
      </c>
      <c r="B6832">
        <v>-2</v>
      </c>
      <c r="C6832">
        <v>-2</v>
      </c>
      <c r="D6832" s="2">
        <v>-1.9235294117647059E-2</v>
      </c>
    </row>
    <row r="6833" spans="1:4" x14ac:dyDescent="0.25">
      <c r="A6833">
        <v>6797</v>
      </c>
      <c r="B6833">
        <v>-2</v>
      </c>
      <c r="C6833">
        <v>-2</v>
      </c>
      <c r="D6833" s="2">
        <v>-1.9235294117647059E-2</v>
      </c>
    </row>
    <row r="6834" spans="1:4" x14ac:dyDescent="0.25">
      <c r="A6834">
        <v>6798</v>
      </c>
      <c r="B6834">
        <v>-2</v>
      </c>
      <c r="C6834">
        <v>-2</v>
      </c>
      <c r="D6834" s="2">
        <v>-1.9235294117647059E-2</v>
      </c>
    </row>
    <row r="6835" spans="1:4" x14ac:dyDescent="0.25">
      <c r="A6835">
        <v>6799</v>
      </c>
      <c r="B6835">
        <v>-2</v>
      </c>
      <c r="C6835">
        <v>-2</v>
      </c>
      <c r="D6835" s="2">
        <v>-1.9235294117647059E-2</v>
      </c>
    </row>
    <row r="6836" spans="1:4" x14ac:dyDescent="0.25">
      <c r="A6836">
        <v>6800</v>
      </c>
      <c r="B6836">
        <v>-2</v>
      </c>
      <c r="C6836">
        <v>-2</v>
      </c>
      <c r="D6836" s="2">
        <v>-1.9235294117647059E-2</v>
      </c>
    </row>
    <row r="6837" spans="1:4" x14ac:dyDescent="0.25">
      <c r="A6837">
        <v>6801</v>
      </c>
      <c r="B6837">
        <v>-2</v>
      </c>
      <c r="C6837">
        <v>-2</v>
      </c>
      <c r="D6837" s="2">
        <v>-1.9235294117647059E-2</v>
      </c>
    </row>
    <row r="6838" spans="1:4" x14ac:dyDescent="0.25">
      <c r="A6838">
        <v>6802</v>
      </c>
      <c r="B6838">
        <v>-2</v>
      </c>
      <c r="C6838">
        <v>-2</v>
      </c>
      <c r="D6838" s="2">
        <v>-1.9235294117647059E-2</v>
      </c>
    </row>
    <row r="6839" spans="1:4" x14ac:dyDescent="0.25">
      <c r="A6839">
        <v>6803</v>
      </c>
      <c r="B6839">
        <v>-2</v>
      </c>
      <c r="C6839">
        <v>-2</v>
      </c>
      <c r="D6839" s="2">
        <v>-1.9235294117647059E-2</v>
      </c>
    </row>
    <row r="6840" spans="1:4" x14ac:dyDescent="0.25">
      <c r="A6840">
        <v>6804</v>
      </c>
      <c r="B6840">
        <v>-2</v>
      </c>
      <c r="C6840">
        <v>-2</v>
      </c>
      <c r="D6840" s="2">
        <v>-1.9235294117647059E-2</v>
      </c>
    </row>
    <row r="6841" spans="1:4" x14ac:dyDescent="0.25">
      <c r="A6841">
        <v>6805</v>
      </c>
      <c r="B6841">
        <v>-2</v>
      </c>
      <c r="C6841">
        <v>-2</v>
      </c>
      <c r="D6841" s="2">
        <v>-1.9235294117647059E-2</v>
      </c>
    </row>
    <row r="6842" spans="1:4" x14ac:dyDescent="0.25">
      <c r="A6842">
        <v>6806</v>
      </c>
      <c r="B6842">
        <v>-2</v>
      </c>
      <c r="C6842">
        <v>-2</v>
      </c>
      <c r="D6842" s="2">
        <v>-1.9235294117647059E-2</v>
      </c>
    </row>
    <row r="6843" spans="1:4" x14ac:dyDescent="0.25">
      <c r="A6843">
        <v>6807</v>
      </c>
      <c r="B6843">
        <v>-2</v>
      </c>
      <c r="C6843">
        <v>-2</v>
      </c>
      <c r="D6843" s="2">
        <v>-1.9235294117647059E-2</v>
      </c>
    </row>
    <row r="6844" spans="1:4" x14ac:dyDescent="0.25">
      <c r="A6844">
        <v>6808</v>
      </c>
      <c r="B6844">
        <v>-2</v>
      </c>
      <c r="C6844">
        <v>-2</v>
      </c>
      <c r="D6844" s="2">
        <v>-1.9235294117647059E-2</v>
      </c>
    </row>
    <row r="6845" spans="1:4" x14ac:dyDescent="0.25">
      <c r="A6845">
        <v>6809</v>
      </c>
      <c r="B6845">
        <v>-2</v>
      </c>
      <c r="C6845">
        <v>-2</v>
      </c>
      <c r="D6845" s="2">
        <v>-1.9235294117647059E-2</v>
      </c>
    </row>
    <row r="6846" spans="1:4" x14ac:dyDescent="0.25">
      <c r="A6846">
        <v>6810</v>
      </c>
      <c r="B6846">
        <v>-2</v>
      </c>
      <c r="C6846">
        <v>-2</v>
      </c>
      <c r="D6846" s="2">
        <v>-1.9235294117647059E-2</v>
      </c>
    </row>
    <row r="6847" spans="1:4" x14ac:dyDescent="0.25">
      <c r="A6847">
        <v>6811</v>
      </c>
      <c r="B6847">
        <v>-2</v>
      </c>
      <c r="C6847">
        <v>-2</v>
      </c>
      <c r="D6847" s="2">
        <v>-1.9235294117647059E-2</v>
      </c>
    </row>
    <row r="6848" spans="1:4" x14ac:dyDescent="0.25">
      <c r="A6848">
        <v>6812</v>
      </c>
      <c r="B6848">
        <v>-2</v>
      </c>
      <c r="C6848">
        <v>-2</v>
      </c>
      <c r="D6848" s="2">
        <v>-1.9235294117647059E-2</v>
      </c>
    </row>
    <row r="6849" spans="1:4" x14ac:dyDescent="0.25">
      <c r="A6849">
        <v>6813</v>
      </c>
      <c r="B6849">
        <v>-2</v>
      </c>
      <c r="C6849">
        <v>-2</v>
      </c>
      <c r="D6849" s="2">
        <v>-1.9235294117647059E-2</v>
      </c>
    </row>
    <row r="6850" spans="1:4" x14ac:dyDescent="0.25">
      <c r="A6850">
        <v>6814</v>
      </c>
      <c r="B6850">
        <v>-2</v>
      </c>
      <c r="C6850">
        <v>-2</v>
      </c>
      <c r="D6850" s="2">
        <v>-1.9235294117647059E-2</v>
      </c>
    </row>
    <row r="6851" spans="1:4" x14ac:dyDescent="0.25">
      <c r="A6851">
        <v>6815</v>
      </c>
      <c r="B6851">
        <v>-2</v>
      </c>
      <c r="C6851">
        <v>-2</v>
      </c>
      <c r="D6851" s="2">
        <v>-1.9235294117647059E-2</v>
      </c>
    </row>
    <row r="6852" spans="1:4" x14ac:dyDescent="0.25">
      <c r="A6852">
        <v>6816</v>
      </c>
      <c r="B6852">
        <v>-2</v>
      </c>
      <c r="C6852">
        <v>-2</v>
      </c>
      <c r="D6852" s="2">
        <v>-1.9235294117647059E-2</v>
      </c>
    </row>
    <row r="6853" spans="1:4" x14ac:dyDescent="0.25">
      <c r="A6853">
        <v>6817</v>
      </c>
      <c r="B6853">
        <v>-2</v>
      </c>
      <c r="C6853">
        <v>-2</v>
      </c>
      <c r="D6853" s="2">
        <v>-1.9235294117647059E-2</v>
      </c>
    </row>
    <row r="6854" spans="1:4" x14ac:dyDescent="0.25">
      <c r="A6854">
        <v>6818</v>
      </c>
      <c r="B6854">
        <v>-2</v>
      </c>
      <c r="C6854">
        <v>-2</v>
      </c>
      <c r="D6854" s="2">
        <v>-1.9235294117647059E-2</v>
      </c>
    </row>
    <row r="6855" spans="1:4" x14ac:dyDescent="0.25">
      <c r="A6855">
        <v>6819</v>
      </c>
      <c r="B6855">
        <v>-2</v>
      </c>
      <c r="C6855">
        <v>-2</v>
      </c>
      <c r="D6855" s="2">
        <v>-1.9235294117647059E-2</v>
      </c>
    </row>
    <row r="6856" spans="1:4" x14ac:dyDescent="0.25">
      <c r="A6856">
        <v>6820</v>
      </c>
      <c r="B6856">
        <v>-2</v>
      </c>
      <c r="C6856">
        <v>-2</v>
      </c>
      <c r="D6856" s="2">
        <v>-1.9235294117647059E-2</v>
      </c>
    </row>
    <row r="6857" spans="1:4" x14ac:dyDescent="0.25">
      <c r="A6857">
        <v>6821</v>
      </c>
      <c r="B6857">
        <v>-2</v>
      </c>
      <c r="C6857">
        <v>-2</v>
      </c>
      <c r="D6857" s="2">
        <v>-1.9235294117647059E-2</v>
      </c>
    </row>
    <row r="6858" spans="1:4" x14ac:dyDescent="0.25">
      <c r="A6858">
        <v>6822</v>
      </c>
      <c r="B6858">
        <v>-2</v>
      </c>
      <c r="C6858">
        <v>-2</v>
      </c>
      <c r="D6858" s="2">
        <v>-1.9235294117647059E-2</v>
      </c>
    </row>
    <row r="6859" spans="1:4" x14ac:dyDescent="0.25">
      <c r="A6859">
        <v>6823</v>
      </c>
      <c r="B6859">
        <v>-2</v>
      </c>
      <c r="C6859">
        <v>-2</v>
      </c>
      <c r="D6859" s="2">
        <v>-1.9235294117647059E-2</v>
      </c>
    </row>
    <row r="6860" spans="1:4" x14ac:dyDescent="0.25">
      <c r="A6860">
        <v>6824</v>
      </c>
      <c r="B6860">
        <v>-2</v>
      </c>
      <c r="C6860">
        <v>-2</v>
      </c>
      <c r="D6860" s="2">
        <v>-1.9235294117647059E-2</v>
      </c>
    </row>
    <row r="6861" spans="1:4" x14ac:dyDescent="0.25">
      <c r="A6861">
        <v>6825</v>
      </c>
      <c r="B6861">
        <v>-2</v>
      </c>
      <c r="C6861">
        <v>-2</v>
      </c>
      <c r="D6861" s="2">
        <v>-1.9235294117647059E-2</v>
      </c>
    </row>
    <row r="6862" spans="1:4" x14ac:dyDescent="0.25">
      <c r="A6862">
        <v>6826</v>
      </c>
      <c r="B6862">
        <v>-2</v>
      </c>
      <c r="C6862">
        <v>-2</v>
      </c>
      <c r="D6862" s="2">
        <v>-1.9235294117647059E-2</v>
      </c>
    </row>
    <row r="6863" spans="1:4" x14ac:dyDescent="0.25">
      <c r="A6863">
        <v>6827</v>
      </c>
      <c r="B6863">
        <v>-2</v>
      </c>
      <c r="C6863">
        <v>-2</v>
      </c>
      <c r="D6863" s="2">
        <v>-1.9235294117647059E-2</v>
      </c>
    </row>
    <row r="6864" spans="1:4" x14ac:dyDescent="0.25">
      <c r="A6864">
        <v>6828</v>
      </c>
      <c r="B6864">
        <v>-2</v>
      </c>
      <c r="C6864">
        <v>-2</v>
      </c>
      <c r="D6864" s="2">
        <v>-1.9235294117647059E-2</v>
      </c>
    </row>
    <row r="6865" spans="1:4" x14ac:dyDescent="0.25">
      <c r="A6865">
        <v>6829</v>
      </c>
      <c r="B6865">
        <v>-2</v>
      </c>
      <c r="C6865">
        <v>-2</v>
      </c>
      <c r="D6865" s="2">
        <v>-1.9235294117647059E-2</v>
      </c>
    </row>
    <row r="6866" spans="1:4" x14ac:dyDescent="0.25">
      <c r="A6866">
        <v>6830</v>
      </c>
      <c r="B6866">
        <v>-2</v>
      </c>
      <c r="C6866">
        <v>-2</v>
      </c>
      <c r="D6866" s="2">
        <v>-1.9235294117647059E-2</v>
      </c>
    </row>
    <row r="6867" spans="1:4" x14ac:dyDescent="0.25">
      <c r="A6867">
        <v>6831</v>
      </c>
      <c r="B6867">
        <v>-2</v>
      </c>
      <c r="C6867">
        <v>-2</v>
      </c>
      <c r="D6867" s="2">
        <v>-1.9235294117647059E-2</v>
      </c>
    </row>
    <row r="6868" spans="1:4" x14ac:dyDescent="0.25">
      <c r="A6868">
        <v>6832</v>
      </c>
      <c r="B6868">
        <v>-2</v>
      </c>
      <c r="C6868">
        <v>-2</v>
      </c>
      <c r="D6868" s="2">
        <v>-1.9235294117647059E-2</v>
      </c>
    </row>
    <row r="6869" spans="1:4" x14ac:dyDescent="0.25">
      <c r="A6869">
        <v>6833</v>
      </c>
      <c r="B6869">
        <v>-2</v>
      </c>
      <c r="C6869">
        <v>-2</v>
      </c>
      <c r="D6869" s="2">
        <v>-1.9235294117647059E-2</v>
      </c>
    </row>
    <row r="6870" spans="1:4" x14ac:dyDescent="0.25">
      <c r="A6870">
        <v>6834</v>
      </c>
      <c r="B6870">
        <v>-2</v>
      </c>
      <c r="C6870">
        <v>-2</v>
      </c>
      <c r="D6870" s="2">
        <v>-1.9235294117647059E-2</v>
      </c>
    </row>
    <row r="6871" spans="1:4" x14ac:dyDescent="0.25">
      <c r="A6871">
        <v>6835</v>
      </c>
      <c r="B6871">
        <v>-2</v>
      </c>
      <c r="C6871">
        <v>-2</v>
      </c>
      <c r="D6871" s="2">
        <v>-1.9235294117647059E-2</v>
      </c>
    </row>
    <row r="6872" spans="1:4" x14ac:dyDescent="0.25">
      <c r="A6872">
        <v>6836</v>
      </c>
      <c r="B6872">
        <v>-2</v>
      </c>
      <c r="C6872">
        <v>-2</v>
      </c>
      <c r="D6872" s="2">
        <v>-1.9235294117647059E-2</v>
      </c>
    </row>
    <row r="6873" spans="1:4" x14ac:dyDescent="0.25">
      <c r="A6873">
        <v>6837</v>
      </c>
      <c r="B6873">
        <v>-2</v>
      </c>
      <c r="C6873">
        <v>-2</v>
      </c>
      <c r="D6873" s="2">
        <v>-1.9235294117647059E-2</v>
      </c>
    </row>
    <row r="6874" spans="1:4" x14ac:dyDescent="0.25">
      <c r="A6874">
        <v>6838</v>
      </c>
      <c r="B6874">
        <v>-2</v>
      </c>
      <c r="C6874">
        <v>-2</v>
      </c>
      <c r="D6874" s="2">
        <v>-1.9235294117647059E-2</v>
      </c>
    </row>
    <row r="6875" spans="1:4" x14ac:dyDescent="0.25">
      <c r="A6875">
        <v>6839</v>
      </c>
      <c r="B6875">
        <v>-2</v>
      </c>
      <c r="C6875">
        <v>-2</v>
      </c>
      <c r="D6875" s="2">
        <v>-1.9235294117647059E-2</v>
      </c>
    </row>
    <row r="6876" spans="1:4" x14ac:dyDescent="0.25">
      <c r="A6876">
        <v>6840</v>
      </c>
      <c r="B6876">
        <v>-2</v>
      </c>
      <c r="C6876">
        <v>-2</v>
      </c>
      <c r="D6876" s="2">
        <v>-1.9235294117647059E-2</v>
      </c>
    </row>
    <row r="6877" spans="1:4" x14ac:dyDescent="0.25">
      <c r="A6877">
        <v>6841</v>
      </c>
      <c r="B6877">
        <v>-2</v>
      </c>
      <c r="C6877">
        <v>-2</v>
      </c>
      <c r="D6877" s="2">
        <v>-1.9235294117647059E-2</v>
      </c>
    </row>
    <row r="6878" spans="1:4" x14ac:dyDescent="0.25">
      <c r="A6878">
        <v>6842</v>
      </c>
      <c r="B6878">
        <v>-2</v>
      </c>
      <c r="C6878">
        <v>-2</v>
      </c>
      <c r="D6878" s="2">
        <v>-1.9235294117647059E-2</v>
      </c>
    </row>
    <row r="6879" spans="1:4" x14ac:dyDescent="0.25">
      <c r="A6879">
        <v>6843</v>
      </c>
      <c r="B6879">
        <v>-2</v>
      </c>
      <c r="C6879">
        <v>-2</v>
      </c>
      <c r="D6879" s="2">
        <v>-1.9235294117647059E-2</v>
      </c>
    </row>
    <row r="6880" spans="1:4" x14ac:dyDescent="0.25">
      <c r="A6880">
        <v>6844</v>
      </c>
      <c r="B6880">
        <v>-2</v>
      </c>
      <c r="C6880">
        <v>-2</v>
      </c>
      <c r="D6880" s="2">
        <v>-1.9235294117647059E-2</v>
      </c>
    </row>
    <row r="6881" spans="1:4" x14ac:dyDescent="0.25">
      <c r="A6881">
        <v>6845</v>
      </c>
      <c r="B6881">
        <v>-2</v>
      </c>
      <c r="C6881">
        <v>-2</v>
      </c>
      <c r="D6881" s="2">
        <v>-1.9235294117647059E-2</v>
      </c>
    </row>
    <row r="6882" spans="1:4" x14ac:dyDescent="0.25">
      <c r="A6882">
        <v>6846</v>
      </c>
      <c r="B6882">
        <v>-2</v>
      </c>
      <c r="C6882">
        <v>-2</v>
      </c>
      <c r="D6882" s="2">
        <v>-1.9235294117647059E-2</v>
      </c>
    </row>
    <row r="6883" spans="1:4" x14ac:dyDescent="0.25">
      <c r="A6883">
        <v>6847</v>
      </c>
      <c r="B6883">
        <v>-2</v>
      </c>
      <c r="C6883">
        <v>-2</v>
      </c>
      <c r="D6883" s="2">
        <v>-1.9235294117647059E-2</v>
      </c>
    </row>
    <row r="6884" spans="1:4" x14ac:dyDescent="0.25">
      <c r="A6884">
        <v>6848</v>
      </c>
      <c r="B6884">
        <v>-2</v>
      </c>
      <c r="C6884">
        <v>-2</v>
      </c>
      <c r="D6884" s="2">
        <v>-1.9235294117647059E-2</v>
      </c>
    </row>
    <row r="6885" spans="1:4" x14ac:dyDescent="0.25">
      <c r="A6885">
        <v>6849</v>
      </c>
      <c r="B6885">
        <v>-2</v>
      </c>
      <c r="C6885">
        <v>-2</v>
      </c>
      <c r="D6885" s="2">
        <v>-1.9235294117647059E-2</v>
      </c>
    </row>
    <row r="6886" spans="1:4" x14ac:dyDescent="0.25">
      <c r="A6886">
        <v>6850</v>
      </c>
      <c r="B6886">
        <v>-2</v>
      </c>
      <c r="C6886">
        <v>-2</v>
      </c>
      <c r="D6886" s="2">
        <v>-1.9235294117647059E-2</v>
      </c>
    </row>
    <row r="6887" spans="1:4" x14ac:dyDescent="0.25">
      <c r="A6887">
        <v>6851</v>
      </c>
      <c r="B6887">
        <v>-2</v>
      </c>
      <c r="C6887">
        <v>-2</v>
      </c>
      <c r="D6887" s="2">
        <v>-1.9235294117647059E-2</v>
      </c>
    </row>
    <row r="6888" spans="1:4" x14ac:dyDescent="0.25">
      <c r="A6888">
        <v>6852</v>
      </c>
      <c r="B6888">
        <v>-2</v>
      </c>
      <c r="C6888">
        <v>-2</v>
      </c>
      <c r="D6888" s="2">
        <v>-1.9235294117647059E-2</v>
      </c>
    </row>
    <row r="6889" spans="1:4" x14ac:dyDescent="0.25">
      <c r="A6889">
        <v>6853</v>
      </c>
      <c r="B6889">
        <v>-2</v>
      </c>
      <c r="C6889">
        <v>-2</v>
      </c>
      <c r="D6889" s="2">
        <v>-1.9235294117647059E-2</v>
      </c>
    </row>
    <row r="6890" spans="1:4" x14ac:dyDescent="0.25">
      <c r="A6890">
        <v>6854</v>
      </c>
      <c r="B6890">
        <v>-2</v>
      </c>
      <c r="C6890">
        <v>-2</v>
      </c>
      <c r="D6890" s="2">
        <v>-1.9235294117647059E-2</v>
      </c>
    </row>
    <row r="6891" spans="1:4" x14ac:dyDescent="0.25">
      <c r="A6891">
        <v>6855</v>
      </c>
      <c r="B6891">
        <v>-2</v>
      </c>
      <c r="C6891">
        <v>-2</v>
      </c>
      <c r="D6891" s="2">
        <v>-1.9235294117647059E-2</v>
      </c>
    </row>
    <row r="6892" spans="1:4" x14ac:dyDescent="0.25">
      <c r="A6892">
        <v>6856</v>
      </c>
      <c r="B6892">
        <v>-2</v>
      </c>
      <c r="C6892">
        <v>-2</v>
      </c>
      <c r="D6892" s="2">
        <v>-1.9235294117647059E-2</v>
      </c>
    </row>
    <row r="6893" spans="1:4" x14ac:dyDescent="0.25">
      <c r="A6893">
        <v>6857</v>
      </c>
      <c r="B6893">
        <v>-2</v>
      </c>
      <c r="C6893">
        <v>-2</v>
      </c>
      <c r="D6893" s="2">
        <v>-1.9235294117647059E-2</v>
      </c>
    </row>
    <row r="6894" spans="1:4" x14ac:dyDescent="0.25">
      <c r="A6894">
        <v>6858</v>
      </c>
      <c r="B6894">
        <v>-2</v>
      </c>
      <c r="C6894">
        <v>-2</v>
      </c>
      <c r="D6894" s="2">
        <v>-1.9235294117647059E-2</v>
      </c>
    </row>
    <row r="6895" spans="1:4" x14ac:dyDescent="0.25">
      <c r="A6895">
        <v>6859</v>
      </c>
      <c r="B6895">
        <v>-2</v>
      </c>
      <c r="C6895">
        <v>-2</v>
      </c>
      <c r="D6895" s="2">
        <v>-1.9235294117647059E-2</v>
      </c>
    </row>
    <row r="6896" spans="1:4" x14ac:dyDescent="0.25">
      <c r="A6896">
        <v>6860</v>
      </c>
      <c r="B6896">
        <v>-2</v>
      </c>
      <c r="C6896">
        <v>-2</v>
      </c>
      <c r="D6896" s="2">
        <v>-1.9235294117647059E-2</v>
      </c>
    </row>
    <row r="6897" spans="1:4" x14ac:dyDescent="0.25">
      <c r="A6897">
        <v>6861</v>
      </c>
      <c r="B6897">
        <v>-2</v>
      </c>
      <c r="C6897">
        <v>-2</v>
      </c>
      <c r="D6897" s="2">
        <v>-1.9235294117647059E-2</v>
      </c>
    </row>
    <row r="6898" spans="1:4" x14ac:dyDescent="0.25">
      <c r="A6898">
        <v>6862</v>
      </c>
      <c r="B6898">
        <v>-2</v>
      </c>
      <c r="C6898">
        <v>-2</v>
      </c>
      <c r="D6898" s="2">
        <v>-1.9235294117647059E-2</v>
      </c>
    </row>
    <row r="6899" spans="1:4" x14ac:dyDescent="0.25">
      <c r="A6899">
        <v>6863</v>
      </c>
      <c r="B6899">
        <v>-2</v>
      </c>
      <c r="C6899">
        <v>-2</v>
      </c>
      <c r="D6899" s="2">
        <v>-1.9235294117647059E-2</v>
      </c>
    </row>
    <row r="6900" spans="1:4" x14ac:dyDescent="0.25">
      <c r="A6900">
        <v>6864</v>
      </c>
      <c r="B6900">
        <v>-2</v>
      </c>
      <c r="C6900">
        <v>-2</v>
      </c>
      <c r="D6900" s="2">
        <v>-1.9235294117647059E-2</v>
      </c>
    </row>
    <row r="6901" spans="1:4" x14ac:dyDescent="0.25">
      <c r="A6901">
        <v>6865</v>
      </c>
      <c r="B6901">
        <v>-2</v>
      </c>
      <c r="C6901">
        <v>-2</v>
      </c>
      <c r="D6901" s="2">
        <v>-1.9235294117647059E-2</v>
      </c>
    </row>
    <row r="6902" spans="1:4" x14ac:dyDescent="0.25">
      <c r="A6902">
        <v>6866</v>
      </c>
      <c r="B6902">
        <v>-2</v>
      </c>
      <c r="C6902">
        <v>-2</v>
      </c>
      <c r="D6902" s="2">
        <v>-1.9235294117647059E-2</v>
      </c>
    </row>
    <row r="6903" spans="1:4" x14ac:dyDescent="0.25">
      <c r="A6903">
        <v>6867</v>
      </c>
      <c r="B6903">
        <v>-2</v>
      </c>
      <c r="C6903">
        <v>-2</v>
      </c>
      <c r="D6903" s="2">
        <v>-1.9235294117647059E-2</v>
      </c>
    </row>
    <row r="6904" spans="1:4" x14ac:dyDescent="0.25">
      <c r="A6904">
        <v>6868</v>
      </c>
      <c r="B6904">
        <v>-2</v>
      </c>
      <c r="C6904">
        <v>-2</v>
      </c>
      <c r="D6904" s="2">
        <v>-1.9235294117647059E-2</v>
      </c>
    </row>
    <row r="6905" spans="1:4" x14ac:dyDescent="0.25">
      <c r="A6905">
        <v>6869</v>
      </c>
      <c r="B6905">
        <v>-2</v>
      </c>
      <c r="C6905">
        <v>-2</v>
      </c>
      <c r="D6905" s="2">
        <v>-1.9235294117647059E-2</v>
      </c>
    </row>
    <row r="6906" spans="1:4" x14ac:dyDescent="0.25">
      <c r="A6906">
        <v>6870</v>
      </c>
      <c r="B6906">
        <v>-2</v>
      </c>
      <c r="C6906">
        <v>-2</v>
      </c>
      <c r="D6906" s="2">
        <v>-1.9235294117647059E-2</v>
      </c>
    </row>
    <row r="6907" spans="1:4" x14ac:dyDescent="0.25">
      <c r="A6907">
        <v>6871</v>
      </c>
      <c r="B6907">
        <v>-2</v>
      </c>
      <c r="C6907">
        <v>-2</v>
      </c>
      <c r="D6907" s="2">
        <v>-1.9235294117647059E-2</v>
      </c>
    </row>
    <row r="6908" spans="1:4" x14ac:dyDescent="0.25">
      <c r="A6908">
        <v>6872</v>
      </c>
      <c r="B6908">
        <v>-2</v>
      </c>
      <c r="C6908">
        <v>-2</v>
      </c>
      <c r="D6908" s="2">
        <v>-1.9235294117647059E-2</v>
      </c>
    </row>
    <row r="6909" spans="1:4" x14ac:dyDescent="0.25">
      <c r="A6909">
        <v>6873</v>
      </c>
      <c r="B6909">
        <v>-2</v>
      </c>
      <c r="C6909">
        <v>-2</v>
      </c>
      <c r="D6909" s="2">
        <v>-1.9235294117647059E-2</v>
      </c>
    </row>
    <row r="6910" spans="1:4" x14ac:dyDescent="0.25">
      <c r="A6910">
        <v>6874</v>
      </c>
      <c r="B6910">
        <v>-2</v>
      </c>
      <c r="C6910">
        <v>-2</v>
      </c>
      <c r="D6910" s="2">
        <v>-1.9235294117647059E-2</v>
      </c>
    </row>
    <row r="6911" spans="1:4" x14ac:dyDescent="0.25">
      <c r="A6911">
        <v>6875</v>
      </c>
      <c r="B6911">
        <v>-2</v>
      </c>
      <c r="C6911">
        <v>-2</v>
      </c>
      <c r="D6911" s="2">
        <v>-1.9235294117647059E-2</v>
      </c>
    </row>
    <row r="6912" spans="1:4" x14ac:dyDescent="0.25">
      <c r="A6912">
        <v>6876</v>
      </c>
      <c r="B6912">
        <v>-2</v>
      </c>
      <c r="C6912">
        <v>-2</v>
      </c>
      <c r="D6912" s="2">
        <v>-1.9235294117647059E-2</v>
      </c>
    </row>
    <row r="6913" spans="1:4" x14ac:dyDescent="0.25">
      <c r="A6913">
        <v>6877</v>
      </c>
      <c r="B6913">
        <v>-2</v>
      </c>
      <c r="C6913">
        <v>-2</v>
      </c>
      <c r="D6913" s="2">
        <v>-1.9235294117647059E-2</v>
      </c>
    </row>
    <row r="6914" spans="1:4" x14ac:dyDescent="0.25">
      <c r="A6914">
        <v>6878</v>
      </c>
      <c r="B6914">
        <v>-2</v>
      </c>
      <c r="C6914">
        <v>-2</v>
      </c>
      <c r="D6914" s="2">
        <v>-1.9235294117647059E-2</v>
      </c>
    </row>
    <row r="6915" spans="1:4" x14ac:dyDescent="0.25">
      <c r="A6915">
        <v>6879</v>
      </c>
      <c r="B6915">
        <v>-2</v>
      </c>
      <c r="C6915">
        <v>-2</v>
      </c>
      <c r="D6915" s="2">
        <v>-1.9235294117647059E-2</v>
      </c>
    </row>
    <row r="6916" spans="1:4" x14ac:dyDescent="0.25">
      <c r="A6916">
        <v>6880</v>
      </c>
      <c r="B6916">
        <v>-2</v>
      </c>
      <c r="C6916">
        <v>-2</v>
      </c>
      <c r="D6916" s="2">
        <v>-1.9235294117647059E-2</v>
      </c>
    </row>
    <row r="6917" spans="1:4" x14ac:dyDescent="0.25">
      <c r="A6917">
        <v>6881</v>
      </c>
      <c r="B6917">
        <v>-2</v>
      </c>
      <c r="C6917">
        <v>-2</v>
      </c>
      <c r="D6917" s="2">
        <v>-1.9235294117647059E-2</v>
      </c>
    </row>
    <row r="6918" spans="1:4" x14ac:dyDescent="0.25">
      <c r="A6918">
        <v>6882</v>
      </c>
      <c r="B6918">
        <v>-2</v>
      </c>
      <c r="C6918">
        <v>-2</v>
      </c>
      <c r="D6918" s="2">
        <v>-1.9235294117647059E-2</v>
      </c>
    </row>
    <row r="6919" spans="1:4" x14ac:dyDescent="0.25">
      <c r="A6919">
        <v>6883</v>
      </c>
      <c r="B6919">
        <v>-2</v>
      </c>
      <c r="C6919">
        <v>-2</v>
      </c>
      <c r="D6919" s="2">
        <v>-1.9235294117647059E-2</v>
      </c>
    </row>
    <row r="6920" spans="1:4" x14ac:dyDescent="0.25">
      <c r="A6920">
        <v>6884</v>
      </c>
      <c r="B6920">
        <v>-2</v>
      </c>
      <c r="C6920">
        <v>-2</v>
      </c>
      <c r="D6920" s="2">
        <v>-1.9235294117647059E-2</v>
      </c>
    </row>
    <row r="6921" spans="1:4" x14ac:dyDescent="0.25">
      <c r="A6921">
        <v>6885</v>
      </c>
      <c r="B6921">
        <v>-2</v>
      </c>
      <c r="C6921">
        <v>-2</v>
      </c>
      <c r="D6921" s="2">
        <v>-1.9235294117647059E-2</v>
      </c>
    </row>
    <row r="6922" spans="1:4" x14ac:dyDescent="0.25">
      <c r="A6922">
        <v>6886</v>
      </c>
      <c r="B6922">
        <v>-2</v>
      </c>
      <c r="C6922">
        <v>-2</v>
      </c>
      <c r="D6922" s="2">
        <v>-1.9235294117647059E-2</v>
      </c>
    </row>
    <row r="6923" spans="1:4" x14ac:dyDescent="0.25">
      <c r="A6923">
        <v>6887</v>
      </c>
      <c r="B6923">
        <v>-2</v>
      </c>
      <c r="C6923">
        <v>-2</v>
      </c>
      <c r="D6923" s="2">
        <v>-1.9235294117647059E-2</v>
      </c>
    </row>
    <row r="6924" spans="1:4" x14ac:dyDescent="0.25">
      <c r="A6924">
        <v>6888</v>
      </c>
      <c r="B6924">
        <v>-2</v>
      </c>
      <c r="C6924">
        <v>-2</v>
      </c>
      <c r="D6924" s="2">
        <v>-1.9235294117647059E-2</v>
      </c>
    </row>
    <row r="6925" spans="1:4" x14ac:dyDescent="0.25">
      <c r="A6925">
        <v>6889</v>
      </c>
      <c r="B6925">
        <v>-2</v>
      </c>
      <c r="C6925">
        <v>-2</v>
      </c>
      <c r="D6925" s="2">
        <v>-1.9235294117647059E-2</v>
      </c>
    </row>
    <row r="6926" spans="1:4" x14ac:dyDescent="0.25">
      <c r="A6926">
        <v>6890</v>
      </c>
      <c r="B6926">
        <v>-2</v>
      </c>
      <c r="C6926">
        <v>-2</v>
      </c>
      <c r="D6926" s="2">
        <v>-1.9235294117647059E-2</v>
      </c>
    </row>
    <row r="6927" spans="1:4" x14ac:dyDescent="0.25">
      <c r="A6927">
        <v>6891</v>
      </c>
      <c r="B6927">
        <v>-2</v>
      </c>
      <c r="C6927">
        <v>-2</v>
      </c>
      <c r="D6927" s="2">
        <v>-1.9235294117647059E-2</v>
      </c>
    </row>
    <row r="6928" spans="1:4" x14ac:dyDescent="0.25">
      <c r="A6928">
        <v>6892</v>
      </c>
      <c r="B6928">
        <v>-2</v>
      </c>
      <c r="C6928">
        <v>-2</v>
      </c>
      <c r="D6928" s="2">
        <v>-1.9235294117647059E-2</v>
      </c>
    </row>
    <row r="6929" spans="1:4" x14ac:dyDescent="0.25">
      <c r="A6929">
        <v>6893</v>
      </c>
      <c r="B6929">
        <v>-2</v>
      </c>
      <c r="C6929">
        <v>-2</v>
      </c>
      <c r="D6929" s="2">
        <v>-1.9235294117647059E-2</v>
      </c>
    </row>
    <row r="6930" spans="1:4" x14ac:dyDescent="0.25">
      <c r="A6930">
        <v>6894</v>
      </c>
      <c r="B6930">
        <v>-2</v>
      </c>
      <c r="C6930">
        <v>-2</v>
      </c>
      <c r="D6930" s="2">
        <v>-1.9235294117647059E-2</v>
      </c>
    </row>
    <row r="6931" spans="1:4" x14ac:dyDescent="0.25">
      <c r="A6931">
        <v>6895</v>
      </c>
      <c r="B6931">
        <v>-2</v>
      </c>
      <c r="C6931">
        <v>-2</v>
      </c>
      <c r="D6931" s="2">
        <v>-1.9235294117647059E-2</v>
      </c>
    </row>
    <row r="6932" spans="1:4" x14ac:dyDescent="0.25">
      <c r="A6932">
        <v>6896</v>
      </c>
      <c r="B6932">
        <v>-2</v>
      </c>
      <c r="C6932">
        <v>-2</v>
      </c>
      <c r="D6932" s="2">
        <v>-1.9235294117647059E-2</v>
      </c>
    </row>
    <row r="6933" spans="1:4" x14ac:dyDescent="0.25">
      <c r="A6933">
        <v>6897</v>
      </c>
      <c r="B6933">
        <v>-2</v>
      </c>
      <c r="C6933">
        <v>-2</v>
      </c>
      <c r="D6933" s="2">
        <v>-1.9235294117647059E-2</v>
      </c>
    </row>
    <row r="6934" spans="1:4" x14ac:dyDescent="0.25">
      <c r="A6934">
        <v>6898</v>
      </c>
      <c r="B6934">
        <v>-2</v>
      </c>
      <c r="C6934">
        <v>-2</v>
      </c>
      <c r="D6934" s="2">
        <v>-1.9235294117647059E-2</v>
      </c>
    </row>
    <row r="6935" spans="1:4" x14ac:dyDescent="0.25">
      <c r="A6935">
        <v>6899</v>
      </c>
      <c r="B6935">
        <v>-2</v>
      </c>
      <c r="C6935">
        <v>-2</v>
      </c>
      <c r="D6935" s="2">
        <v>-1.9235294117647059E-2</v>
      </c>
    </row>
    <row r="6936" spans="1:4" x14ac:dyDescent="0.25">
      <c r="A6936">
        <v>6900</v>
      </c>
      <c r="B6936">
        <v>-2</v>
      </c>
      <c r="C6936">
        <v>-2</v>
      </c>
      <c r="D6936" s="2">
        <v>-1.9235294117647059E-2</v>
      </c>
    </row>
    <row r="6937" spans="1:4" x14ac:dyDescent="0.25">
      <c r="A6937">
        <v>6901</v>
      </c>
      <c r="B6937">
        <v>-2</v>
      </c>
      <c r="C6937">
        <v>-2</v>
      </c>
      <c r="D6937" s="2">
        <v>-1.9235294117647059E-2</v>
      </c>
    </row>
    <row r="6938" spans="1:4" x14ac:dyDescent="0.25">
      <c r="A6938">
        <v>6902</v>
      </c>
      <c r="B6938">
        <v>-2</v>
      </c>
      <c r="C6938">
        <v>-2</v>
      </c>
      <c r="D6938" s="2">
        <v>-1.9235294117647059E-2</v>
      </c>
    </row>
    <row r="6939" spans="1:4" x14ac:dyDescent="0.25">
      <c r="A6939">
        <v>6903</v>
      </c>
      <c r="B6939">
        <v>-2</v>
      </c>
      <c r="C6939">
        <v>-2</v>
      </c>
      <c r="D6939" s="2">
        <v>-1.9235294117647059E-2</v>
      </c>
    </row>
    <row r="6940" spans="1:4" x14ac:dyDescent="0.25">
      <c r="A6940">
        <v>6904</v>
      </c>
      <c r="B6940">
        <v>-2</v>
      </c>
      <c r="C6940">
        <v>-2</v>
      </c>
      <c r="D6940" s="2">
        <v>-1.9235294117647059E-2</v>
      </c>
    </row>
    <row r="6941" spans="1:4" x14ac:dyDescent="0.25">
      <c r="A6941">
        <v>6905</v>
      </c>
      <c r="B6941">
        <v>-2</v>
      </c>
      <c r="C6941">
        <v>-2</v>
      </c>
      <c r="D6941" s="2">
        <v>-1.9235294117647059E-2</v>
      </c>
    </row>
    <row r="6942" spans="1:4" x14ac:dyDescent="0.25">
      <c r="A6942">
        <v>6906</v>
      </c>
      <c r="B6942">
        <v>-2</v>
      </c>
      <c r="C6942">
        <v>-2</v>
      </c>
      <c r="D6942" s="2">
        <v>-1.9235294117647059E-2</v>
      </c>
    </row>
    <row r="6943" spans="1:4" x14ac:dyDescent="0.25">
      <c r="A6943">
        <v>6907</v>
      </c>
      <c r="B6943">
        <v>-2</v>
      </c>
      <c r="C6943">
        <v>-2</v>
      </c>
      <c r="D6943" s="2">
        <v>-1.9235294117647059E-2</v>
      </c>
    </row>
    <row r="6944" spans="1:4" x14ac:dyDescent="0.25">
      <c r="A6944">
        <v>6908</v>
      </c>
      <c r="B6944">
        <v>-2</v>
      </c>
      <c r="C6944">
        <v>-2</v>
      </c>
      <c r="D6944" s="2">
        <v>-1.9235294117647059E-2</v>
      </c>
    </row>
    <row r="6945" spans="1:4" x14ac:dyDescent="0.25">
      <c r="A6945">
        <v>6909</v>
      </c>
      <c r="B6945">
        <v>-2</v>
      </c>
      <c r="C6945">
        <v>-2</v>
      </c>
      <c r="D6945" s="2">
        <v>-1.9235294117647059E-2</v>
      </c>
    </row>
    <row r="6946" spans="1:4" x14ac:dyDescent="0.25">
      <c r="A6946">
        <v>6910</v>
      </c>
      <c r="B6946">
        <v>-2</v>
      </c>
      <c r="C6946">
        <v>-2</v>
      </c>
      <c r="D6946" s="2">
        <v>-1.9235294117647059E-2</v>
      </c>
    </row>
    <row r="6947" spans="1:4" x14ac:dyDescent="0.25">
      <c r="A6947">
        <v>6911</v>
      </c>
      <c r="B6947">
        <v>-2</v>
      </c>
      <c r="C6947">
        <v>-2</v>
      </c>
      <c r="D6947" s="2">
        <v>-1.9235294117647059E-2</v>
      </c>
    </row>
    <row r="6948" spans="1:4" x14ac:dyDescent="0.25">
      <c r="A6948">
        <v>6912</v>
      </c>
      <c r="B6948">
        <v>-2</v>
      </c>
      <c r="C6948">
        <v>-2</v>
      </c>
      <c r="D6948" s="2">
        <v>-1.9235294117647059E-2</v>
      </c>
    </row>
    <row r="6949" spans="1:4" x14ac:dyDescent="0.25">
      <c r="A6949">
        <v>6913</v>
      </c>
      <c r="B6949">
        <v>-2</v>
      </c>
      <c r="C6949">
        <v>-2</v>
      </c>
      <c r="D6949" s="2">
        <v>-1.9235294117647059E-2</v>
      </c>
    </row>
    <row r="6950" spans="1:4" x14ac:dyDescent="0.25">
      <c r="A6950">
        <v>6914</v>
      </c>
      <c r="B6950">
        <v>-2</v>
      </c>
      <c r="C6950">
        <v>-2</v>
      </c>
      <c r="D6950" s="2">
        <v>-1.9235294117647059E-2</v>
      </c>
    </row>
    <row r="6951" spans="1:4" x14ac:dyDescent="0.25">
      <c r="A6951">
        <v>6915</v>
      </c>
      <c r="B6951">
        <v>-2</v>
      </c>
      <c r="C6951">
        <v>-2</v>
      </c>
      <c r="D6951" s="2">
        <v>-1.9235294117647059E-2</v>
      </c>
    </row>
    <row r="6952" spans="1:4" x14ac:dyDescent="0.25">
      <c r="A6952">
        <v>6916</v>
      </c>
      <c r="B6952">
        <v>-2</v>
      </c>
      <c r="C6952">
        <v>-2</v>
      </c>
      <c r="D6952" s="2">
        <v>-1.9235294117647059E-2</v>
      </c>
    </row>
    <row r="6953" spans="1:4" x14ac:dyDescent="0.25">
      <c r="A6953">
        <v>6917</v>
      </c>
      <c r="B6953">
        <v>-2</v>
      </c>
      <c r="C6953">
        <v>-2</v>
      </c>
      <c r="D6953" s="2">
        <v>-1.9235294117647059E-2</v>
      </c>
    </row>
    <row r="6954" spans="1:4" x14ac:dyDescent="0.25">
      <c r="A6954">
        <v>6918</v>
      </c>
      <c r="B6954">
        <v>-2</v>
      </c>
      <c r="C6954">
        <v>-2</v>
      </c>
      <c r="D6954" s="2">
        <v>-1.9235294117647059E-2</v>
      </c>
    </row>
    <row r="6955" spans="1:4" x14ac:dyDescent="0.25">
      <c r="A6955">
        <v>6919</v>
      </c>
      <c r="B6955">
        <v>-2</v>
      </c>
      <c r="C6955">
        <v>-2</v>
      </c>
      <c r="D6955" s="2">
        <v>-1.9235294117647059E-2</v>
      </c>
    </row>
    <row r="6956" spans="1:4" x14ac:dyDescent="0.25">
      <c r="A6956">
        <v>6920</v>
      </c>
      <c r="B6956">
        <v>-2</v>
      </c>
      <c r="C6956">
        <v>-2</v>
      </c>
      <c r="D6956" s="2">
        <v>-1.9235294117647059E-2</v>
      </c>
    </row>
    <row r="6957" spans="1:4" x14ac:dyDescent="0.25">
      <c r="A6957">
        <v>6921</v>
      </c>
      <c r="B6957">
        <v>-2</v>
      </c>
      <c r="C6957">
        <v>-2</v>
      </c>
      <c r="D6957" s="2">
        <v>-1.9235294117647059E-2</v>
      </c>
    </row>
    <row r="6958" spans="1:4" x14ac:dyDescent="0.25">
      <c r="A6958">
        <v>6922</v>
      </c>
      <c r="B6958">
        <v>-2</v>
      </c>
      <c r="C6958">
        <v>-2</v>
      </c>
      <c r="D6958" s="2">
        <v>-1.9235294117647059E-2</v>
      </c>
    </row>
    <row r="6959" spans="1:4" x14ac:dyDescent="0.25">
      <c r="A6959">
        <v>6923</v>
      </c>
      <c r="B6959">
        <v>-2</v>
      </c>
      <c r="C6959">
        <v>-2</v>
      </c>
      <c r="D6959" s="2">
        <v>-1.9235294117647059E-2</v>
      </c>
    </row>
    <row r="6960" spans="1:4" x14ac:dyDescent="0.25">
      <c r="A6960">
        <v>6924</v>
      </c>
      <c r="B6960">
        <v>-2</v>
      </c>
      <c r="C6960">
        <v>-2</v>
      </c>
      <c r="D6960" s="2">
        <v>-1.9235294117647059E-2</v>
      </c>
    </row>
    <row r="6961" spans="1:4" x14ac:dyDescent="0.25">
      <c r="A6961">
        <v>6925</v>
      </c>
      <c r="B6961">
        <v>-2</v>
      </c>
      <c r="C6961">
        <v>-2</v>
      </c>
      <c r="D6961" s="2">
        <v>-1.9235294117647059E-2</v>
      </c>
    </row>
    <row r="6962" spans="1:4" x14ac:dyDescent="0.25">
      <c r="A6962">
        <v>6926</v>
      </c>
      <c r="B6962">
        <v>-2</v>
      </c>
      <c r="C6962">
        <v>-2</v>
      </c>
      <c r="D6962" s="2">
        <v>-1.9235294117647059E-2</v>
      </c>
    </row>
    <row r="6963" spans="1:4" x14ac:dyDescent="0.25">
      <c r="A6963">
        <v>6927</v>
      </c>
      <c r="B6963">
        <v>-2</v>
      </c>
      <c r="C6963">
        <v>-2</v>
      </c>
      <c r="D6963" s="2">
        <v>-1.9235294117647059E-2</v>
      </c>
    </row>
    <row r="6964" spans="1:4" x14ac:dyDescent="0.25">
      <c r="A6964">
        <v>6928</v>
      </c>
      <c r="B6964">
        <v>-2</v>
      </c>
      <c r="C6964">
        <v>-2</v>
      </c>
      <c r="D6964" s="2">
        <v>-1.9235294117647059E-2</v>
      </c>
    </row>
    <row r="6965" spans="1:4" x14ac:dyDescent="0.25">
      <c r="A6965">
        <v>6929</v>
      </c>
      <c r="B6965">
        <v>-2</v>
      </c>
      <c r="C6965">
        <v>-2</v>
      </c>
      <c r="D6965" s="2">
        <v>-1.9235294117647059E-2</v>
      </c>
    </row>
    <row r="6966" spans="1:4" x14ac:dyDescent="0.25">
      <c r="A6966">
        <v>6930</v>
      </c>
      <c r="B6966">
        <v>-2</v>
      </c>
      <c r="C6966">
        <v>-2</v>
      </c>
      <c r="D6966" s="2">
        <v>-1.9235294117647059E-2</v>
      </c>
    </row>
    <row r="6967" spans="1:4" x14ac:dyDescent="0.25">
      <c r="A6967">
        <v>6931</v>
      </c>
      <c r="B6967">
        <v>-2</v>
      </c>
      <c r="C6967">
        <v>-2</v>
      </c>
      <c r="D6967" s="2">
        <v>-1.9235294117647059E-2</v>
      </c>
    </row>
    <row r="6968" spans="1:4" x14ac:dyDescent="0.25">
      <c r="A6968">
        <v>6932</v>
      </c>
      <c r="B6968">
        <v>-2</v>
      </c>
      <c r="C6968">
        <v>-2</v>
      </c>
      <c r="D6968" s="2">
        <v>-1.9235294117647059E-2</v>
      </c>
    </row>
    <row r="6969" spans="1:4" x14ac:dyDescent="0.25">
      <c r="A6969">
        <v>6933</v>
      </c>
      <c r="B6969">
        <v>-2</v>
      </c>
      <c r="C6969">
        <v>-2</v>
      </c>
      <c r="D6969" s="2">
        <v>-1.9235294117647059E-2</v>
      </c>
    </row>
    <row r="6970" spans="1:4" x14ac:dyDescent="0.25">
      <c r="A6970">
        <v>6934</v>
      </c>
      <c r="B6970">
        <v>-2</v>
      </c>
      <c r="C6970">
        <v>-2</v>
      </c>
      <c r="D6970" s="2">
        <v>-1.9235294117647059E-2</v>
      </c>
    </row>
    <row r="6971" spans="1:4" x14ac:dyDescent="0.25">
      <c r="A6971">
        <v>6935</v>
      </c>
      <c r="B6971">
        <v>-2</v>
      </c>
      <c r="C6971">
        <v>-2</v>
      </c>
      <c r="D6971" s="2">
        <v>-1.9235294117647059E-2</v>
      </c>
    </row>
    <row r="6972" spans="1:4" x14ac:dyDescent="0.25">
      <c r="A6972">
        <v>6936</v>
      </c>
      <c r="B6972">
        <v>-2</v>
      </c>
      <c r="C6972">
        <v>-2</v>
      </c>
      <c r="D6972" s="2">
        <v>-1.9235294117647059E-2</v>
      </c>
    </row>
    <row r="6973" spans="1:4" x14ac:dyDescent="0.25">
      <c r="A6973">
        <v>6937</v>
      </c>
      <c r="B6973">
        <v>-2</v>
      </c>
      <c r="C6973">
        <v>-2</v>
      </c>
      <c r="D6973" s="2">
        <v>-1.9235294117647059E-2</v>
      </c>
    </row>
    <row r="6974" spans="1:4" x14ac:dyDescent="0.25">
      <c r="A6974">
        <v>6938</v>
      </c>
      <c r="B6974">
        <v>-2</v>
      </c>
      <c r="C6974">
        <v>-2</v>
      </c>
      <c r="D6974" s="2">
        <v>-1.9235294117647059E-2</v>
      </c>
    </row>
    <row r="6975" spans="1:4" x14ac:dyDescent="0.25">
      <c r="A6975">
        <v>6939</v>
      </c>
      <c r="B6975">
        <v>-2</v>
      </c>
      <c r="C6975">
        <v>-2</v>
      </c>
      <c r="D6975" s="2">
        <v>-1.9235294117647059E-2</v>
      </c>
    </row>
    <row r="6976" spans="1:4" x14ac:dyDescent="0.25">
      <c r="A6976">
        <v>6940</v>
      </c>
      <c r="B6976">
        <v>-2</v>
      </c>
      <c r="C6976">
        <v>-2</v>
      </c>
      <c r="D6976" s="2">
        <v>-1.9235294117647059E-2</v>
      </c>
    </row>
    <row r="6977" spans="1:4" x14ac:dyDescent="0.25">
      <c r="A6977">
        <v>6941</v>
      </c>
      <c r="B6977">
        <v>-2</v>
      </c>
      <c r="C6977">
        <v>-2</v>
      </c>
      <c r="D6977" s="2">
        <v>-1.9235294117647059E-2</v>
      </c>
    </row>
    <row r="6978" spans="1:4" x14ac:dyDescent="0.25">
      <c r="A6978">
        <v>6942</v>
      </c>
      <c r="B6978">
        <v>-2</v>
      </c>
      <c r="C6978">
        <v>-2</v>
      </c>
      <c r="D6978" s="2">
        <v>-1.9235294117647059E-2</v>
      </c>
    </row>
    <row r="6979" spans="1:4" x14ac:dyDescent="0.25">
      <c r="A6979">
        <v>6943</v>
      </c>
      <c r="B6979">
        <v>-2</v>
      </c>
      <c r="C6979">
        <v>-2</v>
      </c>
      <c r="D6979" s="2">
        <v>-1.9235294117647059E-2</v>
      </c>
    </row>
    <row r="6980" spans="1:4" x14ac:dyDescent="0.25">
      <c r="A6980">
        <v>6944</v>
      </c>
      <c r="B6980">
        <v>-2</v>
      </c>
      <c r="C6980">
        <v>-2</v>
      </c>
      <c r="D6980" s="2">
        <v>-1.9235294117647059E-2</v>
      </c>
    </row>
    <row r="6981" spans="1:4" x14ac:dyDescent="0.25">
      <c r="A6981">
        <v>6945</v>
      </c>
      <c r="B6981">
        <v>-2</v>
      </c>
      <c r="C6981">
        <v>-2</v>
      </c>
      <c r="D6981" s="2">
        <v>-1.9235294117647059E-2</v>
      </c>
    </row>
    <row r="6982" spans="1:4" x14ac:dyDescent="0.25">
      <c r="A6982">
        <v>6946</v>
      </c>
      <c r="B6982">
        <v>-2</v>
      </c>
      <c r="C6982">
        <v>-2</v>
      </c>
      <c r="D6982" s="2">
        <v>-1.9235294117647059E-2</v>
      </c>
    </row>
    <row r="6983" spans="1:4" x14ac:dyDescent="0.25">
      <c r="A6983">
        <v>6947</v>
      </c>
      <c r="B6983">
        <v>-2</v>
      </c>
      <c r="C6983">
        <v>-2</v>
      </c>
      <c r="D6983" s="2">
        <v>-1.9235294117647059E-2</v>
      </c>
    </row>
    <row r="6984" spans="1:4" x14ac:dyDescent="0.25">
      <c r="A6984">
        <v>6948</v>
      </c>
      <c r="B6984">
        <v>-2</v>
      </c>
      <c r="C6984">
        <v>-2</v>
      </c>
      <c r="D6984" s="2">
        <v>-1.9235294117647059E-2</v>
      </c>
    </row>
    <row r="6985" spans="1:4" x14ac:dyDescent="0.25">
      <c r="A6985">
        <v>6949</v>
      </c>
      <c r="B6985">
        <v>-2</v>
      </c>
      <c r="C6985">
        <v>-2</v>
      </c>
      <c r="D6985" s="2">
        <v>-1.9235294117647059E-2</v>
      </c>
    </row>
    <row r="6986" spans="1:4" x14ac:dyDescent="0.25">
      <c r="A6986">
        <v>6950</v>
      </c>
      <c r="B6986">
        <v>-2</v>
      </c>
      <c r="C6986">
        <v>-2</v>
      </c>
      <c r="D6986" s="2">
        <v>-1.9235294117647059E-2</v>
      </c>
    </row>
    <row r="6987" spans="1:4" x14ac:dyDescent="0.25">
      <c r="A6987">
        <v>6951</v>
      </c>
      <c r="B6987">
        <v>-2</v>
      </c>
      <c r="C6987">
        <v>-2</v>
      </c>
      <c r="D6987" s="2">
        <v>-1.9235294117647059E-2</v>
      </c>
    </row>
    <row r="6988" spans="1:4" x14ac:dyDescent="0.25">
      <c r="A6988">
        <v>6952</v>
      </c>
      <c r="B6988">
        <v>-2</v>
      </c>
      <c r="C6988">
        <v>-2</v>
      </c>
      <c r="D6988" s="2">
        <v>-1.9235294117647059E-2</v>
      </c>
    </row>
    <row r="6989" spans="1:4" x14ac:dyDescent="0.25">
      <c r="A6989">
        <v>6953</v>
      </c>
      <c r="B6989">
        <v>-2</v>
      </c>
      <c r="C6989">
        <v>-2</v>
      </c>
      <c r="D6989" s="2">
        <v>-1.9235294117647059E-2</v>
      </c>
    </row>
    <row r="6990" spans="1:4" x14ac:dyDescent="0.25">
      <c r="A6990">
        <v>6954</v>
      </c>
      <c r="B6990">
        <v>-2</v>
      </c>
      <c r="C6990">
        <v>-2</v>
      </c>
      <c r="D6990" s="2">
        <v>-1.9235294117647059E-2</v>
      </c>
    </row>
    <row r="6991" spans="1:4" x14ac:dyDescent="0.25">
      <c r="A6991">
        <v>6955</v>
      </c>
      <c r="B6991">
        <v>-2</v>
      </c>
      <c r="C6991">
        <v>-2</v>
      </c>
      <c r="D6991" s="2">
        <v>-1.9235294117647059E-2</v>
      </c>
    </row>
    <row r="6992" spans="1:4" x14ac:dyDescent="0.25">
      <c r="A6992">
        <v>6956</v>
      </c>
      <c r="B6992">
        <v>-2</v>
      </c>
      <c r="C6992">
        <v>-2</v>
      </c>
      <c r="D6992" s="2">
        <v>-1.9235294117647059E-2</v>
      </c>
    </row>
    <row r="6993" spans="1:4" x14ac:dyDescent="0.25">
      <c r="A6993">
        <v>6957</v>
      </c>
      <c r="B6993">
        <v>-2</v>
      </c>
      <c r="C6993">
        <v>-2</v>
      </c>
      <c r="D6993" s="2">
        <v>-1.9235294117647059E-2</v>
      </c>
    </row>
    <row r="6994" spans="1:4" x14ac:dyDescent="0.25">
      <c r="A6994">
        <v>6958</v>
      </c>
      <c r="B6994">
        <v>-2</v>
      </c>
      <c r="C6994">
        <v>-2</v>
      </c>
      <c r="D6994" s="2">
        <v>-1.9235294117647059E-2</v>
      </c>
    </row>
    <row r="6995" spans="1:4" x14ac:dyDescent="0.25">
      <c r="A6995">
        <v>6959</v>
      </c>
      <c r="B6995">
        <v>-2</v>
      </c>
      <c r="C6995">
        <v>-2</v>
      </c>
      <c r="D6995" s="2">
        <v>-1.9235294117647059E-2</v>
      </c>
    </row>
    <row r="6996" spans="1:4" x14ac:dyDescent="0.25">
      <c r="A6996">
        <v>6960</v>
      </c>
      <c r="B6996">
        <v>-2</v>
      </c>
      <c r="C6996">
        <v>-2</v>
      </c>
      <c r="D6996" s="2">
        <v>-1.9235294117647059E-2</v>
      </c>
    </row>
    <row r="6997" spans="1:4" x14ac:dyDescent="0.25">
      <c r="A6997">
        <v>6961</v>
      </c>
      <c r="B6997">
        <v>-2</v>
      </c>
      <c r="C6997">
        <v>-2</v>
      </c>
      <c r="D6997" s="2">
        <v>-1.9235294117647059E-2</v>
      </c>
    </row>
    <row r="6998" spans="1:4" x14ac:dyDescent="0.25">
      <c r="A6998">
        <v>6962</v>
      </c>
      <c r="B6998">
        <v>-2</v>
      </c>
      <c r="C6998">
        <v>-2</v>
      </c>
      <c r="D6998" s="2">
        <v>-1.9235294117647059E-2</v>
      </c>
    </row>
    <row r="6999" spans="1:4" x14ac:dyDescent="0.25">
      <c r="A6999">
        <v>6963</v>
      </c>
      <c r="B6999">
        <v>-2</v>
      </c>
      <c r="C6999">
        <v>-2</v>
      </c>
      <c r="D6999" s="2">
        <v>-1.9235294117647059E-2</v>
      </c>
    </row>
    <row r="7000" spans="1:4" x14ac:dyDescent="0.25">
      <c r="A7000">
        <v>6964</v>
      </c>
      <c r="B7000">
        <v>-2</v>
      </c>
      <c r="C7000">
        <v>-2</v>
      </c>
      <c r="D7000" s="2">
        <v>-1.9235294117647059E-2</v>
      </c>
    </row>
    <row r="7001" spans="1:4" x14ac:dyDescent="0.25">
      <c r="A7001">
        <v>6965</v>
      </c>
      <c r="B7001">
        <v>-2</v>
      </c>
      <c r="C7001">
        <v>-2</v>
      </c>
      <c r="D7001" s="2">
        <v>-1.9235294117647059E-2</v>
      </c>
    </row>
    <row r="7002" spans="1:4" x14ac:dyDescent="0.25">
      <c r="A7002">
        <v>6966</v>
      </c>
      <c r="B7002">
        <v>-2</v>
      </c>
      <c r="C7002">
        <v>-2</v>
      </c>
      <c r="D7002" s="2">
        <v>-1.9235294117647059E-2</v>
      </c>
    </row>
    <row r="7003" spans="1:4" x14ac:dyDescent="0.25">
      <c r="A7003">
        <v>6967</v>
      </c>
      <c r="B7003">
        <v>-2</v>
      </c>
      <c r="C7003">
        <v>-2</v>
      </c>
      <c r="D7003" s="2">
        <v>-1.9235294117647059E-2</v>
      </c>
    </row>
    <row r="7004" spans="1:4" x14ac:dyDescent="0.25">
      <c r="A7004">
        <v>6968</v>
      </c>
      <c r="B7004">
        <v>-2</v>
      </c>
      <c r="C7004">
        <v>-2</v>
      </c>
      <c r="D7004" s="2">
        <v>-1.9235294117647059E-2</v>
      </c>
    </row>
    <row r="7005" spans="1:4" x14ac:dyDescent="0.25">
      <c r="A7005">
        <v>6969</v>
      </c>
      <c r="B7005">
        <v>-2</v>
      </c>
      <c r="C7005">
        <v>-2</v>
      </c>
      <c r="D7005" s="2">
        <v>-1.9235294117647059E-2</v>
      </c>
    </row>
    <row r="7006" spans="1:4" x14ac:dyDescent="0.25">
      <c r="A7006">
        <v>6970</v>
      </c>
      <c r="B7006">
        <v>-2</v>
      </c>
      <c r="C7006">
        <v>-2</v>
      </c>
      <c r="D7006" s="2">
        <v>-1.9235294117647059E-2</v>
      </c>
    </row>
    <row r="7007" spans="1:4" x14ac:dyDescent="0.25">
      <c r="A7007">
        <v>6971</v>
      </c>
      <c r="B7007">
        <v>-2</v>
      </c>
      <c r="C7007">
        <v>-2</v>
      </c>
      <c r="D7007" s="2">
        <v>-1.9235294117647059E-2</v>
      </c>
    </row>
    <row r="7008" spans="1:4" x14ac:dyDescent="0.25">
      <c r="A7008">
        <v>6972</v>
      </c>
      <c r="B7008">
        <v>-2</v>
      </c>
      <c r="C7008">
        <v>-2</v>
      </c>
      <c r="D7008" s="2">
        <v>-1.9235294117647059E-2</v>
      </c>
    </row>
    <row r="7009" spans="1:4" x14ac:dyDescent="0.25">
      <c r="A7009">
        <v>6973</v>
      </c>
      <c r="B7009">
        <v>-2</v>
      </c>
      <c r="C7009">
        <v>-2</v>
      </c>
      <c r="D7009" s="2">
        <v>-1.9235294117647059E-2</v>
      </c>
    </row>
    <row r="7010" spans="1:4" x14ac:dyDescent="0.25">
      <c r="A7010">
        <v>6974</v>
      </c>
      <c r="B7010">
        <v>-2</v>
      </c>
      <c r="C7010">
        <v>-2</v>
      </c>
      <c r="D7010" s="2">
        <v>-1.9235294117647059E-2</v>
      </c>
    </row>
    <row r="7011" spans="1:4" x14ac:dyDescent="0.25">
      <c r="A7011">
        <v>6975</v>
      </c>
      <c r="B7011">
        <v>-2</v>
      </c>
      <c r="C7011">
        <v>-2</v>
      </c>
      <c r="D7011" s="2">
        <v>-1.9235294117647059E-2</v>
      </c>
    </row>
    <row r="7012" spans="1:4" x14ac:dyDescent="0.25">
      <c r="A7012">
        <v>6976</v>
      </c>
      <c r="B7012">
        <v>-2</v>
      </c>
      <c r="C7012">
        <v>-2</v>
      </c>
      <c r="D7012" s="2">
        <v>-1.9235294117647059E-2</v>
      </c>
    </row>
    <row r="7013" spans="1:4" x14ac:dyDescent="0.25">
      <c r="A7013">
        <v>6977</v>
      </c>
      <c r="B7013">
        <v>-2</v>
      </c>
      <c r="C7013">
        <v>-2</v>
      </c>
      <c r="D7013" s="2">
        <v>-1.9235294117647059E-2</v>
      </c>
    </row>
    <row r="7014" spans="1:4" x14ac:dyDescent="0.25">
      <c r="A7014">
        <v>6978</v>
      </c>
      <c r="B7014">
        <v>-2</v>
      </c>
      <c r="C7014">
        <v>-2</v>
      </c>
      <c r="D7014" s="2">
        <v>-1.9235294117647059E-2</v>
      </c>
    </row>
    <row r="7015" spans="1:4" x14ac:dyDescent="0.25">
      <c r="A7015">
        <v>6979</v>
      </c>
      <c r="B7015">
        <v>-2</v>
      </c>
      <c r="C7015">
        <v>-2</v>
      </c>
      <c r="D7015" s="2">
        <v>-1.9235294117647059E-2</v>
      </c>
    </row>
    <row r="7016" spans="1:4" x14ac:dyDescent="0.25">
      <c r="A7016">
        <v>6980</v>
      </c>
      <c r="B7016">
        <v>-2</v>
      </c>
      <c r="C7016">
        <v>-2</v>
      </c>
      <c r="D7016" s="2">
        <v>-1.9235294117647059E-2</v>
      </c>
    </row>
    <row r="7017" spans="1:4" x14ac:dyDescent="0.25">
      <c r="A7017">
        <v>6981</v>
      </c>
      <c r="B7017">
        <v>-2</v>
      </c>
      <c r="C7017">
        <v>-2</v>
      </c>
      <c r="D7017" s="2">
        <v>-1.9235294117647059E-2</v>
      </c>
    </row>
    <row r="7018" spans="1:4" x14ac:dyDescent="0.25">
      <c r="A7018">
        <v>6982</v>
      </c>
      <c r="B7018">
        <v>-2</v>
      </c>
      <c r="C7018">
        <v>-2</v>
      </c>
      <c r="D7018" s="2">
        <v>-1.9235294117647059E-2</v>
      </c>
    </row>
    <row r="7019" spans="1:4" x14ac:dyDescent="0.25">
      <c r="A7019">
        <v>6983</v>
      </c>
      <c r="B7019">
        <v>-2</v>
      </c>
      <c r="C7019">
        <v>-2</v>
      </c>
      <c r="D7019" s="2">
        <v>-1.9235294117647059E-2</v>
      </c>
    </row>
    <row r="7020" spans="1:4" x14ac:dyDescent="0.25">
      <c r="A7020">
        <v>6984</v>
      </c>
      <c r="B7020">
        <v>-2</v>
      </c>
      <c r="C7020">
        <v>-2</v>
      </c>
      <c r="D7020" s="2">
        <v>-1.9235294117647059E-2</v>
      </c>
    </row>
    <row r="7021" spans="1:4" x14ac:dyDescent="0.25">
      <c r="A7021">
        <v>6985</v>
      </c>
      <c r="B7021">
        <v>-2</v>
      </c>
      <c r="C7021">
        <v>-2</v>
      </c>
      <c r="D7021" s="2">
        <v>-1.9235294117647059E-2</v>
      </c>
    </row>
    <row r="7022" spans="1:4" x14ac:dyDescent="0.25">
      <c r="A7022">
        <v>6986</v>
      </c>
      <c r="B7022">
        <v>-2</v>
      </c>
      <c r="C7022">
        <v>-2</v>
      </c>
      <c r="D7022" s="2">
        <v>-1.9235294117647059E-2</v>
      </c>
    </row>
    <row r="7023" spans="1:4" x14ac:dyDescent="0.25">
      <c r="A7023">
        <v>6987</v>
      </c>
      <c r="B7023">
        <v>-2</v>
      </c>
      <c r="C7023">
        <v>-2</v>
      </c>
      <c r="D7023" s="2">
        <v>-1.9235294117647059E-2</v>
      </c>
    </row>
    <row r="7024" spans="1:4" x14ac:dyDescent="0.25">
      <c r="A7024">
        <v>6988</v>
      </c>
      <c r="B7024">
        <v>-2</v>
      </c>
      <c r="C7024">
        <v>-2</v>
      </c>
      <c r="D7024" s="2">
        <v>-1.9235294117647059E-2</v>
      </c>
    </row>
    <row r="7025" spans="1:4" x14ac:dyDescent="0.25">
      <c r="A7025">
        <v>6989</v>
      </c>
      <c r="B7025">
        <v>-2</v>
      </c>
      <c r="C7025">
        <v>-2</v>
      </c>
      <c r="D7025" s="2">
        <v>-1.9235294117647059E-2</v>
      </c>
    </row>
    <row r="7026" spans="1:4" x14ac:dyDescent="0.25">
      <c r="A7026">
        <v>6990</v>
      </c>
      <c r="B7026">
        <v>-2</v>
      </c>
      <c r="C7026">
        <v>-2</v>
      </c>
      <c r="D7026" s="2">
        <v>-1.9235294117647059E-2</v>
      </c>
    </row>
    <row r="7027" spans="1:4" x14ac:dyDescent="0.25">
      <c r="A7027">
        <v>6991</v>
      </c>
      <c r="B7027">
        <v>-2</v>
      </c>
      <c r="C7027">
        <v>-2</v>
      </c>
      <c r="D7027" s="2">
        <v>-1.9235294117647059E-2</v>
      </c>
    </row>
    <row r="7028" spans="1:4" x14ac:dyDescent="0.25">
      <c r="A7028">
        <v>6992</v>
      </c>
      <c r="B7028">
        <v>-2</v>
      </c>
      <c r="C7028">
        <v>-2</v>
      </c>
      <c r="D7028" s="2">
        <v>-1.9235294117647059E-2</v>
      </c>
    </row>
    <row r="7029" spans="1:4" x14ac:dyDescent="0.25">
      <c r="A7029">
        <v>6993</v>
      </c>
      <c r="B7029">
        <v>-2</v>
      </c>
      <c r="C7029">
        <v>-2</v>
      </c>
      <c r="D7029" s="2">
        <v>-1.9235294117647059E-2</v>
      </c>
    </row>
    <row r="7030" spans="1:4" x14ac:dyDescent="0.25">
      <c r="A7030">
        <v>6994</v>
      </c>
      <c r="B7030">
        <v>-2</v>
      </c>
      <c r="C7030">
        <v>-2</v>
      </c>
      <c r="D7030" s="2">
        <v>-1.9235294117647059E-2</v>
      </c>
    </row>
    <row r="7031" spans="1:4" x14ac:dyDescent="0.25">
      <c r="A7031">
        <v>6995</v>
      </c>
      <c r="B7031">
        <v>-2</v>
      </c>
      <c r="C7031">
        <v>-2</v>
      </c>
      <c r="D7031" s="2">
        <v>-1.9235294117647059E-2</v>
      </c>
    </row>
    <row r="7032" spans="1:4" x14ac:dyDescent="0.25">
      <c r="A7032">
        <v>6996</v>
      </c>
      <c r="B7032">
        <v>-2</v>
      </c>
      <c r="C7032">
        <v>-2</v>
      </c>
      <c r="D7032" s="2">
        <v>-1.9235294117647059E-2</v>
      </c>
    </row>
    <row r="7033" spans="1:4" x14ac:dyDescent="0.25">
      <c r="A7033">
        <v>6997</v>
      </c>
      <c r="B7033">
        <v>-2</v>
      </c>
      <c r="C7033">
        <v>-2</v>
      </c>
      <c r="D7033" s="2">
        <v>-1.9235294117647059E-2</v>
      </c>
    </row>
    <row r="7034" spans="1:4" x14ac:dyDescent="0.25">
      <c r="A7034">
        <v>6998</v>
      </c>
      <c r="B7034">
        <v>-2</v>
      </c>
      <c r="C7034">
        <v>-2</v>
      </c>
      <c r="D7034" s="2">
        <v>-1.9235294117647059E-2</v>
      </c>
    </row>
    <row r="7035" spans="1:4" x14ac:dyDescent="0.25">
      <c r="A7035">
        <v>6999</v>
      </c>
      <c r="B7035">
        <v>-2</v>
      </c>
      <c r="C7035">
        <v>-2</v>
      </c>
      <c r="D7035" s="2">
        <v>-1.9235294117647059E-2</v>
      </c>
    </row>
    <row r="7036" spans="1:4" x14ac:dyDescent="0.25">
      <c r="A7036">
        <v>7000</v>
      </c>
      <c r="B7036">
        <v>-2</v>
      </c>
      <c r="C7036">
        <v>-2</v>
      </c>
      <c r="D7036" s="2">
        <v>-1.9235294117647059E-2</v>
      </c>
    </row>
    <row r="7037" spans="1:4" x14ac:dyDescent="0.25">
      <c r="D7037" s="2"/>
    </row>
    <row r="7038" spans="1:4" x14ac:dyDescent="0.25">
      <c r="D7038" s="2"/>
    </row>
    <row r="7039" spans="1:4" x14ac:dyDescent="0.25">
      <c r="D7039" s="2"/>
    </row>
    <row r="7040" spans="1:4" x14ac:dyDescent="0.25">
      <c r="D7040" s="2"/>
    </row>
    <row r="7041" spans="4:4" x14ac:dyDescent="0.25">
      <c r="D7041" s="2"/>
    </row>
    <row r="7042" spans="4:4" x14ac:dyDescent="0.25">
      <c r="D7042" s="2"/>
    </row>
    <row r="7043" spans="4:4" x14ac:dyDescent="0.25">
      <c r="D7043" s="2"/>
    </row>
    <row r="7044" spans="4:4" x14ac:dyDescent="0.25">
      <c r="D7044" s="2"/>
    </row>
    <row r="7045" spans="4:4" x14ac:dyDescent="0.25">
      <c r="D7045" s="2"/>
    </row>
    <row r="7046" spans="4:4" x14ac:dyDescent="0.25">
      <c r="D7046" s="2"/>
    </row>
    <row r="7047" spans="4:4" x14ac:dyDescent="0.25">
      <c r="D7047" s="2"/>
    </row>
    <row r="7048" spans="4:4" x14ac:dyDescent="0.25">
      <c r="D7048" s="2"/>
    </row>
    <row r="7049" spans="4:4" x14ac:dyDescent="0.25">
      <c r="D7049" s="2"/>
    </row>
    <row r="7050" spans="4:4" x14ac:dyDescent="0.25">
      <c r="D7050" s="2"/>
    </row>
    <row r="7051" spans="4:4" x14ac:dyDescent="0.25">
      <c r="D7051" s="2"/>
    </row>
    <row r="7052" spans="4:4" x14ac:dyDescent="0.25">
      <c r="D7052" s="2"/>
    </row>
    <row r="7053" spans="4:4" x14ac:dyDescent="0.25">
      <c r="D7053" s="2"/>
    </row>
    <row r="7054" spans="4:4" x14ac:dyDescent="0.25">
      <c r="D7054" s="2"/>
    </row>
    <row r="7055" spans="4:4" x14ac:dyDescent="0.25">
      <c r="D7055" s="2"/>
    </row>
    <row r="7056" spans="4:4" x14ac:dyDescent="0.25">
      <c r="D7056" s="2"/>
    </row>
    <row r="7057" spans="4:4" x14ac:dyDescent="0.25">
      <c r="D7057" s="2"/>
    </row>
    <row r="7058" spans="4:4" x14ac:dyDescent="0.25">
      <c r="D7058" s="2"/>
    </row>
    <row r="7059" spans="4:4" x14ac:dyDescent="0.25">
      <c r="D7059" s="2"/>
    </row>
    <row r="7060" spans="4:4" x14ac:dyDescent="0.25">
      <c r="D7060" s="2"/>
    </row>
    <row r="7061" spans="4:4" x14ac:dyDescent="0.25">
      <c r="D7061" s="2"/>
    </row>
    <row r="7062" spans="4:4" x14ac:dyDescent="0.25">
      <c r="D7062" s="2"/>
    </row>
    <row r="7063" spans="4:4" x14ac:dyDescent="0.25">
      <c r="D7063" s="2"/>
    </row>
    <row r="7064" spans="4:4" x14ac:dyDescent="0.25">
      <c r="D7064" s="2"/>
    </row>
    <row r="7065" spans="4:4" x14ac:dyDescent="0.25">
      <c r="D7065" s="2"/>
    </row>
    <row r="7066" spans="4:4" x14ac:dyDescent="0.25">
      <c r="D7066" s="2"/>
    </row>
    <row r="7067" spans="4:4" x14ac:dyDescent="0.25">
      <c r="D7067" s="2"/>
    </row>
    <row r="7068" spans="4:4" x14ac:dyDescent="0.25">
      <c r="D7068" s="2"/>
    </row>
    <row r="7069" spans="4:4" x14ac:dyDescent="0.25">
      <c r="D7069" s="2"/>
    </row>
    <row r="7070" spans="4:4" x14ac:dyDescent="0.25">
      <c r="D7070" s="2"/>
    </row>
    <row r="7071" spans="4:4" x14ac:dyDescent="0.25">
      <c r="D7071" s="2"/>
    </row>
    <row r="7072" spans="4:4" x14ac:dyDescent="0.25">
      <c r="D7072" s="2"/>
    </row>
    <row r="7073" spans="4:4" x14ac:dyDescent="0.25">
      <c r="D7073" s="2"/>
    </row>
    <row r="7074" spans="4:4" x14ac:dyDescent="0.25">
      <c r="D7074" s="2"/>
    </row>
    <row r="7075" spans="4:4" x14ac:dyDescent="0.25">
      <c r="D7075" s="2"/>
    </row>
    <row r="7076" spans="4:4" x14ac:dyDescent="0.25">
      <c r="D7076" s="2"/>
    </row>
    <row r="7077" spans="4:4" x14ac:dyDescent="0.25">
      <c r="D7077" s="2"/>
    </row>
    <row r="7078" spans="4:4" x14ac:dyDescent="0.25">
      <c r="D7078" s="2"/>
    </row>
    <row r="7079" spans="4:4" x14ac:dyDescent="0.25">
      <c r="D7079" s="2"/>
    </row>
    <row r="7080" spans="4:4" x14ac:dyDescent="0.25">
      <c r="D7080" s="2"/>
    </row>
    <row r="7081" spans="4:4" x14ac:dyDescent="0.25">
      <c r="D7081" s="2"/>
    </row>
    <row r="7082" spans="4:4" x14ac:dyDescent="0.25">
      <c r="D7082" s="2"/>
    </row>
    <row r="7083" spans="4:4" x14ac:dyDescent="0.25">
      <c r="D7083" s="2"/>
    </row>
    <row r="7084" spans="4:4" x14ac:dyDescent="0.25">
      <c r="D7084" s="2"/>
    </row>
    <row r="7085" spans="4:4" x14ac:dyDescent="0.25">
      <c r="D7085" s="2"/>
    </row>
    <row r="7086" spans="4:4" x14ac:dyDescent="0.25">
      <c r="D7086" s="2"/>
    </row>
    <row r="7087" spans="4:4" x14ac:dyDescent="0.25">
      <c r="D7087" s="2"/>
    </row>
    <row r="7088" spans="4:4" x14ac:dyDescent="0.25">
      <c r="D7088" s="2"/>
    </row>
    <row r="7089" spans="4:4" x14ac:dyDescent="0.25">
      <c r="D7089" s="2"/>
    </row>
    <row r="7090" spans="4:4" x14ac:dyDescent="0.25">
      <c r="D7090" s="2"/>
    </row>
    <row r="7091" spans="4:4" x14ac:dyDescent="0.25">
      <c r="D7091" s="2"/>
    </row>
    <row r="7092" spans="4:4" x14ac:dyDescent="0.25">
      <c r="D7092" s="2"/>
    </row>
    <row r="7093" spans="4:4" x14ac:dyDescent="0.25">
      <c r="D7093" s="2"/>
    </row>
    <row r="7094" spans="4:4" x14ac:dyDescent="0.25">
      <c r="D7094" s="2"/>
    </row>
    <row r="7095" spans="4:4" x14ac:dyDescent="0.25">
      <c r="D7095" s="2"/>
    </row>
    <row r="7096" spans="4:4" x14ac:dyDescent="0.25">
      <c r="D7096" s="2"/>
    </row>
    <row r="7097" spans="4:4" x14ac:dyDescent="0.25">
      <c r="D7097" s="2"/>
    </row>
    <row r="7098" spans="4:4" x14ac:dyDescent="0.25">
      <c r="D7098" s="2"/>
    </row>
    <row r="7099" spans="4:4" x14ac:dyDescent="0.25">
      <c r="D7099" s="2"/>
    </row>
    <row r="7100" spans="4:4" x14ac:dyDescent="0.25">
      <c r="D7100" s="2"/>
    </row>
    <row r="7101" spans="4:4" x14ac:dyDescent="0.25">
      <c r="D7101" s="2"/>
    </row>
    <row r="7102" spans="4:4" x14ac:dyDescent="0.25">
      <c r="D7102" s="2"/>
    </row>
    <row r="7103" spans="4:4" x14ac:dyDescent="0.25">
      <c r="D7103" s="2"/>
    </row>
    <row r="7104" spans="4:4" x14ac:dyDescent="0.25">
      <c r="D7104" s="2"/>
    </row>
    <row r="7105" spans="4:4" x14ac:dyDescent="0.25">
      <c r="D7105" s="2"/>
    </row>
    <row r="7106" spans="4:4" x14ac:dyDescent="0.25">
      <c r="D7106" s="2"/>
    </row>
    <row r="7107" spans="4:4" x14ac:dyDescent="0.25">
      <c r="D7107" s="2"/>
    </row>
    <row r="7108" spans="4:4" x14ac:dyDescent="0.25">
      <c r="D7108" s="2"/>
    </row>
    <row r="7109" spans="4:4" x14ac:dyDescent="0.25">
      <c r="D7109" s="2"/>
    </row>
    <row r="7110" spans="4:4" x14ac:dyDescent="0.25">
      <c r="D7110" s="2"/>
    </row>
    <row r="7111" spans="4:4" x14ac:dyDescent="0.25">
      <c r="D7111" s="2"/>
    </row>
    <row r="7112" spans="4:4" x14ac:dyDescent="0.25">
      <c r="D7112" s="2"/>
    </row>
    <row r="7113" spans="4:4" x14ac:dyDescent="0.25">
      <c r="D7113" s="2"/>
    </row>
    <row r="7114" spans="4:4" x14ac:dyDescent="0.25">
      <c r="D7114" s="2"/>
    </row>
    <row r="7115" spans="4:4" x14ac:dyDescent="0.25">
      <c r="D7115" s="2"/>
    </row>
    <row r="7116" spans="4:4" x14ac:dyDescent="0.25">
      <c r="D7116" s="2"/>
    </row>
    <row r="7117" spans="4:4" x14ac:dyDescent="0.25">
      <c r="D7117" s="2"/>
    </row>
    <row r="7118" spans="4:4" x14ac:dyDescent="0.25">
      <c r="D7118" s="2"/>
    </row>
    <row r="7119" spans="4:4" x14ac:dyDescent="0.25">
      <c r="D7119" s="2"/>
    </row>
    <row r="7120" spans="4:4" x14ac:dyDescent="0.25">
      <c r="D7120" s="2"/>
    </row>
    <row r="7121" spans="4:4" x14ac:dyDescent="0.25">
      <c r="D7121" s="2"/>
    </row>
    <row r="7122" spans="4:4" x14ac:dyDescent="0.25">
      <c r="D7122" s="2"/>
    </row>
    <row r="7123" spans="4:4" x14ac:dyDescent="0.25">
      <c r="D7123" s="2"/>
    </row>
    <row r="7124" spans="4:4" x14ac:dyDescent="0.25">
      <c r="D7124" s="2"/>
    </row>
    <row r="7125" spans="4:4" x14ac:dyDescent="0.25">
      <c r="D7125" s="2"/>
    </row>
    <row r="7126" spans="4:4" x14ac:dyDescent="0.25">
      <c r="D7126" s="2"/>
    </row>
    <row r="7127" spans="4:4" x14ac:dyDescent="0.25">
      <c r="D7127" s="2"/>
    </row>
    <row r="7128" spans="4:4" x14ac:dyDescent="0.25">
      <c r="D7128" s="2"/>
    </row>
    <row r="7129" spans="4:4" x14ac:dyDescent="0.25">
      <c r="D7129" s="2"/>
    </row>
    <row r="7130" spans="4:4" x14ac:dyDescent="0.25">
      <c r="D7130" s="2"/>
    </row>
    <row r="7131" spans="4:4" x14ac:dyDescent="0.25">
      <c r="D7131" s="2"/>
    </row>
    <row r="7132" spans="4:4" x14ac:dyDescent="0.25">
      <c r="D7132" s="2"/>
    </row>
    <row r="7133" spans="4:4" x14ac:dyDescent="0.25">
      <c r="D7133" s="2"/>
    </row>
    <row r="7134" spans="4:4" x14ac:dyDescent="0.25">
      <c r="D7134" s="2"/>
    </row>
    <row r="7135" spans="4:4" x14ac:dyDescent="0.25">
      <c r="D7135" s="2"/>
    </row>
    <row r="7136" spans="4:4" x14ac:dyDescent="0.25">
      <c r="D7136" s="2"/>
    </row>
    <row r="7137" spans="4:4" x14ac:dyDescent="0.25">
      <c r="D7137" s="2"/>
    </row>
    <row r="7138" spans="4:4" x14ac:dyDescent="0.25">
      <c r="D7138" s="2"/>
    </row>
    <row r="7139" spans="4:4" x14ac:dyDescent="0.25">
      <c r="D7139" s="2"/>
    </row>
    <row r="7140" spans="4:4" x14ac:dyDescent="0.25">
      <c r="D7140" s="2"/>
    </row>
    <row r="7141" spans="4:4" x14ac:dyDescent="0.25">
      <c r="D7141" s="2"/>
    </row>
    <row r="7142" spans="4:4" x14ac:dyDescent="0.25">
      <c r="D7142" s="2"/>
    </row>
    <row r="7143" spans="4:4" x14ac:dyDescent="0.25">
      <c r="D7143" s="2"/>
    </row>
    <row r="7144" spans="4:4" x14ac:dyDescent="0.25">
      <c r="D7144" s="2"/>
    </row>
    <row r="7145" spans="4:4" x14ac:dyDescent="0.25">
      <c r="D7145" s="2"/>
    </row>
    <row r="7146" spans="4:4" x14ac:dyDescent="0.25">
      <c r="D7146" s="2"/>
    </row>
    <row r="7147" spans="4:4" x14ac:dyDescent="0.25">
      <c r="D7147" s="2"/>
    </row>
    <row r="7148" spans="4:4" x14ac:dyDescent="0.25">
      <c r="D7148" s="2"/>
    </row>
    <row r="7149" spans="4:4" x14ac:dyDescent="0.25">
      <c r="D7149" s="2"/>
    </row>
    <row r="7150" spans="4:4" x14ac:dyDescent="0.25">
      <c r="D7150" s="2"/>
    </row>
    <row r="7151" spans="4:4" x14ac:dyDescent="0.25">
      <c r="D7151" s="2"/>
    </row>
    <row r="7152" spans="4:4" x14ac:dyDescent="0.25">
      <c r="D7152" s="2"/>
    </row>
    <row r="7153" spans="4:4" x14ac:dyDescent="0.25">
      <c r="D7153" s="2"/>
    </row>
    <row r="7154" spans="4:4" x14ac:dyDescent="0.25">
      <c r="D7154" s="2"/>
    </row>
    <row r="7155" spans="4:4" x14ac:dyDescent="0.25">
      <c r="D7155" s="2"/>
    </row>
    <row r="7156" spans="4:4" x14ac:dyDescent="0.25">
      <c r="D7156" s="2"/>
    </row>
    <row r="7157" spans="4:4" x14ac:dyDescent="0.25">
      <c r="D7157" s="2"/>
    </row>
    <row r="7158" spans="4:4" x14ac:dyDescent="0.25">
      <c r="D7158" s="2"/>
    </row>
    <row r="7159" spans="4:4" x14ac:dyDescent="0.25">
      <c r="D7159" s="2"/>
    </row>
    <row r="7160" spans="4:4" x14ac:dyDescent="0.25">
      <c r="D7160" s="2"/>
    </row>
    <row r="7161" spans="4:4" x14ac:dyDescent="0.25">
      <c r="D7161" s="2"/>
    </row>
    <row r="7162" spans="4:4" x14ac:dyDescent="0.25">
      <c r="D7162" s="2"/>
    </row>
    <row r="7163" spans="4:4" x14ac:dyDescent="0.25">
      <c r="D7163" s="2"/>
    </row>
    <row r="7164" spans="4:4" x14ac:dyDescent="0.25">
      <c r="D7164" s="2"/>
    </row>
    <row r="7165" spans="4:4" x14ac:dyDescent="0.25">
      <c r="D7165" s="2"/>
    </row>
    <row r="7166" spans="4:4" x14ac:dyDescent="0.25">
      <c r="D7166" s="2"/>
    </row>
    <row r="7167" spans="4:4" x14ac:dyDescent="0.25">
      <c r="D7167" s="2"/>
    </row>
    <row r="7168" spans="4:4" x14ac:dyDescent="0.25">
      <c r="D7168" s="2"/>
    </row>
    <row r="7169" spans="4:4" x14ac:dyDescent="0.25">
      <c r="D7169" s="2"/>
    </row>
    <row r="7170" spans="4:4" x14ac:dyDescent="0.25">
      <c r="D7170" s="2"/>
    </row>
    <row r="7171" spans="4:4" x14ac:dyDescent="0.25">
      <c r="D7171" s="2"/>
    </row>
    <row r="7172" spans="4:4" x14ac:dyDescent="0.25">
      <c r="D7172" s="2"/>
    </row>
    <row r="7173" spans="4:4" x14ac:dyDescent="0.25">
      <c r="D7173" s="2"/>
    </row>
    <row r="7174" spans="4:4" x14ac:dyDescent="0.25">
      <c r="D7174" s="2"/>
    </row>
    <row r="7175" spans="4:4" x14ac:dyDescent="0.25">
      <c r="D7175" s="2"/>
    </row>
    <row r="7176" spans="4:4" x14ac:dyDescent="0.25">
      <c r="D7176" s="2"/>
    </row>
    <row r="7177" spans="4:4" x14ac:dyDescent="0.25">
      <c r="D7177" s="2"/>
    </row>
    <row r="7178" spans="4:4" x14ac:dyDescent="0.25">
      <c r="D7178" s="2"/>
    </row>
    <row r="7179" spans="4:4" x14ac:dyDescent="0.25">
      <c r="D7179" s="2"/>
    </row>
    <row r="7180" spans="4:4" x14ac:dyDescent="0.25">
      <c r="D7180" s="2"/>
    </row>
    <row r="7181" spans="4:4" x14ac:dyDescent="0.25">
      <c r="D7181" s="2"/>
    </row>
    <row r="7182" spans="4:4" x14ac:dyDescent="0.25">
      <c r="D7182" s="2"/>
    </row>
    <row r="7183" spans="4:4" x14ac:dyDescent="0.25">
      <c r="D7183" s="2"/>
    </row>
    <row r="7184" spans="4:4" x14ac:dyDescent="0.25">
      <c r="D7184" s="2"/>
    </row>
    <row r="7185" spans="4:4" x14ac:dyDescent="0.25">
      <c r="D7185" s="2"/>
    </row>
    <row r="7186" spans="4:4" x14ac:dyDescent="0.25">
      <c r="D7186" s="2"/>
    </row>
    <row r="7187" spans="4:4" x14ac:dyDescent="0.25">
      <c r="D7187" s="2"/>
    </row>
    <row r="7188" spans="4:4" x14ac:dyDescent="0.25">
      <c r="D7188" s="2"/>
    </row>
    <row r="7189" spans="4:4" x14ac:dyDescent="0.25">
      <c r="D7189" s="2"/>
    </row>
    <row r="7190" spans="4:4" x14ac:dyDescent="0.25">
      <c r="D7190" s="2"/>
    </row>
    <row r="7191" spans="4:4" x14ac:dyDescent="0.25">
      <c r="D7191" s="2"/>
    </row>
    <row r="7192" spans="4:4" x14ac:dyDescent="0.25">
      <c r="D7192" s="2"/>
    </row>
    <row r="7193" spans="4:4" x14ac:dyDescent="0.25">
      <c r="D7193" s="2"/>
    </row>
    <row r="7194" spans="4:4" x14ac:dyDescent="0.25">
      <c r="D7194" s="2"/>
    </row>
    <row r="7195" spans="4:4" x14ac:dyDescent="0.25">
      <c r="D7195" s="2"/>
    </row>
    <row r="7196" spans="4:4" x14ac:dyDescent="0.25">
      <c r="D7196" s="2"/>
    </row>
    <row r="7197" spans="4:4" x14ac:dyDescent="0.25">
      <c r="D7197" s="2"/>
    </row>
    <row r="7198" spans="4:4" x14ac:dyDescent="0.25">
      <c r="D7198" s="2"/>
    </row>
    <row r="7199" spans="4:4" x14ac:dyDescent="0.25">
      <c r="D7199" s="2"/>
    </row>
    <row r="7200" spans="4:4" x14ac:dyDescent="0.25">
      <c r="D7200" s="2"/>
    </row>
    <row r="7201" spans="4:4" x14ac:dyDescent="0.25">
      <c r="D7201" s="2"/>
    </row>
    <row r="7202" spans="4:4" x14ac:dyDescent="0.25">
      <c r="D7202" s="2"/>
    </row>
    <row r="7203" spans="4:4" x14ac:dyDescent="0.25">
      <c r="D7203" s="2"/>
    </row>
    <row r="7204" spans="4:4" x14ac:dyDescent="0.25">
      <c r="D7204" s="2"/>
    </row>
    <row r="7205" spans="4:4" x14ac:dyDescent="0.25">
      <c r="D7205" s="2"/>
    </row>
    <row r="7206" spans="4:4" x14ac:dyDescent="0.25">
      <c r="D7206" s="2"/>
    </row>
    <row r="7207" spans="4:4" x14ac:dyDescent="0.25">
      <c r="D7207" s="2"/>
    </row>
    <row r="7208" spans="4:4" x14ac:dyDescent="0.25">
      <c r="D7208" s="2"/>
    </row>
    <row r="7209" spans="4:4" x14ac:dyDescent="0.25">
      <c r="D7209" s="2"/>
    </row>
    <row r="7210" spans="4:4" x14ac:dyDescent="0.25">
      <c r="D7210" s="2"/>
    </row>
    <row r="7211" spans="4:4" x14ac:dyDescent="0.25">
      <c r="D7211" s="2"/>
    </row>
    <row r="7212" spans="4:4" x14ac:dyDescent="0.25">
      <c r="D7212" s="2"/>
    </row>
    <row r="7213" spans="4:4" x14ac:dyDescent="0.25">
      <c r="D7213" s="2"/>
    </row>
    <row r="7214" spans="4:4" x14ac:dyDescent="0.25">
      <c r="D7214" s="2"/>
    </row>
    <row r="7215" spans="4:4" x14ac:dyDescent="0.25">
      <c r="D7215" s="2"/>
    </row>
    <row r="7216" spans="4:4" x14ac:dyDescent="0.25">
      <c r="D7216" s="2"/>
    </row>
    <row r="7217" spans="4:4" x14ac:dyDescent="0.25">
      <c r="D7217" s="2"/>
    </row>
    <row r="7218" spans="4:4" x14ac:dyDescent="0.25">
      <c r="D7218" s="2"/>
    </row>
    <row r="7219" spans="4:4" x14ac:dyDescent="0.25">
      <c r="D7219" s="2"/>
    </row>
    <row r="7220" spans="4:4" x14ac:dyDescent="0.25">
      <c r="D7220" s="2"/>
    </row>
    <row r="7221" spans="4:4" x14ac:dyDescent="0.25">
      <c r="D7221" s="2"/>
    </row>
    <row r="7222" spans="4:4" x14ac:dyDescent="0.25">
      <c r="D7222" s="2"/>
    </row>
    <row r="7223" spans="4:4" x14ac:dyDescent="0.25">
      <c r="D7223" s="2"/>
    </row>
    <row r="7224" spans="4:4" x14ac:dyDescent="0.25">
      <c r="D7224" s="2"/>
    </row>
    <row r="7225" spans="4:4" x14ac:dyDescent="0.25">
      <c r="D7225" s="2"/>
    </row>
    <row r="7226" spans="4:4" x14ac:dyDescent="0.25">
      <c r="D7226" s="2"/>
    </row>
    <row r="7227" spans="4:4" x14ac:dyDescent="0.25">
      <c r="D7227" s="2"/>
    </row>
    <row r="7228" spans="4:4" x14ac:dyDescent="0.25">
      <c r="D7228" s="2"/>
    </row>
    <row r="7229" spans="4:4" x14ac:dyDescent="0.25">
      <c r="D7229" s="2"/>
    </row>
    <row r="7230" spans="4:4" x14ac:dyDescent="0.25">
      <c r="D7230" s="2"/>
    </row>
    <row r="7231" spans="4:4" x14ac:dyDescent="0.25">
      <c r="D7231" s="2"/>
    </row>
    <row r="7232" spans="4:4" x14ac:dyDescent="0.25">
      <c r="D7232" s="2"/>
    </row>
    <row r="7233" spans="4:4" x14ac:dyDescent="0.25">
      <c r="D7233" s="2"/>
    </row>
    <row r="7234" spans="4:4" x14ac:dyDescent="0.25">
      <c r="D7234" s="2"/>
    </row>
    <row r="7235" spans="4:4" x14ac:dyDescent="0.25">
      <c r="D7235" s="2"/>
    </row>
    <row r="7236" spans="4:4" x14ac:dyDescent="0.25">
      <c r="D7236" s="2"/>
    </row>
    <row r="7237" spans="4:4" x14ac:dyDescent="0.25">
      <c r="D7237" s="2"/>
    </row>
    <row r="7238" spans="4:4" x14ac:dyDescent="0.25">
      <c r="D7238" s="2"/>
    </row>
    <row r="7239" spans="4:4" x14ac:dyDescent="0.25">
      <c r="D7239" s="2"/>
    </row>
    <row r="7240" spans="4:4" x14ac:dyDescent="0.25">
      <c r="D7240" s="2"/>
    </row>
    <row r="7241" spans="4:4" x14ac:dyDescent="0.25">
      <c r="D7241" s="2"/>
    </row>
    <row r="7242" spans="4:4" x14ac:dyDescent="0.25">
      <c r="D7242" s="2"/>
    </row>
    <row r="7243" spans="4:4" x14ac:dyDescent="0.25">
      <c r="D7243" s="2"/>
    </row>
    <row r="7244" spans="4:4" x14ac:dyDescent="0.25">
      <c r="D7244" s="2"/>
    </row>
    <row r="7245" spans="4:4" x14ac:dyDescent="0.25">
      <c r="D7245" s="2"/>
    </row>
    <row r="7246" spans="4:4" x14ac:dyDescent="0.25">
      <c r="D7246" s="2"/>
    </row>
    <row r="7247" spans="4:4" x14ac:dyDescent="0.25">
      <c r="D7247" s="2"/>
    </row>
    <row r="7248" spans="4:4" x14ac:dyDescent="0.25">
      <c r="D7248" s="2"/>
    </row>
    <row r="7249" spans="4:4" x14ac:dyDescent="0.25">
      <c r="D7249" s="2"/>
    </row>
    <row r="7250" spans="4:4" x14ac:dyDescent="0.25">
      <c r="D7250" s="2"/>
    </row>
    <row r="7251" spans="4:4" x14ac:dyDescent="0.25">
      <c r="D7251" s="2"/>
    </row>
    <row r="7252" spans="4:4" x14ac:dyDescent="0.25">
      <c r="D7252" s="2"/>
    </row>
    <row r="7253" spans="4:4" x14ac:dyDescent="0.25">
      <c r="D7253" s="2"/>
    </row>
    <row r="7254" spans="4:4" x14ac:dyDescent="0.25">
      <c r="D7254" s="2"/>
    </row>
    <row r="7255" spans="4:4" x14ac:dyDescent="0.25">
      <c r="D7255" s="2"/>
    </row>
    <row r="7256" spans="4:4" x14ac:dyDescent="0.25">
      <c r="D7256" s="2"/>
    </row>
    <row r="7257" spans="4:4" x14ac:dyDescent="0.25">
      <c r="D7257" s="2"/>
    </row>
    <row r="7258" spans="4:4" x14ac:dyDescent="0.25">
      <c r="D7258" s="2"/>
    </row>
    <row r="7259" spans="4:4" x14ac:dyDescent="0.25">
      <c r="D7259" s="2"/>
    </row>
    <row r="7260" spans="4:4" x14ac:dyDescent="0.25">
      <c r="D7260" s="2"/>
    </row>
    <row r="7261" spans="4:4" x14ac:dyDescent="0.25">
      <c r="D7261" s="2"/>
    </row>
    <row r="7262" spans="4:4" x14ac:dyDescent="0.25">
      <c r="D7262" s="2"/>
    </row>
    <row r="7263" spans="4:4" x14ac:dyDescent="0.25">
      <c r="D7263" s="2"/>
    </row>
    <row r="7264" spans="4:4" x14ac:dyDescent="0.25">
      <c r="D7264" s="2"/>
    </row>
    <row r="7265" spans="4:4" x14ac:dyDescent="0.25">
      <c r="D7265" s="2"/>
    </row>
    <row r="7266" spans="4:4" x14ac:dyDescent="0.25">
      <c r="D7266" s="2"/>
    </row>
    <row r="7267" spans="4:4" x14ac:dyDescent="0.25">
      <c r="D7267" s="2"/>
    </row>
    <row r="7268" spans="4:4" x14ac:dyDescent="0.25">
      <c r="D7268" s="2"/>
    </row>
    <row r="7269" spans="4:4" x14ac:dyDescent="0.25">
      <c r="D7269" s="2"/>
    </row>
    <row r="7270" spans="4:4" x14ac:dyDescent="0.25">
      <c r="D7270" s="2"/>
    </row>
    <row r="7271" spans="4:4" x14ac:dyDescent="0.25">
      <c r="D7271" s="2"/>
    </row>
    <row r="7272" spans="4:4" x14ac:dyDescent="0.25">
      <c r="D7272" s="2"/>
    </row>
    <row r="7273" spans="4:4" x14ac:dyDescent="0.25">
      <c r="D7273" s="2"/>
    </row>
    <row r="7274" spans="4:4" x14ac:dyDescent="0.25">
      <c r="D7274" s="2"/>
    </row>
    <row r="7275" spans="4:4" x14ac:dyDescent="0.25">
      <c r="D7275" s="2"/>
    </row>
    <row r="7276" spans="4:4" x14ac:dyDescent="0.25">
      <c r="D7276" s="2"/>
    </row>
    <row r="7277" spans="4:4" x14ac:dyDescent="0.25">
      <c r="D7277" s="2"/>
    </row>
    <row r="7278" spans="4:4" x14ac:dyDescent="0.25">
      <c r="D7278" s="2"/>
    </row>
    <row r="7279" spans="4:4" x14ac:dyDescent="0.25">
      <c r="D7279" s="2"/>
    </row>
    <row r="7280" spans="4:4" x14ac:dyDescent="0.25">
      <c r="D7280" s="2"/>
    </row>
    <row r="7281" spans="4:4" x14ac:dyDescent="0.25">
      <c r="D7281" s="2"/>
    </row>
    <row r="7282" spans="4:4" x14ac:dyDescent="0.25">
      <c r="D7282" s="2"/>
    </row>
    <row r="7283" spans="4:4" x14ac:dyDescent="0.25">
      <c r="D7283" s="2"/>
    </row>
    <row r="7284" spans="4:4" x14ac:dyDescent="0.25">
      <c r="D7284" s="2"/>
    </row>
    <row r="7285" spans="4:4" x14ac:dyDescent="0.25">
      <c r="D7285" s="2"/>
    </row>
    <row r="7286" spans="4:4" x14ac:dyDescent="0.25">
      <c r="D7286" s="2"/>
    </row>
    <row r="7287" spans="4:4" x14ac:dyDescent="0.25">
      <c r="D7287" s="2"/>
    </row>
    <row r="7288" spans="4:4" x14ac:dyDescent="0.25">
      <c r="D7288" s="2"/>
    </row>
    <row r="7289" spans="4:4" x14ac:dyDescent="0.25">
      <c r="D7289" s="2"/>
    </row>
    <row r="7290" spans="4:4" x14ac:dyDescent="0.25">
      <c r="D7290" s="2"/>
    </row>
    <row r="7291" spans="4:4" x14ac:dyDescent="0.25">
      <c r="D7291" s="2"/>
    </row>
    <row r="7292" spans="4:4" x14ac:dyDescent="0.25">
      <c r="D7292" s="2"/>
    </row>
    <row r="7293" spans="4:4" x14ac:dyDescent="0.25">
      <c r="D7293" s="2"/>
    </row>
    <row r="7294" spans="4:4" x14ac:dyDescent="0.25">
      <c r="D7294" s="2"/>
    </row>
    <row r="7295" spans="4:4" x14ac:dyDescent="0.25">
      <c r="D7295" s="2"/>
    </row>
    <row r="7296" spans="4:4" x14ac:dyDescent="0.25">
      <c r="D7296" s="2"/>
    </row>
    <row r="7297" spans="4:4" x14ac:dyDescent="0.25">
      <c r="D7297" s="2"/>
    </row>
    <row r="7298" spans="4:4" x14ac:dyDescent="0.25">
      <c r="D7298" s="2"/>
    </row>
    <row r="7299" spans="4:4" x14ac:dyDescent="0.25">
      <c r="D7299" s="2"/>
    </row>
    <row r="7300" spans="4:4" x14ac:dyDescent="0.25">
      <c r="D7300" s="2"/>
    </row>
    <row r="7301" spans="4:4" x14ac:dyDescent="0.25">
      <c r="D7301" s="2"/>
    </row>
    <row r="7302" spans="4:4" x14ac:dyDescent="0.25">
      <c r="D7302" s="2"/>
    </row>
    <row r="7303" spans="4:4" x14ac:dyDescent="0.25">
      <c r="D7303" s="2"/>
    </row>
    <row r="7304" spans="4:4" x14ac:dyDescent="0.25">
      <c r="D7304" s="2"/>
    </row>
    <row r="7305" spans="4:4" x14ac:dyDescent="0.25">
      <c r="D7305" s="2"/>
    </row>
    <row r="7306" spans="4:4" x14ac:dyDescent="0.25">
      <c r="D7306" s="2"/>
    </row>
    <row r="7307" spans="4:4" x14ac:dyDescent="0.25">
      <c r="D7307" s="2"/>
    </row>
    <row r="7308" spans="4:4" x14ac:dyDescent="0.25">
      <c r="D7308" s="2"/>
    </row>
    <row r="7309" spans="4:4" x14ac:dyDescent="0.25">
      <c r="D7309" s="2"/>
    </row>
    <row r="7310" spans="4:4" x14ac:dyDescent="0.25">
      <c r="D7310" s="2"/>
    </row>
    <row r="7311" spans="4:4" x14ac:dyDescent="0.25">
      <c r="D7311" s="2"/>
    </row>
    <row r="7312" spans="4:4" x14ac:dyDescent="0.25">
      <c r="D7312" s="2"/>
    </row>
    <row r="7313" spans="4:4" x14ac:dyDescent="0.25">
      <c r="D7313" s="2"/>
    </row>
    <row r="7314" spans="4:4" x14ac:dyDescent="0.25">
      <c r="D7314" s="2"/>
    </row>
    <row r="7315" spans="4:4" x14ac:dyDescent="0.25">
      <c r="D7315" s="2"/>
    </row>
    <row r="7316" spans="4:4" x14ac:dyDescent="0.25">
      <c r="D7316" s="2"/>
    </row>
    <row r="7317" spans="4:4" x14ac:dyDescent="0.25">
      <c r="D7317" s="2"/>
    </row>
    <row r="7318" spans="4:4" x14ac:dyDescent="0.25">
      <c r="D7318" s="2"/>
    </row>
    <row r="7319" spans="4:4" x14ac:dyDescent="0.25">
      <c r="D7319" s="2"/>
    </row>
    <row r="7320" spans="4:4" x14ac:dyDescent="0.25">
      <c r="D7320" s="2"/>
    </row>
    <row r="7321" spans="4:4" x14ac:dyDescent="0.25">
      <c r="D7321" s="2"/>
    </row>
    <row r="7322" spans="4:4" x14ac:dyDescent="0.25">
      <c r="D7322" s="2"/>
    </row>
    <row r="7323" spans="4:4" x14ac:dyDescent="0.25">
      <c r="D7323" s="2"/>
    </row>
    <row r="7324" spans="4:4" x14ac:dyDescent="0.25">
      <c r="D7324" s="2"/>
    </row>
    <row r="7325" spans="4:4" x14ac:dyDescent="0.25">
      <c r="D7325" s="2"/>
    </row>
    <row r="7326" spans="4:4" x14ac:dyDescent="0.25">
      <c r="D7326" s="2"/>
    </row>
    <row r="7327" spans="4:4" x14ac:dyDescent="0.25">
      <c r="D7327" s="2"/>
    </row>
    <row r="7328" spans="4:4" x14ac:dyDescent="0.25">
      <c r="D7328" s="2"/>
    </row>
    <row r="7329" spans="4:4" x14ac:dyDescent="0.25">
      <c r="D7329" s="2"/>
    </row>
    <row r="7330" spans="4:4" x14ac:dyDescent="0.25">
      <c r="D7330" s="2"/>
    </row>
    <row r="7331" spans="4:4" x14ac:dyDescent="0.25">
      <c r="D7331" s="2"/>
    </row>
    <row r="7332" spans="4:4" x14ac:dyDescent="0.25">
      <c r="D7332" s="2"/>
    </row>
    <row r="7333" spans="4:4" x14ac:dyDescent="0.25">
      <c r="D7333" s="2"/>
    </row>
    <row r="7334" spans="4:4" x14ac:dyDescent="0.25">
      <c r="D7334" s="2"/>
    </row>
    <row r="7335" spans="4:4" x14ac:dyDescent="0.25">
      <c r="D7335" s="2"/>
    </row>
    <row r="7336" spans="4:4" x14ac:dyDescent="0.25">
      <c r="D7336" s="2"/>
    </row>
    <row r="7337" spans="4:4" x14ac:dyDescent="0.25">
      <c r="D7337" s="2"/>
    </row>
    <row r="7338" spans="4:4" x14ac:dyDescent="0.25">
      <c r="D7338" s="2"/>
    </row>
    <row r="7339" spans="4:4" x14ac:dyDescent="0.25">
      <c r="D7339" s="2"/>
    </row>
    <row r="7340" spans="4:4" x14ac:dyDescent="0.25">
      <c r="D7340" s="2"/>
    </row>
    <row r="7341" spans="4:4" x14ac:dyDescent="0.25">
      <c r="D7341" s="2"/>
    </row>
    <row r="7342" spans="4:4" x14ac:dyDescent="0.25">
      <c r="D7342" s="2"/>
    </row>
    <row r="7343" spans="4:4" x14ac:dyDescent="0.25">
      <c r="D7343" s="2"/>
    </row>
    <row r="7344" spans="4:4" x14ac:dyDescent="0.25">
      <c r="D7344" s="2"/>
    </row>
    <row r="7345" spans="4:4" x14ac:dyDescent="0.25">
      <c r="D7345" s="2"/>
    </row>
    <row r="7346" spans="4:4" x14ac:dyDescent="0.25">
      <c r="D7346" s="2"/>
    </row>
    <row r="7347" spans="4:4" x14ac:dyDescent="0.25">
      <c r="D7347" s="2"/>
    </row>
    <row r="7348" spans="4:4" x14ac:dyDescent="0.25">
      <c r="D7348" s="2"/>
    </row>
    <row r="7349" spans="4:4" x14ac:dyDescent="0.25">
      <c r="D7349" s="2"/>
    </row>
    <row r="7350" spans="4:4" x14ac:dyDescent="0.25">
      <c r="D7350" s="2"/>
    </row>
    <row r="7351" spans="4:4" x14ac:dyDescent="0.25">
      <c r="D7351" s="2"/>
    </row>
    <row r="7352" spans="4:4" x14ac:dyDescent="0.25">
      <c r="D7352" s="2"/>
    </row>
    <row r="7353" spans="4:4" x14ac:dyDescent="0.25">
      <c r="D7353" s="2"/>
    </row>
    <row r="7354" spans="4:4" x14ac:dyDescent="0.25">
      <c r="D7354" s="2"/>
    </row>
    <row r="7355" spans="4:4" x14ac:dyDescent="0.25">
      <c r="D7355" s="2"/>
    </row>
    <row r="7356" spans="4:4" x14ac:dyDescent="0.25">
      <c r="D7356" s="2"/>
    </row>
    <row r="7357" spans="4:4" x14ac:dyDescent="0.25">
      <c r="D7357" s="2"/>
    </row>
    <row r="7358" spans="4:4" x14ac:dyDescent="0.25">
      <c r="D7358" s="2"/>
    </row>
    <row r="7359" spans="4:4" x14ac:dyDescent="0.25">
      <c r="D7359" s="2"/>
    </row>
    <row r="7360" spans="4:4" x14ac:dyDescent="0.25">
      <c r="D7360" s="2"/>
    </row>
    <row r="7361" spans="4:4" x14ac:dyDescent="0.25">
      <c r="D7361" s="2"/>
    </row>
    <row r="7362" spans="4:4" x14ac:dyDescent="0.25">
      <c r="D7362" s="2"/>
    </row>
    <row r="7363" spans="4:4" x14ac:dyDescent="0.25">
      <c r="D7363" s="2"/>
    </row>
    <row r="7364" spans="4:4" x14ac:dyDescent="0.25">
      <c r="D7364" s="2"/>
    </row>
    <row r="7365" spans="4:4" x14ac:dyDescent="0.25">
      <c r="D7365" s="2"/>
    </row>
    <row r="7366" spans="4:4" x14ac:dyDescent="0.25">
      <c r="D7366" s="2"/>
    </row>
    <row r="7367" spans="4:4" x14ac:dyDescent="0.25">
      <c r="D7367" s="2"/>
    </row>
    <row r="7368" spans="4:4" x14ac:dyDescent="0.25">
      <c r="D7368" s="2"/>
    </row>
    <row r="7369" spans="4:4" x14ac:dyDescent="0.25">
      <c r="D7369" s="2"/>
    </row>
    <row r="7370" spans="4:4" x14ac:dyDescent="0.25">
      <c r="D7370" s="2"/>
    </row>
    <row r="7371" spans="4:4" x14ac:dyDescent="0.25">
      <c r="D7371" s="2"/>
    </row>
    <row r="7372" spans="4:4" x14ac:dyDescent="0.25">
      <c r="D7372" s="2"/>
    </row>
    <row r="7373" spans="4:4" x14ac:dyDescent="0.25">
      <c r="D7373" s="2"/>
    </row>
    <row r="7374" spans="4:4" x14ac:dyDescent="0.25">
      <c r="D7374" s="2"/>
    </row>
    <row r="7375" spans="4:4" x14ac:dyDescent="0.25">
      <c r="D7375" s="2"/>
    </row>
    <row r="7376" spans="4:4" x14ac:dyDescent="0.25">
      <c r="D7376" s="2"/>
    </row>
    <row r="7377" spans="4:4" x14ac:dyDescent="0.25">
      <c r="D7377" s="2"/>
    </row>
    <row r="7378" spans="4:4" x14ac:dyDescent="0.25">
      <c r="D7378" s="2"/>
    </row>
    <row r="7379" spans="4:4" x14ac:dyDescent="0.25">
      <c r="D7379" s="2"/>
    </row>
    <row r="7380" spans="4:4" x14ac:dyDescent="0.25">
      <c r="D7380" s="2"/>
    </row>
    <row r="7381" spans="4:4" x14ac:dyDescent="0.25">
      <c r="D7381" s="2"/>
    </row>
    <row r="7382" spans="4:4" x14ac:dyDescent="0.25">
      <c r="D7382" s="2"/>
    </row>
    <row r="7383" spans="4:4" x14ac:dyDescent="0.25">
      <c r="D7383" s="2"/>
    </row>
    <row r="7384" spans="4:4" x14ac:dyDescent="0.25">
      <c r="D7384" s="2"/>
    </row>
    <row r="7385" spans="4:4" x14ac:dyDescent="0.25">
      <c r="D7385" s="2"/>
    </row>
    <row r="7386" spans="4:4" x14ac:dyDescent="0.25">
      <c r="D7386" s="2"/>
    </row>
    <row r="7387" spans="4:4" x14ac:dyDescent="0.25">
      <c r="D7387" s="2"/>
    </row>
    <row r="7388" spans="4:4" x14ac:dyDescent="0.25">
      <c r="D7388" s="2"/>
    </row>
    <row r="7389" spans="4:4" x14ac:dyDescent="0.25">
      <c r="D7389" s="2"/>
    </row>
    <row r="7390" spans="4:4" x14ac:dyDescent="0.25">
      <c r="D7390" s="2"/>
    </row>
    <row r="7391" spans="4:4" x14ac:dyDescent="0.25">
      <c r="D7391" s="2"/>
    </row>
    <row r="7392" spans="4:4" x14ac:dyDescent="0.25">
      <c r="D7392" s="2"/>
    </row>
    <row r="7393" spans="4:4" x14ac:dyDescent="0.25">
      <c r="D7393" s="2"/>
    </row>
    <row r="7394" spans="4:4" x14ac:dyDescent="0.25">
      <c r="D7394" s="2"/>
    </row>
    <row r="7395" spans="4:4" x14ac:dyDescent="0.25">
      <c r="D7395" s="2"/>
    </row>
    <row r="7396" spans="4:4" x14ac:dyDescent="0.25">
      <c r="D7396" s="2"/>
    </row>
    <row r="7397" spans="4:4" x14ac:dyDescent="0.25">
      <c r="D7397" s="2"/>
    </row>
    <row r="7398" spans="4:4" x14ac:dyDescent="0.25">
      <c r="D7398" s="2"/>
    </row>
    <row r="7399" spans="4:4" x14ac:dyDescent="0.25">
      <c r="D7399" s="2"/>
    </row>
    <row r="7400" spans="4:4" x14ac:dyDescent="0.25">
      <c r="D7400" s="2"/>
    </row>
    <row r="7401" spans="4:4" x14ac:dyDescent="0.25">
      <c r="D7401" s="2"/>
    </row>
    <row r="7402" spans="4:4" x14ac:dyDescent="0.25">
      <c r="D7402" s="2"/>
    </row>
    <row r="7403" spans="4:4" x14ac:dyDescent="0.25">
      <c r="D7403" s="2"/>
    </row>
    <row r="7404" spans="4:4" x14ac:dyDescent="0.25">
      <c r="D7404" s="2"/>
    </row>
    <row r="7405" spans="4:4" x14ac:dyDescent="0.25">
      <c r="D7405" s="2"/>
    </row>
    <row r="7406" spans="4:4" x14ac:dyDescent="0.25">
      <c r="D7406" s="2"/>
    </row>
    <row r="7407" spans="4:4" x14ac:dyDescent="0.25">
      <c r="D7407" s="2"/>
    </row>
    <row r="7408" spans="4:4" x14ac:dyDescent="0.25">
      <c r="D7408" s="2"/>
    </row>
    <row r="7409" spans="4:4" x14ac:dyDescent="0.25">
      <c r="D7409" s="2"/>
    </row>
    <row r="7410" spans="4:4" x14ac:dyDescent="0.25">
      <c r="D7410" s="2"/>
    </row>
    <row r="7411" spans="4:4" x14ac:dyDescent="0.25">
      <c r="D7411" s="2"/>
    </row>
    <row r="7412" spans="4:4" x14ac:dyDescent="0.25">
      <c r="D7412" s="2"/>
    </row>
    <row r="7413" spans="4:4" x14ac:dyDescent="0.25">
      <c r="D7413" s="2"/>
    </row>
    <row r="7414" spans="4:4" x14ac:dyDescent="0.25">
      <c r="D7414" s="2"/>
    </row>
    <row r="7415" spans="4:4" x14ac:dyDescent="0.25">
      <c r="D7415" s="2"/>
    </row>
    <row r="7416" spans="4:4" x14ac:dyDescent="0.25">
      <c r="D7416" s="2"/>
    </row>
    <row r="7417" spans="4:4" x14ac:dyDescent="0.25">
      <c r="D7417" s="2"/>
    </row>
    <row r="7418" spans="4:4" x14ac:dyDescent="0.25">
      <c r="D7418" s="2"/>
    </row>
    <row r="7419" spans="4:4" x14ac:dyDescent="0.25">
      <c r="D7419" s="2"/>
    </row>
    <row r="7420" spans="4:4" x14ac:dyDescent="0.25">
      <c r="D7420" s="2"/>
    </row>
    <row r="7421" spans="4:4" x14ac:dyDescent="0.25">
      <c r="D7421" s="2"/>
    </row>
    <row r="7422" spans="4:4" x14ac:dyDescent="0.25">
      <c r="D7422" s="2"/>
    </row>
    <row r="7423" spans="4:4" x14ac:dyDescent="0.25">
      <c r="D7423" s="2"/>
    </row>
    <row r="7424" spans="4:4" x14ac:dyDescent="0.25">
      <c r="D7424" s="2"/>
    </row>
    <row r="7425" spans="4:4" x14ac:dyDescent="0.25">
      <c r="D7425" s="2"/>
    </row>
    <row r="7426" spans="4:4" x14ac:dyDescent="0.25">
      <c r="D7426" s="2"/>
    </row>
    <row r="7427" spans="4:4" x14ac:dyDescent="0.25">
      <c r="D7427" s="2"/>
    </row>
    <row r="7428" spans="4:4" x14ac:dyDescent="0.25">
      <c r="D7428" s="2"/>
    </row>
    <row r="7429" spans="4:4" x14ac:dyDescent="0.25">
      <c r="D7429" s="2"/>
    </row>
    <row r="7430" spans="4:4" x14ac:dyDescent="0.25">
      <c r="D7430" s="2"/>
    </row>
    <row r="7431" spans="4:4" x14ac:dyDescent="0.25">
      <c r="D7431" s="2"/>
    </row>
    <row r="7432" spans="4:4" x14ac:dyDescent="0.25">
      <c r="D7432" s="2"/>
    </row>
    <row r="7433" spans="4:4" x14ac:dyDescent="0.25">
      <c r="D7433" s="2"/>
    </row>
    <row r="7434" spans="4:4" x14ac:dyDescent="0.25">
      <c r="D7434" s="2"/>
    </row>
    <row r="7435" spans="4:4" x14ac:dyDescent="0.25">
      <c r="D7435" s="2"/>
    </row>
    <row r="7436" spans="4:4" x14ac:dyDescent="0.25">
      <c r="D7436" s="2"/>
    </row>
    <row r="7437" spans="4:4" x14ac:dyDescent="0.25">
      <c r="D7437" s="2"/>
    </row>
    <row r="7438" spans="4:4" x14ac:dyDescent="0.25">
      <c r="D7438" s="2"/>
    </row>
    <row r="7439" spans="4:4" x14ac:dyDescent="0.25">
      <c r="D7439" s="2"/>
    </row>
    <row r="7440" spans="4:4" x14ac:dyDescent="0.25">
      <c r="D7440" s="2"/>
    </row>
    <row r="7441" spans="4:4" x14ac:dyDescent="0.25">
      <c r="D7441" s="2"/>
    </row>
    <row r="7442" spans="4:4" x14ac:dyDescent="0.25">
      <c r="D7442" s="2"/>
    </row>
    <row r="7443" spans="4:4" x14ac:dyDescent="0.25">
      <c r="D7443" s="2"/>
    </row>
    <row r="7444" spans="4:4" x14ac:dyDescent="0.25">
      <c r="D7444" s="2"/>
    </row>
    <row r="7445" spans="4:4" x14ac:dyDescent="0.25">
      <c r="D7445" s="2"/>
    </row>
    <row r="7446" spans="4:4" x14ac:dyDescent="0.25">
      <c r="D7446" s="2"/>
    </row>
    <row r="7447" spans="4:4" x14ac:dyDescent="0.25">
      <c r="D7447" s="2"/>
    </row>
    <row r="7448" spans="4:4" x14ac:dyDescent="0.25">
      <c r="D7448" s="2"/>
    </row>
    <row r="7449" spans="4:4" x14ac:dyDescent="0.25">
      <c r="D7449" s="2"/>
    </row>
    <row r="7450" spans="4:4" x14ac:dyDescent="0.25">
      <c r="D7450" s="2"/>
    </row>
    <row r="7451" spans="4:4" x14ac:dyDescent="0.25">
      <c r="D7451" s="2"/>
    </row>
    <row r="7452" spans="4:4" x14ac:dyDescent="0.25">
      <c r="D7452" s="2"/>
    </row>
    <row r="7453" spans="4:4" x14ac:dyDescent="0.25">
      <c r="D7453" s="2"/>
    </row>
    <row r="7454" spans="4:4" x14ac:dyDescent="0.25">
      <c r="D7454" s="2"/>
    </row>
    <row r="7455" spans="4:4" x14ac:dyDescent="0.25">
      <c r="D7455" s="2"/>
    </row>
    <row r="7456" spans="4:4" x14ac:dyDescent="0.25">
      <c r="D7456" s="2"/>
    </row>
    <row r="7457" spans="4:4" x14ac:dyDescent="0.25">
      <c r="D7457" s="2"/>
    </row>
    <row r="7458" spans="4:4" x14ac:dyDescent="0.25">
      <c r="D7458" s="2"/>
    </row>
    <row r="7459" spans="4:4" x14ac:dyDescent="0.25">
      <c r="D7459" s="2"/>
    </row>
    <row r="7460" spans="4:4" x14ac:dyDescent="0.25">
      <c r="D7460" s="2"/>
    </row>
    <row r="7461" spans="4:4" x14ac:dyDescent="0.25">
      <c r="D7461" s="2"/>
    </row>
    <row r="7462" spans="4:4" x14ac:dyDescent="0.25">
      <c r="D7462" s="2"/>
    </row>
    <row r="7463" spans="4:4" x14ac:dyDescent="0.25">
      <c r="D7463" s="2"/>
    </row>
    <row r="7464" spans="4:4" x14ac:dyDescent="0.25">
      <c r="D7464" s="2"/>
    </row>
    <row r="7465" spans="4:4" x14ac:dyDescent="0.25">
      <c r="D7465" s="2"/>
    </row>
    <row r="7466" spans="4:4" x14ac:dyDescent="0.25">
      <c r="D7466" s="2"/>
    </row>
    <row r="7467" spans="4:4" x14ac:dyDescent="0.25">
      <c r="D7467" s="2"/>
    </row>
    <row r="7468" spans="4:4" x14ac:dyDescent="0.25">
      <c r="D7468" s="2"/>
    </row>
    <row r="7469" spans="4:4" x14ac:dyDescent="0.25">
      <c r="D7469" s="2"/>
    </row>
    <row r="7470" spans="4:4" x14ac:dyDescent="0.25">
      <c r="D7470" s="2"/>
    </row>
    <row r="7471" spans="4:4" x14ac:dyDescent="0.25">
      <c r="D7471" s="2"/>
    </row>
    <row r="7472" spans="4:4" x14ac:dyDescent="0.25">
      <c r="D7472" s="2"/>
    </row>
    <row r="7473" spans="4:4" x14ac:dyDescent="0.25">
      <c r="D7473" s="2"/>
    </row>
    <row r="7474" spans="4:4" x14ac:dyDescent="0.25">
      <c r="D7474" s="2"/>
    </row>
    <row r="7475" spans="4:4" x14ac:dyDescent="0.25">
      <c r="D7475" s="2"/>
    </row>
    <row r="7476" spans="4:4" x14ac:dyDescent="0.25">
      <c r="D7476" s="2"/>
    </row>
    <row r="7477" spans="4:4" x14ac:dyDescent="0.25">
      <c r="D7477" s="2"/>
    </row>
    <row r="7478" spans="4:4" x14ac:dyDescent="0.25">
      <c r="D7478" s="2"/>
    </row>
    <row r="7479" spans="4:4" x14ac:dyDescent="0.25">
      <c r="D7479" s="2"/>
    </row>
    <row r="7480" spans="4:4" x14ac:dyDescent="0.25">
      <c r="D7480" s="2"/>
    </row>
    <row r="7481" spans="4:4" x14ac:dyDescent="0.25">
      <c r="D7481" s="2"/>
    </row>
    <row r="7482" spans="4:4" x14ac:dyDescent="0.25">
      <c r="D7482" s="2"/>
    </row>
    <row r="7483" spans="4:4" x14ac:dyDescent="0.25">
      <c r="D7483" s="2"/>
    </row>
    <row r="7484" spans="4:4" x14ac:dyDescent="0.25">
      <c r="D7484" s="2"/>
    </row>
    <row r="7485" spans="4:4" x14ac:dyDescent="0.25">
      <c r="D7485" s="2"/>
    </row>
    <row r="7486" spans="4:4" x14ac:dyDescent="0.25">
      <c r="D7486" s="2"/>
    </row>
    <row r="7487" spans="4:4" x14ac:dyDescent="0.25">
      <c r="D7487" s="2"/>
    </row>
    <row r="7488" spans="4:4" x14ac:dyDescent="0.25">
      <c r="D7488" s="2"/>
    </row>
    <row r="7489" spans="4:4" x14ac:dyDescent="0.25">
      <c r="D7489" s="2"/>
    </row>
    <row r="7490" spans="4:4" x14ac:dyDescent="0.25">
      <c r="D7490" s="2"/>
    </row>
    <row r="7491" spans="4:4" x14ac:dyDescent="0.25">
      <c r="D7491" s="2"/>
    </row>
    <row r="7492" spans="4:4" x14ac:dyDescent="0.25">
      <c r="D7492" s="2"/>
    </row>
    <row r="7493" spans="4:4" x14ac:dyDescent="0.25">
      <c r="D7493" s="2"/>
    </row>
    <row r="7494" spans="4:4" x14ac:dyDescent="0.25">
      <c r="D7494" s="2"/>
    </row>
    <row r="7495" spans="4:4" x14ac:dyDescent="0.25">
      <c r="D7495" s="2"/>
    </row>
    <row r="7496" spans="4:4" x14ac:dyDescent="0.25">
      <c r="D7496" s="2"/>
    </row>
    <row r="7497" spans="4:4" x14ac:dyDescent="0.25">
      <c r="D7497" s="2"/>
    </row>
    <row r="7498" spans="4:4" x14ac:dyDescent="0.25">
      <c r="D7498" s="2"/>
    </row>
    <row r="7499" spans="4:4" x14ac:dyDescent="0.25">
      <c r="D7499" s="2"/>
    </row>
    <row r="7500" spans="4:4" x14ac:dyDescent="0.25">
      <c r="D7500" s="2"/>
    </row>
    <row r="7501" spans="4:4" x14ac:dyDescent="0.25">
      <c r="D7501" s="2"/>
    </row>
    <row r="7502" spans="4:4" x14ac:dyDescent="0.25">
      <c r="D7502" s="2"/>
    </row>
    <row r="7503" spans="4:4" x14ac:dyDescent="0.25">
      <c r="D7503" s="2"/>
    </row>
    <row r="7504" spans="4:4" x14ac:dyDescent="0.25">
      <c r="D7504" s="2"/>
    </row>
    <row r="7505" spans="4:4" x14ac:dyDescent="0.25">
      <c r="D7505" s="2"/>
    </row>
    <row r="7506" spans="4:4" x14ac:dyDescent="0.25">
      <c r="D7506" s="2"/>
    </row>
    <row r="7507" spans="4:4" x14ac:dyDescent="0.25">
      <c r="D7507" s="2"/>
    </row>
    <row r="7508" spans="4:4" x14ac:dyDescent="0.25">
      <c r="D7508" s="2"/>
    </row>
    <row r="7509" spans="4:4" x14ac:dyDescent="0.25">
      <c r="D7509" s="2"/>
    </row>
    <row r="7510" spans="4:4" x14ac:dyDescent="0.25">
      <c r="D7510" s="2"/>
    </row>
    <row r="7511" spans="4:4" x14ac:dyDescent="0.25">
      <c r="D7511" s="2"/>
    </row>
    <row r="7512" spans="4:4" x14ac:dyDescent="0.25">
      <c r="D7512" s="2"/>
    </row>
    <row r="7513" spans="4:4" x14ac:dyDescent="0.25">
      <c r="D7513" s="2"/>
    </row>
    <row r="7514" spans="4:4" x14ac:dyDescent="0.25">
      <c r="D7514" s="2"/>
    </row>
    <row r="7515" spans="4:4" x14ac:dyDescent="0.25">
      <c r="D7515" s="2"/>
    </row>
    <row r="7516" spans="4:4" x14ac:dyDescent="0.25">
      <c r="D7516" s="2"/>
    </row>
    <row r="7517" spans="4:4" x14ac:dyDescent="0.25">
      <c r="D7517" s="2"/>
    </row>
    <row r="7518" spans="4:4" x14ac:dyDescent="0.25">
      <c r="D7518" s="2"/>
    </row>
    <row r="7519" spans="4:4" x14ac:dyDescent="0.25">
      <c r="D7519" s="2"/>
    </row>
    <row r="7520" spans="4:4" x14ac:dyDescent="0.25">
      <c r="D7520" s="2"/>
    </row>
    <row r="7521" spans="4:4" x14ac:dyDescent="0.25">
      <c r="D7521" s="2"/>
    </row>
    <row r="7522" spans="4:4" x14ac:dyDescent="0.25">
      <c r="D7522" s="2"/>
    </row>
    <row r="7523" spans="4:4" x14ac:dyDescent="0.25">
      <c r="D7523" s="2"/>
    </row>
    <row r="7524" spans="4:4" x14ac:dyDescent="0.25">
      <c r="D7524" s="2"/>
    </row>
    <row r="7525" spans="4:4" x14ac:dyDescent="0.25">
      <c r="D7525" s="2"/>
    </row>
    <row r="7526" spans="4:4" x14ac:dyDescent="0.25">
      <c r="D7526" s="2"/>
    </row>
    <row r="7527" spans="4:4" x14ac:dyDescent="0.25">
      <c r="D7527" s="2"/>
    </row>
    <row r="7528" spans="4:4" x14ac:dyDescent="0.25">
      <c r="D7528" s="2"/>
    </row>
    <row r="7529" spans="4:4" x14ac:dyDescent="0.25">
      <c r="D7529" s="2"/>
    </row>
    <row r="7530" spans="4:4" x14ac:dyDescent="0.25">
      <c r="D7530" s="2"/>
    </row>
    <row r="7531" spans="4:4" x14ac:dyDescent="0.25">
      <c r="D7531" s="2"/>
    </row>
    <row r="7532" spans="4:4" x14ac:dyDescent="0.25">
      <c r="D7532" s="2"/>
    </row>
    <row r="7533" spans="4:4" x14ac:dyDescent="0.25">
      <c r="D7533" s="2"/>
    </row>
    <row r="7534" spans="4:4" x14ac:dyDescent="0.25">
      <c r="D7534" s="2"/>
    </row>
    <row r="7535" spans="4:4" x14ac:dyDescent="0.25">
      <c r="D7535" s="2"/>
    </row>
    <row r="7536" spans="4:4" x14ac:dyDescent="0.25">
      <c r="D7536" s="2"/>
    </row>
    <row r="7537" spans="4:4" x14ac:dyDescent="0.25">
      <c r="D7537" s="2"/>
    </row>
    <row r="7538" spans="4:4" x14ac:dyDescent="0.25">
      <c r="D7538" s="2"/>
    </row>
    <row r="7539" spans="4:4" x14ac:dyDescent="0.25">
      <c r="D7539" s="2"/>
    </row>
    <row r="7540" spans="4:4" x14ac:dyDescent="0.25">
      <c r="D7540" s="2"/>
    </row>
    <row r="7541" spans="4:4" x14ac:dyDescent="0.25">
      <c r="D7541" s="2"/>
    </row>
    <row r="7542" spans="4:4" x14ac:dyDescent="0.25">
      <c r="D7542" s="2"/>
    </row>
    <row r="7543" spans="4:4" x14ac:dyDescent="0.25">
      <c r="D7543" s="2"/>
    </row>
    <row r="7544" spans="4:4" x14ac:dyDescent="0.25">
      <c r="D7544" s="2"/>
    </row>
    <row r="7545" spans="4:4" x14ac:dyDescent="0.25">
      <c r="D7545" s="2"/>
    </row>
    <row r="7546" spans="4:4" x14ac:dyDescent="0.25">
      <c r="D7546" s="2"/>
    </row>
    <row r="7547" spans="4:4" x14ac:dyDescent="0.25">
      <c r="D7547" s="2"/>
    </row>
    <row r="7548" spans="4:4" x14ac:dyDescent="0.25">
      <c r="D7548" s="2"/>
    </row>
    <row r="7549" spans="4:4" x14ac:dyDescent="0.25">
      <c r="D7549" s="2"/>
    </row>
    <row r="7550" spans="4:4" x14ac:dyDescent="0.25">
      <c r="D7550" s="2"/>
    </row>
    <row r="7551" spans="4:4" x14ac:dyDescent="0.25">
      <c r="D7551" s="2"/>
    </row>
    <row r="7552" spans="4:4" x14ac:dyDescent="0.25">
      <c r="D7552" s="2"/>
    </row>
    <row r="7553" spans="4:4" x14ac:dyDescent="0.25">
      <c r="D7553" s="2"/>
    </row>
    <row r="7554" spans="4:4" x14ac:dyDescent="0.25">
      <c r="D7554" s="2"/>
    </row>
    <row r="7555" spans="4:4" x14ac:dyDescent="0.25">
      <c r="D7555" s="2"/>
    </row>
    <row r="7556" spans="4:4" x14ac:dyDescent="0.25">
      <c r="D7556" s="2"/>
    </row>
    <row r="7557" spans="4:4" x14ac:dyDescent="0.25">
      <c r="D7557" s="2"/>
    </row>
    <row r="7558" spans="4:4" x14ac:dyDescent="0.25">
      <c r="D7558" s="2"/>
    </row>
    <row r="7559" spans="4:4" x14ac:dyDescent="0.25">
      <c r="D7559" s="2"/>
    </row>
    <row r="7560" spans="4:4" x14ac:dyDescent="0.25">
      <c r="D7560" s="2"/>
    </row>
    <row r="7561" spans="4:4" x14ac:dyDescent="0.25">
      <c r="D7561" s="2"/>
    </row>
    <row r="7562" spans="4:4" x14ac:dyDescent="0.25">
      <c r="D7562" s="2"/>
    </row>
    <row r="7563" spans="4:4" x14ac:dyDescent="0.25">
      <c r="D7563" s="2"/>
    </row>
    <row r="7564" spans="4:4" x14ac:dyDescent="0.25">
      <c r="D7564" s="2"/>
    </row>
    <row r="7565" spans="4:4" x14ac:dyDescent="0.25">
      <c r="D7565" s="2"/>
    </row>
    <row r="7566" spans="4:4" x14ac:dyDescent="0.25">
      <c r="D7566" s="2"/>
    </row>
    <row r="7567" spans="4:4" x14ac:dyDescent="0.25">
      <c r="D7567" s="2"/>
    </row>
    <row r="7568" spans="4:4" x14ac:dyDescent="0.25">
      <c r="D7568" s="2"/>
    </row>
    <row r="7569" spans="4:4" x14ac:dyDescent="0.25">
      <c r="D7569" s="2"/>
    </row>
    <row r="7570" spans="4:4" x14ac:dyDescent="0.25">
      <c r="D7570" s="2"/>
    </row>
    <row r="7571" spans="4:4" x14ac:dyDescent="0.25">
      <c r="D7571" s="2"/>
    </row>
    <row r="7572" spans="4:4" x14ac:dyDescent="0.25">
      <c r="D7572" s="2"/>
    </row>
    <row r="7573" spans="4:4" x14ac:dyDescent="0.25">
      <c r="D7573" s="2"/>
    </row>
    <row r="7574" spans="4:4" x14ac:dyDescent="0.25">
      <c r="D7574" s="2"/>
    </row>
    <row r="7575" spans="4:4" x14ac:dyDescent="0.25">
      <c r="D7575" s="2"/>
    </row>
    <row r="7576" spans="4:4" x14ac:dyDescent="0.25">
      <c r="D7576" s="2"/>
    </row>
    <row r="7577" spans="4:4" x14ac:dyDescent="0.25">
      <c r="D7577" s="2"/>
    </row>
    <row r="7578" spans="4:4" x14ac:dyDescent="0.25">
      <c r="D7578" s="2"/>
    </row>
    <row r="7579" spans="4:4" x14ac:dyDescent="0.25">
      <c r="D7579" s="2"/>
    </row>
    <row r="7580" spans="4:4" x14ac:dyDescent="0.25">
      <c r="D7580" s="2"/>
    </row>
    <row r="7581" spans="4:4" x14ac:dyDescent="0.25">
      <c r="D7581" s="2"/>
    </row>
    <row r="7582" spans="4:4" x14ac:dyDescent="0.25">
      <c r="D7582" s="2"/>
    </row>
    <row r="7583" spans="4:4" x14ac:dyDescent="0.25">
      <c r="D7583" s="2"/>
    </row>
    <row r="7584" spans="4:4" x14ac:dyDescent="0.25">
      <c r="D7584" s="2"/>
    </row>
    <row r="7585" spans="4:4" x14ac:dyDescent="0.25">
      <c r="D7585" s="2"/>
    </row>
    <row r="7586" spans="4:4" x14ac:dyDescent="0.25">
      <c r="D7586" s="2"/>
    </row>
    <row r="7587" spans="4:4" x14ac:dyDescent="0.25">
      <c r="D7587" s="2"/>
    </row>
    <row r="7588" spans="4:4" x14ac:dyDescent="0.25">
      <c r="D7588" s="2"/>
    </row>
    <row r="7589" spans="4:4" x14ac:dyDescent="0.25">
      <c r="D7589" s="2"/>
    </row>
    <row r="7590" spans="4:4" x14ac:dyDescent="0.25">
      <c r="D7590" s="2"/>
    </row>
    <row r="7591" spans="4:4" x14ac:dyDescent="0.25">
      <c r="D7591" s="2"/>
    </row>
    <row r="7592" spans="4:4" x14ac:dyDescent="0.25">
      <c r="D7592" s="2"/>
    </row>
    <row r="7593" spans="4:4" x14ac:dyDescent="0.25">
      <c r="D7593" s="2"/>
    </row>
    <row r="7594" spans="4:4" x14ac:dyDescent="0.25">
      <c r="D7594" s="2"/>
    </row>
    <row r="7595" spans="4:4" x14ac:dyDescent="0.25">
      <c r="D7595" s="2"/>
    </row>
    <row r="7596" spans="4:4" x14ac:dyDescent="0.25">
      <c r="D7596" s="2"/>
    </row>
    <row r="7597" spans="4:4" x14ac:dyDescent="0.25">
      <c r="D7597" s="2"/>
    </row>
    <row r="7598" spans="4:4" x14ac:dyDescent="0.25">
      <c r="D7598" s="2"/>
    </row>
    <row r="7599" spans="4:4" x14ac:dyDescent="0.25">
      <c r="D7599" s="2"/>
    </row>
    <row r="7600" spans="4:4" x14ac:dyDescent="0.25">
      <c r="D7600" s="2"/>
    </row>
    <row r="7601" spans="4:4" x14ac:dyDescent="0.25">
      <c r="D7601" s="2"/>
    </row>
    <row r="7602" spans="4:4" x14ac:dyDescent="0.25">
      <c r="D7602" s="2"/>
    </row>
    <row r="7603" spans="4:4" x14ac:dyDescent="0.25">
      <c r="D7603" s="2"/>
    </row>
    <row r="7604" spans="4:4" x14ac:dyDescent="0.25">
      <c r="D7604" s="2"/>
    </row>
    <row r="7605" spans="4:4" x14ac:dyDescent="0.25">
      <c r="D7605" s="2"/>
    </row>
    <row r="7606" spans="4:4" x14ac:dyDescent="0.25">
      <c r="D7606" s="2"/>
    </row>
    <row r="7607" spans="4:4" x14ac:dyDescent="0.25">
      <c r="D7607" s="2"/>
    </row>
    <row r="7608" spans="4:4" x14ac:dyDescent="0.25">
      <c r="D7608" s="2"/>
    </row>
    <row r="7609" spans="4:4" x14ac:dyDescent="0.25">
      <c r="D7609" s="2"/>
    </row>
    <row r="7610" spans="4:4" x14ac:dyDescent="0.25">
      <c r="D7610" s="2"/>
    </row>
    <row r="7611" spans="4:4" x14ac:dyDescent="0.25">
      <c r="D7611" s="2"/>
    </row>
    <row r="7612" spans="4:4" x14ac:dyDescent="0.25">
      <c r="D7612" s="2"/>
    </row>
    <row r="7613" spans="4:4" x14ac:dyDescent="0.25">
      <c r="D7613" s="2"/>
    </row>
    <row r="7614" spans="4:4" x14ac:dyDescent="0.25">
      <c r="D7614" s="2"/>
    </row>
    <row r="7615" spans="4:4" x14ac:dyDescent="0.25">
      <c r="D7615" s="2"/>
    </row>
    <row r="7616" spans="4:4" x14ac:dyDescent="0.25">
      <c r="D7616" s="2"/>
    </row>
    <row r="7617" spans="4:4" x14ac:dyDescent="0.25">
      <c r="D7617" s="2"/>
    </row>
    <row r="7618" spans="4:4" x14ac:dyDescent="0.25">
      <c r="D7618" s="2"/>
    </row>
    <row r="7619" spans="4:4" x14ac:dyDescent="0.25">
      <c r="D7619" s="2"/>
    </row>
    <row r="7620" spans="4:4" x14ac:dyDescent="0.25">
      <c r="D7620" s="2"/>
    </row>
    <row r="7621" spans="4:4" x14ac:dyDescent="0.25">
      <c r="D7621" s="2"/>
    </row>
    <row r="7622" spans="4:4" x14ac:dyDescent="0.25">
      <c r="D7622" s="2"/>
    </row>
    <row r="7623" spans="4:4" x14ac:dyDescent="0.25">
      <c r="D7623" s="2"/>
    </row>
    <row r="7624" spans="4:4" x14ac:dyDescent="0.25">
      <c r="D7624" s="2"/>
    </row>
    <row r="7625" spans="4:4" x14ac:dyDescent="0.25">
      <c r="D7625" s="2"/>
    </row>
    <row r="7626" spans="4:4" x14ac:dyDescent="0.25">
      <c r="D7626" s="2"/>
    </row>
    <row r="7627" spans="4:4" x14ac:dyDescent="0.25">
      <c r="D7627" s="2"/>
    </row>
    <row r="7628" spans="4:4" x14ac:dyDescent="0.25">
      <c r="D7628" s="2"/>
    </row>
    <row r="7629" spans="4:4" x14ac:dyDescent="0.25">
      <c r="D7629" s="2"/>
    </row>
    <row r="7630" spans="4:4" x14ac:dyDescent="0.25">
      <c r="D7630" s="2"/>
    </row>
    <row r="7631" spans="4:4" x14ac:dyDescent="0.25">
      <c r="D7631" s="2"/>
    </row>
    <row r="7632" spans="4:4" x14ac:dyDescent="0.25">
      <c r="D7632" s="2"/>
    </row>
    <row r="7633" spans="4:4" x14ac:dyDescent="0.25">
      <c r="D7633" s="2"/>
    </row>
    <row r="7634" spans="4:4" x14ac:dyDescent="0.25">
      <c r="D7634" s="2"/>
    </row>
    <row r="7635" spans="4:4" x14ac:dyDescent="0.25">
      <c r="D7635" s="2"/>
    </row>
    <row r="7636" spans="4:4" x14ac:dyDescent="0.25">
      <c r="D7636" s="2"/>
    </row>
    <row r="7637" spans="4:4" x14ac:dyDescent="0.25">
      <c r="D7637" s="2"/>
    </row>
    <row r="7638" spans="4:4" x14ac:dyDescent="0.25">
      <c r="D7638" s="2"/>
    </row>
    <row r="7639" spans="4:4" x14ac:dyDescent="0.25">
      <c r="D7639" s="2"/>
    </row>
    <row r="7640" spans="4:4" x14ac:dyDescent="0.25">
      <c r="D7640" s="2"/>
    </row>
    <row r="7641" spans="4:4" x14ac:dyDescent="0.25">
      <c r="D7641" s="2"/>
    </row>
    <row r="7642" spans="4:4" x14ac:dyDescent="0.25">
      <c r="D7642" s="2"/>
    </row>
    <row r="7643" spans="4:4" x14ac:dyDescent="0.25">
      <c r="D7643" s="2"/>
    </row>
    <row r="7644" spans="4:4" x14ac:dyDescent="0.25">
      <c r="D7644" s="2"/>
    </row>
    <row r="7645" spans="4:4" x14ac:dyDescent="0.25">
      <c r="D7645" s="2"/>
    </row>
    <row r="7646" spans="4:4" x14ac:dyDescent="0.25">
      <c r="D7646" s="2"/>
    </row>
    <row r="7647" spans="4:4" x14ac:dyDescent="0.25">
      <c r="D7647" s="2"/>
    </row>
    <row r="7648" spans="4:4" x14ac:dyDescent="0.25">
      <c r="D7648" s="2"/>
    </row>
    <row r="7649" spans="4:4" x14ac:dyDescent="0.25">
      <c r="D7649" s="2"/>
    </row>
    <row r="7650" spans="4:4" x14ac:dyDescent="0.25">
      <c r="D7650" s="2"/>
    </row>
    <row r="7651" spans="4:4" x14ac:dyDescent="0.25">
      <c r="D7651" s="2"/>
    </row>
    <row r="7652" spans="4:4" x14ac:dyDescent="0.25">
      <c r="D7652" s="2"/>
    </row>
    <row r="7653" spans="4:4" x14ac:dyDescent="0.25">
      <c r="D7653" s="2"/>
    </row>
    <row r="7654" spans="4:4" x14ac:dyDescent="0.25">
      <c r="D7654" s="2"/>
    </row>
    <row r="7655" spans="4:4" x14ac:dyDescent="0.25">
      <c r="D7655" s="2"/>
    </row>
    <row r="7656" spans="4:4" x14ac:dyDescent="0.25">
      <c r="D7656" s="2"/>
    </row>
    <row r="7657" spans="4:4" x14ac:dyDescent="0.25">
      <c r="D7657" s="2"/>
    </row>
    <row r="7658" spans="4:4" x14ac:dyDescent="0.25">
      <c r="D7658" s="2"/>
    </row>
    <row r="7659" spans="4:4" x14ac:dyDescent="0.25">
      <c r="D7659" s="2"/>
    </row>
    <row r="7660" spans="4:4" x14ac:dyDescent="0.25">
      <c r="D7660" s="2"/>
    </row>
    <row r="7661" spans="4:4" x14ac:dyDescent="0.25">
      <c r="D7661" s="2"/>
    </row>
    <row r="7662" spans="4:4" x14ac:dyDescent="0.25">
      <c r="D7662" s="2"/>
    </row>
    <row r="7663" spans="4:4" x14ac:dyDescent="0.25">
      <c r="D7663" s="2"/>
    </row>
    <row r="7664" spans="4:4" x14ac:dyDescent="0.25">
      <c r="D7664" s="2"/>
    </row>
    <row r="7665" spans="4:4" x14ac:dyDescent="0.25">
      <c r="D7665" s="2"/>
    </row>
    <row r="7666" spans="4:4" x14ac:dyDescent="0.25">
      <c r="D7666" s="2"/>
    </row>
    <row r="7667" spans="4:4" x14ac:dyDescent="0.25">
      <c r="D7667" s="2"/>
    </row>
    <row r="7668" spans="4:4" x14ac:dyDescent="0.25">
      <c r="D7668" s="2"/>
    </row>
    <row r="7669" spans="4:4" x14ac:dyDescent="0.25">
      <c r="D7669" s="2"/>
    </row>
    <row r="7670" spans="4:4" x14ac:dyDescent="0.25">
      <c r="D7670" s="2"/>
    </row>
    <row r="7671" spans="4:4" x14ac:dyDescent="0.25">
      <c r="D7671" s="2"/>
    </row>
    <row r="7672" spans="4:4" x14ac:dyDescent="0.25">
      <c r="D7672" s="2"/>
    </row>
    <row r="7673" spans="4:4" x14ac:dyDescent="0.25">
      <c r="D7673" s="2"/>
    </row>
    <row r="7674" spans="4:4" x14ac:dyDescent="0.25">
      <c r="D7674" s="2"/>
    </row>
    <row r="7675" spans="4:4" x14ac:dyDescent="0.25">
      <c r="D7675" s="2"/>
    </row>
    <row r="7676" spans="4:4" x14ac:dyDescent="0.25">
      <c r="D7676" s="2"/>
    </row>
    <row r="7677" spans="4:4" x14ac:dyDescent="0.25">
      <c r="D7677" s="2"/>
    </row>
    <row r="7678" spans="4:4" x14ac:dyDescent="0.25">
      <c r="D7678" s="2"/>
    </row>
    <row r="7679" spans="4:4" x14ac:dyDescent="0.25">
      <c r="D7679" s="2"/>
    </row>
    <row r="7680" spans="4:4" x14ac:dyDescent="0.25">
      <c r="D7680" s="2"/>
    </row>
    <row r="7681" spans="4:4" x14ac:dyDescent="0.25">
      <c r="D7681" s="2"/>
    </row>
    <row r="7682" spans="4:4" x14ac:dyDescent="0.25">
      <c r="D7682" s="2"/>
    </row>
    <row r="7683" spans="4:4" x14ac:dyDescent="0.25">
      <c r="D7683" s="2"/>
    </row>
    <row r="7684" spans="4:4" x14ac:dyDescent="0.25">
      <c r="D7684" s="2"/>
    </row>
    <row r="7685" spans="4:4" x14ac:dyDescent="0.25">
      <c r="D7685" s="2"/>
    </row>
    <row r="7686" spans="4:4" x14ac:dyDescent="0.25">
      <c r="D7686" s="2"/>
    </row>
    <row r="7687" spans="4:4" x14ac:dyDescent="0.25">
      <c r="D7687" s="2"/>
    </row>
    <row r="7688" spans="4:4" x14ac:dyDescent="0.25">
      <c r="D7688" s="2"/>
    </row>
    <row r="7689" spans="4:4" x14ac:dyDescent="0.25">
      <c r="D7689" s="2"/>
    </row>
    <row r="7690" spans="4:4" x14ac:dyDescent="0.25">
      <c r="D7690" s="2"/>
    </row>
    <row r="7691" spans="4:4" x14ac:dyDescent="0.25">
      <c r="D7691" s="2"/>
    </row>
    <row r="7692" spans="4:4" x14ac:dyDescent="0.25">
      <c r="D7692" s="2"/>
    </row>
    <row r="7693" spans="4:4" x14ac:dyDescent="0.25">
      <c r="D7693" s="2"/>
    </row>
    <row r="7694" spans="4:4" x14ac:dyDescent="0.25">
      <c r="D7694" s="2"/>
    </row>
    <row r="7695" spans="4:4" x14ac:dyDescent="0.25">
      <c r="D7695" s="2"/>
    </row>
    <row r="7696" spans="4:4" x14ac:dyDescent="0.25">
      <c r="D7696" s="2"/>
    </row>
    <row r="7697" spans="4:4" x14ac:dyDescent="0.25">
      <c r="D7697" s="2"/>
    </row>
    <row r="7698" spans="4:4" x14ac:dyDescent="0.25">
      <c r="D7698" s="2"/>
    </row>
    <row r="7699" spans="4:4" x14ac:dyDescent="0.25">
      <c r="D7699" s="2"/>
    </row>
    <row r="7700" spans="4:4" x14ac:dyDescent="0.25">
      <c r="D7700" s="2"/>
    </row>
    <row r="7701" spans="4:4" x14ac:dyDescent="0.25">
      <c r="D7701" s="2"/>
    </row>
    <row r="7702" spans="4:4" x14ac:dyDescent="0.25">
      <c r="D7702" s="2"/>
    </row>
    <row r="7703" spans="4:4" x14ac:dyDescent="0.25">
      <c r="D7703" s="2"/>
    </row>
    <row r="7704" spans="4:4" x14ac:dyDescent="0.25">
      <c r="D7704" s="2"/>
    </row>
    <row r="7705" spans="4:4" x14ac:dyDescent="0.25">
      <c r="D7705" s="2"/>
    </row>
    <row r="7706" spans="4:4" x14ac:dyDescent="0.25">
      <c r="D7706" s="2"/>
    </row>
    <row r="7707" spans="4:4" x14ac:dyDescent="0.25">
      <c r="D7707" s="2"/>
    </row>
    <row r="7708" spans="4:4" x14ac:dyDescent="0.25">
      <c r="D7708" s="2"/>
    </row>
    <row r="7709" spans="4:4" x14ac:dyDescent="0.25">
      <c r="D7709" s="2"/>
    </row>
    <row r="7710" spans="4:4" x14ac:dyDescent="0.25">
      <c r="D7710" s="2"/>
    </row>
    <row r="7711" spans="4:4" x14ac:dyDescent="0.25">
      <c r="D7711" s="2"/>
    </row>
    <row r="7712" spans="4:4" x14ac:dyDescent="0.25">
      <c r="D7712" s="2"/>
    </row>
    <row r="7713" spans="4:4" x14ac:dyDescent="0.25">
      <c r="D7713" s="2"/>
    </row>
    <row r="7714" spans="4:4" x14ac:dyDescent="0.25">
      <c r="D7714" s="2"/>
    </row>
    <row r="7715" spans="4:4" x14ac:dyDescent="0.25">
      <c r="D7715" s="2"/>
    </row>
    <row r="7716" spans="4:4" x14ac:dyDescent="0.25">
      <c r="D7716" s="2"/>
    </row>
    <row r="7717" spans="4:4" x14ac:dyDescent="0.25">
      <c r="D7717" s="2"/>
    </row>
    <row r="7718" spans="4:4" x14ac:dyDescent="0.25">
      <c r="D7718" s="2"/>
    </row>
    <row r="7719" spans="4:4" x14ac:dyDescent="0.25">
      <c r="D7719" s="2"/>
    </row>
    <row r="7720" spans="4:4" x14ac:dyDescent="0.25">
      <c r="D7720" s="2"/>
    </row>
    <row r="7721" spans="4:4" x14ac:dyDescent="0.25">
      <c r="D7721" s="2"/>
    </row>
    <row r="7722" spans="4:4" x14ac:dyDescent="0.25">
      <c r="D7722" s="2"/>
    </row>
    <row r="7723" spans="4:4" x14ac:dyDescent="0.25">
      <c r="D7723" s="2"/>
    </row>
    <row r="7724" spans="4:4" x14ac:dyDescent="0.25">
      <c r="D7724" s="2"/>
    </row>
    <row r="7725" spans="4:4" x14ac:dyDescent="0.25">
      <c r="D7725" s="2"/>
    </row>
    <row r="7726" spans="4:4" x14ac:dyDescent="0.25">
      <c r="D7726" s="2"/>
    </row>
    <row r="7727" spans="4:4" x14ac:dyDescent="0.25">
      <c r="D7727" s="2"/>
    </row>
    <row r="7728" spans="4:4" x14ac:dyDescent="0.25">
      <c r="D7728" s="2"/>
    </row>
    <row r="7729" spans="4:4" x14ac:dyDescent="0.25">
      <c r="D7729" s="2"/>
    </row>
    <row r="7730" spans="4:4" x14ac:dyDescent="0.25">
      <c r="D7730" s="2"/>
    </row>
    <row r="7731" spans="4:4" x14ac:dyDescent="0.25">
      <c r="D7731" s="2"/>
    </row>
    <row r="7732" spans="4:4" x14ac:dyDescent="0.25">
      <c r="D7732" s="2"/>
    </row>
    <row r="7733" spans="4:4" x14ac:dyDescent="0.25">
      <c r="D7733" s="2"/>
    </row>
    <row r="7734" spans="4:4" x14ac:dyDescent="0.25">
      <c r="D7734" s="2"/>
    </row>
    <row r="7735" spans="4:4" x14ac:dyDescent="0.25">
      <c r="D7735" s="2"/>
    </row>
    <row r="7736" spans="4:4" x14ac:dyDescent="0.25">
      <c r="D7736" s="2"/>
    </row>
    <row r="7737" spans="4:4" x14ac:dyDescent="0.25">
      <c r="D7737" s="2"/>
    </row>
    <row r="7738" spans="4:4" x14ac:dyDescent="0.25">
      <c r="D7738" s="2"/>
    </row>
    <row r="7739" spans="4:4" x14ac:dyDescent="0.25">
      <c r="D7739" s="2"/>
    </row>
    <row r="7740" spans="4:4" x14ac:dyDescent="0.25">
      <c r="D7740" s="2"/>
    </row>
    <row r="7741" spans="4:4" x14ac:dyDescent="0.25">
      <c r="D7741" s="2"/>
    </row>
    <row r="7742" spans="4:4" x14ac:dyDescent="0.25">
      <c r="D7742" s="2"/>
    </row>
    <row r="7743" spans="4:4" x14ac:dyDescent="0.25">
      <c r="D7743" s="2"/>
    </row>
    <row r="7744" spans="4:4" x14ac:dyDescent="0.25">
      <c r="D7744" s="2"/>
    </row>
    <row r="7745" spans="4:4" x14ac:dyDescent="0.25">
      <c r="D7745" s="2"/>
    </row>
    <row r="7746" spans="4:4" x14ac:dyDescent="0.25">
      <c r="D7746" s="2"/>
    </row>
    <row r="7747" spans="4:4" x14ac:dyDescent="0.25">
      <c r="D7747" s="2"/>
    </row>
    <row r="7748" spans="4:4" x14ac:dyDescent="0.25">
      <c r="D7748" s="2"/>
    </row>
    <row r="7749" spans="4:4" x14ac:dyDescent="0.25">
      <c r="D7749" s="2"/>
    </row>
    <row r="7750" spans="4:4" x14ac:dyDescent="0.25">
      <c r="D7750" s="2"/>
    </row>
    <row r="7751" spans="4:4" x14ac:dyDescent="0.25">
      <c r="D7751" s="2"/>
    </row>
    <row r="7752" spans="4:4" x14ac:dyDescent="0.25">
      <c r="D7752" s="2"/>
    </row>
    <row r="7753" spans="4:4" x14ac:dyDescent="0.25">
      <c r="D7753" s="2"/>
    </row>
    <row r="7754" spans="4:4" x14ac:dyDescent="0.25">
      <c r="D7754" s="2"/>
    </row>
    <row r="7755" spans="4:4" x14ac:dyDescent="0.25">
      <c r="D7755" s="2"/>
    </row>
    <row r="7756" spans="4:4" x14ac:dyDescent="0.25">
      <c r="D7756" s="2"/>
    </row>
    <row r="7757" spans="4:4" x14ac:dyDescent="0.25">
      <c r="D7757" s="2"/>
    </row>
    <row r="7758" spans="4:4" x14ac:dyDescent="0.25">
      <c r="D7758" s="2"/>
    </row>
    <row r="7759" spans="4:4" x14ac:dyDescent="0.25">
      <c r="D7759" s="2"/>
    </row>
    <row r="7760" spans="4:4" x14ac:dyDescent="0.25">
      <c r="D7760" s="2"/>
    </row>
    <row r="7761" spans="4:4" x14ac:dyDescent="0.25">
      <c r="D7761" s="2"/>
    </row>
    <row r="7762" spans="4:4" x14ac:dyDescent="0.25">
      <c r="D7762" s="2"/>
    </row>
    <row r="7763" spans="4:4" x14ac:dyDescent="0.25">
      <c r="D7763" s="2"/>
    </row>
    <row r="7764" spans="4:4" x14ac:dyDescent="0.25">
      <c r="D7764" s="2"/>
    </row>
    <row r="7765" spans="4:4" x14ac:dyDescent="0.25">
      <c r="D7765" s="2"/>
    </row>
    <row r="7766" spans="4:4" x14ac:dyDescent="0.25">
      <c r="D7766" s="2"/>
    </row>
    <row r="7767" spans="4:4" x14ac:dyDescent="0.25">
      <c r="D7767" s="2"/>
    </row>
    <row r="7768" spans="4:4" x14ac:dyDescent="0.25">
      <c r="D7768" s="2"/>
    </row>
    <row r="7769" spans="4:4" x14ac:dyDescent="0.25">
      <c r="D7769" s="2"/>
    </row>
    <row r="7770" spans="4:4" x14ac:dyDescent="0.25">
      <c r="D7770" s="2"/>
    </row>
    <row r="7771" spans="4:4" x14ac:dyDescent="0.25">
      <c r="D7771" s="2"/>
    </row>
    <row r="7772" spans="4:4" x14ac:dyDescent="0.25">
      <c r="D7772" s="2"/>
    </row>
    <row r="7773" spans="4:4" x14ac:dyDescent="0.25">
      <c r="D7773" s="2"/>
    </row>
    <row r="7774" spans="4:4" x14ac:dyDescent="0.25">
      <c r="D7774" s="2"/>
    </row>
    <row r="7775" spans="4:4" x14ac:dyDescent="0.25">
      <c r="D7775" s="2"/>
    </row>
    <row r="7776" spans="4:4" x14ac:dyDescent="0.25">
      <c r="D7776" s="2"/>
    </row>
    <row r="7777" spans="4:4" x14ac:dyDescent="0.25">
      <c r="D7777" s="2"/>
    </row>
    <row r="7778" spans="4:4" x14ac:dyDescent="0.25">
      <c r="D7778" s="2"/>
    </row>
    <row r="7779" spans="4:4" x14ac:dyDescent="0.25">
      <c r="D7779" s="2"/>
    </row>
    <row r="7780" spans="4:4" x14ac:dyDescent="0.25">
      <c r="D7780" s="2"/>
    </row>
    <row r="7781" spans="4:4" x14ac:dyDescent="0.25">
      <c r="D7781" s="2"/>
    </row>
    <row r="7782" spans="4:4" x14ac:dyDescent="0.25">
      <c r="D7782" s="2"/>
    </row>
    <row r="7783" spans="4:4" x14ac:dyDescent="0.25">
      <c r="D7783" s="2"/>
    </row>
    <row r="7784" spans="4:4" x14ac:dyDescent="0.25">
      <c r="D7784" s="2"/>
    </row>
    <row r="7785" spans="4:4" x14ac:dyDescent="0.25">
      <c r="D7785" s="2"/>
    </row>
    <row r="7786" spans="4:4" x14ac:dyDescent="0.25">
      <c r="D7786" s="2"/>
    </row>
    <row r="7787" spans="4:4" x14ac:dyDescent="0.25">
      <c r="D7787" s="2"/>
    </row>
    <row r="7788" spans="4:4" x14ac:dyDescent="0.25">
      <c r="D7788" s="2"/>
    </row>
    <row r="7789" spans="4:4" x14ac:dyDescent="0.25">
      <c r="D7789" s="2"/>
    </row>
    <row r="7790" spans="4:4" x14ac:dyDescent="0.25">
      <c r="D7790" s="2"/>
    </row>
    <row r="7791" spans="4:4" x14ac:dyDescent="0.25">
      <c r="D7791" s="2"/>
    </row>
    <row r="7792" spans="4:4" x14ac:dyDescent="0.25">
      <c r="D7792" s="2"/>
    </row>
    <row r="7793" spans="4:4" x14ac:dyDescent="0.25">
      <c r="D7793" s="2"/>
    </row>
    <row r="7794" spans="4:4" x14ac:dyDescent="0.25">
      <c r="D7794" s="2"/>
    </row>
    <row r="7795" spans="4:4" x14ac:dyDescent="0.25">
      <c r="D7795" s="2"/>
    </row>
    <row r="7796" spans="4:4" x14ac:dyDescent="0.25">
      <c r="D7796" s="2"/>
    </row>
    <row r="7797" spans="4:4" x14ac:dyDescent="0.25">
      <c r="D7797" s="2"/>
    </row>
    <row r="7798" spans="4:4" x14ac:dyDescent="0.25">
      <c r="D7798" s="2"/>
    </row>
    <row r="7799" spans="4:4" x14ac:dyDescent="0.25">
      <c r="D7799" s="2"/>
    </row>
    <row r="7800" spans="4:4" x14ac:dyDescent="0.25">
      <c r="D7800" s="2"/>
    </row>
    <row r="7801" spans="4:4" x14ac:dyDescent="0.25">
      <c r="D7801" s="2"/>
    </row>
    <row r="7802" spans="4:4" x14ac:dyDescent="0.25">
      <c r="D7802" s="2"/>
    </row>
    <row r="7803" spans="4:4" x14ac:dyDescent="0.25">
      <c r="D7803" s="2"/>
    </row>
    <row r="7804" spans="4:4" x14ac:dyDescent="0.25">
      <c r="D7804" s="2"/>
    </row>
    <row r="7805" spans="4:4" x14ac:dyDescent="0.25">
      <c r="D7805" s="2"/>
    </row>
    <row r="7806" spans="4:4" x14ac:dyDescent="0.25">
      <c r="D7806" s="2"/>
    </row>
    <row r="7807" spans="4:4" x14ac:dyDescent="0.25">
      <c r="D7807" s="2"/>
    </row>
    <row r="7808" spans="4:4" x14ac:dyDescent="0.25">
      <c r="D7808" s="2"/>
    </row>
    <row r="7809" spans="4:4" x14ac:dyDescent="0.25">
      <c r="D7809" s="2"/>
    </row>
    <row r="7810" spans="4:4" x14ac:dyDescent="0.25">
      <c r="D7810" s="2"/>
    </row>
    <row r="7811" spans="4:4" x14ac:dyDescent="0.25">
      <c r="D7811" s="2"/>
    </row>
    <row r="7812" spans="4:4" x14ac:dyDescent="0.25">
      <c r="D7812" s="2"/>
    </row>
    <row r="7813" spans="4:4" x14ac:dyDescent="0.25">
      <c r="D7813" s="2"/>
    </row>
    <row r="7814" spans="4:4" x14ac:dyDescent="0.25">
      <c r="D7814" s="2"/>
    </row>
    <row r="7815" spans="4:4" x14ac:dyDescent="0.25">
      <c r="D7815" s="2"/>
    </row>
    <row r="7816" spans="4:4" x14ac:dyDescent="0.25">
      <c r="D7816" s="2"/>
    </row>
    <row r="7817" spans="4:4" x14ac:dyDescent="0.25">
      <c r="D7817" s="2"/>
    </row>
    <row r="7818" spans="4:4" x14ac:dyDescent="0.25">
      <c r="D7818" s="2"/>
    </row>
    <row r="7819" spans="4:4" x14ac:dyDescent="0.25">
      <c r="D7819" s="2"/>
    </row>
    <row r="7820" spans="4:4" x14ac:dyDescent="0.25">
      <c r="D7820" s="2"/>
    </row>
    <row r="7821" spans="4:4" x14ac:dyDescent="0.25">
      <c r="D7821" s="2"/>
    </row>
    <row r="7822" spans="4:4" x14ac:dyDescent="0.25">
      <c r="D7822" s="2"/>
    </row>
    <row r="7823" spans="4:4" x14ac:dyDescent="0.25">
      <c r="D7823" s="2"/>
    </row>
    <row r="7824" spans="4:4" x14ac:dyDescent="0.25">
      <c r="D7824" s="2"/>
    </row>
    <row r="7825" spans="4:4" x14ac:dyDescent="0.25">
      <c r="D7825" s="2"/>
    </row>
    <row r="7826" spans="4:4" x14ac:dyDescent="0.25">
      <c r="D7826" s="2"/>
    </row>
    <row r="7827" spans="4:4" x14ac:dyDescent="0.25">
      <c r="D7827" s="2"/>
    </row>
    <row r="7828" spans="4:4" x14ac:dyDescent="0.25">
      <c r="D7828" s="2"/>
    </row>
    <row r="7829" spans="4:4" x14ac:dyDescent="0.25">
      <c r="D7829" s="2"/>
    </row>
    <row r="7830" spans="4:4" x14ac:dyDescent="0.25">
      <c r="D7830" s="2"/>
    </row>
    <row r="7831" spans="4:4" x14ac:dyDescent="0.25">
      <c r="D7831" s="2"/>
    </row>
    <row r="7832" spans="4:4" x14ac:dyDescent="0.25">
      <c r="D7832" s="2"/>
    </row>
    <row r="7833" spans="4:4" x14ac:dyDescent="0.25">
      <c r="D7833" s="2"/>
    </row>
    <row r="7834" spans="4:4" x14ac:dyDescent="0.25">
      <c r="D7834" s="2"/>
    </row>
    <row r="7835" spans="4:4" x14ac:dyDescent="0.25">
      <c r="D7835" s="2"/>
    </row>
    <row r="7836" spans="4:4" x14ac:dyDescent="0.25">
      <c r="D7836" s="2"/>
    </row>
    <row r="7837" spans="4:4" x14ac:dyDescent="0.25">
      <c r="D7837" s="2"/>
    </row>
    <row r="7838" spans="4:4" x14ac:dyDescent="0.25">
      <c r="D7838" s="2"/>
    </row>
    <row r="7839" spans="4:4" x14ac:dyDescent="0.25">
      <c r="D7839" s="2"/>
    </row>
    <row r="7840" spans="4:4" x14ac:dyDescent="0.25">
      <c r="D7840" s="2"/>
    </row>
    <row r="7841" spans="4:4" x14ac:dyDescent="0.25">
      <c r="D7841" s="2"/>
    </row>
    <row r="7842" spans="4:4" x14ac:dyDescent="0.25">
      <c r="D7842" s="2"/>
    </row>
    <row r="7843" spans="4:4" x14ac:dyDescent="0.25">
      <c r="D7843" s="2"/>
    </row>
    <row r="7844" spans="4:4" x14ac:dyDescent="0.25">
      <c r="D7844" s="2"/>
    </row>
    <row r="7845" spans="4:4" x14ac:dyDescent="0.25">
      <c r="D7845" s="2"/>
    </row>
    <row r="7846" spans="4:4" x14ac:dyDescent="0.25">
      <c r="D7846" s="2"/>
    </row>
    <row r="7847" spans="4:4" x14ac:dyDescent="0.25">
      <c r="D7847" s="2"/>
    </row>
    <row r="7848" spans="4:4" x14ac:dyDescent="0.25">
      <c r="D7848" s="2"/>
    </row>
    <row r="7849" spans="4:4" x14ac:dyDescent="0.25">
      <c r="D7849" s="2"/>
    </row>
    <row r="7850" spans="4:4" x14ac:dyDescent="0.25">
      <c r="D7850" s="2"/>
    </row>
    <row r="7851" spans="4:4" x14ac:dyDescent="0.25">
      <c r="D7851" s="2"/>
    </row>
    <row r="7852" spans="4:4" x14ac:dyDescent="0.25">
      <c r="D7852" s="2"/>
    </row>
    <row r="7853" spans="4:4" x14ac:dyDescent="0.25">
      <c r="D7853" s="2"/>
    </row>
    <row r="7854" spans="4:4" x14ac:dyDescent="0.25">
      <c r="D7854" s="2"/>
    </row>
    <row r="7855" spans="4:4" x14ac:dyDescent="0.25">
      <c r="D7855" s="2"/>
    </row>
    <row r="7856" spans="4:4" x14ac:dyDescent="0.25">
      <c r="D7856" s="2"/>
    </row>
    <row r="7857" spans="4:4" x14ac:dyDescent="0.25">
      <c r="D7857" s="2"/>
    </row>
    <row r="7858" spans="4:4" x14ac:dyDescent="0.25">
      <c r="D7858" s="2"/>
    </row>
    <row r="7859" spans="4:4" x14ac:dyDescent="0.25">
      <c r="D7859" s="2"/>
    </row>
    <row r="7860" spans="4:4" x14ac:dyDescent="0.25">
      <c r="D7860" s="2"/>
    </row>
    <row r="7861" spans="4:4" x14ac:dyDescent="0.25">
      <c r="D7861" s="2"/>
    </row>
    <row r="7862" spans="4:4" x14ac:dyDescent="0.25">
      <c r="D7862" s="2"/>
    </row>
    <row r="7863" spans="4:4" x14ac:dyDescent="0.25">
      <c r="D7863" s="2"/>
    </row>
    <row r="7864" spans="4:4" x14ac:dyDescent="0.25">
      <c r="D7864" s="2"/>
    </row>
    <row r="7865" spans="4:4" x14ac:dyDescent="0.25">
      <c r="D7865" s="2"/>
    </row>
    <row r="7866" spans="4:4" x14ac:dyDescent="0.25">
      <c r="D7866" s="2"/>
    </row>
    <row r="7867" spans="4:4" x14ac:dyDescent="0.25">
      <c r="D7867" s="2"/>
    </row>
    <row r="7868" spans="4:4" x14ac:dyDescent="0.25">
      <c r="D7868" s="2"/>
    </row>
    <row r="7869" spans="4:4" x14ac:dyDescent="0.25">
      <c r="D7869" s="2"/>
    </row>
    <row r="7870" spans="4:4" x14ac:dyDescent="0.25">
      <c r="D7870" s="2"/>
    </row>
    <row r="7871" spans="4:4" x14ac:dyDescent="0.25">
      <c r="D7871" s="2"/>
    </row>
    <row r="7872" spans="4:4" x14ac:dyDescent="0.25">
      <c r="D7872" s="2"/>
    </row>
    <row r="7873" spans="4:4" x14ac:dyDescent="0.25">
      <c r="D7873" s="2"/>
    </row>
    <row r="7874" spans="4:4" x14ac:dyDescent="0.25">
      <c r="D7874" s="2"/>
    </row>
    <row r="7875" spans="4:4" x14ac:dyDescent="0.25">
      <c r="D7875" s="2"/>
    </row>
    <row r="7876" spans="4:4" x14ac:dyDescent="0.25">
      <c r="D7876" s="2"/>
    </row>
    <row r="7877" spans="4:4" x14ac:dyDescent="0.25">
      <c r="D7877" s="2"/>
    </row>
    <row r="7878" spans="4:4" x14ac:dyDescent="0.25">
      <c r="D7878" s="2"/>
    </row>
    <row r="7879" spans="4:4" x14ac:dyDescent="0.25">
      <c r="D7879" s="2"/>
    </row>
    <row r="7880" spans="4:4" x14ac:dyDescent="0.25">
      <c r="D7880" s="2"/>
    </row>
    <row r="7881" spans="4:4" x14ac:dyDescent="0.25">
      <c r="D7881" s="2"/>
    </row>
    <row r="7882" spans="4:4" x14ac:dyDescent="0.25">
      <c r="D7882" s="2"/>
    </row>
    <row r="7883" spans="4:4" x14ac:dyDescent="0.25">
      <c r="D7883" s="2"/>
    </row>
    <row r="7884" spans="4:4" x14ac:dyDescent="0.25">
      <c r="D7884" s="2"/>
    </row>
    <row r="7885" spans="4:4" x14ac:dyDescent="0.25">
      <c r="D7885" s="2"/>
    </row>
    <row r="7886" spans="4:4" x14ac:dyDescent="0.25">
      <c r="D7886" s="2"/>
    </row>
    <row r="7887" spans="4:4" x14ac:dyDescent="0.25">
      <c r="D7887" s="2"/>
    </row>
    <row r="7888" spans="4:4" x14ac:dyDescent="0.25">
      <c r="D7888" s="2"/>
    </row>
    <row r="7889" spans="4:4" x14ac:dyDescent="0.25">
      <c r="D7889" s="2"/>
    </row>
    <row r="7890" spans="4:4" x14ac:dyDescent="0.25">
      <c r="D7890" s="2"/>
    </row>
    <row r="7891" spans="4:4" x14ac:dyDescent="0.25">
      <c r="D7891" s="2"/>
    </row>
    <row r="7892" spans="4:4" x14ac:dyDescent="0.25">
      <c r="D7892" s="2"/>
    </row>
    <row r="7893" spans="4:4" x14ac:dyDescent="0.25">
      <c r="D7893" s="2"/>
    </row>
    <row r="7894" spans="4:4" x14ac:dyDescent="0.25">
      <c r="D7894" s="2"/>
    </row>
    <row r="7895" spans="4:4" x14ac:dyDescent="0.25">
      <c r="D7895" s="2"/>
    </row>
    <row r="7896" spans="4:4" x14ac:dyDescent="0.25">
      <c r="D7896" s="2"/>
    </row>
    <row r="7897" spans="4:4" x14ac:dyDescent="0.25">
      <c r="D7897" s="2"/>
    </row>
    <row r="7898" spans="4:4" x14ac:dyDescent="0.25">
      <c r="D7898" s="2"/>
    </row>
    <row r="7899" spans="4:4" x14ac:dyDescent="0.25">
      <c r="D7899" s="2"/>
    </row>
    <row r="7900" spans="4:4" x14ac:dyDescent="0.25">
      <c r="D7900" s="2"/>
    </row>
    <row r="7901" spans="4:4" x14ac:dyDescent="0.25">
      <c r="D7901" s="2"/>
    </row>
    <row r="7902" spans="4:4" x14ac:dyDescent="0.25">
      <c r="D7902" s="2"/>
    </row>
    <row r="7903" spans="4:4" x14ac:dyDescent="0.25">
      <c r="D7903" s="2"/>
    </row>
    <row r="7904" spans="4:4" x14ac:dyDescent="0.25">
      <c r="D7904" s="2"/>
    </row>
    <row r="7905" spans="4:4" x14ac:dyDescent="0.25">
      <c r="D7905" s="2"/>
    </row>
    <row r="7906" spans="4:4" x14ac:dyDescent="0.25">
      <c r="D7906" s="2"/>
    </row>
    <row r="7907" spans="4:4" x14ac:dyDescent="0.25">
      <c r="D7907" s="2"/>
    </row>
    <row r="7908" spans="4:4" x14ac:dyDescent="0.25">
      <c r="D7908" s="2"/>
    </row>
    <row r="7909" spans="4:4" x14ac:dyDescent="0.25">
      <c r="D7909" s="2"/>
    </row>
    <row r="7910" spans="4:4" x14ac:dyDescent="0.25">
      <c r="D7910" s="2"/>
    </row>
    <row r="7911" spans="4:4" x14ac:dyDescent="0.25">
      <c r="D7911" s="2"/>
    </row>
    <row r="7912" spans="4:4" x14ac:dyDescent="0.25">
      <c r="D7912" s="2"/>
    </row>
    <row r="7913" spans="4:4" x14ac:dyDescent="0.25">
      <c r="D7913" s="2"/>
    </row>
    <row r="7914" spans="4:4" x14ac:dyDescent="0.25">
      <c r="D7914" s="2"/>
    </row>
    <row r="7915" spans="4:4" x14ac:dyDescent="0.25">
      <c r="D7915" s="2"/>
    </row>
    <row r="7916" spans="4:4" x14ac:dyDescent="0.25">
      <c r="D7916" s="2"/>
    </row>
    <row r="7917" spans="4:4" x14ac:dyDescent="0.25">
      <c r="D7917" s="2"/>
    </row>
    <row r="7918" spans="4:4" x14ac:dyDescent="0.25">
      <c r="D7918" s="2"/>
    </row>
    <row r="7919" spans="4:4" x14ac:dyDescent="0.25">
      <c r="D7919" s="2"/>
    </row>
    <row r="7920" spans="4:4" x14ac:dyDescent="0.25">
      <c r="D7920" s="2"/>
    </row>
    <row r="7921" spans="4:4" x14ac:dyDescent="0.25">
      <c r="D7921" s="2"/>
    </row>
    <row r="7922" spans="4:4" x14ac:dyDescent="0.25">
      <c r="D7922" s="2"/>
    </row>
    <row r="7923" spans="4:4" x14ac:dyDescent="0.25">
      <c r="D7923" s="2"/>
    </row>
    <row r="7924" spans="4:4" x14ac:dyDescent="0.25">
      <c r="D7924" s="2"/>
    </row>
    <row r="7925" spans="4:4" x14ac:dyDescent="0.25">
      <c r="D7925" s="2"/>
    </row>
    <row r="7926" spans="4:4" x14ac:dyDescent="0.25">
      <c r="D7926" s="2"/>
    </row>
    <row r="7927" spans="4:4" x14ac:dyDescent="0.25">
      <c r="D7927" s="2"/>
    </row>
    <row r="7928" spans="4:4" x14ac:dyDescent="0.25">
      <c r="D7928" s="2"/>
    </row>
    <row r="7929" spans="4:4" x14ac:dyDescent="0.25">
      <c r="D7929" s="2"/>
    </row>
    <row r="7930" spans="4:4" x14ac:dyDescent="0.25">
      <c r="D7930" s="2"/>
    </row>
    <row r="7931" spans="4:4" x14ac:dyDescent="0.25">
      <c r="D7931" s="2"/>
    </row>
    <row r="7932" spans="4:4" x14ac:dyDescent="0.25">
      <c r="D7932" s="2"/>
    </row>
    <row r="7933" spans="4:4" x14ac:dyDescent="0.25">
      <c r="D7933" s="2"/>
    </row>
    <row r="7934" spans="4:4" x14ac:dyDescent="0.25">
      <c r="D7934" s="2"/>
    </row>
    <row r="7935" spans="4:4" x14ac:dyDescent="0.25">
      <c r="D7935" s="2"/>
    </row>
    <row r="7936" spans="4:4" x14ac:dyDescent="0.25">
      <c r="D7936" s="2"/>
    </row>
    <row r="7937" spans="4:4" x14ac:dyDescent="0.25">
      <c r="D7937" s="2"/>
    </row>
    <row r="7938" spans="4:4" x14ac:dyDescent="0.25">
      <c r="D7938" s="2"/>
    </row>
    <row r="7939" spans="4:4" x14ac:dyDescent="0.25">
      <c r="D7939" s="2"/>
    </row>
    <row r="7940" spans="4:4" x14ac:dyDescent="0.25">
      <c r="D7940" s="2"/>
    </row>
    <row r="7941" spans="4:4" x14ac:dyDescent="0.25">
      <c r="D7941" s="2"/>
    </row>
    <row r="7942" spans="4:4" x14ac:dyDescent="0.25">
      <c r="D7942" s="2"/>
    </row>
    <row r="7943" spans="4:4" x14ac:dyDescent="0.25">
      <c r="D7943" s="2"/>
    </row>
    <row r="7944" spans="4:4" x14ac:dyDescent="0.25">
      <c r="D7944" s="2"/>
    </row>
    <row r="7945" spans="4:4" x14ac:dyDescent="0.25">
      <c r="D7945" s="2"/>
    </row>
    <row r="7946" spans="4:4" x14ac:dyDescent="0.25">
      <c r="D7946" s="2"/>
    </row>
    <row r="7947" spans="4:4" x14ac:dyDescent="0.25">
      <c r="D7947" s="2"/>
    </row>
    <row r="7948" spans="4:4" x14ac:dyDescent="0.25">
      <c r="D7948" s="2"/>
    </row>
    <row r="7949" spans="4:4" x14ac:dyDescent="0.25">
      <c r="D7949" s="2"/>
    </row>
    <row r="7950" spans="4:4" x14ac:dyDescent="0.25">
      <c r="D7950" s="2"/>
    </row>
    <row r="7951" spans="4:4" x14ac:dyDescent="0.25">
      <c r="D7951" s="2"/>
    </row>
    <row r="7952" spans="4:4" x14ac:dyDescent="0.25">
      <c r="D7952" s="2"/>
    </row>
    <row r="7953" spans="4:4" x14ac:dyDescent="0.25">
      <c r="D7953" s="2"/>
    </row>
    <row r="7954" spans="4:4" x14ac:dyDescent="0.25">
      <c r="D7954" s="2"/>
    </row>
    <row r="7955" spans="4:4" x14ac:dyDescent="0.25">
      <c r="D7955" s="2"/>
    </row>
    <row r="7956" spans="4:4" x14ac:dyDescent="0.25">
      <c r="D7956" s="2"/>
    </row>
    <row r="7957" spans="4:4" x14ac:dyDescent="0.25">
      <c r="D7957" s="2"/>
    </row>
    <row r="7958" spans="4:4" x14ac:dyDescent="0.25">
      <c r="D7958" s="2"/>
    </row>
    <row r="7959" spans="4:4" x14ac:dyDescent="0.25">
      <c r="D7959" s="2"/>
    </row>
    <row r="7960" spans="4:4" x14ac:dyDescent="0.25">
      <c r="D7960" s="2"/>
    </row>
    <row r="7961" spans="4:4" x14ac:dyDescent="0.25">
      <c r="D7961" s="2"/>
    </row>
    <row r="7962" spans="4:4" x14ac:dyDescent="0.25">
      <c r="D7962" s="2"/>
    </row>
    <row r="7963" spans="4:4" x14ac:dyDescent="0.25">
      <c r="D7963" s="2"/>
    </row>
    <row r="7964" spans="4:4" x14ac:dyDescent="0.25">
      <c r="D7964" s="2"/>
    </row>
    <row r="7965" spans="4:4" x14ac:dyDescent="0.25">
      <c r="D7965" s="2"/>
    </row>
    <row r="7966" spans="4:4" x14ac:dyDescent="0.25">
      <c r="D7966" s="2"/>
    </row>
    <row r="7967" spans="4:4" x14ac:dyDescent="0.25">
      <c r="D7967" s="2"/>
    </row>
    <row r="7968" spans="4:4" x14ac:dyDescent="0.25">
      <c r="D7968" s="2"/>
    </row>
    <row r="7969" spans="4:4" x14ac:dyDescent="0.25">
      <c r="D7969" s="2"/>
    </row>
    <row r="7970" spans="4:4" x14ac:dyDescent="0.25">
      <c r="D7970" s="2"/>
    </row>
    <row r="7971" spans="4:4" x14ac:dyDescent="0.25">
      <c r="D7971" s="2"/>
    </row>
    <row r="7972" spans="4:4" x14ac:dyDescent="0.25">
      <c r="D7972" s="2"/>
    </row>
    <row r="7973" spans="4:4" x14ac:dyDescent="0.25">
      <c r="D7973" s="2"/>
    </row>
    <row r="7974" spans="4:4" x14ac:dyDescent="0.25">
      <c r="D7974" s="2"/>
    </row>
    <row r="7975" spans="4:4" x14ac:dyDescent="0.25">
      <c r="D7975" s="2"/>
    </row>
    <row r="7976" spans="4:4" x14ac:dyDescent="0.25">
      <c r="D7976" s="2"/>
    </row>
    <row r="7977" spans="4:4" x14ac:dyDescent="0.25">
      <c r="D7977" s="2"/>
    </row>
    <row r="7978" spans="4:4" x14ac:dyDescent="0.25">
      <c r="D7978" s="2"/>
    </row>
    <row r="7979" spans="4:4" x14ac:dyDescent="0.25">
      <c r="D7979" s="2"/>
    </row>
    <row r="7980" spans="4:4" x14ac:dyDescent="0.25">
      <c r="D7980" s="2"/>
    </row>
    <row r="7981" spans="4:4" x14ac:dyDescent="0.25">
      <c r="D7981" s="2"/>
    </row>
    <row r="7982" spans="4:4" x14ac:dyDescent="0.25">
      <c r="D7982" s="2"/>
    </row>
    <row r="7983" spans="4:4" x14ac:dyDescent="0.25">
      <c r="D7983" s="2"/>
    </row>
    <row r="7984" spans="4:4" x14ac:dyDescent="0.25">
      <c r="D7984" s="2"/>
    </row>
    <row r="7985" spans="4:4" x14ac:dyDescent="0.25">
      <c r="D7985" s="2"/>
    </row>
    <row r="7986" spans="4:4" x14ac:dyDescent="0.25">
      <c r="D7986" s="2"/>
    </row>
    <row r="7987" spans="4:4" x14ac:dyDescent="0.25">
      <c r="D7987" s="2"/>
    </row>
    <row r="7988" spans="4:4" x14ac:dyDescent="0.25">
      <c r="D7988" s="2"/>
    </row>
    <row r="7989" spans="4:4" x14ac:dyDescent="0.25">
      <c r="D7989" s="2"/>
    </row>
    <row r="7990" spans="4:4" x14ac:dyDescent="0.25">
      <c r="D7990" s="2"/>
    </row>
    <row r="7991" spans="4:4" x14ac:dyDescent="0.25">
      <c r="D7991" s="2"/>
    </row>
    <row r="7992" spans="4:4" x14ac:dyDescent="0.25">
      <c r="D7992" s="2"/>
    </row>
    <row r="7993" spans="4:4" x14ac:dyDescent="0.25">
      <c r="D7993" s="2"/>
    </row>
    <row r="7994" spans="4:4" x14ac:dyDescent="0.25">
      <c r="D7994" s="2"/>
    </row>
    <row r="7995" spans="4:4" x14ac:dyDescent="0.25">
      <c r="D7995" s="2"/>
    </row>
    <row r="7996" spans="4:4" x14ac:dyDescent="0.25">
      <c r="D7996" s="2"/>
    </row>
    <row r="7997" spans="4:4" x14ac:dyDescent="0.25">
      <c r="D7997" s="2"/>
    </row>
    <row r="7998" spans="4:4" x14ac:dyDescent="0.25">
      <c r="D7998" s="2"/>
    </row>
    <row r="7999" spans="4:4" x14ac:dyDescent="0.25">
      <c r="D7999" s="2"/>
    </row>
    <row r="8000" spans="4:4" x14ac:dyDescent="0.25">
      <c r="D8000" s="2"/>
    </row>
    <row r="8001" spans="4:4" x14ac:dyDescent="0.25">
      <c r="D8001" s="2"/>
    </row>
    <row r="8002" spans="4:4" x14ac:dyDescent="0.25">
      <c r="D8002" s="2"/>
    </row>
    <row r="8003" spans="4:4" x14ac:dyDescent="0.25">
      <c r="D8003" s="2"/>
    </row>
    <row r="8004" spans="4:4" x14ac:dyDescent="0.25">
      <c r="D8004" s="2"/>
    </row>
    <row r="8005" spans="4:4" x14ac:dyDescent="0.25">
      <c r="D8005" s="2"/>
    </row>
    <row r="8006" spans="4:4" x14ac:dyDescent="0.25">
      <c r="D8006" s="2"/>
    </row>
    <row r="8007" spans="4:4" x14ac:dyDescent="0.25">
      <c r="D8007" s="2"/>
    </row>
    <row r="8008" spans="4:4" x14ac:dyDescent="0.25">
      <c r="D8008" s="2"/>
    </row>
    <row r="8009" spans="4:4" x14ac:dyDescent="0.25">
      <c r="D8009" s="2"/>
    </row>
    <row r="8010" spans="4:4" x14ac:dyDescent="0.25">
      <c r="D8010" s="2"/>
    </row>
    <row r="8011" spans="4:4" x14ac:dyDescent="0.25">
      <c r="D8011" s="2"/>
    </row>
    <row r="8012" spans="4:4" x14ac:dyDescent="0.25">
      <c r="D8012" s="2"/>
    </row>
    <row r="8013" spans="4:4" x14ac:dyDescent="0.25">
      <c r="D8013" s="2"/>
    </row>
    <row r="8014" spans="4:4" x14ac:dyDescent="0.25">
      <c r="D8014" s="2"/>
    </row>
    <row r="8015" spans="4:4" x14ac:dyDescent="0.25">
      <c r="D8015" s="2"/>
    </row>
    <row r="8016" spans="4:4" x14ac:dyDescent="0.25">
      <c r="D8016" s="2"/>
    </row>
    <row r="8017" spans="4:4" x14ac:dyDescent="0.25">
      <c r="D8017" s="2"/>
    </row>
    <row r="8018" spans="4:4" x14ac:dyDescent="0.25">
      <c r="D8018" s="2"/>
    </row>
    <row r="8019" spans="4:4" x14ac:dyDescent="0.25">
      <c r="D8019" s="2"/>
    </row>
    <row r="8020" spans="4:4" x14ac:dyDescent="0.25">
      <c r="D8020" s="2"/>
    </row>
    <row r="8021" spans="4:4" x14ac:dyDescent="0.25">
      <c r="D8021" s="2"/>
    </row>
    <row r="8022" spans="4:4" x14ac:dyDescent="0.25">
      <c r="D8022" s="2"/>
    </row>
    <row r="8023" spans="4:4" x14ac:dyDescent="0.25">
      <c r="D8023" s="2"/>
    </row>
    <row r="8024" spans="4:4" x14ac:dyDescent="0.25">
      <c r="D8024" s="2"/>
    </row>
    <row r="8025" spans="4:4" x14ac:dyDescent="0.25">
      <c r="D8025" s="2"/>
    </row>
    <row r="8026" spans="4:4" x14ac:dyDescent="0.25">
      <c r="D8026" s="2"/>
    </row>
    <row r="8027" spans="4:4" x14ac:dyDescent="0.25">
      <c r="D8027" s="2"/>
    </row>
    <row r="8028" spans="4:4" x14ac:dyDescent="0.25">
      <c r="D8028" s="2"/>
    </row>
    <row r="8029" spans="4:4" x14ac:dyDescent="0.25">
      <c r="D8029" s="2"/>
    </row>
    <row r="8030" spans="4:4" x14ac:dyDescent="0.25">
      <c r="D8030" s="2"/>
    </row>
    <row r="8031" spans="4:4" x14ac:dyDescent="0.25">
      <c r="D8031" s="2"/>
    </row>
    <row r="8032" spans="4:4" x14ac:dyDescent="0.25">
      <c r="D8032" s="2"/>
    </row>
    <row r="8033" spans="4:4" x14ac:dyDescent="0.25">
      <c r="D8033" s="2"/>
    </row>
    <row r="8034" spans="4:4" x14ac:dyDescent="0.25">
      <c r="D8034" s="2"/>
    </row>
    <row r="8035" spans="4:4" x14ac:dyDescent="0.25">
      <c r="D8035" s="2"/>
    </row>
    <row r="8036" spans="4:4" x14ac:dyDescent="0.25">
      <c r="D8036" s="2"/>
    </row>
    <row r="8037" spans="4:4" x14ac:dyDescent="0.25">
      <c r="D8037" s="2"/>
    </row>
    <row r="8038" spans="4:4" x14ac:dyDescent="0.25">
      <c r="D8038" s="2"/>
    </row>
    <row r="8039" spans="4:4" x14ac:dyDescent="0.25">
      <c r="D8039" s="2"/>
    </row>
    <row r="8040" spans="4:4" x14ac:dyDescent="0.25">
      <c r="D8040" s="2"/>
    </row>
    <row r="8041" spans="4:4" x14ac:dyDescent="0.25">
      <c r="D8041" s="2"/>
    </row>
    <row r="8042" spans="4:4" x14ac:dyDescent="0.25">
      <c r="D8042" s="2"/>
    </row>
    <row r="8043" spans="4:4" x14ac:dyDescent="0.25">
      <c r="D8043" s="2"/>
    </row>
    <row r="8044" spans="4:4" x14ac:dyDescent="0.25">
      <c r="D8044" s="2"/>
    </row>
    <row r="8045" spans="4:4" x14ac:dyDescent="0.25">
      <c r="D8045" s="2"/>
    </row>
    <row r="8046" spans="4:4" x14ac:dyDescent="0.25">
      <c r="D8046" s="2"/>
    </row>
    <row r="8047" spans="4:4" x14ac:dyDescent="0.25">
      <c r="D8047" s="2"/>
    </row>
    <row r="8048" spans="4:4" x14ac:dyDescent="0.25">
      <c r="D8048" s="2"/>
    </row>
    <row r="8049" spans="4:4" x14ac:dyDescent="0.25">
      <c r="D8049" s="2"/>
    </row>
    <row r="8050" spans="4:4" x14ac:dyDescent="0.25">
      <c r="D8050" s="2"/>
    </row>
    <row r="8051" spans="4:4" x14ac:dyDescent="0.25">
      <c r="D8051" s="2"/>
    </row>
    <row r="8052" spans="4:4" x14ac:dyDescent="0.25">
      <c r="D8052" s="2"/>
    </row>
    <row r="8053" spans="4:4" x14ac:dyDescent="0.25">
      <c r="D8053" s="2"/>
    </row>
    <row r="8054" spans="4:4" x14ac:dyDescent="0.25">
      <c r="D8054" s="2"/>
    </row>
    <row r="8055" spans="4:4" x14ac:dyDescent="0.25">
      <c r="D8055" s="2"/>
    </row>
    <row r="8056" spans="4:4" x14ac:dyDescent="0.25">
      <c r="D8056" s="2"/>
    </row>
    <row r="8057" spans="4:4" x14ac:dyDescent="0.25">
      <c r="D8057" s="2"/>
    </row>
    <row r="8058" spans="4:4" x14ac:dyDescent="0.25">
      <c r="D8058" s="2"/>
    </row>
    <row r="8059" spans="4:4" x14ac:dyDescent="0.25">
      <c r="D8059" s="2"/>
    </row>
    <row r="8060" spans="4:4" x14ac:dyDescent="0.25">
      <c r="D8060" s="2"/>
    </row>
    <row r="8061" spans="4:4" x14ac:dyDescent="0.25">
      <c r="D8061" s="2"/>
    </row>
    <row r="8062" spans="4:4" x14ac:dyDescent="0.25">
      <c r="D8062" s="2"/>
    </row>
    <row r="8063" spans="4:4" x14ac:dyDescent="0.25">
      <c r="D8063" s="2"/>
    </row>
    <row r="8064" spans="4:4" x14ac:dyDescent="0.25">
      <c r="D8064" s="2"/>
    </row>
    <row r="8065" spans="4:4" x14ac:dyDescent="0.25">
      <c r="D8065" s="2"/>
    </row>
    <row r="8066" spans="4:4" x14ac:dyDescent="0.25">
      <c r="D8066" s="2"/>
    </row>
    <row r="8067" spans="4:4" x14ac:dyDescent="0.25">
      <c r="D8067" s="2"/>
    </row>
    <row r="8068" spans="4:4" x14ac:dyDescent="0.25">
      <c r="D8068" s="2"/>
    </row>
    <row r="8069" spans="4:4" x14ac:dyDescent="0.25">
      <c r="D8069" s="2"/>
    </row>
    <row r="8070" spans="4:4" x14ac:dyDescent="0.25">
      <c r="D8070" s="2"/>
    </row>
    <row r="8071" spans="4:4" x14ac:dyDescent="0.25">
      <c r="D8071" s="2"/>
    </row>
    <row r="8072" spans="4:4" x14ac:dyDescent="0.25">
      <c r="D8072" s="2"/>
    </row>
    <row r="8073" spans="4:4" x14ac:dyDescent="0.25">
      <c r="D8073" s="2"/>
    </row>
    <row r="8074" spans="4:4" x14ac:dyDescent="0.25">
      <c r="D8074" s="2"/>
    </row>
    <row r="8075" spans="4:4" x14ac:dyDescent="0.25">
      <c r="D8075" s="2"/>
    </row>
    <row r="8076" spans="4:4" x14ac:dyDescent="0.25">
      <c r="D8076" s="2"/>
    </row>
    <row r="8077" spans="4:4" x14ac:dyDescent="0.25">
      <c r="D8077" s="2"/>
    </row>
    <row r="8078" spans="4:4" x14ac:dyDescent="0.25">
      <c r="D8078" s="2"/>
    </row>
    <row r="8079" spans="4:4" x14ac:dyDescent="0.25">
      <c r="D8079" s="2"/>
    </row>
    <row r="8080" spans="4:4" x14ac:dyDescent="0.25">
      <c r="D8080" s="2"/>
    </row>
    <row r="8081" spans="4:4" x14ac:dyDescent="0.25">
      <c r="D8081" s="2"/>
    </row>
    <row r="8082" spans="4:4" x14ac:dyDescent="0.25">
      <c r="D8082" s="2"/>
    </row>
    <row r="8083" spans="4:4" x14ac:dyDescent="0.25">
      <c r="D8083" s="2"/>
    </row>
    <row r="8084" spans="4:4" x14ac:dyDescent="0.25">
      <c r="D8084" s="2"/>
    </row>
    <row r="8085" spans="4:4" x14ac:dyDescent="0.25">
      <c r="D8085" s="2"/>
    </row>
    <row r="8086" spans="4:4" x14ac:dyDescent="0.25">
      <c r="D8086" s="2"/>
    </row>
    <row r="8087" spans="4:4" x14ac:dyDescent="0.25">
      <c r="D8087" s="2"/>
    </row>
    <row r="8088" spans="4:4" x14ac:dyDescent="0.25">
      <c r="D8088" s="2"/>
    </row>
    <row r="8089" spans="4:4" x14ac:dyDescent="0.25">
      <c r="D8089" s="2"/>
    </row>
    <row r="8090" spans="4:4" x14ac:dyDescent="0.25">
      <c r="D8090" s="2"/>
    </row>
    <row r="8091" spans="4:4" x14ac:dyDescent="0.25">
      <c r="D8091" s="2"/>
    </row>
    <row r="8092" spans="4:4" x14ac:dyDescent="0.25">
      <c r="D8092" s="2"/>
    </row>
    <row r="8093" spans="4:4" x14ac:dyDescent="0.25">
      <c r="D8093" s="2"/>
    </row>
    <row r="8094" spans="4:4" x14ac:dyDescent="0.25">
      <c r="D8094" s="2"/>
    </row>
    <row r="8095" spans="4:4" x14ac:dyDescent="0.25">
      <c r="D8095" s="2"/>
    </row>
    <row r="8096" spans="4:4" x14ac:dyDescent="0.25">
      <c r="D8096" s="2"/>
    </row>
    <row r="8097" spans="4:4" x14ac:dyDescent="0.25">
      <c r="D8097" s="2"/>
    </row>
    <row r="8098" spans="4:4" x14ac:dyDescent="0.25">
      <c r="D8098" s="2"/>
    </row>
    <row r="8099" spans="4:4" x14ac:dyDescent="0.25">
      <c r="D8099" s="2"/>
    </row>
    <row r="8100" spans="4:4" x14ac:dyDescent="0.25">
      <c r="D8100" s="2"/>
    </row>
    <row r="8101" spans="4:4" x14ac:dyDescent="0.25">
      <c r="D8101" s="2"/>
    </row>
    <row r="8102" spans="4:4" x14ac:dyDescent="0.25">
      <c r="D8102" s="2"/>
    </row>
    <row r="8103" spans="4:4" x14ac:dyDescent="0.25">
      <c r="D8103" s="2"/>
    </row>
    <row r="8104" spans="4:4" x14ac:dyDescent="0.25">
      <c r="D8104" s="2"/>
    </row>
    <row r="8105" spans="4:4" x14ac:dyDescent="0.25">
      <c r="D8105" s="2"/>
    </row>
    <row r="8106" spans="4:4" x14ac:dyDescent="0.25">
      <c r="D8106" s="2"/>
    </row>
    <row r="8107" spans="4:4" x14ac:dyDescent="0.25">
      <c r="D8107" s="2"/>
    </row>
    <row r="8108" spans="4:4" x14ac:dyDescent="0.25">
      <c r="D8108" s="2"/>
    </row>
    <row r="8109" spans="4:4" x14ac:dyDescent="0.25">
      <c r="D8109" s="2"/>
    </row>
    <row r="8110" spans="4:4" x14ac:dyDescent="0.25">
      <c r="D8110" s="2"/>
    </row>
    <row r="8111" spans="4:4" x14ac:dyDescent="0.25">
      <c r="D8111" s="2"/>
    </row>
    <row r="8112" spans="4:4" x14ac:dyDescent="0.25">
      <c r="D8112" s="2"/>
    </row>
    <row r="8113" spans="4:4" x14ac:dyDescent="0.25">
      <c r="D8113" s="2"/>
    </row>
    <row r="8114" spans="4:4" x14ac:dyDescent="0.25">
      <c r="D8114" s="2"/>
    </row>
    <row r="8115" spans="4:4" x14ac:dyDescent="0.25">
      <c r="D8115" s="2"/>
    </row>
    <row r="8116" spans="4:4" x14ac:dyDescent="0.25">
      <c r="D8116" s="2"/>
    </row>
    <row r="8117" spans="4:4" x14ac:dyDescent="0.25">
      <c r="D8117" s="2"/>
    </row>
    <row r="8118" spans="4:4" x14ac:dyDescent="0.25">
      <c r="D8118" s="2"/>
    </row>
    <row r="8119" spans="4:4" x14ac:dyDescent="0.25">
      <c r="D8119" s="2"/>
    </row>
    <row r="8120" spans="4:4" x14ac:dyDescent="0.25">
      <c r="D8120" s="2"/>
    </row>
    <row r="8121" spans="4:4" x14ac:dyDescent="0.25">
      <c r="D8121" s="2"/>
    </row>
    <row r="8122" spans="4:4" x14ac:dyDescent="0.25">
      <c r="D8122" s="2"/>
    </row>
    <row r="8123" spans="4:4" x14ac:dyDescent="0.25">
      <c r="D8123" s="2"/>
    </row>
    <row r="8124" spans="4:4" x14ac:dyDescent="0.25">
      <c r="D8124" s="2"/>
    </row>
    <row r="8125" spans="4:4" x14ac:dyDescent="0.25">
      <c r="D8125" s="2"/>
    </row>
    <row r="8126" spans="4:4" x14ac:dyDescent="0.25">
      <c r="D8126" s="2"/>
    </row>
    <row r="8127" spans="4:4" x14ac:dyDescent="0.25">
      <c r="D8127" s="2"/>
    </row>
    <row r="8128" spans="4:4" x14ac:dyDescent="0.25">
      <c r="D8128" s="2"/>
    </row>
    <row r="8129" spans="4:4" x14ac:dyDescent="0.25">
      <c r="D8129" s="2"/>
    </row>
    <row r="8130" spans="4:4" x14ac:dyDescent="0.25">
      <c r="D8130" s="2"/>
    </row>
    <row r="8131" spans="4:4" x14ac:dyDescent="0.25">
      <c r="D8131" s="2"/>
    </row>
    <row r="8132" spans="4:4" x14ac:dyDescent="0.25">
      <c r="D8132" s="2"/>
    </row>
    <row r="8133" spans="4:4" x14ac:dyDescent="0.25">
      <c r="D8133" s="2"/>
    </row>
    <row r="8134" spans="4:4" x14ac:dyDescent="0.25">
      <c r="D8134" s="2"/>
    </row>
    <row r="8135" spans="4:4" x14ac:dyDescent="0.25">
      <c r="D8135" s="2"/>
    </row>
    <row r="8136" spans="4:4" x14ac:dyDescent="0.25">
      <c r="D8136" s="2"/>
    </row>
    <row r="8137" spans="4:4" x14ac:dyDescent="0.25">
      <c r="D8137" s="2"/>
    </row>
    <row r="8138" spans="4:4" x14ac:dyDescent="0.25">
      <c r="D8138" s="2"/>
    </row>
    <row r="8139" spans="4:4" x14ac:dyDescent="0.25">
      <c r="D8139" s="2"/>
    </row>
    <row r="8140" spans="4:4" x14ac:dyDescent="0.25">
      <c r="D8140" s="2"/>
    </row>
    <row r="8141" spans="4:4" x14ac:dyDescent="0.25">
      <c r="D8141" s="2"/>
    </row>
    <row r="8142" spans="4:4" x14ac:dyDescent="0.25">
      <c r="D8142" s="2"/>
    </row>
    <row r="8143" spans="4:4" x14ac:dyDescent="0.25">
      <c r="D8143" s="2"/>
    </row>
    <row r="8144" spans="4:4" x14ac:dyDescent="0.25">
      <c r="D8144" s="2"/>
    </row>
    <row r="8145" spans="4:4" x14ac:dyDescent="0.25">
      <c r="D8145" s="2"/>
    </row>
    <row r="8146" spans="4:4" x14ac:dyDescent="0.25">
      <c r="D8146" s="2"/>
    </row>
    <row r="8147" spans="4:4" x14ac:dyDescent="0.25">
      <c r="D8147" s="2"/>
    </row>
    <row r="8148" spans="4:4" x14ac:dyDescent="0.25">
      <c r="D8148" s="2"/>
    </row>
    <row r="8149" spans="4:4" x14ac:dyDescent="0.25">
      <c r="D8149" s="2"/>
    </row>
    <row r="8150" spans="4:4" x14ac:dyDescent="0.25">
      <c r="D8150" s="2"/>
    </row>
    <row r="8151" spans="4:4" x14ac:dyDescent="0.25">
      <c r="D8151" s="2"/>
    </row>
    <row r="8152" spans="4:4" x14ac:dyDescent="0.25">
      <c r="D8152" s="2"/>
    </row>
    <row r="8153" spans="4:4" x14ac:dyDescent="0.25">
      <c r="D8153" s="2"/>
    </row>
    <row r="8154" spans="4:4" x14ac:dyDescent="0.25">
      <c r="D8154" s="2"/>
    </row>
    <row r="8155" spans="4:4" x14ac:dyDescent="0.25">
      <c r="D8155" s="2"/>
    </row>
    <row r="8156" spans="4:4" x14ac:dyDescent="0.25">
      <c r="D8156" s="2"/>
    </row>
    <row r="8157" spans="4:4" x14ac:dyDescent="0.25">
      <c r="D8157" s="2"/>
    </row>
    <row r="8158" spans="4:4" x14ac:dyDescent="0.25">
      <c r="D8158" s="2"/>
    </row>
    <row r="8159" spans="4:4" x14ac:dyDescent="0.25">
      <c r="D8159" s="2"/>
    </row>
    <row r="8160" spans="4:4" x14ac:dyDescent="0.25">
      <c r="D8160" s="2"/>
    </row>
    <row r="8161" spans="4:4" x14ac:dyDescent="0.25">
      <c r="D8161" s="2"/>
    </row>
    <row r="8162" spans="4:4" x14ac:dyDescent="0.25">
      <c r="D8162" s="2"/>
    </row>
    <row r="8163" spans="4:4" x14ac:dyDescent="0.25">
      <c r="D8163" s="2"/>
    </row>
    <row r="8164" spans="4:4" x14ac:dyDescent="0.25">
      <c r="D8164" s="2"/>
    </row>
    <row r="8165" spans="4:4" x14ac:dyDescent="0.25">
      <c r="D8165" s="2"/>
    </row>
    <row r="8166" spans="4:4" x14ac:dyDescent="0.25">
      <c r="D8166" s="2"/>
    </row>
    <row r="8167" spans="4:4" x14ac:dyDescent="0.25">
      <c r="D8167" s="2"/>
    </row>
    <row r="8168" spans="4:4" x14ac:dyDescent="0.25">
      <c r="D8168" s="2"/>
    </row>
    <row r="8169" spans="4:4" x14ac:dyDescent="0.25">
      <c r="D8169" s="2"/>
    </row>
    <row r="8170" spans="4:4" x14ac:dyDescent="0.25">
      <c r="D8170" s="2"/>
    </row>
    <row r="8171" spans="4:4" x14ac:dyDescent="0.25">
      <c r="D8171" s="2"/>
    </row>
    <row r="8172" spans="4:4" x14ac:dyDescent="0.25">
      <c r="D8172" s="2"/>
    </row>
    <row r="8173" spans="4:4" x14ac:dyDescent="0.25">
      <c r="D8173" s="2"/>
    </row>
    <row r="8174" spans="4:4" x14ac:dyDescent="0.25">
      <c r="D8174" s="2"/>
    </row>
    <row r="8175" spans="4:4" x14ac:dyDescent="0.25">
      <c r="D8175" s="2"/>
    </row>
    <row r="8176" spans="4:4" x14ac:dyDescent="0.25">
      <c r="D8176" s="2"/>
    </row>
    <row r="8177" spans="4:4" x14ac:dyDescent="0.25">
      <c r="D8177" s="2"/>
    </row>
    <row r="8178" spans="4:4" x14ac:dyDescent="0.25">
      <c r="D8178" s="2"/>
    </row>
    <row r="8179" spans="4:4" x14ac:dyDescent="0.25">
      <c r="D8179" s="2"/>
    </row>
    <row r="8180" spans="4:4" x14ac:dyDescent="0.25">
      <c r="D8180" s="2"/>
    </row>
    <row r="8181" spans="4:4" x14ac:dyDescent="0.25">
      <c r="D8181" s="2"/>
    </row>
    <row r="8182" spans="4:4" x14ac:dyDescent="0.25">
      <c r="D8182" s="2"/>
    </row>
    <row r="8183" spans="4:4" x14ac:dyDescent="0.25">
      <c r="D8183" s="2"/>
    </row>
    <row r="8184" spans="4:4" x14ac:dyDescent="0.25">
      <c r="D8184" s="2"/>
    </row>
    <row r="8185" spans="4:4" x14ac:dyDescent="0.25">
      <c r="D8185" s="2"/>
    </row>
    <row r="8186" spans="4:4" x14ac:dyDescent="0.25">
      <c r="D8186" s="2"/>
    </row>
    <row r="8187" spans="4:4" x14ac:dyDescent="0.25">
      <c r="D8187" s="2"/>
    </row>
    <row r="8188" spans="4:4" x14ac:dyDescent="0.25">
      <c r="D8188" s="2"/>
    </row>
    <row r="8189" spans="4:4" x14ac:dyDescent="0.25">
      <c r="D8189" s="2"/>
    </row>
    <row r="8190" spans="4:4" x14ac:dyDescent="0.25">
      <c r="D8190" s="2"/>
    </row>
    <row r="8191" spans="4:4" x14ac:dyDescent="0.25">
      <c r="D8191" s="2"/>
    </row>
    <row r="8192" spans="4:4" x14ac:dyDescent="0.25">
      <c r="D8192" s="2"/>
    </row>
    <row r="8193" spans="4:4" x14ac:dyDescent="0.25">
      <c r="D8193" s="2"/>
    </row>
    <row r="8194" spans="4:4" x14ac:dyDescent="0.25">
      <c r="D8194" s="2"/>
    </row>
    <row r="8195" spans="4:4" x14ac:dyDescent="0.25">
      <c r="D8195" s="2"/>
    </row>
    <row r="8196" spans="4:4" x14ac:dyDescent="0.25">
      <c r="D8196" s="2"/>
    </row>
    <row r="8197" spans="4:4" x14ac:dyDescent="0.25">
      <c r="D8197" s="2"/>
    </row>
    <row r="8198" spans="4:4" x14ac:dyDescent="0.25">
      <c r="D8198" s="2"/>
    </row>
    <row r="8199" spans="4:4" x14ac:dyDescent="0.25">
      <c r="D8199" s="2"/>
    </row>
    <row r="8200" spans="4:4" x14ac:dyDescent="0.25">
      <c r="D8200" s="2"/>
    </row>
    <row r="8201" spans="4:4" x14ac:dyDescent="0.25">
      <c r="D8201" s="2"/>
    </row>
    <row r="8202" spans="4:4" x14ac:dyDescent="0.25">
      <c r="D8202" s="2"/>
    </row>
    <row r="8203" spans="4:4" x14ac:dyDescent="0.25">
      <c r="D8203" s="2"/>
    </row>
    <row r="8204" spans="4:4" x14ac:dyDescent="0.25">
      <c r="D8204" s="2"/>
    </row>
    <row r="8205" spans="4:4" x14ac:dyDescent="0.25">
      <c r="D8205" s="2"/>
    </row>
    <row r="8206" spans="4:4" x14ac:dyDescent="0.25">
      <c r="D8206" s="2"/>
    </row>
    <row r="8207" spans="4:4" x14ac:dyDescent="0.25">
      <c r="D8207" s="2"/>
    </row>
    <row r="8208" spans="4:4" x14ac:dyDescent="0.25">
      <c r="D8208" s="2"/>
    </row>
    <row r="8209" spans="4:4" x14ac:dyDescent="0.25">
      <c r="D8209" s="2"/>
    </row>
    <row r="8210" spans="4:4" x14ac:dyDescent="0.25">
      <c r="D8210" s="2"/>
    </row>
    <row r="8211" spans="4:4" x14ac:dyDescent="0.25">
      <c r="D8211" s="2"/>
    </row>
    <row r="8212" spans="4:4" x14ac:dyDescent="0.25">
      <c r="D8212" s="2"/>
    </row>
    <row r="8213" spans="4:4" x14ac:dyDescent="0.25">
      <c r="D8213" s="2"/>
    </row>
    <row r="8214" spans="4:4" x14ac:dyDescent="0.25">
      <c r="D8214" s="2"/>
    </row>
    <row r="8215" spans="4:4" x14ac:dyDescent="0.25">
      <c r="D8215" s="2"/>
    </row>
    <row r="8216" spans="4:4" x14ac:dyDescent="0.25">
      <c r="D8216" s="2"/>
    </row>
    <row r="8217" spans="4:4" x14ac:dyDescent="0.25">
      <c r="D8217" s="2"/>
    </row>
    <row r="8218" spans="4:4" x14ac:dyDescent="0.25">
      <c r="D8218" s="2"/>
    </row>
    <row r="8219" spans="4:4" x14ac:dyDescent="0.25">
      <c r="D8219" s="2"/>
    </row>
    <row r="8220" spans="4:4" x14ac:dyDescent="0.25">
      <c r="D8220" s="2"/>
    </row>
    <row r="8221" spans="4:4" x14ac:dyDescent="0.25">
      <c r="D8221" s="2"/>
    </row>
    <row r="8222" spans="4:4" x14ac:dyDescent="0.25">
      <c r="D8222" s="2"/>
    </row>
    <row r="8223" spans="4:4" x14ac:dyDescent="0.25">
      <c r="D8223" s="2"/>
    </row>
    <row r="8224" spans="4:4" x14ac:dyDescent="0.25">
      <c r="D8224" s="2"/>
    </row>
    <row r="8225" spans="4:4" x14ac:dyDescent="0.25">
      <c r="D8225" s="2"/>
    </row>
    <row r="8226" spans="4:4" x14ac:dyDescent="0.25">
      <c r="D8226" s="2"/>
    </row>
    <row r="8227" spans="4:4" x14ac:dyDescent="0.25">
      <c r="D8227" s="2"/>
    </row>
    <row r="8228" spans="4:4" x14ac:dyDescent="0.25">
      <c r="D8228" s="2"/>
    </row>
    <row r="8229" spans="4:4" x14ac:dyDescent="0.25">
      <c r="D8229" s="2"/>
    </row>
    <row r="8230" spans="4:4" x14ac:dyDescent="0.25">
      <c r="D8230" s="2"/>
    </row>
    <row r="8231" spans="4:4" x14ac:dyDescent="0.25">
      <c r="D8231" s="2"/>
    </row>
    <row r="8232" spans="4:4" x14ac:dyDescent="0.25">
      <c r="D8232" s="2"/>
    </row>
    <row r="8233" spans="4:4" x14ac:dyDescent="0.25">
      <c r="D8233" s="2"/>
    </row>
    <row r="8234" spans="4:4" x14ac:dyDescent="0.25">
      <c r="D8234" s="2"/>
    </row>
    <row r="8235" spans="4:4" x14ac:dyDescent="0.25">
      <c r="D8235" s="2"/>
    </row>
    <row r="8236" spans="4:4" x14ac:dyDescent="0.25">
      <c r="D8236" s="2"/>
    </row>
    <row r="8237" spans="4:4" x14ac:dyDescent="0.25">
      <c r="D8237" s="2"/>
    </row>
    <row r="8238" spans="4:4" x14ac:dyDescent="0.25">
      <c r="D8238" s="2"/>
    </row>
    <row r="8239" spans="4:4" x14ac:dyDescent="0.25">
      <c r="D8239" s="2"/>
    </row>
    <row r="8240" spans="4:4" x14ac:dyDescent="0.25">
      <c r="D8240" s="2"/>
    </row>
    <row r="8241" spans="4:4" x14ac:dyDescent="0.25">
      <c r="D8241" s="2"/>
    </row>
    <row r="8242" spans="4:4" x14ac:dyDescent="0.25">
      <c r="D8242" s="2"/>
    </row>
    <row r="8243" spans="4:4" x14ac:dyDescent="0.25">
      <c r="D8243" s="2"/>
    </row>
    <row r="8244" spans="4:4" x14ac:dyDescent="0.25">
      <c r="D8244" s="2"/>
    </row>
    <row r="8245" spans="4:4" x14ac:dyDescent="0.25">
      <c r="D8245" s="2"/>
    </row>
    <row r="8246" spans="4:4" x14ac:dyDescent="0.25">
      <c r="D8246" s="2"/>
    </row>
    <row r="8247" spans="4:4" x14ac:dyDescent="0.25">
      <c r="D8247" s="2"/>
    </row>
    <row r="8248" spans="4:4" x14ac:dyDescent="0.25">
      <c r="D8248" s="2"/>
    </row>
    <row r="8249" spans="4:4" x14ac:dyDescent="0.25">
      <c r="D8249" s="2"/>
    </row>
    <row r="8250" spans="4:4" x14ac:dyDescent="0.25">
      <c r="D8250" s="2"/>
    </row>
    <row r="8251" spans="4:4" x14ac:dyDescent="0.25">
      <c r="D8251" s="2"/>
    </row>
    <row r="8252" spans="4:4" x14ac:dyDescent="0.25">
      <c r="D8252" s="2"/>
    </row>
    <row r="8253" spans="4:4" x14ac:dyDescent="0.25">
      <c r="D8253" s="2"/>
    </row>
    <row r="8254" spans="4:4" x14ac:dyDescent="0.25">
      <c r="D8254" s="2"/>
    </row>
    <row r="8255" spans="4:4" x14ac:dyDescent="0.25">
      <c r="D8255" s="2"/>
    </row>
    <row r="8256" spans="4:4" x14ac:dyDescent="0.25">
      <c r="D8256" s="2"/>
    </row>
    <row r="8257" spans="4:4" x14ac:dyDescent="0.25">
      <c r="D8257" s="2"/>
    </row>
    <row r="8258" spans="4:4" x14ac:dyDescent="0.25">
      <c r="D8258" s="2"/>
    </row>
    <row r="8259" spans="4:4" x14ac:dyDescent="0.25">
      <c r="D8259" s="2"/>
    </row>
    <row r="8260" spans="4:4" x14ac:dyDescent="0.25">
      <c r="D8260" s="2"/>
    </row>
    <row r="8261" spans="4:4" x14ac:dyDescent="0.25">
      <c r="D8261" s="2"/>
    </row>
    <row r="8262" spans="4:4" x14ac:dyDescent="0.25">
      <c r="D8262" s="2"/>
    </row>
    <row r="8263" spans="4:4" x14ac:dyDescent="0.25">
      <c r="D8263" s="2"/>
    </row>
    <row r="8264" spans="4:4" x14ac:dyDescent="0.25">
      <c r="D8264" s="2"/>
    </row>
    <row r="8265" spans="4:4" x14ac:dyDescent="0.25">
      <c r="D8265" s="2"/>
    </row>
    <row r="8266" spans="4:4" x14ac:dyDescent="0.25">
      <c r="D8266" s="2"/>
    </row>
    <row r="8267" spans="4:4" x14ac:dyDescent="0.25">
      <c r="D8267" s="2"/>
    </row>
    <row r="8268" spans="4:4" x14ac:dyDescent="0.25">
      <c r="D8268" s="2"/>
    </row>
    <row r="8269" spans="4:4" x14ac:dyDescent="0.25">
      <c r="D8269" s="2"/>
    </row>
    <row r="8270" spans="4:4" x14ac:dyDescent="0.25">
      <c r="D8270" s="2"/>
    </row>
    <row r="8271" spans="4:4" x14ac:dyDescent="0.25">
      <c r="D8271" s="2"/>
    </row>
    <row r="8272" spans="4:4" x14ac:dyDescent="0.25">
      <c r="D8272" s="2"/>
    </row>
    <row r="8273" spans="4:4" x14ac:dyDescent="0.25">
      <c r="D8273" s="2"/>
    </row>
    <row r="8274" spans="4:4" x14ac:dyDescent="0.25">
      <c r="D8274" s="2"/>
    </row>
    <row r="8275" spans="4:4" x14ac:dyDescent="0.25">
      <c r="D8275" s="2"/>
    </row>
    <row r="8276" spans="4:4" x14ac:dyDescent="0.25">
      <c r="D8276" s="2"/>
    </row>
    <row r="8277" spans="4:4" x14ac:dyDescent="0.25">
      <c r="D8277" s="2"/>
    </row>
    <row r="8278" spans="4:4" x14ac:dyDescent="0.25">
      <c r="D8278" s="2"/>
    </row>
    <row r="8279" spans="4:4" x14ac:dyDescent="0.25">
      <c r="D8279" s="2"/>
    </row>
    <row r="8280" spans="4:4" x14ac:dyDescent="0.25">
      <c r="D8280" s="2"/>
    </row>
    <row r="8281" spans="4:4" x14ac:dyDescent="0.25">
      <c r="D8281" s="2"/>
    </row>
    <row r="8282" spans="4:4" x14ac:dyDescent="0.25">
      <c r="D8282" s="2"/>
    </row>
    <row r="8283" spans="4:4" x14ac:dyDescent="0.25">
      <c r="D8283" s="2"/>
    </row>
    <row r="8284" spans="4:4" x14ac:dyDescent="0.25">
      <c r="D8284" s="2"/>
    </row>
    <row r="8285" spans="4:4" x14ac:dyDescent="0.25">
      <c r="D8285" s="2"/>
    </row>
    <row r="8286" spans="4:4" x14ac:dyDescent="0.25">
      <c r="D8286" s="2"/>
    </row>
    <row r="8287" spans="4:4" x14ac:dyDescent="0.25">
      <c r="D8287" s="2"/>
    </row>
    <row r="8288" spans="4:4" x14ac:dyDescent="0.25">
      <c r="D8288" s="2"/>
    </row>
    <row r="8289" spans="4:4" x14ac:dyDescent="0.25">
      <c r="D8289" s="2"/>
    </row>
    <row r="8290" spans="4:4" x14ac:dyDescent="0.25">
      <c r="D8290" s="2"/>
    </row>
    <row r="8291" spans="4:4" x14ac:dyDescent="0.25">
      <c r="D8291" s="2"/>
    </row>
    <row r="8292" spans="4:4" x14ac:dyDescent="0.25">
      <c r="D8292" s="2"/>
    </row>
    <row r="8293" spans="4:4" x14ac:dyDescent="0.25">
      <c r="D8293" s="2"/>
    </row>
    <row r="8294" spans="4:4" x14ac:dyDescent="0.25">
      <c r="D8294" s="2"/>
    </row>
    <row r="8295" spans="4:4" x14ac:dyDescent="0.25">
      <c r="D8295" s="2"/>
    </row>
    <row r="8296" spans="4:4" x14ac:dyDescent="0.25">
      <c r="D8296" s="2"/>
    </row>
    <row r="8297" spans="4:4" x14ac:dyDescent="0.25">
      <c r="D8297" s="2"/>
    </row>
    <row r="8298" spans="4:4" x14ac:dyDescent="0.25">
      <c r="D8298" s="2"/>
    </row>
    <row r="8299" spans="4:4" x14ac:dyDescent="0.25">
      <c r="D8299" s="2"/>
    </row>
    <row r="8300" spans="4:4" x14ac:dyDescent="0.25">
      <c r="D8300" s="2"/>
    </row>
    <row r="8301" spans="4:4" x14ac:dyDescent="0.25">
      <c r="D8301" s="2"/>
    </row>
    <row r="8302" spans="4:4" x14ac:dyDescent="0.25">
      <c r="D8302" s="2"/>
    </row>
    <row r="8303" spans="4:4" x14ac:dyDescent="0.25">
      <c r="D8303" s="2"/>
    </row>
    <row r="8304" spans="4:4" x14ac:dyDescent="0.25">
      <c r="D8304" s="2"/>
    </row>
    <row r="8305" spans="4:4" x14ac:dyDescent="0.25">
      <c r="D8305" s="2"/>
    </row>
    <row r="8306" spans="4:4" x14ac:dyDescent="0.25">
      <c r="D8306" s="2"/>
    </row>
    <row r="8307" spans="4:4" x14ac:dyDescent="0.25">
      <c r="D8307" s="2"/>
    </row>
    <row r="8308" spans="4:4" x14ac:dyDescent="0.25">
      <c r="D8308" s="2"/>
    </row>
    <row r="8309" spans="4:4" x14ac:dyDescent="0.25">
      <c r="D8309" s="2"/>
    </row>
    <row r="8310" spans="4:4" x14ac:dyDescent="0.25">
      <c r="D8310" s="2"/>
    </row>
    <row r="8311" spans="4:4" x14ac:dyDescent="0.25">
      <c r="D8311" s="2"/>
    </row>
    <row r="8312" spans="4:4" x14ac:dyDescent="0.25">
      <c r="D8312" s="2"/>
    </row>
    <row r="8313" spans="4:4" x14ac:dyDescent="0.25">
      <c r="D8313" s="2"/>
    </row>
    <row r="8314" spans="4:4" x14ac:dyDescent="0.25">
      <c r="D8314" s="2"/>
    </row>
    <row r="8315" spans="4:4" x14ac:dyDescent="0.25">
      <c r="D8315" s="2"/>
    </row>
    <row r="8316" spans="4:4" x14ac:dyDescent="0.25">
      <c r="D8316" s="2"/>
    </row>
    <row r="8317" spans="4:4" x14ac:dyDescent="0.25">
      <c r="D8317" s="2"/>
    </row>
    <row r="8318" spans="4:4" x14ac:dyDescent="0.25">
      <c r="D8318" s="2"/>
    </row>
    <row r="8319" spans="4:4" x14ac:dyDescent="0.25">
      <c r="D8319" s="2"/>
    </row>
    <row r="8320" spans="4:4" x14ac:dyDescent="0.25">
      <c r="D8320" s="2"/>
    </row>
    <row r="8321" spans="4:4" x14ac:dyDescent="0.25">
      <c r="D8321" s="2"/>
    </row>
    <row r="8322" spans="4:4" x14ac:dyDescent="0.25">
      <c r="D8322" s="2"/>
    </row>
    <row r="8323" spans="4:4" x14ac:dyDescent="0.25">
      <c r="D8323" s="2"/>
    </row>
    <row r="8324" spans="4:4" x14ac:dyDescent="0.25">
      <c r="D8324" s="2"/>
    </row>
    <row r="8325" spans="4:4" x14ac:dyDescent="0.25">
      <c r="D8325" s="2"/>
    </row>
    <row r="8326" spans="4:4" x14ac:dyDescent="0.25">
      <c r="D8326" s="2"/>
    </row>
    <row r="8327" spans="4:4" x14ac:dyDescent="0.25">
      <c r="D8327" s="2"/>
    </row>
    <row r="8328" spans="4:4" x14ac:dyDescent="0.25">
      <c r="D8328" s="2"/>
    </row>
    <row r="8329" spans="4:4" x14ac:dyDescent="0.25">
      <c r="D8329" s="2"/>
    </row>
    <row r="8330" spans="4:4" x14ac:dyDescent="0.25">
      <c r="D8330" s="2"/>
    </row>
    <row r="8331" spans="4:4" x14ac:dyDescent="0.25">
      <c r="D8331" s="2"/>
    </row>
    <row r="8332" spans="4:4" x14ac:dyDescent="0.25">
      <c r="D8332" s="2"/>
    </row>
    <row r="8333" spans="4:4" x14ac:dyDescent="0.25">
      <c r="D8333" s="2"/>
    </row>
    <row r="8334" spans="4:4" x14ac:dyDescent="0.25">
      <c r="D8334" s="2"/>
    </row>
    <row r="8335" spans="4:4" x14ac:dyDescent="0.25">
      <c r="D8335" s="2"/>
    </row>
    <row r="8336" spans="4:4" x14ac:dyDescent="0.25">
      <c r="D8336" s="2"/>
    </row>
    <row r="8337" spans="4:4" x14ac:dyDescent="0.25">
      <c r="D8337" s="2"/>
    </row>
    <row r="8338" spans="4:4" x14ac:dyDescent="0.25">
      <c r="D8338" s="2"/>
    </row>
    <row r="8339" spans="4:4" x14ac:dyDescent="0.25">
      <c r="D8339" s="2"/>
    </row>
    <row r="8340" spans="4:4" x14ac:dyDescent="0.25">
      <c r="D8340" s="2"/>
    </row>
    <row r="8341" spans="4:4" x14ac:dyDescent="0.25">
      <c r="D8341" s="2"/>
    </row>
    <row r="8342" spans="4:4" x14ac:dyDescent="0.25">
      <c r="D8342" s="2"/>
    </row>
    <row r="8343" spans="4:4" x14ac:dyDescent="0.25">
      <c r="D8343" s="2"/>
    </row>
    <row r="8344" spans="4:4" x14ac:dyDescent="0.25">
      <c r="D8344" s="2"/>
    </row>
    <row r="8345" spans="4:4" x14ac:dyDescent="0.25">
      <c r="D8345" s="2"/>
    </row>
    <row r="8346" spans="4:4" x14ac:dyDescent="0.25">
      <c r="D8346" s="2"/>
    </row>
    <row r="8347" spans="4:4" x14ac:dyDescent="0.25">
      <c r="D8347" s="2"/>
    </row>
    <row r="8348" spans="4:4" x14ac:dyDescent="0.25">
      <c r="D8348" s="2"/>
    </row>
    <row r="8349" spans="4:4" x14ac:dyDescent="0.25">
      <c r="D8349" s="2"/>
    </row>
    <row r="8350" spans="4:4" x14ac:dyDescent="0.25">
      <c r="D8350" s="2"/>
    </row>
    <row r="8351" spans="4:4" x14ac:dyDescent="0.25">
      <c r="D8351" s="2"/>
    </row>
    <row r="8352" spans="4:4" x14ac:dyDescent="0.25">
      <c r="D8352" s="2"/>
    </row>
    <row r="8353" spans="4:4" x14ac:dyDescent="0.25">
      <c r="D8353" s="2"/>
    </row>
    <row r="8354" spans="4:4" x14ac:dyDescent="0.25">
      <c r="D8354" s="2"/>
    </row>
    <row r="8355" spans="4:4" x14ac:dyDescent="0.25">
      <c r="D8355" s="2"/>
    </row>
    <row r="8356" spans="4:4" x14ac:dyDescent="0.25">
      <c r="D8356" s="2"/>
    </row>
    <row r="8357" spans="4:4" x14ac:dyDescent="0.25">
      <c r="D8357" s="2"/>
    </row>
    <row r="8358" spans="4:4" x14ac:dyDescent="0.25">
      <c r="D8358" s="2"/>
    </row>
    <row r="8359" spans="4:4" x14ac:dyDescent="0.25">
      <c r="D8359" s="2"/>
    </row>
    <row r="8360" spans="4:4" x14ac:dyDescent="0.25">
      <c r="D8360" s="2"/>
    </row>
    <row r="8361" spans="4:4" x14ac:dyDescent="0.25">
      <c r="D8361" s="2"/>
    </row>
    <row r="8362" spans="4:4" x14ac:dyDescent="0.25">
      <c r="D8362" s="2"/>
    </row>
    <row r="8363" spans="4:4" x14ac:dyDescent="0.25">
      <c r="D8363" s="2"/>
    </row>
    <row r="8364" spans="4:4" x14ac:dyDescent="0.25">
      <c r="D8364" s="2"/>
    </row>
    <row r="8365" spans="4:4" x14ac:dyDescent="0.25">
      <c r="D8365" s="2"/>
    </row>
    <row r="8366" spans="4:4" x14ac:dyDescent="0.25">
      <c r="D8366" s="2"/>
    </row>
    <row r="8367" spans="4:4" x14ac:dyDescent="0.25">
      <c r="D8367" s="2"/>
    </row>
    <row r="8368" spans="4:4" x14ac:dyDescent="0.25">
      <c r="D8368" s="2"/>
    </row>
    <row r="8369" spans="4:4" x14ac:dyDescent="0.25">
      <c r="D8369" s="2"/>
    </row>
    <row r="8370" spans="4:4" x14ac:dyDescent="0.25">
      <c r="D8370" s="2"/>
    </row>
    <row r="8371" spans="4:4" x14ac:dyDescent="0.25">
      <c r="D8371" s="2"/>
    </row>
    <row r="8372" spans="4:4" x14ac:dyDescent="0.25">
      <c r="D8372" s="2"/>
    </row>
    <row r="8373" spans="4:4" x14ac:dyDescent="0.25">
      <c r="D8373" s="2"/>
    </row>
    <row r="8374" spans="4:4" x14ac:dyDescent="0.25">
      <c r="D8374" s="2"/>
    </row>
    <row r="8375" spans="4:4" x14ac:dyDescent="0.25">
      <c r="D8375" s="2"/>
    </row>
    <row r="8376" spans="4:4" x14ac:dyDescent="0.25">
      <c r="D8376" s="2"/>
    </row>
    <row r="8377" spans="4:4" x14ac:dyDescent="0.25">
      <c r="D8377" s="2"/>
    </row>
    <row r="8378" spans="4:4" x14ac:dyDescent="0.25">
      <c r="D8378" s="2"/>
    </row>
    <row r="8379" spans="4:4" x14ac:dyDescent="0.25">
      <c r="D8379" s="2"/>
    </row>
    <row r="8380" spans="4:4" x14ac:dyDescent="0.25">
      <c r="D8380" s="2"/>
    </row>
    <row r="8381" spans="4:4" x14ac:dyDescent="0.25">
      <c r="D8381" s="2"/>
    </row>
    <row r="8382" spans="4:4" x14ac:dyDescent="0.25">
      <c r="D8382" s="2"/>
    </row>
    <row r="8383" spans="4:4" x14ac:dyDescent="0.25">
      <c r="D8383" s="2"/>
    </row>
    <row r="8384" spans="4:4" x14ac:dyDescent="0.25">
      <c r="D8384" s="2"/>
    </row>
    <row r="8385" spans="4:4" x14ac:dyDescent="0.25">
      <c r="D8385" s="2"/>
    </row>
    <row r="8386" spans="4:4" x14ac:dyDescent="0.25">
      <c r="D8386" s="2"/>
    </row>
    <row r="8387" spans="4:4" x14ac:dyDescent="0.25">
      <c r="D8387" s="2"/>
    </row>
    <row r="8388" spans="4:4" x14ac:dyDescent="0.25">
      <c r="D8388" s="2"/>
    </row>
    <row r="8389" spans="4:4" x14ac:dyDescent="0.25">
      <c r="D8389" s="2"/>
    </row>
    <row r="8390" spans="4:4" x14ac:dyDescent="0.25">
      <c r="D8390" s="2"/>
    </row>
    <row r="8391" spans="4:4" x14ac:dyDescent="0.25">
      <c r="D8391" s="2"/>
    </row>
    <row r="8392" spans="4:4" x14ac:dyDescent="0.25">
      <c r="D8392" s="2"/>
    </row>
    <row r="8393" spans="4:4" x14ac:dyDescent="0.25">
      <c r="D8393" s="2"/>
    </row>
    <row r="8394" spans="4:4" x14ac:dyDescent="0.25">
      <c r="D8394" s="2"/>
    </row>
    <row r="8395" spans="4:4" x14ac:dyDescent="0.25">
      <c r="D8395" s="2"/>
    </row>
    <row r="8396" spans="4:4" x14ac:dyDescent="0.25">
      <c r="D8396" s="2"/>
    </row>
    <row r="8397" spans="4:4" x14ac:dyDescent="0.25">
      <c r="D8397" s="2"/>
    </row>
    <row r="8398" spans="4:4" x14ac:dyDescent="0.25">
      <c r="D8398" s="2"/>
    </row>
    <row r="8399" spans="4:4" x14ac:dyDescent="0.25">
      <c r="D8399" s="2"/>
    </row>
    <row r="8400" spans="4:4" x14ac:dyDescent="0.25">
      <c r="D8400" s="2"/>
    </row>
    <row r="8401" spans="4:4" x14ac:dyDescent="0.25">
      <c r="D8401" s="2"/>
    </row>
    <row r="8402" spans="4:4" x14ac:dyDescent="0.25">
      <c r="D8402" s="2"/>
    </row>
    <row r="8403" spans="4:4" x14ac:dyDescent="0.25">
      <c r="D8403" s="2"/>
    </row>
    <row r="8404" spans="4:4" x14ac:dyDescent="0.25">
      <c r="D8404" s="2"/>
    </row>
    <row r="8405" spans="4:4" x14ac:dyDescent="0.25">
      <c r="D8405" s="2"/>
    </row>
    <row r="8406" spans="4:4" x14ac:dyDescent="0.25">
      <c r="D8406" s="2"/>
    </row>
    <row r="8407" spans="4:4" x14ac:dyDescent="0.25">
      <c r="D8407" s="2"/>
    </row>
    <row r="8408" spans="4:4" x14ac:dyDescent="0.25">
      <c r="D8408" s="2"/>
    </row>
    <row r="8409" spans="4:4" x14ac:dyDescent="0.25">
      <c r="D8409" s="2"/>
    </row>
    <row r="8410" spans="4:4" x14ac:dyDescent="0.25">
      <c r="D8410" s="2"/>
    </row>
    <row r="8411" spans="4:4" x14ac:dyDescent="0.25">
      <c r="D8411" s="2"/>
    </row>
    <row r="8412" spans="4:4" x14ac:dyDescent="0.25">
      <c r="D8412" s="2"/>
    </row>
    <row r="8413" spans="4:4" x14ac:dyDescent="0.25">
      <c r="D8413" s="2"/>
    </row>
    <row r="8414" spans="4:4" x14ac:dyDescent="0.25">
      <c r="D8414" s="2"/>
    </row>
    <row r="8415" spans="4:4" x14ac:dyDescent="0.25">
      <c r="D8415" s="2"/>
    </row>
    <row r="8416" spans="4:4" x14ac:dyDescent="0.25">
      <c r="D8416" s="2"/>
    </row>
    <row r="8417" spans="4:4" x14ac:dyDescent="0.25">
      <c r="D8417" s="2"/>
    </row>
    <row r="8418" spans="4:4" x14ac:dyDescent="0.25">
      <c r="D8418" s="2"/>
    </row>
    <row r="8419" spans="4:4" x14ac:dyDescent="0.25">
      <c r="D8419" s="2"/>
    </row>
    <row r="8420" spans="4:4" x14ac:dyDescent="0.25">
      <c r="D8420" s="2"/>
    </row>
    <row r="8421" spans="4:4" x14ac:dyDescent="0.25">
      <c r="D8421" s="2"/>
    </row>
    <row r="8422" spans="4:4" x14ac:dyDescent="0.25">
      <c r="D8422" s="2"/>
    </row>
    <row r="8423" spans="4:4" x14ac:dyDescent="0.25">
      <c r="D8423" s="2"/>
    </row>
    <row r="8424" spans="4:4" x14ac:dyDescent="0.25">
      <c r="D8424" s="2"/>
    </row>
    <row r="8425" spans="4:4" x14ac:dyDescent="0.25">
      <c r="D8425" s="2"/>
    </row>
    <row r="8426" spans="4:4" x14ac:dyDescent="0.25">
      <c r="D8426" s="2"/>
    </row>
    <row r="8427" spans="4:4" x14ac:dyDescent="0.25">
      <c r="D8427" s="2"/>
    </row>
    <row r="8428" spans="4:4" x14ac:dyDescent="0.25">
      <c r="D8428" s="2"/>
    </row>
    <row r="8429" spans="4:4" x14ac:dyDescent="0.25">
      <c r="D8429" s="2"/>
    </row>
    <row r="8430" spans="4:4" x14ac:dyDescent="0.25">
      <c r="D8430" s="2"/>
    </row>
    <row r="8431" spans="4:4" x14ac:dyDescent="0.25">
      <c r="D8431" s="2"/>
    </row>
    <row r="8432" spans="4:4" x14ac:dyDescent="0.25">
      <c r="D8432" s="2"/>
    </row>
    <row r="8433" spans="4:4" x14ac:dyDescent="0.25">
      <c r="D8433" s="2"/>
    </row>
    <row r="8434" spans="4:4" x14ac:dyDescent="0.25">
      <c r="D8434" s="2"/>
    </row>
    <row r="8435" spans="4:4" x14ac:dyDescent="0.25">
      <c r="D8435" s="2"/>
    </row>
    <row r="8436" spans="4:4" x14ac:dyDescent="0.25">
      <c r="D8436" s="2"/>
    </row>
    <row r="8437" spans="4:4" x14ac:dyDescent="0.25">
      <c r="D8437" s="2"/>
    </row>
    <row r="8438" spans="4:4" x14ac:dyDescent="0.25">
      <c r="D8438" s="2"/>
    </row>
    <row r="8439" spans="4:4" x14ac:dyDescent="0.25">
      <c r="D8439" s="2"/>
    </row>
    <row r="8440" spans="4:4" x14ac:dyDescent="0.25">
      <c r="D8440" s="2"/>
    </row>
    <row r="8441" spans="4:4" x14ac:dyDescent="0.25">
      <c r="D8441" s="2"/>
    </row>
    <row r="8442" spans="4:4" x14ac:dyDescent="0.25">
      <c r="D8442" s="2"/>
    </row>
    <row r="8443" spans="4:4" x14ac:dyDescent="0.25">
      <c r="D8443" s="2"/>
    </row>
    <row r="8444" spans="4:4" x14ac:dyDescent="0.25">
      <c r="D8444" s="2"/>
    </row>
    <row r="8445" spans="4:4" x14ac:dyDescent="0.25">
      <c r="D8445" s="2"/>
    </row>
    <row r="8446" spans="4:4" x14ac:dyDescent="0.25">
      <c r="D8446" s="2"/>
    </row>
    <row r="8447" spans="4:4" x14ac:dyDescent="0.25">
      <c r="D8447" s="2"/>
    </row>
    <row r="8448" spans="4:4" x14ac:dyDescent="0.25">
      <c r="D8448" s="2"/>
    </row>
    <row r="8449" spans="4:4" x14ac:dyDescent="0.25">
      <c r="D8449" s="2"/>
    </row>
    <row r="8450" spans="4:4" x14ac:dyDescent="0.25">
      <c r="D8450" s="2"/>
    </row>
    <row r="8451" spans="4:4" x14ac:dyDescent="0.25">
      <c r="D8451" s="2"/>
    </row>
    <row r="8452" spans="4:4" x14ac:dyDescent="0.25">
      <c r="D8452" s="2"/>
    </row>
    <row r="8453" spans="4:4" x14ac:dyDescent="0.25">
      <c r="D8453" s="2"/>
    </row>
    <row r="8454" spans="4:4" x14ac:dyDescent="0.25">
      <c r="D8454" s="2"/>
    </row>
    <row r="8455" spans="4:4" x14ac:dyDescent="0.25">
      <c r="D8455" s="2"/>
    </row>
    <row r="8456" spans="4:4" x14ac:dyDescent="0.25">
      <c r="D8456" s="2"/>
    </row>
    <row r="8457" spans="4:4" x14ac:dyDescent="0.25">
      <c r="D8457" s="2"/>
    </row>
    <row r="8458" spans="4:4" x14ac:dyDescent="0.25">
      <c r="D8458" s="2"/>
    </row>
    <row r="8459" spans="4:4" x14ac:dyDescent="0.25">
      <c r="D8459" s="2"/>
    </row>
    <row r="8460" spans="4:4" x14ac:dyDescent="0.25">
      <c r="D8460" s="2"/>
    </row>
    <row r="8461" spans="4:4" x14ac:dyDescent="0.25">
      <c r="D8461" s="2"/>
    </row>
    <row r="8462" spans="4:4" x14ac:dyDescent="0.25">
      <c r="D8462" s="2"/>
    </row>
    <row r="8463" spans="4:4" x14ac:dyDescent="0.25">
      <c r="D8463" s="2"/>
    </row>
    <row r="8464" spans="4:4" x14ac:dyDescent="0.25">
      <c r="D8464" s="2"/>
    </row>
    <row r="8465" spans="4:4" x14ac:dyDescent="0.25">
      <c r="D8465" s="2"/>
    </row>
    <row r="8466" spans="4:4" x14ac:dyDescent="0.25">
      <c r="D8466" s="2"/>
    </row>
    <row r="8467" spans="4:4" x14ac:dyDescent="0.25">
      <c r="D8467" s="2"/>
    </row>
    <row r="8468" spans="4:4" x14ac:dyDescent="0.25">
      <c r="D8468" s="2"/>
    </row>
    <row r="8469" spans="4:4" x14ac:dyDescent="0.25">
      <c r="D8469" s="2"/>
    </row>
    <row r="8470" spans="4:4" x14ac:dyDescent="0.25">
      <c r="D8470" s="2"/>
    </row>
    <row r="8471" spans="4:4" x14ac:dyDescent="0.25">
      <c r="D8471" s="2"/>
    </row>
    <row r="8472" spans="4:4" x14ac:dyDescent="0.25">
      <c r="D8472" s="2"/>
    </row>
    <row r="8473" spans="4:4" x14ac:dyDescent="0.25">
      <c r="D8473" s="2"/>
    </row>
    <row r="8474" spans="4:4" x14ac:dyDescent="0.25">
      <c r="D8474" s="2"/>
    </row>
    <row r="8475" spans="4:4" x14ac:dyDescent="0.25">
      <c r="D8475" s="2"/>
    </row>
    <row r="8476" spans="4:4" x14ac:dyDescent="0.25">
      <c r="D8476" s="2"/>
    </row>
    <row r="8477" spans="4:4" x14ac:dyDescent="0.25">
      <c r="D8477" s="2"/>
    </row>
    <row r="8478" spans="4:4" x14ac:dyDescent="0.25">
      <c r="D8478" s="2"/>
    </row>
    <row r="8479" spans="4:4" x14ac:dyDescent="0.25">
      <c r="D8479" s="2"/>
    </row>
    <row r="8480" spans="4:4" x14ac:dyDescent="0.25">
      <c r="D8480" s="2"/>
    </row>
    <row r="8481" spans="4:4" x14ac:dyDescent="0.25">
      <c r="D8481" s="2"/>
    </row>
    <row r="8482" spans="4:4" x14ac:dyDescent="0.25">
      <c r="D8482" s="2"/>
    </row>
    <row r="8483" spans="4:4" x14ac:dyDescent="0.25">
      <c r="D8483" s="2"/>
    </row>
    <row r="8484" spans="4:4" x14ac:dyDescent="0.25">
      <c r="D8484" s="2"/>
    </row>
    <row r="8485" spans="4:4" x14ac:dyDescent="0.25">
      <c r="D8485" s="2"/>
    </row>
    <row r="8486" spans="4:4" x14ac:dyDescent="0.25">
      <c r="D8486" s="2"/>
    </row>
    <row r="8487" spans="4:4" x14ac:dyDescent="0.25">
      <c r="D8487" s="2"/>
    </row>
    <row r="8488" spans="4:4" x14ac:dyDescent="0.25">
      <c r="D8488" s="2"/>
    </row>
    <row r="8489" spans="4:4" x14ac:dyDescent="0.25">
      <c r="D8489" s="2"/>
    </row>
    <row r="8490" spans="4:4" x14ac:dyDescent="0.25">
      <c r="D8490" s="2"/>
    </row>
    <row r="8491" spans="4:4" x14ac:dyDescent="0.25">
      <c r="D8491" s="2"/>
    </row>
    <row r="8492" spans="4:4" x14ac:dyDescent="0.25">
      <c r="D8492" s="2"/>
    </row>
    <row r="8493" spans="4:4" x14ac:dyDescent="0.25">
      <c r="D8493" s="2"/>
    </row>
    <row r="8494" spans="4:4" x14ac:dyDescent="0.25">
      <c r="D8494" s="2"/>
    </row>
    <row r="8495" spans="4:4" x14ac:dyDescent="0.25">
      <c r="D8495" s="2"/>
    </row>
    <row r="8496" spans="4:4" x14ac:dyDescent="0.25">
      <c r="D8496" s="2"/>
    </row>
    <row r="8497" spans="4:4" x14ac:dyDescent="0.25">
      <c r="D8497" s="2"/>
    </row>
    <row r="8498" spans="4:4" x14ac:dyDescent="0.25">
      <c r="D8498" s="2"/>
    </row>
    <row r="8499" spans="4:4" x14ac:dyDescent="0.25">
      <c r="D8499" s="2"/>
    </row>
    <row r="8500" spans="4:4" x14ac:dyDescent="0.25">
      <c r="D8500" s="2"/>
    </row>
    <row r="8501" spans="4:4" x14ac:dyDescent="0.25">
      <c r="D8501" s="2"/>
    </row>
    <row r="8502" spans="4:4" x14ac:dyDescent="0.25">
      <c r="D8502" s="2"/>
    </row>
    <row r="8503" spans="4:4" x14ac:dyDescent="0.25">
      <c r="D8503" s="2"/>
    </row>
    <row r="8504" spans="4:4" x14ac:dyDescent="0.25">
      <c r="D8504" s="2"/>
    </row>
    <row r="8505" spans="4:4" x14ac:dyDescent="0.25">
      <c r="D8505" s="2"/>
    </row>
    <row r="8506" spans="4:4" x14ac:dyDescent="0.25">
      <c r="D8506" s="2"/>
    </row>
    <row r="8507" spans="4:4" x14ac:dyDescent="0.25">
      <c r="D8507" s="2"/>
    </row>
    <row r="8508" spans="4:4" x14ac:dyDescent="0.25">
      <c r="D8508" s="2"/>
    </row>
    <row r="8509" spans="4:4" x14ac:dyDescent="0.25">
      <c r="D8509" s="2"/>
    </row>
    <row r="8510" spans="4:4" x14ac:dyDescent="0.25">
      <c r="D8510" s="2"/>
    </row>
    <row r="8511" spans="4:4" x14ac:dyDescent="0.25">
      <c r="D8511" s="2"/>
    </row>
    <row r="8512" spans="4:4" x14ac:dyDescent="0.25">
      <c r="D8512" s="2"/>
    </row>
    <row r="8513" spans="4:4" x14ac:dyDescent="0.25">
      <c r="D8513" s="2"/>
    </row>
    <row r="8514" spans="4:4" x14ac:dyDescent="0.25">
      <c r="D8514" s="2"/>
    </row>
    <row r="8515" spans="4:4" x14ac:dyDescent="0.25">
      <c r="D8515" s="2"/>
    </row>
    <row r="8516" spans="4:4" x14ac:dyDescent="0.25">
      <c r="D8516" s="2"/>
    </row>
    <row r="8517" spans="4:4" x14ac:dyDescent="0.25">
      <c r="D8517" s="2"/>
    </row>
    <row r="8518" spans="4:4" x14ac:dyDescent="0.25">
      <c r="D8518" s="2"/>
    </row>
    <row r="8519" spans="4:4" x14ac:dyDescent="0.25">
      <c r="D8519" s="2"/>
    </row>
    <row r="8520" spans="4:4" x14ac:dyDescent="0.25">
      <c r="D8520" s="2"/>
    </row>
    <row r="8521" spans="4:4" x14ac:dyDescent="0.25">
      <c r="D8521" s="2"/>
    </row>
    <row r="8522" spans="4:4" x14ac:dyDescent="0.25">
      <c r="D8522" s="2"/>
    </row>
    <row r="8523" spans="4:4" x14ac:dyDescent="0.25">
      <c r="D8523" s="2"/>
    </row>
    <row r="8524" spans="4:4" x14ac:dyDescent="0.25">
      <c r="D8524" s="2"/>
    </row>
    <row r="8525" spans="4:4" x14ac:dyDescent="0.25">
      <c r="D8525" s="2"/>
    </row>
    <row r="8526" spans="4:4" x14ac:dyDescent="0.25">
      <c r="D8526" s="2"/>
    </row>
    <row r="8527" spans="4:4" x14ac:dyDescent="0.25">
      <c r="D8527" s="2"/>
    </row>
    <row r="8528" spans="4:4" x14ac:dyDescent="0.25">
      <c r="D8528" s="2"/>
    </row>
    <row r="8529" spans="4:4" x14ac:dyDescent="0.25">
      <c r="D8529" s="2"/>
    </row>
    <row r="8530" spans="4:4" x14ac:dyDescent="0.25">
      <c r="D8530" s="2"/>
    </row>
    <row r="8531" spans="4:4" x14ac:dyDescent="0.25">
      <c r="D8531" s="2"/>
    </row>
    <row r="8532" spans="4:4" x14ac:dyDescent="0.25">
      <c r="D8532" s="2"/>
    </row>
    <row r="8533" spans="4:4" x14ac:dyDescent="0.25">
      <c r="D8533" s="2"/>
    </row>
    <row r="8534" spans="4:4" x14ac:dyDescent="0.25">
      <c r="D8534" s="2"/>
    </row>
    <row r="8535" spans="4:4" x14ac:dyDescent="0.25">
      <c r="D8535" s="2"/>
    </row>
    <row r="8536" spans="4:4" x14ac:dyDescent="0.25">
      <c r="D8536" s="2"/>
    </row>
    <row r="8537" spans="4:4" x14ac:dyDescent="0.25">
      <c r="D8537" s="2"/>
    </row>
    <row r="8538" spans="4:4" x14ac:dyDescent="0.25">
      <c r="D8538" s="2"/>
    </row>
    <row r="8539" spans="4:4" x14ac:dyDescent="0.25">
      <c r="D8539" s="2"/>
    </row>
    <row r="8540" spans="4:4" x14ac:dyDescent="0.25">
      <c r="D8540" s="2"/>
    </row>
    <row r="8541" spans="4:4" x14ac:dyDescent="0.25">
      <c r="D8541" s="2"/>
    </row>
    <row r="8542" spans="4:4" x14ac:dyDescent="0.25">
      <c r="D8542" s="2"/>
    </row>
    <row r="8543" spans="4:4" x14ac:dyDescent="0.25">
      <c r="D8543" s="2"/>
    </row>
    <row r="8544" spans="4:4" x14ac:dyDescent="0.25">
      <c r="D8544" s="2"/>
    </row>
    <row r="8545" spans="4:4" x14ac:dyDescent="0.25">
      <c r="D8545" s="2"/>
    </row>
    <row r="8546" spans="4:4" x14ac:dyDescent="0.25">
      <c r="D8546" s="2"/>
    </row>
    <row r="8547" spans="4:4" x14ac:dyDescent="0.25">
      <c r="D8547" s="2"/>
    </row>
    <row r="8548" spans="4:4" x14ac:dyDescent="0.25">
      <c r="D8548" s="2"/>
    </row>
    <row r="8549" spans="4:4" x14ac:dyDescent="0.25">
      <c r="D8549" s="2"/>
    </row>
    <row r="8550" spans="4:4" x14ac:dyDescent="0.25">
      <c r="D8550" s="2"/>
    </row>
    <row r="8551" spans="4:4" x14ac:dyDescent="0.25">
      <c r="D8551" s="2"/>
    </row>
    <row r="8552" spans="4:4" x14ac:dyDescent="0.25">
      <c r="D8552" s="2"/>
    </row>
    <row r="8553" spans="4:4" x14ac:dyDescent="0.25">
      <c r="D8553" s="2"/>
    </row>
    <row r="8554" spans="4:4" x14ac:dyDescent="0.25">
      <c r="D8554" s="2"/>
    </row>
    <row r="8555" spans="4:4" x14ac:dyDescent="0.25">
      <c r="D8555" s="2"/>
    </row>
    <row r="8556" spans="4:4" x14ac:dyDescent="0.25">
      <c r="D8556" s="2"/>
    </row>
    <row r="8557" spans="4:4" x14ac:dyDescent="0.25">
      <c r="D8557" s="2"/>
    </row>
    <row r="8558" spans="4:4" x14ac:dyDescent="0.25">
      <c r="D8558" s="2"/>
    </row>
    <row r="8559" spans="4:4" x14ac:dyDescent="0.25">
      <c r="D8559" s="2"/>
    </row>
    <row r="8560" spans="4:4" x14ac:dyDescent="0.25">
      <c r="D8560" s="2"/>
    </row>
    <row r="8561" spans="4:4" x14ac:dyDescent="0.25">
      <c r="D8561" s="2"/>
    </row>
    <row r="8562" spans="4:4" x14ac:dyDescent="0.25">
      <c r="D8562" s="2"/>
    </row>
    <row r="8563" spans="4:4" x14ac:dyDescent="0.25">
      <c r="D8563" s="2"/>
    </row>
    <row r="8564" spans="4:4" x14ac:dyDescent="0.25">
      <c r="D8564" s="2"/>
    </row>
    <row r="8565" spans="4:4" x14ac:dyDescent="0.25">
      <c r="D8565" s="2"/>
    </row>
    <row r="8566" spans="4:4" x14ac:dyDescent="0.25">
      <c r="D8566" s="2"/>
    </row>
    <row r="8567" spans="4:4" x14ac:dyDescent="0.25">
      <c r="D8567" s="2"/>
    </row>
    <row r="8568" spans="4:4" x14ac:dyDescent="0.25">
      <c r="D8568" s="2"/>
    </row>
    <row r="8569" spans="4:4" x14ac:dyDescent="0.25">
      <c r="D8569" s="2"/>
    </row>
    <row r="8570" spans="4:4" x14ac:dyDescent="0.25">
      <c r="D8570" s="2"/>
    </row>
    <row r="8571" spans="4:4" x14ac:dyDescent="0.25">
      <c r="D8571" s="2"/>
    </row>
    <row r="8572" spans="4:4" x14ac:dyDescent="0.25">
      <c r="D8572" s="2"/>
    </row>
    <row r="8573" spans="4:4" x14ac:dyDescent="0.25">
      <c r="D8573" s="2"/>
    </row>
    <row r="8574" spans="4:4" x14ac:dyDescent="0.25">
      <c r="D8574" s="2"/>
    </row>
    <row r="8575" spans="4:4" x14ac:dyDescent="0.25">
      <c r="D8575" s="2"/>
    </row>
    <row r="8576" spans="4:4" x14ac:dyDescent="0.25">
      <c r="D8576" s="2"/>
    </row>
    <row r="8577" spans="4:4" x14ac:dyDescent="0.25">
      <c r="D8577" s="2"/>
    </row>
    <row r="8578" spans="4:4" x14ac:dyDescent="0.25">
      <c r="D8578" s="2"/>
    </row>
    <row r="8579" spans="4:4" x14ac:dyDescent="0.25">
      <c r="D8579" s="2"/>
    </row>
    <row r="8580" spans="4:4" x14ac:dyDescent="0.25">
      <c r="D8580" s="2"/>
    </row>
    <row r="8581" spans="4:4" x14ac:dyDescent="0.25">
      <c r="D8581" s="2"/>
    </row>
    <row r="8582" spans="4:4" x14ac:dyDescent="0.25">
      <c r="D8582" s="2"/>
    </row>
    <row r="8583" spans="4:4" x14ac:dyDescent="0.25">
      <c r="D8583" s="2"/>
    </row>
    <row r="8584" spans="4:4" x14ac:dyDescent="0.25">
      <c r="D8584" s="2"/>
    </row>
    <row r="8585" spans="4:4" x14ac:dyDescent="0.25">
      <c r="D8585" s="2"/>
    </row>
    <row r="8586" spans="4:4" x14ac:dyDescent="0.25">
      <c r="D8586" s="2"/>
    </row>
    <row r="8587" spans="4:4" x14ac:dyDescent="0.25">
      <c r="D8587" s="2"/>
    </row>
    <row r="8588" spans="4:4" x14ac:dyDescent="0.25">
      <c r="D8588" s="2"/>
    </row>
    <row r="8589" spans="4:4" x14ac:dyDescent="0.25">
      <c r="D8589" s="2"/>
    </row>
    <row r="8590" spans="4:4" x14ac:dyDescent="0.25">
      <c r="D8590" s="2"/>
    </row>
    <row r="8591" spans="4:4" x14ac:dyDescent="0.25">
      <c r="D8591" s="2"/>
    </row>
    <row r="8592" spans="4:4" x14ac:dyDescent="0.25">
      <c r="D8592" s="2"/>
    </row>
    <row r="8593" spans="4:4" x14ac:dyDescent="0.25">
      <c r="D8593" s="2"/>
    </row>
    <row r="8594" spans="4:4" x14ac:dyDescent="0.25">
      <c r="D8594" s="2"/>
    </row>
    <row r="8595" spans="4:4" x14ac:dyDescent="0.25">
      <c r="D8595" s="2"/>
    </row>
    <row r="8596" spans="4:4" x14ac:dyDescent="0.25">
      <c r="D8596" s="2"/>
    </row>
    <row r="8597" spans="4:4" x14ac:dyDescent="0.25">
      <c r="D8597" s="2"/>
    </row>
    <row r="8598" spans="4:4" x14ac:dyDescent="0.25">
      <c r="D8598" s="2"/>
    </row>
    <row r="8599" spans="4:4" x14ac:dyDescent="0.25">
      <c r="D8599" s="2"/>
    </row>
    <row r="8600" spans="4:4" x14ac:dyDescent="0.25">
      <c r="D8600" s="2"/>
    </row>
    <row r="8601" spans="4:4" x14ac:dyDescent="0.25">
      <c r="D8601" s="2"/>
    </row>
    <row r="8602" spans="4:4" x14ac:dyDescent="0.25">
      <c r="D8602" s="2"/>
    </row>
    <row r="8603" spans="4:4" x14ac:dyDescent="0.25">
      <c r="D8603" s="2"/>
    </row>
    <row r="8604" spans="4:4" x14ac:dyDescent="0.25">
      <c r="D8604" s="2"/>
    </row>
    <row r="8605" spans="4:4" x14ac:dyDescent="0.25">
      <c r="D8605" s="2"/>
    </row>
    <row r="8606" spans="4:4" x14ac:dyDescent="0.25">
      <c r="D8606" s="2"/>
    </row>
    <row r="8607" spans="4:4" x14ac:dyDescent="0.25">
      <c r="D8607" s="2"/>
    </row>
    <row r="8608" spans="4:4" x14ac:dyDescent="0.25">
      <c r="D8608" s="2"/>
    </row>
    <row r="8609" spans="4:4" x14ac:dyDescent="0.25">
      <c r="D8609" s="2"/>
    </row>
    <row r="8610" spans="4:4" x14ac:dyDescent="0.25">
      <c r="D8610" s="2"/>
    </row>
    <row r="8611" spans="4:4" x14ac:dyDescent="0.25">
      <c r="D8611" s="2"/>
    </row>
    <row r="8612" spans="4:4" x14ac:dyDescent="0.25">
      <c r="D8612" s="2"/>
    </row>
    <row r="8613" spans="4:4" x14ac:dyDescent="0.25">
      <c r="D8613" s="2"/>
    </row>
    <row r="8614" spans="4:4" x14ac:dyDescent="0.25">
      <c r="D8614" s="2"/>
    </row>
    <row r="8615" spans="4:4" x14ac:dyDescent="0.25">
      <c r="D8615" s="2"/>
    </row>
    <row r="8616" spans="4:4" x14ac:dyDescent="0.25">
      <c r="D8616" s="2"/>
    </row>
    <row r="8617" spans="4:4" x14ac:dyDescent="0.25">
      <c r="D8617" s="2"/>
    </row>
    <row r="8618" spans="4:4" x14ac:dyDescent="0.25">
      <c r="D8618" s="2"/>
    </row>
    <row r="8619" spans="4:4" x14ac:dyDescent="0.25">
      <c r="D8619" s="2"/>
    </row>
    <row r="8620" spans="4:4" x14ac:dyDescent="0.25">
      <c r="D8620" s="2"/>
    </row>
    <row r="8621" spans="4:4" x14ac:dyDescent="0.25">
      <c r="D8621" s="2"/>
    </row>
    <row r="8622" spans="4:4" x14ac:dyDescent="0.25">
      <c r="D8622" s="2"/>
    </row>
    <row r="8623" spans="4:4" x14ac:dyDescent="0.25">
      <c r="D8623" s="2"/>
    </row>
    <row r="8624" spans="4:4" x14ac:dyDescent="0.25">
      <c r="D8624" s="2"/>
    </row>
    <row r="8625" spans="4:4" x14ac:dyDescent="0.25">
      <c r="D8625" s="2"/>
    </row>
    <row r="8626" spans="4:4" x14ac:dyDescent="0.25">
      <c r="D8626" s="2"/>
    </row>
    <row r="8627" spans="4:4" x14ac:dyDescent="0.25">
      <c r="D8627" s="2"/>
    </row>
    <row r="8628" spans="4:4" x14ac:dyDescent="0.25">
      <c r="D8628" s="2"/>
    </row>
    <row r="8629" spans="4:4" x14ac:dyDescent="0.25">
      <c r="D8629" s="2"/>
    </row>
    <row r="8630" spans="4:4" x14ac:dyDescent="0.25">
      <c r="D8630" s="2"/>
    </row>
    <row r="8631" spans="4:4" x14ac:dyDescent="0.25">
      <c r="D8631" s="2"/>
    </row>
    <row r="8632" spans="4:4" x14ac:dyDescent="0.25">
      <c r="D8632" s="2"/>
    </row>
    <row r="8633" spans="4:4" x14ac:dyDescent="0.25">
      <c r="D8633" s="2"/>
    </row>
    <row r="8634" spans="4:4" x14ac:dyDescent="0.25">
      <c r="D8634" s="2"/>
    </row>
    <row r="8635" spans="4:4" x14ac:dyDescent="0.25">
      <c r="D8635" s="2"/>
    </row>
    <row r="8636" spans="4:4" x14ac:dyDescent="0.25">
      <c r="D8636" s="2"/>
    </row>
    <row r="8637" spans="4:4" x14ac:dyDescent="0.25">
      <c r="D8637" s="2"/>
    </row>
    <row r="8638" spans="4:4" x14ac:dyDescent="0.25">
      <c r="D8638" s="2"/>
    </row>
    <row r="8639" spans="4:4" x14ac:dyDescent="0.25">
      <c r="D8639" s="2"/>
    </row>
    <row r="8640" spans="4:4" x14ac:dyDescent="0.25">
      <c r="D8640" s="2"/>
    </row>
    <row r="8641" spans="4:4" x14ac:dyDescent="0.25">
      <c r="D8641" s="2"/>
    </row>
    <row r="8642" spans="4:4" x14ac:dyDescent="0.25">
      <c r="D8642" s="2"/>
    </row>
    <row r="8643" spans="4:4" x14ac:dyDescent="0.25">
      <c r="D8643" s="2"/>
    </row>
    <row r="8644" spans="4:4" x14ac:dyDescent="0.25">
      <c r="D8644" s="2"/>
    </row>
    <row r="8645" spans="4:4" x14ac:dyDescent="0.25">
      <c r="D8645" s="2"/>
    </row>
    <row r="8646" spans="4:4" x14ac:dyDescent="0.25">
      <c r="D8646" s="2"/>
    </row>
    <row r="8647" spans="4:4" x14ac:dyDescent="0.25">
      <c r="D8647" s="2"/>
    </row>
    <row r="8648" spans="4:4" x14ac:dyDescent="0.25">
      <c r="D8648" s="2"/>
    </row>
    <row r="8649" spans="4:4" x14ac:dyDescent="0.25">
      <c r="D8649" s="2"/>
    </row>
    <row r="8650" spans="4:4" x14ac:dyDescent="0.25">
      <c r="D8650" s="2"/>
    </row>
    <row r="8651" spans="4:4" x14ac:dyDescent="0.25">
      <c r="D8651" s="2"/>
    </row>
    <row r="8652" spans="4:4" x14ac:dyDescent="0.25">
      <c r="D8652" s="2"/>
    </row>
    <row r="8653" spans="4:4" x14ac:dyDescent="0.25">
      <c r="D8653" s="2"/>
    </row>
    <row r="8654" spans="4:4" x14ac:dyDescent="0.25">
      <c r="D8654" s="2"/>
    </row>
    <row r="8655" spans="4:4" x14ac:dyDescent="0.25">
      <c r="D8655" s="2"/>
    </row>
    <row r="8656" spans="4:4" x14ac:dyDescent="0.25">
      <c r="D8656" s="2"/>
    </row>
    <row r="8657" spans="4:4" x14ac:dyDescent="0.25">
      <c r="D8657" s="2"/>
    </row>
    <row r="8658" spans="4:4" x14ac:dyDescent="0.25">
      <c r="D8658" s="2"/>
    </row>
    <row r="8659" spans="4:4" x14ac:dyDescent="0.25">
      <c r="D8659" s="2"/>
    </row>
    <row r="8660" spans="4:4" x14ac:dyDescent="0.25">
      <c r="D8660" s="2"/>
    </row>
    <row r="8661" spans="4:4" x14ac:dyDescent="0.25">
      <c r="D8661" s="2"/>
    </row>
    <row r="8662" spans="4:4" x14ac:dyDescent="0.25">
      <c r="D8662" s="2"/>
    </row>
    <row r="8663" spans="4:4" x14ac:dyDescent="0.25">
      <c r="D8663" s="2"/>
    </row>
    <row r="8664" spans="4:4" x14ac:dyDescent="0.25">
      <c r="D8664" s="2"/>
    </row>
    <row r="8665" spans="4:4" x14ac:dyDescent="0.25">
      <c r="D8665" s="2"/>
    </row>
    <row r="8666" spans="4:4" x14ac:dyDescent="0.25">
      <c r="D8666" s="2"/>
    </row>
    <row r="8667" spans="4:4" x14ac:dyDescent="0.25">
      <c r="D8667" s="2"/>
    </row>
    <row r="8668" spans="4:4" x14ac:dyDescent="0.25">
      <c r="D8668" s="2"/>
    </row>
    <row r="8669" spans="4:4" x14ac:dyDescent="0.25">
      <c r="D8669" s="2"/>
    </row>
    <row r="8670" spans="4:4" x14ac:dyDescent="0.25">
      <c r="D8670" s="2"/>
    </row>
    <row r="8671" spans="4:4" x14ac:dyDescent="0.25">
      <c r="D8671" s="2"/>
    </row>
    <row r="8672" spans="4:4" x14ac:dyDescent="0.25">
      <c r="D8672" s="2"/>
    </row>
    <row r="8673" spans="4:4" x14ac:dyDescent="0.25">
      <c r="D8673" s="2"/>
    </row>
    <row r="8674" spans="4:4" x14ac:dyDescent="0.25">
      <c r="D8674" s="2"/>
    </row>
    <row r="8675" spans="4:4" x14ac:dyDescent="0.25">
      <c r="D8675" s="2"/>
    </row>
    <row r="8676" spans="4:4" x14ac:dyDescent="0.25">
      <c r="D8676" s="2"/>
    </row>
    <row r="8677" spans="4:4" x14ac:dyDescent="0.25">
      <c r="D8677" s="2"/>
    </row>
    <row r="8678" spans="4:4" x14ac:dyDescent="0.25">
      <c r="D8678" s="2"/>
    </row>
    <row r="8679" spans="4:4" x14ac:dyDescent="0.25">
      <c r="D8679" s="2"/>
    </row>
    <row r="8680" spans="4:4" x14ac:dyDescent="0.25">
      <c r="D8680" s="2"/>
    </row>
    <row r="8681" spans="4:4" x14ac:dyDescent="0.25">
      <c r="D8681" s="2"/>
    </row>
    <row r="8682" spans="4:4" x14ac:dyDescent="0.25">
      <c r="D8682" s="2"/>
    </row>
    <row r="8683" spans="4:4" x14ac:dyDescent="0.25">
      <c r="D8683" s="2"/>
    </row>
    <row r="8684" spans="4:4" x14ac:dyDescent="0.25">
      <c r="D8684" s="2"/>
    </row>
    <row r="8685" spans="4:4" x14ac:dyDescent="0.25">
      <c r="D8685" s="2"/>
    </row>
    <row r="8686" spans="4:4" x14ac:dyDescent="0.25">
      <c r="D8686" s="2"/>
    </row>
    <row r="8687" spans="4:4" x14ac:dyDescent="0.25">
      <c r="D8687" s="2"/>
    </row>
    <row r="8688" spans="4:4" x14ac:dyDescent="0.25">
      <c r="D8688" s="2"/>
    </row>
    <row r="8689" spans="4:4" x14ac:dyDescent="0.25">
      <c r="D8689" s="2"/>
    </row>
    <row r="8690" spans="4:4" x14ac:dyDescent="0.25">
      <c r="D8690" s="2"/>
    </row>
    <row r="8691" spans="4:4" x14ac:dyDescent="0.25">
      <c r="D8691" s="2"/>
    </row>
    <row r="8692" spans="4:4" x14ac:dyDescent="0.25">
      <c r="D8692" s="2"/>
    </row>
    <row r="8693" spans="4:4" x14ac:dyDescent="0.25">
      <c r="D8693" s="2"/>
    </row>
    <row r="8694" spans="4:4" x14ac:dyDescent="0.25">
      <c r="D8694" s="2"/>
    </row>
    <row r="8695" spans="4:4" x14ac:dyDescent="0.25">
      <c r="D8695" s="2"/>
    </row>
    <row r="8696" spans="4:4" x14ac:dyDescent="0.25">
      <c r="D8696" s="2"/>
    </row>
    <row r="8697" spans="4:4" x14ac:dyDescent="0.25">
      <c r="D8697" s="2"/>
    </row>
    <row r="8698" spans="4:4" x14ac:dyDescent="0.25">
      <c r="D8698" s="2"/>
    </row>
    <row r="8699" spans="4:4" x14ac:dyDescent="0.25">
      <c r="D8699" s="2"/>
    </row>
    <row r="8700" spans="4:4" x14ac:dyDescent="0.25">
      <c r="D8700" s="2"/>
    </row>
    <row r="8701" spans="4:4" x14ac:dyDescent="0.25">
      <c r="D8701" s="2"/>
    </row>
    <row r="8702" spans="4:4" x14ac:dyDescent="0.25">
      <c r="D8702" s="2"/>
    </row>
    <row r="8703" spans="4:4" x14ac:dyDescent="0.25">
      <c r="D8703" s="2"/>
    </row>
    <row r="8704" spans="4:4" x14ac:dyDescent="0.25">
      <c r="D8704" s="2"/>
    </row>
    <row r="8705" spans="4:4" x14ac:dyDescent="0.25">
      <c r="D8705" s="2"/>
    </row>
    <row r="8706" spans="4:4" x14ac:dyDescent="0.25">
      <c r="D8706" s="2"/>
    </row>
    <row r="8707" spans="4:4" x14ac:dyDescent="0.25">
      <c r="D8707" s="2"/>
    </row>
    <row r="8708" spans="4:4" x14ac:dyDescent="0.25">
      <c r="D8708" s="2"/>
    </row>
    <row r="8709" spans="4:4" x14ac:dyDescent="0.25">
      <c r="D8709" s="2"/>
    </row>
    <row r="8710" spans="4:4" x14ac:dyDescent="0.25">
      <c r="D8710" s="2"/>
    </row>
    <row r="8711" spans="4:4" x14ac:dyDescent="0.25">
      <c r="D8711" s="2"/>
    </row>
    <row r="8712" spans="4:4" x14ac:dyDescent="0.25">
      <c r="D8712" s="2"/>
    </row>
    <row r="8713" spans="4:4" x14ac:dyDescent="0.25">
      <c r="D8713" s="2"/>
    </row>
    <row r="8714" spans="4:4" x14ac:dyDescent="0.25">
      <c r="D8714" s="2"/>
    </row>
    <row r="8715" spans="4:4" x14ac:dyDescent="0.25">
      <c r="D8715" s="2"/>
    </row>
    <row r="8716" spans="4:4" x14ac:dyDescent="0.25">
      <c r="D8716" s="2"/>
    </row>
    <row r="8717" spans="4:4" x14ac:dyDescent="0.25">
      <c r="D8717" s="2"/>
    </row>
    <row r="8718" spans="4:4" x14ac:dyDescent="0.25">
      <c r="D8718" s="2"/>
    </row>
    <row r="8719" spans="4:4" x14ac:dyDescent="0.25">
      <c r="D8719" s="2"/>
    </row>
    <row r="8720" spans="4:4" x14ac:dyDescent="0.25">
      <c r="D8720" s="2"/>
    </row>
    <row r="8721" spans="4:4" x14ac:dyDescent="0.25">
      <c r="D8721" s="2"/>
    </row>
    <row r="8722" spans="4:4" x14ac:dyDescent="0.25">
      <c r="D8722" s="2"/>
    </row>
    <row r="8723" spans="4:4" x14ac:dyDescent="0.25">
      <c r="D8723" s="2"/>
    </row>
    <row r="8724" spans="4:4" x14ac:dyDescent="0.25">
      <c r="D8724" s="2"/>
    </row>
    <row r="8725" spans="4:4" x14ac:dyDescent="0.25">
      <c r="D8725" s="2"/>
    </row>
    <row r="8726" spans="4:4" x14ac:dyDescent="0.25">
      <c r="D8726" s="2"/>
    </row>
    <row r="8727" spans="4:4" x14ac:dyDescent="0.25">
      <c r="D8727" s="2"/>
    </row>
    <row r="8728" spans="4:4" x14ac:dyDescent="0.25">
      <c r="D8728" s="2"/>
    </row>
    <row r="8729" spans="4:4" x14ac:dyDescent="0.25">
      <c r="D8729" s="2"/>
    </row>
    <row r="8730" spans="4:4" x14ac:dyDescent="0.25">
      <c r="D8730" s="2"/>
    </row>
    <row r="8731" spans="4:4" x14ac:dyDescent="0.25">
      <c r="D8731" s="2"/>
    </row>
    <row r="8732" spans="4:4" x14ac:dyDescent="0.25">
      <c r="D8732" s="2"/>
    </row>
    <row r="8733" spans="4:4" x14ac:dyDescent="0.25">
      <c r="D8733" s="2"/>
    </row>
    <row r="8734" spans="4:4" x14ac:dyDescent="0.25">
      <c r="D8734" s="2"/>
    </row>
    <row r="8735" spans="4:4" x14ac:dyDescent="0.25">
      <c r="D8735" s="2"/>
    </row>
    <row r="8736" spans="4:4" x14ac:dyDescent="0.25">
      <c r="D8736" s="2"/>
    </row>
    <row r="8737" spans="4:4" x14ac:dyDescent="0.25">
      <c r="D8737" s="2"/>
    </row>
    <row r="8738" spans="4:4" x14ac:dyDescent="0.25">
      <c r="D8738" s="2"/>
    </row>
    <row r="8739" spans="4:4" x14ac:dyDescent="0.25">
      <c r="D8739" s="2"/>
    </row>
    <row r="8740" spans="4:4" x14ac:dyDescent="0.25">
      <c r="D8740" s="2"/>
    </row>
    <row r="8741" spans="4:4" x14ac:dyDescent="0.25">
      <c r="D8741" s="2"/>
    </row>
    <row r="8742" spans="4:4" x14ac:dyDescent="0.25">
      <c r="D8742" s="2"/>
    </row>
    <row r="8743" spans="4:4" x14ac:dyDescent="0.25">
      <c r="D8743" s="2"/>
    </row>
    <row r="8744" spans="4:4" x14ac:dyDescent="0.25">
      <c r="D8744" s="2"/>
    </row>
    <row r="8745" spans="4:4" x14ac:dyDescent="0.25">
      <c r="D8745" s="2"/>
    </row>
    <row r="8746" spans="4:4" x14ac:dyDescent="0.25">
      <c r="D8746" s="2"/>
    </row>
    <row r="8747" spans="4:4" x14ac:dyDescent="0.25">
      <c r="D8747" s="2"/>
    </row>
    <row r="8748" spans="4:4" x14ac:dyDescent="0.25">
      <c r="D8748" s="2"/>
    </row>
    <row r="8749" spans="4:4" x14ac:dyDescent="0.25">
      <c r="D8749" s="2"/>
    </row>
    <row r="8750" spans="4:4" x14ac:dyDescent="0.25">
      <c r="D8750" s="2"/>
    </row>
    <row r="8751" spans="4:4" x14ac:dyDescent="0.25">
      <c r="D8751" s="2"/>
    </row>
    <row r="8752" spans="4:4" x14ac:dyDescent="0.25">
      <c r="D8752" s="2"/>
    </row>
    <row r="8753" spans="4:4" x14ac:dyDescent="0.25">
      <c r="D8753" s="2"/>
    </row>
    <row r="8754" spans="4:4" x14ac:dyDescent="0.25">
      <c r="D8754" s="2"/>
    </row>
    <row r="8755" spans="4:4" x14ac:dyDescent="0.25">
      <c r="D8755" s="2"/>
    </row>
    <row r="8756" spans="4:4" x14ac:dyDescent="0.25">
      <c r="D8756" s="2"/>
    </row>
    <row r="8757" spans="4:4" x14ac:dyDescent="0.25">
      <c r="D8757" s="2"/>
    </row>
    <row r="8758" spans="4:4" x14ac:dyDescent="0.25">
      <c r="D8758" s="2"/>
    </row>
    <row r="8759" spans="4:4" x14ac:dyDescent="0.25">
      <c r="D8759" s="2"/>
    </row>
    <row r="8760" spans="4:4" x14ac:dyDescent="0.25">
      <c r="D8760" s="2"/>
    </row>
    <row r="8761" spans="4:4" x14ac:dyDescent="0.25">
      <c r="D8761" s="2"/>
    </row>
    <row r="8762" spans="4:4" x14ac:dyDescent="0.25">
      <c r="D8762" s="2"/>
    </row>
    <row r="8763" spans="4:4" x14ac:dyDescent="0.25">
      <c r="D8763" s="2"/>
    </row>
    <row r="8764" spans="4:4" x14ac:dyDescent="0.25">
      <c r="D8764" s="2"/>
    </row>
    <row r="8765" spans="4:4" x14ac:dyDescent="0.25">
      <c r="D8765" s="2"/>
    </row>
    <row r="8766" spans="4:4" x14ac:dyDescent="0.25">
      <c r="D8766" s="2"/>
    </row>
    <row r="8767" spans="4:4" x14ac:dyDescent="0.25">
      <c r="D8767" s="2"/>
    </row>
    <row r="8768" spans="4:4" x14ac:dyDescent="0.25">
      <c r="D8768" s="2"/>
    </row>
    <row r="8769" spans="4:4" x14ac:dyDescent="0.25">
      <c r="D8769" s="2"/>
    </row>
    <row r="8770" spans="4:4" x14ac:dyDescent="0.25">
      <c r="D8770" s="2"/>
    </row>
    <row r="8771" spans="4:4" x14ac:dyDescent="0.25">
      <c r="D8771" s="2"/>
    </row>
    <row r="8772" spans="4:4" x14ac:dyDescent="0.25">
      <c r="D8772" s="2"/>
    </row>
    <row r="8773" spans="4:4" x14ac:dyDescent="0.25">
      <c r="D8773" s="2"/>
    </row>
    <row r="8774" spans="4:4" x14ac:dyDescent="0.25">
      <c r="D8774" s="2"/>
    </row>
    <row r="8775" spans="4:4" x14ac:dyDescent="0.25">
      <c r="D8775" s="2"/>
    </row>
    <row r="8776" spans="4:4" x14ac:dyDescent="0.25">
      <c r="D8776" s="2"/>
    </row>
    <row r="8777" spans="4:4" x14ac:dyDescent="0.25">
      <c r="D8777" s="2"/>
    </row>
    <row r="8778" spans="4:4" x14ac:dyDescent="0.25">
      <c r="D8778" s="2"/>
    </row>
    <row r="8779" spans="4:4" x14ac:dyDescent="0.25">
      <c r="D8779" s="2"/>
    </row>
    <row r="8780" spans="4:4" x14ac:dyDescent="0.25">
      <c r="D8780" s="2"/>
    </row>
    <row r="8781" spans="4:4" x14ac:dyDescent="0.25">
      <c r="D8781" s="2"/>
    </row>
    <row r="8782" spans="4:4" x14ac:dyDescent="0.25">
      <c r="D8782" s="2"/>
    </row>
    <row r="8783" spans="4:4" x14ac:dyDescent="0.25">
      <c r="D8783" s="2"/>
    </row>
    <row r="8784" spans="4:4" x14ac:dyDescent="0.25">
      <c r="D8784" s="2"/>
    </row>
    <row r="8785" spans="4:4" x14ac:dyDescent="0.25">
      <c r="D8785" s="2"/>
    </row>
    <row r="8786" spans="4:4" x14ac:dyDescent="0.25">
      <c r="D8786" s="2"/>
    </row>
    <row r="8787" spans="4:4" x14ac:dyDescent="0.25">
      <c r="D8787" s="2"/>
    </row>
    <row r="8788" spans="4:4" x14ac:dyDescent="0.25">
      <c r="D8788" s="2"/>
    </row>
    <row r="8789" spans="4:4" x14ac:dyDescent="0.25">
      <c r="D8789" s="2"/>
    </row>
    <row r="8790" spans="4:4" x14ac:dyDescent="0.25">
      <c r="D8790" s="2"/>
    </row>
    <row r="8791" spans="4:4" x14ac:dyDescent="0.25">
      <c r="D8791" s="2"/>
    </row>
    <row r="8792" spans="4:4" x14ac:dyDescent="0.25">
      <c r="D8792" s="2"/>
    </row>
    <row r="8793" spans="4:4" x14ac:dyDescent="0.25">
      <c r="D8793" s="2"/>
    </row>
    <row r="8794" spans="4:4" x14ac:dyDescent="0.25">
      <c r="D8794" s="2"/>
    </row>
    <row r="8795" spans="4:4" x14ac:dyDescent="0.25">
      <c r="D8795" s="2"/>
    </row>
    <row r="8796" spans="4:4" x14ac:dyDescent="0.25">
      <c r="D8796" s="2"/>
    </row>
    <row r="8797" spans="4:4" x14ac:dyDescent="0.25">
      <c r="D8797" s="2"/>
    </row>
    <row r="8798" spans="4:4" x14ac:dyDescent="0.25">
      <c r="D8798" s="2"/>
    </row>
    <row r="8799" spans="4:4" x14ac:dyDescent="0.25">
      <c r="D8799" s="2"/>
    </row>
    <row r="8800" spans="4:4" x14ac:dyDescent="0.25">
      <c r="D8800" s="2"/>
    </row>
    <row r="8801" spans="4:4" x14ac:dyDescent="0.25">
      <c r="D8801" s="2"/>
    </row>
    <row r="8802" spans="4:4" x14ac:dyDescent="0.25">
      <c r="D8802" s="2"/>
    </row>
    <row r="8803" spans="4:4" x14ac:dyDescent="0.25">
      <c r="D8803" s="2"/>
    </row>
    <row r="8804" spans="4:4" x14ac:dyDescent="0.25">
      <c r="D8804" s="2"/>
    </row>
    <row r="8805" spans="4:4" x14ac:dyDescent="0.25">
      <c r="D8805" s="2"/>
    </row>
    <row r="8806" spans="4:4" x14ac:dyDescent="0.25">
      <c r="D8806" s="2"/>
    </row>
    <row r="8807" spans="4:4" x14ac:dyDescent="0.25">
      <c r="D8807" s="2"/>
    </row>
    <row r="8808" spans="4:4" x14ac:dyDescent="0.25">
      <c r="D8808" s="2"/>
    </row>
    <row r="8809" spans="4:4" x14ac:dyDescent="0.25">
      <c r="D8809" s="2"/>
    </row>
    <row r="8810" spans="4:4" x14ac:dyDescent="0.25">
      <c r="D8810" s="2"/>
    </row>
    <row r="8811" spans="4:4" x14ac:dyDescent="0.25">
      <c r="D8811" s="2"/>
    </row>
    <row r="8812" spans="4:4" x14ac:dyDescent="0.25">
      <c r="D8812" s="2"/>
    </row>
    <row r="8813" spans="4:4" x14ac:dyDescent="0.25">
      <c r="D8813" s="2"/>
    </row>
    <row r="8814" spans="4:4" x14ac:dyDescent="0.25">
      <c r="D8814" s="2"/>
    </row>
    <row r="8815" spans="4:4" x14ac:dyDescent="0.25">
      <c r="D8815" s="2"/>
    </row>
    <row r="8816" spans="4:4" x14ac:dyDescent="0.25">
      <c r="D8816" s="2"/>
    </row>
    <row r="8817" spans="4:4" x14ac:dyDescent="0.25">
      <c r="D8817" s="2"/>
    </row>
    <row r="8818" spans="4:4" x14ac:dyDescent="0.25">
      <c r="D8818" s="2"/>
    </row>
    <row r="8819" spans="4:4" x14ac:dyDescent="0.25">
      <c r="D8819" s="2"/>
    </row>
    <row r="8820" spans="4:4" x14ac:dyDescent="0.25">
      <c r="D8820" s="2"/>
    </row>
    <row r="8821" spans="4:4" x14ac:dyDescent="0.25">
      <c r="D8821" s="2"/>
    </row>
    <row r="8822" spans="4:4" x14ac:dyDescent="0.25">
      <c r="D8822" s="2"/>
    </row>
    <row r="8823" spans="4:4" x14ac:dyDescent="0.25">
      <c r="D8823" s="2"/>
    </row>
    <row r="8824" spans="4:4" x14ac:dyDescent="0.25">
      <c r="D8824" s="2"/>
    </row>
    <row r="8825" spans="4:4" x14ac:dyDescent="0.25">
      <c r="D8825" s="2"/>
    </row>
    <row r="8826" spans="4:4" x14ac:dyDescent="0.25">
      <c r="D8826" s="2"/>
    </row>
    <row r="8827" spans="4:4" x14ac:dyDescent="0.25">
      <c r="D8827" s="2"/>
    </row>
    <row r="8828" spans="4:4" x14ac:dyDescent="0.25">
      <c r="D8828" s="2"/>
    </row>
    <row r="8829" spans="4:4" x14ac:dyDescent="0.25">
      <c r="D8829" s="2"/>
    </row>
    <row r="8830" spans="4:4" x14ac:dyDescent="0.25">
      <c r="D8830" s="2"/>
    </row>
    <row r="8831" spans="4:4" x14ac:dyDescent="0.25">
      <c r="D8831" s="2"/>
    </row>
    <row r="8832" spans="4:4" x14ac:dyDescent="0.25">
      <c r="D8832" s="2"/>
    </row>
    <row r="8833" spans="4:4" x14ac:dyDescent="0.25">
      <c r="D8833" s="2"/>
    </row>
    <row r="8834" spans="4:4" x14ac:dyDescent="0.25">
      <c r="D8834" s="2"/>
    </row>
    <row r="8835" spans="4:4" x14ac:dyDescent="0.25">
      <c r="D8835" s="2"/>
    </row>
    <row r="8836" spans="4:4" x14ac:dyDescent="0.25">
      <c r="D8836" s="2"/>
    </row>
    <row r="8837" spans="4:4" x14ac:dyDescent="0.25">
      <c r="D8837" s="2"/>
    </row>
    <row r="8838" spans="4:4" x14ac:dyDescent="0.25">
      <c r="D8838" s="2"/>
    </row>
    <row r="8839" spans="4:4" x14ac:dyDescent="0.25">
      <c r="D8839" s="2"/>
    </row>
    <row r="8840" spans="4:4" x14ac:dyDescent="0.25">
      <c r="D8840" s="2"/>
    </row>
    <row r="8841" spans="4:4" x14ac:dyDescent="0.25">
      <c r="D8841" s="2"/>
    </row>
    <row r="8842" spans="4:4" x14ac:dyDescent="0.25">
      <c r="D8842" s="2"/>
    </row>
    <row r="8843" spans="4:4" x14ac:dyDescent="0.25">
      <c r="D8843" s="2"/>
    </row>
    <row r="8844" spans="4:4" x14ac:dyDescent="0.25">
      <c r="D8844" s="2"/>
    </row>
    <row r="8845" spans="4:4" x14ac:dyDescent="0.25">
      <c r="D8845" s="2"/>
    </row>
    <row r="8846" spans="4:4" x14ac:dyDescent="0.25">
      <c r="D8846" s="2"/>
    </row>
    <row r="8847" spans="4:4" x14ac:dyDescent="0.25">
      <c r="D8847" s="2"/>
    </row>
    <row r="8848" spans="4:4" x14ac:dyDescent="0.25">
      <c r="D8848" s="2"/>
    </row>
    <row r="8849" spans="4:4" x14ac:dyDescent="0.25">
      <c r="D8849" s="2"/>
    </row>
    <row r="8850" spans="4:4" x14ac:dyDescent="0.25">
      <c r="D8850" s="2"/>
    </row>
    <row r="8851" spans="4:4" x14ac:dyDescent="0.25">
      <c r="D8851" s="2"/>
    </row>
    <row r="8852" spans="4:4" x14ac:dyDescent="0.25">
      <c r="D8852" s="2"/>
    </row>
    <row r="8853" spans="4:4" x14ac:dyDescent="0.25">
      <c r="D8853" s="2"/>
    </row>
    <row r="8854" spans="4:4" x14ac:dyDescent="0.25">
      <c r="D8854" s="2"/>
    </row>
    <row r="8855" spans="4:4" x14ac:dyDescent="0.25">
      <c r="D8855" s="2"/>
    </row>
    <row r="8856" spans="4:4" x14ac:dyDescent="0.25">
      <c r="D8856" s="2"/>
    </row>
    <row r="8857" spans="4:4" x14ac:dyDescent="0.25">
      <c r="D8857" s="2"/>
    </row>
    <row r="8858" spans="4:4" x14ac:dyDescent="0.25">
      <c r="D8858" s="2"/>
    </row>
    <row r="8859" spans="4:4" x14ac:dyDescent="0.25">
      <c r="D8859" s="2"/>
    </row>
    <row r="8860" spans="4:4" x14ac:dyDescent="0.25">
      <c r="D8860" s="2"/>
    </row>
    <row r="8861" spans="4:4" x14ac:dyDescent="0.25">
      <c r="D8861" s="2"/>
    </row>
    <row r="8862" spans="4:4" x14ac:dyDescent="0.25">
      <c r="D8862" s="2"/>
    </row>
    <row r="8863" spans="4:4" x14ac:dyDescent="0.25">
      <c r="D8863" s="2"/>
    </row>
    <row r="8864" spans="4:4" x14ac:dyDescent="0.25">
      <c r="D8864" s="2"/>
    </row>
    <row r="8865" spans="4:4" x14ac:dyDescent="0.25">
      <c r="D8865" s="2"/>
    </row>
    <row r="8866" spans="4:4" x14ac:dyDescent="0.25">
      <c r="D8866" s="2"/>
    </row>
    <row r="8867" spans="4:4" x14ac:dyDescent="0.25">
      <c r="D8867" s="2"/>
    </row>
    <row r="8868" spans="4:4" x14ac:dyDescent="0.25">
      <c r="D8868" s="2"/>
    </row>
    <row r="8869" spans="4:4" x14ac:dyDescent="0.25">
      <c r="D8869" s="2"/>
    </row>
    <row r="8870" spans="4:4" x14ac:dyDescent="0.25">
      <c r="D8870" s="2"/>
    </row>
    <row r="8871" spans="4:4" x14ac:dyDescent="0.25">
      <c r="D8871" s="2"/>
    </row>
    <row r="8872" spans="4:4" x14ac:dyDescent="0.25">
      <c r="D8872" s="2"/>
    </row>
    <row r="8873" spans="4:4" x14ac:dyDescent="0.25">
      <c r="D8873" s="2"/>
    </row>
    <row r="8874" spans="4:4" x14ac:dyDescent="0.25">
      <c r="D8874" s="2"/>
    </row>
    <row r="8875" spans="4:4" x14ac:dyDescent="0.25">
      <c r="D8875" s="2"/>
    </row>
    <row r="8876" spans="4:4" x14ac:dyDescent="0.25">
      <c r="D8876" s="2"/>
    </row>
    <row r="8877" spans="4:4" x14ac:dyDescent="0.25">
      <c r="D8877" s="2"/>
    </row>
    <row r="8878" spans="4:4" x14ac:dyDescent="0.25">
      <c r="D8878" s="2"/>
    </row>
    <row r="8879" spans="4:4" x14ac:dyDescent="0.25">
      <c r="D8879" s="2"/>
    </row>
    <row r="8880" spans="4:4" x14ac:dyDescent="0.25">
      <c r="D8880" s="2"/>
    </row>
    <row r="8881" spans="4:4" x14ac:dyDescent="0.25">
      <c r="D8881" s="2"/>
    </row>
    <row r="8882" spans="4:4" x14ac:dyDescent="0.25">
      <c r="D8882" s="2"/>
    </row>
    <row r="8883" spans="4:4" x14ac:dyDescent="0.25">
      <c r="D8883" s="2"/>
    </row>
    <row r="8884" spans="4:4" x14ac:dyDescent="0.25">
      <c r="D8884" s="2"/>
    </row>
    <row r="8885" spans="4:4" x14ac:dyDescent="0.25">
      <c r="D8885" s="2"/>
    </row>
    <row r="8886" spans="4:4" x14ac:dyDescent="0.25">
      <c r="D8886" s="2"/>
    </row>
    <row r="8887" spans="4:4" x14ac:dyDescent="0.25">
      <c r="D8887" s="2"/>
    </row>
    <row r="8888" spans="4:4" x14ac:dyDescent="0.25">
      <c r="D8888" s="2"/>
    </row>
    <row r="8889" spans="4:4" x14ac:dyDescent="0.25">
      <c r="D8889" s="2"/>
    </row>
    <row r="8890" spans="4:4" x14ac:dyDescent="0.25">
      <c r="D8890" s="2"/>
    </row>
    <row r="8891" spans="4:4" x14ac:dyDescent="0.25">
      <c r="D8891" s="2"/>
    </row>
    <row r="8892" spans="4:4" x14ac:dyDescent="0.25">
      <c r="D8892" s="2"/>
    </row>
    <row r="8893" spans="4:4" x14ac:dyDescent="0.25">
      <c r="D8893" s="2"/>
    </row>
    <row r="8894" spans="4:4" x14ac:dyDescent="0.25">
      <c r="D8894" s="2"/>
    </row>
    <row r="8895" spans="4:4" x14ac:dyDescent="0.25">
      <c r="D8895" s="2"/>
    </row>
    <row r="8896" spans="4:4" x14ac:dyDescent="0.25">
      <c r="D8896" s="2"/>
    </row>
    <row r="8897" spans="4:4" x14ac:dyDescent="0.25">
      <c r="D8897" s="2"/>
    </row>
    <row r="8898" spans="4:4" x14ac:dyDescent="0.25">
      <c r="D8898" s="2"/>
    </row>
    <row r="8899" spans="4:4" x14ac:dyDescent="0.25">
      <c r="D8899" s="2"/>
    </row>
    <row r="8900" spans="4:4" x14ac:dyDescent="0.25">
      <c r="D8900" s="2"/>
    </row>
    <row r="8901" spans="4:4" x14ac:dyDescent="0.25">
      <c r="D8901" s="2"/>
    </row>
    <row r="8902" spans="4:4" x14ac:dyDescent="0.25">
      <c r="D8902" s="2"/>
    </row>
    <row r="8903" spans="4:4" x14ac:dyDescent="0.25">
      <c r="D8903" s="2"/>
    </row>
    <row r="8904" spans="4:4" x14ac:dyDescent="0.25">
      <c r="D8904" s="2"/>
    </row>
    <row r="8905" spans="4:4" x14ac:dyDescent="0.25">
      <c r="D8905" s="2"/>
    </row>
    <row r="8906" spans="4:4" x14ac:dyDescent="0.25">
      <c r="D8906" s="2"/>
    </row>
    <row r="8907" spans="4:4" x14ac:dyDescent="0.25">
      <c r="D8907" s="2"/>
    </row>
    <row r="8908" spans="4:4" x14ac:dyDescent="0.25">
      <c r="D8908" s="2"/>
    </row>
    <row r="8909" spans="4:4" x14ac:dyDescent="0.25">
      <c r="D8909" s="2"/>
    </row>
    <row r="8910" spans="4:4" x14ac:dyDescent="0.25">
      <c r="D8910" s="2"/>
    </row>
    <row r="8911" spans="4:4" x14ac:dyDescent="0.25">
      <c r="D8911" s="2"/>
    </row>
    <row r="8912" spans="4:4" x14ac:dyDescent="0.25">
      <c r="D8912" s="2"/>
    </row>
    <row r="8913" spans="4:4" x14ac:dyDescent="0.25">
      <c r="D8913" s="2"/>
    </row>
    <row r="8914" spans="4:4" x14ac:dyDescent="0.25">
      <c r="D8914" s="2"/>
    </row>
    <row r="8915" spans="4:4" x14ac:dyDescent="0.25">
      <c r="D8915" s="2"/>
    </row>
    <row r="8916" spans="4:4" x14ac:dyDescent="0.25">
      <c r="D8916" s="2"/>
    </row>
    <row r="8917" spans="4:4" x14ac:dyDescent="0.25">
      <c r="D8917" s="2"/>
    </row>
    <row r="8918" spans="4:4" x14ac:dyDescent="0.25">
      <c r="D8918" s="2"/>
    </row>
    <row r="8919" spans="4:4" x14ac:dyDescent="0.25">
      <c r="D8919" s="2"/>
    </row>
    <row r="8920" spans="4:4" x14ac:dyDescent="0.25">
      <c r="D8920" s="2"/>
    </row>
    <row r="8921" spans="4:4" x14ac:dyDescent="0.25">
      <c r="D8921" s="2"/>
    </row>
    <row r="8922" spans="4:4" x14ac:dyDescent="0.25">
      <c r="D8922" s="2"/>
    </row>
    <row r="8923" spans="4:4" x14ac:dyDescent="0.25">
      <c r="D8923" s="2"/>
    </row>
    <row r="8924" spans="4:4" x14ac:dyDescent="0.25">
      <c r="D8924" s="2"/>
    </row>
    <row r="8925" spans="4:4" x14ac:dyDescent="0.25">
      <c r="D8925" s="2"/>
    </row>
    <row r="8926" spans="4:4" x14ac:dyDescent="0.25">
      <c r="D8926" s="2"/>
    </row>
    <row r="8927" spans="4:4" x14ac:dyDescent="0.25">
      <c r="D8927" s="2"/>
    </row>
    <row r="8928" spans="4:4" x14ac:dyDescent="0.25">
      <c r="D8928" s="2"/>
    </row>
    <row r="8929" spans="4:4" x14ac:dyDescent="0.25">
      <c r="D8929" s="2"/>
    </row>
    <row r="8930" spans="4:4" x14ac:dyDescent="0.25">
      <c r="D8930" s="2"/>
    </row>
    <row r="8931" spans="4:4" x14ac:dyDescent="0.25">
      <c r="D8931" s="2"/>
    </row>
    <row r="8932" spans="4:4" x14ac:dyDescent="0.25">
      <c r="D8932" s="2"/>
    </row>
    <row r="8933" spans="4:4" x14ac:dyDescent="0.25">
      <c r="D8933" s="2"/>
    </row>
    <row r="8934" spans="4:4" x14ac:dyDescent="0.25">
      <c r="D8934" s="2"/>
    </row>
    <row r="8935" spans="4:4" x14ac:dyDescent="0.25">
      <c r="D8935" s="2"/>
    </row>
    <row r="8936" spans="4:4" x14ac:dyDescent="0.25">
      <c r="D8936" s="2"/>
    </row>
    <row r="8937" spans="4:4" x14ac:dyDescent="0.25">
      <c r="D8937" s="2"/>
    </row>
    <row r="8938" spans="4:4" x14ac:dyDescent="0.25">
      <c r="D8938" s="2"/>
    </row>
    <row r="8939" spans="4:4" x14ac:dyDescent="0.25">
      <c r="D8939" s="2"/>
    </row>
    <row r="8940" spans="4:4" x14ac:dyDescent="0.25">
      <c r="D8940" s="2"/>
    </row>
    <row r="8941" spans="4:4" x14ac:dyDescent="0.25">
      <c r="D8941" s="2"/>
    </row>
    <row r="8942" spans="4:4" x14ac:dyDescent="0.25">
      <c r="D8942" s="2"/>
    </row>
    <row r="8943" spans="4:4" x14ac:dyDescent="0.25">
      <c r="D8943" s="2"/>
    </row>
    <row r="8944" spans="4:4" x14ac:dyDescent="0.25">
      <c r="D8944" s="2"/>
    </row>
    <row r="8945" spans="4:4" x14ac:dyDescent="0.25">
      <c r="D8945" s="2"/>
    </row>
    <row r="8946" spans="4:4" x14ac:dyDescent="0.25">
      <c r="D8946" s="2"/>
    </row>
    <row r="8947" spans="4:4" x14ac:dyDescent="0.25">
      <c r="D8947" s="2"/>
    </row>
    <row r="8948" spans="4:4" x14ac:dyDescent="0.25">
      <c r="D8948" s="2"/>
    </row>
    <row r="8949" spans="4:4" x14ac:dyDescent="0.25">
      <c r="D8949" s="2"/>
    </row>
    <row r="8950" spans="4:4" x14ac:dyDescent="0.25">
      <c r="D8950" s="2"/>
    </row>
    <row r="8951" spans="4:4" x14ac:dyDescent="0.25">
      <c r="D8951" s="2"/>
    </row>
    <row r="8952" spans="4:4" x14ac:dyDescent="0.25">
      <c r="D8952" s="2"/>
    </row>
    <row r="8953" spans="4:4" x14ac:dyDescent="0.25">
      <c r="D8953" s="2"/>
    </row>
    <row r="8954" spans="4:4" x14ac:dyDescent="0.25">
      <c r="D8954" s="2"/>
    </row>
    <row r="8955" spans="4:4" x14ac:dyDescent="0.25">
      <c r="D8955" s="2"/>
    </row>
    <row r="8956" spans="4:4" x14ac:dyDescent="0.25">
      <c r="D8956" s="2"/>
    </row>
    <row r="8957" spans="4:4" x14ac:dyDescent="0.25">
      <c r="D8957" s="2"/>
    </row>
    <row r="8958" spans="4:4" x14ac:dyDescent="0.25">
      <c r="D8958" s="2"/>
    </row>
    <row r="8959" spans="4:4" x14ac:dyDescent="0.25">
      <c r="D8959" s="2"/>
    </row>
    <row r="8960" spans="4:4" x14ac:dyDescent="0.25">
      <c r="D8960" s="2"/>
    </row>
    <row r="8961" spans="4:4" x14ac:dyDescent="0.25">
      <c r="D8961" s="2"/>
    </row>
    <row r="8962" spans="4:4" x14ac:dyDescent="0.25">
      <c r="D8962" s="2"/>
    </row>
    <row r="8963" spans="4:4" x14ac:dyDescent="0.25">
      <c r="D8963" s="2"/>
    </row>
    <row r="8964" spans="4:4" x14ac:dyDescent="0.25">
      <c r="D8964" s="2"/>
    </row>
    <row r="8965" spans="4:4" x14ac:dyDescent="0.25">
      <c r="D8965" s="2"/>
    </row>
    <row r="8966" spans="4:4" x14ac:dyDescent="0.25">
      <c r="D8966" s="2"/>
    </row>
    <row r="8967" spans="4:4" x14ac:dyDescent="0.25">
      <c r="D8967" s="2"/>
    </row>
    <row r="8968" spans="4:4" x14ac:dyDescent="0.25">
      <c r="D8968" s="2"/>
    </row>
    <row r="8969" spans="4:4" x14ac:dyDescent="0.25">
      <c r="D8969" s="2"/>
    </row>
    <row r="8970" spans="4:4" x14ac:dyDescent="0.25">
      <c r="D8970" s="2"/>
    </row>
    <row r="8971" spans="4:4" x14ac:dyDescent="0.25">
      <c r="D8971" s="2"/>
    </row>
    <row r="8972" spans="4:4" x14ac:dyDescent="0.25">
      <c r="D8972" s="2"/>
    </row>
    <row r="8973" spans="4:4" x14ac:dyDescent="0.25">
      <c r="D8973" s="2"/>
    </row>
    <row r="8974" spans="4:4" x14ac:dyDescent="0.25">
      <c r="D8974" s="2"/>
    </row>
    <row r="8975" spans="4:4" x14ac:dyDescent="0.25">
      <c r="D8975" s="2"/>
    </row>
    <row r="8976" spans="4:4" x14ac:dyDescent="0.25">
      <c r="D8976" s="2"/>
    </row>
    <row r="8977" spans="4:4" x14ac:dyDescent="0.25">
      <c r="D8977" s="2"/>
    </row>
    <row r="8978" spans="4:4" x14ac:dyDescent="0.25">
      <c r="D8978" s="2"/>
    </row>
    <row r="8979" spans="4:4" x14ac:dyDescent="0.25">
      <c r="D8979" s="2"/>
    </row>
    <row r="8980" spans="4:4" x14ac:dyDescent="0.25">
      <c r="D8980" s="2"/>
    </row>
    <row r="8981" spans="4:4" x14ac:dyDescent="0.25">
      <c r="D8981" s="2"/>
    </row>
    <row r="8982" spans="4:4" x14ac:dyDescent="0.25">
      <c r="D8982" s="2"/>
    </row>
    <row r="8983" spans="4:4" x14ac:dyDescent="0.25">
      <c r="D8983" s="2"/>
    </row>
    <row r="8984" spans="4:4" x14ac:dyDescent="0.25">
      <c r="D8984" s="2"/>
    </row>
    <row r="8985" spans="4:4" x14ac:dyDescent="0.25">
      <c r="D8985" s="2"/>
    </row>
    <row r="8986" spans="4:4" x14ac:dyDescent="0.25">
      <c r="D8986" s="2"/>
    </row>
    <row r="8987" spans="4:4" x14ac:dyDescent="0.25">
      <c r="D8987" s="2"/>
    </row>
    <row r="8988" spans="4:4" x14ac:dyDescent="0.25">
      <c r="D8988" s="2"/>
    </row>
    <row r="8989" spans="4:4" x14ac:dyDescent="0.25">
      <c r="D8989" s="2"/>
    </row>
    <row r="8990" spans="4:4" x14ac:dyDescent="0.25">
      <c r="D8990" s="2"/>
    </row>
    <row r="8991" spans="4:4" x14ac:dyDescent="0.25">
      <c r="D8991" s="2"/>
    </row>
    <row r="8992" spans="4:4" x14ac:dyDescent="0.25">
      <c r="D8992" s="2"/>
    </row>
    <row r="8993" spans="4:4" x14ac:dyDescent="0.25">
      <c r="D8993" s="2"/>
    </row>
    <row r="8994" spans="4:4" x14ac:dyDescent="0.25">
      <c r="D8994" s="2"/>
    </row>
    <row r="8995" spans="4:4" x14ac:dyDescent="0.25">
      <c r="D8995" s="2"/>
    </row>
    <row r="8996" spans="4:4" x14ac:dyDescent="0.25">
      <c r="D8996" s="2"/>
    </row>
    <row r="8997" spans="4:4" x14ac:dyDescent="0.25">
      <c r="D8997" s="2"/>
    </row>
    <row r="8998" spans="4:4" x14ac:dyDescent="0.25">
      <c r="D8998" s="2"/>
    </row>
    <row r="8999" spans="4:4" x14ac:dyDescent="0.25">
      <c r="D8999" s="2"/>
    </row>
    <row r="9000" spans="4:4" x14ac:dyDescent="0.25">
      <c r="D9000" s="2"/>
    </row>
    <row r="9001" spans="4:4" x14ac:dyDescent="0.25">
      <c r="D9001" s="2"/>
    </row>
    <row r="9002" spans="4:4" x14ac:dyDescent="0.25">
      <c r="D9002" s="2"/>
    </row>
    <row r="9003" spans="4:4" x14ac:dyDescent="0.25">
      <c r="D9003" s="2"/>
    </row>
    <row r="9004" spans="4:4" x14ac:dyDescent="0.25">
      <c r="D9004" s="2"/>
    </row>
    <row r="9005" spans="4:4" x14ac:dyDescent="0.25">
      <c r="D9005" s="2"/>
    </row>
    <row r="9006" spans="4:4" x14ac:dyDescent="0.25">
      <c r="D9006" s="2"/>
    </row>
    <row r="9007" spans="4:4" x14ac:dyDescent="0.25">
      <c r="D9007" s="2"/>
    </row>
    <row r="9008" spans="4:4" x14ac:dyDescent="0.25">
      <c r="D9008" s="2"/>
    </row>
    <row r="9009" spans="4:4" x14ac:dyDescent="0.25">
      <c r="D9009" s="2"/>
    </row>
    <row r="9010" spans="4:4" x14ac:dyDescent="0.25">
      <c r="D9010" s="2"/>
    </row>
    <row r="9011" spans="4:4" x14ac:dyDescent="0.25">
      <c r="D9011" s="2"/>
    </row>
    <row r="9012" spans="4:4" x14ac:dyDescent="0.25">
      <c r="D9012" s="2"/>
    </row>
    <row r="9013" spans="4:4" x14ac:dyDescent="0.25">
      <c r="D9013" s="2"/>
    </row>
    <row r="9014" spans="4:4" x14ac:dyDescent="0.25">
      <c r="D9014" s="2"/>
    </row>
    <row r="9015" spans="4:4" x14ac:dyDescent="0.25">
      <c r="D9015" s="2"/>
    </row>
    <row r="9016" spans="4:4" x14ac:dyDescent="0.25">
      <c r="D9016" s="2"/>
    </row>
    <row r="9017" spans="4:4" x14ac:dyDescent="0.25">
      <c r="D9017" s="2"/>
    </row>
    <row r="9018" spans="4:4" x14ac:dyDescent="0.25">
      <c r="D9018" s="2"/>
    </row>
    <row r="9019" spans="4:4" x14ac:dyDescent="0.25">
      <c r="D9019" s="2"/>
    </row>
    <row r="9020" spans="4:4" x14ac:dyDescent="0.25">
      <c r="D9020" s="2"/>
    </row>
    <row r="9021" spans="4:4" x14ac:dyDescent="0.25">
      <c r="D9021" s="2"/>
    </row>
    <row r="9022" spans="4:4" x14ac:dyDescent="0.25">
      <c r="D9022" s="2"/>
    </row>
    <row r="9023" spans="4:4" x14ac:dyDescent="0.25">
      <c r="D9023" s="2"/>
    </row>
    <row r="9024" spans="4:4" x14ac:dyDescent="0.25">
      <c r="D9024" s="2"/>
    </row>
    <row r="9025" spans="4:4" x14ac:dyDescent="0.25">
      <c r="D9025" s="2"/>
    </row>
    <row r="9026" spans="4:4" x14ac:dyDescent="0.25">
      <c r="D9026" s="2"/>
    </row>
    <row r="9027" spans="4:4" x14ac:dyDescent="0.25">
      <c r="D9027" s="2"/>
    </row>
    <row r="9028" spans="4:4" x14ac:dyDescent="0.25">
      <c r="D9028" s="2"/>
    </row>
    <row r="9029" spans="4:4" x14ac:dyDescent="0.25">
      <c r="D9029" s="2"/>
    </row>
    <row r="9030" spans="4:4" x14ac:dyDescent="0.25">
      <c r="D9030" s="2"/>
    </row>
    <row r="9031" spans="4:4" x14ac:dyDescent="0.25">
      <c r="D9031" s="2"/>
    </row>
    <row r="9032" spans="4:4" x14ac:dyDescent="0.25">
      <c r="D9032" s="2"/>
    </row>
    <row r="9033" spans="4:4" x14ac:dyDescent="0.25">
      <c r="D9033" s="2"/>
    </row>
    <row r="9034" spans="4:4" x14ac:dyDescent="0.25">
      <c r="D9034" s="2"/>
    </row>
    <row r="9035" spans="4:4" x14ac:dyDescent="0.25">
      <c r="D9035" s="2"/>
    </row>
    <row r="9036" spans="4:4" x14ac:dyDescent="0.25">
      <c r="D9036" s="2"/>
    </row>
    <row r="9037" spans="4:4" x14ac:dyDescent="0.25">
      <c r="D9037" s="2"/>
    </row>
    <row r="9038" spans="4:4" x14ac:dyDescent="0.25">
      <c r="D9038" s="2"/>
    </row>
    <row r="9039" spans="4:4" x14ac:dyDescent="0.25">
      <c r="D9039" s="2"/>
    </row>
    <row r="9040" spans="4:4" x14ac:dyDescent="0.25">
      <c r="D9040" s="2"/>
    </row>
    <row r="9041" spans="4:4" x14ac:dyDescent="0.25">
      <c r="D9041" s="2"/>
    </row>
    <row r="9042" spans="4:4" x14ac:dyDescent="0.25">
      <c r="D9042" s="2"/>
    </row>
    <row r="9043" spans="4:4" x14ac:dyDescent="0.25">
      <c r="D9043" s="2"/>
    </row>
    <row r="9044" spans="4:4" x14ac:dyDescent="0.25">
      <c r="D9044" s="2"/>
    </row>
    <row r="9045" spans="4:4" x14ac:dyDescent="0.25">
      <c r="D9045" s="2"/>
    </row>
    <row r="9046" spans="4:4" x14ac:dyDescent="0.25">
      <c r="D9046" s="2"/>
    </row>
    <row r="9047" spans="4:4" x14ac:dyDescent="0.25">
      <c r="D9047" s="2"/>
    </row>
    <row r="9048" spans="4:4" x14ac:dyDescent="0.25">
      <c r="D9048" s="2"/>
    </row>
    <row r="9049" spans="4:4" x14ac:dyDescent="0.25">
      <c r="D9049" s="2"/>
    </row>
    <row r="9050" spans="4:4" x14ac:dyDescent="0.25">
      <c r="D9050" s="2"/>
    </row>
    <row r="9051" spans="4:4" x14ac:dyDescent="0.25">
      <c r="D9051" s="2"/>
    </row>
    <row r="9052" spans="4:4" x14ac:dyDescent="0.25">
      <c r="D9052" s="2"/>
    </row>
    <row r="9053" spans="4:4" x14ac:dyDescent="0.25">
      <c r="D9053" s="2"/>
    </row>
    <row r="9054" spans="4:4" x14ac:dyDescent="0.25">
      <c r="D9054" s="2"/>
    </row>
    <row r="9055" spans="4:4" x14ac:dyDescent="0.25">
      <c r="D9055" s="2"/>
    </row>
    <row r="9056" spans="4:4" x14ac:dyDescent="0.25">
      <c r="D9056" s="2"/>
    </row>
    <row r="9057" spans="4:4" x14ac:dyDescent="0.25">
      <c r="D9057" s="2"/>
    </row>
    <row r="9058" spans="4:4" x14ac:dyDescent="0.25">
      <c r="D9058" s="2"/>
    </row>
    <row r="9059" spans="4:4" x14ac:dyDescent="0.25">
      <c r="D9059" s="2"/>
    </row>
    <row r="9060" spans="4:4" x14ac:dyDescent="0.25">
      <c r="D9060" s="2"/>
    </row>
    <row r="9061" spans="4:4" x14ac:dyDescent="0.25">
      <c r="D9061" s="2"/>
    </row>
    <row r="9062" spans="4:4" x14ac:dyDescent="0.25">
      <c r="D9062" s="2"/>
    </row>
    <row r="9063" spans="4:4" x14ac:dyDescent="0.25">
      <c r="D9063" s="2"/>
    </row>
    <row r="9064" spans="4:4" x14ac:dyDescent="0.25">
      <c r="D9064" s="2"/>
    </row>
    <row r="9065" spans="4:4" x14ac:dyDescent="0.25">
      <c r="D9065" s="2"/>
    </row>
    <row r="9066" spans="4:4" x14ac:dyDescent="0.25">
      <c r="D9066" s="2"/>
    </row>
    <row r="9067" spans="4:4" x14ac:dyDescent="0.25">
      <c r="D9067" s="2"/>
    </row>
    <row r="9068" spans="4:4" x14ac:dyDescent="0.25">
      <c r="D9068" s="2"/>
    </row>
    <row r="9069" spans="4:4" x14ac:dyDescent="0.25">
      <c r="D9069" s="2"/>
    </row>
    <row r="9070" spans="4:4" x14ac:dyDescent="0.25">
      <c r="D9070" s="2"/>
    </row>
    <row r="9071" spans="4:4" x14ac:dyDescent="0.25">
      <c r="D9071" s="2"/>
    </row>
    <row r="9072" spans="4:4" x14ac:dyDescent="0.25">
      <c r="D9072" s="2"/>
    </row>
    <row r="9073" spans="4:4" x14ac:dyDescent="0.25">
      <c r="D9073" s="2"/>
    </row>
    <row r="9074" spans="4:4" x14ac:dyDescent="0.25">
      <c r="D9074" s="2"/>
    </row>
    <row r="9075" spans="4:4" x14ac:dyDescent="0.25">
      <c r="D9075" s="2"/>
    </row>
    <row r="9076" spans="4:4" x14ac:dyDescent="0.25">
      <c r="D9076" s="2"/>
    </row>
    <row r="9077" spans="4:4" x14ac:dyDescent="0.25">
      <c r="D9077" s="2"/>
    </row>
    <row r="9078" spans="4:4" x14ac:dyDescent="0.25">
      <c r="D9078" s="2"/>
    </row>
    <row r="9079" spans="4:4" x14ac:dyDescent="0.25">
      <c r="D9079" s="2"/>
    </row>
    <row r="9080" spans="4:4" x14ac:dyDescent="0.25">
      <c r="D9080" s="2"/>
    </row>
    <row r="9081" spans="4:4" x14ac:dyDescent="0.25">
      <c r="D9081" s="2"/>
    </row>
    <row r="9082" spans="4:4" x14ac:dyDescent="0.25">
      <c r="D9082" s="2"/>
    </row>
    <row r="9083" spans="4:4" x14ac:dyDescent="0.25">
      <c r="D9083" s="2"/>
    </row>
    <row r="9084" spans="4:4" x14ac:dyDescent="0.25">
      <c r="D9084" s="2"/>
    </row>
    <row r="9085" spans="4:4" x14ac:dyDescent="0.25">
      <c r="D9085" s="2"/>
    </row>
    <row r="9086" spans="4:4" x14ac:dyDescent="0.25">
      <c r="D9086" s="2"/>
    </row>
    <row r="9087" spans="4:4" x14ac:dyDescent="0.25">
      <c r="D9087" s="2"/>
    </row>
    <row r="9088" spans="4:4" x14ac:dyDescent="0.25">
      <c r="D9088" s="2"/>
    </row>
    <row r="9089" spans="4:4" x14ac:dyDescent="0.25">
      <c r="D9089" s="2"/>
    </row>
    <row r="9090" spans="4:4" x14ac:dyDescent="0.25">
      <c r="D9090" s="2"/>
    </row>
    <row r="9091" spans="4:4" x14ac:dyDescent="0.25">
      <c r="D9091" s="2"/>
    </row>
    <row r="9092" spans="4:4" x14ac:dyDescent="0.25">
      <c r="D9092" s="2"/>
    </row>
    <row r="9093" spans="4:4" x14ac:dyDescent="0.25">
      <c r="D9093" s="2"/>
    </row>
    <row r="9094" spans="4:4" x14ac:dyDescent="0.25">
      <c r="D9094" s="2"/>
    </row>
    <row r="9095" spans="4:4" x14ac:dyDescent="0.25">
      <c r="D9095" s="2"/>
    </row>
    <row r="9096" spans="4:4" x14ac:dyDescent="0.25">
      <c r="D9096" s="2"/>
    </row>
    <row r="9097" spans="4:4" x14ac:dyDescent="0.25">
      <c r="D9097" s="2"/>
    </row>
    <row r="9098" spans="4:4" x14ac:dyDescent="0.25">
      <c r="D9098" s="2"/>
    </row>
    <row r="9099" spans="4:4" x14ac:dyDescent="0.25">
      <c r="D9099" s="2"/>
    </row>
    <row r="9100" spans="4:4" x14ac:dyDescent="0.25">
      <c r="D9100" s="2"/>
    </row>
    <row r="9101" spans="4:4" x14ac:dyDescent="0.25">
      <c r="D9101" s="2"/>
    </row>
    <row r="9102" spans="4:4" x14ac:dyDescent="0.25">
      <c r="D9102" s="2"/>
    </row>
    <row r="9103" spans="4:4" x14ac:dyDescent="0.25">
      <c r="D9103" s="2"/>
    </row>
    <row r="9104" spans="4:4" x14ac:dyDescent="0.25">
      <c r="D9104" s="2"/>
    </row>
    <row r="9105" spans="4:4" x14ac:dyDescent="0.25">
      <c r="D9105" s="2"/>
    </row>
    <row r="9106" spans="4:4" x14ac:dyDescent="0.25">
      <c r="D9106" s="2"/>
    </row>
    <row r="9107" spans="4:4" x14ac:dyDescent="0.25">
      <c r="D9107" s="2"/>
    </row>
    <row r="9108" spans="4:4" x14ac:dyDescent="0.25">
      <c r="D9108" s="2"/>
    </row>
    <row r="9109" spans="4:4" x14ac:dyDescent="0.25">
      <c r="D9109" s="2"/>
    </row>
    <row r="9110" spans="4:4" x14ac:dyDescent="0.25">
      <c r="D9110" s="2"/>
    </row>
    <row r="9111" spans="4:4" x14ac:dyDescent="0.25">
      <c r="D9111" s="2"/>
    </row>
    <row r="9112" spans="4:4" x14ac:dyDescent="0.25">
      <c r="D9112" s="2"/>
    </row>
    <row r="9113" spans="4:4" x14ac:dyDescent="0.25">
      <c r="D9113" s="2"/>
    </row>
    <row r="9114" spans="4:4" x14ac:dyDescent="0.25">
      <c r="D9114" s="2"/>
    </row>
    <row r="9115" spans="4:4" x14ac:dyDescent="0.25">
      <c r="D9115" s="2"/>
    </row>
    <row r="9116" spans="4:4" x14ac:dyDescent="0.25">
      <c r="D9116" s="2"/>
    </row>
    <row r="9117" spans="4:4" x14ac:dyDescent="0.25">
      <c r="D9117" s="2"/>
    </row>
    <row r="9118" spans="4:4" x14ac:dyDescent="0.25">
      <c r="D9118" s="2"/>
    </row>
    <row r="9119" spans="4:4" x14ac:dyDescent="0.25">
      <c r="D9119" s="2"/>
    </row>
    <row r="9120" spans="4:4" x14ac:dyDescent="0.25">
      <c r="D9120" s="2"/>
    </row>
    <row r="9121" spans="4:4" x14ac:dyDescent="0.25">
      <c r="D9121" s="2"/>
    </row>
    <row r="9122" spans="4:4" x14ac:dyDescent="0.25">
      <c r="D9122" s="2"/>
    </row>
    <row r="9123" spans="4:4" x14ac:dyDescent="0.25">
      <c r="D9123" s="2"/>
    </row>
    <row r="9124" spans="4:4" x14ac:dyDescent="0.25">
      <c r="D9124" s="2"/>
    </row>
    <row r="9125" spans="4:4" x14ac:dyDescent="0.25">
      <c r="D9125" s="2"/>
    </row>
    <row r="9126" spans="4:4" x14ac:dyDescent="0.25">
      <c r="D9126" s="2"/>
    </row>
    <row r="9127" spans="4:4" x14ac:dyDescent="0.25">
      <c r="D9127" s="2"/>
    </row>
    <row r="9128" spans="4:4" x14ac:dyDescent="0.25">
      <c r="D9128" s="2"/>
    </row>
    <row r="9129" spans="4:4" x14ac:dyDescent="0.25">
      <c r="D9129" s="2"/>
    </row>
    <row r="9130" spans="4:4" x14ac:dyDescent="0.25">
      <c r="D9130" s="2"/>
    </row>
    <row r="9131" spans="4:4" x14ac:dyDescent="0.25">
      <c r="D9131" s="2"/>
    </row>
    <row r="9132" spans="4:4" x14ac:dyDescent="0.25">
      <c r="D9132" s="2"/>
    </row>
    <row r="9133" spans="4:4" x14ac:dyDescent="0.25">
      <c r="D9133" s="2"/>
    </row>
    <row r="9134" spans="4:4" x14ac:dyDescent="0.25">
      <c r="D9134" s="2"/>
    </row>
    <row r="9135" spans="4:4" x14ac:dyDescent="0.25">
      <c r="D9135" s="2"/>
    </row>
    <row r="9136" spans="4:4" x14ac:dyDescent="0.25">
      <c r="D9136" s="2"/>
    </row>
    <row r="9137" spans="4:4" x14ac:dyDescent="0.25">
      <c r="D9137" s="2"/>
    </row>
    <row r="9138" spans="4:4" x14ac:dyDescent="0.25">
      <c r="D9138" s="2"/>
    </row>
    <row r="9139" spans="4:4" x14ac:dyDescent="0.25">
      <c r="D9139" s="2"/>
    </row>
    <row r="9140" spans="4:4" x14ac:dyDescent="0.25">
      <c r="D9140" s="2"/>
    </row>
    <row r="9141" spans="4:4" x14ac:dyDescent="0.25">
      <c r="D9141" s="2"/>
    </row>
    <row r="9142" spans="4:4" x14ac:dyDescent="0.25">
      <c r="D9142" s="2"/>
    </row>
    <row r="9143" spans="4:4" x14ac:dyDescent="0.25">
      <c r="D9143" s="2"/>
    </row>
    <row r="9144" spans="4:4" x14ac:dyDescent="0.25">
      <c r="D9144" s="2"/>
    </row>
    <row r="9145" spans="4:4" x14ac:dyDescent="0.25">
      <c r="D9145" s="2"/>
    </row>
    <row r="9146" spans="4:4" x14ac:dyDescent="0.25">
      <c r="D9146" s="2"/>
    </row>
    <row r="9147" spans="4:4" x14ac:dyDescent="0.25">
      <c r="D9147" s="2"/>
    </row>
    <row r="9148" spans="4:4" x14ac:dyDescent="0.25">
      <c r="D9148" s="2"/>
    </row>
    <row r="9149" spans="4:4" x14ac:dyDescent="0.25">
      <c r="D9149" s="2"/>
    </row>
    <row r="9150" spans="4:4" x14ac:dyDescent="0.25">
      <c r="D9150" s="2"/>
    </row>
    <row r="9151" spans="4:4" x14ac:dyDescent="0.25">
      <c r="D9151" s="2"/>
    </row>
    <row r="9152" spans="4:4" x14ac:dyDescent="0.25">
      <c r="D9152" s="2"/>
    </row>
    <row r="9153" spans="4:4" x14ac:dyDescent="0.25">
      <c r="D9153" s="2"/>
    </row>
    <row r="9154" spans="4:4" x14ac:dyDescent="0.25">
      <c r="D9154" s="2"/>
    </row>
    <row r="9155" spans="4:4" x14ac:dyDescent="0.25">
      <c r="D9155" s="2"/>
    </row>
    <row r="9156" spans="4:4" x14ac:dyDescent="0.25">
      <c r="D9156" s="2"/>
    </row>
    <row r="9157" spans="4:4" x14ac:dyDescent="0.25">
      <c r="D9157" s="2"/>
    </row>
    <row r="9158" spans="4:4" x14ac:dyDescent="0.25">
      <c r="D9158" s="2"/>
    </row>
    <row r="9159" spans="4:4" x14ac:dyDescent="0.25">
      <c r="D9159" s="2"/>
    </row>
    <row r="9160" spans="4:4" x14ac:dyDescent="0.25">
      <c r="D9160" s="2"/>
    </row>
    <row r="9161" spans="4:4" x14ac:dyDescent="0.25">
      <c r="D9161" s="2"/>
    </row>
    <row r="9162" spans="4:4" x14ac:dyDescent="0.25">
      <c r="D9162" s="2"/>
    </row>
    <row r="9163" spans="4:4" x14ac:dyDescent="0.25">
      <c r="D9163" s="2"/>
    </row>
    <row r="9164" spans="4:4" x14ac:dyDescent="0.25">
      <c r="D9164" s="2"/>
    </row>
    <row r="9165" spans="4:4" x14ac:dyDescent="0.25">
      <c r="D9165" s="2"/>
    </row>
    <row r="9166" spans="4:4" x14ac:dyDescent="0.25">
      <c r="D9166" s="2"/>
    </row>
    <row r="9167" spans="4:4" x14ac:dyDescent="0.25">
      <c r="D9167" s="2"/>
    </row>
    <row r="9168" spans="4:4" x14ac:dyDescent="0.25">
      <c r="D9168" s="2"/>
    </row>
    <row r="9169" spans="4:4" x14ac:dyDescent="0.25">
      <c r="D9169" s="2"/>
    </row>
    <row r="9170" spans="4:4" x14ac:dyDescent="0.25">
      <c r="D9170" s="2"/>
    </row>
    <row r="9171" spans="4:4" x14ac:dyDescent="0.25">
      <c r="D9171" s="2"/>
    </row>
    <row r="9172" spans="4:4" x14ac:dyDescent="0.25">
      <c r="D9172" s="2"/>
    </row>
    <row r="9173" spans="4:4" x14ac:dyDescent="0.25">
      <c r="D9173" s="2"/>
    </row>
    <row r="9174" spans="4:4" x14ac:dyDescent="0.25">
      <c r="D9174" s="2"/>
    </row>
    <row r="9175" spans="4:4" x14ac:dyDescent="0.25">
      <c r="D9175" s="2"/>
    </row>
    <row r="9176" spans="4:4" x14ac:dyDescent="0.25">
      <c r="D9176" s="2"/>
    </row>
    <row r="9177" spans="4:4" x14ac:dyDescent="0.25">
      <c r="D9177" s="2"/>
    </row>
    <row r="9178" spans="4:4" x14ac:dyDescent="0.25">
      <c r="D9178" s="2"/>
    </row>
    <row r="9179" spans="4:4" x14ac:dyDescent="0.25">
      <c r="D9179" s="2"/>
    </row>
    <row r="9180" spans="4:4" x14ac:dyDescent="0.25">
      <c r="D9180" s="2"/>
    </row>
    <row r="9181" spans="4:4" x14ac:dyDescent="0.25">
      <c r="D9181" s="2"/>
    </row>
    <row r="9182" spans="4:4" x14ac:dyDescent="0.25">
      <c r="D9182" s="2"/>
    </row>
    <row r="9183" spans="4:4" x14ac:dyDescent="0.25">
      <c r="D9183" s="2"/>
    </row>
    <row r="9184" spans="4:4" x14ac:dyDescent="0.25">
      <c r="D9184" s="2"/>
    </row>
    <row r="9185" spans="4:4" x14ac:dyDescent="0.25">
      <c r="D9185" s="2"/>
    </row>
    <row r="9186" spans="4:4" x14ac:dyDescent="0.25">
      <c r="D9186" s="2"/>
    </row>
    <row r="9187" spans="4:4" x14ac:dyDescent="0.25">
      <c r="D9187" s="2"/>
    </row>
    <row r="9188" spans="4:4" x14ac:dyDescent="0.25">
      <c r="D9188" s="2"/>
    </row>
    <row r="9189" spans="4:4" x14ac:dyDescent="0.25">
      <c r="D9189" s="2"/>
    </row>
    <row r="9190" spans="4:4" x14ac:dyDescent="0.25">
      <c r="D9190" s="2"/>
    </row>
    <row r="9191" spans="4:4" x14ac:dyDescent="0.25">
      <c r="D9191" s="2"/>
    </row>
    <row r="9192" spans="4:4" x14ac:dyDescent="0.25">
      <c r="D9192" s="2"/>
    </row>
    <row r="9193" spans="4:4" x14ac:dyDescent="0.25">
      <c r="D9193" s="2"/>
    </row>
    <row r="9194" spans="4:4" x14ac:dyDescent="0.25">
      <c r="D9194" s="2"/>
    </row>
    <row r="9195" spans="4:4" x14ac:dyDescent="0.25">
      <c r="D9195" s="2"/>
    </row>
    <row r="9196" spans="4:4" x14ac:dyDescent="0.25">
      <c r="D9196" s="2"/>
    </row>
    <row r="9197" spans="4:4" x14ac:dyDescent="0.25">
      <c r="D9197" s="2"/>
    </row>
    <row r="9198" spans="4:4" x14ac:dyDescent="0.25">
      <c r="D9198" s="2"/>
    </row>
    <row r="9199" spans="4:4" x14ac:dyDescent="0.25">
      <c r="D9199" s="2"/>
    </row>
    <row r="9200" spans="4:4" x14ac:dyDescent="0.25">
      <c r="D9200" s="2"/>
    </row>
    <row r="9201" spans="4:4" x14ac:dyDescent="0.25">
      <c r="D9201" s="2"/>
    </row>
    <row r="9202" spans="4:4" x14ac:dyDescent="0.25">
      <c r="D9202" s="2"/>
    </row>
    <row r="9203" spans="4:4" x14ac:dyDescent="0.25">
      <c r="D9203" s="2"/>
    </row>
    <row r="9204" spans="4:4" x14ac:dyDescent="0.25">
      <c r="D9204" s="2"/>
    </row>
    <row r="9205" spans="4:4" x14ac:dyDescent="0.25">
      <c r="D9205" s="2"/>
    </row>
    <row r="9206" spans="4:4" x14ac:dyDescent="0.25">
      <c r="D9206" s="2"/>
    </row>
    <row r="9207" spans="4:4" x14ac:dyDescent="0.25">
      <c r="D9207" s="2"/>
    </row>
    <row r="9208" spans="4:4" x14ac:dyDescent="0.25">
      <c r="D9208" s="2"/>
    </row>
    <row r="9209" spans="4:4" x14ac:dyDescent="0.25">
      <c r="D9209" s="2"/>
    </row>
    <row r="9210" spans="4:4" x14ac:dyDescent="0.25">
      <c r="D9210" s="2"/>
    </row>
    <row r="9211" spans="4:4" x14ac:dyDescent="0.25">
      <c r="D9211" s="2"/>
    </row>
    <row r="9212" spans="4:4" x14ac:dyDescent="0.25">
      <c r="D9212" s="2"/>
    </row>
    <row r="9213" spans="4:4" x14ac:dyDescent="0.25">
      <c r="D9213" s="2"/>
    </row>
    <row r="9214" spans="4:4" x14ac:dyDescent="0.25">
      <c r="D9214" s="2"/>
    </row>
    <row r="9215" spans="4:4" x14ac:dyDescent="0.25">
      <c r="D9215" s="2"/>
    </row>
    <row r="9216" spans="4:4" x14ac:dyDescent="0.25">
      <c r="D9216" s="2"/>
    </row>
    <row r="9217" spans="4:4" x14ac:dyDescent="0.25">
      <c r="D9217" s="2"/>
    </row>
    <row r="9218" spans="4:4" x14ac:dyDescent="0.25">
      <c r="D9218" s="2"/>
    </row>
    <row r="9219" spans="4:4" x14ac:dyDescent="0.25">
      <c r="D9219" s="2"/>
    </row>
    <row r="9220" spans="4:4" x14ac:dyDescent="0.25">
      <c r="D9220" s="2"/>
    </row>
    <row r="9221" spans="4:4" x14ac:dyDescent="0.25">
      <c r="D9221" s="2"/>
    </row>
    <row r="9222" spans="4:4" x14ac:dyDescent="0.25">
      <c r="D9222" s="2"/>
    </row>
    <row r="9223" spans="4:4" x14ac:dyDescent="0.25">
      <c r="D9223" s="2"/>
    </row>
    <row r="9224" spans="4:4" x14ac:dyDescent="0.25">
      <c r="D9224" s="2"/>
    </row>
    <row r="9225" spans="4:4" x14ac:dyDescent="0.25">
      <c r="D9225" s="2"/>
    </row>
    <row r="9226" spans="4:4" x14ac:dyDescent="0.25">
      <c r="D9226" s="2"/>
    </row>
    <row r="9227" spans="4:4" x14ac:dyDescent="0.25">
      <c r="D9227" s="2"/>
    </row>
    <row r="9228" spans="4:4" x14ac:dyDescent="0.25">
      <c r="D9228" s="2"/>
    </row>
    <row r="9229" spans="4:4" x14ac:dyDescent="0.25">
      <c r="D9229" s="2"/>
    </row>
    <row r="9230" spans="4:4" x14ac:dyDescent="0.25">
      <c r="D9230" s="2"/>
    </row>
    <row r="9231" spans="4:4" x14ac:dyDescent="0.25">
      <c r="D9231" s="2"/>
    </row>
    <row r="9232" spans="4:4" x14ac:dyDescent="0.25">
      <c r="D9232" s="2"/>
    </row>
    <row r="9233" spans="4:4" x14ac:dyDescent="0.25">
      <c r="D9233" s="2"/>
    </row>
    <row r="9234" spans="4:4" x14ac:dyDescent="0.25">
      <c r="D9234" s="2"/>
    </row>
    <row r="9235" spans="4:4" x14ac:dyDescent="0.25">
      <c r="D9235" s="2"/>
    </row>
    <row r="9236" spans="4:4" x14ac:dyDescent="0.25">
      <c r="D9236" s="2"/>
    </row>
    <row r="9237" spans="4:4" x14ac:dyDescent="0.25">
      <c r="D9237" s="2"/>
    </row>
    <row r="9238" spans="4:4" x14ac:dyDescent="0.25">
      <c r="D9238" s="2"/>
    </row>
    <row r="9239" spans="4:4" x14ac:dyDescent="0.25">
      <c r="D9239" s="2"/>
    </row>
    <row r="9240" spans="4:4" x14ac:dyDescent="0.25">
      <c r="D9240" s="2"/>
    </row>
    <row r="9241" spans="4:4" x14ac:dyDescent="0.25">
      <c r="D9241" s="2"/>
    </row>
    <row r="9242" spans="4:4" x14ac:dyDescent="0.25">
      <c r="D9242" s="2"/>
    </row>
    <row r="9243" spans="4:4" x14ac:dyDescent="0.25">
      <c r="D9243" s="2"/>
    </row>
    <row r="9244" spans="4:4" x14ac:dyDescent="0.25">
      <c r="D9244" s="2"/>
    </row>
    <row r="9245" spans="4:4" x14ac:dyDescent="0.25">
      <c r="D9245" s="2"/>
    </row>
    <row r="9246" spans="4:4" x14ac:dyDescent="0.25">
      <c r="D9246" s="2"/>
    </row>
    <row r="9247" spans="4:4" x14ac:dyDescent="0.25">
      <c r="D9247" s="2"/>
    </row>
    <row r="9248" spans="4:4" x14ac:dyDescent="0.25">
      <c r="D9248" s="2"/>
    </row>
    <row r="9249" spans="4:4" x14ac:dyDescent="0.25">
      <c r="D9249" s="2"/>
    </row>
    <row r="9250" spans="4:4" x14ac:dyDescent="0.25">
      <c r="D9250" s="2"/>
    </row>
    <row r="9251" spans="4:4" x14ac:dyDescent="0.25">
      <c r="D9251" s="2"/>
    </row>
    <row r="9252" spans="4:4" x14ac:dyDescent="0.25">
      <c r="D9252" s="2"/>
    </row>
    <row r="9253" spans="4:4" x14ac:dyDescent="0.25">
      <c r="D9253" s="2"/>
    </row>
    <row r="9254" spans="4:4" x14ac:dyDescent="0.25">
      <c r="D9254" s="2"/>
    </row>
    <row r="9255" spans="4:4" x14ac:dyDescent="0.25">
      <c r="D9255" s="2"/>
    </row>
    <row r="9256" spans="4:4" x14ac:dyDescent="0.25">
      <c r="D9256" s="2"/>
    </row>
    <row r="9257" spans="4:4" x14ac:dyDescent="0.25">
      <c r="D9257" s="2"/>
    </row>
    <row r="9258" spans="4:4" x14ac:dyDescent="0.25">
      <c r="D9258" s="2"/>
    </row>
    <row r="9259" spans="4:4" x14ac:dyDescent="0.25">
      <c r="D9259" s="2"/>
    </row>
    <row r="9260" spans="4:4" x14ac:dyDescent="0.25">
      <c r="D9260" s="2"/>
    </row>
    <row r="9261" spans="4:4" x14ac:dyDescent="0.25">
      <c r="D9261" s="2"/>
    </row>
    <row r="9262" spans="4:4" x14ac:dyDescent="0.25">
      <c r="D9262" s="2"/>
    </row>
    <row r="9263" spans="4:4" x14ac:dyDescent="0.25">
      <c r="D9263" s="2"/>
    </row>
    <row r="9264" spans="4:4" x14ac:dyDescent="0.25">
      <c r="D9264" s="2"/>
    </row>
    <row r="9265" spans="4:4" x14ac:dyDescent="0.25">
      <c r="D9265" s="2"/>
    </row>
    <row r="9266" spans="4:4" x14ac:dyDescent="0.25">
      <c r="D9266" s="2"/>
    </row>
    <row r="9267" spans="4:4" x14ac:dyDescent="0.25">
      <c r="D9267" s="2"/>
    </row>
    <row r="9268" spans="4:4" x14ac:dyDescent="0.25">
      <c r="D9268" s="2"/>
    </row>
    <row r="9269" spans="4:4" x14ac:dyDescent="0.25">
      <c r="D9269" s="2"/>
    </row>
    <row r="9270" spans="4:4" x14ac:dyDescent="0.25">
      <c r="D9270" s="2"/>
    </row>
    <row r="9271" spans="4:4" x14ac:dyDescent="0.25">
      <c r="D9271" s="2"/>
    </row>
    <row r="9272" spans="4:4" x14ac:dyDescent="0.25">
      <c r="D9272" s="2"/>
    </row>
    <row r="9273" spans="4:4" x14ac:dyDescent="0.25">
      <c r="D9273" s="2"/>
    </row>
    <row r="9274" spans="4:4" x14ac:dyDescent="0.25">
      <c r="D9274" s="2"/>
    </row>
    <row r="9275" spans="4:4" x14ac:dyDescent="0.25">
      <c r="D9275" s="2"/>
    </row>
    <row r="9276" spans="4:4" x14ac:dyDescent="0.25">
      <c r="D9276" s="2"/>
    </row>
    <row r="9277" spans="4:4" x14ac:dyDescent="0.25">
      <c r="D9277" s="2"/>
    </row>
    <row r="9278" spans="4:4" x14ac:dyDescent="0.25">
      <c r="D9278" s="2"/>
    </row>
    <row r="9279" spans="4:4" x14ac:dyDescent="0.25">
      <c r="D9279" s="2"/>
    </row>
    <row r="9280" spans="4:4" x14ac:dyDescent="0.25">
      <c r="D9280" s="2"/>
    </row>
    <row r="9281" spans="4:4" x14ac:dyDescent="0.25">
      <c r="D9281" s="2"/>
    </row>
    <row r="9282" spans="4:4" x14ac:dyDescent="0.25">
      <c r="D9282" s="2"/>
    </row>
    <row r="9283" spans="4:4" x14ac:dyDescent="0.25">
      <c r="D9283" s="2"/>
    </row>
    <row r="9284" spans="4:4" x14ac:dyDescent="0.25">
      <c r="D9284" s="2"/>
    </row>
    <row r="9285" spans="4:4" x14ac:dyDescent="0.25">
      <c r="D9285" s="2"/>
    </row>
    <row r="9286" spans="4:4" x14ac:dyDescent="0.25">
      <c r="D9286" s="2"/>
    </row>
    <row r="9287" spans="4:4" x14ac:dyDescent="0.25">
      <c r="D9287" s="2"/>
    </row>
    <row r="9288" spans="4:4" x14ac:dyDescent="0.25">
      <c r="D9288" s="2"/>
    </row>
    <row r="9289" spans="4:4" x14ac:dyDescent="0.25">
      <c r="D9289" s="2"/>
    </row>
    <row r="9290" spans="4:4" x14ac:dyDescent="0.25">
      <c r="D9290" s="2"/>
    </row>
    <row r="9291" spans="4:4" x14ac:dyDescent="0.25">
      <c r="D9291" s="2"/>
    </row>
    <row r="9292" spans="4:4" x14ac:dyDescent="0.25">
      <c r="D9292" s="2"/>
    </row>
    <row r="9293" spans="4:4" x14ac:dyDescent="0.25">
      <c r="D9293" s="2"/>
    </row>
    <row r="9294" spans="4:4" x14ac:dyDescent="0.25">
      <c r="D9294" s="2"/>
    </row>
    <row r="9295" spans="4:4" x14ac:dyDescent="0.25">
      <c r="D9295" s="2"/>
    </row>
    <row r="9296" spans="4:4" x14ac:dyDescent="0.25">
      <c r="D9296" s="2"/>
    </row>
    <row r="9297" spans="4:4" x14ac:dyDescent="0.25">
      <c r="D9297" s="2"/>
    </row>
    <row r="9298" spans="4:4" x14ac:dyDescent="0.25">
      <c r="D9298" s="2"/>
    </row>
    <row r="9299" spans="4:4" x14ac:dyDescent="0.25">
      <c r="D9299" s="2"/>
    </row>
    <row r="9300" spans="4:4" x14ac:dyDescent="0.25">
      <c r="D9300" s="2"/>
    </row>
    <row r="9301" spans="4:4" x14ac:dyDescent="0.25">
      <c r="D9301" s="2"/>
    </row>
    <row r="9302" spans="4:4" x14ac:dyDescent="0.25">
      <c r="D9302" s="2"/>
    </row>
    <row r="9303" spans="4:4" x14ac:dyDescent="0.25">
      <c r="D9303" s="2"/>
    </row>
    <row r="9304" spans="4:4" x14ac:dyDescent="0.25">
      <c r="D9304" s="2"/>
    </row>
    <row r="9305" spans="4:4" x14ac:dyDescent="0.25">
      <c r="D9305" s="2"/>
    </row>
    <row r="9306" spans="4:4" x14ac:dyDescent="0.25">
      <c r="D9306" s="2"/>
    </row>
    <row r="9307" spans="4:4" x14ac:dyDescent="0.25">
      <c r="D9307" s="2"/>
    </row>
    <row r="9308" spans="4:4" x14ac:dyDescent="0.25">
      <c r="D9308" s="2"/>
    </row>
    <row r="9309" spans="4:4" x14ac:dyDescent="0.25">
      <c r="D9309" s="2"/>
    </row>
    <row r="9310" spans="4:4" x14ac:dyDescent="0.25">
      <c r="D9310" s="2"/>
    </row>
    <row r="9311" spans="4:4" x14ac:dyDescent="0.25">
      <c r="D9311" s="2"/>
    </row>
    <row r="9312" spans="4:4" x14ac:dyDescent="0.25">
      <c r="D9312" s="2"/>
    </row>
    <row r="9313" spans="4:4" x14ac:dyDescent="0.25">
      <c r="D9313" s="2"/>
    </row>
    <row r="9314" spans="4:4" x14ac:dyDescent="0.25">
      <c r="D9314" s="2"/>
    </row>
    <row r="9315" spans="4:4" x14ac:dyDescent="0.25">
      <c r="D9315" s="2"/>
    </row>
    <row r="9316" spans="4:4" x14ac:dyDescent="0.25">
      <c r="D9316" s="2"/>
    </row>
    <row r="9317" spans="4:4" x14ac:dyDescent="0.25">
      <c r="D9317" s="2"/>
    </row>
    <row r="9318" spans="4:4" x14ac:dyDescent="0.25">
      <c r="D9318" s="2"/>
    </row>
    <row r="9319" spans="4:4" x14ac:dyDescent="0.25">
      <c r="D9319" s="2"/>
    </row>
    <row r="9320" spans="4:4" x14ac:dyDescent="0.25">
      <c r="D9320" s="2"/>
    </row>
    <row r="9321" spans="4:4" x14ac:dyDescent="0.25">
      <c r="D9321" s="2"/>
    </row>
    <row r="9322" spans="4:4" x14ac:dyDescent="0.25">
      <c r="D9322" s="2"/>
    </row>
    <row r="9323" spans="4:4" x14ac:dyDescent="0.25">
      <c r="D9323" s="2"/>
    </row>
    <row r="9324" spans="4:4" x14ac:dyDescent="0.25">
      <c r="D9324" s="2"/>
    </row>
    <row r="9325" spans="4:4" x14ac:dyDescent="0.25">
      <c r="D9325" s="2"/>
    </row>
    <row r="9326" spans="4:4" x14ac:dyDescent="0.25">
      <c r="D9326" s="2"/>
    </row>
    <row r="9327" spans="4:4" x14ac:dyDescent="0.25">
      <c r="D9327" s="2"/>
    </row>
    <row r="9328" spans="4:4" x14ac:dyDescent="0.25">
      <c r="D9328" s="2"/>
    </row>
    <row r="9329" spans="4:4" x14ac:dyDescent="0.25">
      <c r="D9329" s="2"/>
    </row>
    <row r="9330" spans="4:4" x14ac:dyDescent="0.25">
      <c r="D9330" s="2"/>
    </row>
    <row r="9331" spans="4:4" x14ac:dyDescent="0.25">
      <c r="D9331" s="2"/>
    </row>
    <row r="9332" spans="4:4" x14ac:dyDescent="0.25">
      <c r="D9332" s="2"/>
    </row>
    <row r="9333" spans="4:4" x14ac:dyDescent="0.25">
      <c r="D9333" s="2"/>
    </row>
    <row r="9334" spans="4:4" x14ac:dyDescent="0.25">
      <c r="D9334" s="2"/>
    </row>
    <row r="9335" spans="4:4" x14ac:dyDescent="0.25">
      <c r="D9335" s="2"/>
    </row>
    <row r="9336" spans="4:4" x14ac:dyDescent="0.25">
      <c r="D9336" s="2"/>
    </row>
    <row r="9337" spans="4:4" x14ac:dyDescent="0.25">
      <c r="D9337" s="2"/>
    </row>
    <row r="9338" spans="4:4" x14ac:dyDescent="0.25">
      <c r="D9338" s="2"/>
    </row>
    <row r="9339" spans="4:4" x14ac:dyDescent="0.25">
      <c r="D9339" s="2"/>
    </row>
    <row r="9340" spans="4:4" x14ac:dyDescent="0.25">
      <c r="D9340" s="2"/>
    </row>
    <row r="9341" spans="4:4" x14ac:dyDescent="0.25">
      <c r="D9341" s="2"/>
    </row>
    <row r="9342" spans="4:4" x14ac:dyDescent="0.25">
      <c r="D9342" s="2"/>
    </row>
    <row r="9343" spans="4:4" x14ac:dyDescent="0.25">
      <c r="D9343" s="2"/>
    </row>
    <row r="9344" spans="4:4" x14ac:dyDescent="0.25">
      <c r="D9344" s="2"/>
    </row>
    <row r="9345" spans="4:4" x14ac:dyDescent="0.25">
      <c r="D9345" s="2"/>
    </row>
    <row r="9346" spans="4:4" x14ac:dyDescent="0.25">
      <c r="D9346" s="2"/>
    </row>
    <row r="9347" spans="4:4" x14ac:dyDescent="0.25">
      <c r="D9347" s="2"/>
    </row>
    <row r="9348" spans="4:4" x14ac:dyDescent="0.25">
      <c r="D9348" s="2"/>
    </row>
    <row r="9349" spans="4:4" x14ac:dyDescent="0.25">
      <c r="D9349" s="2"/>
    </row>
    <row r="9350" spans="4:4" x14ac:dyDescent="0.25">
      <c r="D9350" s="2"/>
    </row>
    <row r="9351" spans="4:4" x14ac:dyDescent="0.25">
      <c r="D9351" s="2"/>
    </row>
    <row r="9352" spans="4:4" x14ac:dyDescent="0.25">
      <c r="D9352" s="2"/>
    </row>
    <row r="9353" spans="4:4" x14ac:dyDescent="0.25">
      <c r="D9353" s="2"/>
    </row>
    <row r="9354" spans="4:4" x14ac:dyDescent="0.25">
      <c r="D9354" s="2"/>
    </row>
    <row r="9355" spans="4:4" x14ac:dyDescent="0.25">
      <c r="D9355" s="2"/>
    </row>
    <row r="9356" spans="4:4" x14ac:dyDescent="0.25">
      <c r="D9356" s="2"/>
    </row>
    <row r="9357" spans="4:4" x14ac:dyDescent="0.25">
      <c r="D9357" s="2"/>
    </row>
    <row r="9358" spans="4:4" x14ac:dyDescent="0.25">
      <c r="D9358" s="2"/>
    </row>
    <row r="9359" spans="4:4" x14ac:dyDescent="0.25">
      <c r="D9359" s="2"/>
    </row>
    <row r="9360" spans="4:4" x14ac:dyDescent="0.25">
      <c r="D9360" s="2"/>
    </row>
    <row r="9361" spans="4:4" x14ac:dyDescent="0.25">
      <c r="D9361" s="2"/>
    </row>
    <row r="9362" spans="4:4" x14ac:dyDescent="0.25">
      <c r="D9362" s="2"/>
    </row>
    <row r="9363" spans="4:4" x14ac:dyDescent="0.25">
      <c r="D9363" s="2"/>
    </row>
    <row r="9364" spans="4:4" x14ac:dyDescent="0.25">
      <c r="D9364" s="2"/>
    </row>
    <row r="9365" spans="4:4" x14ac:dyDescent="0.25">
      <c r="D9365" s="2"/>
    </row>
    <row r="9366" spans="4:4" x14ac:dyDescent="0.25">
      <c r="D9366" s="2"/>
    </row>
    <row r="9367" spans="4:4" x14ac:dyDescent="0.25">
      <c r="D9367" s="2"/>
    </row>
    <row r="9368" spans="4:4" x14ac:dyDescent="0.25">
      <c r="D9368" s="2"/>
    </row>
    <row r="9369" spans="4:4" x14ac:dyDescent="0.25">
      <c r="D9369" s="2"/>
    </row>
    <row r="9370" spans="4:4" x14ac:dyDescent="0.25">
      <c r="D9370" s="2"/>
    </row>
    <row r="9371" spans="4:4" x14ac:dyDescent="0.25">
      <c r="D9371" s="2"/>
    </row>
    <row r="9372" spans="4:4" x14ac:dyDescent="0.25">
      <c r="D9372" s="2"/>
    </row>
    <row r="9373" spans="4:4" x14ac:dyDescent="0.25">
      <c r="D9373" s="2"/>
    </row>
    <row r="9374" spans="4:4" x14ac:dyDescent="0.25">
      <c r="D9374" s="2"/>
    </row>
    <row r="9375" spans="4:4" x14ac:dyDescent="0.25">
      <c r="D9375" s="2"/>
    </row>
    <row r="9376" spans="4:4" x14ac:dyDescent="0.25">
      <c r="D9376" s="2"/>
    </row>
    <row r="9377" spans="4:4" x14ac:dyDescent="0.25">
      <c r="D9377" s="2"/>
    </row>
    <row r="9378" spans="4:4" x14ac:dyDescent="0.25">
      <c r="D9378" s="2"/>
    </row>
    <row r="9379" spans="4:4" x14ac:dyDescent="0.25">
      <c r="D9379" s="2"/>
    </row>
    <row r="9380" spans="4:4" x14ac:dyDescent="0.25">
      <c r="D9380" s="2"/>
    </row>
    <row r="9381" spans="4:4" x14ac:dyDescent="0.25">
      <c r="D9381" s="2"/>
    </row>
    <row r="9382" spans="4:4" x14ac:dyDescent="0.25">
      <c r="D9382" s="2"/>
    </row>
    <row r="9383" spans="4:4" x14ac:dyDescent="0.25">
      <c r="D9383" s="2"/>
    </row>
    <row r="9384" spans="4:4" x14ac:dyDescent="0.25">
      <c r="D9384" s="2"/>
    </row>
    <row r="9385" spans="4:4" x14ac:dyDescent="0.25">
      <c r="D9385" s="2"/>
    </row>
    <row r="9386" spans="4:4" x14ac:dyDescent="0.25">
      <c r="D9386" s="2"/>
    </row>
    <row r="9387" spans="4:4" x14ac:dyDescent="0.25">
      <c r="D9387" s="2"/>
    </row>
    <row r="9388" spans="4:4" x14ac:dyDescent="0.25">
      <c r="D9388" s="2"/>
    </row>
    <row r="9389" spans="4:4" x14ac:dyDescent="0.25">
      <c r="D9389" s="2"/>
    </row>
    <row r="9390" spans="4:4" x14ac:dyDescent="0.25">
      <c r="D9390" s="2"/>
    </row>
    <row r="9391" spans="4:4" x14ac:dyDescent="0.25">
      <c r="D9391" s="2"/>
    </row>
    <row r="9392" spans="4:4" x14ac:dyDescent="0.25">
      <c r="D9392" s="2"/>
    </row>
    <row r="9393" spans="4:4" x14ac:dyDescent="0.25">
      <c r="D9393" s="2"/>
    </row>
    <row r="9394" spans="4:4" x14ac:dyDescent="0.25">
      <c r="D9394" s="2"/>
    </row>
    <row r="9395" spans="4:4" x14ac:dyDescent="0.25">
      <c r="D9395" s="2"/>
    </row>
    <row r="9396" spans="4:4" x14ac:dyDescent="0.25">
      <c r="D9396" s="2"/>
    </row>
    <row r="9397" spans="4:4" x14ac:dyDescent="0.25">
      <c r="D9397" s="2"/>
    </row>
    <row r="9398" spans="4:4" x14ac:dyDescent="0.25">
      <c r="D9398" s="2"/>
    </row>
    <row r="9399" spans="4:4" x14ac:dyDescent="0.25">
      <c r="D9399" s="2"/>
    </row>
    <row r="9400" spans="4:4" x14ac:dyDescent="0.25">
      <c r="D9400" s="2"/>
    </row>
    <row r="9401" spans="4:4" x14ac:dyDescent="0.25">
      <c r="D9401" s="2"/>
    </row>
    <row r="9402" spans="4:4" x14ac:dyDescent="0.25">
      <c r="D9402" s="2"/>
    </row>
    <row r="9403" spans="4:4" x14ac:dyDescent="0.25">
      <c r="D9403" s="2"/>
    </row>
    <row r="9404" spans="4:4" x14ac:dyDescent="0.25">
      <c r="D9404" s="2"/>
    </row>
    <row r="9405" spans="4:4" x14ac:dyDescent="0.25">
      <c r="D9405" s="2"/>
    </row>
    <row r="9406" spans="4:4" x14ac:dyDescent="0.25">
      <c r="D9406" s="2"/>
    </row>
    <row r="9407" spans="4:4" x14ac:dyDescent="0.25">
      <c r="D9407" s="2"/>
    </row>
    <row r="9408" spans="4:4" x14ac:dyDescent="0.25">
      <c r="D9408" s="2"/>
    </row>
    <row r="9409" spans="4:4" x14ac:dyDescent="0.25">
      <c r="D9409" s="2"/>
    </row>
    <row r="9410" spans="4:4" x14ac:dyDescent="0.25">
      <c r="D9410" s="2"/>
    </row>
    <row r="9411" spans="4:4" x14ac:dyDescent="0.25">
      <c r="D9411" s="2"/>
    </row>
    <row r="9412" spans="4:4" x14ac:dyDescent="0.25">
      <c r="D9412" s="2"/>
    </row>
    <row r="9413" spans="4:4" x14ac:dyDescent="0.25">
      <c r="D9413" s="2"/>
    </row>
    <row r="9414" spans="4:4" x14ac:dyDescent="0.25">
      <c r="D9414" s="2"/>
    </row>
    <row r="9415" spans="4:4" x14ac:dyDescent="0.25">
      <c r="D9415" s="2"/>
    </row>
    <row r="9416" spans="4:4" x14ac:dyDescent="0.25">
      <c r="D9416" s="2"/>
    </row>
    <row r="9417" spans="4:4" x14ac:dyDescent="0.25">
      <c r="D9417" s="2"/>
    </row>
    <row r="9418" spans="4:4" x14ac:dyDescent="0.25">
      <c r="D9418" s="2"/>
    </row>
    <row r="9419" spans="4:4" x14ac:dyDescent="0.25">
      <c r="D9419" s="2"/>
    </row>
    <row r="9420" spans="4:4" x14ac:dyDescent="0.25">
      <c r="D9420" s="2"/>
    </row>
    <row r="9421" spans="4:4" x14ac:dyDescent="0.25">
      <c r="D9421" s="2"/>
    </row>
    <row r="9422" spans="4:4" x14ac:dyDescent="0.25">
      <c r="D9422" s="2"/>
    </row>
    <row r="9423" spans="4:4" x14ac:dyDescent="0.25">
      <c r="D9423" s="2"/>
    </row>
    <row r="9424" spans="4:4" x14ac:dyDescent="0.25">
      <c r="D9424" s="2"/>
    </row>
    <row r="9425" spans="4:4" x14ac:dyDescent="0.25">
      <c r="D9425" s="2"/>
    </row>
    <row r="9426" spans="4:4" x14ac:dyDescent="0.25">
      <c r="D9426" s="2"/>
    </row>
    <row r="9427" spans="4:4" x14ac:dyDescent="0.25">
      <c r="D9427" s="2"/>
    </row>
    <row r="9428" spans="4:4" x14ac:dyDescent="0.25">
      <c r="D9428" s="2"/>
    </row>
    <row r="9429" spans="4:4" x14ac:dyDescent="0.25">
      <c r="D9429" s="2"/>
    </row>
    <row r="9430" spans="4:4" x14ac:dyDescent="0.25">
      <c r="D9430" s="2"/>
    </row>
    <row r="9431" spans="4:4" x14ac:dyDescent="0.25">
      <c r="D9431" s="2"/>
    </row>
    <row r="9432" spans="4:4" x14ac:dyDescent="0.25">
      <c r="D9432" s="2"/>
    </row>
    <row r="9433" spans="4:4" x14ac:dyDescent="0.25">
      <c r="D9433" s="2"/>
    </row>
    <row r="9434" spans="4:4" x14ac:dyDescent="0.25">
      <c r="D9434" s="2"/>
    </row>
    <row r="9435" spans="4:4" x14ac:dyDescent="0.25">
      <c r="D9435" s="2"/>
    </row>
    <row r="9436" spans="4:4" x14ac:dyDescent="0.25">
      <c r="D9436" s="2"/>
    </row>
    <row r="9437" spans="4:4" x14ac:dyDescent="0.25">
      <c r="D9437" s="2"/>
    </row>
    <row r="9438" spans="4:4" x14ac:dyDescent="0.25">
      <c r="D9438" s="2"/>
    </row>
    <row r="9439" spans="4:4" x14ac:dyDescent="0.25">
      <c r="D9439" s="2"/>
    </row>
    <row r="9440" spans="4:4" x14ac:dyDescent="0.25">
      <c r="D9440" s="2"/>
    </row>
    <row r="9441" spans="4:4" x14ac:dyDescent="0.25">
      <c r="D9441" s="2"/>
    </row>
    <row r="9442" spans="4:4" x14ac:dyDescent="0.25">
      <c r="D9442" s="2"/>
    </row>
    <row r="9443" spans="4:4" x14ac:dyDescent="0.25">
      <c r="D9443" s="2"/>
    </row>
    <row r="9444" spans="4:4" x14ac:dyDescent="0.25">
      <c r="D9444" s="2"/>
    </row>
    <row r="9445" spans="4:4" x14ac:dyDescent="0.25">
      <c r="D9445" s="2"/>
    </row>
    <row r="9446" spans="4:4" x14ac:dyDescent="0.25">
      <c r="D9446" s="2"/>
    </row>
    <row r="9447" spans="4:4" x14ac:dyDescent="0.25">
      <c r="D9447" s="2"/>
    </row>
    <row r="9448" spans="4:4" x14ac:dyDescent="0.25">
      <c r="D9448" s="2"/>
    </row>
    <row r="9449" spans="4:4" x14ac:dyDescent="0.25">
      <c r="D9449" s="2"/>
    </row>
    <row r="9450" spans="4:4" x14ac:dyDescent="0.25">
      <c r="D9450" s="2"/>
    </row>
    <row r="9451" spans="4:4" x14ac:dyDescent="0.25">
      <c r="D9451" s="2"/>
    </row>
    <row r="9452" spans="4:4" x14ac:dyDescent="0.25">
      <c r="D9452" s="2"/>
    </row>
    <row r="9453" spans="4:4" x14ac:dyDescent="0.25">
      <c r="D9453" s="2"/>
    </row>
    <row r="9454" spans="4:4" x14ac:dyDescent="0.25">
      <c r="D9454" s="2"/>
    </row>
    <row r="9455" spans="4:4" x14ac:dyDescent="0.25">
      <c r="D9455" s="2"/>
    </row>
    <row r="9456" spans="4:4" x14ac:dyDescent="0.25">
      <c r="D9456" s="2"/>
    </row>
    <row r="9457" spans="4:4" x14ac:dyDescent="0.25">
      <c r="D9457" s="2"/>
    </row>
    <row r="9458" spans="4:4" x14ac:dyDescent="0.25">
      <c r="D9458" s="2"/>
    </row>
    <row r="9459" spans="4:4" x14ac:dyDescent="0.25">
      <c r="D9459" s="2"/>
    </row>
    <row r="9460" spans="4:4" x14ac:dyDescent="0.25">
      <c r="D9460" s="2"/>
    </row>
    <row r="9461" spans="4:4" x14ac:dyDescent="0.25">
      <c r="D9461" s="2"/>
    </row>
    <row r="9462" spans="4:4" x14ac:dyDescent="0.25">
      <c r="D9462" s="2"/>
    </row>
    <row r="9463" spans="4:4" x14ac:dyDescent="0.25">
      <c r="D9463" s="2"/>
    </row>
    <row r="9464" spans="4:4" x14ac:dyDescent="0.25">
      <c r="D9464" s="2"/>
    </row>
    <row r="9465" spans="4:4" x14ac:dyDescent="0.25">
      <c r="D9465" s="2"/>
    </row>
    <row r="9466" spans="4:4" x14ac:dyDescent="0.25">
      <c r="D9466" s="2"/>
    </row>
    <row r="9467" spans="4:4" x14ac:dyDescent="0.25">
      <c r="D9467" s="2"/>
    </row>
    <row r="9468" spans="4:4" x14ac:dyDescent="0.25">
      <c r="D9468" s="2"/>
    </row>
    <row r="9469" spans="4:4" x14ac:dyDescent="0.25">
      <c r="D9469" s="2"/>
    </row>
    <row r="9470" spans="4:4" x14ac:dyDescent="0.25">
      <c r="D9470" s="2"/>
    </row>
    <row r="9471" spans="4:4" x14ac:dyDescent="0.25">
      <c r="D9471" s="2"/>
    </row>
    <row r="9472" spans="4:4" x14ac:dyDescent="0.25">
      <c r="D9472" s="2"/>
    </row>
    <row r="9473" spans="4:4" x14ac:dyDescent="0.25">
      <c r="D9473" s="2"/>
    </row>
    <row r="9474" spans="4:4" x14ac:dyDescent="0.25">
      <c r="D9474" s="2"/>
    </row>
    <row r="9475" spans="4:4" x14ac:dyDescent="0.25">
      <c r="D9475" s="2"/>
    </row>
    <row r="9476" spans="4:4" x14ac:dyDescent="0.25">
      <c r="D9476" s="2"/>
    </row>
    <row r="9477" spans="4:4" x14ac:dyDescent="0.25">
      <c r="D9477" s="2"/>
    </row>
    <row r="9478" spans="4:4" x14ac:dyDescent="0.25">
      <c r="D9478" s="2"/>
    </row>
    <row r="9479" spans="4:4" x14ac:dyDescent="0.25">
      <c r="D9479" s="2"/>
    </row>
    <row r="9480" spans="4:4" x14ac:dyDescent="0.25">
      <c r="D9480" s="2"/>
    </row>
    <row r="9481" spans="4:4" x14ac:dyDescent="0.25">
      <c r="D9481" s="2"/>
    </row>
    <row r="9482" spans="4:4" x14ac:dyDescent="0.25">
      <c r="D9482" s="2"/>
    </row>
    <row r="9483" spans="4:4" x14ac:dyDescent="0.25">
      <c r="D9483" s="2"/>
    </row>
    <row r="9484" spans="4:4" x14ac:dyDescent="0.25">
      <c r="D9484" s="2"/>
    </row>
    <row r="9485" spans="4:4" x14ac:dyDescent="0.25">
      <c r="D9485" s="2"/>
    </row>
    <row r="9486" spans="4:4" x14ac:dyDescent="0.25">
      <c r="D9486" s="2"/>
    </row>
    <row r="9487" spans="4:4" x14ac:dyDescent="0.25">
      <c r="D9487" s="2"/>
    </row>
    <row r="9488" spans="4:4" x14ac:dyDescent="0.25">
      <c r="D9488" s="2"/>
    </row>
    <row r="9489" spans="4:4" x14ac:dyDescent="0.25">
      <c r="D9489" s="2"/>
    </row>
    <row r="9490" spans="4:4" x14ac:dyDescent="0.25">
      <c r="D9490" s="2"/>
    </row>
    <row r="9491" spans="4:4" x14ac:dyDescent="0.25">
      <c r="D9491" s="2"/>
    </row>
    <row r="9492" spans="4:4" x14ac:dyDescent="0.25">
      <c r="D9492" s="2"/>
    </row>
    <row r="9493" spans="4:4" x14ac:dyDescent="0.25">
      <c r="D9493" s="2"/>
    </row>
    <row r="9494" spans="4:4" x14ac:dyDescent="0.25">
      <c r="D9494" s="2"/>
    </row>
    <row r="9495" spans="4:4" x14ac:dyDescent="0.25">
      <c r="D9495" s="2"/>
    </row>
    <row r="9496" spans="4:4" x14ac:dyDescent="0.25">
      <c r="D9496" s="2"/>
    </row>
    <row r="9497" spans="4:4" x14ac:dyDescent="0.25">
      <c r="D9497" s="2"/>
    </row>
    <row r="9498" spans="4:4" x14ac:dyDescent="0.25">
      <c r="D9498" s="2"/>
    </row>
    <row r="9499" spans="4:4" x14ac:dyDescent="0.25">
      <c r="D9499" s="2"/>
    </row>
    <row r="9500" spans="4:4" x14ac:dyDescent="0.25">
      <c r="D9500" s="2"/>
    </row>
    <row r="9501" spans="4:4" x14ac:dyDescent="0.25">
      <c r="D9501" s="2"/>
    </row>
    <row r="9502" spans="4:4" x14ac:dyDescent="0.25">
      <c r="D9502" s="2"/>
    </row>
    <row r="9503" spans="4:4" x14ac:dyDescent="0.25">
      <c r="D9503" s="2"/>
    </row>
    <row r="9504" spans="4:4" x14ac:dyDescent="0.25">
      <c r="D9504" s="2"/>
    </row>
    <row r="9505" spans="4:4" x14ac:dyDescent="0.25">
      <c r="D9505" s="2"/>
    </row>
    <row r="9506" spans="4:4" x14ac:dyDescent="0.25">
      <c r="D9506" s="2"/>
    </row>
    <row r="9507" spans="4:4" x14ac:dyDescent="0.25">
      <c r="D9507" s="2"/>
    </row>
    <row r="9508" spans="4:4" x14ac:dyDescent="0.25">
      <c r="D9508" s="2"/>
    </row>
    <row r="9509" spans="4:4" x14ac:dyDescent="0.25">
      <c r="D9509" s="2"/>
    </row>
    <row r="9510" spans="4:4" x14ac:dyDescent="0.25">
      <c r="D9510" s="2"/>
    </row>
    <row r="9511" spans="4:4" x14ac:dyDescent="0.25">
      <c r="D9511" s="2"/>
    </row>
    <row r="9512" spans="4:4" x14ac:dyDescent="0.25">
      <c r="D9512" s="2"/>
    </row>
    <row r="9513" spans="4:4" x14ac:dyDescent="0.25">
      <c r="D9513" s="2"/>
    </row>
    <row r="9514" spans="4:4" x14ac:dyDescent="0.25">
      <c r="D9514" s="2"/>
    </row>
    <row r="9515" spans="4:4" x14ac:dyDescent="0.25">
      <c r="D9515" s="2"/>
    </row>
    <row r="9516" spans="4:4" x14ac:dyDescent="0.25">
      <c r="D9516" s="2"/>
    </row>
    <row r="9517" spans="4:4" x14ac:dyDescent="0.25">
      <c r="D9517" s="2"/>
    </row>
    <row r="9518" spans="4:4" x14ac:dyDescent="0.25">
      <c r="D9518" s="2"/>
    </row>
    <row r="9519" spans="4:4" x14ac:dyDescent="0.25">
      <c r="D9519" s="2"/>
    </row>
    <row r="9520" spans="4:4" x14ac:dyDescent="0.25">
      <c r="D9520" s="2"/>
    </row>
    <row r="9521" spans="4:4" x14ac:dyDescent="0.25">
      <c r="D9521" s="2"/>
    </row>
    <row r="9522" spans="4:4" x14ac:dyDescent="0.25">
      <c r="D9522" s="2"/>
    </row>
    <row r="9523" spans="4:4" x14ac:dyDescent="0.25">
      <c r="D9523" s="2"/>
    </row>
    <row r="9524" spans="4:4" x14ac:dyDescent="0.25">
      <c r="D9524" s="2"/>
    </row>
    <row r="9525" spans="4:4" x14ac:dyDescent="0.25">
      <c r="D9525" s="2"/>
    </row>
    <row r="9526" spans="4:4" x14ac:dyDescent="0.25">
      <c r="D9526" s="2"/>
    </row>
    <row r="9527" spans="4:4" x14ac:dyDescent="0.25">
      <c r="D9527" s="2"/>
    </row>
    <row r="9528" spans="4:4" x14ac:dyDescent="0.25">
      <c r="D9528" s="2"/>
    </row>
    <row r="9529" spans="4:4" x14ac:dyDescent="0.25">
      <c r="D9529" s="2"/>
    </row>
    <row r="9530" spans="4:4" x14ac:dyDescent="0.25">
      <c r="D9530" s="2"/>
    </row>
    <row r="9531" spans="4:4" x14ac:dyDescent="0.25">
      <c r="D9531" s="2"/>
    </row>
    <row r="9532" spans="4:4" x14ac:dyDescent="0.25">
      <c r="D9532" s="2"/>
    </row>
    <row r="9533" spans="4:4" x14ac:dyDescent="0.25">
      <c r="D9533" s="2"/>
    </row>
    <row r="9534" spans="4:4" x14ac:dyDescent="0.25">
      <c r="D9534" s="2"/>
    </row>
    <row r="9535" spans="4:4" x14ac:dyDescent="0.25">
      <c r="D9535" s="2"/>
    </row>
    <row r="9536" spans="4:4" x14ac:dyDescent="0.25">
      <c r="D9536" s="2"/>
    </row>
    <row r="9537" spans="4:4" x14ac:dyDescent="0.25">
      <c r="D9537" s="2"/>
    </row>
    <row r="9538" spans="4:4" x14ac:dyDescent="0.25">
      <c r="D9538" s="2"/>
    </row>
    <row r="9539" spans="4:4" x14ac:dyDescent="0.25">
      <c r="D9539" s="2"/>
    </row>
    <row r="9540" spans="4:4" x14ac:dyDescent="0.25">
      <c r="D9540" s="2"/>
    </row>
    <row r="9541" spans="4:4" x14ac:dyDescent="0.25">
      <c r="D9541" s="2"/>
    </row>
    <row r="9542" spans="4:4" x14ac:dyDescent="0.25">
      <c r="D9542" s="2"/>
    </row>
    <row r="9543" spans="4:4" x14ac:dyDescent="0.25">
      <c r="D9543" s="2"/>
    </row>
    <row r="9544" spans="4:4" x14ac:dyDescent="0.25">
      <c r="D9544" s="2"/>
    </row>
    <row r="9545" spans="4:4" x14ac:dyDescent="0.25">
      <c r="D9545" s="2"/>
    </row>
    <row r="9546" spans="4:4" x14ac:dyDescent="0.25">
      <c r="D9546" s="2"/>
    </row>
    <row r="9547" spans="4:4" x14ac:dyDescent="0.25">
      <c r="D9547" s="2"/>
    </row>
    <row r="9548" spans="4:4" x14ac:dyDescent="0.25">
      <c r="D9548" s="2"/>
    </row>
    <row r="9549" spans="4:4" x14ac:dyDescent="0.25">
      <c r="D9549" s="2"/>
    </row>
    <row r="9550" spans="4:4" x14ac:dyDescent="0.25">
      <c r="D9550" s="2"/>
    </row>
    <row r="9551" spans="4:4" x14ac:dyDescent="0.25">
      <c r="D9551" s="2"/>
    </row>
    <row r="9552" spans="4:4" x14ac:dyDescent="0.25">
      <c r="D9552" s="2"/>
    </row>
    <row r="9553" spans="4:4" x14ac:dyDescent="0.25">
      <c r="D9553" s="2"/>
    </row>
    <row r="9554" spans="4:4" x14ac:dyDescent="0.25">
      <c r="D9554" s="2"/>
    </row>
    <row r="9555" spans="4:4" x14ac:dyDescent="0.25">
      <c r="D9555" s="2"/>
    </row>
    <row r="9556" spans="4:4" x14ac:dyDescent="0.25">
      <c r="D9556" s="2"/>
    </row>
    <row r="9557" spans="4:4" x14ac:dyDescent="0.25">
      <c r="D9557" s="2"/>
    </row>
    <row r="9558" spans="4:4" x14ac:dyDescent="0.25">
      <c r="D9558" s="2"/>
    </row>
    <row r="9559" spans="4:4" x14ac:dyDescent="0.25">
      <c r="D9559" s="2"/>
    </row>
    <row r="9560" spans="4:4" x14ac:dyDescent="0.25">
      <c r="D9560" s="2"/>
    </row>
    <row r="9561" spans="4:4" x14ac:dyDescent="0.25">
      <c r="D9561" s="2"/>
    </row>
    <row r="9562" spans="4:4" x14ac:dyDescent="0.25">
      <c r="D9562" s="2"/>
    </row>
    <row r="9563" spans="4:4" x14ac:dyDescent="0.25">
      <c r="D9563" s="2"/>
    </row>
    <row r="9564" spans="4:4" x14ac:dyDescent="0.25">
      <c r="D9564" s="2"/>
    </row>
    <row r="9565" spans="4:4" x14ac:dyDescent="0.25">
      <c r="D9565" s="2"/>
    </row>
    <row r="9566" spans="4:4" x14ac:dyDescent="0.25">
      <c r="D9566" s="2"/>
    </row>
    <row r="9567" spans="4:4" x14ac:dyDescent="0.25">
      <c r="D9567" s="2"/>
    </row>
    <row r="9568" spans="4:4" x14ac:dyDescent="0.25">
      <c r="D9568" s="2"/>
    </row>
    <row r="9569" spans="4:4" x14ac:dyDescent="0.25">
      <c r="D9569" s="2"/>
    </row>
    <row r="9570" spans="4:4" x14ac:dyDescent="0.25">
      <c r="D9570" s="2"/>
    </row>
    <row r="9571" spans="4:4" x14ac:dyDescent="0.25">
      <c r="D9571" s="2"/>
    </row>
    <row r="9572" spans="4:4" x14ac:dyDescent="0.25">
      <c r="D9572" s="2"/>
    </row>
    <row r="9573" spans="4:4" x14ac:dyDescent="0.25">
      <c r="D9573" s="2"/>
    </row>
    <row r="9574" spans="4:4" x14ac:dyDescent="0.25">
      <c r="D9574" s="2"/>
    </row>
    <row r="9575" spans="4:4" x14ac:dyDescent="0.25">
      <c r="D9575" s="2"/>
    </row>
    <row r="9576" spans="4:4" x14ac:dyDescent="0.25">
      <c r="D9576" s="2"/>
    </row>
    <row r="9577" spans="4:4" x14ac:dyDescent="0.25">
      <c r="D9577" s="2"/>
    </row>
    <row r="9578" spans="4:4" x14ac:dyDescent="0.25">
      <c r="D9578" s="2"/>
    </row>
    <row r="9579" spans="4:4" x14ac:dyDescent="0.25">
      <c r="D9579" s="2"/>
    </row>
    <row r="9580" spans="4:4" x14ac:dyDescent="0.25">
      <c r="D9580" s="2"/>
    </row>
    <row r="9581" spans="4:4" x14ac:dyDescent="0.25">
      <c r="D9581" s="2"/>
    </row>
    <row r="9582" spans="4:4" x14ac:dyDescent="0.25">
      <c r="D9582" s="2"/>
    </row>
    <row r="9583" spans="4:4" x14ac:dyDescent="0.25">
      <c r="D9583" s="2"/>
    </row>
    <row r="9584" spans="4:4" x14ac:dyDescent="0.25">
      <c r="D9584" s="2"/>
    </row>
    <row r="9585" spans="4:4" x14ac:dyDescent="0.25">
      <c r="D9585" s="2"/>
    </row>
    <row r="9586" spans="4:4" x14ac:dyDescent="0.25">
      <c r="D9586" s="2"/>
    </row>
    <row r="9587" spans="4:4" x14ac:dyDescent="0.25">
      <c r="D9587" s="2"/>
    </row>
    <row r="9588" spans="4:4" x14ac:dyDescent="0.25">
      <c r="D9588" s="2"/>
    </row>
    <row r="9589" spans="4:4" x14ac:dyDescent="0.25">
      <c r="D9589" s="2"/>
    </row>
    <row r="9590" spans="4:4" x14ac:dyDescent="0.25">
      <c r="D9590" s="2"/>
    </row>
    <row r="9591" spans="4:4" x14ac:dyDescent="0.25">
      <c r="D9591" s="2"/>
    </row>
    <row r="9592" spans="4:4" x14ac:dyDescent="0.25">
      <c r="D9592" s="2"/>
    </row>
    <row r="9593" spans="4:4" x14ac:dyDescent="0.25">
      <c r="D9593" s="2"/>
    </row>
    <row r="9594" spans="4:4" x14ac:dyDescent="0.25">
      <c r="D9594" s="2"/>
    </row>
    <row r="9595" spans="4:4" x14ac:dyDescent="0.25">
      <c r="D9595" s="2"/>
    </row>
    <row r="9596" spans="4:4" x14ac:dyDescent="0.25">
      <c r="D9596" s="2"/>
    </row>
    <row r="9597" spans="4:4" x14ac:dyDescent="0.25">
      <c r="D9597" s="2"/>
    </row>
    <row r="9598" spans="4:4" x14ac:dyDescent="0.25">
      <c r="D9598" s="2"/>
    </row>
    <row r="9599" spans="4:4" x14ac:dyDescent="0.25">
      <c r="D9599" s="2"/>
    </row>
    <row r="9600" spans="4:4" x14ac:dyDescent="0.25">
      <c r="D9600" s="2"/>
    </row>
    <row r="9601" spans="4:4" x14ac:dyDescent="0.25">
      <c r="D9601" s="2"/>
    </row>
    <row r="9602" spans="4:4" x14ac:dyDescent="0.25">
      <c r="D9602" s="2"/>
    </row>
    <row r="9603" spans="4:4" x14ac:dyDescent="0.25">
      <c r="D9603" s="2"/>
    </row>
    <row r="9604" spans="4:4" x14ac:dyDescent="0.25">
      <c r="D9604" s="2"/>
    </row>
    <row r="9605" spans="4:4" x14ac:dyDescent="0.25">
      <c r="D9605" s="2"/>
    </row>
    <row r="9606" spans="4:4" x14ac:dyDescent="0.25">
      <c r="D9606" s="2"/>
    </row>
    <row r="9607" spans="4:4" x14ac:dyDescent="0.25">
      <c r="D9607" s="2"/>
    </row>
    <row r="9608" spans="4:4" x14ac:dyDescent="0.25">
      <c r="D9608" s="2"/>
    </row>
    <row r="9609" spans="4:4" x14ac:dyDescent="0.25">
      <c r="D9609" s="2"/>
    </row>
    <row r="9610" spans="4:4" x14ac:dyDescent="0.25">
      <c r="D9610" s="2"/>
    </row>
    <row r="9611" spans="4:4" x14ac:dyDescent="0.25">
      <c r="D9611" s="2"/>
    </row>
    <row r="9612" spans="4:4" x14ac:dyDescent="0.25">
      <c r="D9612" s="2"/>
    </row>
    <row r="9613" spans="4:4" x14ac:dyDescent="0.25">
      <c r="D9613" s="2"/>
    </row>
    <row r="9614" spans="4:4" x14ac:dyDescent="0.25">
      <c r="D9614" s="2"/>
    </row>
    <row r="9615" spans="4:4" x14ac:dyDescent="0.25">
      <c r="D9615" s="2"/>
    </row>
    <row r="9616" spans="4:4" x14ac:dyDescent="0.25">
      <c r="D9616" s="2"/>
    </row>
    <row r="9617" spans="4:4" x14ac:dyDescent="0.25">
      <c r="D9617" s="2"/>
    </row>
    <row r="9618" spans="4:4" x14ac:dyDescent="0.25">
      <c r="D9618" s="2"/>
    </row>
    <row r="9619" spans="4:4" x14ac:dyDescent="0.25">
      <c r="D9619" s="2"/>
    </row>
    <row r="9620" spans="4:4" x14ac:dyDescent="0.25">
      <c r="D9620" s="2"/>
    </row>
    <row r="9621" spans="4:4" x14ac:dyDescent="0.25">
      <c r="D9621" s="2"/>
    </row>
    <row r="9622" spans="4:4" x14ac:dyDescent="0.25">
      <c r="D9622" s="2"/>
    </row>
    <row r="9623" spans="4:4" x14ac:dyDescent="0.25">
      <c r="D9623" s="2"/>
    </row>
    <row r="9624" spans="4:4" x14ac:dyDescent="0.25">
      <c r="D9624" s="2"/>
    </row>
    <row r="9625" spans="4:4" x14ac:dyDescent="0.25">
      <c r="D9625" s="2"/>
    </row>
    <row r="9626" spans="4:4" x14ac:dyDescent="0.25">
      <c r="D9626" s="2"/>
    </row>
    <row r="9627" spans="4:4" x14ac:dyDescent="0.25">
      <c r="D9627" s="2"/>
    </row>
    <row r="9628" spans="4:4" x14ac:dyDescent="0.25">
      <c r="D9628" s="2"/>
    </row>
    <row r="9629" spans="4:4" x14ac:dyDescent="0.25">
      <c r="D9629" s="2"/>
    </row>
    <row r="9630" spans="4:4" x14ac:dyDescent="0.25">
      <c r="D9630" s="2"/>
    </row>
    <row r="9631" spans="4:4" x14ac:dyDescent="0.25">
      <c r="D9631" s="2"/>
    </row>
    <row r="9632" spans="4:4" x14ac:dyDescent="0.25">
      <c r="D9632" s="2"/>
    </row>
    <row r="9633" spans="4:4" x14ac:dyDescent="0.25">
      <c r="D9633" s="2"/>
    </row>
    <row r="9634" spans="4:4" x14ac:dyDescent="0.25">
      <c r="D9634" s="2"/>
    </row>
    <row r="9635" spans="4:4" x14ac:dyDescent="0.25">
      <c r="D9635" s="2"/>
    </row>
    <row r="9636" spans="4:4" x14ac:dyDescent="0.25">
      <c r="D9636" s="2"/>
    </row>
    <row r="9637" spans="4:4" x14ac:dyDescent="0.25">
      <c r="D9637" s="2"/>
    </row>
    <row r="9638" spans="4:4" x14ac:dyDescent="0.25">
      <c r="D9638" s="2"/>
    </row>
    <row r="9639" spans="4:4" x14ac:dyDescent="0.25">
      <c r="D9639" s="2"/>
    </row>
    <row r="9640" spans="4:4" x14ac:dyDescent="0.25">
      <c r="D9640" s="2"/>
    </row>
    <row r="9641" spans="4:4" x14ac:dyDescent="0.25">
      <c r="D9641" s="2"/>
    </row>
    <row r="9642" spans="4:4" x14ac:dyDescent="0.25">
      <c r="D9642" s="2"/>
    </row>
    <row r="9643" spans="4:4" x14ac:dyDescent="0.25">
      <c r="D9643" s="2"/>
    </row>
    <row r="9644" spans="4:4" x14ac:dyDescent="0.25">
      <c r="D9644" s="2"/>
    </row>
    <row r="9645" spans="4:4" x14ac:dyDescent="0.25">
      <c r="D9645" s="2"/>
    </row>
    <row r="9646" spans="4:4" x14ac:dyDescent="0.25">
      <c r="D9646" s="2"/>
    </row>
    <row r="9647" spans="4:4" x14ac:dyDescent="0.25">
      <c r="D9647" s="2"/>
    </row>
    <row r="9648" spans="4:4" x14ac:dyDescent="0.25">
      <c r="D9648" s="2"/>
    </row>
    <row r="9649" spans="4:4" x14ac:dyDescent="0.25">
      <c r="D9649" s="2"/>
    </row>
    <row r="9650" spans="4:4" x14ac:dyDescent="0.25">
      <c r="D9650" s="2"/>
    </row>
    <row r="9651" spans="4:4" x14ac:dyDescent="0.25">
      <c r="D9651" s="2"/>
    </row>
    <row r="9652" spans="4:4" x14ac:dyDescent="0.25">
      <c r="D9652" s="2"/>
    </row>
    <row r="9653" spans="4:4" x14ac:dyDescent="0.25">
      <c r="D9653" s="2"/>
    </row>
    <row r="9654" spans="4:4" x14ac:dyDescent="0.25">
      <c r="D9654" s="2"/>
    </row>
    <row r="9655" spans="4:4" x14ac:dyDescent="0.25">
      <c r="D9655" s="2"/>
    </row>
    <row r="9656" spans="4:4" x14ac:dyDescent="0.25">
      <c r="D9656" s="2"/>
    </row>
    <row r="9657" spans="4:4" x14ac:dyDescent="0.25">
      <c r="D9657" s="2"/>
    </row>
    <row r="9658" spans="4:4" x14ac:dyDescent="0.25">
      <c r="D9658" s="2"/>
    </row>
    <row r="9659" spans="4:4" x14ac:dyDescent="0.25">
      <c r="D9659" s="2"/>
    </row>
    <row r="9660" spans="4:4" x14ac:dyDescent="0.25">
      <c r="D9660" s="2"/>
    </row>
    <row r="9661" spans="4:4" x14ac:dyDescent="0.25">
      <c r="D9661" s="2"/>
    </row>
    <row r="9662" spans="4:4" x14ac:dyDescent="0.25">
      <c r="D9662" s="2"/>
    </row>
    <row r="9663" spans="4:4" x14ac:dyDescent="0.25">
      <c r="D9663" s="2"/>
    </row>
    <row r="9664" spans="4:4" x14ac:dyDescent="0.25">
      <c r="D9664" s="2"/>
    </row>
    <row r="9665" spans="4:4" x14ac:dyDescent="0.25">
      <c r="D9665" s="2"/>
    </row>
    <row r="9666" spans="4:4" x14ac:dyDescent="0.25">
      <c r="D9666" s="2"/>
    </row>
    <row r="9667" spans="4:4" x14ac:dyDescent="0.25">
      <c r="D9667" s="2"/>
    </row>
    <row r="9668" spans="4:4" x14ac:dyDescent="0.25">
      <c r="D9668" s="2"/>
    </row>
    <row r="9669" spans="4:4" x14ac:dyDescent="0.25">
      <c r="D9669" s="2"/>
    </row>
    <row r="9670" spans="4:4" x14ac:dyDescent="0.25">
      <c r="D9670" s="2"/>
    </row>
    <row r="9671" spans="4:4" x14ac:dyDescent="0.25">
      <c r="D9671" s="2"/>
    </row>
    <row r="9672" spans="4:4" x14ac:dyDescent="0.25">
      <c r="D9672" s="2"/>
    </row>
    <row r="9673" spans="4:4" x14ac:dyDescent="0.25">
      <c r="D9673" s="2"/>
    </row>
    <row r="9674" spans="4:4" x14ac:dyDescent="0.25">
      <c r="D9674" s="2"/>
    </row>
    <row r="9675" spans="4:4" x14ac:dyDescent="0.25">
      <c r="D9675" s="2"/>
    </row>
    <row r="9676" spans="4:4" x14ac:dyDescent="0.25">
      <c r="D9676" s="2"/>
    </row>
    <row r="9677" spans="4:4" x14ac:dyDescent="0.25">
      <c r="D9677" s="2"/>
    </row>
    <row r="9678" spans="4:4" x14ac:dyDescent="0.25">
      <c r="D9678" s="2"/>
    </row>
    <row r="9679" spans="4:4" x14ac:dyDescent="0.25">
      <c r="D9679" s="2"/>
    </row>
    <row r="9680" spans="4:4" x14ac:dyDescent="0.25">
      <c r="D9680" s="2"/>
    </row>
    <row r="9681" spans="4:4" x14ac:dyDescent="0.25">
      <c r="D9681" s="2"/>
    </row>
    <row r="9682" spans="4:4" x14ac:dyDescent="0.25">
      <c r="D9682" s="2"/>
    </row>
    <row r="9683" spans="4:4" x14ac:dyDescent="0.25">
      <c r="D9683" s="2"/>
    </row>
    <row r="9684" spans="4:4" x14ac:dyDescent="0.25">
      <c r="D9684" s="2"/>
    </row>
    <row r="9685" spans="4:4" x14ac:dyDescent="0.25">
      <c r="D9685" s="2"/>
    </row>
    <row r="9686" spans="4:4" x14ac:dyDescent="0.25">
      <c r="D9686" s="2"/>
    </row>
    <row r="9687" spans="4:4" x14ac:dyDescent="0.25">
      <c r="D9687" s="2"/>
    </row>
    <row r="9688" spans="4:4" x14ac:dyDescent="0.25">
      <c r="D9688" s="2"/>
    </row>
    <row r="9689" spans="4:4" x14ac:dyDescent="0.25">
      <c r="D9689" s="2"/>
    </row>
    <row r="9690" spans="4:4" x14ac:dyDescent="0.25">
      <c r="D9690" s="2"/>
    </row>
    <row r="9691" spans="4:4" x14ac:dyDescent="0.25">
      <c r="D9691" s="2"/>
    </row>
    <row r="9692" spans="4:4" x14ac:dyDescent="0.25">
      <c r="D9692" s="2"/>
    </row>
    <row r="9693" spans="4:4" x14ac:dyDescent="0.25">
      <c r="D9693" s="2"/>
    </row>
    <row r="9694" spans="4:4" x14ac:dyDescent="0.25">
      <c r="D9694" s="2"/>
    </row>
    <row r="9695" spans="4:4" x14ac:dyDescent="0.25">
      <c r="D9695" s="2"/>
    </row>
    <row r="9696" spans="4:4" x14ac:dyDescent="0.25">
      <c r="D9696" s="2"/>
    </row>
    <row r="9697" spans="4:4" x14ac:dyDescent="0.25">
      <c r="D9697" s="2"/>
    </row>
    <row r="9698" spans="4:4" x14ac:dyDescent="0.25">
      <c r="D9698" s="2"/>
    </row>
    <row r="9699" spans="4:4" x14ac:dyDescent="0.25">
      <c r="D9699" s="2"/>
    </row>
    <row r="9700" spans="4:4" x14ac:dyDescent="0.25">
      <c r="D9700" s="2"/>
    </row>
    <row r="9701" spans="4:4" x14ac:dyDescent="0.25">
      <c r="D9701" s="2"/>
    </row>
    <row r="9702" spans="4:4" x14ac:dyDescent="0.25">
      <c r="D9702" s="2"/>
    </row>
    <row r="9703" spans="4:4" x14ac:dyDescent="0.25">
      <c r="D9703" s="2"/>
    </row>
    <row r="9704" spans="4:4" x14ac:dyDescent="0.25">
      <c r="D9704" s="2"/>
    </row>
    <row r="9705" spans="4:4" x14ac:dyDescent="0.25">
      <c r="D9705" s="2"/>
    </row>
    <row r="9706" spans="4:4" x14ac:dyDescent="0.25">
      <c r="D9706" s="2"/>
    </row>
    <row r="9707" spans="4:4" x14ac:dyDescent="0.25">
      <c r="D9707" s="2"/>
    </row>
    <row r="9708" spans="4:4" x14ac:dyDescent="0.25">
      <c r="D9708" s="2"/>
    </row>
    <row r="9709" spans="4:4" x14ac:dyDescent="0.25">
      <c r="D9709" s="2"/>
    </row>
    <row r="9710" spans="4:4" x14ac:dyDescent="0.25">
      <c r="D9710" s="2"/>
    </row>
    <row r="9711" spans="4:4" x14ac:dyDescent="0.25">
      <c r="D9711" s="2"/>
    </row>
    <row r="9712" spans="4:4" x14ac:dyDescent="0.25">
      <c r="D9712" s="2"/>
    </row>
    <row r="9713" spans="4:4" x14ac:dyDescent="0.25">
      <c r="D9713" s="2"/>
    </row>
    <row r="9714" spans="4:4" x14ac:dyDescent="0.25">
      <c r="D9714" s="2"/>
    </row>
    <row r="9715" spans="4:4" x14ac:dyDescent="0.25">
      <c r="D9715" s="2"/>
    </row>
    <row r="9716" spans="4:4" x14ac:dyDescent="0.25">
      <c r="D9716" s="2"/>
    </row>
    <row r="9717" spans="4:4" x14ac:dyDescent="0.25">
      <c r="D9717" s="2"/>
    </row>
    <row r="9718" spans="4:4" x14ac:dyDescent="0.25">
      <c r="D9718" s="2"/>
    </row>
    <row r="9719" spans="4:4" x14ac:dyDescent="0.25">
      <c r="D9719" s="2"/>
    </row>
    <row r="9720" spans="4:4" x14ac:dyDescent="0.25">
      <c r="D9720" s="2"/>
    </row>
    <row r="9721" spans="4:4" x14ac:dyDescent="0.25">
      <c r="D9721" s="2"/>
    </row>
    <row r="9722" spans="4:4" x14ac:dyDescent="0.25">
      <c r="D9722" s="2"/>
    </row>
    <row r="9723" spans="4:4" x14ac:dyDescent="0.25">
      <c r="D9723" s="2"/>
    </row>
    <row r="9724" spans="4:4" x14ac:dyDescent="0.25">
      <c r="D9724" s="2"/>
    </row>
    <row r="9725" spans="4:4" x14ac:dyDescent="0.25">
      <c r="D9725" s="2"/>
    </row>
    <row r="9726" spans="4:4" x14ac:dyDescent="0.25">
      <c r="D9726" s="2"/>
    </row>
    <row r="9727" spans="4:4" x14ac:dyDescent="0.25">
      <c r="D9727" s="2"/>
    </row>
    <row r="9728" spans="4:4" x14ac:dyDescent="0.25">
      <c r="D9728" s="2"/>
    </row>
    <row r="9729" spans="4:4" x14ac:dyDescent="0.25">
      <c r="D9729" s="2"/>
    </row>
    <row r="9730" spans="4:4" x14ac:dyDescent="0.25">
      <c r="D9730" s="2"/>
    </row>
    <row r="9731" spans="4:4" x14ac:dyDescent="0.25">
      <c r="D9731" s="2"/>
    </row>
    <row r="9732" spans="4:4" x14ac:dyDescent="0.25">
      <c r="D9732" s="2"/>
    </row>
    <row r="9733" spans="4:4" x14ac:dyDescent="0.25">
      <c r="D9733" s="2"/>
    </row>
    <row r="9734" spans="4:4" x14ac:dyDescent="0.25">
      <c r="D9734" s="2"/>
    </row>
    <row r="9735" spans="4:4" x14ac:dyDescent="0.25">
      <c r="D9735" s="2"/>
    </row>
    <row r="9736" spans="4:4" x14ac:dyDescent="0.25">
      <c r="D9736" s="2"/>
    </row>
    <row r="9737" spans="4:4" x14ac:dyDescent="0.25">
      <c r="D9737" s="2"/>
    </row>
    <row r="9738" spans="4:4" x14ac:dyDescent="0.25">
      <c r="D9738" s="2"/>
    </row>
    <row r="9739" spans="4:4" x14ac:dyDescent="0.25">
      <c r="D9739" s="2"/>
    </row>
    <row r="9740" spans="4:4" x14ac:dyDescent="0.25">
      <c r="D9740" s="2"/>
    </row>
    <row r="9741" spans="4:4" x14ac:dyDescent="0.25">
      <c r="D9741" s="2"/>
    </row>
    <row r="9742" spans="4:4" x14ac:dyDescent="0.25">
      <c r="D9742" s="2"/>
    </row>
    <row r="9743" spans="4:4" x14ac:dyDescent="0.25">
      <c r="D9743" s="2"/>
    </row>
    <row r="9744" spans="4:4" x14ac:dyDescent="0.25">
      <c r="D9744" s="2"/>
    </row>
    <row r="9745" spans="4:4" x14ac:dyDescent="0.25">
      <c r="D9745" s="2"/>
    </row>
    <row r="9746" spans="4:4" x14ac:dyDescent="0.25">
      <c r="D9746" s="2"/>
    </row>
    <row r="9747" spans="4:4" x14ac:dyDescent="0.25">
      <c r="D9747" s="2"/>
    </row>
    <row r="9748" spans="4:4" x14ac:dyDescent="0.25">
      <c r="D9748" s="2"/>
    </row>
    <row r="9749" spans="4:4" x14ac:dyDescent="0.25">
      <c r="D9749" s="2"/>
    </row>
    <row r="9750" spans="4:4" x14ac:dyDescent="0.25">
      <c r="D9750" s="2"/>
    </row>
    <row r="9751" spans="4:4" x14ac:dyDescent="0.25">
      <c r="D9751" s="2"/>
    </row>
    <row r="9752" spans="4:4" x14ac:dyDescent="0.25">
      <c r="D9752" s="2"/>
    </row>
    <row r="9753" spans="4:4" x14ac:dyDescent="0.25">
      <c r="D9753" s="2"/>
    </row>
    <row r="9754" spans="4:4" x14ac:dyDescent="0.25">
      <c r="D9754" s="2"/>
    </row>
    <row r="9755" spans="4:4" x14ac:dyDescent="0.25">
      <c r="D9755" s="2"/>
    </row>
    <row r="9756" spans="4:4" x14ac:dyDescent="0.25">
      <c r="D9756" s="2"/>
    </row>
    <row r="9757" spans="4:4" x14ac:dyDescent="0.25">
      <c r="D9757" s="2"/>
    </row>
    <row r="9758" spans="4:4" x14ac:dyDescent="0.25">
      <c r="D9758" s="2"/>
    </row>
    <row r="9759" spans="4:4" x14ac:dyDescent="0.25">
      <c r="D9759" s="2"/>
    </row>
    <row r="9760" spans="4:4" x14ac:dyDescent="0.25">
      <c r="D9760" s="2"/>
    </row>
    <row r="9761" spans="4:4" x14ac:dyDescent="0.25">
      <c r="D9761" s="2"/>
    </row>
    <row r="9762" spans="4:4" x14ac:dyDescent="0.25">
      <c r="D9762" s="2"/>
    </row>
    <row r="9763" spans="4:4" x14ac:dyDescent="0.25">
      <c r="D9763" s="2"/>
    </row>
    <row r="9764" spans="4:4" x14ac:dyDescent="0.25">
      <c r="D9764" s="2"/>
    </row>
    <row r="9765" spans="4:4" x14ac:dyDescent="0.25">
      <c r="D9765" s="2"/>
    </row>
    <row r="9766" spans="4:4" x14ac:dyDescent="0.25">
      <c r="D9766" s="2"/>
    </row>
    <row r="9767" spans="4:4" x14ac:dyDescent="0.25">
      <c r="D9767" s="2"/>
    </row>
    <row r="9768" spans="4:4" x14ac:dyDescent="0.25">
      <c r="D9768" s="2"/>
    </row>
    <row r="9769" spans="4:4" x14ac:dyDescent="0.25">
      <c r="D9769" s="2"/>
    </row>
    <row r="9770" spans="4:4" x14ac:dyDescent="0.25">
      <c r="D9770" s="2"/>
    </row>
    <row r="9771" spans="4:4" x14ac:dyDescent="0.25">
      <c r="D9771" s="2"/>
    </row>
    <row r="9772" spans="4:4" x14ac:dyDescent="0.25">
      <c r="D9772" s="2"/>
    </row>
    <row r="9773" spans="4:4" x14ac:dyDescent="0.25">
      <c r="D9773" s="2"/>
    </row>
    <row r="9774" spans="4:4" x14ac:dyDescent="0.25">
      <c r="D9774" s="2"/>
    </row>
    <row r="9775" spans="4:4" x14ac:dyDescent="0.25">
      <c r="D9775" s="2"/>
    </row>
    <row r="9776" spans="4:4" x14ac:dyDescent="0.25">
      <c r="D9776" s="2"/>
    </row>
    <row r="9777" spans="4:4" x14ac:dyDescent="0.25">
      <c r="D9777" s="2"/>
    </row>
    <row r="9778" spans="4:4" x14ac:dyDescent="0.25">
      <c r="D9778" s="2"/>
    </row>
    <row r="9779" spans="4:4" x14ac:dyDescent="0.25">
      <c r="D9779" s="2"/>
    </row>
    <row r="9780" spans="4:4" x14ac:dyDescent="0.25">
      <c r="D9780" s="2"/>
    </row>
    <row r="9781" spans="4:4" x14ac:dyDescent="0.25">
      <c r="D9781" s="2"/>
    </row>
    <row r="9782" spans="4:4" x14ac:dyDescent="0.25">
      <c r="D9782" s="2"/>
    </row>
    <row r="9783" spans="4:4" x14ac:dyDescent="0.25">
      <c r="D9783" s="2"/>
    </row>
    <row r="9784" spans="4:4" x14ac:dyDescent="0.25">
      <c r="D9784" s="2"/>
    </row>
    <row r="9785" spans="4:4" x14ac:dyDescent="0.25">
      <c r="D9785" s="2"/>
    </row>
    <row r="9786" spans="4:4" x14ac:dyDescent="0.25">
      <c r="D9786" s="2"/>
    </row>
    <row r="9787" spans="4:4" x14ac:dyDescent="0.25">
      <c r="D9787" s="2"/>
    </row>
    <row r="9788" spans="4:4" x14ac:dyDescent="0.25">
      <c r="D9788" s="2"/>
    </row>
    <row r="9789" spans="4:4" x14ac:dyDescent="0.25">
      <c r="D9789" s="2"/>
    </row>
    <row r="9790" spans="4:4" x14ac:dyDescent="0.25">
      <c r="D9790" s="2"/>
    </row>
    <row r="9791" spans="4:4" x14ac:dyDescent="0.25">
      <c r="D9791" s="2"/>
    </row>
    <row r="9792" spans="4:4" x14ac:dyDescent="0.25">
      <c r="D9792" s="2"/>
    </row>
    <row r="9793" spans="4:4" x14ac:dyDescent="0.25">
      <c r="D9793" s="2"/>
    </row>
    <row r="9794" spans="4:4" x14ac:dyDescent="0.25">
      <c r="D9794" s="2"/>
    </row>
    <row r="9795" spans="4:4" x14ac:dyDescent="0.25">
      <c r="D9795" s="2"/>
    </row>
    <row r="9796" spans="4:4" x14ac:dyDescent="0.25">
      <c r="D9796" s="2"/>
    </row>
    <row r="9797" spans="4:4" x14ac:dyDescent="0.25">
      <c r="D9797" s="2"/>
    </row>
    <row r="9798" spans="4:4" x14ac:dyDescent="0.25">
      <c r="D9798" s="2"/>
    </row>
    <row r="9799" spans="4:4" x14ac:dyDescent="0.25">
      <c r="D9799" s="2"/>
    </row>
    <row r="9800" spans="4:4" x14ac:dyDescent="0.25">
      <c r="D9800" s="2"/>
    </row>
    <row r="9801" spans="4:4" x14ac:dyDescent="0.25">
      <c r="D9801" s="2"/>
    </row>
    <row r="9802" spans="4:4" x14ac:dyDescent="0.25">
      <c r="D9802" s="2"/>
    </row>
    <row r="9803" spans="4:4" x14ac:dyDescent="0.25">
      <c r="D9803" s="2"/>
    </row>
    <row r="9804" spans="4:4" x14ac:dyDescent="0.25">
      <c r="D9804" s="2"/>
    </row>
    <row r="9805" spans="4:4" x14ac:dyDescent="0.25">
      <c r="D9805" s="2"/>
    </row>
    <row r="9806" spans="4:4" x14ac:dyDescent="0.25">
      <c r="D9806" s="2"/>
    </row>
    <row r="9807" spans="4:4" x14ac:dyDescent="0.25">
      <c r="D9807" s="2"/>
    </row>
    <row r="9808" spans="4:4" x14ac:dyDescent="0.25">
      <c r="D9808" s="2"/>
    </row>
    <row r="9809" spans="4:4" x14ac:dyDescent="0.25">
      <c r="D9809" s="2"/>
    </row>
    <row r="9810" spans="4:4" x14ac:dyDescent="0.25">
      <c r="D9810" s="2"/>
    </row>
    <row r="9811" spans="4:4" x14ac:dyDescent="0.25">
      <c r="D9811" s="2"/>
    </row>
    <row r="9812" spans="4:4" x14ac:dyDescent="0.25">
      <c r="D9812" s="2"/>
    </row>
    <row r="9813" spans="4:4" x14ac:dyDescent="0.25">
      <c r="D9813" s="2"/>
    </row>
    <row r="9814" spans="4:4" x14ac:dyDescent="0.25">
      <c r="D9814" s="2"/>
    </row>
    <row r="9815" spans="4:4" x14ac:dyDescent="0.25">
      <c r="D9815" s="2"/>
    </row>
    <row r="9816" spans="4:4" x14ac:dyDescent="0.25">
      <c r="D9816" s="2"/>
    </row>
    <row r="9817" spans="4:4" x14ac:dyDescent="0.25">
      <c r="D9817" s="2"/>
    </row>
    <row r="9818" spans="4:4" x14ac:dyDescent="0.25">
      <c r="D9818" s="2"/>
    </row>
    <row r="9819" spans="4:4" x14ac:dyDescent="0.25">
      <c r="D9819" s="2"/>
    </row>
    <row r="9820" spans="4:4" x14ac:dyDescent="0.25">
      <c r="D9820" s="2"/>
    </row>
    <row r="9821" spans="4:4" x14ac:dyDescent="0.25">
      <c r="D9821" s="2"/>
    </row>
    <row r="9822" spans="4:4" x14ac:dyDescent="0.25">
      <c r="D9822" s="2"/>
    </row>
    <row r="9823" spans="4:4" x14ac:dyDescent="0.25">
      <c r="D9823" s="2"/>
    </row>
    <row r="9824" spans="4:4" x14ac:dyDescent="0.25">
      <c r="D9824" s="2"/>
    </row>
    <row r="9825" spans="4:4" x14ac:dyDescent="0.25">
      <c r="D9825" s="2"/>
    </row>
    <row r="9826" spans="4:4" x14ac:dyDescent="0.25">
      <c r="D9826" s="2"/>
    </row>
    <row r="9827" spans="4:4" x14ac:dyDescent="0.25">
      <c r="D9827" s="2"/>
    </row>
    <row r="9828" spans="4:4" x14ac:dyDescent="0.25">
      <c r="D9828" s="2"/>
    </row>
    <row r="9829" spans="4:4" x14ac:dyDescent="0.25">
      <c r="D9829" s="2"/>
    </row>
    <row r="9830" spans="4:4" x14ac:dyDescent="0.25">
      <c r="D9830" s="2"/>
    </row>
    <row r="9831" spans="4:4" x14ac:dyDescent="0.25">
      <c r="D9831" s="2"/>
    </row>
    <row r="9832" spans="4:4" x14ac:dyDescent="0.25">
      <c r="D9832" s="2"/>
    </row>
    <row r="9833" spans="4:4" x14ac:dyDescent="0.25">
      <c r="D9833" s="2"/>
    </row>
    <row r="9834" spans="4:4" x14ac:dyDescent="0.25">
      <c r="D9834" s="2"/>
    </row>
    <row r="9835" spans="4:4" x14ac:dyDescent="0.25">
      <c r="D9835" s="2"/>
    </row>
    <row r="9836" spans="4:4" x14ac:dyDescent="0.25">
      <c r="D9836" s="2"/>
    </row>
    <row r="9837" spans="4:4" x14ac:dyDescent="0.25">
      <c r="D9837" s="2"/>
    </row>
    <row r="9838" spans="4:4" x14ac:dyDescent="0.25">
      <c r="D9838" s="2"/>
    </row>
    <row r="9839" spans="4:4" x14ac:dyDescent="0.25">
      <c r="D9839" s="2"/>
    </row>
    <row r="9840" spans="4:4" x14ac:dyDescent="0.25">
      <c r="D9840" s="2"/>
    </row>
    <row r="9841" spans="4:4" x14ac:dyDescent="0.25">
      <c r="D9841" s="2"/>
    </row>
    <row r="9842" spans="4:4" x14ac:dyDescent="0.25">
      <c r="D9842" s="2"/>
    </row>
    <row r="9843" spans="4:4" x14ac:dyDescent="0.25">
      <c r="D9843" s="2"/>
    </row>
    <row r="9844" spans="4:4" x14ac:dyDescent="0.25">
      <c r="D9844" s="2"/>
    </row>
    <row r="9845" spans="4:4" x14ac:dyDescent="0.25">
      <c r="D9845" s="2"/>
    </row>
    <row r="9846" spans="4:4" x14ac:dyDescent="0.25">
      <c r="D9846" s="2"/>
    </row>
    <row r="9847" spans="4:4" x14ac:dyDescent="0.25">
      <c r="D9847" s="2"/>
    </row>
    <row r="9848" spans="4:4" x14ac:dyDescent="0.25">
      <c r="D9848" s="2"/>
    </row>
    <row r="9849" spans="4:4" x14ac:dyDescent="0.25">
      <c r="D9849" s="2"/>
    </row>
    <row r="9850" spans="4:4" x14ac:dyDescent="0.25">
      <c r="D9850" s="2"/>
    </row>
    <row r="9851" spans="4:4" x14ac:dyDescent="0.25">
      <c r="D9851" s="2"/>
    </row>
    <row r="9852" spans="4:4" x14ac:dyDescent="0.25">
      <c r="D9852" s="2"/>
    </row>
    <row r="9853" spans="4:4" x14ac:dyDescent="0.25">
      <c r="D9853" s="2"/>
    </row>
    <row r="9854" spans="4:4" x14ac:dyDescent="0.25">
      <c r="D9854" s="2"/>
    </row>
    <row r="9855" spans="4:4" x14ac:dyDescent="0.25">
      <c r="D9855" s="2"/>
    </row>
    <row r="9856" spans="4:4" x14ac:dyDescent="0.25">
      <c r="D9856" s="2"/>
    </row>
    <row r="9857" spans="4:4" x14ac:dyDescent="0.25">
      <c r="D9857" s="2"/>
    </row>
    <row r="9858" spans="4:4" x14ac:dyDescent="0.25">
      <c r="D9858" s="2"/>
    </row>
    <row r="9859" spans="4:4" x14ac:dyDescent="0.25">
      <c r="D9859" s="2"/>
    </row>
    <row r="9860" spans="4:4" x14ac:dyDescent="0.25">
      <c r="D9860" s="2"/>
    </row>
    <row r="9861" spans="4:4" x14ac:dyDescent="0.25">
      <c r="D9861" s="2"/>
    </row>
    <row r="9862" spans="4:4" x14ac:dyDescent="0.25">
      <c r="D9862" s="2"/>
    </row>
    <row r="9863" spans="4:4" x14ac:dyDescent="0.25">
      <c r="D9863" s="2"/>
    </row>
    <row r="9864" spans="4:4" x14ac:dyDescent="0.25">
      <c r="D9864" s="2"/>
    </row>
    <row r="9865" spans="4:4" x14ac:dyDescent="0.25">
      <c r="D9865" s="2"/>
    </row>
    <row r="9866" spans="4:4" x14ac:dyDescent="0.25">
      <c r="D9866" s="2"/>
    </row>
    <row r="9867" spans="4:4" x14ac:dyDescent="0.25">
      <c r="D9867" s="2"/>
    </row>
    <row r="9868" spans="4:4" x14ac:dyDescent="0.25">
      <c r="D9868" s="2"/>
    </row>
    <row r="9869" spans="4:4" x14ac:dyDescent="0.25">
      <c r="D9869" s="2"/>
    </row>
    <row r="9870" spans="4:4" x14ac:dyDescent="0.25">
      <c r="D9870" s="2"/>
    </row>
    <row r="9871" spans="4:4" x14ac:dyDescent="0.25">
      <c r="D9871" s="2"/>
    </row>
    <row r="9872" spans="4:4" x14ac:dyDescent="0.25">
      <c r="D9872" s="2"/>
    </row>
    <row r="9873" spans="4:4" x14ac:dyDescent="0.25">
      <c r="D9873" s="2"/>
    </row>
    <row r="9874" spans="4:4" x14ac:dyDescent="0.25">
      <c r="D9874" s="2"/>
    </row>
    <row r="9875" spans="4:4" x14ac:dyDescent="0.25">
      <c r="D9875" s="2"/>
    </row>
    <row r="9876" spans="4:4" x14ac:dyDescent="0.25">
      <c r="D9876" s="2"/>
    </row>
    <row r="9877" spans="4:4" x14ac:dyDescent="0.25">
      <c r="D9877" s="2"/>
    </row>
    <row r="9878" spans="4:4" x14ac:dyDescent="0.25">
      <c r="D9878" s="2"/>
    </row>
    <row r="9879" spans="4:4" x14ac:dyDescent="0.25">
      <c r="D9879" s="2"/>
    </row>
    <row r="9880" spans="4:4" x14ac:dyDescent="0.25">
      <c r="D9880" s="2"/>
    </row>
    <row r="9881" spans="4:4" x14ac:dyDescent="0.25">
      <c r="D9881" s="2"/>
    </row>
    <row r="9882" spans="4:4" x14ac:dyDescent="0.25">
      <c r="D9882" s="2"/>
    </row>
    <row r="9883" spans="4:4" x14ac:dyDescent="0.25">
      <c r="D9883" s="2"/>
    </row>
    <row r="9884" spans="4:4" x14ac:dyDescent="0.25">
      <c r="D9884" s="2"/>
    </row>
    <row r="9885" spans="4:4" x14ac:dyDescent="0.25">
      <c r="D9885" s="2"/>
    </row>
    <row r="9886" spans="4:4" x14ac:dyDescent="0.25">
      <c r="D9886" s="2"/>
    </row>
    <row r="9887" spans="4:4" x14ac:dyDescent="0.25">
      <c r="D9887" s="2"/>
    </row>
    <row r="9888" spans="4:4" x14ac:dyDescent="0.25">
      <c r="D9888" s="2"/>
    </row>
    <row r="9889" spans="4:4" x14ac:dyDescent="0.25">
      <c r="D9889" s="2"/>
    </row>
    <row r="9890" spans="4:4" x14ac:dyDescent="0.25">
      <c r="D9890" s="2"/>
    </row>
    <row r="9891" spans="4:4" x14ac:dyDescent="0.25">
      <c r="D9891" s="2"/>
    </row>
    <row r="9892" spans="4:4" x14ac:dyDescent="0.25">
      <c r="D9892" s="2"/>
    </row>
    <row r="9893" spans="4:4" x14ac:dyDescent="0.25">
      <c r="D9893" s="2"/>
    </row>
    <row r="9894" spans="4:4" x14ac:dyDescent="0.25">
      <c r="D9894" s="2"/>
    </row>
    <row r="9895" spans="4:4" x14ac:dyDescent="0.25">
      <c r="D9895" s="2"/>
    </row>
    <row r="9896" spans="4:4" x14ac:dyDescent="0.25">
      <c r="D9896" s="2"/>
    </row>
    <row r="9897" spans="4:4" x14ac:dyDescent="0.25">
      <c r="D9897" s="2"/>
    </row>
    <row r="9898" spans="4:4" x14ac:dyDescent="0.25">
      <c r="D9898" s="2"/>
    </row>
    <row r="9899" spans="4:4" x14ac:dyDescent="0.25">
      <c r="D9899" s="2"/>
    </row>
    <row r="9900" spans="4:4" x14ac:dyDescent="0.25">
      <c r="D9900" s="2"/>
    </row>
    <row r="9901" spans="4:4" x14ac:dyDescent="0.25">
      <c r="D9901" s="2"/>
    </row>
    <row r="9902" spans="4:4" x14ac:dyDescent="0.25">
      <c r="D9902" s="2"/>
    </row>
    <row r="9903" spans="4:4" x14ac:dyDescent="0.25">
      <c r="D9903" s="2"/>
    </row>
    <row r="9904" spans="4:4" x14ac:dyDescent="0.25">
      <c r="D9904" s="2"/>
    </row>
    <row r="9905" spans="4:4" x14ac:dyDescent="0.25">
      <c r="D9905" s="2"/>
    </row>
    <row r="9906" spans="4:4" x14ac:dyDescent="0.25">
      <c r="D9906" s="2"/>
    </row>
    <row r="9907" spans="4:4" x14ac:dyDescent="0.25">
      <c r="D9907" s="2"/>
    </row>
    <row r="9908" spans="4:4" x14ac:dyDescent="0.25">
      <c r="D9908" s="2"/>
    </row>
    <row r="9909" spans="4:4" x14ac:dyDescent="0.25">
      <c r="D9909" s="2"/>
    </row>
    <row r="9910" spans="4:4" x14ac:dyDescent="0.25">
      <c r="D9910" s="2"/>
    </row>
    <row r="9911" spans="4:4" x14ac:dyDescent="0.25">
      <c r="D9911" s="2"/>
    </row>
    <row r="9912" spans="4:4" x14ac:dyDescent="0.25">
      <c r="D9912" s="2"/>
    </row>
    <row r="9913" spans="4:4" x14ac:dyDescent="0.25">
      <c r="D9913" s="2"/>
    </row>
    <row r="9914" spans="4:4" x14ac:dyDescent="0.25">
      <c r="D9914" s="2"/>
    </row>
    <row r="9915" spans="4:4" x14ac:dyDescent="0.25">
      <c r="D9915" s="2"/>
    </row>
    <row r="9916" spans="4:4" x14ac:dyDescent="0.25">
      <c r="D9916" s="2"/>
    </row>
    <row r="9917" spans="4:4" x14ac:dyDescent="0.25">
      <c r="D9917" s="2"/>
    </row>
    <row r="9918" spans="4:4" x14ac:dyDescent="0.25">
      <c r="D9918" s="2"/>
    </row>
    <row r="9919" spans="4:4" x14ac:dyDescent="0.25">
      <c r="D9919" s="2"/>
    </row>
    <row r="9920" spans="4:4" x14ac:dyDescent="0.25">
      <c r="D9920" s="2"/>
    </row>
    <row r="9921" spans="4:4" x14ac:dyDescent="0.25">
      <c r="D9921" s="2"/>
    </row>
    <row r="9922" spans="4:4" x14ac:dyDescent="0.25">
      <c r="D9922" s="2"/>
    </row>
    <row r="9923" spans="4:4" x14ac:dyDescent="0.25">
      <c r="D9923" s="2"/>
    </row>
    <row r="9924" spans="4:4" x14ac:dyDescent="0.25">
      <c r="D9924" s="2"/>
    </row>
    <row r="9925" spans="4:4" x14ac:dyDescent="0.25">
      <c r="D9925" s="2"/>
    </row>
    <row r="9926" spans="4:4" x14ac:dyDescent="0.25">
      <c r="D9926" s="2"/>
    </row>
    <row r="9927" spans="4:4" x14ac:dyDescent="0.25">
      <c r="D9927" s="2"/>
    </row>
    <row r="9928" spans="4:4" x14ac:dyDescent="0.25">
      <c r="D9928" s="2"/>
    </row>
    <row r="9929" spans="4:4" x14ac:dyDescent="0.25">
      <c r="D9929" s="2"/>
    </row>
    <row r="9930" spans="4:4" x14ac:dyDescent="0.25">
      <c r="D9930" s="2"/>
    </row>
    <row r="9931" spans="4:4" x14ac:dyDescent="0.25">
      <c r="D9931" s="2"/>
    </row>
    <row r="9932" spans="4:4" x14ac:dyDescent="0.25">
      <c r="D9932" s="2"/>
    </row>
    <row r="9933" spans="4:4" x14ac:dyDescent="0.25">
      <c r="D9933" s="2"/>
    </row>
    <row r="9934" spans="4:4" x14ac:dyDescent="0.25">
      <c r="D9934" s="2"/>
    </row>
    <row r="9935" spans="4:4" x14ac:dyDescent="0.25">
      <c r="D9935" s="2"/>
    </row>
    <row r="9936" spans="4:4" x14ac:dyDescent="0.25">
      <c r="D9936" s="2"/>
    </row>
    <row r="9937" spans="4:4" x14ac:dyDescent="0.25">
      <c r="D9937" s="2"/>
    </row>
    <row r="9938" spans="4:4" x14ac:dyDescent="0.25">
      <c r="D9938" s="2"/>
    </row>
    <row r="9939" spans="4:4" x14ac:dyDescent="0.25">
      <c r="D9939" s="2"/>
    </row>
    <row r="9940" spans="4:4" x14ac:dyDescent="0.25">
      <c r="D9940" s="2"/>
    </row>
    <row r="9941" spans="4:4" x14ac:dyDescent="0.25">
      <c r="D9941" s="2"/>
    </row>
    <row r="9942" spans="4:4" x14ac:dyDescent="0.25">
      <c r="D9942" s="2"/>
    </row>
    <row r="9943" spans="4:4" x14ac:dyDescent="0.25">
      <c r="D9943" s="2"/>
    </row>
    <row r="9944" spans="4:4" x14ac:dyDescent="0.25">
      <c r="D9944" s="2"/>
    </row>
    <row r="9945" spans="4:4" x14ac:dyDescent="0.25">
      <c r="D9945" s="2"/>
    </row>
    <row r="9946" spans="4:4" x14ac:dyDescent="0.25">
      <c r="D9946" s="2"/>
    </row>
    <row r="9947" spans="4:4" x14ac:dyDescent="0.25">
      <c r="D9947" s="2"/>
    </row>
    <row r="9948" spans="4:4" x14ac:dyDescent="0.25">
      <c r="D9948" s="2"/>
    </row>
    <row r="9949" spans="4:4" x14ac:dyDescent="0.25">
      <c r="D9949" s="2"/>
    </row>
    <row r="9950" spans="4:4" x14ac:dyDescent="0.25">
      <c r="D9950" s="2"/>
    </row>
    <row r="9951" spans="4:4" x14ac:dyDescent="0.25">
      <c r="D9951" s="2"/>
    </row>
    <row r="9952" spans="4:4" x14ac:dyDescent="0.25">
      <c r="D9952" s="2"/>
    </row>
    <row r="9953" spans="4:4" x14ac:dyDescent="0.25">
      <c r="D9953" s="2"/>
    </row>
    <row r="9954" spans="4:4" x14ac:dyDescent="0.25">
      <c r="D9954" s="2"/>
    </row>
    <row r="9955" spans="4:4" x14ac:dyDescent="0.25">
      <c r="D9955" s="2"/>
    </row>
    <row r="9956" spans="4:4" x14ac:dyDescent="0.25">
      <c r="D9956" s="2"/>
    </row>
    <row r="9957" spans="4:4" x14ac:dyDescent="0.25">
      <c r="D9957" s="2"/>
    </row>
    <row r="9958" spans="4:4" x14ac:dyDescent="0.25">
      <c r="D9958" s="2"/>
    </row>
    <row r="9959" spans="4:4" x14ac:dyDescent="0.25">
      <c r="D9959" s="2"/>
    </row>
    <row r="9960" spans="4:4" x14ac:dyDescent="0.25">
      <c r="D9960" s="2"/>
    </row>
    <row r="9961" spans="4:4" x14ac:dyDescent="0.25">
      <c r="D9961" s="2"/>
    </row>
    <row r="9962" spans="4:4" x14ac:dyDescent="0.25">
      <c r="D9962" s="2"/>
    </row>
    <row r="9963" spans="4:4" x14ac:dyDescent="0.25">
      <c r="D9963" s="2"/>
    </row>
    <row r="9964" spans="4:4" x14ac:dyDescent="0.25">
      <c r="D9964" s="2"/>
    </row>
    <row r="9965" spans="4:4" x14ac:dyDescent="0.25">
      <c r="D9965" s="2"/>
    </row>
    <row r="9966" spans="4:4" x14ac:dyDescent="0.25">
      <c r="D9966" s="2"/>
    </row>
    <row r="9967" spans="4:4" x14ac:dyDescent="0.25">
      <c r="D9967" s="2"/>
    </row>
    <row r="9968" spans="4:4" x14ac:dyDescent="0.25">
      <c r="D9968" s="2"/>
    </row>
    <row r="9969" spans="4:4" x14ac:dyDescent="0.25">
      <c r="D9969" s="2"/>
    </row>
    <row r="9970" spans="4:4" x14ac:dyDescent="0.25">
      <c r="D9970" s="2"/>
    </row>
    <row r="9971" spans="4:4" x14ac:dyDescent="0.25">
      <c r="D9971" s="2"/>
    </row>
    <row r="9972" spans="4:4" x14ac:dyDescent="0.25">
      <c r="D9972" s="2"/>
    </row>
    <row r="9973" spans="4:4" x14ac:dyDescent="0.25">
      <c r="D9973" s="2"/>
    </row>
    <row r="9974" spans="4:4" x14ac:dyDescent="0.25">
      <c r="D9974" s="2"/>
    </row>
    <row r="9975" spans="4:4" x14ac:dyDescent="0.25">
      <c r="D9975" s="2"/>
    </row>
    <row r="9976" spans="4:4" x14ac:dyDescent="0.25">
      <c r="D9976" s="2"/>
    </row>
    <row r="9977" spans="4:4" x14ac:dyDescent="0.25">
      <c r="D9977" s="2"/>
    </row>
    <row r="9978" spans="4:4" x14ac:dyDescent="0.25">
      <c r="D9978" s="2"/>
    </row>
    <row r="9979" spans="4:4" x14ac:dyDescent="0.25">
      <c r="D9979" s="2"/>
    </row>
    <row r="9980" spans="4:4" x14ac:dyDescent="0.25">
      <c r="D9980" s="2"/>
    </row>
    <row r="9981" spans="4:4" x14ac:dyDescent="0.25">
      <c r="D9981" s="2"/>
    </row>
    <row r="9982" spans="4:4" x14ac:dyDescent="0.25">
      <c r="D9982" s="2"/>
    </row>
    <row r="9983" spans="4:4" x14ac:dyDescent="0.25">
      <c r="D9983" s="2"/>
    </row>
    <row r="9984" spans="4:4" x14ac:dyDescent="0.25">
      <c r="D9984" s="2"/>
    </row>
    <row r="9985" spans="4:4" x14ac:dyDescent="0.25">
      <c r="D9985" s="2"/>
    </row>
    <row r="9986" spans="4:4" x14ac:dyDescent="0.25">
      <c r="D9986" s="2"/>
    </row>
    <row r="9987" spans="4:4" x14ac:dyDescent="0.25">
      <c r="D9987" s="2"/>
    </row>
    <row r="9988" spans="4:4" x14ac:dyDescent="0.25">
      <c r="D9988" s="2"/>
    </row>
    <row r="9989" spans="4:4" x14ac:dyDescent="0.25">
      <c r="D9989" s="2"/>
    </row>
    <row r="9990" spans="4:4" x14ac:dyDescent="0.25">
      <c r="D9990" s="2"/>
    </row>
    <row r="9991" spans="4:4" x14ac:dyDescent="0.25">
      <c r="D9991" s="2"/>
    </row>
    <row r="9992" spans="4:4" x14ac:dyDescent="0.25">
      <c r="D9992" s="2"/>
    </row>
    <row r="9993" spans="4:4" x14ac:dyDescent="0.25">
      <c r="D9993" s="2"/>
    </row>
    <row r="9994" spans="4:4" x14ac:dyDescent="0.25">
      <c r="D9994" s="2"/>
    </row>
    <row r="9995" spans="4:4" x14ac:dyDescent="0.25">
      <c r="D9995" s="2"/>
    </row>
    <row r="9996" spans="4:4" x14ac:dyDescent="0.25">
      <c r="D9996" s="2"/>
    </row>
    <row r="9997" spans="4:4" x14ac:dyDescent="0.25">
      <c r="D9997" s="2"/>
    </row>
    <row r="9998" spans="4:4" x14ac:dyDescent="0.25">
      <c r="D9998" s="2"/>
    </row>
    <row r="9999" spans="4:4" x14ac:dyDescent="0.25">
      <c r="D9999" s="2"/>
    </row>
  </sheetData>
  <sheetProtection sheet="1" objects="1" scenarios="1" selectLockedCells="1"/>
  <mergeCells count="50">
    <mergeCell ref="A5:C5"/>
    <mergeCell ref="A8:C8"/>
    <mergeCell ref="B4:C4"/>
    <mergeCell ref="A12:D12"/>
    <mergeCell ref="C19:D19"/>
    <mergeCell ref="E13:N33"/>
    <mergeCell ref="A31:B31"/>
    <mergeCell ref="C31:D31"/>
    <mergeCell ref="A32:B32"/>
    <mergeCell ref="C32:D32"/>
    <mergeCell ref="A21:B21"/>
    <mergeCell ref="A20:B20"/>
    <mergeCell ref="A19:B19"/>
    <mergeCell ref="C22:D22"/>
    <mergeCell ref="A23:B23"/>
    <mergeCell ref="A22:B22"/>
    <mergeCell ref="A25:B25"/>
    <mergeCell ref="A24:B24"/>
    <mergeCell ref="C20:D20"/>
    <mergeCell ref="A33:B33"/>
    <mergeCell ref="A30:B30"/>
    <mergeCell ref="A29:B29"/>
    <mergeCell ref="A26:B26"/>
    <mergeCell ref="A28:B28"/>
    <mergeCell ref="A27:B27"/>
    <mergeCell ref="C33:D33"/>
    <mergeCell ref="C30:D30"/>
    <mergeCell ref="C28:D28"/>
    <mergeCell ref="C29:D29"/>
    <mergeCell ref="C23:D23"/>
    <mergeCell ref="C24:D24"/>
    <mergeCell ref="C25:D25"/>
    <mergeCell ref="C26:D26"/>
    <mergeCell ref="C27:D27"/>
    <mergeCell ref="C21:D21"/>
    <mergeCell ref="B1:C1"/>
    <mergeCell ref="A13:B13"/>
    <mergeCell ref="C13:D13"/>
    <mergeCell ref="C14:D14"/>
    <mergeCell ref="C15:D15"/>
    <mergeCell ref="A14:B14"/>
    <mergeCell ref="C18:D18"/>
    <mergeCell ref="B2:C2"/>
    <mergeCell ref="B3:C3"/>
    <mergeCell ref="A15:B15"/>
    <mergeCell ref="C16:D16"/>
    <mergeCell ref="C17:D17"/>
    <mergeCell ref="A18:B18"/>
    <mergeCell ref="A17:B17"/>
    <mergeCell ref="A16:B16"/>
  </mergeCells>
  <phoneticPr fontId="16" type="noConversion"/>
  <dataValidations count="5">
    <dataValidation type="whole" operator="greaterThan" allowBlank="1" showInputMessage="1" showErrorMessage="1" errorTitle="Wrong location" error="Profile location must be greater than the start location" sqref="B10">
      <formula1>B9</formula1>
    </dataValidation>
    <dataValidation type="whole" allowBlank="1" showInputMessage="1" showErrorMessage="1" errorTitle="Wrong balise location" error="Balise not located between origin and SvL" sqref="F3:F11">
      <formula1>0</formula1>
      <formula2>$B$3+$E$1</formula2>
    </dataValidation>
    <dataValidation type="whole" allowBlank="1" showInputMessage="1" showErrorMessage="1" errorTitle="Wrong gradient value" error="Value outside allowed range (-254 to 254)" sqref="C14:D14 C16:D16 C18:D18 C20:D20 C22:D22 C24:D24 C26:D26 C28:D28 C30:D30 C32:D32">
      <formula1>-254</formula1>
      <formula2>254</formula2>
    </dataValidation>
    <dataValidation type="whole" allowBlank="1" showInputMessage="1" showErrorMessage="1" errorTitle="Wrong location" error="Profile location not between origin and target" sqref="B9">
      <formula1>0</formula1>
      <formula2>$B$3+$E$1</formula2>
    </dataValidation>
    <dataValidation type="whole" allowBlank="1" showInputMessage="1" showErrorMessage="1" error="Profile location not between origin and target" sqref="B6">
      <formula1>0</formula1>
      <formula2>$B$3+$E$1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441" r:id="rId4" name="Level2">
          <controlPr defaultSize="0" autoLine="0" r:id="rId5">
            <anchor moveWithCells="1">
              <from>
                <xdr:col>4</xdr:col>
                <xdr:colOff>676275</xdr:colOff>
                <xdr:row>2</xdr:row>
                <xdr:rowOff>57150</xdr:rowOff>
              </from>
              <to>
                <xdr:col>4</xdr:col>
                <xdr:colOff>1247775</xdr:colOff>
                <xdr:row>2</xdr:row>
                <xdr:rowOff>295275</xdr:rowOff>
              </to>
            </anchor>
          </controlPr>
        </control>
      </mc:Choice>
      <mc:Fallback>
        <control shapeId="17441" r:id="rId4" name="Level2"/>
      </mc:Fallback>
    </mc:AlternateContent>
    <mc:AlternateContent xmlns:mc="http://schemas.openxmlformats.org/markup-compatibility/2006">
      <mc:Choice Requires="x14">
        <control shapeId="17440" r:id="rId6" name="Level1">
          <controlPr defaultSize="0" autoLine="0" r:id="rId7">
            <anchor moveWithCells="1">
              <from>
                <xdr:col>4</xdr:col>
                <xdr:colOff>171450</xdr:colOff>
                <xdr:row>2</xdr:row>
                <xdr:rowOff>57150</xdr:rowOff>
              </from>
              <to>
                <xdr:col>4</xdr:col>
                <xdr:colOff>590550</xdr:colOff>
                <xdr:row>2</xdr:row>
                <xdr:rowOff>295275</xdr:rowOff>
              </to>
            </anchor>
          </controlPr>
        </control>
      </mc:Choice>
      <mc:Fallback>
        <control shapeId="17440" r:id="rId6" name="Level1"/>
      </mc:Fallback>
    </mc:AlternateContent>
    <mc:AlternateContent xmlns:mc="http://schemas.openxmlformats.org/markup-compatibility/2006">
      <mc:Choice Requires="x14">
        <control shapeId="17435" r:id="rId8" name="Release_speed_OB">
          <controlPr defaultSize="0" autoLine="0" r:id="rId9">
            <anchor moveWithCells="1" sizeWithCells="1">
              <from>
                <xdr:col>3</xdr:col>
                <xdr:colOff>733425</xdr:colOff>
                <xdr:row>2</xdr:row>
                <xdr:rowOff>47625</xdr:rowOff>
              </from>
              <to>
                <xdr:col>3</xdr:col>
                <xdr:colOff>1762125</xdr:colOff>
                <xdr:row>2</xdr:row>
                <xdr:rowOff>333375</xdr:rowOff>
              </to>
            </anchor>
          </controlPr>
        </control>
      </mc:Choice>
      <mc:Fallback>
        <control shapeId="17435" r:id="rId8" name="Release_speed_OB"/>
      </mc:Fallback>
    </mc:AlternateContent>
    <mc:AlternateContent xmlns:mc="http://schemas.openxmlformats.org/markup-compatibility/2006">
      <mc:Choice Requires="x14">
        <control shapeId="17432" r:id="rId10" name="Release_speed_fixed">
          <controlPr defaultSize="0" autoLine="0" r:id="rId11">
            <anchor moveWithCells="1" sizeWithCells="1">
              <from>
                <xdr:col>3</xdr:col>
                <xdr:colOff>85725</xdr:colOff>
                <xdr:row>2</xdr:row>
                <xdr:rowOff>19050</xdr:rowOff>
              </from>
              <to>
                <xdr:col>3</xdr:col>
                <xdr:colOff>695325</xdr:colOff>
                <xdr:row>2</xdr:row>
                <xdr:rowOff>342900</xdr:rowOff>
              </to>
            </anchor>
          </controlPr>
        </control>
      </mc:Choice>
      <mc:Fallback>
        <control shapeId="17432" r:id="rId10" name="Release_speed_fixed"/>
      </mc:Fallback>
    </mc:AlternateContent>
    <mc:AlternateContent xmlns:mc="http://schemas.openxmlformats.org/markup-compatibility/2006">
      <mc:Choice Requires="x14">
        <control shapeId="17421" r:id="rId12" name="EoA_SvL">
          <controlPr defaultSize="0" autoLine="0" r:id="rId13">
            <anchor moveWithCells="1">
              <from>
                <xdr:col>2</xdr:col>
                <xdr:colOff>142875</xdr:colOff>
                <xdr:row>0</xdr:row>
                <xdr:rowOff>47625</xdr:rowOff>
              </from>
              <to>
                <xdr:col>2</xdr:col>
                <xdr:colOff>847725</xdr:colOff>
                <xdr:row>0</xdr:row>
                <xdr:rowOff>314325</xdr:rowOff>
              </to>
            </anchor>
          </controlPr>
        </control>
      </mc:Choice>
      <mc:Fallback>
        <control shapeId="17421" r:id="rId12" name="EoA_SvL"/>
      </mc:Fallback>
    </mc:AlternateContent>
    <mc:AlternateContent xmlns:mc="http://schemas.openxmlformats.org/markup-compatibility/2006">
      <mc:Choice Requires="x14">
        <control shapeId="17420" r:id="rId14" name="LoA_MRSP">
          <controlPr defaultSize="0" autoLine="0" r:id="rId15">
            <anchor moveWithCells="1">
              <from>
                <xdr:col>1</xdr:col>
                <xdr:colOff>161925</xdr:colOff>
                <xdr:row>0</xdr:row>
                <xdr:rowOff>47625</xdr:rowOff>
              </from>
              <to>
                <xdr:col>1</xdr:col>
                <xdr:colOff>1066800</xdr:colOff>
                <xdr:row>0</xdr:row>
                <xdr:rowOff>333375</xdr:rowOff>
              </to>
            </anchor>
          </controlPr>
        </control>
      </mc:Choice>
      <mc:Fallback>
        <control shapeId="17420" r:id="rId14" name="LoA_MRSP"/>
      </mc:Fallback>
    </mc:AlternateContent>
    <mc:AlternateContent xmlns:mc="http://schemas.openxmlformats.org/markup-compatibility/2006">
      <mc:Choice Requires="x14">
        <control shapeId="17413" r:id="rId16" name="Brake_inhibition">
          <controlPr defaultSize="0" disabled="1" autoLine="0" r:id="rId17">
            <anchor moveWithCells="1">
              <from>
                <xdr:col>2</xdr:col>
                <xdr:colOff>38100</xdr:colOff>
                <xdr:row>5</xdr:row>
                <xdr:rowOff>47625</xdr:rowOff>
              </from>
              <to>
                <xdr:col>2</xdr:col>
                <xdr:colOff>942975</xdr:colOff>
                <xdr:row>6</xdr:row>
                <xdr:rowOff>333375</xdr:rowOff>
              </to>
            </anchor>
          </controlPr>
        </control>
      </mc:Choice>
      <mc:Fallback>
        <control shapeId="17413" r:id="rId16" name="Brake_inhibition"/>
      </mc:Fallback>
    </mc:AlternateContent>
    <mc:AlternateContent xmlns:mc="http://schemas.openxmlformats.org/markup-compatibility/2006">
      <mc:Choice Requires="x14">
        <control shapeId="17412" r:id="rId18" name="Reduced_adhesion">
          <controlPr defaultSize="0" autoLine="0" r:id="rId19">
            <anchor moveWithCells="1">
              <from>
                <xdr:col>2</xdr:col>
                <xdr:colOff>19050</xdr:colOff>
                <xdr:row>8</xdr:row>
                <xdr:rowOff>28575</xdr:rowOff>
              </from>
              <to>
                <xdr:col>2</xdr:col>
                <xdr:colOff>942975</xdr:colOff>
                <xdr:row>9</xdr:row>
                <xdr:rowOff>314325</xdr:rowOff>
              </to>
            </anchor>
          </controlPr>
        </control>
      </mc:Choice>
      <mc:Fallback>
        <control shapeId="17412" r:id="rId18" name="Reduced_adhesion"/>
      </mc:Fallback>
    </mc:AlternateContent>
    <mc:AlternateContent xmlns:mc="http://schemas.openxmlformats.org/markup-compatibility/2006">
      <mc:Choice Requires="x14">
        <control shapeId="17411" r:id="rId20" name="button_track">
          <controlPr defaultSize="0" autoLine="0" r:id="rId21">
            <anchor moveWithCells="1">
              <from>
                <xdr:col>3</xdr:col>
                <xdr:colOff>628650</xdr:colOff>
                <xdr:row>5</xdr:row>
                <xdr:rowOff>114300</xdr:rowOff>
              </from>
              <to>
                <xdr:col>4</xdr:col>
                <xdr:colOff>619125</xdr:colOff>
                <xdr:row>7</xdr:row>
                <xdr:rowOff>152400</xdr:rowOff>
              </to>
            </anchor>
          </controlPr>
        </control>
      </mc:Choice>
      <mc:Fallback>
        <control shapeId="17411" r:id="rId20" name="button_track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14"/>
  <sheetViews>
    <sheetView showGridLines="0" zoomScaleNormal="70" workbookViewId="0">
      <selection activeCell="B6" sqref="B6"/>
    </sheetView>
  </sheetViews>
  <sheetFormatPr defaultColWidth="9" defaultRowHeight="15" x14ac:dyDescent="0.25"/>
  <cols>
    <col min="1" max="1" width="42.85546875" style="14" customWidth="1"/>
    <col min="2" max="2" width="22.140625" style="19" customWidth="1"/>
    <col min="3" max="3" width="9.140625" style="18" customWidth="1"/>
    <col min="4" max="4" width="23" style="18" customWidth="1"/>
    <col min="5" max="5" width="9.140625" style="18" hidden="1" customWidth="1"/>
    <col min="6" max="6" width="44.7109375" style="18" hidden="1" customWidth="1"/>
    <col min="7" max="7" width="14.42578125" style="18" customWidth="1"/>
    <col min="8" max="8" width="9.85546875" hidden="1" customWidth="1"/>
    <col min="9" max="9" width="23.140625" hidden="1" customWidth="1"/>
  </cols>
  <sheetData>
    <row r="1" spans="1:9" ht="30" customHeight="1" x14ac:dyDescent="0.25">
      <c r="A1" s="20" t="s">
        <v>226</v>
      </c>
      <c r="B1" s="177"/>
      <c r="C1" s="21"/>
      <c r="D1" s="21" t="s">
        <v>227</v>
      </c>
      <c r="F1" s="32"/>
      <c r="G1" s="30" t="s">
        <v>211</v>
      </c>
      <c r="H1" s="33" t="s">
        <v>99</v>
      </c>
      <c r="I1" s="33" t="s">
        <v>100</v>
      </c>
    </row>
    <row r="2" spans="1:9" ht="30" customHeight="1" x14ac:dyDescent="0.25">
      <c r="A2" s="20" t="s">
        <v>224</v>
      </c>
      <c r="B2" s="176"/>
      <c r="C2" s="21"/>
      <c r="D2" s="21" t="s">
        <v>225</v>
      </c>
      <c r="F2" s="32"/>
      <c r="G2" s="30" t="s">
        <v>210</v>
      </c>
      <c r="H2" s="33" t="s">
        <v>99</v>
      </c>
      <c r="I2" s="33" t="s">
        <v>101</v>
      </c>
    </row>
    <row r="3" spans="1:9" ht="34.5" customHeight="1" x14ac:dyDescent="0.25">
      <c r="A3" s="20" t="s">
        <v>93</v>
      </c>
      <c r="B3" s="135">
        <v>1</v>
      </c>
      <c r="C3" s="21" t="s">
        <v>85</v>
      </c>
      <c r="D3" s="21" t="s">
        <v>109</v>
      </c>
      <c r="F3" s="32" t="s">
        <v>93</v>
      </c>
      <c r="G3" s="30">
        <v>1</v>
      </c>
      <c r="H3" s="33" t="s">
        <v>85</v>
      </c>
      <c r="I3" s="33" t="s">
        <v>109</v>
      </c>
    </row>
    <row r="4" spans="1:9" ht="30" customHeight="1" x14ac:dyDescent="0.25">
      <c r="A4" s="20" t="s">
        <v>94</v>
      </c>
      <c r="B4" s="135">
        <v>0.7</v>
      </c>
      <c r="C4" s="21" t="s">
        <v>85</v>
      </c>
      <c r="D4" s="21" t="s">
        <v>110</v>
      </c>
      <c r="F4" s="32" t="s">
        <v>94</v>
      </c>
      <c r="G4" s="30">
        <v>0.7</v>
      </c>
      <c r="H4" s="33" t="s">
        <v>85</v>
      </c>
      <c r="I4" s="33" t="s">
        <v>110</v>
      </c>
    </row>
    <row r="5" spans="1:9" ht="36" customHeight="1" x14ac:dyDescent="0.25">
      <c r="A5" s="20" t="s">
        <v>95</v>
      </c>
      <c r="B5" s="135">
        <v>0.7</v>
      </c>
      <c r="C5" s="21" t="s">
        <v>85</v>
      </c>
      <c r="D5" s="21" t="s">
        <v>111</v>
      </c>
      <c r="F5" s="32" t="s">
        <v>95</v>
      </c>
      <c r="G5" s="30">
        <v>0.7</v>
      </c>
      <c r="H5" s="33" t="s">
        <v>85</v>
      </c>
      <c r="I5" s="33" t="s">
        <v>111</v>
      </c>
    </row>
    <row r="6" spans="1:9" ht="27.75" customHeight="1" x14ac:dyDescent="0.25">
      <c r="A6" s="20" t="s">
        <v>86</v>
      </c>
      <c r="B6" s="194">
        <v>0</v>
      </c>
      <c r="C6" s="21"/>
      <c r="D6" s="21" t="s">
        <v>102</v>
      </c>
      <c r="F6" s="32" t="s">
        <v>86</v>
      </c>
      <c r="G6" s="30">
        <v>0</v>
      </c>
      <c r="H6" s="33"/>
      <c r="I6" s="33" t="s">
        <v>102</v>
      </c>
    </row>
    <row r="7" spans="1:9" ht="30.75" customHeight="1" x14ac:dyDescent="0.25">
      <c r="A7" s="20" t="s">
        <v>87</v>
      </c>
      <c r="B7" s="66">
        <v>99.999999900000006</v>
      </c>
      <c r="C7" s="21" t="s">
        <v>67</v>
      </c>
      <c r="D7" s="21" t="s">
        <v>103</v>
      </c>
      <c r="F7" s="32" t="s">
        <v>87</v>
      </c>
      <c r="G7" s="31">
        <v>99.999999900000006</v>
      </c>
      <c r="H7" s="33" t="s">
        <v>67</v>
      </c>
      <c r="I7" s="33" t="s">
        <v>103</v>
      </c>
    </row>
    <row r="8" spans="1:9" ht="38.25" customHeight="1" x14ac:dyDescent="0.25">
      <c r="A8" s="20" t="s">
        <v>88</v>
      </c>
      <c r="B8" s="68" t="s">
        <v>223</v>
      </c>
      <c r="C8" s="21"/>
      <c r="D8" s="21" t="s">
        <v>104</v>
      </c>
      <c r="F8" s="32" t="s">
        <v>88</v>
      </c>
      <c r="G8" s="30" t="s">
        <v>98</v>
      </c>
      <c r="H8" s="33"/>
      <c r="I8" s="33" t="s">
        <v>104</v>
      </c>
    </row>
    <row r="9" spans="1:9" ht="38.25" customHeight="1" x14ac:dyDescent="0.25">
      <c r="A9" s="20" t="s">
        <v>89</v>
      </c>
      <c r="B9" s="68" t="s">
        <v>223</v>
      </c>
      <c r="C9" s="21"/>
      <c r="D9" s="21" t="s">
        <v>105</v>
      </c>
      <c r="F9" s="32" t="s">
        <v>89</v>
      </c>
      <c r="G9" s="30">
        <v>1</v>
      </c>
      <c r="H9" s="33"/>
      <c r="I9" s="33" t="s">
        <v>105</v>
      </c>
    </row>
    <row r="10" spans="1:9" ht="38.25" customHeight="1" x14ac:dyDescent="0.25">
      <c r="A10" s="20" t="s">
        <v>90</v>
      </c>
      <c r="B10" s="68" t="s">
        <v>223</v>
      </c>
      <c r="C10" s="21"/>
      <c r="D10" s="21" t="s">
        <v>106</v>
      </c>
      <c r="F10" s="32" t="s">
        <v>90</v>
      </c>
      <c r="G10" s="30" t="s">
        <v>98</v>
      </c>
      <c r="H10" s="33"/>
      <c r="I10" s="33" t="s">
        <v>106</v>
      </c>
    </row>
    <row r="11" spans="1:9" ht="38.25" customHeight="1" x14ac:dyDescent="0.25">
      <c r="A11" s="20" t="s">
        <v>91</v>
      </c>
      <c r="B11" s="68" t="s">
        <v>223</v>
      </c>
      <c r="C11" s="21"/>
      <c r="D11" s="21" t="s">
        <v>107</v>
      </c>
      <c r="F11" s="32" t="s">
        <v>91</v>
      </c>
      <c r="G11" s="30">
        <v>1</v>
      </c>
      <c r="H11" s="33"/>
      <c r="I11" s="33" t="s">
        <v>107</v>
      </c>
    </row>
    <row r="12" spans="1:9" ht="38.25" customHeight="1" x14ac:dyDescent="0.25">
      <c r="A12" s="20" t="s">
        <v>92</v>
      </c>
      <c r="B12" s="68" t="s">
        <v>223</v>
      </c>
      <c r="C12" s="21"/>
      <c r="D12" s="21" t="s">
        <v>108</v>
      </c>
      <c r="F12" s="32" t="s">
        <v>92</v>
      </c>
      <c r="G12" s="30">
        <v>1</v>
      </c>
      <c r="H12" s="33"/>
      <c r="I12" s="33" t="s">
        <v>108</v>
      </c>
    </row>
    <row r="13" spans="1:9" ht="33.75" customHeight="1" x14ac:dyDescent="0.25">
      <c r="A13" s="20" t="s">
        <v>96</v>
      </c>
      <c r="B13" s="68" t="s">
        <v>223</v>
      </c>
      <c r="C13" s="21"/>
      <c r="D13" s="21" t="s">
        <v>112</v>
      </c>
      <c r="F13" s="32" t="s">
        <v>96</v>
      </c>
      <c r="G13" s="30" t="s">
        <v>98</v>
      </c>
      <c r="H13" s="33"/>
      <c r="I13" s="33" t="s">
        <v>112</v>
      </c>
    </row>
    <row r="14" spans="1:9" ht="42" customHeight="1" x14ac:dyDescent="0.25">
      <c r="A14" s="20" t="s">
        <v>97</v>
      </c>
      <c r="B14" s="68" t="s">
        <v>223</v>
      </c>
      <c r="C14" s="21"/>
      <c r="D14" s="21" t="s">
        <v>113</v>
      </c>
      <c r="F14" s="32" t="s">
        <v>97</v>
      </c>
      <c r="G14" s="30" t="s">
        <v>98</v>
      </c>
      <c r="H14" s="33"/>
      <c r="I14" s="33" t="s">
        <v>113</v>
      </c>
    </row>
  </sheetData>
  <sheetProtection sheet="1" objects="1" scenarios="1"/>
  <phoneticPr fontId="16" type="noConversion"/>
  <dataValidations count="3">
    <dataValidation type="decimal" allowBlank="1" showErrorMessage="1" errorTitle="Error" error="This National Value has to be between 0 and 3,15" sqref="G3:G4 B3:B4">
      <formula1>0</formula1>
      <formula2>3.15</formula2>
    </dataValidation>
    <dataValidation type="decimal" allowBlank="1" showInputMessage="1" showErrorMessage="1" errorTitle="Error" error="This National Value has to be between 0 and 3,15" sqref="G5 B5">
      <formula1>0</formula1>
      <formula2>3.15</formula2>
    </dataValidation>
    <dataValidation type="decimal" allowBlank="1" showInputMessage="1" showErrorMessage="1" error="Value outside allowed range" promptTitle="M_NVAVADH" prompt="Value between 0(wet) and 1(dry)" sqref="B6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8" r:id="rId4" name="Q_NVSBTSMPERM_no">
          <controlPr defaultSize="0" autoLine="0" r:id="rId5">
            <anchor moveWithCells="1">
              <from>
                <xdr:col>1</xdr:col>
                <xdr:colOff>762000</xdr:colOff>
                <xdr:row>0</xdr:row>
                <xdr:rowOff>47625</xdr:rowOff>
              </from>
              <to>
                <xdr:col>1</xdr:col>
                <xdr:colOff>1266825</xdr:colOff>
                <xdr:row>0</xdr:row>
                <xdr:rowOff>333375</xdr:rowOff>
              </to>
            </anchor>
          </controlPr>
        </control>
      </mc:Choice>
      <mc:Fallback>
        <control shapeId="20498" r:id="rId4" name="Q_NVSBTSMPERM_no"/>
      </mc:Fallback>
    </mc:AlternateContent>
    <mc:AlternateContent xmlns:mc="http://schemas.openxmlformats.org/markup-compatibility/2006">
      <mc:Choice Requires="x14">
        <control shapeId="20497" r:id="rId6" name="Q_NVSBTSMPERM_yes">
          <controlPr defaultSize="0" autoLine="0" r:id="rId7">
            <anchor moveWithCells="1">
              <from>
                <xdr:col>1</xdr:col>
                <xdr:colOff>142875</xdr:colOff>
                <xdr:row>0</xdr:row>
                <xdr:rowOff>47625</xdr:rowOff>
              </from>
              <to>
                <xdr:col>1</xdr:col>
                <xdr:colOff>619125</xdr:colOff>
                <xdr:row>0</xdr:row>
                <xdr:rowOff>333375</xdr:rowOff>
              </to>
            </anchor>
          </controlPr>
        </control>
      </mc:Choice>
      <mc:Fallback>
        <control shapeId="20497" r:id="rId6" name="Q_NVSBTSMPERM_yes"/>
      </mc:Fallback>
    </mc:AlternateContent>
    <mc:AlternateContent xmlns:mc="http://schemas.openxmlformats.org/markup-compatibility/2006">
      <mc:Choice Requires="x14">
        <control shapeId="20496" r:id="rId8" name="Q_NVINHSMICPERM_no">
          <controlPr defaultSize="0" autoLine="0" r:id="rId9">
            <anchor moveWithCells="1">
              <from>
                <xdr:col>1</xdr:col>
                <xdr:colOff>762000</xdr:colOff>
                <xdr:row>1</xdr:row>
                <xdr:rowOff>38100</xdr:rowOff>
              </from>
              <to>
                <xdr:col>1</xdr:col>
                <xdr:colOff>1266825</xdr:colOff>
                <xdr:row>1</xdr:row>
                <xdr:rowOff>323850</xdr:rowOff>
              </to>
            </anchor>
          </controlPr>
        </control>
      </mc:Choice>
      <mc:Fallback>
        <control shapeId="20496" r:id="rId8" name="Q_NVINHSMICPERM_no"/>
      </mc:Fallback>
    </mc:AlternateContent>
    <mc:AlternateContent xmlns:mc="http://schemas.openxmlformats.org/markup-compatibility/2006">
      <mc:Choice Requires="x14">
        <control shapeId="20495" r:id="rId10" name="Q_NVINHSMICPERM_yes">
          <controlPr defaultSize="0" autoLine="0" r:id="rId11">
            <anchor moveWithCells="1">
              <from>
                <xdr:col>1</xdr:col>
                <xdr:colOff>142875</xdr:colOff>
                <xdr:row>1</xdr:row>
                <xdr:rowOff>38100</xdr:rowOff>
              </from>
              <to>
                <xdr:col>1</xdr:col>
                <xdr:colOff>619125</xdr:colOff>
                <xdr:row>1</xdr:row>
                <xdr:rowOff>323850</xdr:rowOff>
              </to>
            </anchor>
          </controlPr>
        </control>
      </mc:Choice>
      <mc:Fallback>
        <control shapeId="20495" r:id="rId10" name="Q_NVINHSMICPERM_ye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D19"/>
  <sheetViews>
    <sheetView zoomScaleNormal="75" workbookViewId="0">
      <selection activeCell="C4" sqref="C4"/>
    </sheetView>
  </sheetViews>
  <sheetFormatPr defaultColWidth="9" defaultRowHeight="15" x14ac:dyDescent="0.25"/>
  <cols>
    <col min="1" max="1" width="9" customWidth="1"/>
    <col min="2" max="2" width="17.28515625" style="15" customWidth="1"/>
    <col min="3" max="4" width="9.140625" style="15" customWidth="1"/>
  </cols>
  <sheetData>
    <row r="2" spans="2:4" x14ac:dyDescent="0.25">
      <c r="B2" s="16" t="s">
        <v>48</v>
      </c>
      <c r="C2" s="16">
        <v>7.5</v>
      </c>
      <c r="D2" s="16" t="s">
        <v>49</v>
      </c>
    </row>
    <row r="3" spans="2:4" x14ac:dyDescent="0.25">
      <c r="B3" s="16" t="s">
        <v>50</v>
      </c>
      <c r="C3" s="16">
        <v>15</v>
      </c>
      <c r="D3" s="16" t="s">
        <v>49</v>
      </c>
    </row>
    <row r="4" spans="2:4" x14ac:dyDescent="0.25">
      <c r="B4" s="16" t="s">
        <v>51</v>
      </c>
      <c r="C4" s="16">
        <v>110</v>
      </c>
      <c r="D4" s="16" t="s">
        <v>49</v>
      </c>
    </row>
    <row r="5" spans="2:4" x14ac:dyDescent="0.25">
      <c r="B5" s="16" t="s">
        <v>52</v>
      </c>
      <c r="C5" s="16">
        <v>210</v>
      </c>
      <c r="D5" s="16" t="s">
        <v>49</v>
      </c>
    </row>
    <row r="6" spans="2:4" x14ac:dyDescent="0.25">
      <c r="B6" s="16" t="s">
        <v>53</v>
      </c>
      <c r="C6" s="16">
        <v>5.5</v>
      </c>
      <c r="D6" s="16" t="s">
        <v>49</v>
      </c>
    </row>
    <row r="7" spans="2:4" x14ac:dyDescent="0.25">
      <c r="B7" s="16" t="s">
        <v>54</v>
      </c>
      <c r="C7" s="16">
        <v>10</v>
      </c>
      <c r="D7" s="16" t="s">
        <v>49</v>
      </c>
    </row>
    <row r="8" spans="2:4" x14ac:dyDescent="0.25">
      <c r="B8" s="16" t="s">
        <v>55</v>
      </c>
      <c r="C8" s="16">
        <v>110</v>
      </c>
      <c r="D8" s="16" t="s">
        <v>49</v>
      </c>
    </row>
    <row r="9" spans="2:4" x14ac:dyDescent="0.25">
      <c r="B9" s="16" t="s">
        <v>56</v>
      </c>
      <c r="C9" s="16">
        <v>210</v>
      </c>
      <c r="D9" s="16" t="s">
        <v>49</v>
      </c>
    </row>
    <row r="10" spans="2:4" x14ac:dyDescent="0.25">
      <c r="B10" s="16" t="s">
        <v>57</v>
      </c>
      <c r="C10" s="16">
        <v>4</v>
      </c>
      <c r="D10" s="16" t="s">
        <v>49</v>
      </c>
    </row>
    <row r="11" spans="2:4" x14ac:dyDescent="0.25">
      <c r="B11" s="16" t="s">
        <v>58</v>
      </c>
      <c r="C11" s="16">
        <v>5</v>
      </c>
      <c r="D11" s="16" t="s">
        <v>49</v>
      </c>
    </row>
    <row r="12" spans="2:4" x14ac:dyDescent="0.25">
      <c r="B12" s="16" t="s">
        <v>59</v>
      </c>
      <c r="C12" s="16">
        <v>110</v>
      </c>
      <c r="D12" s="16" t="s">
        <v>49</v>
      </c>
    </row>
    <row r="13" spans="2:4" x14ac:dyDescent="0.25">
      <c r="B13" s="16" t="s">
        <v>60</v>
      </c>
      <c r="C13" s="16">
        <v>140</v>
      </c>
      <c r="D13" s="16" t="s">
        <v>49</v>
      </c>
    </row>
    <row r="14" spans="2:4" x14ac:dyDescent="0.25">
      <c r="B14" s="16" t="s">
        <v>61</v>
      </c>
      <c r="C14" s="16">
        <v>2</v>
      </c>
      <c r="D14" s="16" t="s">
        <v>66</v>
      </c>
    </row>
    <row r="15" spans="2:4" x14ac:dyDescent="0.25">
      <c r="B15" s="16" t="s">
        <v>62</v>
      </c>
      <c r="C15" s="16">
        <v>4</v>
      </c>
      <c r="D15" s="16" t="s">
        <v>66</v>
      </c>
    </row>
    <row r="16" spans="2:4" x14ac:dyDescent="0.25">
      <c r="B16" s="16" t="s">
        <v>63</v>
      </c>
      <c r="C16" s="16">
        <v>7</v>
      </c>
      <c r="D16" s="16" t="s">
        <v>66</v>
      </c>
    </row>
    <row r="17" spans="2:4" x14ac:dyDescent="0.25">
      <c r="B17" s="16" t="s">
        <v>65</v>
      </c>
      <c r="C17" s="16">
        <v>15</v>
      </c>
      <c r="D17" s="16" t="s">
        <v>67</v>
      </c>
    </row>
    <row r="18" spans="2:4" x14ac:dyDescent="0.25">
      <c r="B18" s="16" t="s">
        <v>64</v>
      </c>
      <c r="C18" s="16">
        <v>2</v>
      </c>
      <c r="D18" s="16" t="s">
        <v>67</v>
      </c>
    </row>
    <row r="19" spans="2:4" ht="17.25" x14ac:dyDescent="0.25">
      <c r="B19" s="17" t="s">
        <v>84</v>
      </c>
      <c r="C19" s="17">
        <v>9.81</v>
      </c>
      <c r="D19" s="17" t="s">
        <v>85</v>
      </c>
    </row>
  </sheetData>
  <phoneticPr fontId="1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P105"/>
  <sheetViews>
    <sheetView showGridLines="0" topLeftCell="C1" zoomScaleNormal="100" workbookViewId="0">
      <selection activeCell="F3" sqref="F3"/>
    </sheetView>
  </sheetViews>
  <sheetFormatPr defaultColWidth="9" defaultRowHeight="15" x14ac:dyDescent="0.25"/>
  <cols>
    <col min="1" max="2" width="9" hidden="1" customWidth="1"/>
    <col min="3" max="3" width="11.42578125" customWidth="1"/>
    <col min="4" max="4" width="11" hidden="1" customWidth="1"/>
    <col min="5" max="5" width="48.5703125" customWidth="1"/>
    <col min="6" max="6" width="24.7109375" customWidth="1"/>
    <col min="7" max="7" width="13.5703125" customWidth="1"/>
    <col min="8" max="8" width="9" customWidth="1"/>
    <col min="9" max="9" width="21.140625" customWidth="1"/>
    <col min="10" max="10" width="30.42578125" customWidth="1"/>
    <col min="11" max="11" width="9" customWidth="1"/>
    <col min="12" max="12" width="12.140625" customWidth="1"/>
    <col min="13" max="13" width="17" customWidth="1"/>
    <col min="14" max="14" width="30.85546875" customWidth="1"/>
    <col min="15" max="15" width="11.85546875" customWidth="1"/>
  </cols>
  <sheetData>
    <row r="1" spans="2:16" x14ac:dyDescent="0.25">
      <c r="B1" s="8"/>
      <c r="C1" s="8"/>
      <c r="D1" s="8"/>
      <c r="E1" s="8"/>
      <c r="F1" s="8" t="s">
        <v>222</v>
      </c>
      <c r="H1" s="8"/>
      <c r="I1" s="8"/>
      <c r="J1" s="8"/>
      <c r="K1" s="8"/>
      <c r="L1" s="8"/>
      <c r="M1" s="8"/>
      <c r="N1" s="8"/>
      <c r="O1" s="8"/>
      <c r="P1" s="8"/>
    </row>
    <row r="2" spans="2:16" x14ac:dyDescent="0.25">
      <c r="B2" s="8"/>
      <c r="C2" s="37"/>
      <c r="D2" s="37"/>
      <c r="E2" s="8"/>
      <c r="F2" s="77">
        <v>109</v>
      </c>
      <c r="H2" s="8"/>
      <c r="I2" s="8"/>
      <c r="J2" s="8"/>
      <c r="K2" s="8"/>
      <c r="L2" s="8"/>
      <c r="M2" s="8"/>
      <c r="N2" s="8"/>
      <c r="O2" s="8"/>
      <c r="P2" s="8"/>
    </row>
    <row r="3" spans="2:16" ht="16.5" x14ac:dyDescent="0.3">
      <c r="B3" s="8"/>
      <c r="C3" s="38"/>
      <c r="D3" s="38"/>
      <c r="E3" s="16" t="s">
        <v>220</v>
      </c>
      <c r="F3" s="186">
        <v>100</v>
      </c>
      <c r="H3" s="8"/>
      <c r="J3" s="8"/>
      <c r="K3" s="8"/>
      <c r="L3" s="8"/>
      <c r="M3" s="8"/>
      <c r="N3" s="8"/>
      <c r="O3" s="8"/>
      <c r="P3" s="8"/>
    </row>
    <row r="4" spans="2:16" ht="16.5" x14ac:dyDescent="0.3">
      <c r="B4" s="8"/>
      <c r="C4" s="37"/>
      <c r="D4" s="37"/>
      <c r="E4" s="16" t="s">
        <v>221</v>
      </c>
      <c r="F4" s="80">
        <f>IF(lambda1&gt;135,135,lambda1)</f>
        <v>100</v>
      </c>
      <c r="H4" s="8"/>
      <c r="J4" s="8"/>
      <c r="K4" s="8"/>
      <c r="L4" s="8"/>
      <c r="M4" s="8"/>
      <c r="N4" s="8"/>
      <c r="O4" s="8"/>
      <c r="P4" s="8"/>
    </row>
    <row r="5" spans="2:16" x14ac:dyDescent="0.25">
      <c r="B5" s="8"/>
      <c r="C5" s="38"/>
      <c r="D5" s="62"/>
      <c r="E5" s="16" t="s">
        <v>70</v>
      </c>
      <c r="F5" s="78">
        <f>V_lim(lambda1)</f>
        <v>120.94833807922447</v>
      </c>
      <c r="H5" s="8"/>
      <c r="I5" s="12"/>
      <c r="J5" s="8"/>
      <c r="K5" s="8"/>
      <c r="L5" s="8"/>
      <c r="M5" s="8"/>
      <c r="N5" s="8"/>
      <c r="O5" s="8"/>
      <c r="P5" s="8"/>
    </row>
    <row r="6" spans="2:16" x14ac:dyDescent="0.25">
      <c r="B6" s="8"/>
      <c r="C6" s="37"/>
      <c r="D6" s="37"/>
      <c r="E6" s="16" t="s">
        <v>71</v>
      </c>
      <c r="F6" s="78">
        <f>V_lim(lambda2)</f>
        <v>120.94833807922447</v>
      </c>
      <c r="H6" s="8"/>
      <c r="I6" s="8"/>
      <c r="J6" s="8"/>
      <c r="K6" s="8"/>
      <c r="L6" s="8"/>
      <c r="M6" s="8"/>
      <c r="N6" s="8"/>
      <c r="O6" s="8"/>
      <c r="P6" s="8"/>
    </row>
    <row r="7" spans="2:16" x14ac:dyDescent="0.25">
      <c r="C7" s="38"/>
      <c r="D7" s="36"/>
      <c r="E7" s="16" t="s">
        <v>73</v>
      </c>
      <c r="F7" s="78">
        <f>IF('Train (main)'!D15 = "Freight in P", 1+0.2,IF('Train (main)'!D15 = "Passenger in P", 1+0.2,1+0.16))</f>
        <v>1.2</v>
      </c>
      <c r="H7" s="8"/>
      <c r="I7" s="8"/>
      <c r="J7" s="8"/>
      <c r="K7" s="8"/>
      <c r="L7" s="8"/>
      <c r="M7" s="8"/>
      <c r="N7" s="8"/>
      <c r="O7" s="8"/>
      <c r="P7" s="8"/>
    </row>
    <row r="8" spans="2:16" x14ac:dyDescent="0.25">
      <c r="B8" s="8"/>
      <c r="C8" s="8"/>
      <c r="D8" s="8"/>
      <c r="E8" s="16" t="s">
        <v>164</v>
      </c>
      <c r="F8" s="79">
        <f>t_bbu('Train (main)'!D11,'Train (main)'!D15)</f>
        <v>8.42</v>
      </c>
      <c r="H8" s="8"/>
      <c r="I8" s="8"/>
      <c r="J8" s="8"/>
      <c r="K8" s="8"/>
      <c r="L8" s="8"/>
      <c r="M8" s="8"/>
      <c r="N8" s="8"/>
      <c r="O8" s="8"/>
      <c r="P8" s="8"/>
    </row>
    <row r="9" spans="2:16" x14ac:dyDescent="0.25">
      <c r="B9" s="8"/>
      <c r="C9" s="8"/>
      <c r="D9" s="8"/>
      <c r="E9" s="16" t="s">
        <v>165</v>
      </c>
      <c r="F9" s="79">
        <f>F7*t_bbu('Train (main)'!D11,'Train (main)'!D15)</f>
        <v>10.103999999999999</v>
      </c>
      <c r="H9" s="8"/>
      <c r="I9" s="8"/>
      <c r="J9" s="8"/>
      <c r="K9" s="8"/>
      <c r="L9" s="8"/>
      <c r="M9" s="8"/>
      <c r="N9" s="8"/>
      <c r="O9" s="8"/>
      <c r="P9" s="8"/>
    </row>
    <row r="10" spans="2:16" x14ac:dyDescent="0.25">
      <c r="B10" s="8"/>
      <c r="C10" s="8"/>
      <c r="D10" s="8"/>
      <c r="E10" s="16" t="s">
        <v>166</v>
      </c>
      <c r="F10" s="79">
        <f>t_bbuSB('Train (main)'!D11,'Train (main)'!D15)</f>
        <v>15.6</v>
      </c>
      <c r="H10" s="8"/>
      <c r="I10" s="8"/>
      <c r="J10" s="8"/>
      <c r="K10" s="8"/>
      <c r="L10" s="8"/>
      <c r="M10" s="8"/>
      <c r="N10" s="8"/>
      <c r="O10" s="8"/>
      <c r="P10" s="8"/>
    </row>
    <row r="11" spans="2:16" x14ac:dyDescent="0.25">
      <c r="B11" s="8"/>
      <c r="C11" s="8"/>
      <c r="D11" s="8"/>
      <c r="E11" s="16" t="s">
        <v>167</v>
      </c>
      <c r="F11" s="79">
        <f>F7*t_bbuSB('Train (main)'!D11,'Train (main)'!D15)</f>
        <v>18.72</v>
      </c>
      <c r="H11" s="8"/>
      <c r="I11" s="8"/>
      <c r="J11" s="8"/>
      <c r="K11" s="8"/>
      <c r="L11" s="8"/>
      <c r="M11" s="8"/>
      <c r="N11" s="8"/>
      <c r="O11" s="8"/>
      <c r="P11" s="8"/>
    </row>
    <row r="12" spans="2:16" x14ac:dyDescent="0.25">
      <c r="B12" s="8"/>
      <c r="C12" s="8"/>
      <c r="D12" s="8"/>
      <c r="E12" s="16" t="s">
        <v>193</v>
      </c>
      <c r="F12" s="10">
        <f>IF(Track!B2=0,F8,F9)</f>
        <v>8.42</v>
      </c>
      <c r="H12" s="8"/>
      <c r="I12" s="8"/>
      <c r="J12" s="8"/>
      <c r="K12" s="8"/>
      <c r="L12" s="8"/>
      <c r="M12" s="8"/>
      <c r="N12" s="8"/>
      <c r="O12" s="8"/>
      <c r="P12" s="8"/>
    </row>
    <row r="13" spans="2:16" x14ac:dyDescent="0.25">
      <c r="B13" s="8"/>
      <c r="C13" s="8"/>
      <c r="D13" s="136">
        <v>1</v>
      </c>
      <c r="E13" s="249" t="s">
        <v>192</v>
      </c>
      <c r="F13" s="184">
        <f>IF(D13=1,IF(Track!B2=0,F10,F11),F14)</f>
        <v>15.6</v>
      </c>
      <c r="H13" s="8"/>
      <c r="I13" s="8"/>
      <c r="J13" s="8"/>
      <c r="K13" s="8"/>
      <c r="L13" s="8"/>
      <c r="M13" s="8"/>
      <c r="N13" s="8"/>
      <c r="O13" s="8"/>
      <c r="P13" s="8"/>
    </row>
    <row r="14" spans="2:16" ht="19.5" customHeight="1" x14ac:dyDescent="0.25">
      <c r="B14" s="8"/>
      <c r="C14" s="8"/>
      <c r="D14" s="137">
        <f>IF(Track!B2=0,F10,F11)</f>
        <v>15.6</v>
      </c>
      <c r="E14" s="250"/>
      <c r="F14" s="185"/>
      <c r="H14" s="8"/>
      <c r="I14" s="8"/>
      <c r="J14" s="8"/>
      <c r="K14" s="8"/>
      <c r="L14" s="8"/>
      <c r="M14" s="8"/>
      <c r="N14" s="8"/>
      <c r="O14" s="8"/>
      <c r="P14" s="8"/>
    </row>
    <row r="15" spans="2:16" ht="17.25" x14ac:dyDescent="0.25">
      <c r="B15" s="8"/>
      <c r="C15" s="8"/>
      <c r="D15" s="8"/>
      <c r="E15" s="8"/>
      <c r="F15" s="8"/>
      <c r="H15" s="8"/>
      <c r="I15" s="10" t="s">
        <v>79</v>
      </c>
      <c r="J15" s="10" t="s">
        <v>68</v>
      </c>
      <c r="K15" s="8"/>
      <c r="L15" s="8"/>
      <c r="M15" s="10" t="s">
        <v>79</v>
      </c>
      <c r="N15" s="10" t="s">
        <v>69</v>
      </c>
      <c r="O15" s="8"/>
      <c r="P15" s="8"/>
    </row>
    <row r="16" spans="2:16" x14ac:dyDescent="0.25">
      <c r="B16" s="8"/>
      <c r="C16" s="8"/>
      <c r="D16" s="8"/>
      <c r="E16" s="8"/>
      <c r="F16" s="8"/>
      <c r="H16" s="8"/>
      <c r="I16" s="10">
        <v>0</v>
      </c>
      <c r="J16" s="55">
        <f>J17</f>
        <v>0.82599999999999996</v>
      </c>
      <c r="K16" s="8"/>
      <c r="L16" s="8"/>
      <c r="M16" s="10">
        <v>0</v>
      </c>
      <c r="N16" s="55">
        <f>N17</f>
        <v>0.82599999999999996</v>
      </c>
      <c r="O16" s="8"/>
      <c r="P16" s="8"/>
    </row>
    <row r="17" spans="2:16" x14ac:dyDescent="0.25">
      <c r="B17" s="8"/>
      <c r="C17" s="8"/>
      <c r="D17" s="8"/>
      <c r="E17" s="8"/>
      <c r="F17" s="8"/>
      <c r="H17" s="10" t="s">
        <v>78</v>
      </c>
      <c r="I17" s="25">
        <f>F5</f>
        <v>120.94833807922447</v>
      </c>
      <c r="J17" s="55">
        <f>0.0075*lambda1+0.076</f>
        <v>0.82599999999999996</v>
      </c>
      <c r="K17" s="8"/>
      <c r="L17" s="10" t="s">
        <v>80</v>
      </c>
      <c r="M17" s="25">
        <f>F6</f>
        <v>120.94833807922447</v>
      </c>
      <c r="N17" s="55">
        <f>0.0075*lambda2+0.076</f>
        <v>0.82599999999999996</v>
      </c>
      <c r="O17" s="8"/>
      <c r="P17" s="8"/>
    </row>
    <row r="18" spans="2:16" x14ac:dyDescent="0.25">
      <c r="B18" s="8"/>
      <c r="C18" s="8"/>
      <c r="D18" s="8"/>
      <c r="E18" s="8"/>
      <c r="F18" s="8"/>
      <c r="H18" s="8"/>
      <c r="I18" s="25">
        <f>I17</f>
        <v>120.94833807922447</v>
      </c>
      <c r="J18" s="55">
        <f>J19</f>
        <v>0.61709999999999998</v>
      </c>
      <c r="K18" s="8"/>
      <c r="L18" s="8"/>
      <c r="M18" s="25">
        <f>M17</f>
        <v>120.94833807922447</v>
      </c>
      <c r="N18" s="55">
        <f>N19</f>
        <v>0.61709999999999998</v>
      </c>
      <c r="O18" s="8"/>
      <c r="P18" s="8"/>
    </row>
    <row r="19" spans="2:16" ht="15" customHeight="1" x14ac:dyDescent="0.25">
      <c r="B19" s="8"/>
      <c r="C19" s="8"/>
      <c r="D19" s="8"/>
      <c r="E19" s="8"/>
      <c r="F19" s="8"/>
      <c r="H19" s="8"/>
      <c r="I19" s="25">
        <f>I20</f>
        <v>150</v>
      </c>
      <c r="J19" s="55">
        <f>AD_UIC(lambda1,I19)</f>
        <v>0.61709999999999998</v>
      </c>
      <c r="K19" s="8"/>
      <c r="L19" s="8"/>
      <c r="M19" s="25">
        <f>M20</f>
        <v>150</v>
      </c>
      <c r="N19" s="55">
        <f>AD_UIC(lambda2,M19)</f>
        <v>0.61709999999999998</v>
      </c>
      <c r="O19" s="8"/>
      <c r="P19" s="8"/>
    </row>
    <row r="20" spans="2:16" x14ac:dyDescent="0.25">
      <c r="B20" s="8"/>
      <c r="C20" s="8"/>
      <c r="D20" s="8"/>
      <c r="E20" s="8"/>
      <c r="F20" s="8"/>
      <c r="H20" s="8"/>
      <c r="I20" s="25">
        <f>IF(I17&lt;100,100,IF(I17&lt;120,120,IF(I17&lt;150,150,IF(I17&lt;180,180,I17))))</f>
        <v>150</v>
      </c>
      <c r="J20" s="55">
        <f>J21</f>
        <v>0.59149999999999991</v>
      </c>
      <c r="K20" s="8"/>
      <c r="L20" s="8"/>
      <c r="M20" s="25">
        <f>IF(M17&lt;100,100,IF(M17&lt;120,120,IF(M17&lt;150,150,IF(M17&lt;180,180,M17))))</f>
        <v>150</v>
      </c>
      <c r="N20" s="55">
        <f>N21</f>
        <v>0.59149999999999991</v>
      </c>
      <c r="O20" s="8"/>
      <c r="P20" s="8"/>
    </row>
    <row r="21" spans="2:16" x14ac:dyDescent="0.25">
      <c r="B21" s="8"/>
      <c r="C21" s="8"/>
      <c r="D21" s="8"/>
      <c r="E21" s="8"/>
      <c r="F21" s="8"/>
      <c r="H21" s="8"/>
      <c r="I21" s="25">
        <f>I22</f>
        <v>180</v>
      </c>
      <c r="J21" s="55">
        <f>AD_UIC(lambda1,I21)</f>
        <v>0.59149999999999991</v>
      </c>
      <c r="K21" s="8"/>
      <c r="L21" s="8"/>
      <c r="M21" s="25">
        <f>M22</f>
        <v>180</v>
      </c>
      <c r="N21" s="55">
        <f>AD_UIC(lambda2,M21)</f>
        <v>0.59149999999999991</v>
      </c>
      <c r="O21" s="8"/>
      <c r="P21" s="8"/>
    </row>
    <row r="22" spans="2:16" x14ac:dyDescent="0.25">
      <c r="B22" s="8"/>
      <c r="C22" s="8"/>
      <c r="D22" s="8"/>
      <c r="E22" s="8"/>
      <c r="F22" s="8"/>
      <c r="H22" s="8"/>
      <c r="I22" s="25">
        <f>IF(I20&lt;100,100,IF(I20&lt;120,120,IF(I20&lt;150,150,IF(I20&lt;180,180,I20))))</f>
        <v>180</v>
      </c>
      <c r="J22" s="55">
        <f>J23</f>
        <v>0.59149999999999991</v>
      </c>
      <c r="K22" s="8"/>
      <c r="L22" s="8"/>
      <c r="M22" s="25">
        <f>IF(M20&lt;100,100,IF(M20&lt;120,120,IF(M20&lt;150,150,IF(M20&lt;180,180,M20))))</f>
        <v>180</v>
      </c>
      <c r="N22" s="55">
        <f>N23</f>
        <v>0.59149999999999991</v>
      </c>
      <c r="O22" s="8"/>
      <c r="P22" s="8"/>
    </row>
    <row r="23" spans="2:16" x14ac:dyDescent="0.25">
      <c r="B23" s="8"/>
      <c r="C23" s="8"/>
      <c r="D23" s="8"/>
      <c r="E23" s="8"/>
      <c r="F23" s="8"/>
      <c r="H23" s="8"/>
      <c r="I23" s="25">
        <f>I24</f>
        <v>180</v>
      </c>
      <c r="J23" s="55">
        <f>AD_UIC(lambda1,I23)</f>
        <v>0.59149999999999991</v>
      </c>
      <c r="K23" s="8"/>
      <c r="L23" s="8"/>
      <c r="M23" s="25">
        <f>M24</f>
        <v>180</v>
      </c>
      <c r="N23" s="55">
        <f>AD_UIC(lambda2,M23)</f>
        <v>0.59149999999999991</v>
      </c>
      <c r="O23" s="8"/>
      <c r="P23" s="8"/>
    </row>
    <row r="24" spans="2:16" x14ac:dyDescent="0.25">
      <c r="B24" s="8"/>
      <c r="C24" s="8"/>
      <c r="D24" s="8"/>
      <c r="E24" s="8"/>
      <c r="F24" s="8"/>
      <c r="H24" s="8"/>
      <c r="I24" s="25">
        <f>IF(I22&lt;100,100,IF(I22&lt;120,120,IF(I22&lt;150,150,IF(I22&lt;180,180,I22))))</f>
        <v>180</v>
      </c>
      <c r="J24" s="55">
        <f>J25</f>
        <v>0.59149999999999991</v>
      </c>
      <c r="K24" s="8"/>
      <c r="L24" s="8"/>
      <c r="M24" s="25">
        <f>IF(M22&lt;100,100,IF(M22&lt;120,120,IF(M22&lt;150,150,IF(M22&lt;180,180,M22))))</f>
        <v>180</v>
      </c>
      <c r="N24" s="55">
        <f>N25</f>
        <v>0.59149999999999991</v>
      </c>
      <c r="O24" s="8"/>
      <c r="P24" s="8"/>
    </row>
    <row r="25" spans="2:16" x14ac:dyDescent="0.25">
      <c r="B25" s="8"/>
      <c r="C25" s="8"/>
      <c r="D25" s="8"/>
      <c r="E25" s="8"/>
      <c r="F25" s="8"/>
      <c r="H25" s="8"/>
      <c r="I25" s="181">
        <f>I26</f>
        <v>180</v>
      </c>
      <c r="J25" s="55">
        <f>AD_UIC(lambda1,I25)</f>
        <v>0.59149999999999991</v>
      </c>
      <c r="K25" s="8"/>
      <c r="L25" s="8"/>
      <c r="M25" s="181">
        <f>M26</f>
        <v>180</v>
      </c>
      <c r="N25" s="55">
        <f>AD_UIC(lambda2,M25)</f>
        <v>0.59149999999999991</v>
      </c>
      <c r="O25" s="8"/>
      <c r="P25" s="8"/>
    </row>
    <row r="26" spans="2:16" x14ac:dyDescent="0.25">
      <c r="B26" s="8"/>
      <c r="C26" s="8"/>
      <c r="D26" s="8"/>
      <c r="E26" s="8"/>
      <c r="F26" s="8"/>
      <c r="H26" s="180"/>
      <c r="I26" s="181">
        <f>IF(I24&lt;100,100,IF(I24&lt;120,120,IF(I24&lt;150,150,IF(I24&lt;180,180,I24))))</f>
        <v>180</v>
      </c>
      <c r="J26" s="55">
        <f>J27</f>
        <v>0.58172999999999997</v>
      </c>
      <c r="K26" s="8"/>
      <c r="L26" s="8"/>
      <c r="M26" s="25">
        <f>IF(M24&lt;100,100,IF(M24&lt;120,120,IF(M24&lt;150,150,IF(M24&lt;180,180,M24))))</f>
        <v>180</v>
      </c>
      <c r="N26" s="55">
        <f>N27</f>
        <v>0.58172999999999997</v>
      </c>
      <c r="O26" s="8"/>
      <c r="P26" s="8"/>
    </row>
    <row r="27" spans="2:16" x14ac:dyDescent="0.25">
      <c r="B27" s="8"/>
      <c r="C27" s="8"/>
      <c r="D27" s="8"/>
      <c r="E27" s="8"/>
      <c r="F27" s="8"/>
      <c r="H27" s="180"/>
      <c r="I27" s="181">
        <v>200</v>
      </c>
      <c r="J27" s="55">
        <f>AD_UIC(lambda1,I27)</f>
        <v>0.58172999999999997</v>
      </c>
      <c r="K27" s="8"/>
      <c r="L27" s="180"/>
      <c r="M27" s="181">
        <v>200</v>
      </c>
      <c r="N27" s="55">
        <f>AD_UIC(lambda1,M27)</f>
        <v>0.58172999999999997</v>
      </c>
      <c r="O27" s="180"/>
      <c r="P27" s="8"/>
    </row>
    <row r="28" spans="2:16" x14ac:dyDescent="0.25">
      <c r="B28" s="8"/>
      <c r="C28" s="8"/>
      <c r="D28" s="8"/>
      <c r="E28" s="8"/>
      <c r="F28" s="8"/>
      <c r="H28" s="180"/>
      <c r="I28" s="180"/>
      <c r="J28" s="180"/>
      <c r="K28" s="8"/>
      <c r="L28" s="180"/>
      <c r="M28" s="180"/>
      <c r="N28" s="180"/>
      <c r="O28" s="180"/>
      <c r="P28" s="8"/>
    </row>
    <row r="29" spans="2:16" x14ac:dyDescent="0.25">
      <c r="B29" s="8"/>
      <c r="C29" s="8"/>
      <c r="D29" s="8"/>
      <c r="E29" s="8"/>
      <c r="F29" s="8"/>
      <c r="H29" s="180"/>
      <c r="I29" s="180"/>
      <c r="J29" s="180"/>
      <c r="K29" s="8"/>
      <c r="L29" s="180"/>
      <c r="M29" s="180"/>
      <c r="N29" s="180"/>
      <c r="O29" s="180"/>
      <c r="P29" s="8"/>
    </row>
    <row r="30" spans="2:16" x14ac:dyDescent="0.25">
      <c r="B30" s="8"/>
      <c r="C30" s="8"/>
      <c r="D30" s="8"/>
      <c r="E30" s="8"/>
      <c r="F30" s="8"/>
      <c r="H30" s="180"/>
      <c r="I30" s="180"/>
      <c r="J30" s="180"/>
      <c r="K30" s="8"/>
      <c r="L30" s="180"/>
      <c r="M30" s="180"/>
      <c r="N30" s="180"/>
      <c r="O30" s="180"/>
      <c r="P30" s="8"/>
    </row>
    <row r="31" spans="2:16" x14ac:dyDescent="0.25">
      <c r="B31" s="8"/>
      <c r="C31" s="8"/>
      <c r="D31" s="8"/>
      <c r="E31" s="8"/>
      <c r="F31" s="8"/>
      <c r="H31" s="180"/>
      <c r="I31" s="180"/>
      <c r="J31" s="180"/>
      <c r="K31" s="8"/>
      <c r="L31" s="180"/>
      <c r="M31" s="180"/>
      <c r="N31" s="180"/>
      <c r="O31" s="180"/>
      <c r="P31" s="8"/>
    </row>
    <row r="32" spans="2:16" x14ac:dyDescent="0.25">
      <c r="B32" s="8"/>
      <c r="C32" s="8"/>
      <c r="D32" s="8"/>
      <c r="E32" s="8"/>
      <c r="F32" s="8"/>
      <c r="H32" s="180"/>
      <c r="I32" s="180"/>
      <c r="J32" s="180"/>
      <c r="K32" s="8"/>
      <c r="L32" s="180"/>
      <c r="M32" s="180"/>
      <c r="N32" s="180"/>
      <c r="O32" s="180"/>
      <c r="P32" s="8"/>
    </row>
    <row r="33" spans="2:16" x14ac:dyDescent="0.25">
      <c r="B33" s="8"/>
      <c r="C33" s="8"/>
      <c r="D33" s="8"/>
      <c r="E33" s="8"/>
      <c r="F33" s="8"/>
      <c r="H33" s="180"/>
      <c r="I33" s="180"/>
      <c r="J33" s="180"/>
      <c r="K33" s="8"/>
      <c r="L33" s="180"/>
      <c r="M33" s="180"/>
      <c r="N33" s="180"/>
      <c r="O33" s="180"/>
      <c r="P33" s="8"/>
    </row>
    <row r="34" spans="2:16" x14ac:dyDescent="0.25">
      <c r="B34" s="8"/>
      <c r="C34" s="8"/>
      <c r="D34" s="8"/>
      <c r="E34" s="8"/>
      <c r="F34" s="8"/>
      <c r="H34" s="180"/>
      <c r="I34" s="180"/>
      <c r="J34" s="180"/>
      <c r="K34" s="8"/>
      <c r="L34" s="180"/>
      <c r="M34" s="180"/>
      <c r="N34" s="180"/>
      <c r="O34" s="180"/>
      <c r="P34" s="8"/>
    </row>
    <row r="35" spans="2:16" x14ac:dyDescent="0.25">
      <c r="B35" s="8"/>
      <c r="C35" s="8"/>
      <c r="D35" s="8"/>
      <c r="E35" s="8"/>
      <c r="F35" s="8"/>
      <c r="H35" s="180"/>
      <c r="I35" s="180"/>
      <c r="J35" s="180"/>
      <c r="K35" s="8"/>
      <c r="L35" s="180"/>
      <c r="M35" s="180"/>
      <c r="N35" s="180"/>
      <c r="O35" s="180"/>
      <c r="P35" s="8"/>
    </row>
    <row r="36" spans="2:16" x14ac:dyDescent="0.25">
      <c r="B36" s="8"/>
      <c r="C36" s="8"/>
      <c r="D36" s="8"/>
      <c r="E36" s="8"/>
      <c r="F36" s="8"/>
      <c r="H36" s="180"/>
      <c r="I36" s="180"/>
      <c r="J36" s="180"/>
      <c r="K36" s="8"/>
      <c r="L36" s="180"/>
      <c r="M36" s="180"/>
      <c r="N36" s="180"/>
      <c r="O36" s="180"/>
      <c r="P36" s="8"/>
    </row>
    <row r="37" spans="2:16" x14ac:dyDescent="0.25">
      <c r="B37" s="8"/>
      <c r="C37" s="8"/>
      <c r="D37" s="8"/>
      <c r="E37" s="8"/>
      <c r="F37" s="8"/>
      <c r="H37" s="180"/>
      <c r="I37" s="180"/>
      <c r="J37" s="180"/>
      <c r="K37" s="8"/>
      <c r="L37" s="180"/>
      <c r="M37" s="180"/>
      <c r="N37" s="180"/>
      <c r="O37" s="180"/>
      <c r="P37" s="8"/>
    </row>
    <row r="38" spans="2:16" x14ac:dyDescent="0.25">
      <c r="B38" s="8"/>
      <c r="C38" s="8"/>
      <c r="D38" s="8"/>
      <c r="E38" s="8"/>
      <c r="F38" s="8"/>
      <c r="H38" s="180"/>
      <c r="I38" s="180"/>
      <c r="J38" s="180"/>
      <c r="K38" s="8"/>
      <c r="L38" s="180"/>
      <c r="M38" s="180"/>
      <c r="N38" s="180"/>
      <c r="O38" s="180"/>
      <c r="P38" s="8"/>
    </row>
    <row r="39" spans="2:16" x14ac:dyDescent="0.25">
      <c r="B39" s="8"/>
      <c r="C39" s="8"/>
      <c r="D39" s="8"/>
      <c r="E39" s="8"/>
      <c r="F39" s="8"/>
      <c r="H39" s="180"/>
      <c r="I39" s="180"/>
      <c r="J39" s="180"/>
      <c r="K39" s="8"/>
      <c r="L39" s="180"/>
      <c r="M39" s="180"/>
      <c r="N39" s="180"/>
      <c r="O39" s="180"/>
      <c r="P39" s="8"/>
    </row>
    <row r="40" spans="2:16" x14ac:dyDescent="0.25">
      <c r="B40" s="8"/>
      <c r="C40" s="8"/>
      <c r="D40" s="8"/>
      <c r="E40" s="8"/>
      <c r="F40" s="8"/>
      <c r="H40" s="180"/>
      <c r="I40" s="180"/>
      <c r="J40" s="180"/>
      <c r="K40" s="8"/>
      <c r="L40" s="180"/>
      <c r="M40" s="180"/>
      <c r="N40" s="180"/>
      <c r="O40" s="180"/>
      <c r="P40" s="8"/>
    </row>
    <row r="41" spans="2:16" ht="20.25" customHeight="1" x14ac:dyDescent="0.25">
      <c r="B41" s="8"/>
      <c r="C41" s="8"/>
      <c r="D41" s="8"/>
      <c r="E41" s="8"/>
      <c r="F41" s="8"/>
      <c r="H41" s="180"/>
      <c r="I41" s="180"/>
      <c r="J41" s="180"/>
      <c r="K41" s="8"/>
      <c r="L41" s="180"/>
      <c r="M41" s="180"/>
      <c r="N41" s="180"/>
      <c r="O41" s="180"/>
      <c r="P41" s="8"/>
    </row>
    <row r="42" spans="2:16" x14ac:dyDescent="0.25">
      <c r="B42" s="8"/>
      <c r="C42" s="8"/>
      <c r="D42" s="8"/>
      <c r="E42" s="8"/>
      <c r="F42" s="8"/>
      <c r="H42" s="180"/>
      <c r="I42" s="180"/>
      <c r="J42" s="180"/>
      <c r="K42" s="8"/>
      <c r="L42" s="8"/>
      <c r="M42" s="180"/>
      <c r="N42" s="180"/>
      <c r="O42" s="8"/>
      <c r="P42" s="8"/>
    </row>
    <row r="43" spans="2:16" x14ac:dyDescent="0.25">
      <c r="B43" s="8"/>
      <c r="C43" s="8"/>
      <c r="D43" s="8"/>
      <c r="E43" s="8"/>
      <c r="F43" s="8"/>
      <c r="H43" s="8"/>
      <c r="I43" s="8"/>
      <c r="J43" s="8"/>
      <c r="K43" s="8"/>
      <c r="L43" s="8"/>
      <c r="M43" s="8"/>
      <c r="N43" s="8"/>
      <c r="O43" s="8"/>
      <c r="P43" s="8"/>
    </row>
    <row r="44" spans="2:16" x14ac:dyDescent="0.25">
      <c r="B44" s="8"/>
      <c r="C44" s="8"/>
      <c r="D44" s="8"/>
      <c r="E44" s="8"/>
      <c r="F44" s="8"/>
      <c r="H44" s="8"/>
      <c r="I44" s="8"/>
      <c r="J44" s="8"/>
      <c r="K44" s="8"/>
      <c r="L44" s="8"/>
      <c r="M44" s="8"/>
      <c r="N44" s="8"/>
      <c r="O44" s="8"/>
      <c r="P44" s="8"/>
    </row>
    <row r="45" spans="2:16" x14ac:dyDescent="0.25">
      <c r="B45" s="8"/>
      <c r="C45" s="8"/>
      <c r="D45" s="8"/>
      <c r="E45" s="8"/>
      <c r="F45" s="8"/>
      <c r="H45" s="8"/>
      <c r="I45" s="8"/>
      <c r="J45" s="8"/>
      <c r="K45" s="8"/>
      <c r="L45" s="8"/>
      <c r="M45" s="8"/>
      <c r="N45" s="8"/>
      <c r="O45" s="8"/>
      <c r="P45" s="8"/>
    </row>
    <row r="46" spans="2:16" x14ac:dyDescent="0.25">
      <c r="B46" s="8"/>
      <c r="C46" s="8"/>
      <c r="D46" s="8"/>
      <c r="E46" s="8"/>
      <c r="F46" s="8"/>
      <c r="H46" s="8"/>
      <c r="I46" s="8"/>
      <c r="J46" s="8"/>
      <c r="K46" s="8"/>
      <c r="L46" s="8"/>
      <c r="M46" s="8"/>
      <c r="N46" s="8"/>
      <c r="O46" s="8"/>
      <c r="P46" s="8"/>
    </row>
    <row r="47" spans="2:16" x14ac:dyDescent="0.25">
      <c r="B47" s="8"/>
      <c r="C47" s="8"/>
      <c r="D47" s="8"/>
      <c r="E47" s="8"/>
      <c r="F47" s="8"/>
      <c r="H47" s="8"/>
      <c r="I47" s="8"/>
      <c r="J47" s="8"/>
      <c r="K47" s="8"/>
      <c r="L47" s="8"/>
      <c r="M47" s="8"/>
      <c r="N47" s="8"/>
      <c r="O47" s="8"/>
      <c r="P47" s="8"/>
    </row>
    <row r="48" spans="2:16" x14ac:dyDescent="0.25">
      <c r="B48" s="8"/>
      <c r="C48" s="8"/>
      <c r="D48" s="8"/>
      <c r="E48" s="8"/>
      <c r="F48" s="8"/>
      <c r="H48" s="8"/>
      <c r="I48" s="8"/>
      <c r="J48" s="8"/>
      <c r="K48" s="8"/>
      <c r="L48" s="8"/>
      <c r="M48" s="8"/>
      <c r="N48" s="8"/>
      <c r="O48" s="8"/>
      <c r="P48" s="8"/>
    </row>
    <row r="49" spans="2:16" x14ac:dyDescent="0.25">
      <c r="B49" s="8"/>
      <c r="C49" s="8"/>
      <c r="D49" s="8"/>
      <c r="E49" s="8"/>
      <c r="F49" s="8"/>
      <c r="H49" s="8"/>
      <c r="I49" s="8"/>
      <c r="J49" s="8"/>
      <c r="K49" s="8"/>
      <c r="L49" s="8"/>
      <c r="M49" s="8"/>
      <c r="N49" s="8"/>
      <c r="O49" s="8"/>
      <c r="P49" s="8"/>
    </row>
    <row r="50" spans="2:16" x14ac:dyDescent="0.25">
      <c r="B50" s="8"/>
      <c r="C50" s="8"/>
      <c r="D50" s="8"/>
      <c r="E50" s="8"/>
      <c r="F50" s="8"/>
      <c r="H50" s="8"/>
      <c r="I50" s="8"/>
      <c r="J50" s="8"/>
      <c r="K50" s="8"/>
      <c r="L50" s="8"/>
      <c r="M50" s="8"/>
      <c r="N50" s="8"/>
      <c r="O50" s="8"/>
      <c r="P50" s="8"/>
    </row>
    <row r="51" spans="2:16" x14ac:dyDescent="0.25">
      <c r="B51" s="8"/>
      <c r="C51" s="8"/>
      <c r="D51" s="8"/>
      <c r="E51" s="8"/>
      <c r="F51" s="8"/>
      <c r="H51" s="8"/>
      <c r="I51" s="8"/>
      <c r="J51" s="8"/>
      <c r="K51" s="8"/>
      <c r="L51" s="8"/>
      <c r="M51" s="8"/>
      <c r="N51" s="8"/>
      <c r="O51" s="8"/>
      <c r="P51" s="8"/>
    </row>
    <row r="52" spans="2:16" x14ac:dyDescent="0.25">
      <c r="B52" s="8"/>
      <c r="C52" s="8"/>
      <c r="D52" s="8"/>
      <c r="E52" s="8"/>
      <c r="F52" s="8"/>
      <c r="H52" s="8"/>
      <c r="I52" s="8"/>
      <c r="J52" s="8"/>
      <c r="K52" s="8"/>
      <c r="L52" s="8"/>
      <c r="M52" s="8"/>
      <c r="N52" s="8"/>
      <c r="O52" s="8"/>
      <c r="P52" s="8"/>
    </row>
    <row r="53" spans="2:16" x14ac:dyDescent="0.25">
      <c r="B53" s="8"/>
      <c r="C53" s="8"/>
      <c r="D53" s="8"/>
      <c r="E53" s="8"/>
      <c r="F53" s="8"/>
      <c r="H53" s="8"/>
      <c r="I53" s="8"/>
      <c r="J53" s="8"/>
      <c r="K53" s="8"/>
      <c r="L53" s="8"/>
      <c r="M53" s="8"/>
      <c r="N53" s="8"/>
      <c r="O53" s="8"/>
      <c r="P53" s="8"/>
    </row>
    <row r="54" spans="2:16" x14ac:dyDescent="0.25">
      <c r="B54" s="8"/>
      <c r="C54" s="8"/>
      <c r="D54" s="8"/>
      <c r="E54" s="8"/>
      <c r="F54" s="8"/>
      <c r="H54" s="8"/>
      <c r="I54" s="8"/>
      <c r="J54" s="8"/>
      <c r="K54" s="8"/>
      <c r="L54" s="8"/>
      <c r="M54" s="8"/>
      <c r="N54" s="8"/>
      <c r="O54" s="8"/>
      <c r="P54" s="8"/>
    </row>
    <row r="55" spans="2:16" x14ac:dyDescent="0.25">
      <c r="B55" s="8"/>
      <c r="C55" s="8"/>
      <c r="D55" s="8"/>
      <c r="E55" s="8"/>
      <c r="F55" s="8"/>
      <c r="H55" s="8"/>
      <c r="I55" s="8"/>
      <c r="J55" s="8"/>
      <c r="K55" s="8"/>
      <c r="L55" s="8"/>
      <c r="M55" s="8"/>
      <c r="N55" s="8"/>
      <c r="O55" s="8"/>
      <c r="P55" s="8"/>
    </row>
    <row r="56" spans="2:16" x14ac:dyDescent="0.25">
      <c r="B56" s="8"/>
      <c r="C56" s="8"/>
      <c r="D56" s="8"/>
      <c r="E56" s="8"/>
      <c r="F56" s="8"/>
      <c r="H56" s="8"/>
      <c r="I56" s="8"/>
      <c r="J56" s="8"/>
      <c r="K56" s="8"/>
      <c r="L56" s="8"/>
      <c r="M56" s="8"/>
      <c r="N56" s="8"/>
      <c r="O56" s="8"/>
      <c r="P56" s="8"/>
    </row>
    <row r="57" spans="2:16" x14ac:dyDescent="0.25">
      <c r="B57" s="8"/>
      <c r="C57" s="8"/>
      <c r="D57" s="8"/>
      <c r="E57" s="8"/>
      <c r="F57" s="8"/>
      <c r="H57" s="8"/>
      <c r="I57" s="8"/>
      <c r="J57" s="8"/>
      <c r="K57" s="8"/>
      <c r="L57" s="8"/>
      <c r="M57" s="8"/>
      <c r="N57" s="8"/>
      <c r="O57" s="8"/>
      <c r="P57" s="8"/>
    </row>
    <row r="58" spans="2:16" x14ac:dyDescent="0.25">
      <c r="B58" s="8"/>
      <c r="C58" s="8"/>
      <c r="D58" s="8"/>
      <c r="E58" s="8"/>
      <c r="F58" s="8"/>
      <c r="H58" s="8"/>
      <c r="I58" s="8"/>
      <c r="J58" s="8"/>
      <c r="K58" s="8"/>
      <c r="L58" s="8"/>
      <c r="M58" s="8"/>
      <c r="N58" s="8"/>
      <c r="O58" s="8"/>
      <c r="P58" s="8"/>
    </row>
    <row r="59" spans="2:16" x14ac:dyDescent="0.25">
      <c r="B59" s="8"/>
      <c r="C59" s="8"/>
      <c r="D59" s="8"/>
      <c r="E59" s="8"/>
      <c r="F59" s="8"/>
      <c r="H59" s="8"/>
      <c r="I59" s="8"/>
      <c r="J59" s="8"/>
      <c r="K59" s="8"/>
      <c r="L59" s="8"/>
      <c r="M59" s="8"/>
      <c r="N59" s="8"/>
      <c r="O59" s="8"/>
      <c r="P59" s="8"/>
    </row>
    <row r="60" spans="2:16" x14ac:dyDescent="0.25">
      <c r="B60" s="8"/>
      <c r="C60" s="8"/>
      <c r="D60" s="8"/>
      <c r="E60" s="8"/>
      <c r="F60" s="8"/>
      <c r="H60" s="8"/>
      <c r="I60" s="8"/>
      <c r="J60" s="8"/>
      <c r="K60" s="8"/>
      <c r="L60" s="8"/>
      <c r="M60" s="8"/>
      <c r="N60" s="8"/>
      <c r="O60" s="8"/>
      <c r="P60" s="8"/>
    </row>
    <row r="61" spans="2:16" x14ac:dyDescent="0.25">
      <c r="B61" s="8"/>
      <c r="C61" s="8"/>
      <c r="D61" s="8"/>
      <c r="E61" s="8"/>
      <c r="F61" s="8"/>
      <c r="H61" s="8"/>
      <c r="I61" s="8"/>
      <c r="J61" s="8"/>
      <c r="K61" s="8"/>
      <c r="L61" s="8"/>
      <c r="M61" s="8"/>
      <c r="N61" s="8"/>
      <c r="O61" s="8"/>
      <c r="P61" s="8"/>
    </row>
    <row r="62" spans="2:16" x14ac:dyDescent="0.25">
      <c r="B62" s="8"/>
      <c r="C62" s="8"/>
      <c r="D62" s="8"/>
      <c r="E62" s="8"/>
      <c r="F62" s="8"/>
      <c r="H62" s="8"/>
      <c r="I62" s="8"/>
      <c r="J62" s="8"/>
      <c r="K62" s="8"/>
      <c r="L62" s="8"/>
      <c r="M62" s="8"/>
      <c r="N62" s="8"/>
      <c r="O62" s="8"/>
      <c r="P62" s="8"/>
    </row>
    <row r="63" spans="2:16" x14ac:dyDescent="0.25">
      <c r="B63" s="8"/>
      <c r="C63" s="8"/>
      <c r="D63" s="8"/>
      <c r="E63" s="8"/>
      <c r="F63" s="8"/>
      <c r="H63" s="8"/>
      <c r="I63" s="8"/>
      <c r="J63" s="8"/>
      <c r="K63" s="8"/>
      <c r="L63" s="8"/>
      <c r="M63" s="8"/>
      <c r="N63" s="8"/>
      <c r="O63" s="8"/>
      <c r="P63" s="8"/>
    </row>
    <row r="64" spans="2:16" x14ac:dyDescent="0.25">
      <c r="B64" s="8"/>
      <c r="C64" s="8"/>
      <c r="D64" s="8"/>
      <c r="E64" s="8"/>
      <c r="F64" s="8"/>
      <c r="H64" s="8"/>
      <c r="I64" s="8"/>
      <c r="J64" s="8"/>
      <c r="K64" s="8"/>
      <c r="L64" s="8"/>
      <c r="M64" s="8"/>
      <c r="N64" s="8"/>
      <c r="O64" s="8"/>
      <c r="P64" s="8"/>
    </row>
    <row r="65" spans="2:16" x14ac:dyDescent="0.25">
      <c r="B65" s="8"/>
      <c r="C65" s="8"/>
      <c r="D65" s="8"/>
      <c r="E65" s="8"/>
      <c r="F65" s="8"/>
      <c r="H65" s="8"/>
      <c r="I65" s="8"/>
      <c r="J65" s="8"/>
      <c r="K65" s="8"/>
      <c r="L65" s="8"/>
      <c r="M65" s="8"/>
      <c r="N65" s="8"/>
      <c r="O65" s="8"/>
      <c r="P65" s="8"/>
    </row>
    <row r="66" spans="2:16" x14ac:dyDescent="0.25">
      <c r="B66" s="8"/>
      <c r="C66" s="8"/>
      <c r="D66" s="8"/>
      <c r="E66" s="8"/>
      <c r="F66" s="8"/>
      <c r="H66" s="8"/>
      <c r="I66" s="8"/>
      <c r="J66" s="8"/>
      <c r="K66" s="8"/>
      <c r="L66" s="8"/>
      <c r="M66" s="8"/>
      <c r="N66" s="8"/>
      <c r="O66" s="8"/>
      <c r="P66" s="8"/>
    </row>
    <row r="67" spans="2:16" x14ac:dyDescent="0.25">
      <c r="B67" s="8"/>
      <c r="C67" s="8"/>
      <c r="D67" s="8"/>
      <c r="E67" s="8"/>
      <c r="F67" s="8"/>
      <c r="H67" s="8"/>
      <c r="I67" s="8"/>
      <c r="J67" s="8"/>
      <c r="K67" s="8"/>
      <c r="L67" s="8"/>
      <c r="M67" s="8"/>
      <c r="N67" s="8"/>
      <c r="O67" s="8"/>
      <c r="P67" s="8"/>
    </row>
    <row r="68" spans="2:16" x14ac:dyDescent="0.25">
      <c r="B68" s="8"/>
      <c r="C68" s="8"/>
      <c r="D68" s="8"/>
      <c r="E68" s="8"/>
      <c r="F68" s="8"/>
      <c r="H68" s="8"/>
      <c r="I68" s="8"/>
      <c r="J68" s="8"/>
      <c r="K68" s="8"/>
      <c r="L68" s="8"/>
      <c r="M68" s="8"/>
      <c r="N68" s="8"/>
      <c r="O68" s="8"/>
      <c r="P68" s="8"/>
    </row>
    <row r="69" spans="2:16" x14ac:dyDescent="0.25">
      <c r="B69" s="8"/>
      <c r="C69" s="8"/>
      <c r="D69" s="8"/>
      <c r="E69" s="8"/>
      <c r="F69" s="8"/>
      <c r="H69" s="8"/>
      <c r="I69" s="8"/>
      <c r="J69" s="8"/>
      <c r="K69" s="8"/>
      <c r="L69" s="8"/>
      <c r="M69" s="8"/>
      <c r="N69" s="8"/>
      <c r="O69" s="8"/>
      <c r="P69" s="8"/>
    </row>
    <row r="70" spans="2:16" x14ac:dyDescent="0.25">
      <c r="B70" s="8"/>
      <c r="C70" s="8"/>
      <c r="D70" s="8"/>
      <c r="E70" s="8"/>
      <c r="F70" s="8"/>
      <c r="H70" s="8"/>
      <c r="I70" s="8"/>
      <c r="J70" s="8"/>
      <c r="K70" s="8"/>
      <c r="L70" s="8"/>
      <c r="M70" s="8"/>
      <c r="N70" s="8"/>
      <c r="O70" s="8"/>
      <c r="P70" s="8"/>
    </row>
    <row r="71" spans="2:16" x14ac:dyDescent="0.25">
      <c r="B71" s="8"/>
      <c r="C71" s="8"/>
      <c r="D71" s="8"/>
      <c r="E71" s="8"/>
      <c r="F71" s="8"/>
      <c r="H71" s="8"/>
      <c r="I71" s="8"/>
      <c r="J71" s="8"/>
      <c r="K71" s="8"/>
      <c r="L71" s="8"/>
      <c r="M71" s="8"/>
      <c r="N71" s="8"/>
      <c r="O71" s="8"/>
      <c r="P71" s="8"/>
    </row>
    <row r="72" spans="2:16" x14ac:dyDescent="0.25">
      <c r="B72" s="8"/>
      <c r="C72" s="8"/>
      <c r="D72" s="8"/>
      <c r="E72" s="8"/>
      <c r="F72" s="8"/>
      <c r="H72" s="8"/>
      <c r="I72" s="8"/>
      <c r="J72" s="8"/>
      <c r="K72" s="8"/>
      <c r="L72" s="8"/>
      <c r="M72" s="8"/>
      <c r="N72" s="8"/>
      <c r="O72" s="8"/>
      <c r="P72" s="8"/>
    </row>
    <row r="73" spans="2:16" x14ac:dyDescent="0.25">
      <c r="B73" s="8"/>
      <c r="C73" s="8"/>
      <c r="D73" s="8"/>
      <c r="E73" s="8"/>
      <c r="F73" s="8"/>
      <c r="H73" s="8"/>
      <c r="I73" s="8"/>
      <c r="J73" s="8"/>
      <c r="K73" s="8"/>
      <c r="L73" s="8"/>
      <c r="M73" s="8"/>
      <c r="N73" s="8"/>
      <c r="O73" s="8"/>
      <c r="P73" s="8"/>
    </row>
    <row r="74" spans="2:16" x14ac:dyDescent="0.25">
      <c r="B74" s="8"/>
      <c r="C74" s="8"/>
      <c r="D74" s="8"/>
      <c r="E74" s="8"/>
      <c r="F74" s="8"/>
      <c r="H74" s="8"/>
      <c r="I74" s="8"/>
      <c r="J74" s="8"/>
      <c r="K74" s="8"/>
      <c r="L74" s="8"/>
      <c r="M74" s="8"/>
      <c r="N74" s="8"/>
      <c r="O74" s="8"/>
      <c r="P74" s="8"/>
    </row>
    <row r="75" spans="2:16" x14ac:dyDescent="0.25">
      <c r="B75" s="8"/>
      <c r="C75" s="8"/>
      <c r="D75" s="8"/>
      <c r="E75" s="8"/>
      <c r="F75" s="8"/>
      <c r="H75" s="8"/>
      <c r="I75" s="8"/>
      <c r="J75" s="8"/>
      <c r="K75" s="8"/>
      <c r="L75" s="8"/>
      <c r="M75" s="8"/>
      <c r="N75" s="8"/>
      <c r="O75" s="8"/>
      <c r="P75" s="8"/>
    </row>
    <row r="76" spans="2:16" x14ac:dyDescent="0.25">
      <c r="B76" s="8"/>
      <c r="C76" s="8"/>
      <c r="D76" s="8"/>
      <c r="E76" s="8"/>
      <c r="F76" s="8"/>
      <c r="H76" s="8"/>
      <c r="I76" s="8"/>
      <c r="J76" s="8"/>
      <c r="K76" s="8"/>
      <c r="L76" s="8"/>
      <c r="M76" s="8"/>
      <c r="N76" s="8"/>
      <c r="O76" s="8"/>
      <c r="P76" s="8"/>
    </row>
    <row r="77" spans="2:16" x14ac:dyDescent="0.25">
      <c r="B77" s="8"/>
      <c r="C77" s="8"/>
      <c r="D77" s="8"/>
      <c r="E77" s="8"/>
      <c r="F77" s="8"/>
      <c r="H77" s="8"/>
      <c r="I77" s="8"/>
      <c r="J77" s="8"/>
      <c r="K77" s="8"/>
      <c r="L77" s="8"/>
      <c r="M77" s="8"/>
      <c r="N77" s="8"/>
      <c r="O77" s="8"/>
      <c r="P77" s="8"/>
    </row>
    <row r="78" spans="2:16" x14ac:dyDescent="0.25">
      <c r="B78" s="8"/>
      <c r="C78" s="8"/>
      <c r="D78" s="8"/>
      <c r="E78" s="8"/>
      <c r="F78" s="8"/>
      <c r="H78" s="8"/>
      <c r="I78" s="8"/>
      <c r="J78" s="8"/>
      <c r="K78" s="8"/>
      <c r="L78" s="8"/>
      <c r="M78" s="8"/>
      <c r="N78" s="8"/>
      <c r="O78" s="8"/>
      <c r="P78" s="8"/>
    </row>
    <row r="79" spans="2:16" x14ac:dyDescent="0.25">
      <c r="B79" s="8"/>
      <c r="C79" s="8"/>
      <c r="D79" s="8"/>
      <c r="E79" s="8"/>
      <c r="F79" s="8"/>
      <c r="H79" s="8"/>
      <c r="I79" s="8"/>
      <c r="J79" s="8"/>
      <c r="K79" s="8"/>
      <c r="L79" s="8"/>
      <c r="M79" s="8"/>
      <c r="N79" s="8"/>
      <c r="O79" s="8"/>
      <c r="P79" s="8"/>
    </row>
    <row r="80" spans="2:16" x14ac:dyDescent="0.25">
      <c r="B80" s="8"/>
      <c r="C80" s="8"/>
      <c r="D80" s="8"/>
      <c r="E80" s="8"/>
      <c r="F80" s="8"/>
      <c r="H80" s="8"/>
      <c r="I80" s="8"/>
      <c r="J80" s="8"/>
      <c r="K80" s="8"/>
      <c r="L80" s="8"/>
      <c r="M80" s="8"/>
      <c r="N80" s="8"/>
      <c r="O80" s="8"/>
      <c r="P80" s="8"/>
    </row>
    <row r="81" spans="2:16" x14ac:dyDescent="0.25">
      <c r="B81" s="8"/>
      <c r="C81" s="8"/>
      <c r="D81" s="8"/>
      <c r="E81" s="8"/>
      <c r="F81" s="8"/>
      <c r="H81" s="8"/>
      <c r="I81" s="8"/>
      <c r="J81" s="8"/>
      <c r="K81" s="8"/>
      <c r="L81" s="8"/>
      <c r="M81" s="8"/>
      <c r="N81" s="8"/>
      <c r="O81" s="8"/>
      <c r="P81" s="8"/>
    </row>
    <row r="82" spans="2:16" x14ac:dyDescent="0.25">
      <c r="B82" s="8"/>
      <c r="C82" s="8"/>
      <c r="D82" s="8"/>
      <c r="E82" s="8"/>
      <c r="F82" s="8"/>
      <c r="H82" s="8"/>
      <c r="I82" s="8"/>
      <c r="J82" s="8"/>
      <c r="K82" s="8"/>
      <c r="L82" s="8"/>
      <c r="M82" s="8"/>
      <c r="N82" s="8"/>
      <c r="O82" s="8"/>
      <c r="P82" s="8"/>
    </row>
    <row r="83" spans="2:16" x14ac:dyDescent="0.25">
      <c r="B83" s="8"/>
      <c r="C83" s="8"/>
      <c r="D83" s="8"/>
      <c r="E83" s="8"/>
      <c r="F83" s="8"/>
      <c r="H83" s="8"/>
      <c r="I83" s="8"/>
      <c r="J83" s="8"/>
      <c r="K83" s="8"/>
      <c r="L83" s="8"/>
      <c r="M83" s="8"/>
      <c r="N83" s="8"/>
      <c r="O83" s="8"/>
      <c r="P83" s="8"/>
    </row>
    <row r="84" spans="2:16" x14ac:dyDescent="0.25">
      <c r="B84" s="8"/>
      <c r="C84" s="8"/>
      <c r="D84" s="8"/>
      <c r="E84" s="8"/>
      <c r="F84" s="8"/>
      <c r="H84" s="8"/>
      <c r="I84" s="8"/>
      <c r="J84" s="8"/>
      <c r="K84" s="8"/>
      <c r="L84" s="8"/>
      <c r="M84" s="8"/>
      <c r="N84" s="8"/>
      <c r="O84" s="8"/>
      <c r="P84" s="8"/>
    </row>
    <row r="85" spans="2:16" x14ac:dyDescent="0.25">
      <c r="B85" s="8"/>
      <c r="C85" s="8"/>
      <c r="D85" s="8"/>
      <c r="E85" s="8"/>
      <c r="F85" s="8"/>
      <c r="H85" s="8"/>
      <c r="I85" s="8"/>
      <c r="J85" s="8"/>
      <c r="K85" s="8"/>
      <c r="L85" s="8"/>
      <c r="M85" s="8"/>
      <c r="N85" s="8"/>
      <c r="O85" s="8"/>
      <c r="P85" s="8"/>
    </row>
    <row r="86" spans="2:16" x14ac:dyDescent="0.25">
      <c r="B86" s="8"/>
      <c r="C86" s="8"/>
      <c r="D86" s="8"/>
      <c r="E86" s="8"/>
      <c r="F86" s="8"/>
      <c r="H86" s="8"/>
      <c r="I86" s="8"/>
      <c r="J86" s="8"/>
      <c r="K86" s="8"/>
      <c r="L86" s="8"/>
      <c r="M86" s="8"/>
      <c r="N86" s="8"/>
      <c r="O86" s="8"/>
      <c r="P86" s="8"/>
    </row>
    <row r="87" spans="2:16" x14ac:dyDescent="0.25">
      <c r="B87" s="8"/>
      <c r="C87" s="8"/>
      <c r="D87" s="8"/>
      <c r="E87" s="8"/>
      <c r="F87" s="8"/>
      <c r="H87" s="8"/>
      <c r="I87" s="8"/>
      <c r="J87" s="8"/>
      <c r="K87" s="8"/>
      <c r="L87" s="8"/>
      <c r="M87" s="8"/>
      <c r="N87" s="8"/>
      <c r="O87" s="8"/>
      <c r="P87" s="8"/>
    </row>
    <row r="88" spans="2:16" x14ac:dyDescent="0.25">
      <c r="B88" s="8"/>
      <c r="C88" s="8"/>
      <c r="D88" s="8"/>
      <c r="E88" s="8"/>
      <c r="F88" s="8"/>
      <c r="H88" s="8"/>
      <c r="I88" s="8"/>
      <c r="J88" s="8"/>
      <c r="K88" s="8"/>
      <c r="L88" s="8"/>
      <c r="M88" s="8"/>
      <c r="N88" s="8"/>
      <c r="O88" s="8"/>
      <c r="P88" s="8"/>
    </row>
    <row r="89" spans="2:16" x14ac:dyDescent="0.25">
      <c r="B89" s="8"/>
      <c r="C89" s="8"/>
      <c r="D89" s="8"/>
      <c r="E89" s="8"/>
      <c r="F89" s="8"/>
      <c r="H89" s="8"/>
      <c r="I89" s="8"/>
      <c r="J89" s="8"/>
      <c r="K89" s="8"/>
      <c r="L89" s="8"/>
      <c r="M89" s="8"/>
      <c r="N89" s="8"/>
      <c r="O89" s="8"/>
      <c r="P89" s="8"/>
    </row>
    <row r="90" spans="2:16" x14ac:dyDescent="0.25">
      <c r="B90" s="8"/>
      <c r="C90" s="8"/>
      <c r="D90" s="8"/>
      <c r="E90" s="8"/>
      <c r="F90" s="8"/>
      <c r="H90" s="8"/>
      <c r="I90" s="8"/>
      <c r="J90" s="8"/>
      <c r="K90" s="8"/>
      <c r="L90" s="8"/>
      <c r="M90" s="8"/>
      <c r="N90" s="8"/>
      <c r="O90" s="8"/>
      <c r="P90" s="8"/>
    </row>
    <row r="91" spans="2:16" x14ac:dyDescent="0.25">
      <c r="B91" s="8"/>
      <c r="C91" s="8"/>
      <c r="D91" s="8"/>
      <c r="E91" s="8"/>
      <c r="F91" s="8"/>
      <c r="H91" s="8"/>
      <c r="I91" s="8"/>
      <c r="J91" s="8"/>
      <c r="K91" s="8"/>
      <c r="L91" s="8"/>
      <c r="M91" s="8"/>
      <c r="N91" s="8"/>
      <c r="O91" s="8"/>
      <c r="P91" s="8"/>
    </row>
    <row r="92" spans="2:16" x14ac:dyDescent="0.25">
      <c r="B92" s="8"/>
      <c r="C92" s="8"/>
      <c r="D92" s="8"/>
      <c r="E92" s="8"/>
      <c r="F92" s="8"/>
      <c r="H92" s="8"/>
      <c r="I92" s="8"/>
      <c r="J92" s="8"/>
      <c r="K92" s="8"/>
      <c r="L92" s="8"/>
      <c r="M92" s="8"/>
      <c r="N92" s="8"/>
      <c r="O92" s="8"/>
      <c r="P92" s="8"/>
    </row>
    <row r="93" spans="2:16" x14ac:dyDescent="0.25">
      <c r="B93" s="8"/>
      <c r="C93" s="8"/>
      <c r="D93" s="8"/>
      <c r="E93" s="8"/>
      <c r="F93" s="8"/>
      <c r="H93" s="8"/>
      <c r="I93" s="8"/>
      <c r="J93" s="8"/>
      <c r="K93" s="8"/>
      <c r="L93" s="8"/>
      <c r="M93" s="8"/>
      <c r="N93" s="8"/>
      <c r="O93" s="8"/>
      <c r="P93" s="8"/>
    </row>
    <row r="94" spans="2:16" x14ac:dyDescent="0.25">
      <c r="B94" s="8"/>
      <c r="C94" s="8"/>
      <c r="D94" s="8"/>
      <c r="E94" s="8"/>
      <c r="F94" s="8"/>
      <c r="H94" s="8"/>
      <c r="I94" s="8"/>
      <c r="J94" s="8"/>
      <c r="K94" s="8"/>
      <c r="L94" s="8"/>
      <c r="M94" s="8"/>
      <c r="N94" s="8"/>
      <c r="O94" s="8"/>
      <c r="P94" s="8"/>
    </row>
    <row r="95" spans="2:16" x14ac:dyDescent="0.25">
      <c r="B95" s="8"/>
      <c r="C95" s="8"/>
      <c r="D95" s="8"/>
      <c r="E95" s="8"/>
      <c r="F95" s="8"/>
      <c r="H95" s="8"/>
      <c r="I95" s="8"/>
      <c r="J95" s="8"/>
      <c r="K95" s="8"/>
      <c r="L95" s="8"/>
      <c r="M95" s="8"/>
      <c r="N95" s="8"/>
      <c r="O95" s="8"/>
      <c r="P95" s="8"/>
    </row>
    <row r="96" spans="2:16" x14ac:dyDescent="0.25">
      <c r="B96" s="8"/>
      <c r="C96" s="8"/>
      <c r="D96" s="8"/>
      <c r="E96" s="8"/>
      <c r="F96" s="8"/>
      <c r="H96" s="8"/>
      <c r="I96" s="8"/>
      <c r="J96" s="8"/>
      <c r="K96" s="8"/>
      <c r="L96" s="8"/>
      <c r="M96" s="8"/>
      <c r="N96" s="8"/>
      <c r="O96" s="8"/>
      <c r="P96" s="8"/>
    </row>
    <row r="97" spans="2:16" x14ac:dyDescent="0.25">
      <c r="B97" s="8"/>
      <c r="C97" s="8"/>
      <c r="D97" s="8"/>
      <c r="E97" s="8"/>
      <c r="F97" s="8"/>
      <c r="H97" s="8"/>
      <c r="I97" s="8"/>
      <c r="J97" s="8"/>
      <c r="K97" s="8"/>
      <c r="L97" s="8"/>
      <c r="M97" s="8"/>
      <c r="N97" s="8"/>
      <c r="O97" s="8"/>
      <c r="P97" s="8"/>
    </row>
    <row r="98" spans="2:16" x14ac:dyDescent="0.25">
      <c r="B98" s="8"/>
      <c r="C98" s="8"/>
      <c r="D98" s="8"/>
      <c r="E98" s="8"/>
      <c r="F98" s="8"/>
      <c r="H98" s="8"/>
      <c r="I98" s="8"/>
      <c r="J98" s="8"/>
      <c r="K98" s="8"/>
      <c r="L98" s="8"/>
      <c r="M98" s="8"/>
      <c r="N98" s="8"/>
      <c r="O98" s="8"/>
      <c r="P98" s="8"/>
    </row>
    <row r="99" spans="2:16" x14ac:dyDescent="0.25">
      <c r="B99" s="8"/>
      <c r="C99" s="8"/>
      <c r="D99" s="8"/>
      <c r="E99" s="8"/>
      <c r="F99" s="8"/>
      <c r="H99" s="8"/>
      <c r="I99" s="8"/>
      <c r="J99" s="8"/>
      <c r="K99" s="8"/>
      <c r="L99" s="8"/>
      <c r="M99" s="8"/>
      <c r="N99" s="8"/>
      <c r="O99" s="8"/>
      <c r="P99" s="8"/>
    </row>
    <row r="100" spans="2:16" x14ac:dyDescent="0.25">
      <c r="B100" s="8"/>
      <c r="C100" s="8"/>
      <c r="D100" s="8"/>
      <c r="E100" s="8"/>
      <c r="F100" s="8"/>
      <c r="H100" s="8"/>
      <c r="I100" s="8"/>
      <c r="J100" s="8"/>
      <c r="K100" s="8"/>
      <c r="L100" s="8"/>
      <c r="M100" s="8"/>
      <c r="N100" s="8"/>
      <c r="O100" s="8"/>
      <c r="P100" s="8"/>
    </row>
    <row r="101" spans="2:16" x14ac:dyDescent="0.25">
      <c r="B101" s="8"/>
      <c r="C101" s="8"/>
      <c r="D101" s="8"/>
      <c r="E101" s="8"/>
      <c r="F101" s="8"/>
      <c r="H101" s="8"/>
      <c r="I101" s="8"/>
      <c r="J101" s="8"/>
      <c r="K101" s="8"/>
      <c r="L101" s="8"/>
      <c r="M101" s="8"/>
      <c r="N101" s="8"/>
      <c r="O101" s="8"/>
      <c r="P101" s="8"/>
    </row>
    <row r="102" spans="2:16" x14ac:dyDescent="0.25">
      <c r="B102" s="8"/>
      <c r="C102" s="8"/>
      <c r="D102" s="8"/>
      <c r="E102" s="8"/>
      <c r="F102" s="8"/>
      <c r="H102" s="8"/>
      <c r="I102" s="8"/>
      <c r="J102" s="8"/>
      <c r="K102" s="8"/>
      <c r="L102" s="8"/>
      <c r="M102" s="8"/>
      <c r="N102" s="8"/>
      <c r="O102" s="8"/>
      <c r="P102" s="8"/>
    </row>
    <row r="103" spans="2:16" x14ac:dyDescent="0.25">
      <c r="B103" s="8"/>
      <c r="C103" s="8"/>
      <c r="D103" s="8"/>
      <c r="H103" s="8"/>
      <c r="I103" s="8"/>
      <c r="J103" s="8"/>
      <c r="K103" s="8"/>
      <c r="L103" s="8"/>
      <c r="M103" s="8"/>
      <c r="N103" s="8"/>
      <c r="O103" s="8"/>
      <c r="P103" s="8"/>
    </row>
    <row r="104" spans="2:16" x14ac:dyDescent="0.25">
      <c r="B104" s="8"/>
      <c r="C104" s="8"/>
      <c r="D104" s="8"/>
      <c r="H104" s="8"/>
      <c r="I104" s="8"/>
      <c r="J104" s="8"/>
      <c r="K104" s="8"/>
      <c r="L104" s="8"/>
      <c r="M104" s="8"/>
      <c r="N104" s="8"/>
      <c r="O104" s="8"/>
      <c r="P104" s="8"/>
    </row>
    <row r="105" spans="2:16" x14ac:dyDescent="0.25">
      <c r="I105" s="8"/>
      <c r="J105" s="8"/>
      <c r="M105" s="8"/>
      <c r="N105" s="8"/>
    </row>
  </sheetData>
  <sheetProtection sheet="1" objects="1" scenarios="1" selectLockedCells="1"/>
  <mergeCells count="1">
    <mergeCell ref="E13:E14"/>
  </mergeCells>
  <phoneticPr fontId="16" type="noConversion"/>
  <dataValidations count="2">
    <dataValidation type="decimal" operator="lessThanOrEqual" allowBlank="1" showInputMessage="1" showErrorMessage="1" error="Enter value shorter than conversion model" sqref="F14">
      <formula1>D14</formula1>
    </dataValidation>
    <dataValidation type="decimal" allowBlank="1" showInputMessage="1" showErrorMessage="1" error="Enter value between 30 and 250" sqref="F3">
      <formula1>30</formula1>
      <formula2>250</formula2>
    </dataValidation>
  </dataValidations>
  <pageMargins left="0.7" right="0.7" top="0.75" bottom="0.75" header="0.3" footer="0.3"/>
  <pageSetup paperSize="9" orientation="portrait" r:id="rId1"/>
  <ignoredErrors>
    <ignoredError sqref="I20:J20 I22:I23 I24:J24 J18 J19 J21:J22 J23 M20 M22:M23" formula="1"/>
  </ignoredErrors>
  <drawing r:id="rId2"/>
  <legacyDrawing r:id="rId3"/>
  <controls>
    <mc:AlternateContent xmlns:mc="http://schemas.openxmlformats.org/markup-compatibility/2006">
      <mc:Choice Requires="x14">
        <control shapeId="9224" r:id="rId4" name="ShorterValue">
          <controlPr defaultSize="0" autoLine="0" r:id="rId5">
            <anchor moveWithCells="1" sizeWithCells="1">
              <from>
                <xdr:col>4</xdr:col>
                <xdr:colOff>1476375</xdr:colOff>
                <xdr:row>13</xdr:row>
                <xdr:rowOff>38100</xdr:rowOff>
              </from>
              <to>
                <xdr:col>4</xdr:col>
                <xdr:colOff>4152900</xdr:colOff>
                <xdr:row>13</xdr:row>
                <xdr:rowOff>295275</xdr:rowOff>
              </to>
            </anchor>
          </controlPr>
        </control>
      </mc:Choice>
      <mc:Fallback>
        <control shapeId="9224" r:id="rId4" name="ShorterValue"/>
      </mc:Fallback>
    </mc:AlternateContent>
    <mc:AlternateContent xmlns:mc="http://schemas.openxmlformats.org/markup-compatibility/2006">
      <mc:Choice Requires="x14">
        <control shapeId="9223" r:id="rId6" name="Conversionmodel">
          <controlPr defaultSize="0" autoLine="0" autoPict="0" r:id="rId7">
            <anchor moveWithCells="1" sizeWithCells="1">
              <from>
                <xdr:col>4</xdr:col>
                <xdr:colOff>1476375</xdr:colOff>
                <xdr:row>12</xdr:row>
                <xdr:rowOff>28575</xdr:rowOff>
              </from>
              <to>
                <xdr:col>5</xdr:col>
                <xdr:colOff>0</xdr:colOff>
                <xdr:row>13</xdr:row>
                <xdr:rowOff>57150</xdr:rowOff>
              </to>
            </anchor>
          </controlPr>
        </control>
      </mc:Choice>
      <mc:Fallback>
        <control shapeId="9223" r:id="rId6" name="Conversionmodel"/>
      </mc:Fallback>
    </mc:AlternateContent>
    <mc:AlternateContent xmlns:mc="http://schemas.openxmlformats.org/markup-compatibility/2006">
      <mc:Choice Requires="x14">
        <control shapeId="9218" r:id="rId8" name="lambda">
          <controlPr defaultSize="0" autoLine="0" autoPict="0" r:id="rId9">
            <anchor moveWithCells="1">
              <from>
                <xdr:col>5</xdr:col>
                <xdr:colOff>9525</xdr:colOff>
                <xdr:row>0</xdr:row>
                <xdr:rowOff>180975</xdr:rowOff>
              </from>
              <to>
                <xdr:col>6</xdr:col>
                <xdr:colOff>9525</xdr:colOff>
                <xdr:row>2</xdr:row>
                <xdr:rowOff>9525</xdr:rowOff>
              </to>
            </anchor>
          </controlPr>
        </control>
      </mc:Choice>
      <mc:Fallback>
        <control shapeId="9218" r:id="rId8" name="lambda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D237"/>
  <sheetViews>
    <sheetView showGridLines="0" topLeftCell="A6" zoomScale="75" zoomScaleNormal="70" workbookViewId="0">
      <selection activeCell="C8" sqref="C8"/>
    </sheetView>
  </sheetViews>
  <sheetFormatPr defaultColWidth="9" defaultRowHeight="15" x14ac:dyDescent="0.25"/>
  <cols>
    <col min="1" max="1" width="20.7109375" customWidth="1"/>
    <col min="2" max="2" width="16" customWidth="1"/>
    <col min="3" max="3" width="32.42578125" customWidth="1"/>
    <col min="4" max="4" width="14.85546875" hidden="1" customWidth="1"/>
    <col min="5" max="5" width="12.140625" hidden="1" customWidth="1"/>
    <col min="6" max="8" width="9" customWidth="1"/>
    <col min="9" max="9" width="10.42578125" customWidth="1"/>
    <col min="10" max="10" width="11.5703125" customWidth="1"/>
    <col min="11" max="20" width="9" customWidth="1"/>
    <col min="21" max="21" width="10.140625" customWidth="1"/>
    <col min="22" max="22" width="11.42578125" customWidth="1"/>
    <col min="23" max="38" width="9" customWidth="1"/>
    <col min="39" max="39" width="34.85546875" customWidth="1"/>
    <col min="40" max="40" width="38.140625" customWidth="1"/>
  </cols>
  <sheetData>
    <row r="1" spans="1:30" hidden="1" x14ac:dyDescent="0.25"/>
    <row r="2" spans="1:30" ht="26.25" hidden="1" customHeight="1" thickBot="1" x14ac:dyDescent="0.3"/>
    <row r="3" spans="1:30" ht="18.75" customHeight="1" thickTop="1" thickBot="1" x14ac:dyDescent="0.3">
      <c r="G3" s="253" t="s">
        <v>1</v>
      </c>
      <c r="H3" s="254"/>
      <c r="I3" s="254"/>
      <c r="J3" s="254"/>
      <c r="K3" s="254"/>
      <c r="L3" s="254"/>
      <c r="M3" s="254"/>
      <c r="N3" s="254"/>
      <c r="O3" s="254"/>
      <c r="P3" s="254"/>
      <c r="Q3" s="254"/>
      <c r="R3" s="254"/>
      <c r="S3" s="254"/>
      <c r="T3" s="254"/>
      <c r="U3" s="254"/>
      <c r="V3" s="254"/>
      <c r="W3" s="254"/>
      <c r="X3" s="254"/>
      <c r="Y3" s="254"/>
      <c r="Z3" s="254"/>
      <c r="AA3" s="254"/>
      <c r="AB3" s="254"/>
      <c r="AC3" s="254"/>
      <c r="AD3" s="255"/>
    </row>
    <row r="4" spans="1:30" ht="20.25" customHeight="1" thickTop="1" thickBot="1" x14ac:dyDescent="0.3">
      <c r="G4" s="253" t="s">
        <v>2</v>
      </c>
      <c r="H4" s="254"/>
      <c r="I4" s="254"/>
      <c r="J4" s="254"/>
      <c r="K4" s="254"/>
      <c r="L4" s="254"/>
      <c r="M4" s="254"/>
      <c r="N4" s="254"/>
      <c r="O4" s="254"/>
      <c r="P4" s="254"/>
      <c r="Q4" s="254"/>
      <c r="R4" s="254"/>
      <c r="S4" s="254"/>
      <c r="T4" s="254"/>
      <c r="U4" s="254"/>
      <c r="V4" s="254"/>
      <c r="W4" s="254"/>
      <c r="X4" s="254"/>
      <c r="Y4" s="254"/>
      <c r="Z4" s="254"/>
      <c r="AA4" s="254"/>
      <c r="AB4" s="254"/>
      <c r="AC4" s="254"/>
      <c r="AD4" s="255"/>
    </row>
    <row r="5" spans="1:30" ht="39.75" customHeight="1" thickTop="1" thickBot="1" x14ac:dyDescent="0.3">
      <c r="A5" s="6"/>
      <c r="B5" s="6" t="s">
        <v>36</v>
      </c>
      <c r="C5" s="7" t="s">
        <v>195</v>
      </c>
      <c r="G5" s="256" t="s">
        <v>76</v>
      </c>
      <c r="H5" s="256"/>
      <c r="I5" s="256"/>
      <c r="J5" s="256"/>
      <c r="K5" s="256"/>
      <c r="L5" s="256"/>
      <c r="M5" s="256"/>
      <c r="N5" s="256"/>
      <c r="O5" s="256"/>
      <c r="P5" s="256"/>
      <c r="Q5" s="256"/>
      <c r="R5" s="256"/>
      <c r="S5" s="256" t="s">
        <v>77</v>
      </c>
      <c r="T5" s="256"/>
      <c r="U5" s="256"/>
      <c r="V5" s="256"/>
      <c r="W5" s="256"/>
      <c r="X5" s="256"/>
      <c r="Y5" s="256"/>
      <c r="Z5" s="256"/>
      <c r="AA5" s="256"/>
      <c r="AB5" s="256"/>
      <c r="AC5" s="256"/>
      <c r="AD5" s="256"/>
    </row>
    <row r="6" spans="1:30" ht="18.75" customHeight="1" thickTop="1" thickBot="1" x14ac:dyDescent="0.3">
      <c r="A6" s="7" t="s">
        <v>37</v>
      </c>
      <c r="B6" s="174" t="s">
        <v>40</v>
      </c>
      <c r="C6" s="174" t="s">
        <v>40</v>
      </c>
      <c r="G6" s="251" t="s">
        <v>18</v>
      </c>
      <c r="H6" s="251"/>
      <c r="I6" s="251"/>
      <c r="J6" s="251"/>
      <c r="K6" s="252"/>
      <c r="L6" s="252"/>
      <c r="M6" s="252"/>
      <c r="N6" s="252"/>
      <c r="O6" s="252"/>
      <c r="P6" s="252"/>
      <c r="Q6" s="252"/>
      <c r="R6" s="252"/>
      <c r="S6" s="251" t="s">
        <v>18</v>
      </c>
      <c r="T6" s="251"/>
      <c r="U6" s="251"/>
      <c r="V6" s="251"/>
      <c r="W6" s="252"/>
      <c r="X6" s="252"/>
      <c r="Y6" s="252"/>
      <c r="Z6" s="252"/>
      <c r="AA6" s="252"/>
      <c r="AB6" s="252"/>
      <c r="AC6" s="252"/>
      <c r="AD6" s="252"/>
    </row>
    <row r="7" spans="1:30" ht="18.75" customHeight="1" thickTop="1" x14ac:dyDescent="0.25">
      <c r="A7" s="7" t="s">
        <v>38</v>
      </c>
      <c r="B7" s="174" t="s">
        <v>40</v>
      </c>
      <c r="C7" s="174"/>
      <c r="G7" s="104" t="s">
        <v>6</v>
      </c>
      <c r="H7" s="105">
        <v>0</v>
      </c>
      <c r="I7" s="106" t="s">
        <v>141</v>
      </c>
      <c r="J7" s="170">
        <v>1</v>
      </c>
      <c r="K7" s="2"/>
      <c r="L7" s="2"/>
      <c r="M7" s="2"/>
      <c r="N7" s="2"/>
      <c r="O7" s="2"/>
      <c r="P7" s="2"/>
      <c r="Q7" s="2"/>
      <c r="R7" s="115"/>
      <c r="S7" s="104" t="s">
        <v>6</v>
      </c>
      <c r="T7" s="105">
        <v>0</v>
      </c>
      <c r="U7" s="106" t="s">
        <v>141</v>
      </c>
      <c r="V7" s="170">
        <v>0.8</v>
      </c>
      <c r="W7" s="2"/>
      <c r="X7" s="2"/>
      <c r="Y7" s="2"/>
      <c r="Z7" s="2"/>
      <c r="AA7" s="2"/>
      <c r="AB7" s="2"/>
      <c r="AC7" s="2"/>
      <c r="AD7" s="3"/>
    </row>
    <row r="8" spans="1:30" x14ac:dyDescent="0.25">
      <c r="A8" s="7" t="s">
        <v>39</v>
      </c>
      <c r="B8" s="174" t="s">
        <v>40</v>
      </c>
      <c r="C8" s="174"/>
      <c r="G8" s="100" t="s">
        <v>3</v>
      </c>
      <c r="H8" s="168">
        <v>160</v>
      </c>
      <c r="I8" s="102" t="s">
        <v>141</v>
      </c>
      <c r="J8" s="107">
        <f>J7</f>
        <v>1</v>
      </c>
      <c r="K8" s="2"/>
      <c r="L8" s="2"/>
      <c r="M8" s="2"/>
      <c r="N8" s="2"/>
      <c r="O8" s="2"/>
      <c r="P8" s="2"/>
      <c r="Q8" s="2"/>
      <c r="R8" s="115"/>
      <c r="S8" s="100" t="s">
        <v>3</v>
      </c>
      <c r="T8" s="168">
        <v>160</v>
      </c>
      <c r="U8" s="102" t="s">
        <v>141</v>
      </c>
      <c r="V8" s="107">
        <f>V7</f>
        <v>0.8</v>
      </c>
      <c r="W8" s="2"/>
      <c r="X8" s="2"/>
      <c r="Y8" s="2"/>
      <c r="Z8" s="2"/>
      <c r="AA8" s="2"/>
      <c r="AB8" s="2"/>
      <c r="AC8" s="2"/>
      <c r="AD8" s="3"/>
    </row>
    <row r="9" spans="1:30" x14ac:dyDescent="0.25">
      <c r="G9" s="100"/>
      <c r="H9" s="101">
        <f>H8</f>
        <v>160</v>
      </c>
      <c r="I9" s="102" t="s">
        <v>7</v>
      </c>
      <c r="J9" s="171">
        <v>1</v>
      </c>
      <c r="K9" s="2"/>
      <c r="L9" s="2"/>
      <c r="M9" s="2"/>
      <c r="N9" s="2"/>
      <c r="O9" s="2"/>
      <c r="P9" s="2"/>
      <c r="Q9" s="2"/>
      <c r="R9" s="115"/>
      <c r="S9" s="100"/>
      <c r="T9" s="101">
        <f>T8</f>
        <v>160</v>
      </c>
      <c r="U9" s="102" t="s">
        <v>7</v>
      </c>
      <c r="V9" s="172">
        <v>0.8</v>
      </c>
      <c r="W9" s="2"/>
      <c r="X9" s="2"/>
      <c r="Y9" s="2"/>
      <c r="Z9" s="2"/>
      <c r="AA9" s="2"/>
      <c r="AB9" s="2"/>
      <c r="AC9" s="2"/>
      <c r="AD9" s="3"/>
    </row>
    <row r="10" spans="1:30" x14ac:dyDescent="0.25">
      <c r="B10" s="36"/>
      <c r="C10" s="37"/>
      <c r="G10" s="100" t="s">
        <v>4</v>
      </c>
      <c r="H10" s="168">
        <v>160</v>
      </c>
      <c r="I10" s="102" t="s">
        <v>7</v>
      </c>
      <c r="J10" s="107">
        <f>J9</f>
        <v>1</v>
      </c>
      <c r="K10" s="2"/>
      <c r="L10" s="2"/>
      <c r="M10" s="2"/>
      <c r="N10" s="2"/>
      <c r="O10" s="2"/>
      <c r="P10" s="2"/>
      <c r="Q10" s="2"/>
      <c r="R10" s="115"/>
      <c r="S10" s="100" t="s">
        <v>4</v>
      </c>
      <c r="T10" s="168">
        <v>160</v>
      </c>
      <c r="U10" s="102" t="s">
        <v>7</v>
      </c>
      <c r="V10" s="107">
        <f>V9</f>
        <v>0.8</v>
      </c>
      <c r="W10" s="2"/>
      <c r="X10" s="2"/>
      <c r="Y10" s="2"/>
      <c r="Z10" s="2"/>
      <c r="AA10" s="2"/>
      <c r="AB10" s="2"/>
      <c r="AC10" s="2"/>
      <c r="AD10" s="3"/>
    </row>
    <row r="11" spans="1:30" x14ac:dyDescent="0.25">
      <c r="A11" s="36"/>
      <c r="B11" s="36"/>
      <c r="C11" s="36"/>
      <c r="G11" s="100"/>
      <c r="H11" s="101">
        <f>H10</f>
        <v>160</v>
      </c>
      <c r="I11" s="102" t="s">
        <v>8</v>
      </c>
      <c r="J11" s="171">
        <v>1</v>
      </c>
      <c r="K11" s="2"/>
      <c r="L11" s="2"/>
      <c r="M11" s="2"/>
      <c r="N11" s="2"/>
      <c r="O11" s="2"/>
      <c r="P11" s="2"/>
      <c r="Q11" s="2"/>
      <c r="R11" s="115"/>
      <c r="S11" s="100"/>
      <c r="T11" s="101">
        <f>T10</f>
        <v>160</v>
      </c>
      <c r="U11" s="102" t="s">
        <v>8</v>
      </c>
      <c r="V11" s="172">
        <v>0.8</v>
      </c>
      <c r="W11" s="2"/>
      <c r="X11" s="2"/>
      <c r="Y11" s="2"/>
      <c r="Z11" s="2"/>
      <c r="AA11" s="2"/>
      <c r="AB11" s="2"/>
      <c r="AC11" s="2"/>
      <c r="AD11" s="3"/>
    </row>
    <row r="12" spans="1:30" x14ac:dyDescent="0.25">
      <c r="A12" s="36"/>
      <c r="B12" s="36"/>
      <c r="C12" s="37"/>
      <c r="G12" s="100" t="s">
        <v>5</v>
      </c>
      <c r="H12" s="168">
        <v>160</v>
      </c>
      <c r="I12" s="102" t="s">
        <v>8</v>
      </c>
      <c r="J12" s="107">
        <f>J11</f>
        <v>1</v>
      </c>
      <c r="K12" s="2"/>
      <c r="L12" s="2"/>
      <c r="M12" s="2"/>
      <c r="N12" s="2"/>
      <c r="O12" s="2"/>
      <c r="P12" s="2"/>
      <c r="Q12" s="2"/>
      <c r="R12" s="115"/>
      <c r="S12" s="100" t="s">
        <v>5</v>
      </c>
      <c r="T12" s="168">
        <v>160</v>
      </c>
      <c r="U12" s="102" t="s">
        <v>8</v>
      </c>
      <c r="V12" s="107">
        <f>V11</f>
        <v>0.8</v>
      </c>
      <c r="W12" s="2"/>
      <c r="X12" s="2"/>
      <c r="Y12" s="2"/>
      <c r="Z12" s="2"/>
      <c r="AA12" s="2"/>
      <c r="AB12" s="2"/>
      <c r="AC12" s="2"/>
      <c r="AD12" s="3"/>
    </row>
    <row r="13" spans="1:30" x14ac:dyDescent="0.25">
      <c r="A13" s="37"/>
      <c r="B13" s="37"/>
      <c r="C13" s="36"/>
      <c r="G13" s="100"/>
      <c r="H13" s="101">
        <f>H12</f>
        <v>160</v>
      </c>
      <c r="I13" s="102" t="s">
        <v>9</v>
      </c>
      <c r="J13" s="171">
        <v>1</v>
      </c>
      <c r="K13" s="2"/>
      <c r="L13" s="2"/>
      <c r="M13" s="2"/>
      <c r="N13" s="2"/>
      <c r="O13" s="2"/>
      <c r="P13" s="2"/>
      <c r="Q13" s="2"/>
      <c r="R13" s="115"/>
      <c r="S13" s="100"/>
      <c r="T13" s="101">
        <f>T12</f>
        <v>160</v>
      </c>
      <c r="U13" s="102" t="s">
        <v>9</v>
      </c>
      <c r="V13" s="172">
        <v>0.8</v>
      </c>
      <c r="W13" s="2"/>
      <c r="X13" s="2"/>
      <c r="Y13" s="2"/>
      <c r="Z13" s="2"/>
      <c r="AA13" s="2"/>
      <c r="AB13" s="2"/>
      <c r="AC13" s="2"/>
      <c r="AD13" s="3"/>
    </row>
    <row r="14" spans="1:30" x14ac:dyDescent="0.25">
      <c r="A14" s="37"/>
      <c r="B14" s="37"/>
      <c r="C14" s="37"/>
      <c r="G14" s="100" t="s">
        <v>13</v>
      </c>
      <c r="H14" s="168">
        <v>160</v>
      </c>
      <c r="I14" s="102" t="s">
        <v>9</v>
      </c>
      <c r="J14" s="107">
        <f>J13</f>
        <v>1</v>
      </c>
      <c r="K14" s="2"/>
      <c r="L14" s="2"/>
      <c r="M14" s="2"/>
      <c r="N14" s="2"/>
      <c r="O14" s="2"/>
      <c r="P14" s="2"/>
      <c r="Q14" s="2"/>
      <c r="R14" s="115"/>
      <c r="S14" s="100" t="s">
        <v>13</v>
      </c>
      <c r="T14" s="168">
        <v>160</v>
      </c>
      <c r="U14" s="102" t="s">
        <v>9</v>
      </c>
      <c r="V14" s="107">
        <f>V13</f>
        <v>0.8</v>
      </c>
      <c r="W14" s="2"/>
      <c r="X14" s="2"/>
      <c r="Y14" s="2"/>
      <c r="Z14" s="2"/>
      <c r="AA14" s="2"/>
      <c r="AB14" s="2"/>
      <c r="AC14" s="2"/>
      <c r="AD14" s="3"/>
    </row>
    <row r="15" spans="1:30" x14ac:dyDescent="0.25">
      <c r="A15" s="37"/>
      <c r="B15" s="37"/>
      <c r="C15" s="37"/>
      <c r="G15" s="100"/>
      <c r="H15" s="101">
        <f>H14</f>
        <v>160</v>
      </c>
      <c r="I15" s="102" t="s">
        <v>10</v>
      </c>
      <c r="J15" s="171">
        <v>1</v>
      </c>
      <c r="K15" s="2"/>
      <c r="L15" s="2"/>
      <c r="M15" s="2"/>
      <c r="N15" s="2"/>
      <c r="O15" s="2"/>
      <c r="P15" s="2"/>
      <c r="Q15" s="2"/>
      <c r="R15" s="115"/>
      <c r="S15" s="100"/>
      <c r="T15" s="101">
        <f>T14</f>
        <v>160</v>
      </c>
      <c r="U15" s="102" t="s">
        <v>10</v>
      </c>
      <c r="V15" s="172">
        <v>0.8</v>
      </c>
      <c r="W15" s="2"/>
      <c r="X15" s="2"/>
      <c r="Y15" s="2"/>
      <c r="Z15" s="2"/>
      <c r="AA15" s="2"/>
      <c r="AB15" s="2"/>
      <c r="AC15" s="2"/>
      <c r="AD15" s="3"/>
    </row>
    <row r="16" spans="1:30" x14ac:dyDescent="0.25">
      <c r="A16" s="37"/>
      <c r="B16" s="37"/>
      <c r="C16" s="37"/>
      <c r="G16" s="100" t="s">
        <v>14</v>
      </c>
      <c r="H16" s="168">
        <v>160</v>
      </c>
      <c r="I16" s="102" t="s">
        <v>10</v>
      </c>
      <c r="J16" s="107">
        <f>J15</f>
        <v>1</v>
      </c>
      <c r="K16" s="2"/>
      <c r="L16" s="2"/>
      <c r="M16" s="2"/>
      <c r="N16" s="2"/>
      <c r="O16" s="2"/>
      <c r="P16" s="2"/>
      <c r="Q16" s="2"/>
      <c r="R16" s="115"/>
      <c r="S16" s="100" t="s">
        <v>14</v>
      </c>
      <c r="T16" s="168">
        <v>160</v>
      </c>
      <c r="U16" s="102" t="s">
        <v>10</v>
      </c>
      <c r="V16" s="107">
        <f>V15</f>
        <v>0.8</v>
      </c>
      <c r="W16" s="2"/>
      <c r="X16" s="2"/>
      <c r="Y16" s="2"/>
      <c r="Z16" s="2"/>
      <c r="AA16" s="2"/>
      <c r="AB16" s="2"/>
      <c r="AC16" s="2"/>
      <c r="AD16" s="3"/>
    </row>
    <row r="17" spans="1:30" x14ac:dyDescent="0.25">
      <c r="A17" s="37"/>
      <c r="B17" s="37"/>
      <c r="C17" s="37"/>
      <c r="G17" s="100"/>
      <c r="H17" s="101">
        <f>H16</f>
        <v>160</v>
      </c>
      <c r="I17" s="102" t="s">
        <v>11</v>
      </c>
      <c r="J17" s="171">
        <v>1</v>
      </c>
      <c r="K17" s="2"/>
      <c r="L17" s="2"/>
      <c r="M17" s="2"/>
      <c r="N17" s="2"/>
      <c r="O17" s="2"/>
      <c r="P17" s="2"/>
      <c r="Q17" s="2"/>
      <c r="R17" s="115"/>
      <c r="S17" s="100"/>
      <c r="T17" s="101">
        <f>T16</f>
        <v>160</v>
      </c>
      <c r="U17" s="102" t="s">
        <v>11</v>
      </c>
      <c r="V17" s="172">
        <v>0.8</v>
      </c>
      <c r="W17" s="2"/>
      <c r="X17" s="2"/>
      <c r="Y17" s="2"/>
      <c r="Z17" s="2"/>
      <c r="AA17" s="2"/>
      <c r="AB17" s="2"/>
      <c r="AC17" s="2"/>
      <c r="AD17" s="3"/>
    </row>
    <row r="18" spans="1:30" x14ac:dyDescent="0.25">
      <c r="A18" s="37"/>
      <c r="B18" s="37"/>
      <c r="C18" s="37"/>
      <c r="G18" s="100" t="s">
        <v>15</v>
      </c>
      <c r="H18" s="168">
        <v>160</v>
      </c>
      <c r="I18" s="102" t="s">
        <v>11</v>
      </c>
      <c r="J18" s="107">
        <f>J17</f>
        <v>1</v>
      </c>
      <c r="K18" s="2"/>
      <c r="L18" s="2"/>
      <c r="M18" s="2"/>
      <c r="N18" s="2"/>
      <c r="O18" s="2"/>
      <c r="P18" s="2"/>
      <c r="Q18" s="2"/>
      <c r="R18" s="115"/>
      <c r="S18" s="100" t="s">
        <v>15</v>
      </c>
      <c r="T18" s="168">
        <v>160</v>
      </c>
      <c r="U18" s="102" t="s">
        <v>11</v>
      </c>
      <c r="V18" s="107">
        <f>V17</f>
        <v>0.8</v>
      </c>
      <c r="W18" s="2"/>
      <c r="X18" s="2"/>
      <c r="Y18" s="2"/>
      <c r="Z18" s="2"/>
      <c r="AA18" s="2"/>
      <c r="AB18" s="2"/>
      <c r="AC18" s="2"/>
      <c r="AD18" s="3"/>
    </row>
    <row r="19" spans="1:30" x14ac:dyDescent="0.25">
      <c r="A19" s="37"/>
      <c r="B19" s="37"/>
      <c r="C19" s="37"/>
      <c r="G19" s="100"/>
      <c r="H19" s="101">
        <f>H18</f>
        <v>160</v>
      </c>
      <c r="I19" s="102" t="s">
        <v>12</v>
      </c>
      <c r="J19" s="171">
        <v>1</v>
      </c>
      <c r="K19" s="2"/>
      <c r="L19" s="2"/>
      <c r="M19" s="2"/>
      <c r="N19" s="2"/>
      <c r="O19" s="2"/>
      <c r="P19" s="2"/>
      <c r="Q19" s="2"/>
      <c r="R19" s="115"/>
      <c r="S19" s="100"/>
      <c r="T19" s="101">
        <f>T18</f>
        <v>160</v>
      </c>
      <c r="U19" s="102" t="s">
        <v>12</v>
      </c>
      <c r="V19" s="172">
        <v>0.8</v>
      </c>
      <c r="W19" s="2"/>
      <c r="X19" s="2"/>
      <c r="Y19" s="2"/>
      <c r="Z19" s="2"/>
      <c r="AA19" s="2"/>
      <c r="AB19" s="2"/>
      <c r="AC19" s="2"/>
      <c r="AD19" s="3"/>
    </row>
    <row r="20" spans="1:30" ht="15.75" thickBot="1" x14ac:dyDescent="0.3">
      <c r="A20" s="37"/>
      <c r="B20" s="37"/>
      <c r="C20" s="37"/>
      <c r="G20" s="108" t="s">
        <v>16</v>
      </c>
      <c r="H20" s="169">
        <v>250</v>
      </c>
      <c r="I20" s="109" t="s">
        <v>12</v>
      </c>
      <c r="J20" s="110">
        <f>J19</f>
        <v>1</v>
      </c>
      <c r="K20" s="103"/>
      <c r="L20" s="4"/>
      <c r="M20" s="4"/>
      <c r="N20" s="4"/>
      <c r="O20" s="4"/>
      <c r="P20" s="4"/>
      <c r="Q20" s="4"/>
      <c r="R20" s="116"/>
      <c r="S20" s="108" t="s">
        <v>16</v>
      </c>
      <c r="T20" s="169">
        <v>250</v>
      </c>
      <c r="U20" s="109" t="s">
        <v>12</v>
      </c>
      <c r="V20" s="110">
        <f>V19</f>
        <v>0.8</v>
      </c>
      <c r="W20" s="103"/>
      <c r="X20" s="4"/>
      <c r="Y20" s="4"/>
      <c r="Z20" s="4"/>
      <c r="AA20" s="4"/>
      <c r="AB20" s="4"/>
      <c r="AC20" s="4"/>
      <c r="AD20" s="5"/>
    </row>
    <row r="21" spans="1:30" ht="27.75" customHeight="1" thickTop="1" thickBot="1" x14ac:dyDescent="0.3">
      <c r="A21" s="37"/>
      <c r="B21" s="37"/>
      <c r="C21" s="37"/>
      <c r="G21" s="259" t="s">
        <v>35</v>
      </c>
      <c r="H21" s="260"/>
      <c r="I21" s="260"/>
      <c r="J21" s="261"/>
      <c r="K21" s="274"/>
      <c r="L21" s="275"/>
      <c r="M21" s="275"/>
      <c r="N21" s="275"/>
      <c r="O21" s="275"/>
      <c r="P21" s="275"/>
      <c r="Q21" s="275"/>
      <c r="R21" s="275"/>
      <c r="S21" s="276"/>
      <c r="T21" s="276"/>
      <c r="U21" s="276"/>
      <c r="V21" s="276"/>
      <c r="W21" s="275"/>
      <c r="X21" s="275"/>
      <c r="Y21" s="275"/>
      <c r="Z21" s="275"/>
      <c r="AA21" s="275"/>
      <c r="AB21" s="275"/>
      <c r="AC21" s="275"/>
      <c r="AD21" s="277"/>
    </row>
    <row r="22" spans="1:30" ht="16.5" thickTop="1" thickBot="1" x14ac:dyDescent="0.3">
      <c r="A22" s="37"/>
      <c r="B22" s="37"/>
      <c r="C22" s="37"/>
      <c r="G22" s="251" t="s">
        <v>20</v>
      </c>
      <c r="H22" s="251"/>
      <c r="I22" s="251"/>
      <c r="J22" s="251"/>
      <c r="K22" s="252"/>
      <c r="L22" s="252"/>
      <c r="M22" s="252"/>
      <c r="N22" s="252"/>
      <c r="O22" s="252"/>
      <c r="P22" s="252"/>
      <c r="Q22" s="252"/>
      <c r="R22" s="252"/>
      <c r="S22" s="251" t="s">
        <v>20</v>
      </c>
      <c r="T22" s="251"/>
      <c r="U22" s="251"/>
      <c r="V22" s="251"/>
      <c r="W22" s="252"/>
      <c r="X22" s="252"/>
      <c r="Y22" s="252"/>
      <c r="Z22" s="252"/>
      <c r="AA22" s="252"/>
      <c r="AB22" s="252"/>
      <c r="AC22" s="252"/>
      <c r="AD22" s="252"/>
    </row>
    <row r="23" spans="1:30" ht="15.75" thickTop="1" x14ac:dyDescent="0.25">
      <c r="A23" s="37"/>
      <c r="B23" s="37"/>
      <c r="C23" s="37"/>
      <c r="G23" s="104" t="s">
        <v>6</v>
      </c>
      <c r="H23" s="105">
        <f>H7</f>
        <v>0</v>
      </c>
      <c r="I23" s="106" t="s">
        <v>142</v>
      </c>
      <c r="J23" s="111">
        <v>1</v>
      </c>
      <c r="K23" s="2"/>
      <c r="L23" s="2"/>
      <c r="M23" s="2"/>
      <c r="N23" s="2"/>
      <c r="O23" s="2"/>
      <c r="P23" s="2"/>
      <c r="Q23" s="2"/>
      <c r="R23" s="115"/>
      <c r="S23" s="104" t="s">
        <v>6</v>
      </c>
      <c r="T23" s="105">
        <f>T7</f>
        <v>0</v>
      </c>
      <c r="U23" s="106" t="s">
        <v>142</v>
      </c>
      <c r="V23" s="111">
        <v>1</v>
      </c>
      <c r="W23" s="2"/>
      <c r="X23" s="2"/>
      <c r="Y23" s="2"/>
      <c r="Z23" s="2"/>
      <c r="AA23" s="2"/>
      <c r="AB23" s="2"/>
      <c r="AC23" s="2"/>
      <c r="AD23" s="3"/>
    </row>
    <row r="24" spans="1:30" ht="15" customHeight="1" x14ac:dyDescent="0.25">
      <c r="A24" s="37"/>
      <c r="B24" s="37"/>
      <c r="C24" s="37"/>
      <c r="G24" s="100" t="s">
        <v>3</v>
      </c>
      <c r="H24" s="101">
        <f t="shared" ref="H24:H35" si="0">H8</f>
        <v>160</v>
      </c>
      <c r="I24" s="102" t="s">
        <v>142</v>
      </c>
      <c r="J24" s="107">
        <f>J23</f>
        <v>1</v>
      </c>
      <c r="K24" s="2"/>
      <c r="L24" s="2"/>
      <c r="M24" s="2"/>
      <c r="N24" s="2"/>
      <c r="O24" s="2"/>
      <c r="P24" s="2"/>
      <c r="Q24" s="2"/>
      <c r="R24" s="115"/>
      <c r="S24" s="100" t="s">
        <v>3</v>
      </c>
      <c r="T24" s="101">
        <f t="shared" ref="T24:T36" si="1">T8</f>
        <v>160</v>
      </c>
      <c r="U24" s="102" t="s">
        <v>142</v>
      </c>
      <c r="V24" s="107">
        <f>V23</f>
        <v>1</v>
      </c>
      <c r="W24" s="2"/>
      <c r="X24" s="2"/>
      <c r="Y24" s="2"/>
      <c r="Z24" s="2"/>
      <c r="AA24" s="2"/>
      <c r="AB24" s="2"/>
      <c r="AC24" s="2"/>
      <c r="AD24" s="3"/>
    </row>
    <row r="25" spans="1:30" x14ac:dyDescent="0.25">
      <c r="A25" s="37"/>
      <c r="B25" s="37"/>
      <c r="C25" s="37"/>
      <c r="G25" s="100"/>
      <c r="H25" s="101">
        <f t="shared" si="0"/>
        <v>160</v>
      </c>
      <c r="I25" s="102" t="s">
        <v>21</v>
      </c>
      <c r="J25" s="112">
        <v>1</v>
      </c>
      <c r="K25" s="2"/>
      <c r="L25" s="2"/>
      <c r="M25" s="2"/>
      <c r="N25" s="2"/>
      <c r="O25" s="2"/>
      <c r="P25" s="2"/>
      <c r="Q25" s="2"/>
      <c r="R25" s="115"/>
      <c r="S25" s="100"/>
      <c r="T25" s="101">
        <f t="shared" si="1"/>
        <v>160</v>
      </c>
      <c r="U25" s="102" t="s">
        <v>21</v>
      </c>
      <c r="V25" s="112">
        <v>1</v>
      </c>
      <c r="W25" s="2"/>
      <c r="X25" s="2"/>
      <c r="Y25" s="2"/>
      <c r="Z25" s="2"/>
      <c r="AA25" s="2"/>
      <c r="AB25" s="2"/>
      <c r="AC25" s="2"/>
      <c r="AD25" s="3"/>
    </row>
    <row r="26" spans="1:30" x14ac:dyDescent="0.25">
      <c r="A26" s="37"/>
      <c r="B26" s="37"/>
      <c r="C26" s="37"/>
      <c r="G26" s="100" t="s">
        <v>4</v>
      </c>
      <c r="H26" s="101">
        <f t="shared" si="0"/>
        <v>160</v>
      </c>
      <c r="I26" s="102" t="s">
        <v>21</v>
      </c>
      <c r="J26" s="107">
        <f>J25</f>
        <v>1</v>
      </c>
      <c r="K26" s="2"/>
      <c r="L26" s="2"/>
      <c r="M26" s="2"/>
      <c r="N26" s="2"/>
      <c r="O26" s="2"/>
      <c r="P26" s="2"/>
      <c r="Q26" s="2"/>
      <c r="R26" s="115"/>
      <c r="S26" s="100" t="s">
        <v>4</v>
      </c>
      <c r="T26" s="101">
        <f t="shared" si="1"/>
        <v>160</v>
      </c>
      <c r="U26" s="102" t="s">
        <v>21</v>
      </c>
      <c r="V26" s="107">
        <f>V25</f>
        <v>1</v>
      </c>
      <c r="W26" s="2"/>
      <c r="X26" s="2"/>
      <c r="Y26" s="2"/>
      <c r="Z26" s="2"/>
      <c r="AA26" s="2"/>
      <c r="AB26" s="2"/>
      <c r="AC26" s="2"/>
      <c r="AD26" s="3"/>
    </row>
    <row r="27" spans="1:30" ht="16.5" customHeight="1" x14ac:dyDescent="0.25">
      <c r="A27" s="37"/>
      <c r="B27" s="37"/>
      <c r="C27" s="37"/>
      <c r="G27" s="100"/>
      <c r="H27" s="101">
        <f t="shared" si="0"/>
        <v>160</v>
      </c>
      <c r="I27" s="102" t="s">
        <v>22</v>
      </c>
      <c r="J27" s="112">
        <v>1</v>
      </c>
      <c r="K27" s="2"/>
      <c r="L27" s="2"/>
      <c r="M27" s="2"/>
      <c r="N27" s="2"/>
      <c r="O27" s="2"/>
      <c r="P27" s="2"/>
      <c r="Q27" s="2"/>
      <c r="R27" s="115"/>
      <c r="S27" s="100"/>
      <c r="T27" s="101">
        <f t="shared" si="1"/>
        <v>160</v>
      </c>
      <c r="U27" s="102" t="s">
        <v>22</v>
      </c>
      <c r="V27" s="112">
        <v>1</v>
      </c>
      <c r="W27" s="2"/>
      <c r="X27" s="2"/>
      <c r="Y27" s="2"/>
      <c r="Z27" s="2"/>
      <c r="AA27" s="2"/>
      <c r="AB27" s="2"/>
      <c r="AC27" s="2"/>
      <c r="AD27" s="3"/>
    </row>
    <row r="28" spans="1:30" x14ac:dyDescent="0.25">
      <c r="A28" s="37"/>
      <c r="B28" s="37"/>
      <c r="C28" s="37"/>
      <c r="G28" s="100" t="s">
        <v>5</v>
      </c>
      <c r="H28" s="101">
        <f t="shared" si="0"/>
        <v>160</v>
      </c>
      <c r="I28" s="102" t="s">
        <v>22</v>
      </c>
      <c r="J28" s="107">
        <f>J27</f>
        <v>1</v>
      </c>
      <c r="K28" s="2"/>
      <c r="L28" s="2"/>
      <c r="M28" s="2"/>
      <c r="N28" s="2"/>
      <c r="O28" s="2"/>
      <c r="P28" s="2"/>
      <c r="Q28" s="2"/>
      <c r="R28" s="115"/>
      <c r="S28" s="100" t="s">
        <v>5</v>
      </c>
      <c r="T28" s="101">
        <f t="shared" si="1"/>
        <v>160</v>
      </c>
      <c r="U28" s="102" t="s">
        <v>22</v>
      </c>
      <c r="V28" s="107">
        <f>V27</f>
        <v>1</v>
      </c>
      <c r="W28" s="2"/>
      <c r="X28" s="2"/>
      <c r="Y28" s="2"/>
      <c r="Z28" s="2"/>
      <c r="AA28" s="2"/>
      <c r="AB28" s="2"/>
      <c r="AC28" s="2"/>
      <c r="AD28" s="3"/>
    </row>
    <row r="29" spans="1:30" x14ac:dyDescent="0.25">
      <c r="A29" s="37"/>
      <c r="B29" s="37"/>
      <c r="C29" s="37"/>
      <c r="G29" s="100"/>
      <c r="H29" s="101">
        <f t="shared" si="0"/>
        <v>160</v>
      </c>
      <c r="I29" s="102" t="s">
        <v>23</v>
      </c>
      <c r="J29" s="112">
        <v>1</v>
      </c>
      <c r="K29" s="2"/>
      <c r="L29" s="2"/>
      <c r="M29" s="2"/>
      <c r="N29" s="2"/>
      <c r="O29" s="2"/>
      <c r="P29" s="2"/>
      <c r="Q29" s="2"/>
      <c r="R29" s="115"/>
      <c r="S29" s="100"/>
      <c r="T29" s="101">
        <f t="shared" si="1"/>
        <v>160</v>
      </c>
      <c r="U29" s="102" t="s">
        <v>23</v>
      </c>
      <c r="V29" s="112">
        <v>1</v>
      </c>
      <c r="W29" s="2"/>
      <c r="X29" s="2"/>
      <c r="Y29" s="2"/>
      <c r="Z29" s="2"/>
      <c r="AA29" s="2"/>
      <c r="AB29" s="2"/>
      <c r="AC29" s="2"/>
      <c r="AD29" s="3"/>
    </row>
    <row r="30" spans="1:30" x14ac:dyDescent="0.25">
      <c r="A30" s="37"/>
      <c r="B30" s="37"/>
      <c r="C30" s="37"/>
      <c r="G30" s="100" t="s">
        <v>13</v>
      </c>
      <c r="H30" s="101">
        <f t="shared" si="0"/>
        <v>160</v>
      </c>
      <c r="I30" s="102" t="s">
        <v>23</v>
      </c>
      <c r="J30" s="107">
        <f>J29</f>
        <v>1</v>
      </c>
      <c r="K30" s="2"/>
      <c r="L30" s="2"/>
      <c r="M30" s="2"/>
      <c r="N30" s="2"/>
      <c r="O30" s="2"/>
      <c r="P30" s="2"/>
      <c r="Q30" s="2"/>
      <c r="R30" s="115"/>
      <c r="S30" s="100" t="s">
        <v>13</v>
      </c>
      <c r="T30" s="101">
        <f t="shared" si="1"/>
        <v>160</v>
      </c>
      <c r="U30" s="102" t="s">
        <v>23</v>
      </c>
      <c r="V30" s="107">
        <f>V29</f>
        <v>1</v>
      </c>
      <c r="W30" s="2"/>
      <c r="X30" s="2"/>
      <c r="Y30" s="2"/>
      <c r="Z30" s="2"/>
      <c r="AA30" s="2"/>
      <c r="AB30" s="2"/>
      <c r="AC30" s="2"/>
      <c r="AD30" s="3"/>
    </row>
    <row r="31" spans="1:30" x14ac:dyDescent="0.25">
      <c r="A31" s="37"/>
      <c r="B31" s="37"/>
      <c r="C31" s="37"/>
      <c r="G31" s="100"/>
      <c r="H31" s="101">
        <f t="shared" si="0"/>
        <v>160</v>
      </c>
      <c r="I31" s="102" t="s">
        <v>24</v>
      </c>
      <c r="J31" s="112">
        <v>1</v>
      </c>
      <c r="K31" s="2"/>
      <c r="L31" s="2"/>
      <c r="M31" s="2"/>
      <c r="N31" s="2"/>
      <c r="O31" s="2"/>
      <c r="P31" s="2"/>
      <c r="Q31" s="2"/>
      <c r="R31" s="115"/>
      <c r="S31" s="100"/>
      <c r="T31" s="101">
        <f t="shared" si="1"/>
        <v>160</v>
      </c>
      <c r="U31" s="102" t="s">
        <v>24</v>
      </c>
      <c r="V31" s="112">
        <v>1</v>
      </c>
      <c r="W31" s="2"/>
      <c r="X31" s="2"/>
      <c r="Y31" s="2"/>
      <c r="Z31" s="2"/>
      <c r="AA31" s="2"/>
      <c r="AB31" s="2"/>
      <c r="AC31" s="2"/>
      <c r="AD31" s="3"/>
    </row>
    <row r="32" spans="1:30" x14ac:dyDescent="0.25">
      <c r="A32" s="37"/>
      <c r="B32" s="37"/>
      <c r="C32" s="37"/>
      <c r="G32" s="100" t="s">
        <v>14</v>
      </c>
      <c r="H32" s="101">
        <f t="shared" si="0"/>
        <v>160</v>
      </c>
      <c r="I32" s="102" t="s">
        <v>24</v>
      </c>
      <c r="J32" s="107">
        <f>J31</f>
        <v>1</v>
      </c>
      <c r="K32" s="2"/>
      <c r="L32" s="2"/>
      <c r="M32" s="2"/>
      <c r="N32" s="2"/>
      <c r="O32" s="2"/>
      <c r="P32" s="2"/>
      <c r="Q32" s="2"/>
      <c r="R32" s="115"/>
      <c r="S32" s="100" t="s">
        <v>14</v>
      </c>
      <c r="T32" s="101">
        <f t="shared" si="1"/>
        <v>160</v>
      </c>
      <c r="U32" s="102" t="s">
        <v>24</v>
      </c>
      <c r="V32" s="107">
        <f>V31</f>
        <v>1</v>
      </c>
      <c r="W32" s="2"/>
      <c r="X32" s="2"/>
      <c r="Y32" s="2"/>
      <c r="Z32" s="2"/>
      <c r="AA32" s="2"/>
      <c r="AB32" s="2"/>
      <c r="AC32" s="2"/>
      <c r="AD32" s="3"/>
    </row>
    <row r="33" spans="1:30" x14ac:dyDescent="0.25">
      <c r="A33" s="37"/>
      <c r="B33" s="37"/>
      <c r="C33" s="37"/>
      <c r="G33" s="100"/>
      <c r="H33" s="101">
        <f t="shared" si="0"/>
        <v>160</v>
      </c>
      <c r="I33" s="102" t="s">
        <v>25</v>
      </c>
      <c r="J33" s="112">
        <v>1</v>
      </c>
      <c r="K33" s="2"/>
      <c r="L33" s="2"/>
      <c r="M33" s="2"/>
      <c r="N33" s="2"/>
      <c r="O33" s="2"/>
      <c r="P33" s="2"/>
      <c r="Q33" s="2"/>
      <c r="R33" s="115"/>
      <c r="S33" s="100"/>
      <c r="T33" s="101">
        <f t="shared" si="1"/>
        <v>160</v>
      </c>
      <c r="U33" s="102" t="s">
        <v>25</v>
      </c>
      <c r="V33" s="112">
        <v>1</v>
      </c>
      <c r="W33" s="2"/>
      <c r="X33" s="2"/>
      <c r="Y33" s="2"/>
      <c r="Z33" s="2"/>
      <c r="AA33" s="2"/>
      <c r="AB33" s="2"/>
      <c r="AC33" s="2"/>
      <c r="AD33" s="3"/>
    </row>
    <row r="34" spans="1:30" x14ac:dyDescent="0.25">
      <c r="A34" s="36"/>
      <c r="B34" s="36"/>
      <c r="C34" s="37"/>
      <c r="G34" s="100" t="s">
        <v>15</v>
      </c>
      <c r="H34" s="101">
        <f t="shared" si="0"/>
        <v>160</v>
      </c>
      <c r="I34" s="102" t="s">
        <v>25</v>
      </c>
      <c r="J34" s="107">
        <f>J33</f>
        <v>1</v>
      </c>
      <c r="K34" s="2"/>
      <c r="L34" s="2"/>
      <c r="M34" s="2"/>
      <c r="N34" s="2"/>
      <c r="O34" s="2"/>
      <c r="P34" s="2"/>
      <c r="Q34" s="2"/>
      <c r="R34" s="115"/>
      <c r="S34" s="100" t="s">
        <v>15</v>
      </c>
      <c r="T34" s="101">
        <f t="shared" si="1"/>
        <v>160</v>
      </c>
      <c r="U34" s="102" t="s">
        <v>25</v>
      </c>
      <c r="V34" s="107">
        <f>V33</f>
        <v>1</v>
      </c>
      <c r="W34" s="2"/>
      <c r="X34" s="2"/>
      <c r="Y34" s="2"/>
      <c r="Z34" s="2"/>
      <c r="AA34" s="2"/>
      <c r="AB34" s="2"/>
      <c r="AC34" s="2"/>
      <c r="AD34" s="3"/>
    </row>
    <row r="35" spans="1:30" x14ac:dyDescent="0.25">
      <c r="A35" s="36"/>
      <c r="B35" s="36"/>
      <c r="C35" s="37"/>
      <c r="G35" s="100"/>
      <c r="H35" s="101">
        <f t="shared" si="0"/>
        <v>160</v>
      </c>
      <c r="I35" s="102" t="s">
        <v>26</v>
      </c>
      <c r="J35" s="112">
        <v>1</v>
      </c>
      <c r="K35" s="2"/>
      <c r="L35" s="2"/>
      <c r="M35" s="2"/>
      <c r="N35" s="2"/>
      <c r="O35" s="2"/>
      <c r="P35" s="2"/>
      <c r="Q35" s="2"/>
      <c r="R35" s="115"/>
      <c r="S35" s="100"/>
      <c r="T35" s="101">
        <f t="shared" si="1"/>
        <v>160</v>
      </c>
      <c r="U35" s="102" t="s">
        <v>26</v>
      </c>
      <c r="V35" s="112">
        <v>1</v>
      </c>
      <c r="W35" s="2"/>
      <c r="X35" s="2"/>
      <c r="Y35" s="2"/>
      <c r="Z35" s="2"/>
      <c r="AA35" s="2"/>
      <c r="AB35" s="2"/>
      <c r="AC35" s="2"/>
      <c r="AD35" s="3"/>
    </row>
    <row r="36" spans="1:30" ht="15.75" thickBot="1" x14ac:dyDescent="0.3">
      <c r="A36" s="36"/>
      <c r="B36" s="36"/>
      <c r="C36" s="37"/>
      <c r="G36" s="108" t="s">
        <v>16</v>
      </c>
      <c r="H36" s="113">
        <f>H20</f>
        <v>250</v>
      </c>
      <c r="I36" s="114" t="s">
        <v>26</v>
      </c>
      <c r="J36" s="110">
        <f>J35</f>
        <v>1</v>
      </c>
      <c r="K36" s="103"/>
      <c r="L36" s="4"/>
      <c r="M36" s="4"/>
      <c r="N36" s="4"/>
      <c r="O36" s="4"/>
      <c r="P36" s="4"/>
      <c r="Q36" s="4"/>
      <c r="R36" s="116"/>
      <c r="S36" s="108" t="s">
        <v>16</v>
      </c>
      <c r="T36" s="113">
        <f t="shared" si="1"/>
        <v>250</v>
      </c>
      <c r="U36" s="114" t="s">
        <v>26</v>
      </c>
      <c r="V36" s="110">
        <f>V35</f>
        <v>1</v>
      </c>
      <c r="W36" s="103"/>
      <c r="X36" s="4"/>
      <c r="Y36" s="4"/>
      <c r="Z36" s="4"/>
      <c r="AA36" s="4"/>
      <c r="AB36" s="4"/>
      <c r="AC36" s="4"/>
      <c r="AD36" s="5"/>
    </row>
    <row r="37" spans="1:30" ht="16.5" thickTop="1" thickBot="1" x14ac:dyDescent="0.3">
      <c r="A37" s="36"/>
      <c r="B37" s="36"/>
      <c r="C37" s="36"/>
      <c r="G37" s="270" t="s">
        <v>28</v>
      </c>
      <c r="H37" s="270"/>
      <c r="I37" s="270"/>
      <c r="J37" s="270"/>
      <c r="K37" s="252"/>
      <c r="L37" s="252"/>
      <c r="M37" s="252"/>
      <c r="N37" s="252"/>
      <c r="O37" s="252"/>
      <c r="P37" s="252"/>
      <c r="Q37" s="252"/>
      <c r="R37" s="252"/>
      <c r="S37" s="270" t="s">
        <v>28</v>
      </c>
      <c r="T37" s="270"/>
      <c r="U37" s="270"/>
      <c r="V37" s="270"/>
      <c r="W37" s="252"/>
      <c r="X37" s="252"/>
      <c r="Y37" s="252"/>
      <c r="Z37" s="252"/>
      <c r="AA37" s="252"/>
      <c r="AB37" s="252"/>
      <c r="AC37" s="252"/>
      <c r="AD37" s="252"/>
    </row>
    <row r="38" spans="1:30" ht="15.75" thickTop="1" x14ac:dyDescent="0.25">
      <c r="A38" s="36"/>
      <c r="B38" s="36"/>
      <c r="C38" s="36"/>
      <c r="G38" s="104" t="s">
        <v>6</v>
      </c>
      <c r="H38" s="105">
        <f>H23</f>
        <v>0</v>
      </c>
      <c r="I38" s="106" t="s">
        <v>143</v>
      </c>
      <c r="J38" s="170">
        <v>1</v>
      </c>
      <c r="K38" s="2"/>
      <c r="L38" s="2"/>
      <c r="M38" s="2"/>
      <c r="N38" s="2"/>
      <c r="O38" s="2"/>
      <c r="P38" s="2"/>
      <c r="Q38" s="2"/>
      <c r="R38" s="115"/>
      <c r="S38" s="104" t="s">
        <v>6</v>
      </c>
      <c r="T38" s="105">
        <f>T23</f>
        <v>0</v>
      </c>
      <c r="U38" s="106" t="s">
        <v>143</v>
      </c>
      <c r="V38" s="170">
        <v>1</v>
      </c>
      <c r="W38" s="2"/>
      <c r="X38" s="2"/>
      <c r="Y38" s="2"/>
      <c r="Z38" s="2"/>
      <c r="AA38" s="2"/>
      <c r="AB38" s="2"/>
      <c r="AC38" s="2"/>
      <c r="AD38" s="3"/>
    </row>
    <row r="39" spans="1:30" ht="15" customHeight="1" x14ac:dyDescent="0.25">
      <c r="A39" s="36"/>
      <c r="B39" s="36"/>
      <c r="C39" s="36"/>
      <c r="G39" s="100" t="s">
        <v>3</v>
      </c>
      <c r="H39" s="101">
        <f t="shared" ref="H39:H51" si="2">H24</f>
        <v>160</v>
      </c>
      <c r="I39" s="102" t="s">
        <v>143</v>
      </c>
      <c r="J39" s="107">
        <f>J38</f>
        <v>1</v>
      </c>
      <c r="K39" s="2"/>
      <c r="L39" s="2"/>
      <c r="M39" s="2"/>
      <c r="N39" s="2"/>
      <c r="O39" s="2"/>
      <c r="P39" s="2"/>
      <c r="Q39" s="2"/>
      <c r="R39" s="115"/>
      <c r="S39" s="100" t="s">
        <v>3</v>
      </c>
      <c r="T39" s="101">
        <f t="shared" ref="T39:T51" si="3">T24</f>
        <v>160</v>
      </c>
      <c r="U39" s="102" t="s">
        <v>143</v>
      </c>
      <c r="V39" s="107">
        <f>V38</f>
        <v>1</v>
      </c>
      <c r="W39" s="2"/>
      <c r="X39" s="2"/>
      <c r="Y39" s="2"/>
      <c r="Z39" s="2"/>
      <c r="AA39" s="2"/>
      <c r="AB39" s="2"/>
      <c r="AC39" s="2"/>
      <c r="AD39" s="3"/>
    </row>
    <row r="40" spans="1:30" x14ac:dyDescent="0.25">
      <c r="A40" s="36"/>
      <c r="B40" s="36"/>
      <c r="C40" s="36"/>
      <c r="G40" s="100"/>
      <c r="H40" s="101">
        <f t="shared" si="2"/>
        <v>160</v>
      </c>
      <c r="I40" s="102" t="s">
        <v>29</v>
      </c>
      <c r="J40" s="171">
        <v>1</v>
      </c>
      <c r="K40" s="2"/>
      <c r="L40" s="2"/>
      <c r="M40" s="2"/>
      <c r="N40" s="2"/>
      <c r="O40" s="2"/>
      <c r="P40" s="2"/>
      <c r="Q40" s="2"/>
      <c r="R40" s="115"/>
      <c r="S40" s="100"/>
      <c r="T40" s="101">
        <f t="shared" si="3"/>
        <v>160</v>
      </c>
      <c r="U40" s="102" t="s">
        <v>29</v>
      </c>
      <c r="V40" s="171">
        <v>1</v>
      </c>
      <c r="W40" s="2"/>
      <c r="X40" s="2"/>
      <c r="Y40" s="2"/>
      <c r="Z40" s="2"/>
      <c r="AA40" s="2"/>
      <c r="AB40" s="2"/>
      <c r="AC40" s="2"/>
      <c r="AD40" s="3"/>
    </row>
    <row r="41" spans="1:30" x14ac:dyDescent="0.25">
      <c r="A41" s="36"/>
      <c r="B41" s="36"/>
      <c r="C41" s="36"/>
      <c r="G41" s="100" t="s">
        <v>4</v>
      </c>
      <c r="H41" s="101">
        <f t="shared" si="2"/>
        <v>160</v>
      </c>
      <c r="I41" s="102" t="s">
        <v>29</v>
      </c>
      <c r="J41" s="107">
        <f>J40</f>
        <v>1</v>
      </c>
      <c r="K41" s="2"/>
      <c r="L41" s="2"/>
      <c r="M41" s="2"/>
      <c r="N41" s="2"/>
      <c r="O41" s="2"/>
      <c r="P41" s="2"/>
      <c r="Q41" s="2"/>
      <c r="R41" s="115"/>
      <c r="S41" s="100" t="s">
        <v>4</v>
      </c>
      <c r="T41" s="101">
        <f t="shared" si="3"/>
        <v>160</v>
      </c>
      <c r="U41" s="102" t="s">
        <v>29</v>
      </c>
      <c r="V41" s="107">
        <f>V40</f>
        <v>1</v>
      </c>
      <c r="W41" s="2"/>
      <c r="X41" s="2"/>
      <c r="Y41" s="2"/>
      <c r="Z41" s="2"/>
      <c r="AA41" s="2"/>
      <c r="AB41" s="2"/>
      <c r="AC41" s="2"/>
      <c r="AD41" s="3"/>
    </row>
    <row r="42" spans="1:30" ht="16.5" customHeight="1" x14ac:dyDescent="0.25">
      <c r="A42" s="36"/>
      <c r="B42" s="36"/>
      <c r="C42" s="36"/>
      <c r="G42" s="100"/>
      <c r="H42" s="101">
        <f t="shared" si="2"/>
        <v>160</v>
      </c>
      <c r="I42" s="102" t="s">
        <v>30</v>
      </c>
      <c r="J42" s="171">
        <v>1</v>
      </c>
      <c r="K42" s="2"/>
      <c r="L42" s="2"/>
      <c r="M42" s="2"/>
      <c r="N42" s="2"/>
      <c r="O42" s="2"/>
      <c r="P42" s="2"/>
      <c r="Q42" s="2"/>
      <c r="R42" s="115"/>
      <c r="S42" s="100"/>
      <c r="T42" s="101">
        <f t="shared" si="3"/>
        <v>160</v>
      </c>
      <c r="U42" s="102" t="s">
        <v>30</v>
      </c>
      <c r="V42" s="171">
        <v>1</v>
      </c>
      <c r="W42" s="2"/>
      <c r="X42" s="2"/>
      <c r="Y42" s="2"/>
      <c r="Z42" s="2"/>
      <c r="AA42" s="2"/>
      <c r="AB42" s="2"/>
      <c r="AC42" s="2"/>
      <c r="AD42" s="3"/>
    </row>
    <row r="43" spans="1:30" x14ac:dyDescent="0.25">
      <c r="A43" s="36"/>
      <c r="B43" s="36"/>
      <c r="C43" s="36"/>
      <c r="G43" s="100" t="s">
        <v>5</v>
      </c>
      <c r="H43" s="101">
        <f t="shared" si="2"/>
        <v>160</v>
      </c>
      <c r="I43" s="102" t="s">
        <v>30</v>
      </c>
      <c r="J43" s="107">
        <f>J42</f>
        <v>1</v>
      </c>
      <c r="K43" s="2"/>
      <c r="L43" s="2"/>
      <c r="M43" s="2"/>
      <c r="N43" s="2"/>
      <c r="O43" s="2"/>
      <c r="P43" s="2"/>
      <c r="Q43" s="2"/>
      <c r="R43" s="115"/>
      <c r="S43" s="100" t="s">
        <v>5</v>
      </c>
      <c r="T43" s="101">
        <f t="shared" si="3"/>
        <v>160</v>
      </c>
      <c r="U43" s="102" t="s">
        <v>30</v>
      </c>
      <c r="V43" s="107">
        <f>V42</f>
        <v>1</v>
      </c>
      <c r="W43" s="2"/>
      <c r="X43" s="2"/>
      <c r="Y43" s="2"/>
      <c r="Z43" s="2"/>
      <c r="AA43" s="2"/>
      <c r="AB43" s="2"/>
      <c r="AC43" s="2"/>
      <c r="AD43" s="3"/>
    </row>
    <row r="44" spans="1:30" x14ac:dyDescent="0.25">
      <c r="A44" s="36"/>
      <c r="B44" s="36"/>
      <c r="C44" s="36"/>
      <c r="G44" s="100"/>
      <c r="H44" s="101">
        <f t="shared" si="2"/>
        <v>160</v>
      </c>
      <c r="I44" s="102" t="s">
        <v>31</v>
      </c>
      <c r="J44" s="171">
        <v>1</v>
      </c>
      <c r="K44" s="2"/>
      <c r="L44" s="2"/>
      <c r="M44" s="2"/>
      <c r="N44" s="2"/>
      <c r="O44" s="2"/>
      <c r="P44" s="2"/>
      <c r="Q44" s="2"/>
      <c r="R44" s="115"/>
      <c r="S44" s="100"/>
      <c r="T44" s="101">
        <f t="shared" si="3"/>
        <v>160</v>
      </c>
      <c r="U44" s="102" t="s">
        <v>31</v>
      </c>
      <c r="V44" s="171">
        <v>1</v>
      </c>
      <c r="W44" s="2"/>
      <c r="X44" s="2"/>
      <c r="Y44" s="2"/>
      <c r="Z44" s="2"/>
      <c r="AA44" s="2"/>
      <c r="AB44" s="2"/>
      <c r="AC44" s="2"/>
      <c r="AD44" s="3"/>
    </row>
    <row r="45" spans="1:30" x14ac:dyDescent="0.25">
      <c r="A45" s="36"/>
      <c r="B45" s="36"/>
      <c r="C45" s="36"/>
      <c r="G45" s="100" t="s">
        <v>13</v>
      </c>
      <c r="H45" s="101">
        <f t="shared" si="2"/>
        <v>160</v>
      </c>
      <c r="I45" s="102" t="s">
        <v>31</v>
      </c>
      <c r="J45" s="107">
        <f>J44</f>
        <v>1</v>
      </c>
      <c r="K45" s="2"/>
      <c r="L45" s="2"/>
      <c r="M45" s="2"/>
      <c r="N45" s="2"/>
      <c r="O45" s="2"/>
      <c r="P45" s="2"/>
      <c r="Q45" s="2"/>
      <c r="R45" s="115"/>
      <c r="S45" s="100" t="s">
        <v>13</v>
      </c>
      <c r="T45" s="101">
        <f t="shared" si="3"/>
        <v>160</v>
      </c>
      <c r="U45" s="102" t="s">
        <v>31</v>
      </c>
      <c r="V45" s="107">
        <f>V44</f>
        <v>1</v>
      </c>
      <c r="W45" s="2"/>
      <c r="X45" s="2"/>
      <c r="Y45" s="2"/>
      <c r="Z45" s="2"/>
      <c r="AA45" s="2"/>
      <c r="AB45" s="2"/>
      <c r="AC45" s="2"/>
      <c r="AD45" s="3"/>
    </row>
    <row r="46" spans="1:30" x14ac:dyDescent="0.25">
      <c r="A46" s="36"/>
      <c r="B46" s="36"/>
      <c r="C46" s="36"/>
      <c r="G46" s="100"/>
      <c r="H46" s="101">
        <f t="shared" si="2"/>
        <v>160</v>
      </c>
      <c r="I46" s="102" t="s">
        <v>32</v>
      </c>
      <c r="J46" s="171">
        <v>1</v>
      </c>
      <c r="K46" s="2"/>
      <c r="L46" s="2"/>
      <c r="M46" s="2"/>
      <c r="N46" s="2"/>
      <c r="O46" s="2"/>
      <c r="P46" s="2"/>
      <c r="Q46" s="2"/>
      <c r="R46" s="115"/>
      <c r="S46" s="100"/>
      <c r="T46" s="101">
        <f t="shared" si="3"/>
        <v>160</v>
      </c>
      <c r="U46" s="102" t="s">
        <v>32</v>
      </c>
      <c r="V46" s="171">
        <v>1</v>
      </c>
      <c r="W46" s="2"/>
      <c r="X46" s="2"/>
      <c r="Y46" s="2"/>
      <c r="Z46" s="2"/>
      <c r="AA46" s="2"/>
      <c r="AB46" s="2"/>
      <c r="AC46" s="2"/>
      <c r="AD46" s="3"/>
    </row>
    <row r="47" spans="1:30" x14ac:dyDescent="0.25">
      <c r="A47" s="36"/>
      <c r="B47" s="36"/>
      <c r="C47" s="36"/>
      <c r="G47" s="100" t="s">
        <v>14</v>
      </c>
      <c r="H47" s="101">
        <f t="shared" si="2"/>
        <v>160</v>
      </c>
      <c r="I47" s="102" t="s">
        <v>32</v>
      </c>
      <c r="J47" s="107">
        <f>J46</f>
        <v>1</v>
      </c>
      <c r="K47" s="2"/>
      <c r="L47" s="2"/>
      <c r="M47" s="2"/>
      <c r="N47" s="2"/>
      <c r="O47" s="2"/>
      <c r="P47" s="2"/>
      <c r="Q47" s="2"/>
      <c r="R47" s="115"/>
      <c r="S47" s="100" t="s">
        <v>14</v>
      </c>
      <c r="T47" s="101">
        <f t="shared" si="3"/>
        <v>160</v>
      </c>
      <c r="U47" s="102" t="s">
        <v>32</v>
      </c>
      <c r="V47" s="107">
        <f>V46</f>
        <v>1</v>
      </c>
      <c r="W47" s="2"/>
      <c r="X47" s="2"/>
      <c r="Y47" s="2"/>
      <c r="Z47" s="2"/>
      <c r="AA47" s="2"/>
      <c r="AB47" s="2"/>
      <c r="AC47" s="2"/>
      <c r="AD47" s="3"/>
    </row>
    <row r="48" spans="1:30" x14ac:dyDescent="0.25">
      <c r="A48" s="36"/>
      <c r="B48" s="36"/>
      <c r="C48" s="36"/>
      <c r="G48" s="100"/>
      <c r="H48" s="101">
        <f t="shared" si="2"/>
        <v>160</v>
      </c>
      <c r="I48" s="102" t="s">
        <v>33</v>
      </c>
      <c r="J48" s="171">
        <v>1</v>
      </c>
      <c r="K48" s="2"/>
      <c r="L48" s="2"/>
      <c r="M48" s="2"/>
      <c r="N48" s="2"/>
      <c r="O48" s="2"/>
      <c r="P48" s="2"/>
      <c r="Q48" s="2"/>
      <c r="R48" s="115"/>
      <c r="S48" s="100"/>
      <c r="T48" s="101">
        <f t="shared" si="3"/>
        <v>160</v>
      </c>
      <c r="U48" s="102" t="s">
        <v>33</v>
      </c>
      <c r="V48" s="171">
        <v>1</v>
      </c>
      <c r="W48" s="2"/>
      <c r="X48" s="2"/>
      <c r="Y48" s="2"/>
      <c r="Z48" s="2"/>
      <c r="AA48" s="2"/>
      <c r="AB48" s="2"/>
      <c r="AC48" s="2"/>
      <c r="AD48" s="3"/>
    </row>
    <row r="49" spans="1:30" x14ac:dyDescent="0.25">
      <c r="A49" s="36"/>
      <c r="B49" s="36"/>
      <c r="C49" s="36"/>
      <c r="G49" s="100" t="s">
        <v>15</v>
      </c>
      <c r="H49" s="101">
        <f t="shared" si="2"/>
        <v>160</v>
      </c>
      <c r="I49" s="102" t="s">
        <v>33</v>
      </c>
      <c r="J49" s="107">
        <f>J48</f>
        <v>1</v>
      </c>
      <c r="K49" s="2"/>
      <c r="L49" s="2"/>
      <c r="M49" s="2"/>
      <c r="N49" s="2"/>
      <c r="O49" s="2"/>
      <c r="P49" s="2"/>
      <c r="Q49" s="2"/>
      <c r="R49" s="115"/>
      <c r="S49" s="100" t="s">
        <v>15</v>
      </c>
      <c r="T49" s="101">
        <f t="shared" si="3"/>
        <v>160</v>
      </c>
      <c r="U49" s="102" t="s">
        <v>33</v>
      </c>
      <c r="V49" s="107">
        <f>V48</f>
        <v>1</v>
      </c>
      <c r="W49" s="2"/>
      <c r="X49" s="2"/>
      <c r="Y49" s="2"/>
      <c r="Z49" s="2"/>
      <c r="AA49" s="2"/>
      <c r="AB49" s="2"/>
      <c r="AC49" s="2"/>
      <c r="AD49" s="3"/>
    </row>
    <row r="50" spans="1:30" x14ac:dyDescent="0.25">
      <c r="A50" s="36"/>
      <c r="B50" s="36"/>
      <c r="C50" s="36"/>
      <c r="G50" s="100"/>
      <c r="H50" s="101">
        <f t="shared" si="2"/>
        <v>160</v>
      </c>
      <c r="I50" s="102" t="s">
        <v>34</v>
      </c>
      <c r="J50" s="171">
        <v>1</v>
      </c>
      <c r="K50" s="2"/>
      <c r="L50" s="2"/>
      <c r="M50" s="2"/>
      <c r="N50" s="2"/>
      <c r="O50" s="2"/>
      <c r="P50" s="2"/>
      <c r="Q50" s="2"/>
      <c r="R50" s="115"/>
      <c r="S50" s="100"/>
      <c r="T50" s="101">
        <f t="shared" si="3"/>
        <v>160</v>
      </c>
      <c r="U50" s="102" t="s">
        <v>34</v>
      </c>
      <c r="V50" s="171">
        <v>1</v>
      </c>
      <c r="W50" s="2"/>
      <c r="X50" s="2"/>
      <c r="Y50" s="2"/>
      <c r="Z50" s="2"/>
      <c r="AA50" s="2"/>
      <c r="AB50" s="2"/>
      <c r="AC50" s="2"/>
      <c r="AD50" s="3"/>
    </row>
    <row r="51" spans="1:30" ht="15.75" thickBot="1" x14ac:dyDescent="0.3">
      <c r="A51" s="36"/>
      <c r="B51" s="36"/>
      <c r="C51" s="36"/>
      <c r="G51" s="108" t="s">
        <v>16</v>
      </c>
      <c r="H51" s="113">
        <f t="shared" si="2"/>
        <v>250</v>
      </c>
      <c r="I51" s="114" t="s">
        <v>34</v>
      </c>
      <c r="J51" s="110">
        <f>J50</f>
        <v>1</v>
      </c>
      <c r="K51" s="2"/>
      <c r="L51" s="2"/>
      <c r="M51" s="2"/>
      <c r="N51" s="2"/>
      <c r="O51" s="2"/>
      <c r="P51" s="2"/>
      <c r="Q51" s="2"/>
      <c r="R51" s="115"/>
      <c r="S51" s="108" t="s">
        <v>16</v>
      </c>
      <c r="T51" s="113">
        <f t="shared" si="3"/>
        <v>250</v>
      </c>
      <c r="U51" s="114" t="s">
        <v>34</v>
      </c>
      <c r="V51" s="110">
        <f>V50</f>
        <v>1</v>
      </c>
      <c r="W51" s="103"/>
      <c r="X51" s="4"/>
      <c r="Y51" s="4"/>
      <c r="Z51" s="4"/>
      <c r="AA51" s="4"/>
      <c r="AB51" s="4"/>
      <c r="AC51" s="4"/>
      <c r="AD51" s="5"/>
    </row>
    <row r="52" spans="1:30" ht="16.5" thickTop="1" thickBot="1" x14ac:dyDescent="0.3">
      <c r="A52" s="36"/>
      <c r="B52" s="36"/>
      <c r="C52" s="36"/>
      <c r="G52" s="271" t="s">
        <v>162</v>
      </c>
      <c r="H52" s="272"/>
      <c r="I52" s="272"/>
      <c r="J52" s="272"/>
      <c r="K52" s="264">
        <v>2.5</v>
      </c>
      <c r="L52" s="265"/>
      <c r="M52" s="265"/>
      <c r="N52" s="265"/>
      <c r="O52" s="265"/>
      <c r="P52" s="265"/>
      <c r="Q52" s="265"/>
      <c r="R52" s="266"/>
      <c r="S52" s="272" t="s">
        <v>162</v>
      </c>
      <c r="T52" s="272"/>
      <c r="U52" s="272"/>
      <c r="V52" s="273"/>
      <c r="W52" s="264">
        <v>2</v>
      </c>
      <c r="X52" s="265"/>
      <c r="Y52" s="265"/>
      <c r="Z52" s="265"/>
      <c r="AA52" s="265"/>
      <c r="AB52" s="265"/>
      <c r="AC52" s="265"/>
      <c r="AD52" s="266"/>
    </row>
    <row r="53" spans="1:30" ht="16.5" thickTop="1" thickBot="1" x14ac:dyDescent="0.3">
      <c r="A53" s="36"/>
      <c r="B53" s="36"/>
      <c r="C53" s="36"/>
      <c r="G53" s="262" t="s">
        <v>19</v>
      </c>
      <c r="H53" s="263"/>
      <c r="I53" s="263"/>
      <c r="J53" s="263"/>
      <c r="K53" s="260"/>
      <c r="L53" s="260"/>
      <c r="M53" s="260"/>
      <c r="N53" s="260"/>
      <c r="O53" s="260"/>
      <c r="P53" s="260"/>
      <c r="Q53" s="260"/>
      <c r="R53" s="261"/>
      <c r="S53" s="278" t="s">
        <v>19</v>
      </c>
      <c r="T53" s="279"/>
      <c r="U53" s="279"/>
      <c r="V53" s="279"/>
      <c r="W53" s="280"/>
      <c r="X53" s="280"/>
      <c r="Y53" s="280"/>
      <c r="Z53" s="280"/>
      <c r="AA53" s="280"/>
      <c r="AB53" s="280"/>
      <c r="AC53" s="280"/>
      <c r="AD53" s="281"/>
    </row>
    <row r="54" spans="1:30" ht="16.5" thickTop="1" thickBot="1" x14ac:dyDescent="0.3">
      <c r="A54" s="36"/>
      <c r="B54" s="36"/>
      <c r="C54" s="36"/>
      <c r="G54" s="104" t="s">
        <v>6</v>
      </c>
      <c r="H54" s="105">
        <v>0</v>
      </c>
      <c r="I54" s="106" t="s">
        <v>141</v>
      </c>
      <c r="J54" s="170">
        <v>1</v>
      </c>
      <c r="K54" s="2"/>
      <c r="L54" s="2"/>
      <c r="M54" s="2"/>
      <c r="N54" s="2"/>
      <c r="O54" s="2"/>
      <c r="P54" s="2"/>
      <c r="Q54" s="2"/>
      <c r="R54" s="117"/>
      <c r="S54" s="104" t="s">
        <v>6</v>
      </c>
      <c r="T54" s="105">
        <v>0</v>
      </c>
      <c r="U54" s="106" t="s">
        <v>141</v>
      </c>
      <c r="V54" s="170">
        <v>1</v>
      </c>
      <c r="W54" s="2"/>
      <c r="X54" s="2"/>
      <c r="Y54" s="2"/>
      <c r="Z54" s="2"/>
      <c r="AA54" s="2"/>
      <c r="AB54" s="2"/>
      <c r="AC54" s="2"/>
      <c r="AD54" s="3"/>
    </row>
    <row r="55" spans="1:30" ht="15.75" thickTop="1" x14ac:dyDescent="0.25">
      <c r="A55" s="36"/>
      <c r="B55" s="36"/>
      <c r="C55" s="36"/>
      <c r="G55" s="100" t="s">
        <v>3</v>
      </c>
      <c r="H55" s="168">
        <v>160</v>
      </c>
      <c r="I55" s="102" t="s">
        <v>141</v>
      </c>
      <c r="J55" s="107">
        <f>J54</f>
        <v>1</v>
      </c>
      <c r="K55" s="2"/>
      <c r="L55" s="2"/>
      <c r="M55" s="2"/>
      <c r="N55" s="2"/>
      <c r="O55" s="2"/>
      <c r="P55" s="2"/>
      <c r="Q55" s="2"/>
      <c r="S55" s="100" t="s">
        <v>3</v>
      </c>
      <c r="T55" s="168">
        <v>160</v>
      </c>
      <c r="U55" s="102" t="s">
        <v>141</v>
      </c>
      <c r="V55" s="107">
        <f>V54</f>
        <v>1</v>
      </c>
      <c r="W55" s="2"/>
      <c r="X55" s="2"/>
      <c r="Y55" s="2"/>
      <c r="Z55" s="2"/>
      <c r="AA55" s="2"/>
      <c r="AB55" s="2"/>
      <c r="AC55" s="2"/>
      <c r="AD55" s="3"/>
    </row>
    <row r="56" spans="1:30" x14ac:dyDescent="0.25">
      <c r="A56" s="36"/>
      <c r="B56" s="36"/>
      <c r="C56" s="36"/>
      <c r="G56" s="100"/>
      <c r="H56" s="101">
        <f>H55</f>
        <v>160</v>
      </c>
      <c r="I56" s="102" t="s">
        <v>7</v>
      </c>
      <c r="J56" s="171">
        <v>1</v>
      </c>
      <c r="K56" s="2"/>
      <c r="L56" s="2"/>
      <c r="M56" s="2"/>
      <c r="N56" s="2"/>
      <c r="O56" s="2"/>
      <c r="P56" s="2"/>
      <c r="Q56" s="2"/>
      <c r="S56" s="100"/>
      <c r="T56" s="101">
        <f>T55</f>
        <v>160</v>
      </c>
      <c r="U56" s="102" t="s">
        <v>7</v>
      </c>
      <c r="V56" s="171">
        <v>1</v>
      </c>
      <c r="W56" s="2"/>
      <c r="X56" s="2"/>
      <c r="Y56" s="2"/>
      <c r="Z56" s="2"/>
      <c r="AA56" s="2"/>
      <c r="AB56" s="2"/>
      <c r="AC56" s="2"/>
      <c r="AD56" s="3"/>
    </row>
    <row r="57" spans="1:30" x14ac:dyDescent="0.25">
      <c r="A57" s="36"/>
      <c r="B57" s="36"/>
      <c r="C57" s="36"/>
      <c r="G57" s="100" t="s">
        <v>4</v>
      </c>
      <c r="H57" s="168">
        <v>160</v>
      </c>
      <c r="I57" s="102" t="s">
        <v>7</v>
      </c>
      <c r="J57" s="107">
        <f>J56</f>
        <v>1</v>
      </c>
      <c r="K57" s="2"/>
      <c r="L57" s="2"/>
      <c r="M57" s="2"/>
      <c r="N57" s="2"/>
      <c r="O57" s="2"/>
      <c r="P57" s="2"/>
      <c r="Q57" s="2"/>
      <c r="S57" s="100" t="s">
        <v>4</v>
      </c>
      <c r="T57" s="168">
        <v>160</v>
      </c>
      <c r="U57" s="102" t="s">
        <v>7</v>
      </c>
      <c r="V57" s="107">
        <f>V56</f>
        <v>1</v>
      </c>
      <c r="W57" s="2"/>
      <c r="X57" s="2"/>
      <c r="Y57" s="2"/>
      <c r="Z57" s="2"/>
      <c r="AA57" s="2"/>
      <c r="AB57" s="2"/>
      <c r="AC57" s="2"/>
      <c r="AD57" s="3"/>
    </row>
    <row r="58" spans="1:30" x14ac:dyDescent="0.25">
      <c r="A58" s="36"/>
      <c r="B58" s="36"/>
      <c r="C58" s="36"/>
      <c r="G58" s="100"/>
      <c r="H58" s="101">
        <f>H57</f>
        <v>160</v>
      </c>
      <c r="I58" s="102" t="s">
        <v>8</v>
      </c>
      <c r="J58" s="171">
        <v>1</v>
      </c>
      <c r="K58" s="2"/>
      <c r="L58" s="2"/>
      <c r="M58" s="2"/>
      <c r="N58" s="2"/>
      <c r="O58" s="2"/>
      <c r="P58" s="2"/>
      <c r="Q58" s="2"/>
      <c r="S58" s="100"/>
      <c r="T58" s="101">
        <f>T57</f>
        <v>160</v>
      </c>
      <c r="U58" s="102" t="s">
        <v>8</v>
      </c>
      <c r="V58" s="171">
        <v>1</v>
      </c>
      <c r="W58" s="2"/>
      <c r="X58" s="2"/>
      <c r="Y58" s="2"/>
      <c r="Z58" s="2"/>
      <c r="AA58" s="2"/>
      <c r="AB58" s="2"/>
      <c r="AC58" s="2"/>
      <c r="AD58" s="3"/>
    </row>
    <row r="59" spans="1:30" x14ac:dyDescent="0.25">
      <c r="A59" s="36"/>
      <c r="B59" s="36"/>
      <c r="C59" s="36"/>
      <c r="G59" s="100" t="s">
        <v>5</v>
      </c>
      <c r="H59" s="168">
        <v>160</v>
      </c>
      <c r="I59" s="102" t="s">
        <v>8</v>
      </c>
      <c r="J59" s="107">
        <f>J58</f>
        <v>1</v>
      </c>
      <c r="K59" s="2"/>
      <c r="L59" s="2"/>
      <c r="M59" s="2"/>
      <c r="N59" s="2"/>
      <c r="O59" s="2"/>
      <c r="P59" s="2"/>
      <c r="Q59" s="2"/>
      <c r="S59" s="100" t="s">
        <v>5</v>
      </c>
      <c r="T59" s="168">
        <v>160</v>
      </c>
      <c r="U59" s="102" t="s">
        <v>8</v>
      </c>
      <c r="V59" s="107">
        <f>V58</f>
        <v>1</v>
      </c>
      <c r="W59" s="2"/>
      <c r="X59" s="2"/>
      <c r="Y59" s="2"/>
      <c r="Z59" s="2"/>
      <c r="AA59" s="2"/>
      <c r="AB59" s="2"/>
      <c r="AC59" s="2"/>
      <c r="AD59" s="3"/>
    </row>
    <row r="60" spans="1:30" x14ac:dyDescent="0.25">
      <c r="A60" s="36"/>
      <c r="B60" s="36"/>
      <c r="C60" s="36"/>
      <c r="G60" s="100"/>
      <c r="H60" s="101">
        <f>H59</f>
        <v>160</v>
      </c>
      <c r="I60" s="102" t="s">
        <v>9</v>
      </c>
      <c r="J60" s="171">
        <v>1</v>
      </c>
      <c r="K60" s="2"/>
      <c r="L60" s="2"/>
      <c r="M60" s="2"/>
      <c r="N60" s="2"/>
      <c r="O60" s="2"/>
      <c r="P60" s="2"/>
      <c r="Q60" s="2"/>
      <c r="S60" s="100"/>
      <c r="T60" s="101">
        <f>T59</f>
        <v>160</v>
      </c>
      <c r="U60" s="102" t="s">
        <v>9</v>
      </c>
      <c r="V60" s="171">
        <v>1</v>
      </c>
      <c r="W60" s="2"/>
      <c r="X60" s="2"/>
      <c r="Y60" s="2"/>
      <c r="Z60" s="2"/>
      <c r="AA60" s="2"/>
      <c r="AB60" s="2"/>
      <c r="AC60" s="2"/>
      <c r="AD60" s="3"/>
    </row>
    <row r="61" spans="1:30" x14ac:dyDescent="0.25">
      <c r="A61" s="36"/>
      <c r="B61" s="36"/>
      <c r="C61" s="36"/>
      <c r="G61" s="100" t="s">
        <v>13</v>
      </c>
      <c r="H61" s="168">
        <v>160</v>
      </c>
      <c r="I61" s="102" t="s">
        <v>9</v>
      </c>
      <c r="J61" s="107">
        <f>J60</f>
        <v>1</v>
      </c>
      <c r="K61" s="2"/>
      <c r="L61" s="2"/>
      <c r="M61" s="2"/>
      <c r="N61" s="2"/>
      <c r="O61" s="2"/>
      <c r="P61" s="2"/>
      <c r="Q61" s="2"/>
      <c r="S61" s="100" t="s">
        <v>13</v>
      </c>
      <c r="T61" s="168">
        <v>160</v>
      </c>
      <c r="U61" s="102" t="s">
        <v>9</v>
      </c>
      <c r="V61" s="107">
        <f>V60</f>
        <v>1</v>
      </c>
      <c r="W61" s="2"/>
      <c r="X61" s="2"/>
      <c r="Y61" s="2"/>
      <c r="Z61" s="2"/>
      <c r="AA61" s="2"/>
      <c r="AB61" s="2"/>
      <c r="AC61" s="2"/>
      <c r="AD61" s="3"/>
    </row>
    <row r="62" spans="1:30" x14ac:dyDescent="0.25">
      <c r="A62" s="36"/>
      <c r="B62" s="36"/>
      <c r="C62" s="36"/>
      <c r="G62" s="100"/>
      <c r="H62" s="101">
        <f>H61</f>
        <v>160</v>
      </c>
      <c r="I62" s="102" t="s">
        <v>10</v>
      </c>
      <c r="J62" s="171">
        <v>1</v>
      </c>
      <c r="K62" s="2"/>
      <c r="L62" s="2"/>
      <c r="M62" s="2"/>
      <c r="N62" s="2"/>
      <c r="O62" s="2"/>
      <c r="P62" s="2"/>
      <c r="Q62" s="2"/>
      <c r="S62" s="100"/>
      <c r="T62" s="101">
        <f>T61</f>
        <v>160</v>
      </c>
      <c r="U62" s="102" t="s">
        <v>10</v>
      </c>
      <c r="V62" s="171">
        <v>1</v>
      </c>
      <c r="W62" s="2"/>
      <c r="X62" s="2"/>
      <c r="Y62" s="2"/>
      <c r="Z62" s="2"/>
      <c r="AA62" s="2"/>
      <c r="AB62" s="2"/>
      <c r="AC62" s="2"/>
      <c r="AD62" s="3"/>
    </row>
    <row r="63" spans="1:30" x14ac:dyDescent="0.25">
      <c r="A63" s="36"/>
      <c r="B63" s="36"/>
      <c r="C63" s="36"/>
      <c r="G63" s="100" t="s">
        <v>14</v>
      </c>
      <c r="H63" s="168">
        <v>160</v>
      </c>
      <c r="I63" s="102" t="s">
        <v>10</v>
      </c>
      <c r="J63" s="107">
        <f>J62</f>
        <v>1</v>
      </c>
      <c r="K63" s="2"/>
      <c r="L63" s="2"/>
      <c r="M63" s="2"/>
      <c r="N63" s="2"/>
      <c r="O63" s="2"/>
      <c r="P63" s="2"/>
      <c r="Q63" s="2"/>
      <c r="S63" s="100" t="s">
        <v>14</v>
      </c>
      <c r="T63" s="168">
        <v>160</v>
      </c>
      <c r="U63" s="102" t="s">
        <v>10</v>
      </c>
      <c r="V63" s="107">
        <f>V62</f>
        <v>1</v>
      </c>
      <c r="W63" s="2"/>
      <c r="X63" s="2"/>
      <c r="Y63" s="2"/>
      <c r="Z63" s="2"/>
      <c r="AA63" s="2"/>
      <c r="AB63" s="2"/>
      <c r="AC63" s="2"/>
      <c r="AD63" s="3"/>
    </row>
    <row r="64" spans="1:30" x14ac:dyDescent="0.25">
      <c r="A64" s="36"/>
      <c r="B64" s="36"/>
      <c r="C64" s="36"/>
      <c r="G64" s="100"/>
      <c r="H64" s="101">
        <f>H63</f>
        <v>160</v>
      </c>
      <c r="I64" s="102" t="s">
        <v>11</v>
      </c>
      <c r="J64" s="171">
        <v>1</v>
      </c>
      <c r="K64" s="2"/>
      <c r="L64" s="2"/>
      <c r="M64" s="2"/>
      <c r="N64" s="2"/>
      <c r="O64" s="2"/>
      <c r="P64" s="2"/>
      <c r="Q64" s="2"/>
      <c r="S64" s="100"/>
      <c r="T64" s="101">
        <f>T63</f>
        <v>160</v>
      </c>
      <c r="U64" s="102" t="s">
        <v>11</v>
      </c>
      <c r="V64" s="171">
        <v>1</v>
      </c>
      <c r="W64" s="2"/>
      <c r="X64" s="2"/>
      <c r="Y64" s="2"/>
      <c r="Z64" s="2"/>
      <c r="AA64" s="2"/>
      <c r="AB64" s="2"/>
      <c r="AC64" s="2"/>
      <c r="AD64" s="3"/>
    </row>
    <row r="65" spans="1:30" x14ac:dyDescent="0.25">
      <c r="A65" s="36"/>
      <c r="B65" s="36"/>
      <c r="C65" s="36"/>
      <c r="G65" s="100" t="s">
        <v>15</v>
      </c>
      <c r="H65" s="168">
        <v>160</v>
      </c>
      <c r="I65" s="102" t="s">
        <v>11</v>
      </c>
      <c r="J65" s="107">
        <f>J64</f>
        <v>1</v>
      </c>
      <c r="K65" s="2"/>
      <c r="L65" s="2"/>
      <c r="M65" s="2"/>
      <c r="N65" s="2"/>
      <c r="O65" s="2"/>
      <c r="P65" s="2"/>
      <c r="Q65" s="2"/>
      <c r="S65" s="100" t="s">
        <v>15</v>
      </c>
      <c r="T65" s="168">
        <v>160</v>
      </c>
      <c r="U65" s="102" t="s">
        <v>11</v>
      </c>
      <c r="V65" s="107">
        <f>V64</f>
        <v>1</v>
      </c>
      <c r="W65" s="2"/>
      <c r="X65" s="2"/>
      <c r="Y65" s="2"/>
      <c r="Z65" s="2"/>
      <c r="AA65" s="2"/>
      <c r="AB65" s="2"/>
      <c r="AC65" s="2"/>
      <c r="AD65" s="3"/>
    </row>
    <row r="66" spans="1:30" x14ac:dyDescent="0.25">
      <c r="A66" s="36"/>
      <c r="B66" s="36"/>
      <c r="C66" s="36"/>
      <c r="G66" s="100"/>
      <c r="H66" s="101">
        <f>H65</f>
        <v>160</v>
      </c>
      <c r="I66" s="102" t="s">
        <v>12</v>
      </c>
      <c r="J66" s="171">
        <v>1</v>
      </c>
      <c r="K66" s="2"/>
      <c r="L66" s="2"/>
      <c r="M66" s="2"/>
      <c r="N66" s="2"/>
      <c r="O66" s="2"/>
      <c r="P66" s="2"/>
      <c r="Q66" s="2"/>
      <c r="S66" s="100"/>
      <c r="T66" s="101">
        <f>T65</f>
        <v>160</v>
      </c>
      <c r="U66" s="102" t="s">
        <v>12</v>
      </c>
      <c r="V66" s="171">
        <v>1</v>
      </c>
      <c r="W66" s="2"/>
      <c r="X66" s="2"/>
      <c r="Y66" s="2"/>
      <c r="Z66" s="2"/>
      <c r="AA66" s="2"/>
      <c r="AB66" s="2"/>
      <c r="AC66" s="2"/>
      <c r="AD66" s="3"/>
    </row>
    <row r="67" spans="1:30" ht="15.75" thickBot="1" x14ac:dyDescent="0.3">
      <c r="A67" s="36"/>
      <c r="B67" s="36"/>
      <c r="C67" s="36"/>
      <c r="G67" s="108" t="s">
        <v>16</v>
      </c>
      <c r="H67" s="169">
        <v>250</v>
      </c>
      <c r="I67" s="109" t="s">
        <v>12</v>
      </c>
      <c r="J67" s="110">
        <f>J66</f>
        <v>1</v>
      </c>
      <c r="K67" s="2"/>
      <c r="L67" s="2"/>
      <c r="M67" s="2"/>
      <c r="N67" s="2"/>
      <c r="O67" s="2"/>
      <c r="P67" s="2"/>
      <c r="Q67" s="2"/>
      <c r="S67" s="108" t="s">
        <v>16</v>
      </c>
      <c r="T67" s="173">
        <v>250</v>
      </c>
      <c r="U67" s="109" t="s">
        <v>12</v>
      </c>
      <c r="V67" s="110">
        <f>V66</f>
        <v>1</v>
      </c>
      <c r="W67" s="103"/>
      <c r="X67" s="4"/>
      <c r="Y67" s="4"/>
      <c r="Z67" s="4"/>
      <c r="AA67" s="4"/>
      <c r="AB67" s="4"/>
      <c r="AC67" s="4"/>
      <c r="AD67" s="5"/>
    </row>
    <row r="68" spans="1:30" ht="16.5" thickTop="1" thickBot="1" x14ac:dyDescent="0.3">
      <c r="A68" s="36"/>
      <c r="B68" s="36"/>
      <c r="C68" s="36"/>
      <c r="G68" s="257" t="s">
        <v>163</v>
      </c>
      <c r="H68" s="257"/>
      <c r="I68" s="257"/>
      <c r="J68" s="257"/>
      <c r="K68" s="267">
        <v>2.5</v>
      </c>
      <c r="L68" s="268"/>
      <c r="M68" s="268"/>
      <c r="N68" s="268"/>
      <c r="O68" s="268"/>
      <c r="P68" s="268"/>
      <c r="Q68" s="268"/>
      <c r="R68" s="269"/>
      <c r="S68" s="257" t="s">
        <v>163</v>
      </c>
      <c r="T68" s="257"/>
      <c r="U68" s="257"/>
      <c r="V68" s="257"/>
      <c r="W68" s="258">
        <v>2</v>
      </c>
      <c r="X68" s="258"/>
      <c r="Y68" s="258"/>
      <c r="Z68" s="258"/>
      <c r="AA68" s="258"/>
      <c r="AB68" s="258"/>
      <c r="AC68" s="258"/>
      <c r="AD68" s="258"/>
    </row>
    <row r="69" spans="1:30" ht="15.75" thickTop="1" x14ac:dyDescent="0.25">
      <c r="A69" s="36"/>
      <c r="B69" s="36"/>
      <c r="C69" s="36"/>
    </row>
    <row r="70" spans="1:30" x14ac:dyDescent="0.25">
      <c r="A70" s="36"/>
      <c r="B70" s="36"/>
      <c r="C70" s="36"/>
    </row>
    <row r="71" spans="1:30" x14ac:dyDescent="0.25">
      <c r="A71" s="36"/>
      <c r="B71" s="36"/>
      <c r="C71" s="36"/>
    </row>
    <row r="72" spans="1:30" x14ac:dyDescent="0.25">
      <c r="A72" s="36"/>
      <c r="B72" s="36"/>
      <c r="C72" s="36"/>
    </row>
    <row r="73" spans="1:30" x14ac:dyDescent="0.25">
      <c r="A73" s="36"/>
      <c r="B73" s="36"/>
      <c r="C73" s="36"/>
    </row>
    <row r="74" spans="1:30" x14ac:dyDescent="0.25">
      <c r="A74" s="36"/>
      <c r="B74" s="36"/>
      <c r="C74" s="36"/>
    </row>
    <row r="75" spans="1:30" x14ac:dyDescent="0.25">
      <c r="A75" s="36"/>
      <c r="B75" s="36"/>
      <c r="C75" s="36"/>
    </row>
    <row r="76" spans="1:30" x14ac:dyDescent="0.25">
      <c r="A76" s="36"/>
      <c r="B76" s="36"/>
      <c r="C76" s="36"/>
    </row>
    <row r="77" spans="1:30" x14ac:dyDescent="0.25">
      <c r="A77" s="36"/>
      <c r="B77" s="36"/>
      <c r="C77" s="36"/>
    </row>
    <row r="78" spans="1:30" x14ac:dyDescent="0.25">
      <c r="A78" s="36"/>
      <c r="B78" s="36"/>
      <c r="C78" s="36"/>
    </row>
    <row r="79" spans="1:30" x14ac:dyDescent="0.25">
      <c r="A79" s="36"/>
      <c r="B79" s="36"/>
      <c r="C79" s="36"/>
    </row>
    <row r="80" spans="1:30" x14ac:dyDescent="0.25">
      <c r="A80" s="36"/>
      <c r="B80" s="36"/>
      <c r="C80" s="36"/>
    </row>
    <row r="81" spans="1:3" x14ac:dyDescent="0.25">
      <c r="A81" s="36"/>
      <c r="B81" s="36"/>
      <c r="C81" s="36"/>
    </row>
    <row r="82" spans="1:3" x14ac:dyDescent="0.25">
      <c r="A82" s="36"/>
      <c r="B82" s="36"/>
      <c r="C82" s="36"/>
    </row>
    <row r="83" spans="1:3" x14ac:dyDescent="0.25">
      <c r="A83" s="36"/>
      <c r="B83" s="36"/>
      <c r="C83" s="36"/>
    </row>
    <row r="84" spans="1:3" x14ac:dyDescent="0.25">
      <c r="A84" s="36"/>
      <c r="B84" s="36"/>
      <c r="C84" s="36"/>
    </row>
    <row r="85" spans="1:3" x14ac:dyDescent="0.25">
      <c r="A85" s="36"/>
      <c r="B85" s="36"/>
      <c r="C85" s="36"/>
    </row>
    <row r="86" spans="1:3" x14ac:dyDescent="0.25">
      <c r="A86" s="36"/>
      <c r="B86" s="36"/>
      <c r="C86" s="36"/>
    </row>
    <row r="87" spans="1:3" x14ac:dyDescent="0.25">
      <c r="A87" s="36"/>
      <c r="B87" s="36"/>
      <c r="C87" s="36"/>
    </row>
    <row r="88" spans="1:3" x14ac:dyDescent="0.25">
      <c r="A88" s="36"/>
      <c r="B88" s="36"/>
      <c r="C88" s="36"/>
    </row>
    <row r="89" spans="1:3" x14ac:dyDescent="0.25">
      <c r="A89" s="36"/>
      <c r="B89" s="36"/>
      <c r="C89" s="36"/>
    </row>
    <row r="90" spans="1:3" x14ac:dyDescent="0.25">
      <c r="A90" s="36"/>
      <c r="B90" s="36"/>
      <c r="C90" s="36"/>
    </row>
    <row r="91" spans="1:3" x14ac:dyDescent="0.25">
      <c r="A91" s="36"/>
      <c r="B91" s="36"/>
      <c r="C91" s="36"/>
    </row>
    <row r="92" spans="1:3" x14ac:dyDescent="0.25">
      <c r="A92" s="36"/>
      <c r="B92" s="36"/>
      <c r="C92" s="36"/>
    </row>
    <row r="93" spans="1:3" x14ac:dyDescent="0.25">
      <c r="A93" s="36"/>
      <c r="B93" s="36"/>
      <c r="C93" s="36"/>
    </row>
    <row r="94" spans="1:3" x14ac:dyDescent="0.25">
      <c r="A94" s="36"/>
      <c r="B94" s="36"/>
      <c r="C94" s="36"/>
    </row>
    <row r="95" spans="1:3" x14ac:dyDescent="0.25">
      <c r="A95" s="36"/>
      <c r="B95" s="36"/>
      <c r="C95" s="36"/>
    </row>
    <row r="96" spans="1:3" x14ac:dyDescent="0.25">
      <c r="A96" s="36"/>
      <c r="B96" s="36"/>
      <c r="C96" s="36"/>
    </row>
    <row r="97" spans="1:3" x14ac:dyDescent="0.25">
      <c r="A97" s="36"/>
      <c r="B97" s="36"/>
      <c r="C97" s="36"/>
    </row>
    <row r="98" spans="1:3" x14ac:dyDescent="0.25">
      <c r="A98" s="36"/>
      <c r="B98" s="36"/>
      <c r="C98" s="36"/>
    </row>
    <row r="99" spans="1:3" x14ac:dyDescent="0.25">
      <c r="A99" s="36"/>
      <c r="B99" s="36"/>
      <c r="C99" s="36"/>
    </row>
    <row r="100" spans="1:3" x14ac:dyDescent="0.25">
      <c r="A100" s="36"/>
      <c r="B100" s="36"/>
      <c r="C100" s="36"/>
    </row>
    <row r="101" spans="1:3" x14ac:dyDescent="0.25">
      <c r="A101" s="36"/>
      <c r="B101" s="36"/>
      <c r="C101" s="36"/>
    </row>
    <row r="102" spans="1:3" x14ac:dyDescent="0.25">
      <c r="A102" s="36"/>
      <c r="B102" s="36"/>
      <c r="C102" s="36"/>
    </row>
    <row r="103" spans="1:3" x14ac:dyDescent="0.25">
      <c r="A103" s="36"/>
      <c r="B103" s="36"/>
      <c r="C103" s="36"/>
    </row>
    <row r="104" spans="1:3" x14ac:dyDescent="0.25">
      <c r="A104" s="36"/>
      <c r="B104" s="36"/>
      <c r="C104" s="36"/>
    </row>
    <row r="105" spans="1:3" x14ac:dyDescent="0.25">
      <c r="A105" s="36"/>
      <c r="B105" s="36"/>
      <c r="C105" s="36"/>
    </row>
    <row r="106" spans="1:3" x14ac:dyDescent="0.25">
      <c r="A106" s="36"/>
      <c r="B106" s="36"/>
      <c r="C106" s="36"/>
    </row>
    <row r="107" spans="1:3" x14ac:dyDescent="0.25">
      <c r="A107" s="36"/>
      <c r="B107" s="36"/>
      <c r="C107" s="36"/>
    </row>
    <row r="108" spans="1:3" x14ac:dyDescent="0.25">
      <c r="A108" s="36"/>
      <c r="B108" s="36"/>
      <c r="C108" s="36"/>
    </row>
    <row r="109" spans="1:3" x14ac:dyDescent="0.25">
      <c r="A109" s="36"/>
      <c r="B109" s="36"/>
      <c r="C109" s="36"/>
    </row>
    <row r="110" spans="1:3" x14ac:dyDescent="0.25">
      <c r="A110" s="36"/>
      <c r="B110" s="36"/>
      <c r="C110" s="36"/>
    </row>
    <row r="111" spans="1:3" x14ac:dyDescent="0.25">
      <c r="A111" s="36"/>
      <c r="B111" s="36"/>
      <c r="C111" s="36"/>
    </row>
    <row r="112" spans="1:3" x14ac:dyDescent="0.25">
      <c r="A112" s="36"/>
      <c r="B112" s="36"/>
      <c r="C112" s="36"/>
    </row>
    <row r="113" spans="1:3" x14ac:dyDescent="0.25">
      <c r="A113" s="36"/>
      <c r="B113" s="36"/>
      <c r="C113" s="36"/>
    </row>
    <row r="114" spans="1:3" x14ac:dyDescent="0.25">
      <c r="A114" s="36"/>
      <c r="B114" s="36"/>
      <c r="C114" s="36"/>
    </row>
    <row r="115" spans="1:3" x14ac:dyDescent="0.25">
      <c r="A115" s="36"/>
      <c r="B115" s="36"/>
      <c r="C115" s="36"/>
    </row>
    <row r="116" spans="1:3" x14ac:dyDescent="0.25">
      <c r="A116" s="36"/>
      <c r="B116" s="36"/>
      <c r="C116" s="36"/>
    </row>
    <row r="117" spans="1:3" x14ac:dyDescent="0.25">
      <c r="A117" s="36"/>
      <c r="B117" s="36"/>
      <c r="C117" s="36"/>
    </row>
    <row r="118" spans="1:3" x14ac:dyDescent="0.25">
      <c r="A118" s="36"/>
      <c r="B118" s="36"/>
      <c r="C118" s="36"/>
    </row>
    <row r="119" spans="1:3" x14ac:dyDescent="0.25">
      <c r="A119" s="36"/>
      <c r="B119" s="36"/>
      <c r="C119" s="36"/>
    </row>
    <row r="120" spans="1:3" x14ac:dyDescent="0.25">
      <c r="A120" s="36"/>
      <c r="B120" s="36"/>
      <c r="C120" s="36"/>
    </row>
    <row r="121" spans="1:3" x14ac:dyDescent="0.25">
      <c r="A121" s="36"/>
      <c r="B121" s="36"/>
      <c r="C121" s="36"/>
    </row>
    <row r="122" spans="1:3" x14ac:dyDescent="0.25">
      <c r="A122" s="36"/>
      <c r="B122" s="36"/>
      <c r="C122" s="36"/>
    </row>
    <row r="123" spans="1:3" x14ac:dyDescent="0.25">
      <c r="A123" s="36"/>
      <c r="B123" s="36"/>
      <c r="C123" s="36"/>
    </row>
    <row r="124" spans="1:3" x14ac:dyDescent="0.25">
      <c r="A124" s="36"/>
      <c r="B124" s="36"/>
      <c r="C124" s="36"/>
    </row>
    <row r="125" spans="1:3" x14ac:dyDescent="0.25">
      <c r="A125" s="36"/>
      <c r="B125" s="36"/>
      <c r="C125" s="36"/>
    </row>
    <row r="126" spans="1:3" x14ac:dyDescent="0.25">
      <c r="A126" s="36"/>
      <c r="B126" s="36"/>
      <c r="C126" s="36"/>
    </row>
    <row r="127" spans="1:3" x14ac:dyDescent="0.25">
      <c r="A127" s="36"/>
      <c r="B127" s="36"/>
      <c r="C127" s="36"/>
    </row>
    <row r="128" spans="1:3" x14ac:dyDescent="0.25">
      <c r="A128" s="36"/>
      <c r="B128" s="36"/>
      <c r="C128" s="36"/>
    </row>
    <row r="129" spans="1:3" x14ac:dyDescent="0.25">
      <c r="A129" s="36"/>
      <c r="B129" s="36"/>
      <c r="C129" s="36"/>
    </row>
    <row r="130" spans="1:3" x14ac:dyDescent="0.25">
      <c r="A130" s="36"/>
      <c r="B130" s="36"/>
      <c r="C130" s="36"/>
    </row>
    <row r="131" spans="1:3" x14ac:dyDescent="0.25">
      <c r="A131" s="36"/>
      <c r="B131" s="36"/>
      <c r="C131" s="36"/>
    </row>
    <row r="132" spans="1:3" x14ac:dyDescent="0.25">
      <c r="A132" s="36"/>
      <c r="B132" s="36"/>
      <c r="C132" s="36"/>
    </row>
    <row r="133" spans="1:3" x14ac:dyDescent="0.25">
      <c r="A133" s="36"/>
      <c r="B133" s="36"/>
      <c r="C133" s="36"/>
    </row>
    <row r="134" spans="1:3" x14ac:dyDescent="0.25">
      <c r="A134" s="36"/>
      <c r="B134" s="36"/>
      <c r="C134" s="36"/>
    </row>
    <row r="135" spans="1:3" x14ac:dyDescent="0.25">
      <c r="A135" s="36"/>
      <c r="B135" s="36"/>
      <c r="C135" s="36"/>
    </row>
    <row r="136" spans="1:3" x14ac:dyDescent="0.25">
      <c r="A136" s="36"/>
      <c r="B136" s="36"/>
      <c r="C136" s="36"/>
    </row>
    <row r="137" spans="1:3" x14ac:dyDescent="0.25">
      <c r="A137" s="36"/>
      <c r="B137" s="36"/>
      <c r="C137" s="36"/>
    </row>
    <row r="138" spans="1:3" x14ac:dyDescent="0.25">
      <c r="A138" s="36"/>
      <c r="B138" s="36"/>
      <c r="C138" s="36"/>
    </row>
    <row r="139" spans="1:3" x14ac:dyDescent="0.25">
      <c r="A139" s="36"/>
      <c r="B139" s="36"/>
      <c r="C139" s="36"/>
    </row>
    <row r="140" spans="1:3" x14ac:dyDescent="0.25">
      <c r="A140" s="36"/>
      <c r="B140" s="36"/>
      <c r="C140" s="36"/>
    </row>
    <row r="141" spans="1:3" x14ac:dyDescent="0.25">
      <c r="A141" s="36"/>
      <c r="B141" s="36"/>
      <c r="C141" s="36"/>
    </row>
    <row r="142" spans="1:3" x14ac:dyDescent="0.25">
      <c r="A142" s="36"/>
      <c r="B142" s="36"/>
      <c r="C142" s="36"/>
    </row>
    <row r="143" spans="1:3" x14ac:dyDescent="0.25">
      <c r="A143" s="36"/>
      <c r="B143" s="36"/>
      <c r="C143" s="36"/>
    </row>
    <row r="144" spans="1:3" x14ac:dyDescent="0.25">
      <c r="A144" s="36"/>
      <c r="B144" s="36"/>
      <c r="C144" s="36"/>
    </row>
    <row r="145" spans="1:3" x14ac:dyDescent="0.25">
      <c r="A145" s="36"/>
      <c r="B145" s="36"/>
      <c r="C145" s="36"/>
    </row>
    <row r="146" spans="1:3" x14ac:dyDescent="0.25">
      <c r="A146" s="36"/>
      <c r="B146" s="36"/>
      <c r="C146" s="36"/>
    </row>
    <row r="147" spans="1:3" x14ac:dyDescent="0.25">
      <c r="A147" s="36"/>
      <c r="B147" s="36"/>
      <c r="C147" s="36"/>
    </row>
    <row r="148" spans="1:3" x14ac:dyDescent="0.25">
      <c r="A148" s="36"/>
      <c r="B148" s="36"/>
      <c r="C148" s="36"/>
    </row>
    <row r="149" spans="1:3" x14ac:dyDescent="0.25">
      <c r="A149" s="36"/>
      <c r="B149" s="36"/>
      <c r="C149" s="36"/>
    </row>
    <row r="150" spans="1:3" x14ac:dyDescent="0.25">
      <c r="A150" s="36"/>
      <c r="B150" s="36"/>
      <c r="C150" s="36"/>
    </row>
    <row r="151" spans="1:3" x14ac:dyDescent="0.25">
      <c r="A151" s="36"/>
      <c r="B151" s="36"/>
      <c r="C151" s="36"/>
    </row>
    <row r="152" spans="1:3" x14ac:dyDescent="0.25">
      <c r="A152" s="36"/>
      <c r="B152" s="36"/>
      <c r="C152" s="36"/>
    </row>
    <row r="153" spans="1:3" x14ac:dyDescent="0.25">
      <c r="A153" s="36"/>
      <c r="B153" s="36"/>
      <c r="C153" s="36"/>
    </row>
    <row r="154" spans="1:3" x14ac:dyDescent="0.25">
      <c r="A154" s="36"/>
      <c r="B154" s="36"/>
      <c r="C154" s="36"/>
    </row>
    <row r="155" spans="1:3" x14ac:dyDescent="0.25">
      <c r="A155" s="36"/>
      <c r="B155" s="36"/>
      <c r="C155" s="36"/>
    </row>
    <row r="156" spans="1:3" x14ac:dyDescent="0.25">
      <c r="A156" s="36"/>
      <c r="B156" s="36"/>
      <c r="C156" s="36"/>
    </row>
    <row r="157" spans="1:3" x14ac:dyDescent="0.25">
      <c r="A157" s="36"/>
      <c r="B157" s="36"/>
      <c r="C157" s="36"/>
    </row>
    <row r="158" spans="1:3" x14ac:dyDescent="0.25">
      <c r="A158" s="36"/>
      <c r="B158" s="36"/>
      <c r="C158" s="36"/>
    </row>
    <row r="159" spans="1:3" x14ac:dyDescent="0.25">
      <c r="A159" s="36"/>
      <c r="B159" s="36"/>
      <c r="C159" s="36"/>
    </row>
    <row r="160" spans="1:3" x14ac:dyDescent="0.25">
      <c r="A160" s="36"/>
      <c r="B160" s="36"/>
      <c r="C160" s="36"/>
    </row>
    <row r="161" spans="1:3" x14ac:dyDescent="0.25">
      <c r="A161" s="36"/>
      <c r="B161" s="36"/>
      <c r="C161" s="36"/>
    </row>
    <row r="162" spans="1:3" x14ac:dyDescent="0.25">
      <c r="A162" s="36"/>
      <c r="B162" s="36"/>
      <c r="C162" s="36"/>
    </row>
    <row r="163" spans="1:3" x14ac:dyDescent="0.25">
      <c r="A163" s="36"/>
      <c r="B163" s="36"/>
      <c r="C163" s="36"/>
    </row>
    <row r="164" spans="1:3" x14ac:dyDescent="0.25">
      <c r="A164" s="36"/>
      <c r="B164" s="36"/>
      <c r="C164" s="36"/>
    </row>
    <row r="165" spans="1:3" x14ac:dyDescent="0.25">
      <c r="A165" s="36"/>
      <c r="B165" s="36"/>
      <c r="C165" s="36"/>
    </row>
    <row r="166" spans="1:3" x14ac:dyDescent="0.25">
      <c r="A166" s="36"/>
      <c r="B166" s="36"/>
      <c r="C166" s="36"/>
    </row>
    <row r="167" spans="1:3" x14ac:dyDescent="0.25">
      <c r="A167" s="36"/>
      <c r="B167" s="36"/>
      <c r="C167" s="36"/>
    </row>
    <row r="168" spans="1:3" x14ac:dyDescent="0.25">
      <c r="A168" s="36"/>
      <c r="B168" s="36"/>
      <c r="C168" s="36"/>
    </row>
    <row r="169" spans="1:3" x14ac:dyDescent="0.25">
      <c r="A169" s="36"/>
      <c r="B169" s="36"/>
      <c r="C169" s="36"/>
    </row>
    <row r="170" spans="1:3" x14ac:dyDescent="0.25">
      <c r="A170" s="36"/>
      <c r="B170" s="36"/>
      <c r="C170" s="36"/>
    </row>
    <row r="171" spans="1:3" x14ac:dyDescent="0.25">
      <c r="A171" s="36"/>
      <c r="B171" s="36"/>
      <c r="C171" s="36"/>
    </row>
    <row r="172" spans="1:3" x14ac:dyDescent="0.25">
      <c r="A172" s="36"/>
      <c r="B172" s="36"/>
      <c r="C172" s="36"/>
    </row>
    <row r="173" spans="1:3" x14ac:dyDescent="0.25">
      <c r="A173" s="36"/>
      <c r="B173" s="36"/>
      <c r="C173" s="36"/>
    </row>
    <row r="174" spans="1:3" x14ac:dyDescent="0.25">
      <c r="A174" s="36"/>
      <c r="B174" s="36"/>
      <c r="C174" s="36"/>
    </row>
    <row r="175" spans="1:3" x14ac:dyDescent="0.25">
      <c r="A175" s="36"/>
      <c r="B175" s="36"/>
      <c r="C175" s="36"/>
    </row>
    <row r="176" spans="1:3" x14ac:dyDescent="0.25">
      <c r="A176" s="36"/>
      <c r="B176" s="36"/>
      <c r="C176" s="36"/>
    </row>
    <row r="177" spans="1:3" x14ac:dyDescent="0.25">
      <c r="A177" s="36"/>
      <c r="B177" s="36"/>
      <c r="C177" s="36"/>
    </row>
    <row r="178" spans="1:3" x14ac:dyDescent="0.25">
      <c r="A178" s="36"/>
      <c r="B178" s="36"/>
      <c r="C178" s="36"/>
    </row>
    <row r="179" spans="1:3" x14ac:dyDescent="0.25">
      <c r="A179" s="36"/>
      <c r="B179" s="36"/>
      <c r="C179" s="36"/>
    </row>
    <row r="180" spans="1:3" x14ac:dyDescent="0.25">
      <c r="A180" s="36"/>
      <c r="B180" s="36"/>
      <c r="C180" s="36"/>
    </row>
    <row r="181" spans="1:3" x14ac:dyDescent="0.25">
      <c r="A181" s="36"/>
      <c r="B181" s="36"/>
      <c r="C181" s="36"/>
    </row>
    <row r="182" spans="1:3" x14ac:dyDescent="0.25">
      <c r="A182" s="36"/>
      <c r="B182" s="36"/>
      <c r="C182" s="36"/>
    </row>
    <row r="183" spans="1:3" x14ac:dyDescent="0.25">
      <c r="A183" s="36"/>
      <c r="B183" s="36"/>
      <c r="C183" s="36"/>
    </row>
    <row r="184" spans="1:3" x14ac:dyDescent="0.25">
      <c r="A184" s="36"/>
      <c r="B184" s="36"/>
      <c r="C184" s="36"/>
    </row>
    <row r="185" spans="1:3" x14ac:dyDescent="0.25">
      <c r="A185" s="36"/>
      <c r="B185" s="36"/>
      <c r="C185" s="36"/>
    </row>
    <row r="186" spans="1:3" x14ac:dyDescent="0.25">
      <c r="A186" s="36"/>
      <c r="B186" s="36"/>
      <c r="C186" s="36"/>
    </row>
    <row r="187" spans="1:3" x14ac:dyDescent="0.25">
      <c r="A187" s="36"/>
      <c r="B187" s="36"/>
      <c r="C187" s="36"/>
    </row>
    <row r="188" spans="1:3" x14ac:dyDescent="0.25">
      <c r="A188" s="36"/>
      <c r="B188" s="36"/>
      <c r="C188" s="36"/>
    </row>
    <row r="189" spans="1:3" x14ac:dyDescent="0.25">
      <c r="A189" s="36"/>
      <c r="B189" s="36"/>
      <c r="C189" s="36"/>
    </row>
    <row r="190" spans="1:3" x14ac:dyDescent="0.25">
      <c r="A190" s="36"/>
      <c r="B190" s="36"/>
      <c r="C190" s="36"/>
    </row>
    <row r="191" spans="1:3" x14ac:dyDescent="0.25">
      <c r="A191" s="36"/>
      <c r="B191" s="36"/>
      <c r="C191" s="36"/>
    </row>
    <row r="192" spans="1:3" x14ac:dyDescent="0.25">
      <c r="A192" s="36"/>
      <c r="B192" s="36"/>
      <c r="C192" s="36"/>
    </row>
    <row r="193" spans="1:3" x14ac:dyDescent="0.25">
      <c r="A193" s="36"/>
      <c r="B193" s="36"/>
      <c r="C193" s="36"/>
    </row>
    <row r="194" spans="1:3" x14ac:dyDescent="0.25">
      <c r="A194" s="36"/>
      <c r="B194" s="36"/>
      <c r="C194" s="36"/>
    </row>
    <row r="195" spans="1:3" x14ac:dyDescent="0.25">
      <c r="A195" s="36"/>
      <c r="B195" s="36"/>
      <c r="C195" s="36"/>
    </row>
    <row r="196" spans="1:3" x14ac:dyDescent="0.25">
      <c r="A196" s="36"/>
      <c r="B196" s="36"/>
      <c r="C196" s="36"/>
    </row>
    <row r="197" spans="1:3" x14ac:dyDescent="0.25">
      <c r="A197" s="36"/>
      <c r="B197" s="36"/>
      <c r="C197" s="36"/>
    </row>
    <row r="198" spans="1:3" x14ac:dyDescent="0.25">
      <c r="A198" s="36"/>
      <c r="B198" s="36"/>
      <c r="C198" s="36"/>
    </row>
    <row r="199" spans="1:3" x14ac:dyDescent="0.25">
      <c r="A199" s="36"/>
      <c r="B199" s="36"/>
      <c r="C199" s="36"/>
    </row>
    <row r="200" spans="1:3" x14ac:dyDescent="0.25">
      <c r="A200" s="36"/>
      <c r="B200" s="36"/>
      <c r="C200" s="36"/>
    </row>
    <row r="201" spans="1:3" x14ac:dyDescent="0.25">
      <c r="A201" s="36"/>
      <c r="B201" s="36"/>
      <c r="C201" s="36"/>
    </row>
    <row r="202" spans="1:3" x14ac:dyDescent="0.25">
      <c r="A202" s="36"/>
      <c r="B202" s="36"/>
      <c r="C202" s="36"/>
    </row>
    <row r="203" spans="1:3" x14ac:dyDescent="0.25">
      <c r="A203" s="36"/>
      <c r="B203" s="36"/>
      <c r="C203" s="36"/>
    </row>
    <row r="204" spans="1:3" x14ac:dyDescent="0.25">
      <c r="A204" s="36"/>
      <c r="B204" s="36"/>
      <c r="C204" s="36"/>
    </row>
    <row r="205" spans="1:3" x14ac:dyDescent="0.25">
      <c r="A205" s="36"/>
      <c r="B205" s="36"/>
      <c r="C205" s="36"/>
    </row>
    <row r="206" spans="1:3" x14ac:dyDescent="0.25">
      <c r="A206" s="36"/>
      <c r="B206" s="36"/>
      <c r="C206" s="36"/>
    </row>
    <row r="207" spans="1:3" x14ac:dyDescent="0.25">
      <c r="A207" s="36"/>
      <c r="B207" s="36"/>
      <c r="C207" s="36"/>
    </row>
    <row r="208" spans="1:3" x14ac:dyDescent="0.25">
      <c r="A208" s="36"/>
      <c r="B208" s="36"/>
      <c r="C208" s="36"/>
    </row>
    <row r="209" spans="1:3" x14ac:dyDescent="0.25">
      <c r="A209" s="36"/>
      <c r="B209" s="36"/>
      <c r="C209" s="36"/>
    </row>
    <row r="210" spans="1:3" x14ac:dyDescent="0.25">
      <c r="A210" s="36"/>
      <c r="B210" s="36"/>
      <c r="C210" s="36"/>
    </row>
    <row r="211" spans="1:3" x14ac:dyDescent="0.25">
      <c r="A211" s="36"/>
      <c r="B211" s="36"/>
      <c r="C211" s="36"/>
    </row>
    <row r="212" spans="1:3" x14ac:dyDescent="0.25">
      <c r="A212" s="36"/>
      <c r="B212" s="36"/>
      <c r="C212" s="36"/>
    </row>
    <row r="213" spans="1:3" x14ac:dyDescent="0.25">
      <c r="A213" s="39"/>
      <c r="B213" s="39"/>
      <c r="C213" s="39"/>
    </row>
    <row r="214" spans="1:3" x14ac:dyDescent="0.25">
      <c r="A214" s="39"/>
      <c r="B214" s="39"/>
      <c r="C214" s="39"/>
    </row>
    <row r="215" spans="1:3" x14ac:dyDescent="0.25">
      <c r="A215" s="39"/>
      <c r="B215" s="39"/>
      <c r="C215" s="39"/>
    </row>
    <row r="216" spans="1:3" x14ac:dyDescent="0.25">
      <c r="A216" s="39"/>
      <c r="B216" s="39"/>
      <c r="C216" s="39"/>
    </row>
    <row r="217" spans="1:3" x14ac:dyDescent="0.25">
      <c r="A217" s="39"/>
      <c r="B217" s="39"/>
      <c r="C217" s="39"/>
    </row>
    <row r="218" spans="1:3" x14ac:dyDescent="0.25">
      <c r="A218" s="39"/>
      <c r="B218" s="39"/>
      <c r="C218" s="39"/>
    </row>
    <row r="219" spans="1:3" x14ac:dyDescent="0.25">
      <c r="A219" s="39"/>
      <c r="B219" s="39"/>
      <c r="C219" s="39"/>
    </row>
    <row r="220" spans="1:3" x14ac:dyDescent="0.25">
      <c r="A220" s="39"/>
      <c r="B220" s="39"/>
      <c r="C220" s="39"/>
    </row>
    <row r="221" spans="1:3" x14ac:dyDescent="0.25">
      <c r="A221" s="39"/>
      <c r="B221" s="39"/>
      <c r="C221" s="39"/>
    </row>
    <row r="222" spans="1:3" x14ac:dyDescent="0.25">
      <c r="A222" s="39"/>
      <c r="B222" s="39"/>
      <c r="C222" s="39"/>
    </row>
    <row r="223" spans="1:3" x14ac:dyDescent="0.25">
      <c r="A223" s="39"/>
      <c r="B223" s="39"/>
      <c r="C223" s="39"/>
    </row>
    <row r="224" spans="1:3" x14ac:dyDescent="0.25">
      <c r="A224" s="39"/>
      <c r="B224" s="39"/>
      <c r="C224" s="39"/>
    </row>
    <row r="225" spans="1:3" x14ac:dyDescent="0.25">
      <c r="A225" s="39"/>
      <c r="B225" s="39"/>
      <c r="C225" s="39"/>
    </row>
    <row r="226" spans="1:3" x14ac:dyDescent="0.25">
      <c r="A226" s="39"/>
      <c r="B226" s="39"/>
      <c r="C226" s="39"/>
    </row>
    <row r="227" spans="1:3" x14ac:dyDescent="0.25">
      <c r="A227" s="39"/>
      <c r="B227" s="39"/>
      <c r="C227" s="39"/>
    </row>
    <row r="228" spans="1:3" x14ac:dyDescent="0.25">
      <c r="A228" s="39"/>
      <c r="B228" s="39"/>
      <c r="C228" s="39"/>
    </row>
    <row r="229" spans="1:3" x14ac:dyDescent="0.25">
      <c r="A229" s="39"/>
      <c r="B229" s="39"/>
      <c r="C229" s="39"/>
    </row>
    <row r="230" spans="1:3" x14ac:dyDescent="0.25">
      <c r="A230" s="39"/>
      <c r="B230" s="39"/>
      <c r="C230" s="39"/>
    </row>
    <row r="231" spans="1:3" x14ac:dyDescent="0.25">
      <c r="A231" s="39"/>
      <c r="B231" s="39"/>
      <c r="C231" s="39"/>
    </row>
    <row r="232" spans="1:3" x14ac:dyDescent="0.25">
      <c r="A232" s="39"/>
      <c r="B232" s="39"/>
      <c r="C232" s="39"/>
    </row>
    <row r="233" spans="1:3" x14ac:dyDescent="0.25">
      <c r="A233" s="39"/>
      <c r="B233" s="39"/>
      <c r="C233" s="39"/>
    </row>
    <row r="234" spans="1:3" x14ac:dyDescent="0.25">
      <c r="A234" s="39"/>
      <c r="B234" s="39"/>
      <c r="C234" s="39"/>
    </row>
    <row r="235" spans="1:3" x14ac:dyDescent="0.25">
      <c r="A235" s="39"/>
      <c r="B235" s="39"/>
      <c r="C235" s="39"/>
    </row>
    <row r="236" spans="1:3" x14ac:dyDescent="0.25">
      <c r="A236" s="39"/>
      <c r="B236" s="39"/>
      <c r="C236" s="39"/>
    </row>
    <row r="237" spans="1:3" x14ac:dyDescent="0.25">
      <c r="A237" s="39"/>
      <c r="B237" s="39"/>
      <c r="C237" s="39"/>
    </row>
  </sheetData>
  <sheetProtection sheet="1" objects="1" scenarios="1"/>
  <mergeCells count="22">
    <mergeCell ref="G68:J68"/>
    <mergeCell ref="S68:V68"/>
    <mergeCell ref="W68:AD68"/>
    <mergeCell ref="G21:J21"/>
    <mergeCell ref="G53:R53"/>
    <mergeCell ref="K52:R52"/>
    <mergeCell ref="K68:R68"/>
    <mergeCell ref="G22:R22"/>
    <mergeCell ref="G37:R37"/>
    <mergeCell ref="G52:J52"/>
    <mergeCell ref="S52:V52"/>
    <mergeCell ref="K21:AD21"/>
    <mergeCell ref="W52:AD52"/>
    <mergeCell ref="S53:AD53"/>
    <mergeCell ref="S22:AD22"/>
    <mergeCell ref="S37:AD37"/>
    <mergeCell ref="S6:AD6"/>
    <mergeCell ref="G6:R6"/>
    <mergeCell ref="G3:AD3"/>
    <mergeCell ref="G4:AD4"/>
    <mergeCell ref="G5:R5"/>
    <mergeCell ref="S5:AD5"/>
  </mergeCells>
  <phoneticPr fontId="1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209" r:id="rId4" name="Kdry_rst">
          <controlPr defaultSize="0" autoLine="0" r:id="rId5">
            <anchor moveWithCells="1">
              <from>
                <xdr:col>1</xdr:col>
                <xdr:colOff>504825</xdr:colOff>
                <xdr:row>12</xdr:row>
                <xdr:rowOff>28575</xdr:rowOff>
              </from>
              <to>
                <xdr:col>2</xdr:col>
                <xdr:colOff>2143125</xdr:colOff>
                <xdr:row>16</xdr:row>
                <xdr:rowOff>161925</xdr:rowOff>
              </to>
            </anchor>
          </controlPr>
        </control>
      </mc:Choice>
      <mc:Fallback>
        <control shapeId="7209" r:id="rId4" name="Kdry_rst"/>
      </mc:Fallback>
    </mc:AlternateContent>
    <mc:AlternateContent xmlns:mc="http://schemas.openxmlformats.org/markup-compatibility/2006">
      <mc:Choice Requires="x14">
        <control shapeId="7206" r:id="rId6" name="EBCL0">
          <controlPr defaultSize="0" autoLine="0" r:id="rId7">
            <anchor moveWithCells="1" sizeWithCells="1">
              <from>
                <xdr:col>10</xdr:col>
                <xdr:colOff>123825</xdr:colOff>
                <xdr:row>20</xdr:row>
                <xdr:rowOff>47625</xdr:rowOff>
              </from>
              <to>
                <xdr:col>11</xdr:col>
                <xdr:colOff>504825</xdr:colOff>
                <xdr:row>20</xdr:row>
                <xdr:rowOff>304800</xdr:rowOff>
              </to>
            </anchor>
          </controlPr>
        </control>
      </mc:Choice>
      <mc:Fallback>
        <control shapeId="7206" r:id="rId6" name="EBCL0"/>
      </mc:Fallback>
    </mc:AlternateContent>
    <mc:AlternateContent xmlns:mc="http://schemas.openxmlformats.org/markup-compatibility/2006">
      <mc:Choice Requires="x14">
        <control shapeId="7187" r:id="rId8" name="EBCL9">
          <controlPr defaultSize="0" autoLine="0" r:id="rId9">
            <anchor moveWithCells="1" sizeWithCells="1">
              <from>
                <xdr:col>28</xdr:col>
                <xdr:colOff>142875</xdr:colOff>
                <xdr:row>20</xdr:row>
                <xdr:rowOff>57150</xdr:rowOff>
              </from>
              <to>
                <xdr:col>29</xdr:col>
                <xdr:colOff>419100</xdr:colOff>
                <xdr:row>20</xdr:row>
                <xdr:rowOff>295275</xdr:rowOff>
              </to>
            </anchor>
          </controlPr>
        </control>
      </mc:Choice>
      <mc:Fallback>
        <control shapeId="7187" r:id="rId8" name="EBCL9"/>
      </mc:Fallback>
    </mc:AlternateContent>
    <mc:AlternateContent xmlns:mc="http://schemas.openxmlformats.org/markup-compatibility/2006">
      <mc:Choice Requires="x14">
        <control shapeId="7186" r:id="rId10" name="EBCL8">
          <controlPr defaultSize="0" autoLine="0" r:id="rId11">
            <anchor moveWithCells="1" sizeWithCells="1">
              <from>
                <xdr:col>26</xdr:col>
                <xdr:colOff>123825</xdr:colOff>
                <xdr:row>20</xdr:row>
                <xdr:rowOff>57150</xdr:rowOff>
              </from>
              <to>
                <xdr:col>27</xdr:col>
                <xdr:colOff>428625</xdr:colOff>
                <xdr:row>20</xdr:row>
                <xdr:rowOff>295275</xdr:rowOff>
              </to>
            </anchor>
          </controlPr>
        </control>
      </mc:Choice>
      <mc:Fallback>
        <control shapeId="7186" r:id="rId10" name="EBCL8"/>
      </mc:Fallback>
    </mc:AlternateContent>
    <mc:AlternateContent xmlns:mc="http://schemas.openxmlformats.org/markup-compatibility/2006">
      <mc:Choice Requires="x14">
        <control shapeId="7185" r:id="rId12" name="EBCL7">
          <controlPr defaultSize="0" autoLine="0" r:id="rId13">
            <anchor moveWithCells="1" sizeWithCells="1">
              <from>
                <xdr:col>24</xdr:col>
                <xdr:colOff>114300</xdr:colOff>
                <xdr:row>20</xdr:row>
                <xdr:rowOff>57150</xdr:rowOff>
              </from>
              <to>
                <xdr:col>25</xdr:col>
                <xdr:colOff>419100</xdr:colOff>
                <xdr:row>20</xdr:row>
                <xdr:rowOff>295275</xdr:rowOff>
              </to>
            </anchor>
          </controlPr>
        </control>
      </mc:Choice>
      <mc:Fallback>
        <control shapeId="7185" r:id="rId12" name="EBCL7"/>
      </mc:Fallback>
    </mc:AlternateContent>
    <mc:AlternateContent xmlns:mc="http://schemas.openxmlformats.org/markup-compatibility/2006">
      <mc:Choice Requires="x14">
        <control shapeId="7184" r:id="rId14" name="EBCL6">
          <controlPr defaultSize="0" autoLine="0" r:id="rId15">
            <anchor moveWithCells="1" sizeWithCells="1">
              <from>
                <xdr:col>22</xdr:col>
                <xdr:colOff>190500</xdr:colOff>
                <xdr:row>20</xdr:row>
                <xdr:rowOff>57150</xdr:rowOff>
              </from>
              <to>
                <xdr:col>23</xdr:col>
                <xdr:colOff>409575</xdr:colOff>
                <xdr:row>20</xdr:row>
                <xdr:rowOff>295275</xdr:rowOff>
              </to>
            </anchor>
          </controlPr>
        </control>
      </mc:Choice>
      <mc:Fallback>
        <control shapeId="7184" r:id="rId14" name="EBCL6"/>
      </mc:Fallback>
    </mc:AlternateContent>
    <mc:AlternateContent xmlns:mc="http://schemas.openxmlformats.org/markup-compatibility/2006">
      <mc:Choice Requires="x14">
        <control shapeId="7183" r:id="rId16" name="EBCL5">
          <controlPr defaultSize="0" autoLine="0" r:id="rId17">
            <anchor moveWithCells="1" sizeWithCells="1">
              <from>
                <xdr:col>20</xdr:col>
                <xdr:colOff>409575</xdr:colOff>
                <xdr:row>20</xdr:row>
                <xdr:rowOff>57150</xdr:rowOff>
              </from>
              <to>
                <xdr:col>21</xdr:col>
                <xdr:colOff>647700</xdr:colOff>
                <xdr:row>20</xdr:row>
                <xdr:rowOff>295275</xdr:rowOff>
              </to>
            </anchor>
          </controlPr>
        </control>
      </mc:Choice>
      <mc:Fallback>
        <control shapeId="7183" r:id="rId16" name="EBCL5"/>
      </mc:Fallback>
    </mc:AlternateContent>
    <mc:AlternateContent xmlns:mc="http://schemas.openxmlformats.org/markup-compatibility/2006">
      <mc:Choice Requires="x14">
        <control shapeId="7182" r:id="rId18" name="EBCL4">
          <controlPr defaultSize="0" autoLine="0" r:id="rId19">
            <anchor moveWithCells="1" sizeWithCells="1">
              <from>
                <xdr:col>18</xdr:col>
                <xdr:colOff>314325</xdr:colOff>
                <xdr:row>20</xdr:row>
                <xdr:rowOff>57150</xdr:rowOff>
              </from>
              <to>
                <xdr:col>20</xdr:col>
                <xdr:colOff>95250</xdr:colOff>
                <xdr:row>20</xdr:row>
                <xdr:rowOff>295275</xdr:rowOff>
              </to>
            </anchor>
          </controlPr>
        </control>
      </mc:Choice>
      <mc:Fallback>
        <control shapeId="7182" r:id="rId18" name="EBCL4"/>
      </mc:Fallback>
    </mc:AlternateContent>
    <mc:AlternateContent xmlns:mc="http://schemas.openxmlformats.org/markup-compatibility/2006">
      <mc:Choice Requires="x14">
        <control shapeId="7181" r:id="rId20" name="EBCL3">
          <controlPr defaultSize="0" autoLine="0" r:id="rId21">
            <anchor moveWithCells="1" sizeWithCells="1">
              <from>
                <xdr:col>16</xdr:col>
                <xdr:colOff>342900</xdr:colOff>
                <xdr:row>20</xdr:row>
                <xdr:rowOff>57150</xdr:rowOff>
              </from>
              <to>
                <xdr:col>18</xdr:col>
                <xdr:colOff>9525</xdr:colOff>
                <xdr:row>20</xdr:row>
                <xdr:rowOff>295275</xdr:rowOff>
              </to>
            </anchor>
          </controlPr>
        </control>
      </mc:Choice>
      <mc:Fallback>
        <control shapeId="7181" r:id="rId20" name="EBCL3"/>
      </mc:Fallback>
    </mc:AlternateContent>
    <mc:AlternateContent xmlns:mc="http://schemas.openxmlformats.org/markup-compatibility/2006">
      <mc:Choice Requires="x14">
        <control shapeId="7180" r:id="rId22" name="EBCL2">
          <controlPr defaultSize="0" autoLine="0" r:id="rId23">
            <anchor moveWithCells="1" sizeWithCells="1">
              <from>
                <xdr:col>14</xdr:col>
                <xdr:colOff>295275</xdr:colOff>
                <xdr:row>20</xdr:row>
                <xdr:rowOff>57150</xdr:rowOff>
              </from>
              <to>
                <xdr:col>16</xdr:col>
                <xdr:colOff>38100</xdr:colOff>
                <xdr:row>20</xdr:row>
                <xdr:rowOff>295275</xdr:rowOff>
              </to>
            </anchor>
          </controlPr>
        </control>
      </mc:Choice>
      <mc:Fallback>
        <control shapeId="7180" r:id="rId22" name="EBCL2"/>
      </mc:Fallback>
    </mc:AlternateContent>
    <mc:AlternateContent xmlns:mc="http://schemas.openxmlformats.org/markup-compatibility/2006">
      <mc:Choice Requires="x14">
        <control shapeId="7179" r:id="rId24" name="EBCL1">
          <controlPr defaultSize="0" autoLine="0" r:id="rId25">
            <anchor moveWithCells="1" sizeWithCells="1">
              <from>
                <xdr:col>12</xdr:col>
                <xdr:colOff>209550</xdr:colOff>
                <xdr:row>20</xdr:row>
                <xdr:rowOff>47625</xdr:rowOff>
              </from>
              <to>
                <xdr:col>13</xdr:col>
                <xdr:colOff>590550</xdr:colOff>
                <xdr:row>20</xdr:row>
                <xdr:rowOff>304800</xdr:rowOff>
              </to>
            </anchor>
          </controlPr>
        </control>
      </mc:Choice>
      <mc:Fallback>
        <control shapeId="7179" r:id="rId24" name="EBCL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2:Y152"/>
  <sheetViews>
    <sheetView showGridLines="0" zoomScale="70" zoomScaleNormal="70" workbookViewId="0">
      <pane ySplit="2" topLeftCell="A3" activePane="bottomLeft" state="frozenSplit"/>
      <selection activeCell="U61" sqref="U61"/>
      <selection pane="bottomLeft" activeCell="E10" sqref="E10"/>
    </sheetView>
  </sheetViews>
  <sheetFormatPr defaultColWidth="9" defaultRowHeight="15" x14ac:dyDescent="0.25"/>
  <cols>
    <col min="1" max="3" width="9" customWidth="1"/>
    <col min="4" max="4" width="13.85546875" customWidth="1"/>
    <col min="5" max="15" width="9" customWidth="1"/>
    <col min="16" max="16" width="11.7109375" customWidth="1"/>
  </cols>
  <sheetData>
    <row r="2" spans="2:25" ht="50.25" customHeight="1" x14ac:dyDescent="0.25">
      <c r="B2" s="286" t="s">
        <v>76</v>
      </c>
      <c r="C2" s="286"/>
      <c r="D2" s="286"/>
      <c r="E2" s="286"/>
      <c r="F2" s="286"/>
      <c r="G2" s="286"/>
      <c r="H2" s="286"/>
      <c r="I2" s="286"/>
      <c r="J2" s="286"/>
      <c r="K2" s="286"/>
      <c r="L2" s="286"/>
      <c r="M2" s="286"/>
      <c r="N2" s="286" t="s">
        <v>77</v>
      </c>
      <c r="O2" s="286"/>
      <c r="P2" s="286"/>
      <c r="Q2" s="286"/>
      <c r="R2" s="286"/>
      <c r="S2" s="286"/>
      <c r="T2" s="286"/>
      <c r="U2" s="286"/>
      <c r="V2" s="286"/>
      <c r="W2" s="286"/>
      <c r="X2" s="286"/>
      <c r="Y2" s="286"/>
    </row>
    <row r="3" spans="2:25" ht="57" customHeight="1" x14ac:dyDescent="0.25">
      <c r="B3" s="282" t="s">
        <v>75</v>
      </c>
      <c r="C3" s="282"/>
      <c r="D3" s="282"/>
      <c r="E3" s="282"/>
      <c r="F3" s="283" t="s">
        <v>185</v>
      </c>
      <c r="G3" s="283"/>
      <c r="H3" s="283"/>
      <c r="I3" s="283"/>
      <c r="J3" s="283"/>
      <c r="K3" s="283"/>
      <c r="L3" s="283"/>
      <c r="M3" s="283"/>
      <c r="N3" s="283"/>
      <c r="O3" s="283"/>
      <c r="P3" s="283"/>
      <c r="Q3" s="283"/>
      <c r="R3" s="283"/>
      <c r="S3" s="283"/>
      <c r="T3" s="283"/>
      <c r="U3" s="283"/>
      <c r="V3" s="283"/>
      <c r="W3" s="283"/>
      <c r="X3" s="283"/>
      <c r="Y3" s="283"/>
    </row>
    <row r="4" spans="2:25" x14ac:dyDescent="0.25">
      <c r="B4" s="10" t="s">
        <v>6</v>
      </c>
      <c r="C4" s="61">
        <v>0</v>
      </c>
      <c r="D4" s="10" t="s">
        <v>21</v>
      </c>
      <c r="E4" s="141">
        <v>1</v>
      </c>
      <c r="F4" s="221"/>
      <c r="G4" s="221"/>
      <c r="H4" s="221"/>
      <c r="I4" s="221"/>
      <c r="J4" s="221"/>
      <c r="K4" s="221"/>
      <c r="L4" s="221"/>
      <c r="M4" s="221"/>
      <c r="N4" s="10" t="s">
        <v>6</v>
      </c>
      <c r="O4" s="61">
        <v>0</v>
      </c>
      <c r="P4" s="10" t="s">
        <v>21</v>
      </c>
      <c r="Q4" s="141">
        <v>1</v>
      </c>
      <c r="R4" s="221"/>
      <c r="S4" s="221"/>
      <c r="T4" s="221"/>
      <c r="U4" s="221"/>
      <c r="V4" s="221"/>
      <c r="W4" s="221"/>
      <c r="X4" s="221"/>
      <c r="Y4" s="221"/>
    </row>
    <row r="5" spans="2:25" x14ac:dyDescent="0.25">
      <c r="B5" s="10" t="s">
        <v>3</v>
      </c>
      <c r="C5" s="61">
        <f>'Brake parameters (gamma)'!H8</f>
        <v>160</v>
      </c>
      <c r="D5" s="6" t="s">
        <v>21</v>
      </c>
      <c r="E5" s="54">
        <f>E4</f>
        <v>1</v>
      </c>
      <c r="F5" s="221"/>
      <c r="G5" s="221"/>
      <c r="H5" s="221"/>
      <c r="I5" s="221"/>
      <c r="J5" s="221"/>
      <c r="K5" s="221"/>
      <c r="L5" s="221"/>
      <c r="M5" s="221"/>
      <c r="N5" s="10" t="s">
        <v>3</v>
      </c>
      <c r="O5" s="61">
        <f>'Brake parameters (gamma)'!T8</f>
        <v>160</v>
      </c>
      <c r="P5" s="6" t="s">
        <v>21</v>
      </c>
      <c r="Q5" s="54">
        <f>Q4</f>
        <v>1</v>
      </c>
      <c r="R5" s="221"/>
      <c r="S5" s="221"/>
      <c r="T5" s="221"/>
      <c r="U5" s="221"/>
      <c r="V5" s="221"/>
      <c r="W5" s="221"/>
      <c r="X5" s="221"/>
      <c r="Y5" s="221"/>
    </row>
    <row r="6" spans="2:25" x14ac:dyDescent="0.25">
      <c r="B6" s="10"/>
      <c r="C6" s="61">
        <f>C5</f>
        <v>160</v>
      </c>
      <c r="D6" s="6" t="s">
        <v>22</v>
      </c>
      <c r="E6" s="141">
        <v>1</v>
      </c>
      <c r="F6" s="221"/>
      <c r="G6" s="221"/>
      <c r="H6" s="221"/>
      <c r="I6" s="221"/>
      <c r="J6" s="221"/>
      <c r="K6" s="221"/>
      <c r="L6" s="221"/>
      <c r="M6" s="221"/>
      <c r="N6" s="10"/>
      <c r="O6" s="61">
        <f>O5</f>
        <v>160</v>
      </c>
      <c r="P6" s="6" t="s">
        <v>22</v>
      </c>
      <c r="Q6" s="141">
        <v>1</v>
      </c>
      <c r="R6" s="221"/>
      <c r="S6" s="221"/>
      <c r="T6" s="221"/>
      <c r="U6" s="221"/>
      <c r="V6" s="221"/>
      <c r="W6" s="221"/>
      <c r="X6" s="221"/>
      <c r="Y6" s="221"/>
    </row>
    <row r="7" spans="2:25" x14ac:dyDescent="0.25">
      <c r="B7" s="10" t="s">
        <v>4</v>
      </c>
      <c r="C7" s="61">
        <f>'Brake parameters (gamma)'!H10</f>
        <v>160</v>
      </c>
      <c r="D7" s="6" t="s">
        <v>22</v>
      </c>
      <c r="E7" s="54">
        <f>E6</f>
        <v>1</v>
      </c>
      <c r="F7" s="221"/>
      <c r="G7" s="221"/>
      <c r="H7" s="221"/>
      <c r="I7" s="221"/>
      <c r="J7" s="221"/>
      <c r="K7" s="221"/>
      <c r="L7" s="221"/>
      <c r="M7" s="221"/>
      <c r="N7" s="10" t="s">
        <v>4</v>
      </c>
      <c r="O7" s="61">
        <f>'Brake parameters (gamma)'!T10</f>
        <v>160</v>
      </c>
      <c r="P7" s="6" t="s">
        <v>22</v>
      </c>
      <c r="Q7" s="54">
        <f>Q6</f>
        <v>1</v>
      </c>
      <c r="R7" s="221"/>
      <c r="S7" s="221"/>
      <c r="T7" s="221"/>
      <c r="U7" s="221"/>
      <c r="V7" s="221"/>
      <c r="W7" s="221"/>
      <c r="X7" s="221"/>
      <c r="Y7" s="221"/>
    </row>
    <row r="8" spans="2:25" x14ac:dyDescent="0.25">
      <c r="B8" s="10"/>
      <c r="C8" s="61">
        <f>C7</f>
        <v>160</v>
      </c>
      <c r="D8" s="6" t="s">
        <v>23</v>
      </c>
      <c r="E8" s="141">
        <v>1</v>
      </c>
      <c r="F8" s="221"/>
      <c r="G8" s="221"/>
      <c r="H8" s="221"/>
      <c r="I8" s="221"/>
      <c r="J8" s="221"/>
      <c r="K8" s="221"/>
      <c r="L8" s="221"/>
      <c r="M8" s="221"/>
      <c r="N8" s="10"/>
      <c r="O8" s="61">
        <f>O7</f>
        <v>160</v>
      </c>
      <c r="P8" s="6" t="s">
        <v>23</v>
      </c>
      <c r="Q8" s="141">
        <v>1</v>
      </c>
      <c r="R8" s="221"/>
      <c r="S8" s="221"/>
      <c r="T8" s="221"/>
      <c r="U8" s="221"/>
      <c r="V8" s="221"/>
      <c r="W8" s="221"/>
      <c r="X8" s="221"/>
      <c r="Y8" s="221"/>
    </row>
    <row r="9" spans="2:25" x14ac:dyDescent="0.25">
      <c r="B9" s="10" t="s">
        <v>5</v>
      </c>
      <c r="C9" s="61">
        <f>'Brake parameters (gamma)'!H12</f>
        <v>160</v>
      </c>
      <c r="D9" s="6" t="s">
        <v>23</v>
      </c>
      <c r="E9" s="54">
        <f>E8</f>
        <v>1</v>
      </c>
      <c r="F9" s="221"/>
      <c r="G9" s="221"/>
      <c r="H9" s="221"/>
      <c r="I9" s="221"/>
      <c r="J9" s="221"/>
      <c r="K9" s="221"/>
      <c r="L9" s="221"/>
      <c r="M9" s="221"/>
      <c r="N9" s="10" t="s">
        <v>5</v>
      </c>
      <c r="O9" s="61">
        <f>'Brake parameters (gamma)'!T12</f>
        <v>160</v>
      </c>
      <c r="P9" s="6" t="s">
        <v>23</v>
      </c>
      <c r="Q9" s="54">
        <f>Q8</f>
        <v>1</v>
      </c>
      <c r="R9" s="221"/>
      <c r="S9" s="221"/>
      <c r="T9" s="221"/>
      <c r="U9" s="221"/>
      <c r="V9" s="221"/>
      <c r="W9" s="221"/>
      <c r="X9" s="221"/>
      <c r="Y9" s="221"/>
    </row>
    <row r="10" spans="2:25" x14ac:dyDescent="0.25">
      <c r="B10" s="10"/>
      <c r="C10" s="61">
        <f>C9</f>
        <v>160</v>
      </c>
      <c r="D10" s="6" t="s">
        <v>24</v>
      </c>
      <c r="E10" s="141">
        <v>1</v>
      </c>
      <c r="F10" s="221"/>
      <c r="G10" s="221"/>
      <c r="H10" s="221"/>
      <c r="I10" s="221"/>
      <c r="J10" s="221"/>
      <c r="K10" s="221"/>
      <c r="L10" s="221"/>
      <c r="M10" s="221"/>
      <c r="N10" s="10"/>
      <c r="O10" s="61">
        <f>O9</f>
        <v>160</v>
      </c>
      <c r="P10" s="6" t="s">
        <v>24</v>
      </c>
      <c r="Q10" s="141">
        <v>1</v>
      </c>
      <c r="R10" s="221"/>
      <c r="S10" s="221"/>
      <c r="T10" s="221"/>
      <c r="U10" s="221"/>
      <c r="V10" s="221"/>
      <c r="W10" s="221"/>
      <c r="X10" s="221"/>
      <c r="Y10" s="221"/>
    </row>
    <row r="11" spans="2:25" x14ac:dyDescent="0.25">
      <c r="B11" s="10" t="s">
        <v>13</v>
      </c>
      <c r="C11" s="61">
        <f>'Brake parameters (gamma)'!H14</f>
        <v>160</v>
      </c>
      <c r="D11" s="6" t="s">
        <v>24</v>
      </c>
      <c r="E11" s="54">
        <f>E10</f>
        <v>1</v>
      </c>
      <c r="F11" s="221"/>
      <c r="G11" s="221"/>
      <c r="H11" s="221"/>
      <c r="I11" s="221"/>
      <c r="J11" s="221"/>
      <c r="K11" s="221"/>
      <c r="L11" s="221"/>
      <c r="M11" s="221"/>
      <c r="N11" s="10" t="s">
        <v>13</v>
      </c>
      <c r="O11" s="61">
        <f>'Brake parameters (gamma)'!T14</f>
        <v>160</v>
      </c>
      <c r="P11" s="6" t="s">
        <v>24</v>
      </c>
      <c r="Q11" s="54">
        <f>Q10</f>
        <v>1</v>
      </c>
      <c r="R11" s="221"/>
      <c r="S11" s="221"/>
      <c r="T11" s="221"/>
      <c r="U11" s="221"/>
      <c r="V11" s="221"/>
      <c r="W11" s="221"/>
      <c r="X11" s="221"/>
      <c r="Y11" s="221"/>
    </row>
    <row r="12" spans="2:25" x14ac:dyDescent="0.25">
      <c r="B12" s="10"/>
      <c r="C12" s="61">
        <f>C11</f>
        <v>160</v>
      </c>
      <c r="D12" s="6" t="s">
        <v>25</v>
      </c>
      <c r="E12" s="141">
        <v>1</v>
      </c>
      <c r="F12" s="221"/>
      <c r="G12" s="221"/>
      <c r="H12" s="221"/>
      <c r="I12" s="221"/>
      <c r="J12" s="221"/>
      <c r="K12" s="221"/>
      <c r="L12" s="221"/>
      <c r="M12" s="221"/>
      <c r="N12" s="10"/>
      <c r="O12" s="61">
        <f>O11</f>
        <v>160</v>
      </c>
      <c r="P12" s="6" t="s">
        <v>25</v>
      </c>
      <c r="Q12" s="141">
        <v>1</v>
      </c>
      <c r="R12" s="221"/>
      <c r="S12" s="221"/>
      <c r="T12" s="221"/>
      <c r="U12" s="221"/>
      <c r="V12" s="221"/>
      <c r="W12" s="221"/>
      <c r="X12" s="221"/>
      <c r="Y12" s="221"/>
    </row>
    <row r="13" spans="2:25" x14ac:dyDescent="0.25">
      <c r="B13" s="10" t="s">
        <v>14</v>
      </c>
      <c r="C13" s="61">
        <f>'Brake parameters (gamma)'!H16</f>
        <v>160</v>
      </c>
      <c r="D13" s="6" t="s">
        <v>25</v>
      </c>
      <c r="E13" s="54">
        <f>E12</f>
        <v>1</v>
      </c>
      <c r="F13" s="221"/>
      <c r="G13" s="221"/>
      <c r="H13" s="221"/>
      <c r="I13" s="221"/>
      <c r="J13" s="221"/>
      <c r="K13" s="221"/>
      <c r="L13" s="221"/>
      <c r="M13" s="221"/>
      <c r="N13" s="10" t="s">
        <v>14</v>
      </c>
      <c r="O13" s="61">
        <f>'Brake parameters (gamma)'!T16</f>
        <v>160</v>
      </c>
      <c r="P13" s="6" t="s">
        <v>25</v>
      </c>
      <c r="Q13" s="54">
        <f>Q12</f>
        <v>1</v>
      </c>
      <c r="R13" s="221"/>
      <c r="S13" s="221"/>
      <c r="T13" s="221"/>
      <c r="U13" s="221"/>
      <c r="V13" s="221"/>
      <c r="W13" s="221"/>
      <c r="X13" s="221"/>
      <c r="Y13" s="221"/>
    </row>
    <row r="14" spans="2:25" x14ac:dyDescent="0.25">
      <c r="B14" s="10"/>
      <c r="C14" s="61">
        <f>C13</f>
        <v>160</v>
      </c>
      <c r="D14" s="6" t="s">
        <v>26</v>
      </c>
      <c r="E14" s="141">
        <v>1</v>
      </c>
      <c r="F14" s="221"/>
      <c r="G14" s="221"/>
      <c r="H14" s="221"/>
      <c r="I14" s="221"/>
      <c r="J14" s="221"/>
      <c r="K14" s="221"/>
      <c r="L14" s="221"/>
      <c r="M14" s="221"/>
      <c r="N14" s="10"/>
      <c r="O14" s="61">
        <f>O13</f>
        <v>160</v>
      </c>
      <c r="P14" s="6" t="s">
        <v>26</v>
      </c>
      <c r="Q14" s="141">
        <v>1</v>
      </c>
      <c r="R14" s="221"/>
      <c r="S14" s="221"/>
      <c r="T14" s="221"/>
      <c r="U14" s="221"/>
      <c r="V14" s="221"/>
      <c r="W14" s="221"/>
      <c r="X14" s="221"/>
      <c r="Y14" s="221"/>
    </row>
    <row r="15" spans="2:25" x14ac:dyDescent="0.25">
      <c r="B15" s="10" t="s">
        <v>15</v>
      </c>
      <c r="C15" s="61">
        <f>'Brake parameters (gamma)'!H18</f>
        <v>160</v>
      </c>
      <c r="D15" s="6" t="s">
        <v>26</v>
      </c>
      <c r="E15" s="54">
        <f>E14</f>
        <v>1</v>
      </c>
      <c r="F15" s="221"/>
      <c r="G15" s="221"/>
      <c r="H15" s="221"/>
      <c r="I15" s="221"/>
      <c r="J15" s="221"/>
      <c r="K15" s="221"/>
      <c r="L15" s="221"/>
      <c r="M15" s="221"/>
      <c r="N15" s="10" t="s">
        <v>15</v>
      </c>
      <c r="O15" s="61">
        <f>'Brake parameters (gamma)'!T18</f>
        <v>160</v>
      </c>
      <c r="P15" s="6" t="s">
        <v>26</v>
      </c>
      <c r="Q15" s="54">
        <f>Q14</f>
        <v>1</v>
      </c>
      <c r="R15" s="221"/>
      <c r="S15" s="221"/>
      <c r="T15" s="221"/>
      <c r="U15" s="221"/>
      <c r="V15" s="221"/>
      <c r="W15" s="221"/>
      <c r="X15" s="221"/>
      <c r="Y15" s="221"/>
    </row>
    <row r="16" spans="2:25" x14ac:dyDescent="0.25">
      <c r="B16" s="10"/>
      <c r="C16" s="61">
        <f>C15</f>
        <v>160</v>
      </c>
      <c r="D16" s="6" t="s">
        <v>27</v>
      </c>
      <c r="E16" s="141">
        <v>1</v>
      </c>
      <c r="F16" s="221"/>
      <c r="G16" s="221"/>
      <c r="H16" s="221"/>
      <c r="I16" s="221"/>
      <c r="J16" s="221"/>
      <c r="K16" s="221"/>
      <c r="L16" s="221"/>
      <c r="M16" s="221"/>
      <c r="N16" s="10"/>
      <c r="O16" s="61">
        <f>O15</f>
        <v>160</v>
      </c>
      <c r="P16" s="6" t="s">
        <v>27</v>
      </c>
      <c r="Q16" s="141">
        <v>1</v>
      </c>
      <c r="R16" s="221"/>
      <c r="S16" s="221"/>
      <c r="T16" s="221"/>
      <c r="U16" s="221"/>
      <c r="V16" s="221"/>
      <c r="W16" s="221"/>
      <c r="X16" s="221"/>
      <c r="Y16" s="221"/>
    </row>
    <row r="17" spans="2:25" x14ac:dyDescent="0.25">
      <c r="B17" s="10" t="s">
        <v>16</v>
      </c>
      <c r="C17" s="61">
        <f>'Brake parameters (gamma)'!H20</f>
        <v>250</v>
      </c>
      <c r="D17" s="6" t="s">
        <v>27</v>
      </c>
      <c r="E17" s="61">
        <f>E16</f>
        <v>1</v>
      </c>
      <c r="F17" s="221"/>
      <c r="G17" s="221"/>
      <c r="H17" s="221"/>
      <c r="I17" s="221"/>
      <c r="J17" s="221"/>
      <c r="K17" s="221"/>
      <c r="L17" s="221"/>
      <c r="M17" s="221"/>
      <c r="N17" s="10" t="s">
        <v>16</v>
      </c>
      <c r="O17" s="61">
        <f>'Brake parameters (gamma)'!T20</f>
        <v>250</v>
      </c>
      <c r="P17" s="6" t="s">
        <v>27</v>
      </c>
      <c r="Q17" s="61">
        <f>Q16</f>
        <v>1</v>
      </c>
      <c r="R17" s="221"/>
      <c r="S17" s="221"/>
      <c r="T17" s="221"/>
      <c r="U17" s="221"/>
      <c r="V17" s="221"/>
      <c r="W17" s="221"/>
      <c r="X17" s="221"/>
      <c r="Y17" s="221"/>
    </row>
    <row r="18" spans="2:25" ht="57" customHeight="1" x14ac:dyDescent="0.25">
      <c r="B18" s="282" t="s">
        <v>75</v>
      </c>
      <c r="C18" s="282"/>
      <c r="D18" s="282"/>
      <c r="E18" s="282"/>
      <c r="F18" s="283" t="s">
        <v>184</v>
      </c>
      <c r="G18" s="283"/>
      <c r="H18" s="283"/>
      <c r="I18" s="283"/>
      <c r="J18" s="283"/>
      <c r="K18" s="283"/>
      <c r="L18" s="283"/>
      <c r="M18" s="283"/>
      <c r="N18" s="283"/>
      <c r="O18" s="283"/>
      <c r="P18" s="283"/>
      <c r="Q18" s="283"/>
      <c r="R18" s="283"/>
      <c r="S18" s="283"/>
      <c r="T18" s="283"/>
      <c r="U18" s="283"/>
      <c r="V18" s="283"/>
      <c r="W18" s="283"/>
      <c r="X18" s="283"/>
      <c r="Y18" s="283"/>
    </row>
    <row r="19" spans="2:25" x14ac:dyDescent="0.25">
      <c r="B19" s="10" t="s">
        <v>6</v>
      </c>
      <c r="C19" s="61">
        <f>C4</f>
        <v>0</v>
      </c>
      <c r="D19" s="10" t="s">
        <v>21</v>
      </c>
      <c r="E19" s="141">
        <v>1</v>
      </c>
      <c r="F19" s="221"/>
      <c r="G19" s="221"/>
      <c r="H19" s="221"/>
      <c r="I19" s="221"/>
      <c r="J19" s="221"/>
      <c r="K19" s="221"/>
      <c r="L19" s="221"/>
      <c r="M19" s="221"/>
      <c r="N19" s="10" t="s">
        <v>6</v>
      </c>
      <c r="O19" s="61">
        <f>O4</f>
        <v>0</v>
      </c>
      <c r="P19" s="10" t="s">
        <v>21</v>
      </c>
      <c r="Q19" s="141">
        <v>1</v>
      </c>
      <c r="R19" s="221"/>
      <c r="S19" s="221"/>
      <c r="T19" s="221"/>
      <c r="U19" s="221"/>
      <c r="V19" s="221"/>
      <c r="W19" s="221"/>
      <c r="X19" s="221"/>
      <c r="Y19" s="221"/>
    </row>
    <row r="20" spans="2:25" x14ac:dyDescent="0.25">
      <c r="B20" s="10" t="s">
        <v>3</v>
      </c>
      <c r="C20" s="61">
        <f t="shared" ref="C20:C32" si="0">C5</f>
        <v>160</v>
      </c>
      <c r="D20" s="6" t="s">
        <v>21</v>
      </c>
      <c r="E20" s="54">
        <f>E19</f>
        <v>1</v>
      </c>
      <c r="F20" s="221"/>
      <c r="G20" s="221"/>
      <c r="H20" s="221"/>
      <c r="I20" s="221"/>
      <c r="J20" s="221"/>
      <c r="K20" s="221"/>
      <c r="L20" s="221"/>
      <c r="M20" s="221"/>
      <c r="N20" s="10" t="s">
        <v>3</v>
      </c>
      <c r="O20" s="61">
        <f t="shared" ref="O20:O32" si="1">O5</f>
        <v>160</v>
      </c>
      <c r="P20" s="6" t="s">
        <v>21</v>
      </c>
      <c r="Q20" s="54">
        <f>Q19</f>
        <v>1</v>
      </c>
      <c r="R20" s="221"/>
      <c r="S20" s="221"/>
      <c r="T20" s="221"/>
      <c r="U20" s="221"/>
      <c r="V20" s="221"/>
      <c r="W20" s="221"/>
      <c r="X20" s="221"/>
      <c r="Y20" s="221"/>
    </row>
    <row r="21" spans="2:25" x14ac:dyDescent="0.25">
      <c r="B21" s="10"/>
      <c r="C21" s="61">
        <f t="shared" si="0"/>
        <v>160</v>
      </c>
      <c r="D21" s="6" t="s">
        <v>22</v>
      </c>
      <c r="E21" s="141">
        <v>1</v>
      </c>
      <c r="F21" s="221"/>
      <c r="G21" s="221"/>
      <c r="H21" s="221"/>
      <c r="I21" s="221"/>
      <c r="J21" s="221"/>
      <c r="K21" s="221"/>
      <c r="L21" s="221"/>
      <c r="M21" s="221"/>
      <c r="N21" s="10"/>
      <c r="O21" s="61">
        <f t="shared" si="1"/>
        <v>160</v>
      </c>
      <c r="P21" s="6" t="s">
        <v>22</v>
      </c>
      <c r="Q21" s="141">
        <v>1</v>
      </c>
      <c r="R21" s="221"/>
      <c r="S21" s="221"/>
      <c r="T21" s="221"/>
      <c r="U21" s="221"/>
      <c r="V21" s="221"/>
      <c r="W21" s="221"/>
      <c r="X21" s="221"/>
      <c r="Y21" s="221"/>
    </row>
    <row r="22" spans="2:25" x14ac:dyDescent="0.25">
      <c r="B22" s="10" t="s">
        <v>4</v>
      </c>
      <c r="C22" s="61">
        <f t="shared" si="0"/>
        <v>160</v>
      </c>
      <c r="D22" s="6" t="s">
        <v>22</v>
      </c>
      <c r="E22" s="54">
        <f>E21</f>
        <v>1</v>
      </c>
      <c r="F22" s="221"/>
      <c r="G22" s="221"/>
      <c r="H22" s="221"/>
      <c r="I22" s="221"/>
      <c r="J22" s="221"/>
      <c r="K22" s="221"/>
      <c r="L22" s="221"/>
      <c r="M22" s="221"/>
      <c r="N22" s="10" t="s">
        <v>4</v>
      </c>
      <c r="O22" s="61">
        <f t="shared" si="1"/>
        <v>160</v>
      </c>
      <c r="P22" s="6" t="s">
        <v>22</v>
      </c>
      <c r="Q22" s="54">
        <f>Q21</f>
        <v>1</v>
      </c>
      <c r="R22" s="221"/>
      <c r="S22" s="221"/>
      <c r="T22" s="221"/>
      <c r="U22" s="221"/>
      <c r="V22" s="221"/>
      <c r="W22" s="221"/>
      <c r="X22" s="221"/>
      <c r="Y22" s="221"/>
    </row>
    <row r="23" spans="2:25" x14ac:dyDescent="0.25">
      <c r="B23" s="10"/>
      <c r="C23" s="61">
        <f t="shared" si="0"/>
        <v>160</v>
      </c>
      <c r="D23" s="6" t="s">
        <v>23</v>
      </c>
      <c r="E23" s="141">
        <v>1</v>
      </c>
      <c r="F23" s="221"/>
      <c r="G23" s="221"/>
      <c r="H23" s="221"/>
      <c r="I23" s="221"/>
      <c r="J23" s="221"/>
      <c r="K23" s="221"/>
      <c r="L23" s="221"/>
      <c r="M23" s="221"/>
      <c r="N23" s="10"/>
      <c r="O23" s="61">
        <f t="shared" si="1"/>
        <v>160</v>
      </c>
      <c r="P23" s="6" t="s">
        <v>23</v>
      </c>
      <c r="Q23" s="141">
        <v>1</v>
      </c>
      <c r="R23" s="221"/>
      <c r="S23" s="221"/>
      <c r="T23" s="221"/>
      <c r="U23" s="221"/>
      <c r="V23" s="221"/>
      <c r="W23" s="221"/>
      <c r="X23" s="221"/>
      <c r="Y23" s="221"/>
    </row>
    <row r="24" spans="2:25" x14ac:dyDescent="0.25">
      <c r="B24" s="10" t="s">
        <v>5</v>
      </c>
      <c r="C24" s="61">
        <f t="shared" si="0"/>
        <v>160</v>
      </c>
      <c r="D24" s="6" t="s">
        <v>23</v>
      </c>
      <c r="E24" s="54">
        <f>E23</f>
        <v>1</v>
      </c>
      <c r="F24" s="221"/>
      <c r="G24" s="221"/>
      <c r="H24" s="221"/>
      <c r="I24" s="221"/>
      <c r="J24" s="221"/>
      <c r="K24" s="221"/>
      <c r="L24" s="221"/>
      <c r="M24" s="221"/>
      <c r="N24" s="10" t="s">
        <v>5</v>
      </c>
      <c r="O24" s="61">
        <f t="shared" si="1"/>
        <v>160</v>
      </c>
      <c r="P24" s="6" t="s">
        <v>23</v>
      </c>
      <c r="Q24" s="54">
        <f>Q23</f>
        <v>1</v>
      </c>
      <c r="R24" s="221"/>
      <c r="S24" s="221"/>
      <c r="T24" s="221"/>
      <c r="U24" s="221"/>
      <c r="V24" s="221"/>
      <c r="W24" s="221"/>
      <c r="X24" s="221"/>
      <c r="Y24" s="221"/>
    </row>
    <row r="25" spans="2:25" x14ac:dyDescent="0.25">
      <c r="B25" s="10"/>
      <c r="C25" s="61">
        <f t="shared" si="0"/>
        <v>160</v>
      </c>
      <c r="D25" s="6" t="s">
        <v>24</v>
      </c>
      <c r="E25" s="141">
        <v>1</v>
      </c>
      <c r="F25" s="221"/>
      <c r="G25" s="221"/>
      <c r="H25" s="221"/>
      <c r="I25" s="221"/>
      <c r="J25" s="221"/>
      <c r="K25" s="221"/>
      <c r="L25" s="221"/>
      <c r="M25" s="221"/>
      <c r="N25" s="10"/>
      <c r="O25" s="61">
        <f t="shared" si="1"/>
        <v>160</v>
      </c>
      <c r="P25" s="6" t="s">
        <v>24</v>
      </c>
      <c r="Q25" s="141">
        <v>1</v>
      </c>
      <c r="R25" s="221"/>
      <c r="S25" s="221"/>
      <c r="T25" s="221"/>
      <c r="U25" s="221"/>
      <c r="V25" s="221"/>
      <c r="W25" s="221"/>
      <c r="X25" s="221"/>
      <c r="Y25" s="221"/>
    </row>
    <row r="26" spans="2:25" x14ac:dyDescent="0.25">
      <c r="B26" s="10" t="s">
        <v>13</v>
      </c>
      <c r="C26" s="61">
        <f t="shared" si="0"/>
        <v>160</v>
      </c>
      <c r="D26" s="6" t="s">
        <v>24</v>
      </c>
      <c r="E26" s="54">
        <f>E25</f>
        <v>1</v>
      </c>
      <c r="F26" s="221"/>
      <c r="G26" s="221"/>
      <c r="H26" s="221"/>
      <c r="I26" s="221"/>
      <c r="J26" s="221"/>
      <c r="K26" s="221"/>
      <c r="L26" s="221"/>
      <c r="M26" s="221"/>
      <c r="N26" s="10" t="s">
        <v>13</v>
      </c>
      <c r="O26" s="61">
        <f t="shared" si="1"/>
        <v>160</v>
      </c>
      <c r="P26" s="6" t="s">
        <v>24</v>
      </c>
      <c r="Q26" s="54">
        <f>Q25</f>
        <v>1</v>
      </c>
      <c r="R26" s="221"/>
      <c r="S26" s="221"/>
      <c r="T26" s="221"/>
      <c r="U26" s="221"/>
      <c r="V26" s="221"/>
      <c r="W26" s="221"/>
      <c r="X26" s="221"/>
      <c r="Y26" s="221"/>
    </row>
    <row r="27" spans="2:25" x14ac:dyDescent="0.25">
      <c r="B27" s="10"/>
      <c r="C27" s="61">
        <f t="shared" si="0"/>
        <v>160</v>
      </c>
      <c r="D27" s="6" t="s">
        <v>25</v>
      </c>
      <c r="E27" s="141">
        <v>1</v>
      </c>
      <c r="F27" s="221"/>
      <c r="G27" s="221"/>
      <c r="H27" s="221"/>
      <c r="I27" s="221"/>
      <c r="J27" s="221"/>
      <c r="K27" s="221"/>
      <c r="L27" s="221"/>
      <c r="M27" s="221"/>
      <c r="N27" s="10"/>
      <c r="O27" s="61">
        <f t="shared" si="1"/>
        <v>160</v>
      </c>
      <c r="P27" s="6" t="s">
        <v>25</v>
      </c>
      <c r="Q27" s="141">
        <v>1</v>
      </c>
      <c r="R27" s="221"/>
      <c r="S27" s="221"/>
      <c r="T27" s="221"/>
      <c r="U27" s="221"/>
      <c r="V27" s="221"/>
      <c r="W27" s="221"/>
      <c r="X27" s="221"/>
      <c r="Y27" s="221"/>
    </row>
    <row r="28" spans="2:25" x14ac:dyDescent="0.25">
      <c r="B28" s="10" t="s">
        <v>14</v>
      </c>
      <c r="C28" s="61">
        <f t="shared" si="0"/>
        <v>160</v>
      </c>
      <c r="D28" s="6" t="s">
        <v>25</v>
      </c>
      <c r="E28" s="54">
        <f>E27</f>
        <v>1</v>
      </c>
      <c r="F28" s="221"/>
      <c r="G28" s="221"/>
      <c r="H28" s="221"/>
      <c r="I28" s="221"/>
      <c r="J28" s="221"/>
      <c r="K28" s="221"/>
      <c r="L28" s="221"/>
      <c r="M28" s="221"/>
      <c r="N28" s="10" t="s">
        <v>14</v>
      </c>
      <c r="O28" s="61">
        <f t="shared" si="1"/>
        <v>160</v>
      </c>
      <c r="P28" s="6" t="s">
        <v>25</v>
      </c>
      <c r="Q28" s="54">
        <f>Q27</f>
        <v>1</v>
      </c>
      <c r="R28" s="221"/>
      <c r="S28" s="221"/>
      <c r="T28" s="221"/>
      <c r="U28" s="221"/>
      <c r="V28" s="221"/>
      <c r="W28" s="221"/>
      <c r="X28" s="221"/>
      <c r="Y28" s="221"/>
    </row>
    <row r="29" spans="2:25" x14ac:dyDescent="0.25">
      <c r="B29" s="10"/>
      <c r="C29" s="61">
        <f t="shared" si="0"/>
        <v>160</v>
      </c>
      <c r="D29" s="6" t="s">
        <v>26</v>
      </c>
      <c r="E29" s="141">
        <v>1</v>
      </c>
      <c r="F29" s="221"/>
      <c r="G29" s="221"/>
      <c r="H29" s="221"/>
      <c r="I29" s="221"/>
      <c r="J29" s="221"/>
      <c r="K29" s="221"/>
      <c r="L29" s="221"/>
      <c r="M29" s="221"/>
      <c r="N29" s="10"/>
      <c r="O29" s="61">
        <f t="shared" si="1"/>
        <v>160</v>
      </c>
      <c r="P29" s="6" t="s">
        <v>26</v>
      </c>
      <c r="Q29" s="141">
        <v>1</v>
      </c>
      <c r="R29" s="221"/>
      <c r="S29" s="221"/>
      <c r="T29" s="221"/>
      <c r="U29" s="221"/>
      <c r="V29" s="221"/>
      <c r="W29" s="221"/>
      <c r="X29" s="221"/>
      <c r="Y29" s="221"/>
    </row>
    <row r="30" spans="2:25" x14ac:dyDescent="0.25">
      <c r="B30" s="10" t="s">
        <v>15</v>
      </c>
      <c r="C30" s="61">
        <f t="shared" si="0"/>
        <v>160</v>
      </c>
      <c r="D30" s="6" t="s">
        <v>26</v>
      </c>
      <c r="E30" s="54">
        <f>E29</f>
        <v>1</v>
      </c>
      <c r="F30" s="221"/>
      <c r="G30" s="221"/>
      <c r="H30" s="221"/>
      <c r="I30" s="221"/>
      <c r="J30" s="221"/>
      <c r="K30" s="221"/>
      <c r="L30" s="221"/>
      <c r="M30" s="221"/>
      <c r="N30" s="10" t="s">
        <v>15</v>
      </c>
      <c r="O30" s="61">
        <f t="shared" si="1"/>
        <v>160</v>
      </c>
      <c r="P30" s="6" t="s">
        <v>26</v>
      </c>
      <c r="Q30" s="54">
        <f>Q29</f>
        <v>1</v>
      </c>
      <c r="R30" s="221"/>
      <c r="S30" s="221"/>
      <c r="T30" s="221"/>
      <c r="U30" s="221"/>
      <c r="V30" s="221"/>
      <c r="W30" s="221"/>
      <c r="X30" s="221"/>
      <c r="Y30" s="221"/>
    </row>
    <row r="31" spans="2:25" x14ac:dyDescent="0.25">
      <c r="B31" s="10"/>
      <c r="C31" s="61">
        <f t="shared" si="0"/>
        <v>160</v>
      </c>
      <c r="D31" s="6" t="s">
        <v>27</v>
      </c>
      <c r="E31" s="141">
        <v>1</v>
      </c>
      <c r="F31" s="221"/>
      <c r="G31" s="221"/>
      <c r="H31" s="221"/>
      <c r="I31" s="221"/>
      <c r="J31" s="221"/>
      <c r="K31" s="221"/>
      <c r="L31" s="221"/>
      <c r="M31" s="221"/>
      <c r="N31" s="10"/>
      <c r="O31" s="61">
        <f t="shared" si="1"/>
        <v>160</v>
      </c>
      <c r="P31" s="6" t="s">
        <v>27</v>
      </c>
      <c r="Q31" s="141">
        <v>1</v>
      </c>
      <c r="R31" s="221"/>
      <c r="S31" s="221"/>
      <c r="T31" s="221"/>
      <c r="U31" s="221"/>
      <c r="V31" s="221"/>
      <c r="W31" s="221"/>
      <c r="X31" s="221"/>
      <c r="Y31" s="221"/>
    </row>
    <row r="32" spans="2:25" x14ac:dyDescent="0.25">
      <c r="B32" s="10" t="s">
        <v>16</v>
      </c>
      <c r="C32" s="61">
        <f t="shared" si="0"/>
        <v>250</v>
      </c>
      <c r="D32" s="6" t="s">
        <v>27</v>
      </c>
      <c r="E32" s="61">
        <f>E31</f>
        <v>1</v>
      </c>
      <c r="F32" s="221"/>
      <c r="G32" s="221"/>
      <c r="H32" s="221"/>
      <c r="I32" s="221"/>
      <c r="J32" s="221"/>
      <c r="K32" s="221"/>
      <c r="L32" s="221"/>
      <c r="M32" s="221"/>
      <c r="N32" s="10" t="s">
        <v>16</v>
      </c>
      <c r="O32" s="61">
        <f t="shared" si="1"/>
        <v>250</v>
      </c>
      <c r="P32" s="6" t="s">
        <v>27</v>
      </c>
      <c r="Q32" s="61">
        <f>Q31</f>
        <v>1</v>
      </c>
      <c r="R32" s="221"/>
      <c r="S32" s="221"/>
      <c r="T32" s="221"/>
      <c r="U32" s="221"/>
      <c r="V32" s="221"/>
      <c r="W32" s="221"/>
      <c r="X32" s="221"/>
      <c r="Y32" s="221"/>
    </row>
    <row r="33" spans="2:25" ht="66.75" customHeight="1" x14ac:dyDescent="0.25">
      <c r="B33" s="282" t="s">
        <v>75</v>
      </c>
      <c r="C33" s="282"/>
      <c r="D33" s="282"/>
      <c r="E33" s="282"/>
      <c r="F33" s="283" t="s">
        <v>183</v>
      </c>
      <c r="G33" s="283"/>
      <c r="H33" s="283"/>
      <c r="I33" s="283"/>
      <c r="J33" s="283"/>
      <c r="K33" s="283"/>
      <c r="L33" s="283"/>
      <c r="M33" s="283"/>
      <c r="N33" s="283"/>
      <c r="O33" s="283"/>
      <c r="P33" s="283"/>
      <c r="Q33" s="283"/>
      <c r="R33" s="283"/>
      <c r="S33" s="283"/>
      <c r="T33" s="283"/>
      <c r="U33" s="283"/>
      <c r="V33" s="283"/>
      <c r="W33" s="283"/>
      <c r="X33" s="283"/>
      <c r="Y33" s="283"/>
    </row>
    <row r="34" spans="2:25" x14ac:dyDescent="0.25">
      <c r="B34" s="10" t="s">
        <v>6</v>
      </c>
      <c r="C34" s="61">
        <f>C19</f>
        <v>0</v>
      </c>
      <c r="D34" s="10" t="s">
        <v>21</v>
      </c>
      <c r="E34" s="141">
        <v>1</v>
      </c>
      <c r="F34" s="11"/>
      <c r="G34" s="11"/>
      <c r="H34" s="11"/>
      <c r="I34" s="11"/>
      <c r="J34" s="11"/>
      <c r="K34" s="11"/>
      <c r="L34" s="11"/>
      <c r="M34" s="11"/>
      <c r="N34" s="10" t="s">
        <v>6</v>
      </c>
      <c r="O34" s="61">
        <f>O19</f>
        <v>0</v>
      </c>
      <c r="P34" s="10" t="s">
        <v>21</v>
      </c>
      <c r="Q34" s="141">
        <v>1</v>
      </c>
      <c r="R34" s="11"/>
      <c r="S34" s="11"/>
      <c r="T34" s="11"/>
      <c r="U34" s="11"/>
      <c r="V34" s="11"/>
      <c r="W34" s="11"/>
      <c r="X34" s="11"/>
      <c r="Y34" s="11"/>
    </row>
    <row r="35" spans="2:25" x14ac:dyDescent="0.25">
      <c r="B35" s="10" t="s">
        <v>3</v>
      </c>
      <c r="C35" s="61">
        <f t="shared" ref="C35:C47" si="2">C20</f>
        <v>160</v>
      </c>
      <c r="D35" s="6" t="s">
        <v>21</v>
      </c>
      <c r="E35" s="54">
        <f>E34</f>
        <v>1</v>
      </c>
      <c r="F35" s="11"/>
      <c r="G35" s="11"/>
      <c r="H35" s="11"/>
      <c r="I35" s="11"/>
      <c r="J35" s="11"/>
      <c r="K35" s="11"/>
      <c r="L35" s="11"/>
      <c r="M35" s="11"/>
      <c r="N35" s="10" t="s">
        <v>3</v>
      </c>
      <c r="O35" s="61">
        <f>O20</f>
        <v>160</v>
      </c>
      <c r="P35" s="6" t="s">
        <v>21</v>
      </c>
      <c r="Q35" s="54">
        <f>Q34</f>
        <v>1</v>
      </c>
      <c r="R35" s="11"/>
      <c r="S35" s="11"/>
      <c r="T35" s="11"/>
      <c r="U35" s="11"/>
      <c r="V35" s="11"/>
      <c r="W35" s="11"/>
      <c r="X35" s="11"/>
      <c r="Y35" s="11"/>
    </row>
    <row r="36" spans="2:25" x14ac:dyDescent="0.25">
      <c r="B36" s="10"/>
      <c r="C36" s="61">
        <f t="shared" si="2"/>
        <v>160</v>
      </c>
      <c r="D36" s="6" t="s">
        <v>22</v>
      </c>
      <c r="E36" s="142">
        <v>1</v>
      </c>
      <c r="F36" s="11"/>
      <c r="G36" s="11"/>
      <c r="H36" s="11"/>
      <c r="I36" s="11"/>
      <c r="J36" s="11"/>
      <c r="K36" s="11"/>
      <c r="L36" s="11"/>
      <c r="M36" s="11"/>
      <c r="N36" s="10"/>
      <c r="O36" s="61">
        <f t="shared" ref="O36:O47" si="3">O21</f>
        <v>160</v>
      </c>
      <c r="P36" s="6" t="s">
        <v>22</v>
      </c>
      <c r="Q36" s="141">
        <v>1</v>
      </c>
      <c r="R36" s="11"/>
      <c r="S36" s="11"/>
      <c r="T36" s="11"/>
      <c r="U36" s="11"/>
      <c r="V36" s="11"/>
      <c r="W36" s="11"/>
      <c r="X36" s="11"/>
      <c r="Y36" s="11"/>
    </row>
    <row r="37" spans="2:25" x14ac:dyDescent="0.25">
      <c r="B37" s="10" t="s">
        <v>4</v>
      </c>
      <c r="C37" s="61">
        <f t="shared" si="2"/>
        <v>160</v>
      </c>
      <c r="D37" s="6" t="s">
        <v>22</v>
      </c>
      <c r="E37" s="54">
        <f>E36</f>
        <v>1</v>
      </c>
      <c r="F37" s="11"/>
      <c r="G37" s="11"/>
      <c r="H37" s="11"/>
      <c r="I37" s="11"/>
      <c r="J37" s="11"/>
      <c r="K37" s="11"/>
      <c r="L37" s="11"/>
      <c r="M37" s="11"/>
      <c r="N37" s="10" t="s">
        <v>4</v>
      </c>
      <c r="O37" s="61">
        <f t="shared" si="3"/>
        <v>160</v>
      </c>
      <c r="P37" s="6" t="s">
        <v>22</v>
      </c>
      <c r="Q37" s="54">
        <f>Q36</f>
        <v>1</v>
      </c>
      <c r="R37" s="11"/>
      <c r="S37" s="11"/>
      <c r="T37" s="11"/>
      <c r="U37" s="11"/>
      <c r="V37" s="11"/>
      <c r="W37" s="11"/>
      <c r="X37" s="11"/>
      <c r="Y37" s="11"/>
    </row>
    <row r="38" spans="2:25" x14ac:dyDescent="0.25">
      <c r="B38" s="10"/>
      <c r="C38" s="61">
        <f t="shared" si="2"/>
        <v>160</v>
      </c>
      <c r="D38" s="6" t="s">
        <v>23</v>
      </c>
      <c r="E38" s="142">
        <v>1</v>
      </c>
      <c r="F38" s="11"/>
      <c r="G38" s="11"/>
      <c r="H38" s="11"/>
      <c r="I38" s="11"/>
      <c r="J38" s="11"/>
      <c r="K38" s="11"/>
      <c r="L38" s="11"/>
      <c r="M38" s="11"/>
      <c r="N38" s="10"/>
      <c r="O38" s="61">
        <f t="shared" si="3"/>
        <v>160</v>
      </c>
      <c r="P38" s="6" t="s">
        <v>23</v>
      </c>
      <c r="Q38" s="141">
        <v>1</v>
      </c>
      <c r="R38" s="11"/>
      <c r="S38" s="11"/>
      <c r="T38" s="11"/>
      <c r="U38" s="11"/>
      <c r="V38" s="11"/>
      <c r="W38" s="11"/>
      <c r="X38" s="11"/>
      <c r="Y38" s="11"/>
    </row>
    <row r="39" spans="2:25" x14ac:dyDescent="0.25">
      <c r="B39" s="10" t="s">
        <v>5</v>
      </c>
      <c r="C39" s="61">
        <f t="shared" si="2"/>
        <v>160</v>
      </c>
      <c r="D39" s="6" t="s">
        <v>23</v>
      </c>
      <c r="E39" s="54">
        <f>E38</f>
        <v>1</v>
      </c>
      <c r="F39" s="11"/>
      <c r="G39" s="11"/>
      <c r="H39" s="11"/>
      <c r="I39" s="11"/>
      <c r="J39" s="11"/>
      <c r="K39" s="11"/>
      <c r="L39" s="11"/>
      <c r="M39" s="11"/>
      <c r="N39" s="10" t="s">
        <v>5</v>
      </c>
      <c r="O39" s="61">
        <f t="shared" si="3"/>
        <v>160</v>
      </c>
      <c r="P39" s="6" t="s">
        <v>23</v>
      </c>
      <c r="Q39" s="54">
        <f>Q38</f>
        <v>1</v>
      </c>
      <c r="R39" s="11"/>
      <c r="S39" s="11"/>
      <c r="T39" s="11"/>
      <c r="U39" s="11"/>
      <c r="V39" s="11"/>
      <c r="W39" s="11"/>
      <c r="X39" s="11"/>
      <c r="Y39" s="11"/>
    </row>
    <row r="40" spans="2:25" x14ac:dyDescent="0.25">
      <c r="B40" s="10"/>
      <c r="C40" s="61">
        <f t="shared" si="2"/>
        <v>160</v>
      </c>
      <c r="D40" s="6" t="s">
        <v>24</v>
      </c>
      <c r="E40" s="142">
        <v>1</v>
      </c>
      <c r="F40" s="11"/>
      <c r="G40" s="11"/>
      <c r="H40" s="11"/>
      <c r="I40" s="11"/>
      <c r="J40" s="11"/>
      <c r="K40" s="11"/>
      <c r="L40" s="11"/>
      <c r="M40" s="11"/>
      <c r="N40" s="10"/>
      <c r="O40" s="61">
        <f t="shared" si="3"/>
        <v>160</v>
      </c>
      <c r="P40" s="6" t="s">
        <v>24</v>
      </c>
      <c r="Q40" s="141">
        <v>1</v>
      </c>
      <c r="R40" s="11"/>
      <c r="S40" s="11"/>
      <c r="T40" s="11"/>
      <c r="U40" s="11"/>
      <c r="V40" s="11"/>
      <c r="W40" s="11"/>
      <c r="X40" s="11"/>
      <c r="Y40" s="11"/>
    </row>
    <row r="41" spans="2:25" x14ac:dyDescent="0.25">
      <c r="B41" s="10" t="s">
        <v>13</v>
      </c>
      <c r="C41" s="61">
        <f t="shared" si="2"/>
        <v>160</v>
      </c>
      <c r="D41" s="6" t="s">
        <v>24</v>
      </c>
      <c r="E41" s="54">
        <f>E40</f>
        <v>1</v>
      </c>
      <c r="F41" s="11"/>
      <c r="G41" s="11"/>
      <c r="H41" s="11"/>
      <c r="I41" s="11"/>
      <c r="J41" s="11"/>
      <c r="K41" s="11"/>
      <c r="L41" s="11"/>
      <c r="M41" s="11"/>
      <c r="N41" s="10" t="s">
        <v>13</v>
      </c>
      <c r="O41" s="61">
        <f t="shared" si="3"/>
        <v>160</v>
      </c>
      <c r="P41" s="6" t="s">
        <v>24</v>
      </c>
      <c r="Q41" s="54">
        <f>Q40</f>
        <v>1</v>
      </c>
      <c r="R41" s="11"/>
      <c r="S41" s="11"/>
      <c r="T41" s="11"/>
      <c r="U41" s="11"/>
      <c r="V41" s="11"/>
      <c r="W41" s="11"/>
      <c r="X41" s="11"/>
      <c r="Y41" s="11"/>
    </row>
    <row r="42" spans="2:25" x14ac:dyDescent="0.25">
      <c r="B42" s="10"/>
      <c r="C42" s="61">
        <f t="shared" si="2"/>
        <v>160</v>
      </c>
      <c r="D42" s="6" t="s">
        <v>25</v>
      </c>
      <c r="E42" s="142">
        <v>1</v>
      </c>
      <c r="F42" s="11"/>
      <c r="G42" s="11"/>
      <c r="H42" s="11"/>
      <c r="I42" s="11"/>
      <c r="J42" s="11"/>
      <c r="K42" s="11"/>
      <c r="L42" s="11"/>
      <c r="M42" s="11"/>
      <c r="N42" s="10"/>
      <c r="O42" s="61">
        <f t="shared" si="3"/>
        <v>160</v>
      </c>
      <c r="P42" s="6" t="s">
        <v>25</v>
      </c>
      <c r="Q42" s="141">
        <v>1</v>
      </c>
      <c r="R42" s="11"/>
      <c r="S42" s="11"/>
      <c r="T42" s="11"/>
      <c r="U42" s="11"/>
      <c r="V42" s="11"/>
      <c r="W42" s="11"/>
      <c r="X42" s="11"/>
      <c r="Y42" s="11"/>
    </row>
    <row r="43" spans="2:25" x14ac:dyDescent="0.25">
      <c r="B43" s="10" t="s">
        <v>14</v>
      </c>
      <c r="C43" s="61">
        <f t="shared" si="2"/>
        <v>160</v>
      </c>
      <c r="D43" s="6" t="s">
        <v>25</v>
      </c>
      <c r="E43" s="54">
        <f>E42</f>
        <v>1</v>
      </c>
      <c r="F43" s="11"/>
      <c r="G43" s="11"/>
      <c r="H43" s="11"/>
      <c r="I43" s="11"/>
      <c r="J43" s="11"/>
      <c r="K43" s="11"/>
      <c r="L43" s="11"/>
      <c r="M43" s="11"/>
      <c r="N43" s="10" t="s">
        <v>14</v>
      </c>
      <c r="O43" s="61">
        <f t="shared" si="3"/>
        <v>160</v>
      </c>
      <c r="P43" s="6" t="s">
        <v>25</v>
      </c>
      <c r="Q43" s="54">
        <f>Q42</f>
        <v>1</v>
      </c>
      <c r="R43" s="11"/>
      <c r="S43" s="11"/>
      <c r="T43" s="11"/>
      <c r="U43" s="11"/>
      <c r="V43" s="11"/>
      <c r="W43" s="11"/>
      <c r="X43" s="11"/>
      <c r="Y43" s="11"/>
    </row>
    <row r="44" spans="2:25" x14ac:dyDescent="0.25">
      <c r="B44" s="10"/>
      <c r="C44" s="61">
        <f t="shared" si="2"/>
        <v>160</v>
      </c>
      <c r="D44" s="6" t="s">
        <v>26</v>
      </c>
      <c r="E44" s="142">
        <v>1</v>
      </c>
      <c r="F44" s="11"/>
      <c r="G44" s="11"/>
      <c r="H44" s="11"/>
      <c r="I44" s="11"/>
      <c r="J44" s="11"/>
      <c r="K44" s="11"/>
      <c r="L44" s="11"/>
      <c r="M44" s="11"/>
      <c r="N44" s="10"/>
      <c r="O44" s="61">
        <f t="shared" si="3"/>
        <v>160</v>
      </c>
      <c r="P44" s="6" t="s">
        <v>26</v>
      </c>
      <c r="Q44" s="141">
        <v>1</v>
      </c>
      <c r="R44" s="11"/>
      <c r="S44" s="11"/>
      <c r="T44" s="11"/>
      <c r="U44" s="11"/>
      <c r="V44" s="11"/>
      <c r="W44" s="11"/>
      <c r="X44" s="11"/>
      <c r="Y44" s="11"/>
    </row>
    <row r="45" spans="2:25" x14ac:dyDescent="0.25">
      <c r="B45" s="10" t="s">
        <v>15</v>
      </c>
      <c r="C45" s="61">
        <f t="shared" si="2"/>
        <v>160</v>
      </c>
      <c r="D45" s="6" t="s">
        <v>26</v>
      </c>
      <c r="E45" s="54">
        <f>E44</f>
        <v>1</v>
      </c>
      <c r="F45" s="11"/>
      <c r="G45" s="11"/>
      <c r="H45" s="11"/>
      <c r="I45" s="11"/>
      <c r="J45" s="11"/>
      <c r="K45" s="11"/>
      <c r="L45" s="11"/>
      <c r="M45" s="11"/>
      <c r="N45" s="10" t="s">
        <v>15</v>
      </c>
      <c r="O45" s="61">
        <f t="shared" si="3"/>
        <v>160</v>
      </c>
      <c r="P45" s="6" t="s">
        <v>26</v>
      </c>
      <c r="Q45" s="54">
        <f>Q44</f>
        <v>1</v>
      </c>
      <c r="R45" s="11"/>
      <c r="S45" s="11"/>
      <c r="T45" s="11"/>
      <c r="U45" s="11"/>
      <c r="V45" s="11"/>
      <c r="W45" s="11"/>
      <c r="X45" s="11"/>
      <c r="Y45" s="11"/>
    </row>
    <row r="46" spans="2:25" x14ac:dyDescent="0.25">
      <c r="B46" s="10"/>
      <c r="C46" s="61">
        <f t="shared" si="2"/>
        <v>160</v>
      </c>
      <c r="D46" s="6" t="s">
        <v>27</v>
      </c>
      <c r="E46" s="141">
        <v>1</v>
      </c>
      <c r="F46" s="11"/>
      <c r="G46" s="11"/>
      <c r="H46" s="11"/>
      <c r="I46" s="11"/>
      <c r="J46" s="11"/>
      <c r="K46" s="11"/>
      <c r="L46" s="11"/>
      <c r="M46" s="11"/>
      <c r="N46" s="10"/>
      <c r="O46" s="61">
        <f t="shared" si="3"/>
        <v>160</v>
      </c>
      <c r="P46" s="6" t="s">
        <v>27</v>
      </c>
      <c r="Q46" s="141">
        <v>1</v>
      </c>
      <c r="R46" s="11"/>
      <c r="S46" s="11"/>
      <c r="T46" s="11"/>
      <c r="U46" s="11"/>
      <c r="V46" s="11"/>
      <c r="W46" s="11"/>
      <c r="X46" s="11"/>
      <c r="Y46" s="11"/>
    </row>
    <row r="47" spans="2:25" x14ac:dyDescent="0.25">
      <c r="B47" s="10" t="s">
        <v>16</v>
      </c>
      <c r="C47" s="61">
        <f t="shared" si="2"/>
        <v>250</v>
      </c>
      <c r="D47" s="6" t="s">
        <v>27</v>
      </c>
      <c r="E47" s="61">
        <f>E46</f>
        <v>1</v>
      </c>
      <c r="F47" s="11"/>
      <c r="G47" s="11"/>
      <c r="H47" s="11"/>
      <c r="I47" s="11"/>
      <c r="J47" s="11"/>
      <c r="K47" s="11"/>
      <c r="L47" s="11"/>
      <c r="M47" s="11"/>
      <c r="N47" s="10" t="s">
        <v>16</v>
      </c>
      <c r="O47" s="61">
        <f t="shared" si="3"/>
        <v>250</v>
      </c>
      <c r="P47" s="6" t="s">
        <v>27</v>
      </c>
      <c r="Q47" s="61">
        <f>Q46</f>
        <v>1</v>
      </c>
      <c r="R47" s="11"/>
      <c r="S47" s="11"/>
      <c r="T47" s="11"/>
      <c r="U47" s="11"/>
      <c r="V47" s="11"/>
      <c r="W47" s="11"/>
      <c r="X47" s="11"/>
      <c r="Y47" s="11"/>
    </row>
    <row r="48" spans="2:25" ht="77.25" customHeight="1" x14ac:dyDescent="0.25">
      <c r="B48" s="282" t="s">
        <v>75</v>
      </c>
      <c r="C48" s="282"/>
      <c r="D48" s="282"/>
      <c r="E48" s="282"/>
      <c r="F48" s="283" t="s">
        <v>182</v>
      </c>
      <c r="G48" s="283"/>
      <c r="H48" s="283"/>
      <c r="I48" s="283"/>
      <c r="J48" s="283"/>
      <c r="K48" s="283"/>
      <c r="L48" s="283"/>
      <c r="M48" s="283"/>
      <c r="N48" s="283"/>
      <c r="O48" s="283"/>
      <c r="P48" s="283"/>
      <c r="Q48" s="283"/>
      <c r="R48" s="283"/>
      <c r="S48" s="283"/>
      <c r="T48" s="283"/>
      <c r="U48" s="283"/>
      <c r="V48" s="283"/>
      <c r="W48" s="283"/>
      <c r="X48" s="283"/>
      <c r="Y48" s="283"/>
    </row>
    <row r="49" spans="2:25" x14ac:dyDescent="0.25">
      <c r="B49" s="10" t="s">
        <v>6</v>
      </c>
      <c r="C49" s="61">
        <f>C34</f>
        <v>0</v>
      </c>
      <c r="D49" s="10" t="s">
        <v>21</v>
      </c>
      <c r="E49" s="141">
        <v>1</v>
      </c>
      <c r="F49" s="11"/>
      <c r="G49" s="11"/>
      <c r="H49" s="11"/>
      <c r="I49" s="11"/>
      <c r="J49" s="11"/>
      <c r="K49" s="11"/>
      <c r="L49" s="11"/>
      <c r="M49" s="11"/>
      <c r="N49" s="10" t="s">
        <v>6</v>
      </c>
      <c r="O49" s="61">
        <f>O34</f>
        <v>0</v>
      </c>
      <c r="P49" s="10" t="s">
        <v>21</v>
      </c>
      <c r="Q49" s="141">
        <v>1</v>
      </c>
      <c r="R49" s="11"/>
      <c r="S49" s="11"/>
      <c r="T49" s="11"/>
      <c r="U49" s="11"/>
      <c r="V49" s="11"/>
      <c r="W49" s="11"/>
      <c r="X49" s="11"/>
      <c r="Y49" s="11"/>
    </row>
    <row r="50" spans="2:25" x14ac:dyDescent="0.25">
      <c r="B50" s="10" t="s">
        <v>3</v>
      </c>
      <c r="C50" s="61">
        <f t="shared" ref="C50:C62" si="4">C35</f>
        <v>160</v>
      </c>
      <c r="D50" s="6" t="s">
        <v>21</v>
      </c>
      <c r="E50" s="54">
        <f>E49</f>
        <v>1</v>
      </c>
      <c r="F50" s="11"/>
      <c r="G50" s="11"/>
      <c r="H50" s="11"/>
      <c r="I50" s="11"/>
      <c r="J50" s="11"/>
      <c r="K50" s="11"/>
      <c r="L50" s="11"/>
      <c r="M50" s="11"/>
      <c r="N50" s="10" t="s">
        <v>3</v>
      </c>
      <c r="O50" s="61">
        <f>O35</f>
        <v>160</v>
      </c>
      <c r="P50" s="6" t="s">
        <v>21</v>
      </c>
      <c r="Q50" s="54">
        <f>Q49</f>
        <v>1</v>
      </c>
      <c r="R50" s="11"/>
      <c r="S50" s="11"/>
      <c r="T50" s="11"/>
      <c r="U50" s="11"/>
      <c r="V50" s="11"/>
      <c r="W50" s="11"/>
      <c r="X50" s="11"/>
      <c r="Y50" s="11"/>
    </row>
    <row r="51" spans="2:25" x14ac:dyDescent="0.25">
      <c r="B51" s="10"/>
      <c r="C51" s="61">
        <f t="shared" si="4"/>
        <v>160</v>
      </c>
      <c r="D51" s="6" t="s">
        <v>22</v>
      </c>
      <c r="E51" s="141">
        <v>1</v>
      </c>
      <c r="F51" s="11"/>
      <c r="G51" s="11"/>
      <c r="H51" s="11"/>
      <c r="I51" s="11"/>
      <c r="J51" s="11"/>
      <c r="K51" s="11"/>
      <c r="L51" s="11"/>
      <c r="M51" s="11"/>
      <c r="N51" s="10"/>
      <c r="O51" s="61">
        <f>O36</f>
        <v>160</v>
      </c>
      <c r="P51" s="6" t="s">
        <v>22</v>
      </c>
      <c r="Q51" s="141">
        <v>1</v>
      </c>
      <c r="R51" s="11"/>
      <c r="S51" s="11"/>
      <c r="T51" s="11"/>
      <c r="U51" s="11"/>
      <c r="V51" s="11"/>
      <c r="W51" s="11"/>
      <c r="X51" s="11"/>
      <c r="Y51" s="11"/>
    </row>
    <row r="52" spans="2:25" x14ac:dyDescent="0.25">
      <c r="B52" s="10" t="s">
        <v>4</v>
      </c>
      <c r="C52" s="61">
        <f t="shared" si="4"/>
        <v>160</v>
      </c>
      <c r="D52" s="6" t="s">
        <v>22</v>
      </c>
      <c r="E52" s="54">
        <f>E51</f>
        <v>1</v>
      </c>
      <c r="F52" s="11"/>
      <c r="G52" s="11"/>
      <c r="H52" s="11"/>
      <c r="I52" s="11"/>
      <c r="J52" s="11"/>
      <c r="K52" s="11"/>
      <c r="L52" s="11"/>
      <c r="M52" s="11"/>
      <c r="N52" s="10" t="s">
        <v>4</v>
      </c>
      <c r="O52" s="61">
        <f t="shared" ref="O52:O62" si="5">O37</f>
        <v>160</v>
      </c>
      <c r="P52" s="6" t="s">
        <v>22</v>
      </c>
      <c r="Q52" s="54">
        <f>Q51</f>
        <v>1</v>
      </c>
      <c r="R52" s="11"/>
      <c r="S52" s="11"/>
      <c r="T52" s="11"/>
      <c r="U52" s="11"/>
      <c r="V52" s="11"/>
      <c r="W52" s="11"/>
      <c r="X52" s="11"/>
      <c r="Y52" s="11"/>
    </row>
    <row r="53" spans="2:25" x14ac:dyDescent="0.25">
      <c r="B53" s="10"/>
      <c r="C53" s="61">
        <f t="shared" si="4"/>
        <v>160</v>
      </c>
      <c r="D53" s="6" t="s">
        <v>23</v>
      </c>
      <c r="E53" s="141">
        <v>1</v>
      </c>
      <c r="F53" s="11"/>
      <c r="G53" s="11"/>
      <c r="H53" s="11"/>
      <c r="I53" s="11"/>
      <c r="J53" s="11"/>
      <c r="K53" s="11"/>
      <c r="L53" s="11"/>
      <c r="M53" s="11"/>
      <c r="N53" s="10"/>
      <c r="O53" s="61">
        <f t="shared" si="5"/>
        <v>160</v>
      </c>
      <c r="P53" s="6" t="s">
        <v>23</v>
      </c>
      <c r="Q53" s="141">
        <v>1</v>
      </c>
      <c r="R53" s="11"/>
      <c r="S53" s="11"/>
      <c r="T53" s="11"/>
      <c r="U53" s="11"/>
      <c r="V53" s="11"/>
      <c r="W53" s="11"/>
      <c r="X53" s="11"/>
      <c r="Y53" s="11"/>
    </row>
    <row r="54" spans="2:25" x14ac:dyDescent="0.25">
      <c r="B54" s="10" t="s">
        <v>5</v>
      </c>
      <c r="C54" s="61">
        <f t="shared" si="4"/>
        <v>160</v>
      </c>
      <c r="D54" s="6" t="s">
        <v>23</v>
      </c>
      <c r="E54" s="54">
        <f>E53</f>
        <v>1</v>
      </c>
      <c r="F54" s="11"/>
      <c r="G54" s="11"/>
      <c r="H54" s="11"/>
      <c r="I54" s="11"/>
      <c r="J54" s="11"/>
      <c r="K54" s="11"/>
      <c r="L54" s="11"/>
      <c r="M54" s="11"/>
      <c r="N54" s="10" t="s">
        <v>5</v>
      </c>
      <c r="O54" s="61">
        <f t="shared" si="5"/>
        <v>160</v>
      </c>
      <c r="P54" s="6" t="s">
        <v>23</v>
      </c>
      <c r="Q54" s="54">
        <f>Q53</f>
        <v>1</v>
      </c>
      <c r="R54" s="11"/>
      <c r="S54" s="11"/>
      <c r="T54" s="11"/>
      <c r="U54" s="11"/>
      <c r="V54" s="11"/>
      <c r="W54" s="11"/>
      <c r="X54" s="11"/>
      <c r="Y54" s="11"/>
    </row>
    <row r="55" spans="2:25" x14ac:dyDescent="0.25">
      <c r="B55" s="10"/>
      <c r="C55" s="61">
        <f t="shared" si="4"/>
        <v>160</v>
      </c>
      <c r="D55" s="6" t="s">
        <v>24</v>
      </c>
      <c r="E55" s="141">
        <v>1</v>
      </c>
      <c r="F55" s="11"/>
      <c r="G55" s="11"/>
      <c r="H55" s="11"/>
      <c r="I55" s="11"/>
      <c r="J55" s="11"/>
      <c r="K55" s="11"/>
      <c r="L55" s="11"/>
      <c r="M55" s="11"/>
      <c r="N55" s="10"/>
      <c r="O55" s="61">
        <f t="shared" si="5"/>
        <v>160</v>
      </c>
      <c r="P55" s="6" t="s">
        <v>24</v>
      </c>
      <c r="Q55" s="141">
        <v>1</v>
      </c>
      <c r="R55" s="11"/>
      <c r="S55" s="11"/>
      <c r="T55" s="11"/>
      <c r="U55" s="11"/>
      <c r="V55" s="11"/>
      <c r="W55" s="11"/>
      <c r="X55" s="11"/>
      <c r="Y55" s="11"/>
    </row>
    <row r="56" spans="2:25" x14ac:dyDescent="0.25">
      <c r="B56" s="10" t="s">
        <v>13</v>
      </c>
      <c r="C56" s="61">
        <f t="shared" si="4"/>
        <v>160</v>
      </c>
      <c r="D56" s="6" t="s">
        <v>24</v>
      </c>
      <c r="E56" s="54">
        <f>E55</f>
        <v>1</v>
      </c>
      <c r="F56" s="11"/>
      <c r="G56" s="11"/>
      <c r="H56" s="11"/>
      <c r="I56" s="11"/>
      <c r="J56" s="11"/>
      <c r="K56" s="11"/>
      <c r="L56" s="11"/>
      <c r="M56" s="11"/>
      <c r="N56" s="10" t="s">
        <v>13</v>
      </c>
      <c r="O56" s="61">
        <f t="shared" si="5"/>
        <v>160</v>
      </c>
      <c r="P56" s="6" t="s">
        <v>24</v>
      </c>
      <c r="Q56" s="54">
        <f>Q55</f>
        <v>1</v>
      </c>
      <c r="R56" s="11"/>
      <c r="S56" s="11"/>
      <c r="T56" s="11"/>
      <c r="U56" s="11"/>
      <c r="V56" s="11"/>
      <c r="W56" s="11"/>
      <c r="X56" s="11"/>
      <c r="Y56" s="11"/>
    </row>
    <row r="57" spans="2:25" x14ac:dyDescent="0.25">
      <c r="B57" s="10"/>
      <c r="C57" s="61">
        <f t="shared" si="4"/>
        <v>160</v>
      </c>
      <c r="D57" s="6" t="s">
        <v>25</v>
      </c>
      <c r="E57" s="141">
        <v>1</v>
      </c>
      <c r="F57" s="11"/>
      <c r="G57" s="11"/>
      <c r="H57" s="11"/>
      <c r="I57" s="11"/>
      <c r="J57" s="11"/>
      <c r="K57" s="11"/>
      <c r="L57" s="11"/>
      <c r="M57" s="11"/>
      <c r="N57" s="10"/>
      <c r="O57" s="61">
        <f t="shared" si="5"/>
        <v>160</v>
      </c>
      <c r="P57" s="6" t="s">
        <v>25</v>
      </c>
      <c r="Q57" s="141">
        <v>1</v>
      </c>
      <c r="R57" s="11"/>
      <c r="S57" s="11"/>
      <c r="T57" s="11"/>
      <c r="U57" s="11"/>
      <c r="V57" s="11"/>
      <c r="W57" s="11"/>
      <c r="X57" s="11"/>
      <c r="Y57" s="11"/>
    </row>
    <row r="58" spans="2:25" x14ac:dyDescent="0.25">
      <c r="B58" s="10" t="s">
        <v>14</v>
      </c>
      <c r="C58" s="61">
        <f t="shared" si="4"/>
        <v>160</v>
      </c>
      <c r="D58" s="6" t="s">
        <v>25</v>
      </c>
      <c r="E58" s="54">
        <f>E57</f>
        <v>1</v>
      </c>
      <c r="F58" s="11"/>
      <c r="G58" s="11"/>
      <c r="H58" s="11"/>
      <c r="I58" s="11"/>
      <c r="J58" s="11"/>
      <c r="K58" s="11"/>
      <c r="L58" s="11"/>
      <c r="M58" s="11"/>
      <c r="N58" s="10" t="s">
        <v>14</v>
      </c>
      <c r="O58" s="61">
        <f t="shared" si="5"/>
        <v>160</v>
      </c>
      <c r="P58" s="6" t="s">
        <v>25</v>
      </c>
      <c r="Q58" s="54">
        <f>Q57</f>
        <v>1</v>
      </c>
      <c r="R58" s="11"/>
      <c r="S58" s="11"/>
      <c r="T58" s="11"/>
      <c r="U58" s="11"/>
      <c r="V58" s="11"/>
      <c r="W58" s="11"/>
      <c r="X58" s="11"/>
      <c r="Y58" s="11"/>
    </row>
    <row r="59" spans="2:25" x14ac:dyDescent="0.25">
      <c r="B59" s="10"/>
      <c r="C59" s="61">
        <f t="shared" si="4"/>
        <v>160</v>
      </c>
      <c r="D59" s="6" t="s">
        <v>26</v>
      </c>
      <c r="E59" s="141">
        <v>1</v>
      </c>
      <c r="F59" s="11"/>
      <c r="G59" s="11"/>
      <c r="H59" s="11"/>
      <c r="I59" s="11"/>
      <c r="J59" s="11"/>
      <c r="K59" s="11"/>
      <c r="L59" s="11"/>
      <c r="M59" s="11"/>
      <c r="N59" s="10"/>
      <c r="O59" s="61">
        <f t="shared" si="5"/>
        <v>160</v>
      </c>
      <c r="P59" s="6" t="s">
        <v>26</v>
      </c>
      <c r="Q59" s="141">
        <v>1</v>
      </c>
      <c r="R59" s="11"/>
      <c r="S59" s="11"/>
      <c r="T59" s="11"/>
      <c r="U59" s="11"/>
      <c r="V59" s="11"/>
      <c r="W59" s="11"/>
      <c r="X59" s="11"/>
      <c r="Y59" s="11"/>
    </row>
    <row r="60" spans="2:25" x14ac:dyDescent="0.25">
      <c r="B60" s="10" t="s">
        <v>15</v>
      </c>
      <c r="C60" s="61">
        <f t="shared" si="4"/>
        <v>160</v>
      </c>
      <c r="D60" s="6" t="s">
        <v>26</v>
      </c>
      <c r="E60" s="54">
        <f>E59</f>
        <v>1</v>
      </c>
      <c r="F60" s="11"/>
      <c r="G60" s="11"/>
      <c r="H60" s="11"/>
      <c r="I60" s="11"/>
      <c r="J60" s="11"/>
      <c r="K60" s="11"/>
      <c r="L60" s="11"/>
      <c r="M60" s="11"/>
      <c r="N60" s="10" t="s">
        <v>15</v>
      </c>
      <c r="O60" s="61">
        <f t="shared" si="5"/>
        <v>160</v>
      </c>
      <c r="P60" s="6" t="s">
        <v>26</v>
      </c>
      <c r="Q60" s="54">
        <f>Q59</f>
        <v>1</v>
      </c>
      <c r="R60" s="11"/>
      <c r="S60" s="11"/>
      <c r="T60" s="11"/>
      <c r="U60" s="11"/>
      <c r="V60" s="11"/>
      <c r="W60" s="11"/>
      <c r="X60" s="11"/>
      <c r="Y60" s="11"/>
    </row>
    <row r="61" spans="2:25" x14ac:dyDescent="0.25">
      <c r="B61" s="10"/>
      <c r="C61" s="61">
        <f t="shared" si="4"/>
        <v>160</v>
      </c>
      <c r="D61" s="6" t="s">
        <v>27</v>
      </c>
      <c r="E61" s="141">
        <v>1</v>
      </c>
      <c r="F61" s="11"/>
      <c r="G61" s="11"/>
      <c r="H61" s="11"/>
      <c r="I61" s="11"/>
      <c r="J61" s="11"/>
      <c r="K61" s="11"/>
      <c r="L61" s="11"/>
      <c r="M61" s="11"/>
      <c r="N61" s="10"/>
      <c r="O61" s="61">
        <f t="shared" si="5"/>
        <v>160</v>
      </c>
      <c r="P61" s="6" t="s">
        <v>27</v>
      </c>
      <c r="Q61" s="141">
        <v>1</v>
      </c>
      <c r="R61" s="11"/>
      <c r="S61" s="11"/>
      <c r="T61" s="11"/>
      <c r="U61" s="11"/>
      <c r="V61" s="11"/>
      <c r="W61" s="11"/>
      <c r="X61" s="11"/>
      <c r="Y61" s="11"/>
    </row>
    <row r="62" spans="2:25" x14ac:dyDescent="0.25">
      <c r="B62" s="10" t="s">
        <v>16</v>
      </c>
      <c r="C62" s="61">
        <f t="shared" si="4"/>
        <v>250</v>
      </c>
      <c r="D62" s="6" t="s">
        <v>27</v>
      </c>
      <c r="E62" s="61">
        <f>E61</f>
        <v>1</v>
      </c>
      <c r="F62" s="11"/>
      <c r="G62" s="11"/>
      <c r="H62" s="11"/>
      <c r="I62" s="11"/>
      <c r="J62" s="11"/>
      <c r="K62" s="11"/>
      <c r="L62" s="11"/>
      <c r="M62" s="11"/>
      <c r="N62" s="10" t="s">
        <v>16</v>
      </c>
      <c r="O62" s="61">
        <f t="shared" si="5"/>
        <v>250</v>
      </c>
      <c r="P62" s="6" t="s">
        <v>27</v>
      </c>
      <c r="Q62" s="61">
        <f>Q61</f>
        <v>1</v>
      </c>
      <c r="R62" s="11"/>
      <c r="S62" s="11"/>
      <c r="T62" s="11"/>
      <c r="U62" s="11"/>
      <c r="V62" s="11"/>
      <c r="W62" s="11"/>
      <c r="X62" s="11"/>
      <c r="Y62" s="11"/>
    </row>
    <row r="63" spans="2:25" ht="95.25" customHeight="1" x14ac:dyDescent="0.25">
      <c r="B63" s="282" t="s">
        <v>75</v>
      </c>
      <c r="C63" s="282"/>
      <c r="D63" s="282"/>
      <c r="E63" s="282"/>
      <c r="F63" s="283" t="s">
        <v>186</v>
      </c>
      <c r="G63" s="283"/>
      <c r="H63" s="283"/>
      <c r="I63" s="283"/>
      <c r="J63" s="283"/>
      <c r="K63" s="283"/>
      <c r="L63" s="283"/>
      <c r="M63" s="283"/>
      <c r="N63" s="283"/>
      <c r="O63" s="283"/>
      <c r="P63" s="283"/>
      <c r="Q63" s="283"/>
      <c r="R63" s="283"/>
      <c r="S63" s="283"/>
      <c r="T63" s="283"/>
      <c r="U63" s="283"/>
      <c r="V63" s="283"/>
      <c r="W63" s="283"/>
      <c r="X63" s="283"/>
      <c r="Y63" s="283"/>
    </row>
    <row r="64" spans="2:25" x14ac:dyDescent="0.25">
      <c r="B64" s="10" t="s">
        <v>6</v>
      </c>
      <c r="C64" s="61">
        <v>0</v>
      </c>
      <c r="D64" s="10" t="s">
        <v>21</v>
      </c>
      <c r="E64" s="141">
        <v>1</v>
      </c>
      <c r="F64" s="11"/>
      <c r="G64" s="11"/>
      <c r="H64" s="11"/>
      <c r="I64" s="11"/>
      <c r="J64" s="11"/>
      <c r="K64" s="11"/>
      <c r="L64" s="11"/>
      <c r="M64" s="10"/>
      <c r="N64" s="10" t="s">
        <v>6</v>
      </c>
      <c r="O64" s="61">
        <v>0</v>
      </c>
      <c r="P64" s="10" t="s">
        <v>21</v>
      </c>
      <c r="Q64" s="141">
        <v>1</v>
      </c>
      <c r="R64" s="11"/>
      <c r="S64" s="11"/>
      <c r="T64" s="11"/>
      <c r="U64" s="11"/>
      <c r="V64" s="11"/>
      <c r="W64" s="11"/>
      <c r="X64" s="11"/>
      <c r="Y64" s="11"/>
    </row>
    <row r="65" spans="2:25" x14ac:dyDescent="0.25">
      <c r="B65" s="10" t="s">
        <v>3</v>
      </c>
      <c r="C65" s="61">
        <f>C35</f>
        <v>160</v>
      </c>
      <c r="D65" s="6" t="s">
        <v>21</v>
      </c>
      <c r="E65" s="54">
        <f>E64</f>
        <v>1</v>
      </c>
      <c r="F65" s="11"/>
      <c r="G65" s="11"/>
      <c r="H65" s="11"/>
      <c r="I65" s="11"/>
      <c r="J65" s="11"/>
      <c r="K65" s="11"/>
      <c r="L65" s="11"/>
      <c r="M65" s="11"/>
      <c r="N65" s="10" t="s">
        <v>3</v>
      </c>
      <c r="O65" s="61">
        <f>O50</f>
        <v>160</v>
      </c>
      <c r="P65" s="6" t="s">
        <v>21</v>
      </c>
      <c r="Q65" s="54">
        <f>Q64</f>
        <v>1</v>
      </c>
      <c r="R65" s="11"/>
      <c r="S65" s="11"/>
      <c r="T65" s="11"/>
      <c r="U65" s="11"/>
      <c r="V65" s="11"/>
      <c r="W65" s="11"/>
      <c r="X65" s="11"/>
      <c r="Y65" s="11"/>
    </row>
    <row r="66" spans="2:25" x14ac:dyDescent="0.25">
      <c r="B66" s="10"/>
      <c r="C66" s="61">
        <f>C65</f>
        <v>160</v>
      </c>
      <c r="D66" s="6" t="s">
        <v>22</v>
      </c>
      <c r="E66" s="141">
        <v>1</v>
      </c>
      <c r="F66" s="11"/>
      <c r="G66" s="11"/>
      <c r="H66" s="11"/>
      <c r="I66" s="11"/>
      <c r="J66" s="11"/>
      <c r="K66" s="11"/>
      <c r="L66" s="11"/>
      <c r="M66" s="11"/>
      <c r="N66" s="10"/>
      <c r="O66" s="61">
        <f>O51</f>
        <v>160</v>
      </c>
      <c r="P66" s="6" t="s">
        <v>22</v>
      </c>
      <c r="Q66" s="141">
        <v>1</v>
      </c>
      <c r="R66" s="11"/>
      <c r="S66" s="11"/>
      <c r="T66" s="11"/>
      <c r="U66" s="11"/>
      <c r="V66" s="11"/>
      <c r="W66" s="11"/>
      <c r="X66" s="11"/>
      <c r="Y66" s="11"/>
    </row>
    <row r="67" spans="2:25" x14ac:dyDescent="0.25">
      <c r="B67" s="10" t="s">
        <v>4</v>
      </c>
      <c r="C67" s="61">
        <f>C52</f>
        <v>160</v>
      </c>
      <c r="D67" s="6" t="s">
        <v>22</v>
      </c>
      <c r="E67" s="54">
        <f>E66</f>
        <v>1</v>
      </c>
      <c r="F67" s="11"/>
      <c r="G67" s="11"/>
      <c r="H67" s="11"/>
      <c r="I67" s="11"/>
      <c r="J67" s="11"/>
      <c r="K67" s="11"/>
      <c r="L67" s="11"/>
      <c r="M67" s="11"/>
      <c r="N67" s="10" t="s">
        <v>4</v>
      </c>
      <c r="O67" s="61">
        <f>O52</f>
        <v>160</v>
      </c>
      <c r="P67" s="6" t="s">
        <v>22</v>
      </c>
      <c r="Q67" s="54">
        <f>Q66</f>
        <v>1</v>
      </c>
      <c r="R67" s="11"/>
      <c r="S67" s="11"/>
      <c r="T67" s="11"/>
      <c r="U67" s="11"/>
      <c r="V67" s="11"/>
      <c r="W67" s="11"/>
      <c r="X67" s="11"/>
      <c r="Y67" s="11"/>
    </row>
    <row r="68" spans="2:25" x14ac:dyDescent="0.25">
      <c r="B68" s="10"/>
      <c r="C68" s="61">
        <f>C67</f>
        <v>160</v>
      </c>
      <c r="D68" s="6" t="s">
        <v>23</v>
      </c>
      <c r="E68" s="141">
        <v>1</v>
      </c>
      <c r="F68" s="11"/>
      <c r="G68" s="11"/>
      <c r="H68" s="11"/>
      <c r="I68" s="11"/>
      <c r="J68" s="11"/>
      <c r="K68" s="11"/>
      <c r="L68" s="11"/>
      <c r="M68" s="11"/>
      <c r="N68" s="10"/>
      <c r="O68" s="61">
        <f t="shared" ref="O68:O77" si="6">O53</f>
        <v>160</v>
      </c>
      <c r="P68" s="6" t="s">
        <v>23</v>
      </c>
      <c r="Q68" s="141">
        <v>1</v>
      </c>
      <c r="R68" s="11"/>
      <c r="S68" s="11"/>
      <c r="T68" s="11"/>
      <c r="U68" s="11"/>
      <c r="V68" s="11"/>
      <c r="W68" s="11"/>
      <c r="X68" s="11"/>
      <c r="Y68" s="11"/>
    </row>
    <row r="69" spans="2:25" x14ac:dyDescent="0.25">
      <c r="B69" s="10" t="s">
        <v>5</v>
      </c>
      <c r="C69" s="61">
        <f>C54</f>
        <v>160</v>
      </c>
      <c r="D69" s="6" t="s">
        <v>23</v>
      </c>
      <c r="E69" s="54">
        <f>E68</f>
        <v>1</v>
      </c>
      <c r="F69" s="11"/>
      <c r="G69" s="11"/>
      <c r="H69" s="11"/>
      <c r="I69" s="11"/>
      <c r="J69" s="11"/>
      <c r="K69" s="11"/>
      <c r="L69" s="11"/>
      <c r="M69" s="11"/>
      <c r="N69" s="10" t="s">
        <v>5</v>
      </c>
      <c r="O69" s="61">
        <f t="shared" si="6"/>
        <v>160</v>
      </c>
      <c r="P69" s="6" t="s">
        <v>23</v>
      </c>
      <c r="Q69" s="54">
        <f>Q68</f>
        <v>1</v>
      </c>
      <c r="R69" s="11"/>
      <c r="S69" s="11"/>
      <c r="T69" s="11"/>
      <c r="U69" s="11"/>
      <c r="V69" s="11"/>
      <c r="W69" s="11"/>
      <c r="X69" s="11"/>
      <c r="Y69" s="11"/>
    </row>
    <row r="70" spans="2:25" x14ac:dyDescent="0.25">
      <c r="B70" s="10"/>
      <c r="C70" s="61">
        <f>C69</f>
        <v>160</v>
      </c>
      <c r="D70" s="6" t="s">
        <v>24</v>
      </c>
      <c r="E70" s="141">
        <v>1</v>
      </c>
      <c r="F70" s="11"/>
      <c r="G70" s="11"/>
      <c r="H70" s="11"/>
      <c r="I70" s="11"/>
      <c r="J70" s="11"/>
      <c r="K70" s="11"/>
      <c r="L70" s="11"/>
      <c r="M70" s="11"/>
      <c r="N70" s="10"/>
      <c r="O70" s="61">
        <f t="shared" si="6"/>
        <v>160</v>
      </c>
      <c r="P70" s="6" t="s">
        <v>24</v>
      </c>
      <c r="Q70" s="141">
        <v>1</v>
      </c>
      <c r="R70" s="11"/>
      <c r="S70" s="11"/>
      <c r="T70" s="11"/>
      <c r="U70" s="11"/>
      <c r="V70" s="11"/>
      <c r="W70" s="11"/>
      <c r="X70" s="11"/>
      <c r="Y70" s="11"/>
    </row>
    <row r="71" spans="2:25" x14ac:dyDescent="0.25">
      <c r="B71" s="10" t="s">
        <v>13</v>
      </c>
      <c r="C71" s="61">
        <f>C56</f>
        <v>160</v>
      </c>
      <c r="D71" s="6" t="s">
        <v>24</v>
      </c>
      <c r="E71" s="54">
        <f>E70</f>
        <v>1</v>
      </c>
      <c r="F71" s="11"/>
      <c r="G71" s="11"/>
      <c r="H71" s="11"/>
      <c r="I71" s="11"/>
      <c r="J71" s="11"/>
      <c r="K71" s="11"/>
      <c r="L71" s="11"/>
      <c r="M71" s="11"/>
      <c r="N71" s="10" t="s">
        <v>13</v>
      </c>
      <c r="O71" s="61">
        <f t="shared" si="6"/>
        <v>160</v>
      </c>
      <c r="P71" s="6" t="s">
        <v>24</v>
      </c>
      <c r="Q71" s="54">
        <f>Q70</f>
        <v>1</v>
      </c>
      <c r="R71" s="11"/>
      <c r="S71" s="11"/>
      <c r="T71" s="11"/>
      <c r="U71" s="11"/>
      <c r="V71" s="11"/>
      <c r="W71" s="11"/>
      <c r="X71" s="11"/>
      <c r="Y71" s="11"/>
    </row>
    <row r="72" spans="2:25" x14ac:dyDescent="0.25">
      <c r="B72" s="10"/>
      <c r="C72" s="61">
        <f>C71</f>
        <v>160</v>
      </c>
      <c r="D72" s="6" t="s">
        <v>25</v>
      </c>
      <c r="E72" s="141">
        <v>1</v>
      </c>
      <c r="F72" s="11"/>
      <c r="G72" s="11"/>
      <c r="H72" s="11"/>
      <c r="I72" s="11"/>
      <c r="J72" s="11"/>
      <c r="K72" s="11"/>
      <c r="L72" s="11"/>
      <c r="M72" s="11"/>
      <c r="N72" s="10"/>
      <c r="O72" s="61">
        <f t="shared" si="6"/>
        <v>160</v>
      </c>
      <c r="P72" s="6" t="s">
        <v>25</v>
      </c>
      <c r="Q72" s="141">
        <v>1</v>
      </c>
      <c r="R72" s="11"/>
      <c r="S72" s="11"/>
      <c r="T72" s="11"/>
      <c r="U72" s="11"/>
      <c r="V72" s="11"/>
      <c r="W72" s="11"/>
      <c r="X72" s="11"/>
      <c r="Y72" s="11"/>
    </row>
    <row r="73" spans="2:25" x14ac:dyDescent="0.25">
      <c r="B73" s="10" t="s">
        <v>14</v>
      </c>
      <c r="C73" s="61">
        <f>C58</f>
        <v>160</v>
      </c>
      <c r="D73" s="6" t="s">
        <v>25</v>
      </c>
      <c r="E73" s="54">
        <f>E72</f>
        <v>1</v>
      </c>
      <c r="F73" s="11"/>
      <c r="G73" s="11"/>
      <c r="H73" s="11"/>
      <c r="I73" s="11"/>
      <c r="J73" s="11"/>
      <c r="K73" s="11"/>
      <c r="L73" s="11"/>
      <c r="M73" s="11"/>
      <c r="N73" s="10" t="s">
        <v>14</v>
      </c>
      <c r="O73" s="61">
        <f t="shared" si="6"/>
        <v>160</v>
      </c>
      <c r="P73" s="6" t="s">
        <v>25</v>
      </c>
      <c r="Q73" s="54">
        <f>Q72</f>
        <v>1</v>
      </c>
      <c r="R73" s="11"/>
      <c r="S73" s="11"/>
      <c r="T73" s="11"/>
      <c r="U73" s="11"/>
      <c r="V73" s="11"/>
      <c r="W73" s="11"/>
      <c r="X73" s="11"/>
      <c r="Y73" s="11"/>
    </row>
    <row r="74" spans="2:25" x14ac:dyDescent="0.25">
      <c r="B74" s="10"/>
      <c r="C74" s="61">
        <f>C73</f>
        <v>160</v>
      </c>
      <c r="D74" s="6" t="s">
        <v>26</v>
      </c>
      <c r="E74" s="141">
        <v>1</v>
      </c>
      <c r="F74" s="11"/>
      <c r="G74" s="11"/>
      <c r="H74" s="11"/>
      <c r="I74" s="11"/>
      <c r="J74" s="11"/>
      <c r="K74" s="11"/>
      <c r="L74" s="11"/>
      <c r="M74" s="11"/>
      <c r="N74" s="10"/>
      <c r="O74" s="61">
        <f t="shared" si="6"/>
        <v>160</v>
      </c>
      <c r="P74" s="6" t="s">
        <v>26</v>
      </c>
      <c r="Q74" s="141">
        <v>1</v>
      </c>
      <c r="R74" s="11"/>
      <c r="S74" s="11"/>
      <c r="T74" s="11"/>
      <c r="U74" s="11"/>
      <c r="V74" s="11"/>
      <c r="W74" s="11"/>
      <c r="X74" s="11"/>
      <c r="Y74" s="11"/>
    </row>
    <row r="75" spans="2:25" x14ac:dyDescent="0.25">
      <c r="B75" s="10" t="s">
        <v>15</v>
      </c>
      <c r="C75" s="61">
        <f>C60</f>
        <v>160</v>
      </c>
      <c r="D75" s="6" t="s">
        <v>26</v>
      </c>
      <c r="E75" s="54">
        <f>E74</f>
        <v>1</v>
      </c>
      <c r="F75" s="11"/>
      <c r="G75" s="11"/>
      <c r="H75" s="11"/>
      <c r="I75" s="11"/>
      <c r="J75" s="11"/>
      <c r="K75" s="11"/>
      <c r="L75" s="11"/>
      <c r="M75" s="11"/>
      <c r="N75" s="10" t="s">
        <v>15</v>
      </c>
      <c r="O75" s="61">
        <f t="shared" si="6"/>
        <v>160</v>
      </c>
      <c r="P75" s="6" t="s">
        <v>26</v>
      </c>
      <c r="Q75" s="54">
        <f>Q74</f>
        <v>1</v>
      </c>
      <c r="R75" s="11"/>
      <c r="S75" s="11"/>
      <c r="T75" s="11"/>
      <c r="U75" s="11"/>
      <c r="V75" s="11"/>
      <c r="W75" s="11"/>
      <c r="X75" s="11"/>
      <c r="Y75" s="11"/>
    </row>
    <row r="76" spans="2:25" x14ac:dyDescent="0.25">
      <c r="B76" s="10"/>
      <c r="C76" s="61">
        <f>C75</f>
        <v>160</v>
      </c>
      <c r="D76" s="6" t="s">
        <v>27</v>
      </c>
      <c r="E76" s="141">
        <v>1</v>
      </c>
      <c r="F76" s="11"/>
      <c r="G76" s="11"/>
      <c r="H76" s="11"/>
      <c r="I76" s="11"/>
      <c r="J76" s="11"/>
      <c r="K76" s="11"/>
      <c r="L76" s="11"/>
      <c r="M76" s="11"/>
      <c r="N76" s="10"/>
      <c r="O76" s="61">
        <f t="shared" si="6"/>
        <v>160</v>
      </c>
      <c r="P76" s="6" t="s">
        <v>27</v>
      </c>
      <c r="Q76" s="141">
        <v>1</v>
      </c>
      <c r="R76" s="11"/>
      <c r="S76" s="11"/>
      <c r="T76" s="11"/>
      <c r="U76" s="11"/>
      <c r="V76" s="11"/>
      <c r="W76" s="11"/>
      <c r="X76" s="11"/>
      <c r="Y76" s="11"/>
    </row>
    <row r="77" spans="2:25" x14ac:dyDescent="0.25">
      <c r="B77" s="10" t="s">
        <v>16</v>
      </c>
      <c r="C77" s="61">
        <f>C62</f>
        <v>250</v>
      </c>
      <c r="D77" s="6" t="s">
        <v>27</v>
      </c>
      <c r="E77" s="61">
        <f>E76</f>
        <v>1</v>
      </c>
      <c r="F77" s="11"/>
      <c r="G77" s="11"/>
      <c r="H77" s="11"/>
      <c r="I77" s="11"/>
      <c r="J77" s="11"/>
      <c r="K77" s="11"/>
      <c r="L77" s="11"/>
      <c r="M77" s="11"/>
      <c r="N77" s="10" t="s">
        <v>16</v>
      </c>
      <c r="O77" s="61">
        <f t="shared" si="6"/>
        <v>250</v>
      </c>
      <c r="P77" s="6" t="s">
        <v>27</v>
      </c>
      <c r="Q77" s="61">
        <f>Q76</f>
        <v>1</v>
      </c>
      <c r="R77" s="11"/>
      <c r="S77" s="11"/>
      <c r="T77" s="11"/>
      <c r="U77" s="11"/>
      <c r="V77" s="11"/>
      <c r="W77" s="11"/>
      <c r="X77" s="11"/>
      <c r="Y77" s="11"/>
    </row>
    <row r="78" spans="2:25" ht="87.75" customHeight="1" x14ac:dyDescent="0.25">
      <c r="B78" s="282" t="s">
        <v>75</v>
      </c>
      <c r="C78" s="282"/>
      <c r="D78" s="282"/>
      <c r="E78" s="282"/>
      <c r="F78" s="284" t="s">
        <v>187</v>
      </c>
      <c r="G78" s="284"/>
      <c r="H78" s="284"/>
      <c r="I78" s="284"/>
      <c r="J78" s="284"/>
      <c r="K78" s="284"/>
      <c r="L78" s="284"/>
      <c r="M78" s="284"/>
      <c r="N78" s="284"/>
      <c r="O78" s="284"/>
      <c r="P78" s="284"/>
      <c r="Q78" s="284"/>
      <c r="R78" s="284"/>
      <c r="S78" s="284"/>
      <c r="T78" s="284"/>
      <c r="U78" s="284"/>
      <c r="V78" s="284"/>
      <c r="W78" s="284"/>
      <c r="X78" s="284"/>
      <c r="Y78" s="284"/>
    </row>
    <row r="79" spans="2:25" x14ac:dyDescent="0.25">
      <c r="B79" s="10" t="s">
        <v>6</v>
      </c>
      <c r="C79" s="61">
        <f>C64</f>
        <v>0</v>
      </c>
      <c r="D79" s="10" t="s">
        <v>21</v>
      </c>
      <c r="E79" s="141">
        <v>1</v>
      </c>
      <c r="F79" s="11"/>
      <c r="G79" s="11"/>
      <c r="H79" s="11"/>
      <c r="I79" s="11"/>
      <c r="J79" s="11"/>
      <c r="K79" s="11"/>
      <c r="L79" s="11"/>
      <c r="M79" s="11"/>
      <c r="N79" s="10" t="s">
        <v>6</v>
      </c>
      <c r="O79" s="61">
        <f>O64</f>
        <v>0</v>
      </c>
      <c r="P79" s="10" t="s">
        <v>21</v>
      </c>
      <c r="Q79" s="141">
        <v>1</v>
      </c>
      <c r="R79" s="11"/>
      <c r="S79" s="11"/>
      <c r="T79" s="11"/>
      <c r="U79" s="11"/>
      <c r="V79" s="11"/>
      <c r="W79" s="11"/>
      <c r="X79" s="11"/>
      <c r="Y79" s="11"/>
    </row>
    <row r="80" spans="2:25" x14ac:dyDescent="0.25">
      <c r="B80" s="10" t="s">
        <v>3</v>
      </c>
      <c r="C80" s="61">
        <f t="shared" ref="C80:C92" si="7">C65</f>
        <v>160</v>
      </c>
      <c r="D80" s="6" t="s">
        <v>21</v>
      </c>
      <c r="E80" s="54">
        <f>E79</f>
        <v>1</v>
      </c>
      <c r="F80" s="11"/>
      <c r="G80" s="11"/>
      <c r="H80" s="11"/>
      <c r="I80" s="11"/>
      <c r="J80" s="11"/>
      <c r="K80" s="11"/>
      <c r="L80" s="11"/>
      <c r="M80" s="11"/>
      <c r="N80" s="10" t="s">
        <v>3</v>
      </c>
      <c r="O80" s="61">
        <f t="shared" ref="O80:O92" si="8">O65</f>
        <v>160</v>
      </c>
      <c r="P80" s="6" t="s">
        <v>21</v>
      </c>
      <c r="Q80" s="54">
        <f>Q79</f>
        <v>1</v>
      </c>
      <c r="R80" s="11"/>
      <c r="S80" s="11"/>
      <c r="T80" s="11"/>
      <c r="U80" s="11"/>
      <c r="V80" s="11"/>
      <c r="W80" s="11"/>
      <c r="X80" s="11"/>
      <c r="Y80" s="11"/>
    </row>
    <row r="81" spans="2:25" x14ac:dyDescent="0.25">
      <c r="B81" s="10"/>
      <c r="C81" s="61">
        <f t="shared" si="7"/>
        <v>160</v>
      </c>
      <c r="D81" s="6" t="s">
        <v>22</v>
      </c>
      <c r="E81" s="141">
        <v>1</v>
      </c>
      <c r="F81" s="11"/>
      <c r="G81" s="11"/>
      <c r="H81" s="11"/>
      <c r="I81" s="11"/>
      <c r="J81" s="11"/>
      <c r="K81" s="11"/>
      <c r="L81" s="11"/>
      <c r="M81" s="11"/>
      <c r="N81" s="10"/>
      <c r="O81" s="61">
        <f t="shared" si="8"/>
        <v>160</v>
      </c>
      <c r="P81" s="6" t="s">
        <v>22</v>
      </c>
      <c r="Q81" s="141">
        <v>1</v>
      </c>
      <c r="R81" s="11"/>
      <c r="S81" s="11"/>
      <c r="T81" s="11"/>
      <c r="U81" s="11"/>
      <c r="V81" s="11"/>
      <c r="W81" s="11"/>
      <c r="X81" s="11"/>
      <c r="Y81" s="11"/>
    </row>
    <row r="82" spans="2:25" x14ac:dyDescent="0.25">
      <c r="B82" s="10" t="s">
        <v>4</v>
      </c>
      <c r="C82" s="61">
        <f t="shared" si="7"/>
        <v>160</v>
      </c>
      <c r="D82" s="6" t="s">
        <v>22</v>
      </c>
      <c r="E82" s="54">
        <f>E81</f>
        <v>1</v>
      </c>
      <c r="F82" s="11"/>
      <c r="G82" s="11"/>
      <c r="H82" s="11"/>
      <c r="I82" s="11"/>
      <c r="J82" s="11"/>
      <c r="K82" s="11"/>
      <c r="L82" s="11"/>
      <c r="M82" s="11"/>
      <c r="N82" s="10" t="s">
        <v>4</v>
      </c>
      <c r="O82" s="61">
        <f t="shared" si="8"/>
        <v>160</v>
      </c>
      <c r="P82" s="6" t="s">
        <v>22</v>
      </c>
      <c r="Q82" s="54">
        <f>Q81</f>
        <v>1</v>
      </c>
      <c r="R82" s="11"/>
      <c r="S82" s="11"/>
      <c r="T82" s="11"/>
      <c r="U82" s="11"/>
      <c r="V82" s="11"/>
      <c r="W82" s="11"/>
      <c r="X82" s="11"/>
      <c r="Y82" s="11"/>
    </row>
    <row r="83" spans="2:25" x14ac:dyDescent="0.25">
      <c r="B83" s="10"/>
      <c r="C83" s="61">
        <f t="shared" si="7"/>
        <v>160</v>
      </c>
      <c r="D83" s="6" t="s">
        <v>23</v>
      </c>
      <c r="E83" s="141">
        <v>1</v>
      </c>
      <c r="F83" s="11"/>
      <c r="G83" s="11"/>
      <c r="H83" s="11"/>
      <c r="I83" s="11"/>
      <c r="J83" s="11"/>
      <c r="K83" s="11"/>
      <c r="L83" s="11"/>
      <c r="M83" s="11"/>
      <c r="N83" s="10"/>
      <c r="O83" s="61">
        <f t="shared" si="8"/>
        <v>160</v>
      </c>
      <c r="P83" s="6" t="s">
        <v>23</v>
      </c>
      <c r="Q83" s="141">
        <v>1</v>
      </c>
      <c r="R83" s="11"/>
      <c r="S83" s="11"/>
      <c r="T83" s="11"/>
      <c r="U83" s="11"/>
      <c r="V83" s="11"/>
      <c r="W83" s="11"/>
      <c r="X83" s="11"/>
      <c r="Y83" s="11"/>
    </row>
    <row r="84" spans="2:25" x14ac:dyDescent="0.25">
      <c r="B84" s="10" t="s">
        <v>5</v>
      </c>
      <c r="C84" s="61">
        <f t="shared" si="7"/>
        <v>160</v>
      </c>
      <c r="D84" s="6" t="s">
        <v>23</v>
      </c>
      <c r="E84" s="54">
        <f>E83</f>
        <v>1</v>
      </c>
      <c r="F84" s="11"/>
      <c r="G84" s="11"/>
      <c r="H84" s="11"/>
      <c r="I84" s="11"/>
      <c r="J84" s="11"/>
      <c r="K84" s="11"/>
      <c r="L84" s="11"/>
      <c r="M84" s="11"/>
      <c r="N84" s="10" t="s">
        <v>5</v>
      </c>
      <c r="O84" s="61">
        <f t="shared" si="8"/>
        <v>160</v>
      </c>
      <c r="P84" s="6" t="s">
        <v>23</v>
      </c>
      <c r="Q84" s="54">
        <f>Q83</f>
        <v>1</v>
      </c>
      <c r="R84" s="11"/>
      <c r="S84" s="11"/>
      <c r="T84" s="11"/>
      <c r="U84" s="11"/>
      <c r="V84" s="11"/>
      <c r="W84" s="11"/>
      <c r="X84" s="11"/>
      <c r="Y84" s="11"/>
    </row>
    <row r="85" spans="2:25" x14ac:dyDescent="0.25">
      <c r="B85" s="10"/>
      <c r="C85" s="61">
        <f t="shared" si="7"/>
        <v>160</v>
      </c>
      <c r="D85" s="6" t="s">
        <v>24</v>
      </c>
      <c r="E85" s="141">
        <v>1</v>
      </c>
      <c r="F85" s="11"/>
      <c r="G85" s="11"/>
      <c r="H85" s="11"/>
      <c r="I85" s="11"/>
      <c r="J85" s="11"/>
      <c r="K85" s="11"/>
      <c r="L85" s="11"/>
      <c r="M85" s="11"/>
      <c r="N85" s="10"/>
      <c r="O85" s="61">
        <f t="shared" si="8"/>
        <v>160</v>
      </c>
      <c r="P85" s="6" t="s">
        <v>24</v>
      </c>
      <c r="Q85" s="141">
        <v>1</v>
      </c>
      <c r="R85" s="11"/>
      <c r="S85" s="11"/>
      <c r="T85" s="11"/>
      <c r="U85" s="11"/>
      <c r="V85" s="11"/>
      <c r="W85" s="11"/>
      <c r="X85" s="11"/>
      <c r="Y85" s="11"/>
    </row>
    <row r="86" spans="2:25" x14ac:dyDescent="0.25">
      <c r="B86" s="10" t="s">
        <v>13</v>
      </c>
      <c r="C86" s="61">
        <f t="shared" si="7"/>
        <v>160</v>
      </c>
      <c r="D86" s="6" t="s">
        <v>24</v>
      </c>
      <c r="E86" s="54">
        <f>E85</f>
        <v>1</v>
      </c>
      <c r="F86" s="11"/>
      <c r="G86" s="11"/>
      <c r="H86" s="11"/>
      <c r="I86" s="11"/>
      <c r="J86" s="11"/>
      <c r="K86" s="11"/>
      <c r="L86" s="11"/>
      <c r="M86" s="11"/>
      <c r="N86" s="10" t="s">
        <v>13</v>
      </c>
      <c r="O86" s="61">
        <f t="shared" si="8"/>
        <v>160</v>
      </c>
      <c r="P86" s="6" t="s">
        <v>24</v>
      </c>
      <c r="Q86" s="54">
        <f>Q85</f>
        <v>1</v>
      </c>
      <c r="R86" s="11"/>
      <c r="S86" s="11"/>
      <c r="T86" s="11"/>
      <c r="U86" s="11"/>
      <c r="V86" s="11"/>
      <c r="W86" s="11"/>
      <c r="X86" s="11"/>
      <c r="Y86" s="11"/>
    </row>
    <row r="87" spans="2:25" x14ac:dyDescent="0.25">
      <c r="B87" s="10"/>
      <c r="C87" s="61">
        <f t="shared" si="7"/>
        <v>160</v>
      </c>
      <c r="D87" s="6" t="s">
        <v>25</v>
      </c>
      <c r="E87" s="141">
        <v>1</v>
      </c>
      <c r="F87" s="11"/>
      <c r="G87" s="11"/>
      <c r="H87" s="11"/>
      <c r="I87" s="11"/>
      <c r="J87" s="11"/>
      <c r="K87" s="11"/>
      <c r="L87" s="11"/>
      <c r="M87" s="11"/>
      <c r="N87" s="10"/>
      <c r="O87" s="61">
        <f t="shared" si="8"/>
        <v>160</v>
      </c>
      <c r="P87" s="6" t="s">
        <v>25</v>
      </c>
      <c r="Q87" s="141">
        <v>1</v>
      </c>
      <c r="R87" s="11"/>
      <c r="S87" s="11"/>
      <c r="T87" s="11"/>
      <c r="U87" s="11"/>
      <c r="V87" s="11"/>
      <c r="W87" s="11"/>
      <c r="X87" s="11"/>
      <c r="Y87" s="11"/>
    </row>
    <row r="88" spans="2:25" x14ac:dyDescent="0.25">
      <c r="B88" s="10" t="s">
        <v>14</v>
      </c>
      <c r="C88" s="61">
        <f t="shared" si="7"/>
        <v>160</v>
      </c>
      <c r="D88" s="6" t="s">
        <v>25</v>
      </c>
      <c r="E88" s="54">
        <f>E87</f>
        <v>1</v>
      </c>
      <c r="F88" s="11"/>
      <c r="G88" s="11"/>
      <c r="H88" s="11"/>
      <c r="I88" s="11"/>
      <c r="J88" s="11"/>
      <c r="K88" s="11"/>
      <c r="L88" s="11"/>
      <c r="M88" s="11"/>
      <c r="N88" s="10" t="s">
        <v>14</v>
      </c>
      <c r="O88" s="61">
        <f t="shared" si="8"/>
        <v>160</v>
      </c>
      <c r="P88" s="6" t="s">
        <v>25</v>
      </c>
      <c r="Q88" s="54">
        <f>Q87</f>
        <v>1</v>
      </c>
      <c r="R88" s="11"/>
      <c r="S88" s="11"/>
      <c r="T88" s="11"/>
      <c r="U88" s="11"/>
      <c r="V88" s="11"/>
      <c r="W88" s="11"/>
      <c r="X88" s="11"/>
      <c r="Y88" s="11"/>
    </row>
    <row r="89" spans="2:25" x14ac:dyDescent="0.25">
      <c r="B89" s="10"/>
      <c r="C89" s="61">
        <f t="shared" si="7"/>
        <v>160</v>
      </c>
      <c r="D89" s="6" t="s">
        <v>26</v>
      </c>
      <c r="E89" s="141">
        <v>1</v>
      </c>
      <c r="F89" s="11"/>
      <c r="G89" s="11"/>
      <c r="H89" s="11"/>
      <c r="I89" s="11"/>
      <c r="J89" s="11"/>
      <c r="K89" s="11"/>
      <c r="L89" s="11"/>
      <c r="M89" s="11"/>
      <c r="N89" s="10"/>
      <c r="O89" s="61">
        <f t="shared" si="8"/>
        <v>160</v>
      </c>
      <c r="P89" s="6" t="s">
        <v>26</v>
      </c>
      <c r="Q89" s="141">
        <v>1</v>
      </c>
      <c r="R89" s="11"/>
      <c r="S89" s="11"/>
      <c r="T89" s="11"/>
      <c r="U89" s="11"/>
      <c r="V89" s="11"/>
      <c r="W89" s="11"/>
      <c r="X89" s="11"/>
      <c r="Y89" s="11"/>
    </row>
    <row r="90" spans="2:25" x14ac:dyDescent="0.25">
      <c r="B90" s="10" t="s">
        <v>15</v>
      </c>
      <c r="C90" s="61">
        <f t="shared" si="7"/>
        <v>160</v>
      </c>
      <c r="D90" s="6" t="s">
        <v>26</v>
      </c>
      <c r="E90" s="54">
        <f>E89</f>
        <v>1</v>
      </c>
      <c r="F90" s="11"/>
      <c r="G90" s="11"/>
      <c r="H90" s="11"/>
      <c r="I90" s="11"/>
      <c r="J90" s="11"/>
      <c r="K90" s="11"/>
      <c r="L90" s="11"/>
      <c r="M90" s="11"/>
      <c r="N90" s="10" t="s">
        <v>15</v>
      </c>
      <c r="O90" s="61">
        <f t="shared" si="8"/>
        <v>160</v>
      </c>
      <c r="P90" s="6" t="s">
        <v>26</v>
      </c>
      <c r="Q90" s="54">
        <f>Q89</f>
        <v>1</v>
      </c>
      <c r="R90" s="11"/>
      <c r="S90" s="11"/>
      <c r="T90" s="11"/>
      <c r="U90" s="11"/>
      <c r="V90" s="11"/>
      <c r="W90" s="11"/>
      <c r="X90" s="11"/>
      <c r="Y90" s="11"/>
    </row>
    <row r="91" spans="2:25" x14ac:dyDescent="0.25">
      <c r="B91" s="10"/>
      <c r="C91" s="61">
        <f t="shared" si="7"/>
        <v>160</v>
      </c>
      <c r="D91" s="6" t="s">
        <v>27</v>
      </c>
      <c r="E91" s="141">
        <v>1</v>
      </c>
      <c r="F91" s="11"/>
      <c r="G91" s="11"/>
      <c r="H91" s="11"/>
      <c r="I91" s="11"/>
      <c r="J91" s="11"/>
      <c r="K91" s="11"/>
      <c r="L91" s="11"/>
      <c r="M91" s="11"/>
      <c r="N91" s="10"/>
      <c r="O91" s="61">
        <f t="shared" si="8"/>
        <v>160</v>
      </c>
      <c r="P91" s="6" t="s">
        <v>27</v>
      </c>
      <c r="Q91" s="141">
        <v>1</v>
      </c>
      <c r="R91" s="11"/>
      <c r="S91" s="11"/>
      <c r="T91" s="11"/>
      <c r="U91" s="11"/>
      <c r="V91" s="11"/>
      <c r="W91" s="11"/>
      <c r="X91" s="11"/>
      <c r="Y91" s="11"/>
    </row>
    <row r="92" spans="2:25" x14ac:dyDescent="0.25">
      <c r="B92" s="10" t="s">
        <v>16</v>
      </c>
      <c r="C92" s="61">
        <f t="shared" si="7"/>
        <v>250</v>
      </c>
      <c r="D92" s="6" t="s">
        <v>27</v>
      </c>
      <c r="E92" s="61">
        <f>E91</f>
        <v>1</v>
      </c>
      <c r="F92" s="11"/>
      <c r="G92" s="11"/>
      <c r="H92" s="11"/>
      <c r="I92" s="11"/>
      <c r="J92" s="11"/>
      <c r="K92" s="11"/>
      <c r="L92" s="11"/>
      <c r="M92" s="11"/>
      <c r="N92" s="10" t="s">
        <v>16</v>
      </c>
      <c r="O92" s="61">
        <f t="shared" si="8"/>
        <v>250</v>
      </c>
      <c r="P92" s="6" t="s">
        <v>27</v>
      </c>
      <c r="Q92" s="61">
        <f>Q91</f>
        <v>1</v>
      </c>
      <c r="R92" s="11"/>
      <c r="S92" s="11"/>
      <c r="T92" s="11"/>
      <c r="U92" s="11"/>
      <c r="V92" s="11"/>
      <c r="W92" s="11"/>
      <c r="X92" s="11"/>
      <c r="Y92" s="11"/>
    </row>
    <row r="93" spans="2:25" ht="111.75" customHeight="1" x14ac:dyDescent="0.25">
      <c r="B93" s="282" t="s">
        <v>75</v>
      </c>
      <c r="C93" s="282"/>
      <c r="D93" s="282"/>
      <c r="E93" s="282"/>
      <c r="F93" s="283" t="s">
        <v>188</v>
      </c>
      <c r="G93" s="283"/>
      <c r="H93" s="283"/>
      <c r="I93" s="283"/>
      <c r="J93" s="283"/>
      <c r="K93" s="283"/>
      <c r="L93" s="283"/>
      <c r="M93" s="283"/>
      <c r="N93" s="283"/>
      <c r="O93" s="283"/>
      <c r="P93" s="283"/>
      <c r="Q93" s="283"/>
      <c r="R93" s="283"/>
      <c r="S93" s="283"/>
      <c r="T93" s="283"/>
      <c r="U93" s="283"/>
      <c r="V93" s="283"/>
      <c r="W93" s="283"/>
      <c r="X93" s="283"/>
      <c r="Y93" s="283"/>
    </row>
    <row r="94" spans="2:25" x14ac:dyDescent="0.25">
      <c r="B94" s="10" t="s">
        <v>6</v>
      </c>
      <c r="C94" s="61">
        <f>C79</f>
        <v>0</v>
      </c>
      <c r="D94" s="10" t="s">
        <v>21</v>
      </c>
      <c r="E94" s="141">
        <v>1</v>
      </c>
      <c r="F94" s="11"/>
      <c r="G94" s="11"/>
      <c r="H94" s="11"/>
      <c r="I94" s="11"/>
      <c r="J94" s="11"/>
      <c r="K94" s="11"/>
      <c r="L94" s="11"/>
      <c r="M94" s="11"/>
      <c r="N94" s="10" t="s">
        <v>6</v>
      </c>
      <c r="O94" s="61">
        <f>O79</f>
        <v>0</v>
      </c>
      <c r="P94" s="10" t="s">
        <v>21</v>
      </c>
      <c r="Q94" s="141">
        <v>1</v>
      </c>
      <c r="R94" s="11"/>
      <c r="S94" s="11"/>
      <c r="T94" s="11"/>
      <c r="U94" s="11"/>
      <c r="V94" s="11"/>
      <c r="W94" s="11"/>
      <c r="X94" s="11"/>
      <c r="Y94" s="11"/>
    </row>
    <row r="95" spans="2:25" x14ac:dyDescent="0.25">
      <c r="B95" s="10" t="s">
        <v>3</v>
      </c>
      <c r="C95" s="61">
        <f t="shared" ref="C95:C107" si="9">C80</f>
        <v>160</v>
      </c>
      <c r="D95" s="6" t="s">
        <v>21</v>
      </c>
      <c r="E95" s="54">
        <f>E94</f>
        <v>1</v>
      </c>
      <c r="F95" s="11"/>
      <c r="G95" s="11"/>
      <c r="H95" s="11"/>
      <c r="I95" s="11"/>
      <c r="J95" s="11"/>
      <c r="K95" s="11"/>
      <c r="L95" s="11"/>
      <c r="M95" s="11"/>
      <c r="N95" s="10" t="s">
        <v>3</v>
      </c>
      <c r="O95" s="61">
        <f t="shared" ref="O95:O107" si="10">O80</f>
        <v>160</v>
      </c>
      <c r="P95" s="6" t="s">
        <v>21</v>
      </c>
      <c r="Q95" s="54">
        <f>Q94</f>
        <v>1</v>
      </c>
      <c r="R95" s="11"/>
      <c r="S95" s="11"/>
      <c r="T95" s="11"/>
      <c r="U95" s="11"/>
      <c r="V95" s="11"/>
      <c r="W95" s="11"/>
      <c r="X95" s="11"/>
      <c r="Y95" s="11"/>
    </row>
    <row r="96" spans="2:25" x14ac:dyDescent="0.25">
      <c r="B96" s="10"/>
      <c r="C96" s="61">
        <f t="shared" si="9"/>
        <v>160</v>
      </c>
      <c r="D96" s="6" t="s">
        <v>22</v>
      </c>
      <c r="E96" s="141">
        <v>1</v>
      </c>
      <c r="F96" s="11"/>
      <c r="G96" s="11"/>
      <c r="H96" s="11"/>
      <c r="I96" s="11"/>
      <c r="J96" s="11"/>
      <c r="K96" s="11"/>
      <c r="L96" s="11"/>
      <c r="M96" s="11"/>
      <c r="N96" s="10"/>
      <c r="O96" s="61">
        <f t="shared" si="10"/>
        <v>160</v>
      </c>
      <c r="P96" s="6" t="s">
        <v>22</v>
      </c>
      <c r="Q96" s="141">
        <v>1</v>
      </c>
      <c r="R96" s="11"/>
      <c r="S96" s="11"/>
      <c r="T96" s="11"/>
      <c r="U96" s="11"/>
      <c r="V96" s="11"/>
      <c r="W96" s="11"/>
      <c r="X96" s="11"/>
      <c r="Y96" s="11"/>
    </row>
    <row r="97" spans="2:25" x14ac:dyDescent="0.25">
      <c r="B97" s="10" t="s">
        <v>4</v>
      </c>
      <c r="C97" s="61">
        <f t="shared" si="9"/>
        <v>160</v>
      </c>
      <c r="D97" s="6" t="s">
        <v>22</v>
      </c>
      <c r="E97" s="54">
        <f>E96</f>
        <v>1</v>
      </c>
      <c r="F97" s="11"/>
      <c r="G97" s="11"/>
      <c r="H97" s="11"/>
      <c r="I97" s="11"/>
      <c r="J97" s="11"/>
      <c r="K97" s="11"/>
      <c r="L97" s="11"/>
      <c r="M97" s="11"/>
      <c r="N97" s="10" t="s">
        <v>4</v>
      </c>
      <c r="O97" s="61">
        <f t="shared" si="10"/>
        <v>160</v>
      </c>
      <c r="P97" s="6" t="s">
        <v>22</v>
      </c>
      <c r="Q97" s="54">
        <f>Q96</f>
        <v>1</v>
      </c>
      <c r="R97" s="11"/>
      <c r="S97" s="11"/>
      <c r="T97" s="11"/>
      <c r="U97" s="11"/>
      <c r="V97" s="11"/>
      <c r="W97" s="11"/>
      <c r="X97" s="11"/>
      <c r="Y97" s="11"/>
    </row>
    <row r="98" spans="2:25" x14ac:dyDescent="0.25">
      <c r="B98" s="10"/>
      <c r="C98" s="61">
        <f t="shared" si="9"/>
        <v>160</v>
      </c>
      <c r="D98" s="6" t="s">
        <v>23</v>
      </c>
      <c r="E98" s="141">
        <v>1</v>
      </c>
      <c r="F98" s="11"/>
      <c r="G98" s="11"/>
      <c r="H98" s="11"/>
      <c r="I98" s="11"/>
      <c r="J98" s="11"/>
      <c r="K98" s="11"/>
      <c r="L98" s="11"/>
      <c r="M98" s="11"/>
      <c r="N98" s="10"/>
      <c r="O98" s="61">
        <f t="shared" si="10"/>
        <v>160</v>
      </c>
      <c r="P98" s="6" t="s">
        <v>23</v>
      </c>
      <c r="Q98" s="141">
        <v>1</v>
      </c>
      <c r="R98" s="11"/>
      <c r="S98" s="11"/>
      <c r="T98" s="11"/>
      <c r="U98" s="11"/>
      <c r="V98" s="11"/>
      <c r="W98" s="11"/>
      <c r="X98" s="11"/>
      <c r="Y98" s="11"/>
    </row>
    <row r="99" spans="2:25" x14ac:dyDescent="0.25">
      <c r="B99" s="10" t="s">
        <v>5</v>
      </c>
      <c r="C99" s="61">
        <f t="shared" si="9"/>
        <v>160</v>
      </c>
      <c r="D99" s="6" t="s">
        <v>23</v>
      </c>
      <c r="E99" s="54">
        <f>E98</f>
        <v>1</v>
      </c>
      <c r="F99" s="11"/>
      <c r="G99" s="11"/>
      <c r="H99" s="11"/>
      <c r="I99" s="11"/>
      <c r="J99" s="11"/>
      <c r="K99" s="11"/>
      <c r="L99" s="11"/>
      <c r="M99" s="11"/>
      <c r="N99" s="10" t="s">
        <v>5</v>
      </c>
      <c r="O99" s="61">
        <f t="shared" si="10"/>
        <v>160</v>
      </c>
      <c r="P99" s="6" t="s">
        <v>23</v>
      </c>
      <c r="Q99" s="54">
        <f>Q98</f>
        <v>1</v>
      </c>
      <c r="R99" s="11"/>
      <c r="S99" s="11"/>
      <c r="T99" s="11"/>
      <c r="U99" s="11"/>
      <c r="V99" s="11"/>
      <c r="W99" s="11"/>
      <c r="X99" s="11"/>
      <c r="Y99" s="11"/>
    </row>
    <row r="100" spans="2:25" x14ac:dyDescent="0.25">
      <c r="B100" s="10"/>
      <c r="C100" s="61">
        <f t="shared" si="9"/>
        <v>160</v>
      </c>
      <c r="D100" s="6" t="s">
        <v>24</v>
      </c>
      <c r="E100" s="141">
        <v>1</v>
      </c>
      <c r="F100" s="11"/>
      <c r="G100" s="11"/>
      <c r="H100" s="11"/>
      <c r="I100" s="11"/>
      <c r="J100" s="11"/>
      <c r="K100" s="11"/>
      <c r="L100" s="11"/>
      <c r="M100" s="11"/>
      <c r="N100" s="10"/>
      <c r="O100" s="61">
        <f t="shared" si="10"/>
        <v>160</v>
      </c>
      <c r="P100" s="6" t="s">
        <v>24</v>
      </c>
      <c r="Q100" s="141">
        <v>1</v>
      </c>
      <c r="R100" s="11"/>
      <c r="S100" s="11"/>
      <c r="T100" s="11"/>
      <c r="U100" s="11"/>
      <c r="V100" s="11"/>
      <c r="W100" s="11"/>
      <c r="X100" s="11"/>
      <c r="Y100" s="11"/>
    </row>
    <row r="101" spans="2:25" x14ac:dyDescent="0.25">
      <c r="B101" s="10" t="s">
        <v>13</v>
      </c>
      <c r="C101" s="61">
        <f t="shared" si="9"/>
        <v>160</v>
      </c>
      <c r="D101" s="6" t="s">
        <v>24</v>
      </c>
      <c r="E101" s="54">
        <f>E100</f>
        <v>1</v>
      </c>
      <c r="F101" s="11"/>
      <c r="G101" s="11"/>
      <c r="H101" s="11"/>
      <c r="I101" s="11"/>
      <c r="J101" s="11"/>
      <c r="K101" s="11"/>
      <c r="L101" s="11"/>
      <c r="M101" s="11"/>
      <c r="N101" s="10" t="s">
        <v>13</v>
      </c>
      <c r="O101" s="61">
        <f t="shared" si="10"/>
        <v>160</v>
      </c>
      <c r="P101" s="6" t="s">
        <v>24</v>
      </c>
      <c r="Q101" s="54">
        <f>Q100</f>
        <v>1</v>
      </c>
      <c r="R101" s="11"/>
      <c r="S101" s="11"/>
      <c r="T101" s="11"/>
      <c r="U101" s="11"/>
      <c r="V101" s="11"/>
      <c r="W101" s="11"/>
      <c r="X101" s="11"/>
      <c r="Y101" s="11"/>
    </row>
    <row r="102" spans="2:25" x14ac:dyDescent="0.25">
      <c r="B102" s="10"/>
      <c r="C102" s="61">
        <f t="shared" si="9"/>
        <v>160</v>
      </c>
      <c r="D102" s="6" t="s">
        <v>25</v>
      </c>
      <c r="E102" s="141">
        <v>1</v>
      </c>
      <c r="F102" s="11"/>
      <c r="G102" s="11"/>
      <c r="H102" s="11"/>
      <c r="I102" s="11"/>
      <c r="J102" s="11"/>
      <c r="K102" s="11"/>
      <c r="L102" s="11"/>
      <c r="M102" s="11"/>
      <c r="N102" s="10"/>
      <c r="O102" s="61">
        <f t="shared" si="10"/>
        <v>160</v>
      </c>
      <c r="P102" s="6" t="s">
        <v>25</v>
      </c>
      <c r="Q102" s="141">
        <v>1</v>
      </c>
      <c r="R102" s="11"/>
      <c r="S102" s="11"/>
      <c r="T102" s="11"/>
      <c r="U102" s="11"/>
      <c r="V102" s="11"/>
      <c r="W102" s="11"/>
      <c r="X102" s="11"/>
      <c r="Y102" s="11"/>
    </row>
    <row r="103" spans="2:25" x14ac:dyDescent="0.25">
      <c r="B103" s="10" t="s">
        <v>14</v>
      </c>
      <c r="C103" s="61">
        <f t="shared" si="9"/>
        <v>160</v>
      </c>
      <c r="D103" s="6" t="s">
        <v>25</v>
      </c>
      <c r="E103" s="54">
        <f>E102</f>
        <v>1</v>
      </c>
      <c r="F103" s="11"/>
      <c r="G103" s="11"/>
      <c r="H103" s="11"/>
      <c r="I103" s="11"/>
      <c r="J103" s="11"/>
      <c r="K103" s="11"/>
      <c r="L103" s="11"/>
      <c r="M103" s="11"/>
      <c r="N103" s="10" t="s">
        <v>14</v>
      </c>
      <c r="O103" s="61">
        <f t="shared" si="10"/>
        <v>160</v>
      </c>
      <c r="P103" s="6" t="s">
        <v>25</v>
      </c>
      <c r="Q103" s="54">
        <f>Q102</f>
        <v>1</v>
      </c>
      <c r="R103" s="11"/>
      <c r="S103" s="11"/>
      <c r="T103" s="11"/>
      <c r="U103" s="11"/>
      <c r="V103" s="11"/>
      <c r="W103" s="11"/>
      <c r="X103" s="11"/>
      <c r="Y103" s="11"/>
    </row>
    <row r="104" spans="2:25" x14ac:dyDescent="0.25">
      <c r="B104" s="10"/>
      <c r="C104" s="61">
        <f t="shared" si="9"/>
        <v>160</v>
      </c>
      <c r="D104" s="6" t="s">
        <v>26</v>
      </c>
      <c r="E104" s="141">
        <v>1</v>
      </c>
      <c r="F104" s="11"/>
      <c r="G104" s="11"/>
      <c r="H104" s="11"/>
      <c r="I104" s="11"/>
      <c r="J104" s="11"/>
      <c r="K104" s="11"/>
      <c r="L104" s="11"/>
      <c r="M104" s="11"/>
      <c r="N104" s="10"/>
      <c r="O104" s="61">
        <f t="shared" si="10"/>
        <v>160</v>
      </c>
      <c r="P104" s="6" t="s">
        <v>26</v>
      </c>
      <c r="Q104" s="141">
        <v>1</v>
      </c>
      <c r="R104" s="11"/>
      <c r="S104" s="11"/>
      <c r="T104" s="11"/>
      <c r="U104" s="11"/>
      <c r="V104" s="11"/>
      <c r="W104" s="11"/>
      <c r="X104" s="11"/>
      <c r="Y104" s="11"/>
    </row>
    <row r="105" spans="2:25" x14ac:dyDescent="0.25">
      <c r="B105" s="10" t="s">
        <v>15</v>
      </c>
      <c r="C105" s="61">
        <f t="shared" si="9"/>
        <v>160</v>
      </c>
      <c r="D105" s="6" t="s">
        <v>26</v>
      </c>
      <c r="E105" s="54">
        <f>E104</f>
        <v>1</v>
      </c>
      <c r="F105" s="11"/>
      <c r="G105" s="11"/>
      <c r="H105" s="11"/>
      <c r="I105" s="11"/>
      <c r="J105" s="11"/>
      <c r="K105" s="11"/>
      <c r="L105" s="11"/>
      <c r="M105" s="11"/>
      <c r="N105" s="10" t="s">
        <v>15</v>
      </c>
      <c r="O105" s="61">
        <f t="shared" si="10"/>
        <v>160</v>
      </c>
      <c r="P105" s="6" t="s">
        <v>26</v>
      </c>
      <c r="Q105" s="54">
        <f>Q104</f>
        <v>1</v>
      </c>
      <c r="R105" s="11"/>
      <c r="S105" s="11"/>
      <c r="T105" s="11"/>
      <c r="U105" s="11"/>
      <c r="V105" s="11"/>
      <c r="W105" s="11"/>
      <c r="X105" s="11"/>
      <c r="Y105" s="11"/>
    </row>
    <row r="106" spans="2:25" x14ac:dyDescent="0.25">
      <c r="B106" s="10"/>
      <c r="C106" s="61">
        <f t="shared" si="9"/>
        <v>160</v>
      </c>
      <c r="D106" s="6" t="s">
        <v>27</v>
      </c>
      <c r="E106" s="141">
        <v>1</v>
      </c>
      <c r="F106" s="11"/>
      <c r="G106" s="11"/>
      <c r="H106" s="11"/>
      <c r="I106" s="11"/>
      <c r="J106" s="11"/>
      <c r="K106" s="11"/>
      <c r="L106" s="11"/>
      <c r="M106" s="11"/>
      <c r="N106" s="10"/>
      <c r="O106" s="61">
        <f t="shared" si="10"/>
        <v>160</v>
      </c>
      <c r="P106" s="6" t="s">
        <v>27</v>
      </c>
      <c r="Q106" s="141">
        <v>1</v>
      </c>
      <c r="R106" s="11"/>
      <c r="S106" s="11"/>
      <c r="T106" s="11"/>
      <c r="U106" s="11"/>
      <c r="V106" s="11"/>
      <c r="W106" s="11"/>
      <c r="X106" s="11"/>
      <c r="Y106" s="11"/>
    </row>
    <row r="107" spans="2:25" x14ac:dyDescent="0.25">
      <c r="B107" s="10" t="s">
        <v>16</v>
      </c>
      <c r="C107" s="61">
        <f t="shared" si="9"/>
        <v>250</v>
      </c>
      <c r="D107" s="6" t="s">
        <v>27</v>
      </c>
      <c r="E107" s="61">
        <f>E106</f>
        <v>1</v>
      </c>
      <c r="F107" s="11"/>
      <c r="G107" s="11"/>
      <c r="H107" s="11"/>
      <c r="I107" s="11"/>
      <c r="J107" s="11"/>
      <c r="K107" s="11"/>
      <c r="L107" s="11"/>
      <c r="M107" s="11"/>
      <c r="N107" s="10" t="s">
        <v>16</v>
      </c>
      <c r="O107" s="61">
        <f t="shared" si="10"/>
        <v>250</v>
      </c>
      <c r="P107" s="6" t="s">
        <v>27</v>
      </c>
      <c r="Q107" s="61">
        <f>Q106</f>
        <v>1</v>
      </c>
      <c r="R107" s="11"/>
      <c r="S107" s="11"/>
      <c r="T107" s="11"/>
      <c r="U107" s="11"/>
      <c r="V107" s="11"/>
      <c r="W107" s="11"/>
      <c r="X107" s="11"/>
      <c r="Y107" s="11"/>
    </row>
    <row r="108" spans="2:25" ht="89.25" customHeight="1" x14ac:dyDescent="0.25">
      <c r="B108" s="282" t="s">
        <v>75</v>
      </c>
      <c r="C108" s="282"/>
      <c r="D108" s="282"/>
      <c r="E108" s="282"/>
      <c r="F108" s="283" t="s">
        <v>189</v>
      </c>
      <c r="G108" s="283"/>
      <c r="H108" s="283"/>
      <c r="I108" s="283"/>
      <c r="J108" s="283"/>
      <c r="K108" s="283"/>
      <c r="L108" s="283"/>
      <c r="M108" s="283"/>
      <c r="N108" s="283"/>
      <c r="O108" s="283"/>
      <c r="P108" s="283"/>
      <c r="Q108" s="283"/>
      <c r="R108" s="283"/>
      <c r="S108" s="283"/>
      <c r="T108" s="283"/>
      <c r="U108" s="283"/>
      <c r="V108" s="283"/>
      <c r="W108" s="283"/>
      <c r="X108" s="283"/>
      <c r="Y108" s="283"/>
    </row>
    <row r="109" spans="2:25" x14ac:dyDescent="0.25">
      <c r="B109" s="10" t="s">
        <v>6</v>
      </c>
      <c r="C109" s="61">
        <f>C94</f>
        <v>0</v>
      </c>
      <c r="D109" s="10" t="s">
        <v>21</v>
      </c>
      <c r="E109" s="141">
        <v>1</v>
      </c>
      <c r="F109" s="11"/>
      <c r="G109" s="11"/>
      <c r="H109" s="11"/>
      <c r="I109" s="11"/>
      <c r="J109" s="11"/>
      <c r="K109" s="11"/>
      <c r="L109" s="11"/>
      <c r="M109" s="11"/>
      <c r="N109" s="10" t="s">
        <v>6</v>
      </c>
      <c r="O109" s="61">
        <f>O94</f>
        <v>0</v>
      </c>
      <c r="P109" s="10" t="s">
        <v>21</v>
      </c>
      <c r="Q109" s="141">
        <v>1</v>
      </c>
      <c r="R109" s="11"/>
      <c r="S109" s="11"/>
      <c r="T109" s="11"/>
      <c r="U109" s="11"/>
      <c r="V109" s="11"/>
      <c r="W109" s="11"/>
      <c r="X109" s="11"/>
      <c r="Y109" s="11"/>
    </row>
    <row r="110" spans="2:25" x14ac:dyDescent="0.25">
      <c r="B110" s="10" t="s">
        <v>3</v>
      </c>
      <c r="C110" s="61">
        <f t="shared" ref="C110:C122" si="11">C95</f>
        <v>160</v>
      </c>
      <c r="D110" s="6" t="s">
        <v>21</v>
      </c>
      <c r="E110" s="54">
        <f>E109</f>
        <v>1</v>
      </c>
      <c r="F110" s="11"/>
      <c r="G110" s="11"/>
      <c r="H110" s="11"/>
      <c r="I110" s="11"/>
      <c r="J110" s="11"/>
      <c r="K110" s="11"/>
      <c r="L110" s="11"/>
      <c r="M110" s="11"/>
      <c r="N110" s="10" t="s">
        <v>3</v>
      </c>
      <c r="O110" s="61">
        <f t="shared" ref="O110:O122" si="12">O95</f>
        <v>160</v>
      </c>
      <c r="P110" s="6" t="s">
        <v>21</v>
      </c>
      <c r="Q110" s="54">
        <f>Q109</f>
        <v>1</v>
      </c>
      <c r="R110" s="11"/>
      <c r="S110" s="11"/>
      <c r="T110" s="11"/>
      <c r="U110" s="11"/>
      <c r="V110" s="11"/>
      <c r="W110" s="11"/>
      <c r="X110" s="11"/>
      <c r="Y110" s="11"/>
    </row>
    <row r="111" spans="2:25" x14ac:dyDescent="0.25">
      <c r="B111" s="10"/>
      <c r="C111" s="61">
        <f t="shared" si="11"/>
        <v>160</v>
      </c>
      <c r="D111" s="6" t="s">
        <v>22</v>
      </c>
      <c r="E111" s="141">
        <v>1</v>
      </c>
      <c r="F111" s="11"/>
      <c r="G111" s="11"/>
      <c r="H111" s="11"/>
      <c r="I111" s="11"/>
      <c r="J111" s="11"/>
      <c r="K111" s="11"/>
      <c r="L111" s="11"/>
      <c r="M111" s="11"/>
      <c r="N111" s="10"/>
      <c r="O111" s="61">
        <f t="shared" si="12"/>
        <v>160</v>
      </c>
      <c r="P111" s="6" t="s">
        <v>22</v>
      </c>
      <c r="Q111" s="141">
        <v>1</v>
      </c>
      <c r="R111" s="11"/>
      <c r="S111" s="11"/>
      <c r="T111" s="11"/>
      <c r="U111" s="11"/>
      <c r="V111" s="11"/>
      <c r="W111" s="11"/>
      <c r="X111" s="11"/>
      <c r="Y111" s="11"/>
    </row>
    <row r="112" spans="2:25" x14ac:dyDescent="0.25">
      <c r="B112" s="10" t="s">
        <v>4</v>
      </c>
      <c r="C112" s="61">
        <f t="shared" si="11"/>
        <v>160</v>
      </c>
      <c r="D112" s="6" t="s">
        <v>22</v>
      </c>
      <c r="E112" s="54">
        <f>E111</f>
        <v>1</v>
      </c>
      <c r="F112" s="11"/>
      <c r="G112" s="11"/>
      <c r="H112" s="11"/>
      <c r="I112" s="11"/>
      <c r="J112" s="11"/>
      <c r="K112" s="11"/>
      <c r="L112" s="11"/>
      <c r="M112" s="11"/>
      <c r="N112" s="10" t="s">
        <v>4</v>
      </c>
      <c r="O112" s="61">
        <f t="shared" si="12"/>
        <v>160</v>
      </c>
      <c r="P112" s="6" t="s">
        <v>22</v>
      </c>
      <c r="Q112" s="54">
        <f>Q111</f>
        <v>1</v>
      </c>
      <c r="R112" s="11"/>
      <c r="S112" s="11"/>
      <c r="T112" s="11"/>
      <c r="U112" s="11"/>
      <c r="V112" s="11"/>
      <c r="W112" s="11"/>
      <c r="X112" s="11"/>
      <c r="Y112" s="11"/>
    </row>
    <row r="113" spans="2:25" x14ac:dyDescent="0.25">
      <c r="B113" s="10"/>
      <c r="C113" s="61">
        <f t="shared" si="11"/>
        <v>160</v>
      </c>
      <c r="D113" s="6" t="s">
        <v>23</v>
      </c>
      <c r="E113" s="141">
        <v>1</v>
      </c>
      <c r="F113" s="11"/>
      <c r="G113" s="11"/>
      <c r="H113" s="11"/>
      <c r="I113" s="11"/>
      <c r="J113" s="11"/>
      <c r="K113" s="11"/>
      <c r="L113" s="11"/>
      <c r="M113" s="11"/>
      <c r="N113" s="10"/>
      <c r="O113" s="61">
        <f t="shared" si="12"/>
        <v>160</v>
      </c>
      <c r="P113" s="6" t="s">
        <v>23</v>
      </c>
      <c r="Q113" s="141">
        <v>1</v>
      </c>
      <c r="R113" s="11"/>
      <c r="S113" s="11"/>
      <c r="T113" s="11"/>
      <c r="U113" s="11"/>
      <c r="V113" s="11"/>
      <c r="W113" s="11"/>
      <c r="X113" s="11"/>
      <c r="Y113" s="11"/>
    </row>
    <row r="114" spans="2:25" x14ac:dyDescent="0.25">
      <c r="B114" s="10" t="s">
        <v>5</v>
      </c>
      <c r="C114" s="61">
        <f t="shared" si="11"/>
        <v>160</v>
      </c>
      <c r="D114" s="6" t="s">
        <v>23</v>
      </c>
      <c r="E114" s="54">
        <f>E113</f>
        <v>1</v>
      </c>
      <c r="F114" s="11"/>
      <c r="G114" s="11"/>
      <c r="H114" s="11"/>
      <c r="I114" s="11"/>
      <c r="J114" s="11"/>
      <c r="K114" s="11"/>
      <c r="L114" s="11"/>
      <c r="M114" s="11"/>
      <c r="N114" s="10" t="s">
        <v>5</v>
      </c>
      <c r="O114" s="61">
        <f t="shared" si="12"/>
        <v>160</v>
      </c>
      <c r="P114" s="6" t="s">
        <v>23</v>
      </c>
      <c r="Q114" s="54">
        <f>Q113</f>
        <v>1</v>
      </c>
      <c r="R114" s="11"/>
      <c r="S114" s="11"/>
      <c r="T114" s="11"/>
      <c r="U114" s="11"/>
      <c r="V114" s="11"/>
      <c r="W114" s="11"/>
      <c r="X114" s="11"/>
      <c r="Y114" s="11"/>
    </row>
    <row r="115" spans="2:25" x14ac:dyDescent="0.25">
      <c r="B115" s="10"/>
      <c r="C115" s="61">
        <f t="shared" si="11"/>
        <v>160</v>
      </c>
      <c r="D115" s="6" t="s">
        <v>24</v>
      </c>
      <c r="E115" s="141">
        <v>1</v>
      </c>
      <c r="F115" s="11"/>
      <c r="G115" s="11"/>
      <c r="H115" s="11"/>
      <c r="I115" s="11"/>
      <c r="J115" s="11"/>
      <c r="K115" s="11"/>
      <c r="L115" s="11"/>
      <c r="M115" s="11"/>
      <c r="N115" s="10"/>
      <c r="O115" s="61">
        <f t="shared" si="12"/>
        <v>160</v>
      </c>
      <c r="P115" s="6" t="s">
        <v>24</v>
      </c>
      <c r="Q115" s="141">
        <v>1</v>
      </c>
      <c r="R115" s="11"/>
      <c r="S115" s="11"/>
      <c r="T115" s="11"/>
      <c r="U115" s="11"/>
      <c r="V115" s="11"/>
      <c r="W115" s="11"/>
      <c r="X115" s="11"/>
      <c r="Y115" s="11"/>
    </row>
    <row r="116" spans="2:25" x14ac:dyDescent="0.25">
      <c r="B116" s="10" t="s">
        <v>13</v>
      </c>
      <c r="C116" s="61">
        <f t="shared" si="11"/>
        <v>160</v>
      </c>
      <c r="D116" s="6" t="s">
        <v>24</v>
      </c>
      <c r="E116" s="54">
        <f>E115</f>
        <v>1</v>
      </c>
      <c r="F116" s="11"/>
      <c r="G116" s="11"/>
      <c r="H116" s="11"/>
      <c r="I116" s="11"/>
      <c r="J116" s="11"/>
      <c r="K116" s="11"/>
      <c r="L116" s="11"/>
      <c r="M116" s="11"/>
      <c r="N116" s="10" t="s">
        <v>13</v>
      </c>
      <c r="O116" s="61">
        <f t="shared" si="12"/>
        <v>160</v>
      </c>
      <c r="P116" s="6" t="s">
        <v>24</v>
      </c>
      <c r="Q116" s="54">
        <f>Q115</f>
        <v>1</v>
      </c>
      <c r="R116" s="11"/>
      <c r="S116" s="11"/>
      <c r="T116" s="11"/>
      <c r="U116" s="11"/>
      <c r="V116" s="11"/>
      <c r="W116" s="11"/>
      <c r="X116" s="11"/>
      <c r="Y116" s="11"/>
    </row>
    <row r="117" spans="2:25" x14ac:dyDescent="0.25">
      <c r="B117" s="10"/>
      <c r="C117" s="61">
        <f t="shared" si="11"/>
        <v>160</v>
      </c>
      <c r="D117" s="6" t="s">
        <v>25</v>
      </c>
      <c r="E117" s="141">
        <v>1</v>
      </c>
      <c r="F117" s="11"/>
      <c r="G117" s="11"/>
      <c r="H117" s="11"/>
      <c r="I117" s="11"/>
      <c r="J117" s="11"/>
      <c r="K117" s="11"/>
      <c r="L117" s="11"/>
      <c r="M117" s="11"/>
      <c r="N117" s="10"/>
      <c r="O117" s="61">
        <f t="shared" si="12"/>
        <v>160</v>
      </c>
      <c r="P117" s="6" t="s">
        <v>25</v>
      </c>
      <c r="Q117" s="141">
        <v>1</v>
      </c>
      <c r="R117" s="11"/>
      <c r="S117" s="11"/>
      <c r="T117" s="11"/>
      <c r="U117" s="11"/>
      <c r="V117" s="11"/>
      <c r="W117" s="11"/>
      <c r="X117" s="11"/>
      <c r="Y117" s="11"/>
    </row>
    <row r="118" spans="2:25" x14ac:dyDescent="0.25">
      <c r="B118" s="10" t="s">
        <v>14</v>
      </c>
      <c r="C118" s="61">
        <f t="shared" si="11"/>
        <v>160</v>
      </c>
      <c r="D118" s="6" t="s">
        <v>25</v>
      </c>
      <c r="E118" s="54">
        <f>E117</f>
        <v>1</v>
      </c>
      <c r="F118" s="11"/>
      <c r="G118" s="11"/>
      <c r="H118" s="11"/>
      <c r="I118" s="11"/>
      <c r="J118" s="11"/>
      <c r="K118" s="11"/>
      <c r="L118" s="11"/>
      <c r="M118" s="11"/>
      <c r="N118" s="10" t="s">
        <v>14</v>
      </c>
      <c r="O118" s="61">
        <f t="shared" si="12"/>
        <v>160</v>
      </c>
      <c r="P118" s="6" t="s">
        <v>25</v>
      </c>
      <c r="Q118" s="54">
        <f>Q117</f>
        <v>1</v>
      </c>
      <c r="R118" s="11"/>
      <c r="S118" s="11"/>
      <c r="T118" s="11"/>
      <c r="U118" s="11"/>
      <c r="V118" s="11"/>
      <c r="W118" s="11"/>
      <c r="X118" s="11"/>
      <c r="Y118" s="11"/>
    </row>
    <row r="119" spans="2:25" x14ac:dyDescent="0.25">
      <c r="B119" s="10"/>
      <c r="C119" s="61">
        <f t="shared" si="11"/>
        <v>160</v>
      </c>
      <c r="D119" s="6" t="s">
        <v>26</v>
      </c>
      <c r="E119" s="141">
        <v>1</v>
      </c>
      <c r="F119" s="11"/>
      <c r="G119" s="11"/>
      <c r="H119" s="11"/>
      <c r="I119" s="11"/>
      <c r="J119" s="11"/>
      <c r="K119" s="11"/>
      <c r="L119" s="11"/>
      <c r="M119" s="11"/>
      <c r="N119" s="10"/>
      <c r="O119" s="61">
        <f t="shared" si="12"/>
        <v>160</v>
      </c>
      <c r="P119" s="6" t="s">
        <v>26</v>
      </c>
      <c r="Q119" s="141">
        <v>1</v>
      </c>
      <c r="R119" s="11"/>
      <c r="S119" s="11"/>
      <c r="T119" s="11"/>
      <c r="U119" s="11"/>
      <c r="V119" s="11"/>
      <c r="W119" s="11"/>
      <c r="X119" s="11"/>
      <c r="Y119" s="11"/>
    </row>
    <row r="120" spans="2:25" x14ac:dyDescent="0.25">
      <c r="B120" s="10" t="s">
        <v>15</v>
      </c>
      <c r="C120" s="61">
        <f t="shared" si="11"/>
        <v>160</v>
      </c>
      <c r="D120" s="6" t="s">
        <v>26</v>
      </c>
      <c r="E120" s="54">
        <f>E119</f>
        <v>1</v>
      </c>
      <c r="F120" s="11"/>
      <c r="G120" s="11"/>
      <c r="H120" s="11"/>
      <c r="I120" s="11"/>
      <c r="J120" s="11"/>
      <c r="K120" s="11"/>
      <c r="L120" s="11"/>
      <c r="M120" s="11"/>
      <c r="N120" s="10" t="s">
        <v>15</v>
      </c>
      <c r="O120" s="61">
        <f t="shared" si="12"/>
        <v>160</v>
      </c>
      <c r="P120" s="6" t="s">
        <v>26</v>
      </c>
      <c r="Q120" s="54">
        <f>Q119</f>
        <v>1</v>
      </c>
      <c r="R120" s="11"/>
      <c r="S120" s="11"/>
      <c r="T120" s="11"/>
      <c r="U120" s="11"/>
      <c r="V120" s="11"/>
      <c r="W120" s="11"/>
      <c r="X120" s="11"/>
      <c r="Y120" s="11"/>
    </row>
    <row r="121" spans="2:25" x14ac:dyDescent="0.25">
      <c r="B121" s="10"/>
      <c r="C121" s="61">
        <f t="shared" si="11"/>
        <v>160</v>
      </c>
      <c r="D121" s="6" t="s">
        <v>27</v>
      </c>
      <c r="E121" s="141">
        <v>1</v>
      </c>
      <c r="F121" s="11"/>
      <c r="G121" s="11"/>
      <c r="H121" s="11"/>
      <c r="I121" s="11"/>
      <c r="J121" s="11"/>
      <c r="K121" s="11"/>
      <c r="L121" s="11"/>
      <c r="M121" s="11"/>
      <c r="N121" s="10"/>
      <c r="O121" s="61">
        <f t="shared" si="12"/>
        <v>160</v>
      </c>
      <c r="P121" s="6" t="s">
        <v>27</v>
      </c>
      <c r="Q121" s="141">
        <v>1</v>
      </c>
      <c r="R121" s="11"/>
      <c r="S121" s="11"/>
      <c r="T121" s="11"/>
      <c r="U121" s="11"/>
      <c r="V121" s="11"/>
      <c r="W121" s="11"/>
      <c r="X121" s="11"/>
      <c r="Y121" s="11"/>
    </row>
    <row r="122" spans="2:25" x14ac:dyDescent="0.25">
      <c r="B122" s="10" t="s">
        <v>16</v>
      </c>
      <c r="C122" s="61">
        <f t="shared" si="11"/>
        <v>250</v>
      </c>
      <c r="D122" s="6" t="s">
        <v>27</v>
      </c>
      <c r="E122" s="61">
        <f>E121</f>
        <v>1</v>
      </c>
      <c r="F122" s="11"/>
      <c r="G122" s="11"/>
      <c r="H122" s="11"/>
      <c r="I122" s="11"/>
      <c r="J122" s="11"/>
      <c r="K122" s="11"/>
      <c r="L122" s="11"/>
      <c r="M122" s="11"/>
      <c r="N122" s="10" t="s">
        <v>16</v>
      </c>
      <c r="O122" s="61">
        <f t="shared" si="12"/>
        <v>250</v>
      </c>
      <c r="P122" s="6" t="s">
        <v>27</v>
      </c>
      <c r="Q122" s="61">
        <f>Q121</f>
        <v>1</v>
      </c>
      <c r="R122" s="11"/>
      <c r="S122" s="11"/>
      <c r="T122" s="11"/>
      <c r="U122" s="11"/>
      <c r="V122" s="11"/>
      <c r="W122" s="11"/>
      <c r="X122" s="11"/>
      <c r="Y122" s="11"/>
    </row>
    <row r="123" spans="2:25" ht="79.5" customHeight="1" x14ac:dyDescent="0.25">
      <c r="B123" s="282" t="s">
        <v>75</v>
      </c>
      <c r="C123" s="282"/>
      <c r="D123" s="282"/>
      <c r="E123" s="282"/>
      <c r="F123" s="283" t="s">
        <v>190</v>
      </c>
      <c r="G123" s="283"/>
      <c r="H123" s="283"/>
      <c r="I123" s="283"/>
      <c r="J123" s="283"/>
      <c r="K123" s="283"/>
      <c r="L123" s="283"/>
      <c r="M123" s="283"/>
      <c r="N123" s="283"/>
      <c r="O123" s="283"/>
      <c r="P123" s="283"/>
      <c r="Q123" s="283"/>
      <c r="R123" s="283"/>
      <c r="S123" s="283"/>
      <c r="T123" s="283"/>
      <c r="U123" s="283"/>
      <c r="V123" s="283"/>
      <c r="W123" s="283"/>
      <c r="X123" s="283"/>
      <c r="Y123" s="283"/>
    </row>
    <row r="124" spans="2:25" x14ac:dyDescent="0.25">
      <c r="B124" s="10" t="s">
        <v>6</v>
      </c>
      <c r="C124" s="61">
        <f>C109</f>
        <v>0</v>
      </c>
      <c r="D124" s="10" t="s">
        <v>21</v>
      </c>
      <c r="E124" s="141">
        <v>1</v>
      </c>
      <c r="F124" s="11"/>
      <c r="G124" s="11"/>
      <c r="H124" s="11"/>
      <c r="I124" s="11"/>
      <c r="J124" s="11"/>
      <c r="K124" s="11"/>
      <c r="L124" s="11"/>
      <c r="M124" s="11"/>
      <c r="N124" s="10" t="s">
        <v>6</v>
      </c>
      <c r="O124" s="61">
        <f>O109</f>
        <v>0</v>
      </c>
      <c r="P124" s="10" t="s">
        <v>21</v>
      </c>
      <c r="Q124" s="141">
        <v>1</v>
      </c>
      <c r="R124" s="11"/>
      <c r="S124" s="11"/>
      <c r="T124" s="11"/>
      <c r="U124" s="11"/>
      <c r="V124" s="11"/>
      <c r="W124" s="11"/>
      <c r="X124" s="11"/>
      <c r="Y124" s="11"/>
    </row>
    <row r="125" spans="2:25" x14ac:dyDescent="0.25">
      <c r="B125" s="10" t="s">
        <v>3</v>
      </c>
      <c r="C125" s="61">
        <f t="shared" ref="C125:C137" si="13">C110</f>
        <v>160</v>
      </c>
      <c r="D125" s="6" t="s">
        <v>21</v>
      </c>
      <c r="E125" s="54">
        <f>E124</f>
        <v>1</v>
      </c>
      <c r="F125" s="11"/>
      <c r="G125" s="11"/>
      <c r="H125" s="11"/>
      <c r="I125" s="11"/>
      <c r="J125" s="11"/>
      <c r="K125" s="11"/>
      <c r="L125" s="11"/>
      <c r="M125" s="11"/>
      <c r="N125" s="10" t="s">
        <v>3</v>
      </c>
      <c r="O125" s="61">
        <f t="shared" ref="O125:O137" si="14">O110</f>
        <v>160</v>
      </c>
      <c r="P125" s="6" t="s">
        <v>21</v>
      </c>
      <c r="Q125" s="54">
        <f>Q124</f>
        <v>1</v>
      </c>
      <c r="R125" s="11"/>
      <c r="S125" s="11"/>
      <c r="T125" s="11"/>
      <c r="U125" s="11"/>
      <c r="V125" s="11"/>
      <c r="W125" s="11"/>
      <c r="X125" s="11"/>
      <c r="Y125" s="11"/>
    </row>
    <row r="126" spans="2:25" x14ac:dyDescent="0.25">
      <c r="B126" s="10"/>
      <c r="C126" s="61">
        <f t="shared" si="13"/>
        <v>160</v>
      </c>
      <c r="D126" s="6" t="s">
        <v>22</v>
      </c>
      <c r="E126" s="141">
        <v>1</v>
      </c>
      <c r="F126" s="11"/>
      <c r="G126" s="11"/>
      <c r="H126" s="11"/>
      <c r="I126" s="11"/>
      <c r="J126" s="11"/>
      <c r="K126" s="11"/>
      <c r="L126" s="11"/>
      <c r="M126" s="11"/>
      <c r="N126" s="10"/>
      <c r="O126" s="61">
        <f t="shared" si="14"/>
        <v>160</v>
      </c>
      <c r="P126" s="6" t="s">
        <v>22</v>
      </c>
      <c r="Q126" s="141">
        <v>1</v>
      </c>
      <c r="R126" s="11"/>
      <c r="S126" s="11"/>
      <c r="T126" s="11"/>
      <c r="U126" s="11"/>
      <c r="V126" s="11"/>
      <c r="W126" s="11"/>
      <c r="X126" s="11"/>
      <c r="Y126" s="11"/>
    </row>
    <row r="127" spans="2:25" x14ac:dyDescent="0.25">
      <c r="B127" s="10" t="s">
        <v>4</v>
      </c>
      <c r="C127" s="61">
        <f t="shared" si="13"/>
        <v>160</v>
      </c>
      <c r="D127" s="6" t="s">
        <v>22</v>
      </c>
      <c r="E127" s="54">
        <f>E126</f>
        <v>1</v>
      </c>
      <c r="F127" s="11"/>
      <c r="G127" s="11"/>
      <c r="H127" s="11"/>
      <c r="I127" s="11"/>
      <c r="J127" s="11"/>
      <c r="K127" s="11"/>
      <c r="L127" s="11"/>
      <c r="M127" s="11"/>
      <c r="N127" s="10" t="s">
        <v>4</v>
      </c>
      <c r="O127" s="61">
        <f t="shared" si="14"/>
        <v>160</v>
      </c>
      <c r="P127" s="6" t="s">
        <v>22</v>
      </c>
      <c r="Q127" s="54">
        <f>Q126</f>
        <v>1</v>
      </c>
      <c r="R127" s="11"/>
      <c r="S127" s="11"/>
      <c r="T127" s="11"/>
      <c r="U127" s="11"/>
      <c r="V127" s="11"/>
      <c r="W127" s="11"/>
      <c r="X127" s="11"/>
      <c r="Y127" s="11"/>
    </row>
    <row r="128" spans="2:25" x14ac:dyDescent="0.25">
      <c r="B128" s="10"/>
      <c r="C128" s="61">
        <f t="shared" si="13"/>
        <v>160</v>
      </c>
      <c r="D128" s="6" t="s">
        <v>23</v>
      </c>
      <c r="E128" s="141">
        <v>1</v>
      </c>
      <c r="F128" s="11"/>
      <c r="G128" s="11"/>
      <c r="H128" s="11"/>
      <c r="I128" s="11"/>
      <c r="J128" s="11"/>
      <c r="K128" s="11"/>
      <c r="L128" s="11"/>
      <c r="M128" s="11"/>
      <c r="N128" s="10"/>
      <c r="O128" s="61">
        <f t="shared" si="14"/>
        <v>160</v>
      </c>
      <c r="P128" s="6" t="s">
        <v>23</v>
      </c>
      <c r="Q128" s="141">
        <v>1</v>
      </c>
      <c r="R128" s="11"/>
      <c r="S128" s="11"/>
      <c r="T128" s="11"/>
      <c r="U128" s="11"/>
      <c r="V128" s="11"/>
      <c r="W128" s="11"/>
      <c r="X128" s="11"/>
      <c r="Y128" s="11"/>
    </row>
    <row r="129" spans="2:25" x14ac:dyDescent="0.25">
      <c r="B129" s="10" t="s">
        <v>5</v>
      </c>
      <c r="C129" s="61">
        <f t="shared" si="13"/>
        <v>160</v>
      </c>
      <c r="D129" s="6" t="s">
        <v>23</v>
      </c>
      <c r="E129" s="54">
        <f>E128</f>
        <v>1</v>
      </c>
      <c r="F129" s="11"/>
      <c r="G129" s="11"/>
      <c r="H129" s="11"/>
      <c r="I129" s="11"/>
      <c r="J129" s="11"/>
      <c r="K129" s="11"/>
      <c r="L129" s="11"/>
      <c r="M129" s="11"/>
      <c r="N129" s="10" t="s">
        <v>5</v>
      </c>
      <c r="O129" s="61">
        <f t="shared" si="14"/>
        <v>160</v>
      </c>
      <c r="P129" s="6" t="s">
        <v>23</v>
      </c>
      <c r="Q129" s="54">
        <f>Q128</f>
        <v>1</v>
      </c>
      <c r="R129" s="11"/>
      <c r="S129" s="11"/>
      <c r="T129" s="11"/>
      <c r="U129" s="11"/>
      <c r="V129" s="11"/>
      <c r="W129" s="11"/>
      <c r="X129" s="11"/>
      <c r="Y129" s="11"/>
    </row>
    <row r="130" spans="2:25" x14ac:dyDescent="0.25">
      <c r="B130" s="10"/>
      <c r="C130" s="61">
        <f t="shared" si="13"/>
        <v>160</v>
      </c>
      <c r="D130" s="6" t="s">
        <v>24</v>
      </c>
      <c r="E130" s="141">
        <v>1</v>
      </c>
      <c r="F130" s="11"/>
      <c r="G130" s="11"/>
      <c r="H130" s="11"/>
      <c r="I130" s="11"/>
      <c r="J130" s="11"/>
      <c r="K130" s="11"/>
      <c r="L130" s="11"/>
      <c r="M130" s="11"/>
      <c r="N130" s="10"/>
      <c r="O130" s="61">
        <f t="shared" si="14"/>
        <v>160</v>
      </c>
      <c r="P130" s="6" t="s">
        <v>24</v>
      </c>
      <c r="Q130" s="141">
        <v>1</v>
      </c>
      <c r="R130" s="11"/>
      <c r="S130" s="11"/>
      <c r="T130" s="11"/>
      <c r="U130" s="11"/>
      <c r="V130" s="11"/>
      <c r="W130" s="11"/>
      <c r="X130" s="11"/>
      <c r="Y130" s="11"/>
    </row>
    <row r="131" spans="2:25" x14ac:dyDescent="0.25">
      <c r="B131" s="10" t="s">
        <v>13</v>
      </c>
      <c r="C131" s="61">
        <f t="shared" si="13"/>
        <v>160</v>
      </c>
      <c r="D131" s="6" t="s">
        <v>24</v>
      </c>
      <c r="E131" s="54">
        <f>E130</f>
        <v>1</v>
      </c>
      <c r="F131" s="11"/>
      <c r="G131" s="11"/>
      <c r="H131" s="11"/>
      <c r="I131" s="11"/>
      <c r="J131" s="11"/>
      <c r="K131" s="11"/>
      <c r="L131" s="11"/>
      <c r="M131" s="11"/>
      <c r="N131" s="10" t="s">
        <v>13</v>
      </c>
      <c r="O131" s="61">
        <f t="shared" si="14"/>
        <v>160</v>
      </c>
      <c r="P131" s="6" t="s">
        <v>24</v>
      </c>
      <c r="Q131" s="54">
        <f>Q130</f>
        <v>1</v>
      </c>
      <c r="R131" s="11"/>
      <c r="S131" s="11"/>
      <c r="T131" s="11"/>
      <c r="U131" s="11"/>
      <c r="V131" s="11"/>
      <c r="W131" s="11"/>
      <c r="X131" s="11"/>
      <c r="Y131" s="11"/>
    </row>
    <row r="132" spans="2:25" x14ac:dyDescent="0.25">
      <c r="B132" s="10"/>
      <c r="C132" s="61">
        <f t="shared" si="13"/>
        <v>160</v>
      </c>
      <c r="D132" s="6" t="s">
        <v>25</v>
      </c>
      <c r="E132" s="141">
        <v>1</v>
      </c>
      <c r="F132" s="11"/>
      <c r="G132" s="11"/>
      <c r="H132" s="11"/>
      <c r="I132" s="11"/>
      <c r="J132" s="11"/>
      <c r="K132" s="11"/>
      <c r="L132" s="11"/>
      <c r="M132" s="11"/>
      <c r="N132" s="10"/>
      <c r="O132" s="61">
        <f t="shared" si="14"/>
        <v>160</v>
      </c>
      <c r="P132" s="6" t="s">
        <v>25</v>
      </c>
      <c r="Q132" s="141">
        <v>1</v>
      </c>
      <c r="R132" s="11"/>
      <c r="S132" s="11"/>
      <c r="T132" s="11"/>
      <c r="U132" s="11"/>
      <c r="V132" s="11"/>
      <c r="W132" s="11"/>
      <c r="X132" s="11"/>
      <c r="Y132" s="11"/>
    </row>
    <row r="133" spans="2:25" x14ac:dyDescent="0.25">
      <c r="B133" s="10" t="s">
        <v>14</v>
      </c>
      <c r="C133" s="61">
        <f t="shared" si="13"/>
        <v>160</v>
      </c>
      <c r="D133" s="6" t="s">
        <v>25</v>
      </c>
      <c r="E133" s="54">
        <f>E132</f>
        <v>1</v>
      </c>
      <c r="F133" s="11"/>
      <c r="G133" s="11"/>
      <c r="H133" s="11"/>
      <c r="I133" s="11"/>
      <c r="J133" s="11"/>
      <c r="K133" s="11"/>
      <c r="L133" s="11"/>
      <c r="M133" s="11"/>
      <c r="N133" s="10" t="s">
        <v>14</v>
      </c>
      <c r="O133" s="61">
        <f t="shared" si="14"/>
        <v>160</v>
      </c>
      <c r="P133" s="6" t="s">
        <v>25</v>
      </c>
      <c r="Q133" s="54">
        <f>Q132</f>
        <v>1</v>
      </c>
      <c r="R133" s="11"/>
      <c r="S133" s="11"/>
      <c r="T133" s="11"/>
      <c r="U133" s="11"/>
      <c r="V133" s="11"/>
      <c r="W133" s="11"/>
      <c r="X133" s="11"/>
      <c r="Y133" s="11"/>
    </row>
    <row r="134" spans="2:25" x14ac:dyDescent="0.25">
      <c r="B134" s="10"/>
      <c r="C134" s="61">
        <f t="shared" si="13"/>
        <v>160</v>
      </c>
      <c r="D134" s="6" t="s">
        <v>26</v>
      </c>
      <c r="E134" s="141">
        <v>1</v>
      </c>
      <c r="F134" s="11"/>
      <c r="G134" s="11"/>
      <c r="H134" s="11"/>
      <c r="I134" s="11"/>
      <c r="J134" s="11"/>
      <c r="K134" s="11"/>
      <c r="L134" s="11"/>
      <c r="M134" s="11"/>
      <c r="N134" s="10"/>
      <c r="O134" s="61">
        <f t="shared" si="14"/>
        <v>160</v>
      </c>
      <c r="P134" s="6" t="s">
        <v>26</v>
      </c>
      <c r="Q134" s="141">
        <v>1</v>
      </c>
      <c r="R134" s="11"/>
      <c r="S134" s="11"/>
      <c r="T134" s="11"/>
      <c r="U134" s="11"/>
      <c r="V134" s="11"/>
      <c r="W134" s="11"/>
      <c r="X134" s="11"/>
      <c r="Y134" s="11"/>
    </row>
    <row r="135" spans="2:25" x14ac:dyDescent="0.25">
      <c r="B135" s="10" t="s">
        <v>15</v>
      </c>
      <c r="C135" s="61">
        <f t="shared" si="13"/>
        <v>160</v>
      </c>
      <c r="D135" s="6" t="s">
        <v>26</v>
      </c>
      <c r="E135" s="54">
        <f>E134</f>
        <v>1</v>
      </c>
      <c r="F135" s="11"/>
      <c r="G135" s="11"/>
      <c r="H135" s="11"/>
      <c r="I135" s="11"/>
      <c r="J135" s="11"/>
      <c r="K135" s="11"/>
      <c r="L135" s="11"/>
      <c r="M135" s="11"/>
      <c r="N135" s="10" t="s">
        <v>15</v>
      </c>
      <c r="O135" s="61">
        <f t="shared" si="14"/>
        <v>160</v>
      </c>
      <c r="P135" s="6" t="s">
        <v>26</v>
      </c>
      <c r="Q135" s="54">
        <f>Q134</f>
        <v>1</v>
      </c>
      <c r="R135" s="11"/>
      <c r="S135" s="11"/>
      <c r="T135" s="11"/>
      <c r="U135" s="11"/>
      <c r="V135" s="11"/>
      <c r="W135" s="11"/>
      <c r="X135" s="11"/>
      <c r="Y135" s="11"/>
    </row>
    <row r="136" spans="2:25" x14ac:dyDescent="0.25">
      <c r="B136" s="10"/>
      <c r="C136" s="61">
        <f t="shared" si="13"/>
        <v>160</v>
      </c>
      <c r="D136" s="6" t="s">
        <v>27</v>
      </c>
      <c r="E136" s="141">
        <v>1</v>
      </c>
      <c r="F136" s="11"/>
      <c r="G136" s="11"/>
      <c r="H136" s="11"/>
      <c r="I136" s="11"/>
      <c r="J136" s="11"/>
      <c r="K136" s="11"/>
      <c r="L136" s="11"/>
      <c r="M136" s="11"/>
      <c r="N136" s="10"/>
      <c r="O136" s="61">
        <f t="shared" si="14"/>
        <v>160</v>
      </c>
      <c r="P136" s="6" t="s">
        <v>27</v>
      </c>
      <c r="Q136" s="141">
        <v>1</v>
      </c>
      <c r="R136" s="11"/>
      <c r="S136" s="11"/>
      <c r="T136" s="11"/>
      <c r="U136" s="11"/>
      <c r="V136" s="11"/>
      <c r="W136" s="11"/>
      <c r="X136" s="11"/>
      <c r="Y136" s="11"/>
    </row>
    <row r="137" spans="2:25" x14ac:dyDescent="0.25">
      <c r="B137" s="10" t="s">
        <v>16</v>
      </c>
      <c r="C137" s="61">
        <f t="shared" si="13"/>
        <v>250</v>
      </c>
      <c r="D137" s="6" t="s">
        <v>27</v>
      </c>
      <c r="E137" s="61">
        <f>E136</f>
        <v>1</v>
      </c>
      <c r="F137" s="11"/>
      <c r="G137" s="11"/>
      <c r="H137" s="11"/>
      <c r="I137" s="11"/>
      <c r="J137" s="11"/>
      <c r="K137" s="11"/>
      <c r="L137" s="11"/>
      <c r="M137" s="11"/>
      <c r="N137" s="10" t="s">
        <v>16</v>
      </c>
      <c r="O137" s="61">
        <f t="shared" si="14"/>
        <v>250</v>
      </c>
      <c r="P137" s="6" t="s">
        <v>27</v>
      </c>
      <c r="Q137" s="61">
        <f>Q136</f>
        <v>1</v>
      </c>
      <c r="R137" s="11"/>
      <c r="S137" s="11"/>
      <c r="T137" s="11"/>
      <c r="U137" s="11"/>
      <c r="V137" s="11"/>
      <c r="W137" s="11"/>
      <c r="X137" s="11"/>
      <c r="Y137" s="11"/>
    </row>
    <row r="138" spans="2:25" ht="78" customHeight="1" x14ac:dyDescent="0.25">
      <c r="B138" s="282" t="s">
        <v>75</v>
      </c>
      <c r="C138" s="282"/>
      <c r="D138" s="285"/>
      <c r="E138" s="285"/>
      <c r="F138" s="283" t="s">
        <v>191</v>
      </c>
      <c r="G138" s="283"/>
      <c r="H138" s="283"/>
      <c r="I138" s="283"/>
      <c r="J138" s="283"/>
      <c r="K138" s="283"/>
      <c r="L138" s="283"/>
      <c r="M138" s="283"/>
      <c r="N138" s="283"/>
      <c r="O138" s="283"/>
      <c r="P138" s="283"/>
      <c r="Q138" s="283"/>
      <c r="R138" s="283"/>
      <c r="S138" s="283"/>
      <c r="T138" s="283"/>
      <c r="U138" s="283"/>
      <c r="V138" s="283"/>
      <c r="W138" s="283"/>
      <c r="X138" s="283"/>
      <c r="Y138" s="283"/>
    </row>
    <row r="139" spans="2:25" x14ac:dyDescent="0.25">
      <c r="B139" s="10" t="s">
        <v>6</v>
      </c>
      <c r="C139" s="61">
        <f>C124</f>
        <v>0</v>
      </c>
      <c r="D139" s="10" t="s">
        <v>21</v>
      </c>
      <c r="E139" s="141">
        <v>1</v>
      </c>
      <c r="F139" s="11"/>
      <c r="G139" s="11"/>
      <c r="H139" s="11"/>
      <c r="I139" s="11"/>
      <c r="J139" s="11"/>
      <c r="K139" s="11"/>
      <c r="L139" s="11"/>
      <c r="M139" s="11"/>
      <c r="N139" s="10" t="s">
        <v>6</v>
      </c>
      <c r="O139" s="61">
        <f>O124</f>
        <v>0</v>
      </c>
      <c r="P139" s="10" t="s">
        <v>21</v>
      </c>
      <c r="Q139" s="141">
        <v>1</v>
      </c>
      <c r="R139" s="11"/>
      <c r="S139" s="11"/>
      <c r="T139" s="11"/>
      <c r="U139" s="11"/>
      <c r="V139" s="11"/>
      <c r="W139" s="11"/>
      <c r="X139" s="11"/>
      <c r="Y139" s="11"/>
    </row>
    <row r="140" spans="2:25" x14ac:dyDescent="0.25">
      <c r="B140" s="10" t="s">
        <v>3</v>
      </c>
      <c r="C140" s="61">
        <f t="shared" ref="C140:C152" si="15">C125</f>
        <v>160</v>
      </c>
      <c r="D140" s="6" t="s">
        <v>21</v>
      </c>
      <c r="E140" s="54">
        <f>E139</f>
        <v>1</v>
      </c>
      <c r="F140" s="11"/>
      <c r="G140" s="11"/>
      <c r="H140" s="11"/>
      <c r="I140" s="11"/>
      <c r="J140" s="11"/>
      <c r="K140" s="11"/>
      <c r="L140" s="11"/>
      <c r="M140" s="11"/>
      <c r="N140" s="10" t="s">
        <v>3</v>
      </c>
      <c r="O140" s="61">
        <f t="shared" ref="O140:O152" si="16">O125</f>
        <v>160</v>
      </c>
      <c r="P140" s="6" t="s">
        <v>21</v>
      </c>
      <c r="Q140" s="54">
        <f>Q139</f>
        <v>1</v>
      </c>
      <c r="R140" s="11"/>
      <c r="S140" s="11"/>
      <c r="T140" s="11"/>
      <c r="U140" s="11"/>
      <c r="V140" s="11"/>
      <c r="W140" s="11"/>
      <c r="X140" s="11"/>
      <c r="Y140" s="11"/>
    </row>
    <row r="141" spans="2:25" x14ac:dyDescent="0.25">
      <c r="B141" s="10"/>
      <c r="C141" s="61">
        <f t="shared" si="15"/>
        <v>160</v>
      </c>
      <c r="D141" s="6" t="s">
        <v>22</v>
      </c>
      <c r="E141" s="141">
        <v>1</v>
      </c>
      <c r="F141" s="11"/>
      <c r="G141" s="11"/>
      <c r="H141" s="11"/>
      <c r="I141" s="11"/>
      <c r="J141" s="11"/>
      <c r="K141" s="11"/>
      <c r="L141" s="11"/>
      <c r="M141" s="11"/>
      <c r="N141" s="10"/>
      <c r="O141" s="61">
        <f t="shared" si="16"/>
        <v>160</v>
      </c>
      <c r="P141" s="6" t="s">
        <v>22</v>
      </c>
      <c r="Q141" s="141">
        <v>1</v>
      </c>
      <c r="R141" s="11"/>
      <c r="S141" s="11"/>
      <c r="T141" s="11"/>
      <c r="U141" s="11"/>
      <c r="V141" s="11"/>
      <c r="W141" s="11"/>
      <c r="X141" s="11"/>
      <c r="Y141" s="11"/>
    </row>
    <row r="142" spans="2:25" x14ac:dyDescent="0.25">
      <c r="B142" s="10" t="s">
        <v>4</v>
      </c>
      <c r="C142" s="61">
        <f t="shared" si="15"/>
        <v>160</v>
      </c>
      <c r="D142" s="6" t="s">
        <v>22</v>
      </c>
      <c r="E142" s="54">
        <f>E141</f>
        <v>1</v>
      </c>
      <c r="F142" s="11"/>
      <c r="G142" s="11"/>
      <c r="H142" s="11"/>
      <c r="I142" s="11"/>
      <c r="J142" s="11"/>
      <c r="K142" s="11"/>
      <c r="L142" s="11"/>
      <c r="M142" s="11"/>
      <c r="N142" s="10" t="s">
        <v>4</v>
      </c>
      <c r="O142" s="61">
        <f t="shared" si="16"/>
        <v>160</v>
      </c>
      <c r="P142" s="6" t="s">
        <v>22</v>
      </c>
      <c r="Q142" s="54">
        <f>Q141</f>
        <v>1</v>
      </c>
      <c r="R142" s="11"/>
      <c r="S142" s="11"/>
      <c r="T142" s="11"/>
      <c r="U142" s="11"/>
      <c r="V142" s="11"/>
      <c r="W142" s="11"/>
      <c r="X142" s="11"/>
      <c r="Y142" s="11"/>
    </row>
    <row r="143" spans="2:25" x14ac:dyDescent="0.25">
      <c r="B143" s="10"/>
      <c r="C143" s="61">
        <f t="shared" si="15"/>
        <v>160</v>
      </c>
      <c r="D143" s="6" t="s">
        <v>23</v>
      </c>
      <c r="E143" s="141">
        <v>1</v>
      </c>
      <c r="F143" s="11"/>
      <c r="G143" s="11"/>
      <c r="H143" s="11"/>
      <c r="I143" s="11"/>
      <c r="J143" s="11"/>
      <c r="K143" s="11"/>
      <c r="L143" s="11"/>
      <c r="M143" s="11"/>
      <c r="N143" s="10"/>
      <c r="O143" s="61">
        <f t="shared" si="16"/>
        <v>160</v>
      </c>
      <c r="P143" s="6" t="s">
        <v>23</v>
      </c>
      <c r="Q143" s="141">
        <v>1</v>
      </c>
      <c r="R143" s="11"/>
      <c r="S143" s="11"/>
      <c r="T143" s="11"/>
      <c r="U143" s="11"/>
      <c r="V143" s="11"/>
      <c r="W143" s="11"/>
      <c r="X143" s="11"/>
      <c r="Y143" s="11"/>
    </row>
    <row r="144" spans="2:25" x14ac:dyDescent="0.25">
      <c r="B144" s="10" t="s">
        <v>5</v>
      </c>
      <c r="C144" s="61">
        <f t="shared" si="15"/>
        <v>160</v>
      </c>
      <c r="D144" s="6" t="s">
        <v>23</v>
      </c>
      <c r="E144" s="54">
        <f>E143</f>
        <v>1</v>
      </c>
      <c r="F144" s="11"/>
      <c r="G144" s="11"/>
      <c r="H144" s="11"/>
      <c r="I144" s="11"/>
      <c r="J144" s="11"/>
      <c r="K144" s="11"/>
      <c r="L144" s="11"/>
      <c r="M144" s="11"/>
      <c r="N144" s="10" t="s">
        <v>5</v>
      </c>
      <c r="O144" s="61">
        <f t="shared" si="16"/>
        <v>160</v>
      </c>
      <c r="P144" s="6" t="s">
        <v>23</v>
      </c>
      <c r="Q144" s="54">
        <f>Q143</f>
        <v>1</v>
      </c>
      <c r="R144" s="11"/>
      <c r="S144" s="11"/>
      <c r="T144" s="11"/>
      <c r="U144" s="11"/>
      <c r="V144" s="11"/>
      <c r="W144" s="11"/>
      <c r="X144" s="11"/>
      <c r="Y144" s="11"/>
    </row>
    <row r="145" spans="2:25" x14ac:dyDescent="0.25">
      <c r="B145" s="10"/>
      <c r="C145" s="61">
        <f t="shared" si="15"/>
        <v>160</v>
      </c>
      <c r="D145" s="6" t="s">
        <v>24</v>
      </c>
      <c r="E145" s="141">
        <v>1</v>
      </c>
      <c r="F145" s="11"/>
      <c r="G145" s="11"/>
      <c r="H145" s="11"/>
      <c r="I145" s="11"/>
      <c r="J145" s="11"/>
      <c r="K145" s="11"/>
      <c r="L145" s="11"/>
      <c r="M145" s="11"/>
      <c r="N145" s="10"/>
      <c r="O145" s="61">
        <f t="shared" si="16"/>
        <v>160</v>
      </c>
      <c r="P145" s="6" t="s">
        <v>24</v>
      </c>
      <c r="Q145" s="141">
        <v>1</v>
      </c>
      <c r="R145" s="11"/>
      <c r="S145" s="11"/>
      <c r="T145" s="11"/>
      <c r="U145" s="11"/>
      <c r="V145" s="11"/>
      <c r="W145" s="11"/>
      <c r="X145" s="11"/>
      <c r="Y145" s="11"/>
    </row>
    <row r="146" spans="2:25" x14ac:dyDescent="0.25">
      <c r="B146" s="10" t="s">
        <v>13</v>
      </c>
      <c r="C146" s="61">
        <f t="shared" si="15"/>
        <v>160</v>
      </c>
      <c r="D146" s="6" t="s">
        <v>24</v>
      </c>
      <c r="E146" s="54">
        <f>E145</f>
        <v>1</v>
      </c>
      <c r="F146" s="11"/>
      <c r="G146" s="11"/>
      <c r="H146" s="11"/>
      <c r="I146" s="11"/>
      <c r="J146" s="11"/>
      <c r="K146" s="11"/>
      <c r="L146" s="11"/>
      <c r="M146" s="11"/>
      <c r="N146" s="10" t="s">
        <v>13</v>
      </c>
      <c r="O146" s="61">
        <f t="shared" si="16"/>
        <v>160</v>
      </c>
      <c r="P146" s="6" t="s">
        <v>24</v>
      </c>
      <c r="Q146" s="54">
        <f>Q145</f>
        <v>1</v>
      </c>
      <c r="R146" s="11"/>
      <c r="S146" s="11"/>
      <c r="T146" s="11"/>
      <c r="U146" s="11"/>
      <c r="V146" s="11"/>
      <c r="W146" s="11"/>
      <c r="X146" s="11"/>
      <c r="Y146" s="11"/>
    </row>
    <row r="147" spans="2:25" x14ac:dyDescent="0.25">
      <c r="B147" s="10"/>
      <c r="C147" s="61">
        <f t="shared" si="15"/>
        <v>160</v>
      </c>
      <c r="D147" s="6" t="s">
        <v>25</v>
      </c>
      <c r="E147" s="141">
        <v>1</v>
      </c>
      <c r="F147" s="11"/>
      <c r="G147" s="11"/>
      <c r="H147" s="11"/>
      <c r="I147" s="11"/>
      <c r="J147" s="11"/>
      <c r="K147" s="11"/>
      <c r="L147" s="11"/>
      <c r="M147" s="11"/>
      <c r="N147" s="10"/>
      <c r="O147" s="61">
        <f t="shared" si="16"/>
        <v>160</v>
      </c>
      <c r="P147" s="6" t="s">
        <v>25</v>
      </c>
      <c r="Q147" s="141">
        <v>1</v>
      </c>
      <c r="R147" s="11"/>
      <c r="S147" s="11"/>
      <c r="T147" s="11"/>
      <c r="U147" s="11"/>
      <c r="V147" s="11"/>
      <c r="W147" s="11"/>
      <c r="X147" s="11"/>
      <c r="Y147" s="11"/>
    </row>
    <row r="148" spans="2:25" x14ac:dyDescent="0.25">
      <c r="B148" s="10" t="s">
        <v>14</v>
      </c>
      <c r="C148" s="61">
        <f t="shared" si="15"/>
        <v>160</v>
      </c>
      <c r="D148" s="6" t="s">
        <v>25</v>
      </c>
      <c r="E148" s="54">
        <f>E147</f>
        <v>1</v>
      </c>
      <c r="F148" s="11"/>
      <c r="G148" s="11"/>
      <c r="H148" s="11"/>
      <c r="I148" s="11"/>
      <c r="J148" s="11"/>
      <c r="K148" s="11"/>
      <c r="L148" s="11"/>
      <c r="M148" s="11"/>
      <c r="N148" s="10" t="s">
        <v>14</v>
      </c>
      <c r="O148" s="61">
        <f t="shared" si="16"/>
        <v>160</v>
      </c>
      <c r="P148" s="6" t="s">
        <v>25</v>
      </c>
      <c r="Q148" s="54">
        <f>Q147</f>
        <v>1</v>
      </c>
      <c r="R148" s="11"/>
      <c r="S148" s="11"/>
      <c r="T148" s="11"/>
      <c r="U148" s="11"/>
      <c r="V148" s="11"/>
      <c r="W148" s="11"/>
      <c r="X148" s="11"/>
      <c r="Y148" s="11"/>
    </row>
    <row r="149" spans="2:25" x14ac:dyDescent="0.25">
      <c r="B149" s="10"/>
      <c r="C149" s="61">
        <f t="shared" si="15"/>
        <v>160</v>
      </c>
      <c r="D149" s="6" t="s">
        <v>26</v>
      </c>
      <c r="E149" s="141">
        <v>1</v>
      </c>
      <c r="F149" s="11"/>
      <c r="G149" s="11"/>
      <c r="H149" s="11"/>
      <c r="I149" s="11"/>
      <c r="J149" s="11"/>
      <c r="K149" s="11"/>
      <c r="L149" s="11"/>
      <c r="M149" s="11"/>
      <c r="N149" s="10"/>
      <c r="O149" s="61">
        <f t="shared" si="16"/>
        <v>160</v>
      </c>
      <c r="P149" s="6" t="s">
        <v>26</v>
      </c>
      <c r="Q149" s="141">
        <v>1</v>
      </c>
      <c r="R149" s="11"/>
      <c r="S149" s="11"/>
      <c r="T149" s="11"/>
      <c r="U149" s="11"/>
      <c r="V149" s="11"/>
      <c r="W149" s="11"/>
      <c r="X149" s="11"/>
      <c r="Y149" s="11"/>
    </row>
    <row r="150" spans="2:25" x14ac:dyDescent="0.25">
      <c r="B150" s="10" t="s">
        <v>15</v>
      </c>
      <c r="C150" s="61">
        <f t="shared" si="15"/>
        <v>160</v>
      </c>
      <c r="D150" s="6" t="s">
        <v>26</v>
      </c>
      <c r="E150" s="54">
        <f>E149</f>
        <v>1</v>
      </c>
      <c r="F150" s="11"/>
      <c r="G150" s="11"/>
      <c r="H150" s="11"/>
      <c r="I150" s="11"/>
      <c r="J150" s="11"/>
      <c r="K150" s="11"/>
      <c r="L150" s="11"/>
      <c r="M150" s="11"/>
      <c r="N150" s="10" t="s">
        <v>15</v>
      </c>
      <c r="O150" s="61">
        <f t="shared" si="16"/>
        <v>160</v>
      </c>
      <c r="P150" s="6" t="s">
        <v>26</v>
      </c>
      <c r="Q150" s="54">
        <f>Q149</f>
        <v>1</v>
      </c>
      <c r="R150" s="11"/>
      <c r="S150" s="11"/>
      <c r="T150" s="11"/>
      <c r="U150" s="11"/>
      <c r="V150" s="11"/>
      <c r="W150" s="11"/>
      <c r="X150" s="11"/>
      <c r="Y150" s="11"/>
    </row>
    <row r="151" spans="2:25" x14ac:dyDescent="0.25">
      <c r="B151" s="10"/>
      <c r="C151" s="61">
        <f t="shared" si="15"/>
        <v>160</v>
      </c>
      <c r="D151" s="6" t="s">
        <v>27</v>
      </c>
      <c r="E151" s="141">
        <v>1</v>
      </c>
      <c r="F151" s="11"/>
      <c r="G151" s="11"/>
      <c r="H151" s="11"/>
      <c r="I151" s="11"/>
      <c r="J151" s="11"/>
      <c r="K151" s="11"/>
      <c r="L151" s="11"/>
      <c r="M151" s="11"/>
      <c r="N151" s="10"/>
      <c r="O151" s="61">
        <f t="shared" si="16"/>
        <v>160</v>
      </c>
      <c r="P151" s="6" t="s">
        <v>27</v>
      </c>
      <c r="Q151" s="141">
        <v>1</v>
      </c>
      <c r="R151" s="11"/>
      <c r="S151" s="11"/>
      <c r="T151" s="11"/>
      <c r="U151" s="11"/>
      <c r="V151" s="11"/>
      <c r="W151" s="11"/>
      <c r="X151" s="11"/>
      <c r="Y151" s="11"/>
    </row>
    <row r="152" spans="2:25" x14ac:dyDescent="0.25">
      <c r="B152" s="10" t="s">
        <v>16</v>
      </c>
      <c r="C152" s="61">
        <f t="shared" si="15"/>
        <v>250</v>
      </c>
      <c r="D152" s="6" t="s">
        <v>27</v>
      </c>
      <c r="E152" s="61">
        <f>E151</f>
        <v>1</v>
      </c>
      <c r="F152" s="11"/>
      <c r="G152" s="11"/>
      <c r="H152" s="11"/>
      <c r="I152" s="11"/>
      <c r="J152" s="11"/>
      <c r="K152" s="11"/>
      <c r="L152" s="11"/>
      <c r="M152" s="11"/>
      <c r="N152" s="10" t="s">
        <v>16</v>
      </c>
      <c r="O152" s="61">
        <f t="shared" si="16"/>
        <v>250</v>
      </c>
      <c r="P152" s="6" t="s">
        <v>27</v>
      </c>
      <c r="Q152" s="61">
        <f>Q151</f>
        <v>1</v>
      </c>
      <c r="R152" s="11"/>
      <c r="S152" s="11"/>
      <c r="T152" s="11"/>
      <c r="U152" s="11"/>
      <c r="V152" s="11"/>
      <c r="W152" s="11"/>
      <c r="X152" s="11"/>
      <c r="Y152" s="11"/>
    </row>
  </sheetData>
  <sheetProtection password="C45C" sheet="1"/>
  <mergeCells count="26">
    <mergeCell ref="B2:M2"/>
    <mergeCell ref="N2:Y2"/>
    <mergeCell ref="B18:E18"/>
    <mergeCell ref="F18:Y18"/>
    <mergeCell ref="B3:E3"/>
    <mergeCell ref="F3:Y3"/>
    <mergeCell ref="F4:M17"/>
    <mergeCell ref="R4:Y17"/>
    <mergeCell ref="B138:E138"/>
    <mergeCell ref="F138:Y138"/>
    <mergeCell ref="B93:E93"/>
    <mergeCell ref="F93:Y93"/>
    <mergeCell ref="B108:E108"/>
    <mergeCell ref="F108:Y108"/>
    <mergeCell ref="B123:E123"/>
    <mergeCell ref="F123:Y123"/>
    <mergeCell ref="B78:E78"/>
    <mergeCell ref="F63:Y63"/>
    <mergeCell ref="F19:M32"/>
    <mergeCell ref="R19:Y32"/>
    <mergeCell ref="B48:E48"/>
    <mergeCell ref="F48:Y48"/>
    <mergeCell ref="B33:E33"/>
    <mergeCell ref="F33:Y33"/>
    <mergeCell ref="F78:Y78"/>
    <mergeCell ref="B63:E63"/>
  </mergeCells>
  <phoneticPr fontId="16" type="noConversion"/>
  <pageMargins left="0.7" right="0.7" top="0.75" bottom="0.75" header="0.3" footer="0.3"/>
  <ignoredErrors>
    <ignoredError sqref="C7 C9 C11 C13 C67:C76 C15 O7 O9 O11 O13 O15" formula="1"/>
  </ignoredErrors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54"/>
  <sheetViews>
    <sheetView showGridLines="0" zoomScaleNormal="60" workbookViewId="0">
      <selection activeCell="D50" sqref="D50"/>
    </sheetView>
  </sheetViews>
  <sheetFormatPr defaultColWidth="9" defaultRowHeight="15" x14ac:dyDescent="0.25"/>
  <cols>
    <col min="1" max="1" width="21.5703125" style="18" customWidth="1"/>
    <col min="2" max="2" width="51.140625" customWidth="1"/>
    <col min="3" max="3" width="8.5703125" customWidth="1"/>
    <col min="4" max="4" width="31.42578125" customWidth="1"/>
    <col min="5" max="5" width="46.85546875" customWidth="1"/>
  </cols>
  <sheetData>
    <row r="1" spans="1:13" ht="37.5" customHeight="1" x14ac:dyDescent="0.25">
      <c r="A1" s="290" t="s">
        <v>114</v>
      </c>
      <c r="B1" s="208"/>
      <c r="C1" s="208"/>
      <c r="D1" s="208"/>
      <c r="E1" s="208"/>
      <c r="F1" s="208"/>
      <c r="G1" s="208"/>
      <c r="H1" s="208"/>
      <c r="I1" s="208"/>
      <c r="J1" s="208"/>
      <c r="K1" s="208"/>
      <c r="L1" s="208"/>
      <c r="M1" s="291"/>
    </row>
    <row r="2" spans="1:13" ht="24.75" customHeight="1" x14ac:dyDescent="0.25">
      <c r="A2" s="293" t="s">
        <v>116</v>
      </c>
      <c r="B2" s="293"/>
      <c r="C2" s="24"/>
      <c r="D2" s="293" t="s">
        <v>117</v>
      </c>
      <c r="E2" s="293"/>
      <c r="F2" s="293"/>
      <c r="G2" s="293"/>
      <c r="H2" s="293"/>
      <c r="I2" s="293"/>
      <c r="J2" s="293"/>
      <c r="K2" s="293"/>
      <c r="L2" s="293"/>
      <c r="M2" s="293"/>
    </row>
    <row r="3" spans="1:13" x14ac:dyDescent="0.25">
      <c r="A3" s="295"/>
      <c r="B3" s="295"/>
      <c r="C3" s="22"/>
      <c r="D3" s="294" t="s">
        <v>121</v>
      </c>
      <c r="E3" s="294"/>
      <c r="F3" s="294"/>
      <c r="G3" s="294"/>
      <c r="H3" s="294"/>
      <c r="I3" s="294"/>
      <c r="J3" s="294"/>
      <c r="K3" s="294"/>
      <c r="L3" s="294"/>
      <c r="M3" s="294"/>
    </row>
    <row r="4" spans="1:13" x14ac:dyDescent="0.25">
      <c r="A4" s="10" t="s">
        <v>79</v>
      </c>
      <c r="B4" s="10" t="s">
        <v>114</v>
      </c>
      <c r="C4" s="8"/>
      <c r="D4" s="10" t="s">
        <v>79</v>
      </c>
      <c r="E4" s="10" t="s">
        <v>119</v>
      </c>
      <c r="F4" s="221"/>
      <c r="G4" s="221"/>
      <c r="H4" s="221"/>
      <c r="I4" s="221"/>
      <c r="J4" s="221"/>
      <c r="K4" s="221"/>
      <c r="L4" s="221"/>
      <c r="M4" s="221"/>
    </row>
    <row r="5" spans="1:13" x14ac:dyDescent="0.25">
      <c r="A5" s="10">
        <v>0</v>
      </c>
      <c r="B5" s="139">
        <v>0.97</v>
      </c>
      <c r="C5" s="12"/>
      <c r="D5" s="10">
        <v>0</v>
      </c>
      <c r="E5" s="139">
        <v>1</v>
      </c>
      <c r="F5" s="221"/>
      <c r="G5" s="221"/>
      <c r="H5" s="221"/>
      <c r="I5" s="221"/>
      <c r="J5" s="221"/>
      <c r="K5" s="221"/>
      <c r="L5" s="221"/>
      <c r="M5" s="221"/>
    </row>
    <row r="6" spans="1:13" x14ac:dyDescent="0.25">
      <c r="A6" s="138">
        <v>25</v>
      </c>
      <c r="B6" s="41">
        <f>B5</f>
        <v>0.97</v>
      </c>
      <c r="C6" s="12"/>
      <c r="D6" s="138">
        <v>25</v>
      </c>
      <c r="E6" s="41">
        <f>E5</f>
        <v>1</v>
      </c>
      <c r="F6" s="221"/>
      <c r="G6" s="221"/>
      <c r="H6" s="221"/>
      <c r="I6" s="221"/>
      <c r="J6" s="221"/>
      <c r="K6" s="221"/>
      <c r="L6" s="221"/>
      <c r="M6" s="221"/>
    </row>
    <row r="7" spans="1:13" x14ac:dyDescent="0.25">
      <c r="A7" s="25">
        <f>A6</f>
        <v>25</v>
      </c>
      <c r="B7" s="139">
        <v>0.97</v>
      </c>
      <c r="C7" s="12"/>
      <c r="D7" s="25">
        <f>D6</f>
        <v>25</v>
      </c>
      <c r="E7" s="139">
        <v>1</v>
      </c>
      <c r="F7" s="221"/>
      <c r="G7" s="221"/>
      <c r="H7" s="221"/>
      <c r="I7" s="221"/>
      <c r="J7" s="221"/>
      <c r="K7" s="221"/>
      <c r="L7" s="221"/>
      <c r="M7" s="221"/>
    </row>
    <row r="8" spans="1:13" x14ac:dyDescent="0.25">
      <c r="A8" s="138">
        <v>55</v>
      </c>
      <c r="B8" s="41">
        <f>B7</f>
        <v>0.97</v>
      </c>
      <c r="C8" s="12"/>
      <c r="D8" s="138">
        <v>55</v>
      </c>
      <c r="E8" s="41">
        <f>E7</f>
        <v>1</v>
      </c>
      <c r="F8" s="221"/>
      <c r="G8" s="221"/>
      <c r="H8" s="221"/>
      <c r="I8" s="221"/>
      <c r="J8" s="221"/>
      <c r="K8" s="221"/>
      <c r="L8" s="221"/>
      <c r="M8" s="221"/>
    </row>
    <row r="9" spans="1:13" x14ac:dyDescent="0.25">
      <c r="A9" s="25">
        <f>A8</f>
        <v>55</v>
      </c>
      <c r="B9" s="139">
        <v>0.97</v>
      </c>
      <c r="C9" s="12"/>
      <c r="D9" s="25">
        <f>D8</f>
        <v>55</v>
      </c>
      <c r="E9" s="139">
        <v>1</v>
      </c>
      <c r="F9" s="221"/>
      <c r="G9" s="221"/>
      <c r="H9" s="221"/>
      <c r="I9" s="221"/>
      <c r="J9" s="221"/>
      <c r="K9" s="221"/>
      <c r="L9" s="221"/>
      <c r="M9" s="221"/>
    </row>
    <row r="10" spans="1:13" x14ac:dyDescent="0.25">
      <c r="A10" s="138">
        <v>100</v>
      </c>
      <c r="B10" s="41">
        <f>B9</f>
        <v>0.97</v>
      </c>
      <c r="C10" s="12"/>
      <c r="D10" s="138">
        <v>100</v>
      </c>
      <c r="E10" s="41">
        <f>E9</f>
        <v>1</v>
      </c>
      <c r="F10" s="221"/>
      <c r="G10" s="221"/>
      <c r="H10" s="221"/>
      <c r="I10" s="221"/>
      <c r="J10" s="221"/>
      <c r="K10" s="221"/>
      <c r="L10" s="221"/>
      <c r="M10" s="221"/>
    </row>
    <row r="11" spans="1:13" x14ac:dyDescent="0.25">
      <c r="A11" s="25">
        <f>A10</f>
        <v>100</v>
      </c>
      <c r="B11" s="139">
        <v>0.97</v>
      </c>
      <c r="C11" s="12"/>
      <c r="D11" s="25">
        <f>D10</f>
        <v>100</v>
      </c>
      <c r="E11" s="139">
        <v>1</v>
      </c>
      <c r="F11" s="221"/>
      <c r="G11" s="221"/>
      <c r="H11" s="221"/>
      <c r="I11" s="221"/>
      <c r="J11" s="221"/>
      <c r="K11" s="221"/>
      <c r="L11" s="221"/>
      <c r="M11" s="221"/>
    </row>
    <row r="12" spans="1:13" x14ac:dyDescent="0.25">
      <c r="A12" s="138">
        <v>115</v>
      </c>
      <c r="B12" s="41">
        <f>B11</f>
        <v>0.97</v>
      </c>
      <c r="C12" s="12"/>
      <c r="D12" s="138">
        <v>160</v>
      </c>
      <c r="E12" s="41">
        <f>E11</f>
        <v>1</v>
      </c>
      <c r="F12" s="221"/>
      <c r="G12" s="221"/>
      <c r="H12" s="221"/>
      <c r="I12" s="221"/>
      <c r="J12" s="221"/>
      <c r="K12" s="221"/>
      <c r="L12" s="221"/>
      <c r="M12" s="221"/>
    </row>
    <row r="13" spans="1:13" x14ac:dyDescent="0.25">
      <c r="A13" s="25">
        <f>A12</f>
        <v>115</v>
      </c>
      <c r="B13" s="139">
        <v>0.97</v>
      </c>
      <c r="C13" s="12"/>
      <c r="D13" s="25">
        <f>D12</f>
        <v>160</v>
      </c>
      <c r="E13" s="139">
        <v>1</v>
      </c>
      <c r="F13" s="221"/>
      <c r="G13" s="221"/>
      <c r="H13" s="221"/>
      <c r="I13" s="221"/>
      <c r="J13" s="221"/>
      <c r="K13" s="221"/>
      <c r="L13" s="221"/>
      <c r="M13" s="221"/>
    </row>
    <row r="14" spans="1:13" x14ac:dyDescent="0.25">
      <c r="A14" s="138">
        <v>200</v>
      </c>
      <c r="B14" s="41">
        <f>B13</f>
        <v>0.97</v>
      </c>
      <c r="C14" s="12"/>
      <c r="D14" s="138">
        <v>200</v>
      </c>
      <c r="E14" s="41">
        <f>E13</f>
        <v>1</v>
      </c>
      <c r="F14" s="221"/>
      <c r="G14" s="221"/>
      <c r="H14" s="221"/>
      <c r="I14" s="221"/>
      <c r="J14" s="221"/>
      <c r="K14" s="221"/>
      <c r="L14" s="221"/>
      <c r="M14" s="221"/>
    </row>
    <row r="15" spans="1:13" x14ac:dyDescent="0.25">
      <c r="A15" s="289"/>
      <c r="B15" s="289"/>
      <c r="C15" s="12"/>
      <c r="D15" s="25"/>
      <c r="E15" s="25"/>
      <c r="F15" s="221"/>
      <c r="G15" s="221"/>
      <c r="H15" s="221"/>
      <c r="I15" s="221"/>
      <c r="J15" s="221"/>
      <c r="K15" s="221"/>
      <c r="L15" s="221"/>
      <c r="M15" s="221"/>
    </row>
    <row r="16" spans="1:13" x14ac:dyDescent="0.25">
      <c r="A16" s="289"/>
      <c r="B16" s="289"/>
      <c r="C16" s="12"/>
      <c r="D16" s="295" t="s">
        <v>124</v>
      </c>
      <c r="E16" s="295"/>
      <c r="F16" s="295"/>
      <c r="G16" s="295"/>
      <c r="H16" s="295"/>
      <c r="I16" s="295"/>
      <c r="J16" s="295"/>
      <c r="K16" s="295"/>
      <c r="L16" s="295"/>
      <c r="M16" s="295"/>
    </row>
    <row r="17" spans="1:13" x14ac:dyDescent="0.25">
      <c r="A17" s="289"/>
      <c r="B17" s="289"/>
      <c r="C17" s="12"/>
      <c r="D17" s="10" t="s">
        <v>79</v>
      </c>
      <c r="E17" s="10" t="s">
        <v>114</v>
      </c>
      <c r="F17" s="221"/>
      <c r="G17" s="221"/>
      <c r="H17" s="221"/>
      <c r="I17" s="221"/>
      <c r="J17" s="221"/>
      <c r="K17" s="221"/>
      <c r="L17" s="221"/>
      <c r="M17" s="221"/>
    </row>
    <row r="18" spans="1:13" x14ac:dyDescent="0.25">
      <c r="A18" s="289"/>
      <c r="B18" s="289"/>
      <c r="C18" s="12"/>
      <c r="D18" s="25">
        <f>D5</f>
        <v>0</v>
      </c>
      <c r="E18" s="42" t="str">
        <f>IF(AND($D$44&lt;MAX('Brake parameters (lambda)'!$J$16:$J$27),MAX('Brake parameters (lambda)'!$J$16:$J$27)&lt;$F$44),(E5+((MAX('Brake parameters (lambda)'!$J$16:$J$27)-$D$44)/($F$44-$D$44))*(E31-E5)),"")</f>
        <v/>
      </c>
      <c r="F18" s="221"/>
      <c r="G18" s="221"/>
      <c r="H18" s="221"/>
      <c r="I18" s="221"/>
      <c r="J18" s="221"/>
      <c r="K18" s="221"/>
      <c r="L18" s="221"/>
      <c r="M18" s="221"/>
    </row>
    <row r="19" spans="1:13" x14ac:dyDescent="0.25">
      <c r="A19" s="289"/>
      <c r="B19" s="289"/>
      <c r="D19" s="25">
        <f t="shared" ref="D19:D27" si="0">D6</f>
        <v>25</v>
      </c>
      <c r="E19" s="42" t="str">
        <f>IF(AND($D$44&lt;MAX('Brake parameters (lambda)'!$J$16:$J$27),MAX('Brake parameters (lambda)'!$J$16:$J$27)&lt;$F$44),(E6+((MAX('Brake parameters (lambda)'!$J$16:$J$27)-$D$44)/($F$44-$D$44))*(E32-E6)),"")</f>
        <v/>
      </c>
      <c r="F19" s="221"/>
      <c r="G19" s="221"/>
      <c r="H19" s="221"/>
      <c r="I19" s="221"/>
      <c r="J19" s="221"/>
      <c r="K19" s="221"/>
      <c r="L19" s="221"/>
      <c r="M19" s="221"/>
    </row>
    <row r="20" spans="1:13" x14ac:dyDescent="0.25">
      <c r="A20" s="289"/>
      <c r="B20" s="289"/>
      <c r="C20" s="8"/>
      <c r="D20" s="25">
        <f t="shared" si="0"/>
        <v>25</v>
      </c>
      <c r="E20" s="42" t="str">
        <f>IF(AND($D$44&lt;MAX('Brake parameters (lambda)'!$J$16:$J$27),MAX('Brake parameters (lambda)'!$J$16:$J$27)&lt;$F$44),(E7+((MAX('Brake parameters (lambda)'!$J$16:$J$27)-$D$44)/($F$44-$D$44))*(E33-E7)),"")</f>
        <v/>
      </c>
      <c r="F20" s="221"/>
      <c r="G20" s="221"/>
      <c r="H20" s="221"/>
      <c r="I20" s="221"/>
      <c r="J20" s="221"/>
      <c r="K20" s="221"/>
      <c r="L20" s="221"/>
      <c r="M20" s="221"/>
    </row>
    <row r="21" spans="1:13" x14ac:dyDescent="0.25">
      <c r="A21" s="289"/>
      <c r="B21" s="289"/>
      <c r="C21" s="12"/>
      <c r="D21" s="25">
        <f t="shared" si="0"/>
        <v>55</v>
      </c>
      <c r="E21" s="42" t="str">
        <f>IF(AND($D$44&lt;MAX('Brake parameters (lambda)'!$J$16:$J$27),MAX('Brake parameters (lambda)'!$J$16:$J$27)&lt;$F$44),(E8+((MAX('Brake parameters (lambda)'!$J$16:$J$27)-$D$44)/($F$44-$D$44))*(E34-E8)),"")</f>
        <v/>
      </c>
      <c r="F21" s="221"/>
      <c r="G21" s="221"/>
      <c r="H21" s="221"/>
      <c r="I21" s="221"/>
      <c r="J21" s="221"/>
      <c r="K21" s="221"/>
      <c r="L21" s="221"/>
      <c r="M21" s="221"/>
    </row>
    <row r="22" spans="1:13" x14ac:dyDescent="0.25">
      <c r="A22" s="289"/>
      <c r="B22" s="289"/>
      <c r="C22" s="12"/>
      <c r="D22" s="25">
        <f t="shared" si="0"/>
        <v>55</v>
      </c>
      <c r="E22" s="42" t="str">
        <f>IF(AND($D$44&lt;MAX('Brake parameters (lambda)'!$J$16:$J$27),MAX('Brake parameters (lambda)'!$J$16:$J$27)&lt;$F$44),(E9+((MAX('Brake parameters (lambda)'!$J$16:$J$27)-$D$44)/($F$44-$D$44))*(E35-E9)),"")</f>
        <v/>
      </c>
      <c r="F22" s="221"/>
      <c r="G22" s="221"/>
      <c r="H22" s="221"/>
      <c r="I22" s="221"/>
      <c r="J22" s="221"/>
      <c r="K22" s="221"/>
      <c r="L22" s="221"/>
      <c r="M22" s="221"/>
    </row>
    <row r="23" spans="1:13" x14ac:dyDescent="0.25">
      <c r="A23" s="289"/>
      <c r="B23" s="289"/>
      <c r="C23" s="12"/>
      <c r="D23" s="25">
        <f t="shared" si="0"/>
        <v>100</v>
      </c>
      <c r="E23" s="42" t="str">
        <f>IF(AND($D$44&lt;MAX('Brake parameters (lambda)'!$J$16:$J$27),MAX('Brake parameters (lambda)'!$J$16:$J$27)&lt;$F$44),(E10+((MAX('Brake parameters (lambda)'!$J$16:$J$27)-$D$44)/($F$44-$D$44))*(E36-E10)),"")</f>
        <v/>
      </c>
      <c r="F23" s="221"/>
      <c r="G23" s="221"/>
      <c r="H23" s="221"/>
      <c r="I23" s="221"/>
      <c r="J23" s="221"/>
      <c r="K23" s="221"/>
      <c r="L23" s="221"/>
      <c r="M23" s="221"/>
    </row>
    <row r="24" spans="1:13" x14ac:dyDescent="0.25">
      <c r="A24" s="289"/>
      <c r="B24" s="289"/>
      <c r="C24" s="12"/>
      <c r="D24" s="25">
        <f t="shared" si="0"/>
        <v>100</v>
      </c>
      <c r="E24" s="42" t="str">
        <f>IF(AND($D$44&lt;MAX('Brake parameters (lambda)'!$J$16:$J$27),MAX('Brake parameters (lambda)'!$J$16:$J$27)&lt;$F$44),(E11+((MAX('Brake parameters (lambda)'!$J$16:$J$27)-$D$44)/($F$44-$D$44))*(E37-E11)),"")</f>
        <v/>
      </c>
      <c r="F24" s="221"/>
      <c r="G24" s="221"/>
      <c r="H24" s="221"/>
      <c r="I24" s="221"/>
      <c r="J24" s="221"/>
      <c r="K24" s="221"/>
      <c r="L24" s="221"/>
      <c r="M24" s="221"/>
    </row>
    <row r="25" spans="1:13" x14ac:dyDescent="0.25">
      <c r="A25" s="289"/>
      <c r="B25" s="289"/>
      <c r="C25" s="12"/>
      <c r="D25" s="25">
        <f t="shared" si="0"/>
        <v>160</v>
      </c>
      <c r="E25" s="42" t="str">
        <f>IF(AND($D$44&lt;MAX('Brake parameters (lambda)'!$J$16:$J$27),MAX('Brake parameters (lambda)'!$J$16:$J$27)&lt;$F$44),(E12+((MAX('Brake parameters (lambda)'!$J$16:$J$27)-$D$44)/($F$44-$D$44))*(E38-E12)),"")</f>
        <v/>
      </c>
      <c r="F25" s="221"/>
      <c r="G25" s="221"/>
      <c r="H25" s="221"/>
      <c r="I25" s="221"/>
      <c r="J25" s="221"/>
      <c r="K25" s="221"/>
      <c r="L25" s="221"/>
      <c r="M25" s="221"/>
    </row>
    <row r="26" spans="1:13" x14ac:dyDescent="0.25">
      <c r="A26" s="289"/>
      <c r="B26" s="289"/>
      <c r="C26" s="12"/>
      <c r="D26" s="25">
        <f t="shared" si="0"/>
        <v>160</v>
      </c>
      <c r="E26" s="42" t="str">
        <f>IF(AND($D$44&lt;MAX('Brake parameters (lambda)'!$J$16:$J$27),MAX('Brake parameters (lambda)'!$J$16:$J$27)&lt;$F$44),(E13+((MAX('Brake parameters (lambda)'!$J$16:$J$27)-$D$44)/($F$44-$D$44))*(E39-E13)),"")</f>
        <v/>
      </c>
      <c r="F26" s="221"/>
      <c r="G26" s="221"/>
      <c r="H26" s="221"/>
      <c r="I26" s="221"/>
      <c r="J26" s="221"/>
      <c r="K26" s="221"/>
      <c r="L26" s="221"/>
      <c r="M26" s="221"/>
    </row>
    <row r="27" spans="1:13" x14ac:dyDescent="0.25">
      <c r="A27" s="289"/>
      <c r="B27" s="289"/>
      <c r="C27" s="12"/>
      <c r="D27" s="25">
        <f t="shared" si="0"/>
        <v>200</v>
      </c>
      <c r="E27" s="42" t="str">
        <f>IF(AND($D$44&lt;MAX('Brake parameters (lambda)'!$J$16:$J$27),MAX('Brake parameters (lambda)'!$J$16:$J$27)&lt;$F$44),(E14+((MAX('Brake parameters (lambda)'!$J$16:$J$27)-$D$44)/($F$44-$D$44))*(E40-E14)),"")</f>
        <v/>
      </c>
      <c r="F27" s="221"/>
      <c r="G27" s="221"/>
      <c r="H27" s="221"/>
      <c r="I27" s="221"/>
      <c r="J27" s="221"/>
      <c r="K27" s="221"/>
      <c r="L27" s="221"/>
      <c r="M27" s="221"/>
    </row>
    <row r="28" spans="1:13" x14ac:dyDescent="0.25">
      <c r="A28" s="23"/>
      <c r="B28" s="23"/>
      <c r="C28" s="12"/>
      <c r="D28" s="25"/>
      <c r="E28" s="25"/>
      <c r="F28" s="221"/>
      <c r="G28" s="221"/>
      <c r="H28" s="221"/>
      <c r="I28" s="221"/>
      <c r="J28" s="221"/>
      <c r="K28" s="221"/>
      <c r="L28" s="221"/>
      <c r="M28" s="221"/>
    </row>
    <row r="29" spans="1:13" ht="17.25" customHeight="1" x14ac:dyDescent="0.25">
      <c r="A29" s="12"/>
      <c r="B29" s="12"/>
      <c r="C29" s="12"/>
      <c r="D29" s="295" t="s">
        <v>122</v>
      </c>
      <c r="E29" s="295"/>
      <c r="F29" s="295"/>
      <c r="G29" s="295"/>
      <c r="H29" s="295"/>
      <c r="I29" s="295"/>
      <c r="J29" s="295"/>
      <c r="K29" s="295"/>
      <c r="L29" s="295"/>
      <c r="M29" s="295"/>
    </row>
    <row r="30" spans="1:13" ht="22.5" customHeight="1" x14ac:dyDescent="0.25">
      <c r="A30" s="290" t="s">
        <v>115</v>
      </c>
      <c r="B30" s="292"/>
      <c r="D30" s="6" t="s">
        <v>79</v>
      </c>
      <c r="E30" s="6" t="s">
        <v>120</v>
      </c>
      <c r="F30" s="221"/>
      <c r="G30" s="221"/>
      <c r="H30" s="221"/>
      <c r="I30" s="221"/>
      <c r="J30" s="221"/>
      <c r="K30" s="221"/>
      <c r="L30" s="221"/>
      <c r="M30" s="221"/>
    </row>
    <row r="31" spans="1:13" x14ac:dyDescent="0.25">
      <c r="A31" s="10" t="s">
        <v>118</v>
      </c>
      <c r="B31" s="10" t="s">
        <v>115</v>
      </c>
      <c r="D31" s="25">
        <f t="shared" ref="D31:D40" si="1">D18</f>
        <v>0</v>
      </c>
      <c r="E31" s="139">
        <v>1</v>
      </c>
      <c r="F31" s="221"/>
      <c r="G31" s="221"/>
      <c r="H31" s="221"/>
      <c r="I31" s="221"/>
      <c r="J31" s="221"/>
      <c r="K31" s="221"/>
      <c r="L31" s="221"/>
      <c r="M31" s="221"/>
    </row>
    <row r="32" spans="1:13" x14ac:dyDescent="0.25">
      <c r="A32" s="10">
        <v>0</v>
      </c>
      <c r="B32" s="139">
        <v>1</v>
      </c>
      <c r="D32" s="25">
        <f t="shared" si="1"/>
        <v>25</v>
      </c>
      <c r="E32" s="41">
        <f>E31</f>
        <v>1</v>
      </c>
      <c r="F32" s="221"/>
      <c r="G32" s="221"/>
      <c r="H32" s="221"/>
      <c r="I32" s="221"/>
      <c r="J32" s="221"/>
      <c r="K32" s="221"/>
      <c r="L32" s="221"/>
      <c r="M32" s="221"/>
    </row>
    <row r="33" spans="1:13" x14ac:dyDescent="0.25">
      <c r="A33" s="138">
        <v>200</v>
      </c>
      <c r="B33" s="41">
        <f>B32</f>
        <v>1</v>
      </c>
      <c r="D33" s="25">
        <f t="shared" si="1"/>
        <v>25</v>
      </c>
      <c r="E33" s="139">
        <v>1</v>
      </c>
      <c r="F33" s="221"/>
      <c r="G33" s="221"/>
      <c r="H33" s="221"/>
      <c r="I33" s="221"/>
      <c r="J33" s="221"/>
      <c r="K33" s="221"/>
      <c r="L33" s="221"/>
      <c r="M33" s="221"/>
    </row>
    <row r="34" spans="1:13" x14ac:dyDescent="0.25">
      <c r="A34" s="25">
        <f>A33</f>
        <v>200</v>
      </c>
      <c r="B34" s="139">
        <v>1</v>
      </c>
      <c r="D34" s="25">
        <f t="shared" si="1"/>
        <v>55</v>
      </c>
      <c r="E34" s="41">
        <f>E33</f>
        <v>1</v>
      </c>
      <c r="F34" s="221"/>
      <c r="G34" s="221"/>
      <c r="H34" s="221"/>
      <c r="I34" s="221"/>
      <c r="J34" s="221"/>
      <c r="K34" s="221"/>
      <c r="L34" s="221"/>
      <c r="M34" s="221"/>
    </row>
    <row r="35" spans="1:13" x14ac:dyDescent="0.25">
      <c r="A35" s="138">
        <v>450</v>
      </c>
      <c r="B35" s="41">
        <f>B34</f>
        <v>1</v>
      </c>
      <c r="D35" s="25">
        <f t="shared" si="1"/>
        <v>55</v>
      </c>
      <c r="E35" s="139">
        <v>1</v>
      </c>
      <c r="F35" s="221"/>
      <c r="G35" s="221"/>
      <c r="H35" s="221"/>
      <c r="I35" s="221"/>
      <c r="J35" s="221"/>
      <c r="K35" s="221"/>
      <c r="L35" s="221"/>
      <c r="M35" s="221"/>
    </row>
    <row r="36" spans="1:13" x14ac:dyDescent="0.25">
      <c r="A36" s="25">
        <f>A35</f>
        <v>450</v>
      </c>
      <c r="B36" s="139">
        <v>1</v>
      </c>
      <c r="D36" s="25">
        <f t="shared" si="1"/>
        <v>100</v>
      </c>
      <c r="E36" s="41">
        <f>E35</f>
        <v>1</v>
      </c>
      <c r="F36" s="221"/>
      <c r="G36" s="221"/>
      <c r="H36" s="221"/>
      <c r="I36" s="221"/>
      <c r="J36" s="221"/>
      <c r="K36" s="221"/>
      <c r="L36" s="221"/>
      <c r="M36" s="221"/>
    </row>
    <row r="37" spans="1:13" x14ac:dyDescent="0.25">
      <c r="A37" s="138">
        <v>570</v>
      </c>
      <c r="B37" s="41">
        <f>B36</f>
        <v>1</v>
      </c>
      <c r="D37" s="25">
        <f t="shared" si="1"/>
        <v>100</v>
      </c>
      <c r="E37" s="139">
        <v>1</v>
      </c>
      <c r="F37" s="221"/>
      <c r="G37" s="221"/>
      <c r="H37" s="221"/>
      <c r="I37" s="221"/>
      <c r="J37" s="221"/>
      <c r="K37" s="221"/>
      <c r="L37" s="221"/>
      <c r="M37" s="221"/>
    </row>
    <row r="38" spans="1:13" x14ac:dyDescent="0.25">
      <c r="A38" s="25">
        <f>A37</f>
        <v>570</v>
      </c>
      <c r="B38" s="139">
        <v>1</v>
      </c>
      <c r="D38" s="25">
        <f t="shared" si="1"/>
        <v>160</v>
      </c>
      <c r="E38" s="41">
        <f>E37</f>
        <v>1</v>
      </c>
      <c r="F38" s="221"/>
      <c r="G38" s="221"/>
      <c r="H38" s="221"/>
      <c r="I38" s="221"/>
      <c r="J38" s="221"/>
      <c r="K38" s="221"/>
      <c r="L38" s="221"/>
      <c r="M38" s="221"/>
    </row>
    <row r="39" spans="1:13" x14ac:dyDescent="0.25">
      <c r="A39" s="138">
        <v>600</v>
      </c>
      <c r="B39" s="41">
        <f>B38</f>
        <v>1</v>
      </c>
      <c r="D39" s="25">
        <f t="shared" si="1"/>
        <v>160</v>
      </c>
      <c r="E39" s="139">
        <v>1</v>
      </c>
      <c r="F39" s="221"/>
      <c r="G39" s="221"/>
      <c r="H39" s="221"/>
      <c r="I39" s="221"/>
      <c r="J39" s="221"/>
      <c r="K39" s="221"/>
      <c r="L39" s="221"/>
      <c r="M39" s="221"/>
    </row>
    <row r="40" spans="1:13" x14ac:dyDescent="0.25">
      <c r="A40" s="25">
        <f>A39</f>
        <v>600</v>
      </c>
      <c r="B40" s="139">
        <v>1</v>
      </c>
      <c r="D40" s="25">
        <f t="shared" si="1"/>
        <v>200</v>
      </c>
      <c r="E40" s="41">
        <f>E39</f>
        <v>1</v>
      </c>
      <c r="F40" s="221"/>
      <c r="G40" s="221"/>
      <c r="H40" s="221"/>
      <c r="I40" s="221"/>
      <c r="J40" s="221"/>
      <c r="K40" s="221"/>
      <c r="L40" s="221"/>
      <c r="M40" s="221"/>
    </row>
    <row r="41" spans="1:13" x14ac:dyDescent="0.25">
      <c r="A41" s="138">
        <v>750</v>
      </c>
      <c r="B41" s="41">
        <f>B40</f>
        <v>1</v>
      </c>
      <c r="D41" s="25"/>
      <c r="E41" s="25"/>
      <c r="F41" s="221"/>
      <c r="G41" s="221"/>
      <c r="H41" s="221"/>
      <c r="I41" s="221"/>
      <c r="J41" s="221"/>
      <c r="K41" s="221"/>
      <c r="L41" s="221"/>
      <c r="M41" s="221"/>
    </row>
    <row r="42" spans="1:13" x14ac:dyDescent="0.25">
      <c r="A42" s="289"/>
      <c r="B42" s="289"/>
      <c r="D42" s="25"/>
      <c r="E42" s="25"/>
      <c r="F42" s="69"/>
      <c r="G42" s="70"/>
      <c r="H42" s="70"/>
      <c r="I42" s="70"/>
      <c r="J42" s="70"/>
      <c r="K42" s="70"/>
      <c r="L42" s="70"/>
      <c r="M42" s="71"/>
    </row>
    <row r="43" spans="1:13" ht="21" x14ac:dyDescent="0.35">
      <c r="A43" s="289"/>
      <c r="B43" s="289"/>
      <c r="D43" s="288" t="s">
        <v>112</v>
      </c>
      <c r="E43" s="288"/>
      <c r="F43" s="288" t="s">
        <v>113</v>
      </c>
      <c r="G43" s="288"/>
      <c r="H43" s="288"/>
      <c r="I43" s="288"/>
      <c r="J43" s="288"/>
      <c r="K43" s="288"/>
      <c r="L43" s="288"/>
      <c r="M43" s="288"/>
    </row>
    <row r="44" spans="1:13" x14ac:dyDescent="0.25">
      <c r="A44" s="289"/>
      <c r="B44" s="289"/>
      <c r="D44" s="287">
        <v>1.01</v>
      </c>
      <c r="E44" s="202"/>
      <c r="F44" s="287">
        <v>1.3</v>
      </c>
      <c r="G44" s="202"/>
      <c r="H44" s="202"/>
      <c r="I44" s="202"/>
      <c r="J44" s="202"/>
      <c r="K44" s="202"/>
      <c r="L44" s="202"/>
      <c r="M44" s="202"/>
    </row>
    <row r="45" spans="1:13" x14ac:dyDescent="0.25">
      <c r="A45" s="289"/>
      <c r="B45" s="289"/>
      <c r="D45" s="72"/>
      <c r="E45" s="37"/>
    </row>
    <row r="46" spans="1:13" ht="21" x14ac:dyDescent="0.35">
      <c r="A46" s="289"/>
      <c r="B46" s="289"/>
      <c r="D46" s="288" t="s">
        <v>137</v>
      </c>
      <c r="E46" s="288"/>
    </row>
    <row r="47" spans="1:13" x14ac:dyDescent="0.25">
      <c r="A47" s="289"/>
      <c r="B47" s="289"/>
      <c r="D47" s="233">
        <v>1</v>
      </c>
      <c r="E47" s="233"/>
    </row>
    <row r="48" spans="1:13" x14ac:dyDescent="0.25">
      <c r="A48" s="289"/>
      <c r="B48" s="289"/>
    </row>
    <row r="49" spans="1:2" x14ac:dyDescent="0.25">
      <c r="A49" s="289"/>
      <c r="B49" s="289"/>
    </row>
    <row r="50" spans="1:2" x14ac:dyDescent="0.25">
      <c r="A50" s="289"/>
      <c r="B50" s="289"/>
    </row>
    <row r="51" spans="1:2" x14ac:dyDescent="0.25">
      <c r="A51" s="289"/>
      <c r="B51" s="289"/>
    </row>
    <row r="52" spans="1:2" x14ac:dyDescent="0.25">
      <c r="A52" s="289"/>
      <c r="B52" s="289"/>
    </row>
    <row r="53" spans="1:2" x14ac:dyDescent="0.25">
      <c r="A53" s="289"/>
      <c r="B53" s="289"/>
    </row>
    <row r="54" spans="1:2" x14ac:dyDescent="0.25">
      <c r="A54" s="289"/>
      <c r="B54" s="289"/>
    </row>
  </sheetData>
  <sheetProtection password="C45C" sheet="1"/>
  <mergeCells count="18">
    <mergeCell ref="A1:M1"/>
    <mergeCell ref="A30:B30"/>
    <mergeCell ref="A15:B27"/>
    <mergeCell ref="D2:M2"/>
    <mergeCell ref="F4:M15"/>
    <mergeCell ref="F17:M28"/>
    <mergeCell ref="D3:M3"/>
    <mergeCell ref="D16:M16"/>
    <mergeCell ref="A2:B3"/>
    <mergeCell ref="D29:M29"/>
    <mergeCell ref="F30:M41"/>
    <mergeCell ref="D44:E44"/>
    <mergeCell ref="F44:M44"/>
    <mergeCell ref="D43:E43"/>
    <mergeCell ref="F43:M43"/>
    <mergeCell ref="A42:B54"/>
    <mergeCell ref="D46:E46"/>
    <mergeCell ref="D47:E47"/>
  </mergeCells>
  <phoneticPr fontId="16" type="noConversion"/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Q2402"/>
  <sheetViews>
    <sheetView showGridLines="0" zoomScale="75" zoomScaleNormal="75" workbookViewId="0">
      <pane xSplit="1" ySplit="1" topLeftCell="B2" activePane="bottomRight" state="frozenSplit"/>
      <selection sqref="A1:A65536"/>
      <selection pane="topRight" activeCell="B1" sqref="B1"/>
      <selection pane="bottomLeft"/>
      <selection pane="bottomRight" activeCell="E1478" sqref="E1478"/>
    </sheetView>
  </sheetViews>
  <sheetFormatPr defaultColWidth="9" defaultRowHeight="15" x14ac:dyDescent="0.25"/>
  <cols>
    <col min="1" max="1" width="17" style="154" customWidth="1"/>
    <col min="2" max="2" width="23" style="155" customWidth="1"/>
    <col min="3" max="3" width="18.42578125" style="155" customWidth="1"/>
    <col min="4" max="4" width="20.42578125" style="165" customWidth="1"/>
    <col min="5" max="5" width="18.85546875" style="166" customWidth="1"/>
    <col min="6" max="6" width="21.5703125" style="167" customWidth="1"/>
    <col min="7" max="16384" width="9" style="136"/>
  </cols>
  <sheetData>
    <row r="1" spans="1:17" ht="33" thickBot="1" x14ac:dyDescent="0.3">
      <c r="A1" s="145" t="s">
        <v>123</v>
      </c>
      <c r="B1" s="146" t="s">
        <v>133</v>
      </c>
      <c r="C1" s="147" t="s">
        <v>114</v>
      </c>
      <c r="D1" s="148" t="s">
        <v>135</v>
      </c>
      <c r="E1" s="149" t="s">
        <v>134</v>
      </c>
      <c r="F1" s="150" t="s">
        <v>136</v>
      </c>
      <c r="G1" s="151"/>
      <c r="H1" s="151"/>
      <c r="I1" s="151"/>
      <c r="J1" s="151"/>
      <c r="K1" s="151"/>
      <c r="L1" s="151"/>
      <c r="M1" s="151"/>
      <c r="N1" s="152"/>
      <c r="O1" s="153"/>
      <c r="P1" s="153"/>
      <c r="Q1" s="153"/>
    </row>
    <row r="2" spans="1:17" x14ac:dyDescent="0.25">
      <c r="A2" s="154">
        <v>0</v>
      </c>
      <c r="B2" s="155">
        <v>0.82599999999999996</v>
      </c>
      <c r="C2" s="155">
        <v>1</v>
      </c>
      <c r="D2" s="156"/>
      <c r="E2" s="157">
        <v>0.82599999999999996</v>
      </c>
      <c r="F2" s="158"/>
      <c r="G2" s="151"/>
      <c r="H2" s="151"/>
      <c r="I2" s="151"/>
      <c r="J2" s="151"/>
      <c r="K2" s="151"/>
      <c r="L2" s="151"/>
      <c r="M2" s="151"/>
      <c r="N2" s="152"/>
      <c r="O2" s="153"/>
      <c r="P2" s="153"/>
      <c r="Q2" s="153"/>
    </row>
    <row r="3" spans="1:17" x14ac:dyDescent="0.25">
      <c r="A3" s="154">
        <v>0.1</v>
      </c>
      <c r="B3" s="155">
        <v>0.82599999999999996</v>
      </c>
      <c r="C3" s="155">
        <v>1</v>
      </c>
      <c r="D3" s="158"/>
      <c r="E3" s="157">
        <v>0.82599999999999996</v>
      </c>
      <c r="F3" s="158"/>
      <c r="G3" s="151"/>
      <c r="H3" s="151"/>
      <c r="I3" s="151"/>
      <c r="J3" s="151"/>
      <c r="K3" s="151"/>
      <c r="L3" s="151"/>
      <c r="M3" s="151"/>
      <c r="N3" s="152"/>
      <c r="O3" s="153"/>
      <c r="P3" s="153"/>
      <c r="Q3" s="153"/>
    </row>
    <row r="4" spans="1:17" x14ac:dyDescent="0.25">
      <c r="A4" s="154">
        <v>0.2</v>
      </c>
      <c r="B4" s="155">
        <v>0.82599999999999996</v>
      </c>
      <c r="C4" s="155">
        <v>1</v>
      </c>
      <c r="D4" s="158"/>
      <c r="E4" s="157">
        <v>0.82599999999999996</v>
      </c>
      <c r="F4" s="158"/>
      <c r="G4" s="151"/>
      <c r="H4" s="151"/>
      <c r="I4" s="151"/>
      <c r="J4" s="151"/>
      <c r="K4" s="151"/>
      <c r="L4" s="151"/>
      <c r="M4" s="151"/>
      <c r="N4" s="152"/>
      <c r="O4" s="153"/>
      <c r="P4" s="153"/>
      <c r="Q4" s="153"/>
    </row>
    <row r="5" spans="1:17" x14ac:dyDescent="0.25">
      <c r="A5" s="154">
        <v>0.3</v>
      </c>
      <c r="B5" s="155">
        <v>0.82599999999999996</v>
      </c>
      <c r="C5" s="155">
        <v>1</v>
      </c>
      <c r="D5" s="158"/>
      <c r="E5" s="157">
        <v>0.82599999999999996</v>
      </c>
      <c r="F5" s="158"/>
      <c r="G5" s="151"/>
      <c r="H5" s="151"/>
      <c r="I5" s="151"/>
      <c r="J5" s="151"/>
      <c r="K5" s="151"/>
      <c r="L5" s="151"/>
      <c r="M5" s="151"/>
      <c r="N5" s="152"/>
      <c r="O5" s="153"/>
      <c r="P5" s="153"/>
      <c r="Q5" s="153"/>
    </row>
    <row r="6" spans="1:17" x14ac:dyDescent="0.25">
      <c r="A6" s="154">
        <v>0.4</v>
      </c>
      <c r="B6" s="155">
        <v>0.82599999999999996</v>
      </c>
      <c r="C6" s="155">
        <v>1</v>
      </c>
      <c r="D6" s="158"/>
      <c r="E6" s="157">
        <v>0.82599999999999996</v>
      </c>
      <c r="F6" s="158"/>
      <c r="G6" s="151"/>
      <c r="H6" s="151"/>
      <c r="I6" s="151"/>
      <c r="J6" s="151"/>
      <c r="K6" s="151"/>
      <c r="L6" s="151"/>
      <c r="M6" s="151"/>
      <c r="N6" s="152"/>
      <c r="O6" s="153"/>
      <c r="P6" s="153"/>
      <c r="Q6" s="153"/>
    </row>
    <row r="7" spans="1:17" x14ac:dyDescent="0.25">
      <c r="A7" s="154">
        <v>0.5</v>
      </c>
      <c r="B7" s="155">
        <v>0.82599999999999996</v>
      </c>
      <c r="C7" s="155">
        <v>1</v>
      </c>
      <c r="D7" s="158"/>
      <c r="E7" s="157">
        <v>0.82599999999999996</v>
      </c>
      <c r="F7" s="158"/>
      <c r="G7" s="151"/>
      <c r="H7" s="151"/>
      <c r="I7" s="151"/>
      <c r="J7" s="151"/>
      <c r="K7" s="151"/>
      <c r="L7" s="151"/>
      <c r="M7" s="151"/>
      <c r="N7" s="152"/>
      <c r="O7" s="153"/>
      <c r="P7" s="153"/>
      <c r="Q7" s="153"/>
    </row>
    <row r="8" spans="1:17" x14ac:dyDescent="0.25">
      <c r="A8" s="154">
        <v>0.6</v>
      </c>
      <c r="B8" s="155">
        <v>0.82599999999999996</v>
      </c>
      <c r="C8" s="155">
        <v>1</v>
      </c>
      <c r="D8" s="158"/>
      <c r="E8" s="157">
        <v>0.82599999999999996</v>
      </c>
      <c r="F8" s="158"/>
      <c r="G8" s="151"/>
      <c r="H8" s="151"/>
      <c r="I8" s="151"/>
      <c r="J8" s="151"/>
      <c r="K8" s="151"/>
      <c r="L8" s="151"/>
      <c r="M8" s="151"/>
      <c r="N8" s="152"/>
      <c r="O8" s="153"/>
      <c r="P8" s="153"/>
      <c r="Q8" s="153"/>
    </row>
    <row r="9" spans="1:17" x14ac:dyDescent="0.25">
      <c r="A9" s="154">
        <v>0.7</v>
      </c>
      <c r="B9" s="155">
        <v>0.82599999999999996</v>
      </c>
      <c r="C9" s="155">
        <v>1</v>
      </c>
      <c r="D9" s="158"/>
      <c r="E9" s="157">
        <v>0.82599999999999996</v>
      </c>
      <c r="F9" s="158"/>
      <c r="G9" s="151"/>
      <c r="H9" s="151"/>
      <c r="I9" s="151"/>
      <c r="J9" s="151"/>
      <c r="K9" s="151"/>
      <c r="L9" s="151"/>
      <c r="M9" s="151"/>
      <c r="N9" s="152"/>
      <c r="O9" s="153"/>
      <c r="P9" s="153"/>
      <c r="Q9" s="153"/>
    </row>
    <row r="10" spans="1:17" x14ac:dyDescent="0.25">
      <c r="A10" s="154">
        <v>0.8</v>
      </c>
      <c r="B10" s="155">
        <v>0.82599999999999996</v>
      </c>
      <c r="C10" s="155">
        <v>1</v>
      </c>
      <c r="D10" s="158"/>
      <c r="E10" s="157">
        <v>0.82599999999999996</v>
      </c>
      <c r="F10" s="158"/>
      <c r="G10" s="151"/>
      <c r="H10" s="151"/>
      <c r="I10" s="151"/>
      <c r="J10" s="151"/>
      <c r="K10" s="151"/>
      <c r="L10" s="151"/>
      <c r="M10" s="151"/>
      <c r="N10" s="152"/>
      <c r="O10" s="153"/>
      <c r="P10" s="153"/>
      <c r="Q10" s="153"/>
    </row>
    <row r="11" spans="1:17" x14ac:dyDescent="0.25">
      <c r="A11" s="154">
        <v>0.9</v>
      </c>
      <c r="B11" s="155">
        <v>0.82599999999999996</v>
      </c>
      <c r="C11" s="155">
        <v>1</v>
      </c>
      <c r="D11" s="158"/>
      <c r="E11" s="157">
        <v>0.82599999999999996</v>
      </c>
      <c r="F11" s="158"/>
      <c r="G11" s="151"/>
      <c r="H11" s="151"/>
      <c r="I11" s="151"/>
      <c r="J11" s="151"/>
      <c r="K11" s="151"/>
      <c r="L11" s="151"/>
      <c r="M11" s="151"/>
      <c r="N11" s="152"/>
      <c r="O11" s="153"/>
      <c r="P11" s="153"/>
      <c r="Q11" s="153"/>
    </row>
    <row r="12" spans="1:17" x14ac:dyDescent="0.25">
      <c r="A12" s="154">
        <v>1</v>
      </c>
      <c r="B12" s="155">
        <v>0.82599999999999996</v>
      </c>
      <c r="C12" s="155">
        <v>1</v>
      </c>
      <c r="D12" s="158"/>
      <c r="E12" s="157">
        <v>0.82599999999999996</v>
      </c>
      <c r="F12" s="158"/>
      <c r="G12" s="151"/>
      <c r="H12" s="151"/>
      <c r="I12" s="151"/>
      <c r="J12" s="151"/>
      <c r="K12" s="151"/>
      <c r="L12" s="151"/>
      <c r="M12" s="151"/>
      <c r="N12" s="152"/>
      <c r="O12" s="153"/>
      <c r="P12" s="153"/>
      <c r="Q12" s="153"/>
    </row>
    <row r="13" spans="1:17" x14ac:dyDescent="0.25">
      <c r="A13" s="154">
        <v>1.1000000000000001</v>
      </c>
      <c r="B13" s="155">
        <v>0.82599999999999996</v>
      </c>
      <c r="C13" s="155">
        <v>1</v>
      </c>
      <c r="D13" s="156"/>
      <c r="E13" s="157">
        <v>0.82599999999999996</v>
      </c>
      <c r="F13" s="158"/>
      <c r="G13" s="152"/>
      <c r="H13" s="152"/>
      <c r="I13" s="152"/>
      <c r="J13" s="152"/>
      <c r="K13" s="152"/>
      <c r="L13" s="152"/>
      <c r="M13" s="152"/>
      <c r="N13" s="152"/>
      <c r="O13" s="153"/>
      <c r="P13" s="153"/>
      <c r="Q13" s="153"/>
    </row>
    <row r="14" spans="1:17" ht="15" customHeight="1" x14ac:dyDescent="0.35">
      <c r="A14" s="154">
        <v>1.2</v>
      </c>
      <c r="B14" s="155">
        <v>0.82599999999999996</v>
      </c>
      <c r="C14" s="155">
        <v>1</v>
      </c>
      <c r="D14" s="159"/>
      <c r="E14" s="157">
        <v>0.82599999999999996</v>
      </c>
      <c r="F14" s="158"/>
      <c r="G14" s="152"/>
      <c r="H14" s="152"/>
      <c r="I14" s="152"/>
      <c r="J14" s="152"/>
      <c r="K14" s="152"/>
      <c r="L14" s="152"/>
      <c r="M14" s="152"/>
      <c r="N14" s="152"/>
      <c r="O14" s="153"/>
      <c r="P14" s="153"/>
      <c r="Q14" s="153"/>
    </row>
    <row r="15" spans="1:17" x14ac:dyDescent="0.25">
      <c r="A15" s="154">
        <v>1.3</v>
      </c>
      <c r="B15" s="155">
        <v>0.82599999999999996</v>
      </c>
      <c r="C15" s="155">
        <v>1</v>
      </c>
      <c r="D15" s="156"/>
      <c r="E15" s="157">
        <v>0.82599999999999996</v>
      </c>
      <c r="F15" s="158"/>
      <c r="G15" s="152"/>
      <c r="H15" s="152"/>
      <c r="I15" s="152"/>
      <c r="J15" s="152"/>
      <c r="K15" s="152"/>
      <c r="L15" s="152"/>
      <c r="M15" s="152"/>
      <c r="N15" s="152"/>
      <c r="O15" s="153"/>
      <c r="P15" s="153"/>
      <c r="Q15" s="153"/>
    </row>
    <row r="16" spans="1:17" x14ac:dyDescent="0.25">
      <c r="A16" s="154">
        <v>1.4</v>
      </c>
      <c r="B16" s="155">
        <v>0.82599999999999996</v>
      </c>
      <c r="C16" s="155">
        <v>1</v>
      </c>
      <c r="D16" s="156"/>
      <c r="E16" s="157">
        <v>0.82599999999999996</v>
      </c>
      <c r="F16" s="158"/>
      <c r="G16" s="152"/>
      <c r="H16" s="152"/>
      <c r="I16" s="152"/>
      <c r="J16" s="152"/>
      <c r="K16" s="152"/>
      <c r="L16" s="152"/>
      <c r="M16" s="152"/>
      <c r="N16" s="152"/>
      <c r="O16" s="153"/>
      <c r="P16" s="153"/>
      <c r="Q16" s="153"/>
    </row>
    <row r="17" spans="1:17" x14ac:dyDescent="0.25">
      <c r="A17" s="154">
        <v>1.5</v>
      </c>
      <c r="B17" s="155">
        <v>0.82599999999999996</v>
      </c>
      <c r="C17" s="155">
        <v>1</v>
      </c>
      <c r="D17" s="160"/>
      <c r="E17" s="157">
        <v>0.82599999999999996</v>
      </c>
      <c r="F17" s="161"/>
      <c r="G17" s="162"/>
      <c r="H17" s="162"/>
      <c r="I17" s="162"/>
      <c r="J17" s="162"/>
      <c r="K17" s="162"/>
      <c r="L17" s="162"/>
      <c r="M17" s="162"/>
      <c r="N17" s="152"/>
      <c r="O17" s="153"/>
      <c r="P17" s="153"/>
      <c r="Q17" s="153"/>
    </row>
    <row r="18" spans="1:17" x14ac:dyDescent="0.25">
      <c r="A18" s="154">
        <v>1.6</v>
      </c>
      <c r="B18" s="155">
        <v>0.82599999999999996</v>
      </c>
      <c r="C18" s="155">
        <v>1</v>
      </c>
      <c r="D18" s="156"/>
      <c r="E18" s="157">
        <v>0.82599999999999996</v>
      </c>
      <c r="F18" s="158"/>
      <c r="G18" s="151"/>
      <c r="H18" s="151"/>
      <c r="I18" s="151"/>
      <c r="J18" s="151"/>
      <c r="K18" s="151"/>
      <c r="L18" s="151"/>
      <c r="M18" s="151"/>
      <c r="N18" s="152"/>
      <c r="O18" s="153"/>
      <c r="P18" s="153"/>
      <c r="Q18" s="153"/>
    </row>
    <row r="19" spans="1:17" x14ac:dyDescent="0.25">
      <c r="A19" s="154">
        <v>1.7</v>
      </c>
      <c r="B19" s="155">
        <v>0.82599999999999996</v>
      </c>
      <c r="C19" s="155">
        <v>1</v>
      </c>
      <c r="D19" s="156"/>
      <c r="E19" s="157">
        <v>0.82599999999999996</v>
      </c>
      <c r="F19" s="158"/>
      <c r="G19" s="151"/>
      <c r="H19" s="151"/>
      <c r="I19" s="151"/>
      <c r="J19" s="151"/>
      <c r="K19" s="151"/>
      <c r="L19" s="151"/>
      <c r="M19" s="151"/>
      <c r="N19" s="152"/>
      <c r="O19" s="153"/>
      <c r="P19" s="153"/>
      <c r="Q19" s="153"/>
    </row>
    <row r="20" spans="1:17" x14ac:dyDescent="0.25">
      <c r="A20" s="154">
        <v>1.8</v>
      </c>
      <c r="B20" s="155">
        <v>0.82599999999999996</v>
      </c>
      <c r="C20" s="155">
        <v>1</v>
      </c>
      <c r="D20" s="158"/>
      <c r="E20" s="157">
        <v>0.82599999999999996</v>
      </c>
      <c r="F20" s="158"/>
      <c r="G20" s="151"/>
      <c r="H20" s="151"/>
      <c r="I20" s="151"/>
      <c r="J20" s="151"/>
      <c r="K20" s="151"/>
      <c r="L20" s="151"/>
      <c r="M20" s="151"/>
      <c r="N20" s="152"/>
      <c r="O20" s="153"/>
      <c r="P20" s="153"/>
      <c r="Q20" s="153"/>
    </row>
    <row r="21" spans="1:17" x14ac:dyDescent="0.25">
      <c r="A21" s="154">
        <v>1.9</v>
      </c>
      <c r="B21" s="155">
        <v>0.82599999999999996</v>
      </c>
      <c r="C21" s="155">
        <v>1</v>
      </c>
      <c r="D21" s="158"/>
      <c r="E21" s="157">
        <v>0.82599999999999996</v>
      </c>
      <c r="F21" s="158"/>
      <c r="G21" s="151"/>
      <c r="H21" s="151"/>
      <c r="I21" s="151"/>
      <c r="J21" s="151"/>
      <c r="K21" s="151"/>
      <c r="L21" s="151"/>
      <c r="M21" s="151"/>
      <c r="N21" s="152"/>
      <c r="O21" s="153"/>
      <c r="P21" s="153"/>
      <c r="Q21" s="153"/>
    </row>
    <row r="22" spans="1:17" x14ac:dyDescent="0.25">
      <c r="A22" s="154">
        <v>2</v>
      </c>
      <c r="B22" s="155">
        <v>0.82599999999999996</v>
      </c>
      <c r="C22" s="155">
        <v>1</v>
      </c>
      <c r="D22" s="158"/>
      <c r="E22" s="157">
        <v>0.82599999999999996</v>
      </c>
      <c r="F22" s="158"/>
      <c r="G22" s="151"/>
      <c r="H22" s="151"/>
      <c r="I22" s="151"/>
      <c r="J22" s="151"/>
      <c r="K22" s="151"/>
      <c r="L22" s="151"/>
      <c r="M22" s="151"/>
      <c r="N22" s="152"/>
      <c r="O22" s="153"/>
      <c r="P22" s="153"/>
      <c r="Q22" s="153"/>
    </row>
    <row r="23" spans="1:17" x14ac:dyDescent="0.25">
      <c r="A23" s="154">
        <v>2.1</v>
      </c>
      <c r="B23" s="155">
        <v>0.82599999999999996</v>
      </c>
      <c r="C23" s="155">
        <v>1</v>
      </c>
      <c r="D23" s="158"/>
      <c r="E23" s="157">
        <v>0.82599999999999996</v>
      </c>
      <c r="F23" s="158"/>
      <c r="G23" s="151"/>
      <c r="H23" s="151"/>
      <c r="I23" s="151"/>
      <c r="J23" s="151"/>
      <c r="K23" s="151"/>
      <c r="L23" s="151"/>
      <c r="M23" s="151"/>
      <c r="N23" s="152"/>
      <c r="O23" s="153"/>
      <c r="P23" s="153"/>
      <c r="Q23" s="153"/>
    </row>
    <row r="24" spans="1:17" x14ac:dyDescent="0.25">
      <c r="A24" s="154">
        <v>2.2000000000000002</v>
      </c>
      <c r="B24" s="155">
        <v>0.82599999999999996</v>
      </c>
      <c r="C24" s="155">
        <v>1</v>
      </c>
      <c r="D24" s="158"/>
      <c r="E24" s="157">
        <v>0.82599999999999996</v>
      </c>
      <c r="F24" s="158"/>
      <c r="G24" s="151"/>
      <c r="H24" s="151"/>
      <c r="I24" s="151"/>
      <c r="J24" s="151"/>
      <c r="K24" s="151"/>
      <c r="L24" s="151"/>
      <c r="M24" s="151"/>
      <c r="N24" s="152"/>
      <c r="O24" s="153"/>
      <c r="P24" s="153"/>
      <c r="Q24" s="153"/>
    </row>
    <row r="25" spans="1:17" x14ac:dyDescent="0.25">
      <c r="A25" s="154">
        <v>2.2999999999999998</v>
      </c>
      <c r="B25" s="155">
        <v>0.82599999999999996</v>
      </c>
      <c r="C25" s="155">
        <v>1</v>
      </c>
      <c r="D25" s="158"/>
      <c r="E25" s="157">
        <v>0.82599999999999996</v>
      </c>
      <c r="F25" s="158"/>
      <c r="G25" s="151"/>
      <c r="H25" s="151"/>
      <c r="I25" s="151"/>
      <c r="J25" s="151"/>
      <c r="K25" s="151"/>
      <c r="L25" s="151"/>
      <c r="M25" s="151"/>
      <c r="N25" s="152"/>
      <c r="O25" s="153"/>
      <c r="P25" s="153"/>
      <c r="Q25" s="153"/>
    </row>
    <row r="26" spans="1:17" x14ac:dyDescent="0.25">
      <c r="A26" s="154">
        <v>2.4</v>
      </c>
      <c r="B26" s="155">
        <v>0.82599999999999996</v>
      </c>
      <c r="C26" s="155">
        <v>1</v>
      </c>
      <c r="D26" s="158"/>
      <c r="E26" s="157">
        <v>0.82599999999999996</v>
      </c>
      <c r="F26" s="158"/>
      <c r="G26" s="151"/>
      <c r="H26" s="151"/>
      <c r="I26" s="151"/>
      <c r="J26" s="151"/>
      <c r="K26" s="151"/>
      <c r="L26" s="151"/>
      <c r="M26" s="151"/>
      <c r="N26" s="152"/>
      <c r="O26" s="153"/>
      <c r="P26" s="153"/>
      <c r="Q26" s="153"/>
    </row>
    <row r="27" spans="1:17" x14ac:dyDescent="0.25">
      <c r="A27" s="154">
        <v>2.5</v>
      </c>
      <c r="B27" s="155">
        <v>0.82599999999999996</v>
      </c>
      <c r="C27" s="155">
        <v>1</v>
      </c>
      <c r="D27" s="158"/>
      <c r="E27" s="157">
        <v>0.82599999999999996</v>
      </c>
      <c r="F27" s="158"/>
      <c r="G27" s="151"/>
      <c r="H27" s="151"/>
      <c r="I27" s="151"/>
      <c r="J27" s="151"/>
      <c r="K27" s="151"/>
      <c r="L27" s="151"/>
      <c r="M27" s="151"/>
      <c r="N27" s="152"/>
      <c r="O27" s="153"/>
      <c r="P27" s="153"/>
      <c r="Q27" s="153"/>
    </row>
    <row r="28" spans="1:17" x14ac:dyDescent="0.25">
      <c r="A28" s="154">
        <v>2.6</v>
      </c>
      <c r="B28" s="155">
        <v>0.82599999999999996</v>
      </c>
      <c r="C28" s="155">
        <v>1</v>
      </c>
      <c r="D28" s="158"/>
      <c r="E28" s="157">
        <v>0.82599999999999996</v>
      </c>
      <c r="F28" s="158"/>
      <c r="G28" s="151"/>
      <c r="H28" s="151"/>
      <c r="I28" s="151"/>
      <c r="J28" s="151"/>
      <c r="K28" s="151"/>
      <c r="L28" s="151"/>
      <c r="M28" s="151"/>
      <c r="N28" s="152"/>
      <c r="O28" s="153"/>
      <c r="P28" s="153"/>
      <c r="Q28" s="153"/>
    </row>
    <row r="29" spans="1:17" x14ac:dyDescent="0.25">
      <c r="A29" s="154">
        <v>2.7</v>
      </c>
      <c r="B29" s="155">
        <v>0.82599999999999996</v>
      </c>
      <c r="C29" s="155">
        <v>1</v>
      </c>
      <c r="D29" s="158"/>
      <c r="E29" s="157">
        <v>0.82599999999999996</v>
      </c>
      <c r="F29" s="158"/>
      <c r="G29" s="151"/>
      <c r="H29" s="151"/>
      <c r="I29" s="151"/>
      <c r="J29" s="151"/>
      <c r="K29" s="151"/>
      <c r="L29" s="151"/>
      <c r="M29" s="151"/>
      <c r="N29" s="152"/>
      <c r="O29" s="153"/>
      <c r="P29" s="153"/>
      <c r="Q29" s="153"/>
    </row>
    <row r="30" spans="1:17" x14ac:dyDescent="0.25">
      <c r="A30" s="154">
        <v>2.8</v>
      </c>
      <c r="B30" s="155">
        <v>0.82599999999999996</v>
      </c>
      <c r="C30" s="155">
        <v>1</v>
      </c>
      <c r="D30" s="156"/>
      <c r="E30" s="157">
        <v>0.82599999999999996</v>
      </c>
      <c r="F30" s="158"/>
      <c r="G30" s="152"/>
      <c r="H30" s="152"/>
      <c r="I30" s="152"/>
      <c r="J30" s="152"/>
      <c r="K30" s="152"/>
      <c r="L30" s="152"/>
      <c r="M30" s="152"/>
      <c r="N30" s="152"/>
      <c r="O30" s="153"/>
      <c r="P30" s="153"/>
      <c r="Q30" s="153"/>
    </row>
    <row r="31" spans="1:17" x14ac:dyDescent="0.25">
      <c r="A31" s="154">
        <v>2.9</v>
      </c>
      <c r="B31" s="155">
        <v>0.82599999999999996</v>
      </c>
      <c r="C31" s="155">
        <v>1</v>
      </c>
      <c r="D31" s="156"/>
      <c r="E31" s="157">
        <v>0.82599999999999996</v>
      </c>
      <c r="F31" s="158"/>
      <c r="G31" s="152"/>
      <c r="H31" s="152"/>
      <c r="I31" s="152"/>
      <c r="J31" s="152"/>
      <c r="K31" s="152"/>
      <c r="L31" s="152"/>
      <c r="M31" s="152"/>
      <c r="N31" s="152"/>
      <c r="O31" s="153"/>
      <c r="P31" s="153"/>
      <c r="Q31" s="153"/>
    </row>
    <row r="32" spans="1:17" x14ac:dyDescent="0.25">
      <c r="A32" s="154">
        <v>3</v>
      </c>
      <c r="B32" s="155">
        <v>0.82599999999999996</v>
      </c>
      <c r="C32" s="155">
        <v>1</v>
      </c>
      <c r="D32" s="156"/>
      <c r="E32" s="157">
        <v>0.82599999999999996</v>
      </c>
      <c r="F32" s="158"/>
      <c r="G32" s="152"/>
      <c r="H32" s="152"/>
      <c r="I32" s="152"/>
      <c r="J32" s="152"/>
      <c r="K32" s="152"/>
      <c r="L32" s="152"/>
      <c r="M32" s="152"/>
      <c r="N32" s="152"/>
      <c r="O32" s="153"/>
      <c r="P32" s="153"/>
      <c r="Q32" s="153"/>
    </row>
    <row r="33" spans="1:17" x14ac:dyDescent="0.25">
      <c r="A33" s="154">
        <v>3.1</v>
      </c>
      <c r="B33" s="155">
        <v>0.82599999999999996</v>
      </c>
      <c r="C33" s="155">
        <v>1</v>
      </c>
      <c r="D33" s="156"/>
      <c r="E33" s="157">
        <v>0.82599999999999996</v>
      </c>
      <c r="F33" s="158"/>
      <c r="G33" s="152"/>
      <c r="H33" s="152"/>
      <c r="I33" s="152"/>
      <c r="J33" s="152"/>
      <c r="K33" s="152"/>
      <c r="L33" s="152"/>
      <c r="M33" s="152"/>
      <c r="N33" s="152"/>
      <c r="O33" s="153"/>
      <c r="P33" s="153"/>
      <c r="Q33" s="153"/>
    </row>
    <row r="34" spans="1:17" x14ac:dyDescent="0.25">
      <c r="A34" s="154">
        <v>3.2</v>
      </c>
      <c r="B34" s="155">
        <v>0.82599999999999996</v>
      </c>
      <c r="C34" s="155">
        <v>1</v>
      </c>
      <c r="D34" s="156"/>
      <c r="E34" s="157">
        <v>0.82599999999999996</v>
      </c>
      <c r="F34" s="158"/>
      <c r="G34" s="152"/>
      <c r="H34" s="152"/>
      <c r="I34" s="152"/>
      <c r="J34" s="152"/>
      <c r="K34" s="152"/>
      <c r="L34" s="152"/>
      <c r="M34" s="152"/>
      <c r="N34" s="152"/>
      <c r="O34" s="153"/>
      <c r="P34" s="153"/>
      <c r="Q34" s="153"/>
    </row>
    <row r="35" spans="1:17" x14ac:dyDescent="0.25">
      <c r="A35" s="154">
        <v>3.3</v>
      </c>
      <c r="B35" s="155">
        <v>0.82599999999999996</v>
      </c>
      <c r="C35" s="155">
        <v>1</v>
      </c>
      <c r="D35" s="156"/>
      <c r="E35" s="157">
        <v>0.82599999999999996</v>
      </c>
      <c r="F35" s="158"/>
      <c r="G35" s="152"/>
      <c r="H35" s="152"/>
      <c r="I35" s="152"/>
      <c r="J35" s="152"/>
      <c r="K35" s="152"/>
      <c r="L35" s="152"/>
      <c r="M35" s="152"/>
      <c r="N35" s="152"/>
      <c r="O35" s="153"/>
      <c r="P35" s="153"/>
      <c r="Q35" s="153"/>
    </row>
    <row r="36" spans="1:17" x14ac:dyDescent="0.25">
      <c r="A36" s="154">
        <v>3.4</v>
      </c>
      <c r="B36" s="155">
        <v>0.82599999999999996</v>
      </c>
      <c r="C36" s="155">
        <v>1</v>
      </c>
      <c r="D36" s="156"/>
      <c r="E36" s="163">
        <v>0.82599999999999996</v>
      </c>
      <c r="F36" s="158"/>
      <c r="G36" s="164"/>
      <c r="H36" s="164"/>
      <c r="I36" s="164"/>
      <c r="J36" s="164"/>
      <c r="K36" s="164"/>
      <c r="L36" s="164"/>
      <c r="M36" s="164"/>
      <c r="N36" s="164"/>
    </row>
    <row r="37" spans="1:17" x14ac:dyDescent="0.25">
      <c r="A37" s="154">
        <v>3.5</v>
      </c>
      <c r="B37" s="155">
        <v>0.82599999999999996</v>
      </c>
      <c r="C37" s="155">
        <v>1</v>
      </c>
      <c r="D37" s="156"/>
      <c r="E37" s="163">
        <v>0.82599999999999996</v>
      </c>
      <c r="F37" s="158"/>
      <c r="G37" s="164"/>
      <c r="H37" s="164"/>
      <c r="I37" s="164"/>
      <c r="J37" s="164"/>
      <c r="K37" s="164"/>
      <c r="L37" s="164"/>
      <c r="M37" s="164"/>
      <c r="N37" s="164"/>
    </row>
    <row r="38" spans="1:17" x14ac:dyDescent="0.25">
      <c r="A38" s="154">
        <v>3.6</v>
      </c>
      <c r="B38" s="155">
        <v>0.82599999999999996</v>
      </c>
      <c r="C38" s="155">
        <v>1</v>
      </c>
      <c r="D38" s="156"/>
      <c r="E38" s="163">
        <v>0.82599999999999996</v>
      </c>
      <c r="F38" s="158"/>
      <c r="G38" s="164"/>
      <c r="H38" s="164"/>
      <c r="I38" s="164"/>
      <c r="J38" s="164"/>
      <c r="K38" s="164"/>
      <c r="L38" s="164"/>
      <c r="M38" s="164"/>
      <c r="N38" s="164"/>
    </row>
    <row r="39" spans="1:17" x14ac:dyDescent="0.25">
      <c r="A39" s="154">
        <v>3.7</v>
      </c>
      <c r="B39" s="155">
        <v>0.82599999999999996</v>
      </c>
      <c r="C39" s="155">
        <v>1</v>
      </c>
      <c r="D39" s="156"/>
      <c r="E39" s="163">
        <v>0.82599999999999996</v>
      </c>
      <c r="F39" s="158"/>
      <c r="G39" s="164"/>
      <c r="H39" s="164"/>
      <c r="I39" s="164"/>
      <c r="J39" s="164"/>
      <c r="K39" s="164"/>
      <c r="L39" s="164"/>
      <c r="M39" s="164"/>
      <c r="N39" s="164"/>
    </row>
    <row r="40" spans="1:17" x14ac:dyDescent="0.25">
      <c r="A40" s="154">
        <v>3.8</v>
      </c>
      <c r="B40" s="155">
        <v>0.82599999999999996</v>
      </c>
      <c r="C40" s="155">
        <v>1</v>
      </c>
      <c r="D40" s="156"/>
      <c r="E40" s="163">
        <v>0.82599999999999996</v>
      </c>
      <c r="F40" s="158"/>
      <c r="G40" s="164"/>
      <c r="H40" s="164"/>
      <c r="I40" s="164"/>
      <c r="J40" s="164"/>
      <c r="K40" s="164"/>
      <c r="L40" s="164"/>
      <c r="M40" s="164"/>
      <c r="N40" s="164"/>
    </row>
    <row r="41" spans="1:17" x14ac:dyDescent="0.25">
      <c r="A41" s="154">
        <v>3.9</v>
      </c>
      <c r="B41" s="155">
        <v>0.82599999999999996</v>
      </c>
      <c r="C41" s="155">
        <v>1</v>
      </c>
      <c r="D41" s="156"/>
      <c r="E41" s="163">
        <v>0.82599999999999996</v>
      </c>
      <c r="F41" s="158"/>
      <c r="G41" s="164"/>
      <c r="H41" s="164"/>
      <c r="I41" s="164"/>
      <c r="J41" s="164"/>
      <c r="K41" s="164"/>
      <c r="L41" s="164"/>
      <c r="M41" s="164"/>
      <c r="N41" s="164"/>
    </row>
    <row r="42" spans="1:17" x14ac:dyDescent="0.25">
      <c r="A42" s="154">
        <v>4</v>
      </c>
      <c r="B42" s="155">
        <v>0.82599999999999996</v>
      </c>
      <c r="C42" s="155">
        <v>1</v>
      </c>
      <c r="D42" s="156"/>
      <c r="E42" s="163">
        <v>0.82599999999999996</v>
      </c>
      <c r="F42" s="158"/>
      <c r="G42" s="164"/>
      <c r="H42" s="164"/>
      <c r="I42" s="164"/>
      <c r="J42" s="164"/>
      <c r="K42" s="164"/>
      <c r="L42" s="164"/>
      <c r="M42" s="164"/>
      <c r="N42" s="164"/>
    </row>
    <row r="43" spans="1:17" x14ac:dyDescent="0.25">
      <c r="A43" s="154">
        <v>4.0999999999999996</v>
      </c>
      <c r="B43" s="155">
        <v>0.82599999999999996</v>
      </c>
      <c r="C43" s="155">
        <v>1</v>
      </c>
      <c r="D43" s="156"/>
      <c r="E43" s="163">
        <v>0.82599999999999996</v>
      </c>
      <c r="F43" s="158"/>
      <c r="G43" s="164"/>
      <c r="H43" s="164"/>
      <c r="I43" s="164"/>
      <c r="J43" s="164"/>
      <c r="K43" s="164"/>
      <c r="L43" s="164"/>
      <c r="M43" s="164"/>
      <c r="N43" s="164"/>
    </row>
    <row r="44" spans="1:17" x14ac:dyDescent="0.25">
      <c r="A44" s="154">
        <v>4.2</v>
      </c>
      <c r="B44" s="155">
        <v>0.82599999999999996</v>
      </c>
      <c r="C44" s="155">
        <v>1</v>
      </c>
      <c r="D44" s="156"/>
      <c r="E44" s="163">
        <v>0.82599999999999996</v>
      </c>
      <c r="F44" s="158"/>
      <c r="G44" s="164"/>
      <c r="H44" s="164"/>
      <c r="I44" s="164"/>
      <c r="J44" s="164"/>
      <c r="K44" s="164"/>
      <c r="L44" s="164"/>
      <c r="M44" s="164"/>
      <c r="N44" s="164"/>
    </row>
    <row r="45" spans="1:17" x14ac:dyDescent="0.25">
      <c r="A45" s="154">
        <v>4.3</v>
      </c>
      <c r="B45" s="155">
        <v>0.82599999999999996</v>
      </c>
      <c r="C45" s="155">
        <v>1</v>
      </c>
      <c r="D45" s="156"/>
      <c r="E45" s="163">
        <v>0.82599999999999996</v>
      </c>
      <c r="F45" s="158"/>
      <c r="G45" s="164"/>
      <c r="H45" s="164"/>
      <c r="I45" s="164"/>
      <c r="J45" s="164"/>
      <c r="K45" s="164"/>
      <c r="L45" s="164"/>
      <c r="M45" s="164"/>
      <c r="N45" s="164"/>
    </row>
    <row r="46" spans="1:17" x14ac:dyDescent="0.25">
      <c r="A46" s="154">
        <v>4.4000000000000004</v>
      </c>
      <c r="B46" s="155">
        <v>0.82599999999999996</v>
      </c>
      <c r="C46" s="155">
        <v>1</v>
      </c>
      <c r="D46" s="156"/>
      <c r="E46" s="163">
        <v>0.82599999999999996</v>
      </c>
      <c r="F46" s="158"/>
      <c r="G46" s="164"/>
      <c r="H46" s="164"/>
      <c r="I46" s="164"/>
      <c r="J46" s="164"/>
      <c r="K46" s="164"/>
      <c r="L46" s="164"/>
      <c r="M46" s="164"/>
      <c r="N46" s="164"/>
    </row>
    <row r="47" spans="1:17" x14ac:dyDescent="0.25">
      <c r="A47" s="154">
        <v>4.5</v>
      </c>
      <c r="B47" s="155">
        <v>0.82599999999999996</v>
      </c>
      <c r="C47" s="155">
        <v>1</v>
      </c>
      <c r="D47" s="156"/>
      <c r="E47" s="163">
        <v>0.82599999999999996</v>
      </c>
      <c r="F47" s="158"/>
      <c r="G47" s="164"/>
      <c r="H47" s="164"/>
      <c r="I47" s="164"/>
      <c r="J47" s="164"/>
      <c r="K47" s="164"/>
      <c r="L47" s="164"/>
      <c r="M47" s="164"/>
      <c r="N47" s="164"/>
    </row>
    <row r="48" spans="1:17" x14ac:dyDescent="0.25">
      <c r="A48" s="154">
        <v>4.5999999999999996</v>
      </c>
      <c r="B48" s="155">
        <v>0.82599999999999996</v>
      </c>
      <c r="C48" s="155">
        <v>1</v>
      </c>
      <c r="D48" s="156"/>
      <c r="E48" s="163">
        <v>0.82599999999999996</v>
      </c>
      <c r="F48" s="158"/>
      <c r="G48" s="164"/>
      <c r="H48" s="164"/>
      <c r="I48" s="164"/>
      <c r="J48" s="164"/>
      <c r="K48" s="164"/>
      <c r="L48" s="164"/>
      <c r="M48" s="164"/>
      <c r="N48" s="164"/>
    </row>
    <row r="49" spans="1:14" x14ac:dyDescent="0.25">
      <c r="A49" s="154">
        <v>4.7</v>
      </c>
      <c r="B49" s="155">
        <v>0.82599999999999996</v>
      </c>
      <c r="C49" s="155">
        <v>1</v>
      </c>
      <c r="D49" s="156"/>
      <c r="E49" s="163">
        <v>0.82599999999999996</v>
      </c>
      <c r="F49" s="158"/>
      <c r="G49" s="164"/>
      <c r="H49" s="164"/>
      <c r="I49" s="164"/>
      <c r="J49" s="164"/>
      <c r="K49" s="164"/>
      <c r="L49" s="164"/>
      <c r="M49" s="164"/>
      <c r="N49" s="164"/>
    </row>
    <row r="50" spans="1:14" x14ac:dyDescent="0.25">
      <c r="A50" s="154">
        <v>4.8</v>
      </c>
      <c r="B50" s="155">
        <v>0.82599999999999996</v>
      </c>
      <c r="C50" s="155">
        <v>1</v>
      </c>
      <c r="D50" s="156"/>
      <c r="E50" s="163">
        <v>0.82599999999999996</v>
      </c>
      <c r="F50" s="158"/>
      <c r="G50" s="164"/>
      <c r="H50" s="164"/>
      <c r="I50" s="164"/>
      <c r="J50" s="164"/>
      <c r="K50" s="164"/>
      <c r="L50" s="164"/>
      <c r="M50" s="164"/>
      <c r="N50" s="164"/>
    </row>
    <row r="51" spans="1:14" x14ac:dyDescent="0.25">
      <c r="A51" s="154">
        <v>4.9000000000000004</v>
      </c>
      <c r="B51" s="155">
        <v>0.82599999999999996</v>
      </c>
      <c r="C51" s="155">
        <v>1</v>
      </c>
      <c r="D51" s="156"/>
      <c r="E51" s="163">
        <v>0.82599999999999996</v>
      </c>
      <c r="F51" s="158"/>
      <c r="G51" s="164"/>
      <c r="H51" s="164"/>
      <c r="I51" s="164"/>
      <c r="J51" s="164"/>
      <c r="K51" s="164"/>
      <c r="L51" s="164"/>
      <c r="M51" s="164"/>
      <c r="N51" s="164"/>
    </row>
    <row r="52" spans="1:14" x14ac:dyDescent="0.25">
      <c r="A52" s="154">
        <v>5</v>
      </c>
      <c r="B52" s="155">
        <v>0.82599999999999996</v>
      </c>
      <c r="C52" s="155">
        <v>1</v>
      </c>
      <c r="D52" s="156"/>
      <c r="E52" s="163">
        <v>0.82599999999999996</v>
      </c>
      <c r="F52" s="158"/>
      <c r="G52" s="164"/>
      <c r="H52" s="164"/>
      <c r="I52" s="164"/>
      <c r="J52" s="164"/>
      <c r="K52" s="164"/>
      <c r="L52" s="164"/>
      <c r="M52" s="164"/>
      <c r="N52" s="164"/>
    </row>
    <row r="53" spans="1:14" x14ac:dyDescent="0.25">
      <c r="A53" s="154">
        <v>5.0999999999999996</v>
      </c>
      <c r="B53" s="155">
        <v>0.82599999999999996</v>
      </c>
      <c r="C53" s="155">
        <v>1</v>
      </c>
      <c r="D53" s="156"/>
      <c r="E53" s="163">
        <v>0.82599999999999996</v>
      </c>
      <c r="F53" s="158"/>
      <c r="G53" s="164"/>
      <c r="H53" s="164"/>
      <c r="I53" s="164"/>
      <c r="J53" s="164"/>
      <c r="K53" s="164"/>
      <c r="L53" s="164"/>
      <c r="M53" s="164"/>
      <c r="N53" s="164"/>
    </row>
    <row r="54" spans="1:14" x14ac:dyDescent="0.25">
      <c r="A54" s="154">
        <v>5.2</v>
      </c>
      <c r="B54" s="155">
        <v>0.82599999999999996</v>
      </c>
      <c r="C54" s="155">
        <v>1</v>
      </c>
      <c r="D54" s="156"/>
      <c r="E54" s="163">
        <v>0.82599999999999996</v>
      </c>
      <c r="F54" s="158"/>
      <c r="G54" s="164"/>
      <c r="H54" s="164"/>
      <c r="I54" s="164"/>
      <c r="J54" s="164"/>
      <c r="K54" s="164"/>
      <c r="L54" s="164"/>
      <c r="M54" s="164"/>
      <c r="N54" s="164"/>
    </row>
    <row r="55" spans="1:14" x14ac:dyDescent="0.25">
      <c r="A55" s="154">
        <v>5.3</v>
      </c>
      <c r="B55" s="155">
        <v>0.82599999999999996</v>
      </c>
      <c r="C55" s="155">
        <v>1</v>
      </c>
      <c r="D55" s="156"/>
      <c r="E55" s="163">
        <v>0.82599999999999996</v>
      </c>
      <c r="F55" s="158"/>
      <c r="G55" s="164"/>
      <c r="H55" s="164"/>
      <c r="I55" s="164"/>
      <c r="J55" s="164"/>
      <c r="K55" s="164"/>
      <c r="L55" s="164"/>
      <c r="M55" s="164"/>
      <c r="N55" s="164"/>
    </row>
    <row r="56" spans="1:14" x14ac:dyDescent="0.25">
      <c r="A56" s="154">
        <v>5.4</v>
      </c>
      <c r="B56" s="155">
        <v>0.82599999999999996</v>
      </c>
      <c r="C56" s="155">
        <v>1</v>
      </c>
      <c r="D56" s="156"/>
      <c r="E56" s="163">
        <v>0.82599999999999996</v>
      </c>
      <c r="F56" s="158"/>
      <c r="G56" s="164"/>
      <c r="H56" s="164"/>
      <c r="I56" s="164"/>
      <c r="J56" s="164"/>
      <c r="K56" s="164"/>
      <c r="L56" s="164"/>
      <c r="M56" s="164"/>
      <c r="N56" s="164"/>
    </row>
    <row r="57" spans="1:14" x14ac:dyDescent="0.25">
      <c r="A57" s="154">
        <v>5.5</v>
      </c>
      <c r="B57" s="155">
        <v>0.82599999999999996</v>
      </c>
      <c r="C57" s="155">
        <v>1</v>
      </c>
      <c r="E57" s="166">
        <v>0.82599999999999996</v>
      </c>
    </row>
    <row r="58" spans="1:14" x14ac:dyDescent="0.25">
      <c r="A58" s="154">
        <v>5.6</v>
      </c>
      <c r="B58" s="155">
        <v>0.82599999999999996</v>
      </c>
      <c r="C58" s="155">
        <v>1</v>
      </c>
      <c r="E58" s="166">
        <v>0.82599999999999996</v>
      </c>
    </row>
    <row r="59" spans="1:14" x14ac:dyDescent="0.25">
      <c r="A59" s="154">
        <v>5.7</v>
      </c>
      <c r="B59" s="155">
        <v>0.82599999999999996</v>
      </c>
      <c r="C59" s="155">
        <v>1</v>
      </c>
      <c r="E59" s="166">
        <v>0.82599999999999996</v>
      </c>
    </row>
    <row r="60" spans="1:14" x14ac:dyDescent="0.25">
      <c r="A60" s="154">
        <v>5.8</v>
      </c>
      <c r="B60" s="155">
        <v>0.82599999999999996</v>
      </c>
      <c r="C60" s="155">
        <v>1</v>
      </c>
      <c r="E60" s="166">
        <v>0.82599999999999996</v>
      </c>
    </row>
    <row r="61" spans="1:14" x14ac:dyDescent="0.25">
      <c r="A61" s="154">
        <v>5.9</v>
      </c>
      <c r="B61" s="155">
        <v>0.82599999999999996</v>
      </c>
      <c r="C61" s="155">
        <v>1</v>
      </c>
      <c r="E61" s="166">
        <v>0.82599999999999996</v>
      </c>
    </row>
    <row r="62" spans="1:14" x14ac:dyDescent="0.25">
      <c r="A62" s="154">
        <v>6</v>
      </c>
      <c r="B62" s="155">
        <v>0.82599999999999996</v>
      </c>
      <c r="C62" s="155">
        <v>1</v>
      </c>
      <c r="E62" s="166">
        <v>0.82599999999999996</v>
      </c>
    </row>
    <row r="63" spans="1:14" x14ac:dyDescent="0.25">
      <c r="A63" s="154">
        <v>6.1</v>
      </c>
      <c r="B63" s="155">
        <v>0.82599999999999996</v>
      </c>
      <c r="C63" s="155">
        <v>1</v>
      </c>
      <c r="E63" s="166">
        <v>0.82599999999999996</v>
      </c>
    </row>
    <row r="64" spans="1:14" x14ac:dyDescent="0.25">
      <c r="A64" s="154">
        <v>6.2</v>
      </c>
      <c r="B64" s="155">
        <v>0.82599999999999996</v>
      </c>
      <c r="C64" s="155">
        <v>1</v>
      </c>
      <c r="E64" s="166">
        <v>0.82599999999999996</v>
      </c>
    </row>
    <row r="65" spans="1:5" x14ac:dyDescent="0.25">
      <c r="A65" s="154">
        <v>6.3</v>
      </c>
      <c r="B65" s="155">
        <v>0.82599999999999996</v>
      </c>
      <c r="C65" s="155">
        <v>1</v>
      </c>
      <c r="E65" s="166">
        <v>0.82599999999999996</v>
      </c>
    </row>
    <row r="66" spans="1:5" x14ac:dyDescent="0.25">
      <c r="A66" s="154">
        <v>6.4</v>
      </c>
      <c r="B66" s="155">
        <v>0.82599999999999996</v>
      </c>
      <c r="C66" s="155">
        <v>1</v>
      </c>
      <c r="E66" s="166">
        <v>0.82599999999999996</v>
      </c>
    </row>
    <row r="67" spans="1:5" x14ac:dyDescent="0.25">
      <c r="A67" s="154">
        <v>6.5</v>
      </c>
      <c r="B67" s="155">
        <v>0.82599999999999996</v>
      </c>
      <c r="C67" s="155">
        <v>1</v>
      </c>
      <c r="E67" s="166">
        <v>0.82599999999999996</v>
      </c>
    </row>
    <row r="68" spans="1:5" x14ac:dyDescent="0.25">
      <c r="A68" s="154">
        <v>6.6</v>
      </c>
      <c r="B68" s="155">
        <v>0.82599999999999996</v>
      </c>
      <c r="C68" s="155">
        <v>1</v>
      </c>
      <c r="E68" s="166">
        <v>0.82599999999999996</v>
      </c>
    </row>
    <row r="69" spans="1:5" x14ac:dyDescent="0.25">
      <c r="A69" s="154">
        <v>6.7</v>
      </c>
      <c r="B69" s="155">
        <v>0.82599999999999996</v>
      </c>
      <c r="C69" s="155">
        <v>1</v>
      </c>
      <c r="E69" s="166">
        <v>0.82599999999999996</v>
      </c>
    </row>
    <row r="70" spans="1:5" x14ac:dyDescent="0.25">
      <c r="A70" s="154">
        <v>6.8</v>
      </c>
      <c r="B70" s="155">
        <v>0.82599999999999996</v>
      </c>
      <c r="C70" s="155">
        <v>1</v>
      </c>
      <c r="E70" s="166">
        <v>0.82599999999999996</v>
      </c>
    </row>
    <row r="71" spans="1:5" x14ac:dyDescent="0.25">
      <c r="A71" s="154">
        <v>6.9</v>
      </c>
      <c r="B71" s="155">
        <v>0.82599999999999996</v>
      </c>
      <c r="C71" s="155">
        <v>1</v>
      </c>
      <c r="E71" s="166">
        <v>0.82599999999999996</v>
      </c>
    </row>
    <row r="72" spans="1:5" x14ac:dyDescent="0.25">
      <c r="A72" s="154">
        <v>7</v>
      </c>
      <c r="B72" s="155">
        <v>0.82599999999999996</v>
      </c>
      <c r="C72" s="155">
        <v>1</v>
      </c>
      <c r="E72" s="166">
        <v>0.82599999999999996</v>
      </c>
    </row>
    <row r="73" spans="1:5" x14ac:dyDescent="0.25">
      <c r="A73" s="154">
        <v>7.1</v>
      </c>
      <c r="B73" s="155">
        <v>0.82599999999999996</v>
      </c>
      <c r="C73" s="155">
        <v>1</v>
      </c>
      <c r="E73" s="166">
        <v>0.82599999999999996</v>
      </c>
    </row>
    <row r="74" spans="1:5" x14ac:dyDescent="0.25">
      <c r="A74" s="154">
        <v>7.2</v>
      </c>
      <c r="B74" s="155">
        <v>0.82599999999999996</v>
      </c>
      <c r="C74" s="155">
        <v>1</v>
      </c>
      <c r="E74" s="166">
        <v>0.82599999999999996</v>
      </c>
    </row>
    <row r="75" spans="1:5" x14ac:dyDescent="0.25">
      <c r="A75" s="154">
        <v>7.3</v>
      </c>
      <c r="B75" s="155">
        <v>0.82599999999999996</v>
      </c>
      <c r="C75" s="155">
        <v>1</v>
      </c>
      <c r="E75" s="166">
        <v>0.82599999999999996</v>
      </c>
    </row>
    <row r="76" spans="1:5" x14ac:dyDescent="0.25">
      <c r="A76" s="154">
        <v>7.4</v>
      </c>
      <c r="B76" s="155">
        <v>0.82599999999999996</v>
      </c>
      <c r="C76" s="155">
        <v>1</v>
      </c>
      <c r="E76" s="166">
        <v>0.82599999999999996</v>
      </c>
    </row>
    <row r="77" spans="1:5" x14ac:dyDescent="0.25">
      <c r="A77" s="154">
        <v>7.5</v>
      </c>
      <c r="B77" s="155">
        <v>0.82599999999999996</v>
      </c>
      <c r="C77" s="155">
        <v>1</v>
      </c>
      <c r="E77" s="166">
        <v>0.82599999999999996</v>
      </c>
    </row>
    <row r="78" spans="1:5" x14ac:dyDescent="0.25">
      <c r="A78" s="154">
        <v>7.6</v>
      </c>
      <c r="B78" s="155">
        <v>0.82599999999999996</v>
      </c>
      <c r="C78" s="155">
        <v>1</v>
      </c>
      <c r="E78" s="166">
        <v>0.82599999999999996</v>
      </c>
    </row>
    <row r="79" spans="1:5" x14ac:dyDescent="0.25">
      <c r="A79" s="154">
        <v>7.7</v>
      </c>
      <c r="B79" s="155">
        <v>0.82599999999999996</v>
      </c>
      <c r="C79" s="155">
        <v>1</v>
      </c>
      <c r="E79" s="166">
        <v>0.82599999999999996</v>
      </c>
    </row>
    <row r="80" spans="1:5" x14ac:dyDescent="0.25">
      <c r="A80" s="154">
        <v>7.8</v>
      </c>
      <c r="B80" s="155">
        <v>0.82599999999999996</v>
      </c>
      <c r="C80" s="155">
        <v>1</v>
      </c>
      <c r="E80" s="166">
        <v>0.82599999999999996</v>
      </c>
    </row>
    <row r="81" spans="1:5" x14ac:dyDescent="0.25">
      <c r="A81" s="154">
        <v>7.9</v>
      </c>
      <c r="B81" s="155">
        <v>0.82599999999999996</v>
      </c>
      <c r="C81" s="155">
        <v>1</v>
      </c>
      <c r="E81" s="166">
        <v>0.82599999999999996</v>
      </c>
    </row>
    <row r="82" spans="1:5" x14ac:dyDescent="0.25">
      <c r="A82" s="154">
        <v>8</v>
      </c>
      <c r="B82" s="155">
        <v>0.82599999999999996</v>
      </c>
      <c r="C82" s="155">
        <v>1</v>
      </c>
      <c r="E82" s="166">
        <v>0.82599999999999996</v>
      </c>
    </row>
    <row r="83" spans="1:5" x14ac:dyDescent="0.25">
      <c r="A83" s="154">
        <v>8.1</v>
      </c>
      <c r="B83" s="155">
        <v>0.82599999999999996</v>
      </c>
      <c r="C83" s="155">
        <v>1</v>
      </c>
      <c r="E83" s="166">
        <v>0.82599999999999996</v>
      </c>
    </row>
    <row r="84" spans="1:5" x14ac:dyDescent="0.25">
      <c r="A84" s="154">
        <v>8.1999999999999993</v>
      </c>
      <c r="B84" s="155">
        <v>0.82599999999999996</v>
      </c>
      <c r="C84" s="155">
        <v>1</v>
      </c>
      <c r="E84" s="166">
        <v>0.82599999999999996</v>
      </c>
    </row>
    <row r="85" spans="1:5" x14ac:dyDescent="0.25">
      <c r="A85" s="154">
        <v>8.3000000000000007</v>
      </c>
      <c r="B85" s="155">
        <v>0.82599999999999996</v>
      </c>
      <c r="C85" s="155">
        <v>1</v>
      </c>
      <c r="E85" s="166">
        <v>0.82599999999999996</v>
      </c>
    </row>
    <row r="86" spans="1:5" x14ac:dyDescent="0.25">
      <c r="A86" s="154">
        <v>8.4</v>
      </c>
      <c r="B86" s="155">
        <v>0.82599999999999996</v>
      </c>
      <c r="C86" s="155">
        <v>1</v>
      </c>
      <c r="E86" s="166">
        <v>0.82599999999999996</v>
      </c>
    </row>
    <row r="87" spans="1:5" x14ac:dyDescent="0.25">
      <c r="A87" s="154">
        <v>8.5</v>
      </c>
      <c r="B87" s="155">
        <v>0.82599999999999996</v>
      </c>
      <c r="C87" s="155">
        <v>1</v>
      </c>
      <c r="E87" s="166">
        <v>0.82599999999999996</v>
      </c>
    </row>
    <row r="88" spans="1:5" x14ac:dyDescent="0.25">
      <c r="A88" s="154">
        <v>8.6</v>
      </c>
      <c r="B88" s="155">
        <v>0.82599999999999996</v>
      </c>
      <c r="C88" s="155">
        <v>1</v>
      </c>
      <c r="E88" s="166">
        <v>0.82599999999999996</v>
      </c>
    </row>
    <row r="89" spans="1:5" x14ac:dyDescent="0.25">
      <c r="A89" s="154">
        <v>8.6999999999999993</v>
      </c>
      <c r="B89" s="155">
        <v>0.82599999999999996</v>
      </c>
      <c r="C89" s="155">
        <v>1</v>
      </c>
      <c r="E89" s="166">
        <v>0.82599999999999996</v>
      </c>
    </row>
    <row r="90" spans="1:5" x14ac:dyDescent="0.25">
      <c r="A90" s="154">
        <v>8.8000000000000007</v>
      </c>
      <c r="B90" s="155">
        <v>0.82599999999999996</v>
      </c>
      <c r="C90" s="155">
        <v>1</v>
      </c>
      <c r="E90" s="166">
        <v>0.82599999999999996</v>
      </c>
    </row>
    <row r="91" spans="1:5" x14ac:dyDescent="0.25">
      <c r="A91" s="154">
        <v>8.9</v>
      </c>
      <c r="B91" s="155">
        <v>0.82599999999999996</v>
      </c>
      <c r="C91" s="155">
        <v>1</v>
      </c>
      <c r="E91" s="166">
        <v>0.82599999999999996</v>
      </c>
    </row>
    <row r="92" spans="1:5" x14ac:dyDescent="0.25">
      <c r="A92" s="154">
        <v>9</v>
      </c>
      <c r="B92" s="155">
        <v>0.82599999999999996</v>
      </c>
      <c r="C92" s="155">
        <v>1</v>
      </c>
      <c r="E92" s="166">
        <v>0.82599999999999996</v>
      </c>
    </row>
    <row r="93" spans="1:5" x14ac:dyDescent="0.25">
      <c r="A93" s="154">
        <v>9.1</v>
      </c>
      <c r="B93" s="155">
        <v>0.82599999999999996</v>
      </c>
      <c r="C93" s="155">
        <v>1</v>
      </c>
      <c r="E93" s="166">
        <v>0.82599999999999996</v>
      </c>
    </row>
    <row r="94" spans="1:5" x14ac:dyDescent="0.25">
      <c r="A94" s="154">
        <v>9.1999999999999993</v>
      </c>
      <c r="B94" s="155">
        <v>0.82599999999999996</v>
      </c>
      <c r="C94" s="155">
        <v>1</v>
      </c>
      <c r="E94" s="166">
        <v>0.82599999999999996</v>
      </c>
    </row>
    <row r="95" spans="1:5" x14ac:dyDescent="0.25">
      <c r="A95" s="154">
        <v>9.3000000000000007</v>
      </c>
      <c r="B95" s="155">
        <v>0.82599999999999996</v>
      </c>
      <c r="C95" s="155">
        <v>1</v>
      </c>
      <c r="E95" s="166">
        <v>0.82599999999999996</v>
      </c>
    </row>
    <row r="96" spans="1:5" x14ac:dyDescent="0.25">
      <c r="A96" s="154">
        <v>9.4</v>
      </c>
      <c r="B96" s="155">
        <v>0.82599999999999996</v>
      </c>
      <c r="C96" s="155">
        <v>1</v>
      </c>
      <c r="E96" s="166">
        <v>0.82599999999999996</v>
      </c>
    </row>
    <row r="97" spans="1:5" x14ac:dyDescent="0.25">
      <c r="A97" s="154">
        <v>9.5</v>
      </c>
      <c r="B97" s="155">
        <v>0.82599999999999996</v>
      </c>
      <c r="C97" s="155">
        <v>1</v>
      </c>
      <c r="E97" s="166">
        <v>0.82599999999999996</v>
      </c>
    </row>
    <row r="98" spans="1:5" x14ac:dyDescent="0.25">
      <c r="A98" s="154">
        <v>9.6</v>
      </c>
      <c r="B98" s="155">
        <v>0.82599999999999996</v>
      </c>
      <c r="C98" s="155">
        <v>1</v>
      </c>
      <c r="E98" s="166">
        <v>0.82599999999999996</v>
      </c>
    </row>
    <row r="99" spans="1:5" x14ac:dyDescent="0.25">
      <c r="A99" s="154">
        <v>9.6999999999999993</v>
      </c>
      <c r="B99" s="155">
        <v>0.82599999999999996</v>
      </c>
      <c r="C99" s="155">
        <v>1</v>
      </c>
      <c r="E99" s="166">
        <v>0.82599999999999996</v>
      </c>
    </row>
    <row r="100" spans="1:5" x14ac:dyDescent="0.25">
      <c r="A100" s="154">
        <v>9.8000000000000007</v>
      </c>
      <c r="B100" s="155">
        <v>0.82599999999999996</v>
      </c>
      <c r="C100" s="155">
        <v>1</v>
      </c>
      <c r="E100" s="166">
        <v>0.82599999999999996</v>
      </c>
    </row>
    <row r="101" spans="1:5" x14ac:dyDescent="0.25">
      <c r="A101" s="154">
        <v>9.9</v>
      </c>
      <c r="B101" s="155">
        <v>0.82599999999999996</v>
      </c>
      <c r="C101" s="155">
        <v>1</v>
      </c>
      <c r="E101" s="166">
        <v>0.82599999999999996</v>
      </c>
    </row>
    <row r="102" spans="1:5" x14ac:dyDescent="0.25">
      <c r="A102" s="154">
        <v>10</v>
      </c>
      <c r="B102" s="155">
        <v>0.82599999999999996</v>
      </c>
      <c r="C102" s="155">
        <v>1</v>
      </c>
      <c r="E102" s="166">
        <v>0.82599999999999996</v>
      </c>
    </row>
    <row r="103" spans="1:5" x14ac:dyDescent="0.25">
      <c r="A103" s="154">
        <v>10.1</v>
      </c>
      <c r="B103" s="155">
        <v>0.82599999999999996</v>
      </c>
      <c r="C103" s="155">
        <v>1</v>
      </c>
      <c r="E103" s="166">
        <v>0.82599999999999996</v>
      </c>
    </row>
    <row r="104" spans="1:5" x14ac:dyDescent="0.25">
      <c r="A104" s="154">
        <v>10.199999999999999</v>
      </c>
      <c r="B104" s="155">
        <v>0.82599999999999996</v>
      </c>
      <c r="C104" s="155">
        <v>1</v>
      </c>
      <c r="E104" s="166">
        <v>0.82599999999999996</v>
      </c>
    </row>
    <row r="105" spans="1:5" x14ac:dyDescent="0.25">
      <c r="A105" s="154">
        <v>10.3</v>
      </c>
      <c r="B105" s="155">
        <v>0.82599999999999996</v>
      </c>
      <c r="C105" s="155">
        <v>1</v>
      </c>
      <c r="E105" s="166">
        <v>0.82599999999999996</v>
      </c>
    </row>
    <row r="106" spans="1:5" x14ac:dyDescent="0.25">
      <c r="A106" s="154">
        <v>10.4</v>
      </c>
      <c r="B106" s="155">
        <v>0.82599999999999996</v>
      </c>
      <c r="C106" s="155">
        <v>1</v>
      </c>
      <c r="E106" s="166">
        <v>0.82599999999999996</v>
      </c>
    </row>
    <row r="107" spans="1:5" x14ac:dyDescent="0.25">
      <c r="A107" s="154">
        <v>10.5</v>
      </c>
      <c r="B107" s="155">
        <v>0.82599999999999996</v>
      </c>
      <c r="C107" s="155">
        <v>1</v>
      </c>
      <c r="E107" s="166">
        <v>0.82599999999999996</v>
      </c>
    </row>
    <row r="108" spans="1:5" x14ac:dyDescent="0.25">
      <c r="A108" s="154">
        <v>10.6</v>
      </c>
      <c r="B108" s="155">
        <v>0.82599999999999996</v>
      </c>
      <c r="C108" s="155">
        <v>1</v>
      </c>
      <c r="E108" s="166">
        <v>0.82599999999999996</v>
      </c>
    </row>
    <row r="109" spans="1:5" x14ac:dyDescent="0.25">
      <c r="A109" s="154">
        <v>10.7</v>
      </c>
      <c r="B109" s="155">
        <v>0.82599999999999996</v>
      </c>
      <c r="C109" s="155">
        <v>1</v>
      </c>
      <c r="E109" s="166">
        <v>0.82599999999999996</v>
      </c>
    </row>
    <row r="110" spans="1:5" x14ac:dyDescent="0.25">
      <c r="A110" s="154">
        <v>10.8</v>
      </c>
      <c r="B110" s="155">
        <v>0.82599999999999996</v>
      </c>
      <c r="C110" s="155">
        <v>1</v>
      </c>
      <c r="E110" s="166">
        <v>0.82599999999999996</v>
      </c>
    </row>
    <row r="111" spans="1:5" x14ac:dyDescent="0.25">
      <c r="A111" s="154">
        <v>10.9</v>
      </c>
      <c r="B111" s="155">
        <v>0.82599999999999996</v>
      </c>
      <c r="C111" s="155">
        <v>1</v>
      </c>
      <c r="E111" s="166">
        <v>0.82599999999999996</v>
      </c>
    </row>
    <row r="112" spans="1:5" x14ac:dyDescent="0.25">
      <c r="A112" s="154">
        <v>11</v>
      </c>
      <c r="B112" s="155">
        <v>0.82599999999999996</v>
      </c>
      <c r="C112" s="155">
        <v>1</v>
      </c>
      <c r="E112" s="166">
        <v>0.82599999999999996</v>
      </c>
    </row>
    <row r="113" spans="1:5" x14ac:dyDescent="0.25">
      <c r="A113" s="154">
        <v>11.1</v>
      </c>
      <c r="B113" s="155">
        <v>0.82599999999999996</v>
      </c>
      <c r="C113" s="155">
        <v>1</v>
      </c>
      <c r="E113" s="166">
        <v>0.82599999999999996</v>
      </c>
    </row>
    <row r="114" spans="1:5" x14ac:dyDescent="0.25">
      <c r="A114" s="154">
        <v>11.2</v>
      </c>
      <c r="B114" s="155">
        <v>0.82599999999999996</v>
      </c>
      <c r="C114" s="155">
        <v>1</v>
      </c>
      <c r="E114" s="166">
        <v>0.82599999999999996</v>
      </c>
    </row>
    <row r="115" spans="1:5" x14ac:dyDescent="0.25">
      <c r="A115" s="154">
        <v>11.3</v>
      </c>
      <c r="B115" s="155">
        <v>0.82599999999999996</v>
      </c>
      <c r="C115" s="155">
        <v>1</v>
      </c>
      <c r="E115" s="166">
        <v>0.82599999999999996</v>
      </c>
    </row>
    <row r="116" spans="1:5" x14ac:dyDescent="0.25">
      <c r="A116" s="154">
        <v>11.4</v>
      </c>
      <c r="B116" s="155">
        <v>0.82599999999999996</v>
      </c>
      <c r="C116" s="155">
        <v>1</v>
      </c>
      <c r="E116" s="166">
        <v>0.82599999999999996</v>
      </c>
    </row>
    <row r="117" spans="1:5" x14ac:dyDescent="0.25">
      <c r="A117" s="154">
        <v>11.5</v>
      </c>
      <c r="B117" s="155">
        <v>0.82599999999999996</v>
      </c>
      <c r="C117" s="155">
        <v>1</v>
      </c>
      <c r="E117" s="166">
        <v>0.82599999999999996</v>
      </c>
    </row>
    <row r="118" spans="1:5" x14ac:dyDescent="0.25">
      <c r="A118" s="154">
        <v>11.6</v>
      </c>
      <c r="B118" s="155">
        <v>0.82599999999999996</v>
      </c>
      <c r="C118" s="155">
        <v>1</v>
      </c>
      <c r="E118" s="166">
        <v>0.82599999999999996</v>
      </c>
    </row>
    <row r="119" spans="1:5" x14ac:dyDescent="0.25">
      <c r="A119" s="154">
        <v>11.7</v>
      </c>
      <c r="B119" s="155">
        <v>0.82599999999999996</v>
      </c>
      <c r="C119" s="155">
        <v>1</v>
      </c>
      <c r="E119" s="166">
        <v>0.82599999999999996</v>
      </c>
    </row>
    <row r="120" spans="1:5" x14ac:dyDescent="0.25">
      <c r="A120" s="154">
        <v>11.8</v>
      </c>
      <c r="B120" s="155">
        <v>0.82599999999999996</v>
      </c>
      <c r="C120" s="155">
        <v>1</v>
      </c>
      <c r="E120" s="166">
        <v>0.82599999999999996</v>
      </c>
    </row>
    <row r="121" spans="1:5" x14ac:dyDescent="0.25">
      <c r="A121" s="154">
        <v>11.9</v>
      </c>
      <c r="B121" s="155">
        <v>0.82599999999999996</v>
      </c>
      <c r="C121" s="155">
        <v>1</v>
      </c>
      <c r="E121" s="166">
        <v>0.82599999999999996</v>
      </c>
    </row>
    <row r="122" spans="1:5" x14ac:dyDescent="0.25">
      <c r="A122" s="154">
        <v>12</v>
      </c>
      <c r="B122" s="155">
        <v>0.82599999999999996</v>
      </c>
      <c r="C122" s="155">
        <v>1</v>
      </c>
      <c r="E122" s="166">
        <v>0.82599999999999996</v>
      </c>
    </row>
    <row r="123" spans="1:5" x14ac:dyDescent="0.25">
      <c r="A123" s="154">
        <v>12.1</v>
      </c>
      <c r="B123" s="155">
        <v>0.82599999999999996</v>
      </c>
      <c r="C123" s="155">
        <v>1</v>
      </c>
      <c r="E123" s="166">
        <v>0.82599999999999996</v>
      </c>
    </row>
    <row r="124" spans="1:5" x14ac:dyDescent="0.25">
      <c r="A124" s="154">
        <v>12.2</v>
      </c>
      <c r="B124" s="155">
        <v>0.82599999999999996</v>
      </c>
      <c r="C124" s="155">
        <v>1</v>
      </c>
      <c r="E124" s="166">
        <v>0.82599999999999996</v>
      </c>
    </row>
    <row r="125" spans="1:5" x14ac:dyDescent="0.25">
      <c r="A125" s="154">
        <v>12.3</v>
      </c>
      <c r="B125" s="155">
        <v>0.82599999999999996</v>
      </c>
      <c r="C125" s="155">
        <v>1</v>
      </c>
      <c r="E125" s="166">
        <v>0.82599999999999996</v>
      </c>
    </row>
    <row r="126" spans="1:5" x14ac:dyDescent="0.25">
      <c r="A126" s="154">
        <v>12.4</v>
      </c>
      <c r="B126" s="155">
        <v>0.82599999999999996</v>
      </c>
      <c r="C126" s="155">
        <v>1</v>
      </c>
      <c r="E126" s="166">
        <v>0.82599999999999996</v>
      </c>
    </row>
    <row r="127" spans="1:5" x14ac:dyDescent="0.25">
      <c r="A127" s="154">
        <v>12.5</v>
      </c>
      <c r="B127" s="155">
        <v>0.82599999999999996</v>
      </c>
      <c r="C127" s="155">
        <v>1</v>
      </c>
      <c r="E127" s="166">
        <v>0.82599999999999996</v>
      </c>
    </row>
    <row r="128" spans="1:5" x14ac:dyDescent="0.25">
      <c r="A128" s="154">
        <v>12.6</v>
      </c>
      <c r="B128" s="155">
        <v>0.82599999999999996</v>
      </c>
      <c r="C128" s="155">
        <v>1</v>
      </c>
      <c r="E128" s="166">
        <v>0.82599999999999996</v>
      </c>
    </row>
    <row r="129" spans="1:5" x14ac:dyDescent="0.25">
      <c r="A129" s="154">
        <v>12.7</v>
      </c>
      <c r="B129" s="155">
        <v>0.82599999999999996</v>
      </c>
      <c r="C129" s="155">
        <v>1</v>
      </c>
      <c r="E129" s="166">
        <v>0.82599999999999996</v>
      </c>
    </row>
    <row r="130" spans="1:5" x14ac:dyDescent="0.25">
      <c r="A130" s="154">
        <v>12.8</v>
      </c>
      <c r="B130" s="155">
        <v>0.82599999999999996</v>
      </c>
      <c r="C130" s="155">
        <v>1</v>
      </c>
      <c r="E130" s="166">
        <v>0.82599999999999996</v>
      </c>
    </row>
    <row r="131" spans="1:5" x14ac:dyDescent="0.25">
      <c r="A131" s="154">
        <v>12.9</v>
      </c>
      <c r="B131" s="155">
        <v>0.82599999999999996</v>
      </c>
      <c r="C131" s="155">
        <v>1</v>
      </c>
      <c r="E131" s="166">
        <v>0.82599999999999996</v>
      </c>
    </row>
    <row r="132" spans="1:5" x14ac:dyDescent="0.25">
      <c r="A132" s="154">
        <v>13</v>
      </c>
      <c r="B132" s="155">
        <v>0.82599999999999996</v>
      </c>
      <c r="C132" s="155">
        <v>1</v>
      </c>
      <c r="E132" s="166">
        <v>0.82599999999999996</v>
      </c>
    </row>
    <row r="133" spans="1:5" x14ac:dyDescent="0.25">
      <c r="A133" s="154">
        <v>13.1</v>
      </c>
      <c r="B133" s="155">
        <v>0.82599999999999996</v>
      </c>
      <c r="C133" s="155">
        <v>1</v>
      </c>
      <c r="E133" s="166">
        <v>0.82599999999999996</v>
      </c>
    </row>
    <row r="134" spans="1:5" x14ac:dyDescent="0.25">
      <c r="A134" s="154">
        <v>13.2</v>
      </c>
      <c r="B134" s="155">
        <v>0.82599999999999996</v>
      </c>
      <c r="C134" s="155">
        <v>1</v>
      </c>
      <c r="E134" s="166">
        <v>0.82599999999999996</v>
      </c>
    </row>
    <row r="135" spans="1:5" x14ac:dyDescent="0.25">
      <c r="A135" s="154">
        <v>13.3</v>
      </c>
      <c r="B135" s="155">
        <v>0.82599999999999996</v>
      </c>
      <c r="C135" s="155">
        <v>1</v>
      </c>
      <c r="E135" s="166">
        <v>0.82599999999999996</v>
      </c>
    </row>
    <row r="136" spans="1:5" x14ac:dyDescent="0.25">
      <c r="A136" s="154">
        <v>13.4</v>
      </c>
      <c r="B136" s="155">
        <v>0.82599999999999996</v>
      </c>
      <c r="C136" s="155">
        <v>1</v>
      </c>
      <c r="E136" s="166">
        <v>0.82599999999999996</v>
      </c>
    </row>
    <row r="137" spans="1:5" x14ac:dyDescent="0.25">
      <c r="A137" s="154">
        <v>13.5</v>
      </c>
      <c r="B137" s="155">
        <v>0.82599999999999996</v>
      </c>
      <c r="C137" s="155">
        <v>1</v>
      </c>
      <c r="E137" s="166">
        <v>0.82599999999999996</v>
      </c>
    </row>
    <row r="138" spans="1:5" x14ac:dyDescent="0.25">
      <c r="A138" s="154">
        <v>13.6</v>
      </c>
      <c r="B138" s="155">
        <v>0.82599999999999996</v>
      </c>
      <c r="C138" s="155">
        <v>1</v>
      </c>
      <c r="E138" s="166">
        <v>0.82599999999999996</v>
      </c>
    </row>
    <row r="139" spans="1:5" x14ac:dyDescent="0.25">
      <c r="A139" s="154">
        <v>13.7</v>
      </c>
      <c r="B139" s="155">
        <v>0.82599999999999996</v>
      </c>
      <c r="C139" s="155">
        <v>1</v>
      </c>
      <c r="E139" s="166">
        <v>0.82599999999999996</v>
      </c>
    </row>
    <row r="140" spans="1:5" x14ac:dyDescent="0.25">
      <c r="A140" s="154">
        <v>13.8</v>
      </c>
      <c r="B140" s="155">
        <v>0.82599999999999996</v>
      </c>
      <c r="C140" s="155">
        <v>1</v>
      </c>
      <c r="E140" s="166">
        <v>0.82599999999999996</v>
      </c>
    </row>
    <row r="141" spans="1:5" x14ac:dyDescent="0.25">
      <c r="A141" s="154">
        <v>13.9</v>
      </c>
      <c r="B141" s="155">
        <v>0.82599999999999996</v>
      </c>
      <c r="C141" s="155">
        <v>1</v>
      </c>
      <c r="E141" s="166">
        <v>0.82599999999999996</v>
      </c>
    </row>
    <row r="142" spans="1:5" x14ac:dyDescent="0.25">
      <c r="A142" s="154">
        <v>14</v>
      </c>
      <c r="B142" s="155">
        <v>0.82599999999999996</v>
      </c>
      <c r="C142" s="155">
        <v>1</v>
      </c>
      <c r="E142" s="166">
        <v>0.82599999999999996</v>
      </c>
    </row>
    <row r="143" spans="1:5" x14ac:dyDescent="0.25">
      <c r="A143" s="154">
        <v>14.1</v>
      </c>
      <c r="B143" s="155">
        <v>0.82599999999999996</v>
      </c>
      <c r="C143" s="155">
        <v>1</v>
      </c>
      <c r="E143" s="166">
        <v>0.82599999999999996</v>
      </c>
    </row>
    <row r="144" spans="1:5" x14ac:dyDescent="0.25">
      <c r="A144" s="154">
        <v>14.2</v>
      </c>
      <c r="B144" s="155">
        <v>0.82599999999999996</v>
      </c>
      <c r="C144" s="155">
        <v>1</v>
      </c>
      <c r="E144" s="166">
        <v>0.82599999999999996</v>
      </c>
    </row>
    <row r="145" spans="1:5" x14ac:dyDescent="0.25">
      <c r="A145" s="154">
        <v>14.3</v>
      </c>
      <c r="B145" s="155">
        <v>0.82599999999999996</v>
      </c>
      <c r="C145" s="155">
        <v>1</v>
      </c>
      <c r="E145" s="166">
        <v>0.82599999999999996</v>
      </c>
    </row>
    <row r="146" spans="1:5" x14ac:dyDescent="0.25">
      <c r="A146" s="154">
        <v>14.4</v>
      </c>
      <c r="B146" s="155">
        <v>0.82599999999999996</v>
      </c>
      <c r="C146" s="155">
        <v>1</v>
      </c>
      <c r="E146" s="166">
        <v>0.82599999999999996</v>
      </c>
    </row>
    <row r="147" spans="1:5" x14ac:dyDescent="0.25">
      <c r="A147" s="154">
        <v>14.5</v>
      </c>
      <c r="B147" s="155">
        <v>0.82599999999999996</v>
      </c>
      <c r="C147" s="155">
        <v>1</v>
      </c>
      <c r="E147" s="166">
        <v>0.82599999999999996</v>
      </c>
    </row>
    <row r="148" spans="1:5" x14ac:dyDescent="0.25">
      <c r="A148" s="154">
        <v>14.6</v>
      </c>
      <c r="B148" s="155">
        <v>0.82599999999999996</v>
      </c>
      <c r="C148" s="155">
        <v>1</v>
      </c>
      <c r="E148" s="166">
        <v>0.82599999999999996</v>
      </c>
    </row>
    <row r="149" spans="1:5" x14ac:dyDescent="0.25">
      <c r="A149" s="154">
        <v>14.7</v>
      </c>
      <c r="B149" s="155">
        <v>0.82599999999999996</v>
      </c>
      <c r="C149" s="155">
        <v>1</v>
      </c>
      <c r="E149" s="166">
        <v>0.82599999999999996</v>
      </c>
    </row>
    <row r="150" spans="1:5" x14ac:dyDescent="0.25">
      <c r="A150" s="154">
        <v>14.8</v>
      </c>
      <c r="B150" s="155">
        <v>0.82599999999999996</v>
      </c>
      <c r="C150" s="155">
        <v>1</v>
      </c>
      <c r="E150" s="166">
        <v>0.82599999999999996</v>
      </c>
    </row>
    <row r="151" spans="1:5" x14ac:dyDescent="0.25">
      <c r="A151" s="154">
        <v>14.9</v>
      </c>
      <c r="B151" s="155">
        <v>0.82599999999999996</v>
      </c>
      <c r="C151" s="155">
        <v>1</v>
      </c>
      <c r="E151" s="166">
        <v>0.82599999999999996</v>
      </c>
    </row>
    <row r="152" spans="1:5" x14ac:dyDescent="0.25">
      <c r="A152" s="154">
        <v>15</v>
      </c>
      <c r="B152" s="155">
        <v>0.82599999999999996</v>
      </c>
      <c r="C152" s="155">
        <v>1</v>
      </c>
      <c r="E152" s="166">
        <v>0.82599999999999996</v>
      </c>
    </row>
    <row r="153" spans="1:5" x14ac:dyDescent="0.25">
      <c r="A153" s="154">
        <v>15.1</v>
      </c>
      <c r="B153" s="155">
        <v>0.82599999999999996</v>
      </c>
      <c r="C153" s="155">
        <v>1</v>
      </c>
      <c r="E153" s="166">
        <v>0.82599999999999996</v>
      </c>
    </row>
    <row r="154" spans="1:5" x14ac:dyDescent="0.25">
      <c r="A154" s="154">
        <v>15.2</v>
      </c>
      <c r="B154" s="155">
        <v>0.82599999999999996</v>
      </c>
      <c r="C154" s="155">
        <v>1</v>
      </c>
      <c r="E154" s="166">
        <v>0.82599999999999996</v>
      </c>
    </row>
    <row r="155" spans="1:5" x14ac:dyDescent="0.25">
      <c r="A155" s="154">
        <v>15.3</v>
      </c>
      <c r="B155" s="155">
        <v>0.82599999999999996</v>
      </c>
      <c r="C155" s="155">
        <v>1</v>
      </c>
      <c r="E155" s="166">
        <v>0.82599999999999996</v>
      </c>
    </row>
    <row r="156" spans="1:5" x14ac:dyDescent="0.25">
      <c r="A156" s="154">
        <v>15.4</v>
      </c>
      <c r="B156" s="155">
        <v>0.82599999999999996</v>
      </c>
      <c r="C156" s="155">
        <v>1</v>
      </c>
      <c r="E156" s="166">
        <v>0.82599999999999996</v>
      </c>
    </row>
    <row r="157" spans="1:5" x14ac:dyDescent="0.25">
      <c r="A157" s="154">
        <v>15.5</v>
      </c>
      <c r="B157" s="155">
        <v>0.82599999999999996</v>
      </c>
      <c r="C157" s="155">
        <v>1</v>
      </c>
      <c r="E157" s="166">
        <v>0.82599999999999996</v>
      </c>
    </row>
    <row r="158" spans="1:5" x14ac:dyDescent="0.25">
      <c r="A158" s="154">
        <v>15.6</v>
      </c>
      <c r="B158" s="155">
        <v>0.82599999999999996</v>
      </c>
      <c r="C158" s="155">
        <v>1</v>
      </c>
      <c r="E158" s="166">
        <v>0.82599999999999996</v>
      </c>
    </row>
    <row r="159" spans="1:5" x14ac:dyDescent="0.25">
      <c r="A159" s="154">
        <v>15.7</v>
      </c>
      <c r="B159" s="155">
        <v>0.82599999999999996</v>
      </c>
      <c r="C159" s="155">
        <v>1</v>
      </c>
      <c r="E159" s="166">
        <v>0.82599999999999996</v>
      </c>
    </row>
    <row r="160" spans="1:5" x14ac:dyDescent="0.25">
      <c r="A160" s="154">
        <v>15.8</v>
      </c>
      <c r="B160" s="155">
        <v>0.82599999999999996</v>
      </c>
      <c r="C160" s="155">
        <v>1</v>
      </c>
      <c r="E160" s="166">
        <v>0.82599999999999996</v>
      </c>
    </row>
    <row r="161" spans="1:5" x14ac:dyDescent="0.25">
      <c r="A161" s="154">
        <v>15.9</v>
      </c>
      <c r="B161" s="155">
        <v>0.82599999999999996</v>
      </c>
      <c r="C161" s="155">
        <v>1</v>
      </c>
      <c r="E161" s="166">
        <v>0.82599999999999996</v>
      </c>
    </row>
    <row r="162" spans="1:5" x14ac:dyDescent="0.25">
      <c r="A162" s="154">
        <v>16</v>
      </c>
      <c r="B162" s="155">
        <v>0.82599999999999996</v>
      </c>
      <c r="C162" s="155">
        <v>1</v>
      </c>
      <c r="E162" s="166">
        <v>0.82599999999999996</v>
      </c>
    </row>
    <row r="163" spans="1:5" x14ac:dyDescent="0.25">
      <c r="A163" s="154">
        <v>16.100000000000001</v>
      </c>
      <c r="B163" s="155">
        <v>0.82599999999999996</v>
      </c>
      <c r="C163" s="155">
        <v>1</v>
      </c>
      <c r="E163" s="166">
        <v>0.82599999999999996</v>
      </c>
    </row>
    <row r="164" spans="1:5" x14ac:dyDescent="0.25">
      <c r="A164" s="154">
        <v>16.2</v>
      </c>
      <c r="B164" s="155">
        <v>0.82599999999999996</v>
      </c>
      <c r="C164" s="155">
        <v>1</v>
      </c>
      <c r="E164" s="166">
        <v>0.82599999999999996</v>
      </c>
    </row>
    <row r="165" spans="1:5" x14ac:dyDescent="0.25">
      <c r="A165" s="154">
        <v>16.3</v>
      </c>
      <c r="B165" s="155">
        <v>0.82599999999999996</v>
      </c>
      <c r="C165" s="155">
        <v>1</v>
      </c>
      <c r="E165" s="166">
        <v>0.82599999999999996</v>
      </c>
    </row>
    <row r="166" spans="1:5" x14ac:dyDescent="0.25">
      <c r="A166" s="154">
        <v>16.399999999999999</v>
      </c>
      <c r="B166" s="155">
        <v>0.82599999999999996</v>
      </c>
      <c r="C166" s="155">
        <v>1</v>
      </c>
      <c r="E166" s="166">
        <v>0.82599999999999996</v>
      </c>
    </row>
    <row r="167" spans="1:5" x14ac:dyDescent="0.25">
      <c r="A167" s="154">
        <v>16.5</v>
      </c>
      <c r="B167" s="155">
        <v>0.82599999999999996</v>
      </c>
      <c r="C167" s="155">
        <v>1</v>
      </c>
      <c r="E167" s="166">
        <v>0.82599999999999996</v>
      </c>
    </row>
    <row r="168" spans="1:5" x14ac:dyDescent="0.25">
      <c r="A168" s="154">
        <v>16.600000000000001</v>
      </c>
      <c r="B168" s="155">
        <v>0.82599999999999996</v>
      </c>
      <c r="C168" s="155">
        <v>1</v>
      </c>
      <c r="E168" s="166">
        <v>0.82599999999999996</v>
      </c>
    </row>
    <row r="169" spans="1:5" x14ac:dyDescent="0.25">
      <c r="A169" s="154">
        <v>16.7</v>
      </c>
      <c r="B169" s="155">
        <v>0.82599999999999996</v>
      </c>
      <c r="C169" s="155">
        <v>1</v>
      </c>
      <c r="E169" s="166">
        <v>0.82599999999999996</v>
      </c>
    </row>
    <row r="170" spans="1:5" x14ac:dyDescent="0.25">
      <c r="A170" s="154">
        <v>16.8</v>
      </c>
      <c r="B170" s="155">
        <v>0.82599999999999996</v>
      </c>
      <c r="C170" s="155">
        <v>1</v>
      </c>
      <c r="E170" s="166">
        <v>0.82599999999999996</v>
      </c>
    </row>
    <row r="171" spans="1:5" x14ac:dyDescent="0.25">
      <c r="A171" s="154">
        <v>16.899999999999999</v>
      </c>
      <c r="B171" s="155">
        <v>0.82599999999999996</v>
      </c>
      <c r="C171" s="155">
        <v>1</v>
      </c>
      <c r="E171" s="166">
        <v>0.82599999999999996</v>
      </c>
    </row>
    <row r="172" spans="1:5" x14ac:dyDescent="0.25">
      <c r="A172" s="154">
        <v>17</v>
      </c>
      <c r="B172" s="155">
        <v>0.82599999999999996</v>
      </c>
      <c r="C172" s="155">
        <v>1</v>
      </c>
      <c r="E172" s="166">
        <v>0.82599999999999996</v>
      </c>
    </row>
    <row r="173" spans="1:5" x14ac:dyDescent="0.25">
      <c r="A173" s="154">
        <v>17.100000000000001</v>
      </c>
      <c r="B173" s="155">
        <v>0.82599999999999996</v>
      </c>
      <c r="C173" s="155">
        <v>1</v>
      </c>
      <c r="E173" s="166">
        <v>0.82599999999999996</v>
      </c>
    </row>
    <row r="174" spans="1:5" x14ac:dyDescent="0.25">
      <c r="A174" s="154">
        <v>17.2</v>
      </c>
      <c r="B174" s="155">
        <v>0.82599999999999996</v>
      </c>
      <c r="C174" s="155">
        <v>1</v>
      </c>
      <c r="E174" s="166">
        <v>0.82599999999999996</v>
      </c>
    </row>
    <row r="175" spans="1:5" x14ac:dyDescent="0.25">
      <c r="A175" s="154">
        <v>17.3</v>
      </c>
      <c r="B175" s="155">
        <v>0.82599999999999996</v>
      </c>
      <c r="C175" s="155">
        <v>1</v>
      </c>
      <c r="E175" s="166">
        <v>0.82599999999999996</v>
      </c>
    </row>
    <row r="176" spans="1:5" x14ac:dyDescent="0.25">
      <c r="A176" s="154">
        <v>17.399999999999999</v>
      </c>
      <c r="B176" s="155">
        <v>0.82599999999999996</v>
      </c>
      <c r="C176" s="155">
        <v>1</v>
      </c>
      <c r="E176" s="166">
        <v>0.82599999999999996</v>
      </c>
    </row>
    <row r="177" spans="1:5" x14ac:dyDescent="0.25">
      <c r="A177" s="154">
        <v>17.5</v>
      </c>
      <c r="B177" s="155">
        <v>0.82599999999999996</v>
      </c>
      <c r="C177" s="155">
        <v>1</v>
      </c>
      <c r="E177" s="166">
        <v>0.82599999999999996</v>
      </c>
    </row>
    <row r="178" spans="1:5" x14ac:dyDescent="0.25">
      <c r="A178" s="154">
        <v>17.600000000000001</v>
      </c>
      <c r="B178" s="155">
        <v>0.82599999999999996</v>
      </c>
      <c r="C178" s="155">
        <v>1</v>
      </c>
      <c r="E178" s="166">
        <v>0.82599999999999996</v>
      </c>
    </row>
    <row r="179" spans="1:5" x14ac:dyDescent="0.25">
      <c r="A179" s="154">
        <v>17.7</v>
      </c>
      <c r="B179" s="155">
        <v>0.82599999999999996</v>
      </c>
      <c r="C179" s="155">
        <v>1</v>
      </c>
      <c r="E179" s="166">
        <v>0.82599999999999996</v>
      </c>
    </row>
    <row r="180" spans="1:5" x14ac:dyDescent="0.25">
      <c r="A180" s="154">
        <v>17.8</v>
      </c>
      <c r="B180" s="155">
        <v>0.82599999999999996</v>
      </c>
      <c r="C180" s="155">
        <v>1</v>
      </c>
      <c r="E180" s="166">
        <v>0.82599999999999996</v>
      </c>
    </row>
    <row r="181" spans="1:5" x14ac:dyDescent="0.25">
      <c r="A181" s="154">
        <v>17.899999999999999</v>
      </c>
      <c r="B181" s="155">
        <v>0.82599999999999996</v>
      </c>
      <c r="C181" s="155">
        <v>1</v>
      </c>
      <c r="E181" s="166">
        <v>0.82599999999999996</v>
      </c>
    </row>
    <row r="182" spans="1:5" x14ac:dyDescent="0.25">
      <c r="A182" s="154">
        <v>18</v>
      </c>
      <c r="B182" s="155">
        <v>0.82599999999999996</v>
      </c>
      <c r="C182" s="155">
        <v>1</v>
      </c>
      <c r="E182" s="166">
        <v>0.82599999999999996</v>
      </c>
    </row>
    <row r="183" spans="1:5" x14ac:dyDescent="0.25">
      <c r="A183" s="154">
        <v>18.100000000000001</v>
      </c>
      <c r="B183" s="155">
        <v>0.82599999999999996</v>
      </c>
      <c r="C183" s="155">
        <v>1</v>
      </c>
      <c r="E183" s="166">
        <v>0.82599999999999996</v>
      </c>
    </row>
    <row r="184" spans="1:5" x14ac:dyDescent="0.25">
      <c r="A184" s="154">
        <v>18.2</v>
      </c>
      <c r="B184" s="155">
        <v>0.82599999999999996</v>
      </c>
      <c r="C184" s="155">
        <v>1</v>
      </c>
      <c r="E184" s="166">
        <v>0.82599999999999996</v>
      </c>
    </row>
    <row r="185" spans="1:5" x14ac:dyDescent="0.25">
      <c r="A185" s="154">
        <v>18.3</v>
      </c>
      <c r="B185" s="155">
        <v>0.82599999999999996</v>
      </c>
      <c r="C185" s="155">
        <v>1</v>
      </c>
      <c r="E185" s="166">
        <v>0.82599999999999996</v>
      </c>
    </row>
    <row r="186" spans="1:5" x14ac:dyDescent="0.25">
      <c r="A186" s="154">
        <v>18.399999999999999</v>
      </c>
      <c r="B186" s="155">
        <v>0.82599999999999996</v>
      </c>
      <c r="C186" s="155">
        <v>1</v>
      </c>
      <c r="E186" s="166">
        <v>0.82599999999999996</v>
      </c>
    </row>
    <row r="187" spans="1:5" x14ac:dyDescent="0.25">
      <c r="A187" s="154">
        <v>18.5</v>
      </c>
      <c r="B187" s="155">
        <v>0.82599999999999996</v>
      </c>
      <c r="C187" s="155">
        <v>1</v>
      </c>
      <c r="E187" s="166">
        <v>0.82599999999999996</v>
      </c>
    </row>
    <row r="188" spans="1:5" x14ac:dyDescent="0.25">
      <c r="A188" s="154">
        <v>18.600000000000001</v>
      </c>
      <c r="B188" s="155">
        <v>0.82599999999999996</v>
      </c>
      <c r="C188" s="155">
        <v>1</v>
      </c>
      <c r="E188" s="166">
        <v>0.82599999999999996</v>
      </c>
    </row>
    <row r="189" spans="1:5" x14ac:dyDescent="0.25">
      <c r="A189" s="154">
        <v>18.7</v>
      </c>
      <c r="B189" s="155">
        <v>0.82599999999999996</v>
      </c>
      <c r="C189" s="155">
        <v>1</v>
      </c>
      <c r="E189" s="166">
        <v>0.82599999999999996</v>
      </c>
    </row>
    <row r="190" spans="1:5" x14ac:dyDescent="0.25">
      <c r="A190" s="154">
        <v>18.8</v>
      </c>
      <c r="B190" s="155">
        <v>0.82599999999999996</v>
      </c>
      <c r="C190" s="155">
        <v>1</v>
      </c>
      <c r="E190" s="166">
        <v>0.82599999999999996</v>
      </c>
    </row>
    <row r="191" spans="1:5" x14ac:dyDescent="0.25">
      <c r="A191" s="154">
        <v>18.899999999999999</v>
      </c>
      <c r="B191" s="155">
        <v>0.82599999999999996</v>
      </c>
      <c r="C191" s="155">
        <v>1</v>
      </c>
      <c r="E191" s="166">
        <v>0.82599999999999996</v>
      </c>
    </row>
    <row r="192" spans="1:5" x14ac:dyDescent="0.25">
      <c r="A192" s="154">
        <v>19</v>
      </c>
      <c r="B192" s="155">
        <v>0.82599999999999996</v>
      </c>
      <c r="C192" s="155">
        <v>1</v>
      </c>
      <c r="E192" s="166">
        <v>0.82599999999999996</v>
      </c>
    </row>
    <row r="193" spans="1:5" x14ac:dyDescent="0.25">
      <c r="A193" s="154">
        <v>19.100000000000001</v>
      </c>
      <c r="B193" s="155">
        <v>0.82599999999999996</v>
      </c>
      <c r="C193" s="155">
        <v>1</v>
      </c>
      <c r="E193" s="166">
        <v>0.82599999999999996</v>
      </c>
    </row>
    <row r="194" spans="1:5" x14ac:dyDescent="0.25">
      <c r="A194" s="154">
        <v>19.2</v>
      </c>
      <c r="B194" s="155">
        <v>0.82599999999999996</v>
      </c>
      <c r="C194" s="155">
        <v>1</v>
      </c>
      <c r="E194" s="166">
        <v>0.82599999999999996</v>
      </c>
    </row>
    <row r="195" spans="1:5" x14ac:dyDescent="0.25">
      <c r="A195" s="154">
        <v>19.3</v>
      </c>
      <c r="B195" s="155">
        <v>0.82599999999999996</v>
      </c>
      <c r="C195" s="155">
        <v>1</v>
      </c>
      <c r="E195" s="166">
        <v>0.82599999999999996</v>
      </c>
    </row>
    <row r="196" spans="1:5" x14ac:dyDescent="0.25">
      <c r="A196" s="154">
        <v>19.399999999999999</v>
      </c>
      <c r="B196" s="155">
        <v>0.82599999999999996</v>
      </c>
      <c r="C196" s="155">
        <v>1</v>
      </c>
      <c r="E196" s="166">
        <v>0.82599999999999996</v>
      </c>
    </row>
    <row r="197" spans="1:5" x14ac:dyDescent="0.25">
      <c r="A197" s="154">
        <v>19.5</v>
      </c>
      <c r="B197" s="155">
        <v>0.82599999999999996</v>
      </c>
      <c r="C197" s="155">
        <v>1</v>
      </c>
      <c r="E197" s="166">
        <v>0.82599999999999996</v>
      </c>
    </row>
    <row r="198" spans="1:5" x14ac:dyDescent="0.25">
      <c r="A198" s="154">
        <v>19.600000000000001</v>
      </c>
      <c r="B198" s="155">
        <v>0.82599999999999996</v>
      </c>
      <c r="C198" s="155">
        <v>1</v>
      </c>
      <c r="E198" s="166">
        <v>0.82599999999999996</v>
      </c>
    </row>
    <row r="199" spans="1:5" x14ac:dyDescent="0.25">
      <c r="A199" s="154">
        <v>19.7</v>
      </c>
      <c r="B199" s="155">
        <v>0.82599999999999996</v>
      </c>
      <c r="C199" s="155">
        <v>1</v>
      </c>
      <c r="E199" s="166">
        <v>0.82599999999999996</v>
      </c>
    </row>
    <row r="200" spans="1:5" x14ac:dyDescent="0.25">
      <c r="A200" s="154">
        <v>19.8</v>
      </c>
      <c r="B200" s="155">
        <v>0.82599999999999996</v>
      </c>
      <c r="C200" s="155">
        <v>1</v>
      </c>
      <c r="E200" s="166">
        <v>0.82599999999999996</v>
      </c>
    </row>
    <row r="201" spans="1:5" x14ac:dyDescent="0.25">
      <c r="A201" s="154">
        <v>19.899999999999999</v>
      </c>
      <c r="B201" s="155">
        <v>0.82599999999999996</v>
      </c>
      <c r="C201" s="155">
        <v>1</v>
      </c>
      <c r="E201" s="166">
        <v>0.82599999999999996</v>
      </c>
    </row>
    <row r="202" spans="1:5" x14ac:dyDescent="0.25">
      <c r="A202" s="154">
        <v>20</v>
      </c>
      <c r="B202" s="155">
        <v>0.82599999999999996</v>
      </c>
      <c r="C202" s="155">
        <v>1</v>
      </c>
      <c r="E202" s="166">
        <v>0.82599999999999996</v>
      </c>
    </row>
    <row r="203" spans="1:5" x14ac:dyDescent="0.25">
      <c r="A203" s="154">
        <v>20.100000000000001</v>
      </c>
      <c r="B203" s="155">
        <v>0.82599999999999996</v>
      </c>
      <c r="C203" s="155">
        <v>1</v>
      </c>
      <c r="E203" s="166">
        <v>0.82599999999999996</v>
      </c>
    </row>
    <row r="204" spans="1:5" x14ac:dyDescent="0.25">
      <c r="A204" s="154">
        <v>20.2</v>
      </c>
      <c r="B204" s="155">
        <v>0.82599999999999996</v>
      </c>
      <c r="C204" s="155">
        <v>1</v>
      </c>
      <c r="E204" s="166">
        <v>0.82599999999999996</v>
      </c>
    </row>
    <row r="205" spans="1:5" x14ac:dyDescent="0.25">
      <c r="A205" s="154">
        <v>20.3</v>
      </c>
      <c r="B205" s="155">
        <v>0.82599999999999996</v>
      </c>
      <c r="C205" s="155">
        <v>1</v>
      </c>
      <c r="E205" s="166">
        <v>0.82599999999999996</v>
      </c>
    </row>
    <row r="206" spans="1:5" x14ac:dyDescent="0.25">
      <c r="A206" s="154">
        <v>20.399999999999999</v>
      </c>
      <c r="B206" s="155">
        <v>0.82599999999999996</v>
      </c>
      <c r="C206" s="155">
        <v>1</v>
      </c>
      <c r="E206" s="166">
        <v>0.82599999999999996</v>
      </c>
    </row>
    <row r="207" spans="1:5" x14ac:dyDescent="0.25">
      <c r="A207" s="154">
        <v>20.5</v>
      </c>
      <c r="B207" s="155">
        <v>0.82599999999999996</v>
      </c>
      <c r="C207" s="155">
        <v>1</v>
      </c>
      <c r="E207" s="166">
        <v>0.82599999999999996</v>
      </c>
    </row>
    <row r="208" spans="1:5" x14ac:dyDescent="0.25">
      <c r="A208" s="154">
        <v>20.6</v>
      </c>
      <c r="B208" s="155">
        <v>0.82599999999999996</v>
      </c>
      <c r="C208" s="155">
        <v>1</v>
      </c>
      <c r="E208" s="166">
        <v>0.82599999999999996</v>
      </c>
    </row>
    <row r="209" spans="1:5" x14ac:dyDescent="0.25">
      <c r="A209" s="154">
        <v>20.7</v>
      </c>
      <c r="B209" s="155">
        <v>0.82599999999999996</v>
      </c>
      <c r="C209" s="155">
        <v>1</v>
      </c>
      <c r="E209" s="166">
        <v>0.82599999999999996</v>
      </c>
    </row>
    <row r="210" spans="1:5" x14ac:dyDescent="0.25">
      <c r="A210" s="154">
        <v>20.8</v>
      </c>
      <c r="B210" s="155">
        <v>0.82599999999999996</v>
      </c>
      <c r="C210" s="155">
        <v>1</v>
      </c>
      <c r="E210" s="166">
        <v>0.82599999999999996</v>
      </c>
    </row>
    <row r="211" spans="1:5" x14ac:dyDescent="0.25">
      <c r="A211" s="154">
        <v>20.9</v>
      </c>
      <c r="B211" s="155">
        <v>0.82599999999999996</v>
      </c>
      <c r="C211" s="155">
        <v>1</v>
      </c>
      <c r="E211" s="166">
        <v>0.82599999999999996</v>
      </c>
    </row>
    <row r="212" spans="1:5" x14ac:dyDescent="0.25">
      <c r="A212" s="154">
        <v>21</v>
      </c>
      <c r="B212" s="155">
        <v>0.82599999999999996</v>
      </c>
      <c r="C212" s="155">
        <v>1</v>
      </c>
      <c r="E212" s="166">
        <v>0.82599999999999996</v>
      </c>
    </row>
    <row r="213" spans="1:5" x14ac:dyDescent="0.25">
      <c r="A213" s="154">
        <v>21.1</v>
      </c>
      <c r="B213" s="155">
        <v>0.82599999999999996</v>
      </c>
      <c r="C213" s="155">
        <v>1</v>
      </c>
      <c r="E213" s="166">
        <v>0.82599999999999996</v>
      </c>
    </row>
    <row r="214" spans="1:5" x14ac:dyDescent="0.25">
      <c r="A214" s="154">
        <v>21.2</v>
      </c>
      <c r="B214" s="155">
        <v>0.82599999999999996</v>
      </c>
      <c r="C214" s="155">
        <v>1</v>
      </c>
      <c r="E214" s="166">
        <v>0.82599999999999996</v>
      </c>
    </row>
    <row r="215" spans="1:5" x14ac:dyDescent="0.25">
      <c r="A215" s="154">
        <v>21.3</v>
      </c>
      <c r="B215" s="155">
        <v>0.82599999999999996</v>
      </c>
      <c r="C215" s="155">
        <v>1</v>
      </c>
      <c r="E215" s="166">
        <v>0.82599999999999996</v>
      </c>
    </row>
    <row r="216" spans="1:5" x14ac:dyDescent="0.25">
      <c r="A216" s="154">
        <v>21.4</v>
      </c>
      <c r="B216" s="155">
        <v>0.82599999999999996</v>
      </c>
      <c r="C216" s="155">
        <v>1</v>
      </c>
      <c r="E216" s="166">
        <v>0.82599999999999996</v>
      </c>
    </row>
    <row r="217" spans="1:5" x14ac:dyDescent="0.25">
      <c r="A217" s="154">
        <v>21.5</v>
      </c>
      <c r="B217" s="155">
        <v>0.82599999999999996</v>
      </c>
      <c r="C217" s="155">
        <v>1</v>
      </c>
      <c r="E217" s="166">
        <v>0.82599999999999996</v>
      </c>
    </row>
    <row r="218" spans="1:5" x14ac:dyDescent="0.25">
      <c r="A218" s="154">
        <v>21.6</v>
      </c>
      <c r="B218" s="155">
        <v>0.82599999999999996</v>
      </c>
      <c r="C218" s="155">
        <v>1</v>
      </c>
      <c r="E218" s="166">
        <v>0.82599999999999996</v>
      </c>
    </row>
    <row r="219" spans="1:5" x14ac:dyDescent="0.25">
      <c r="A219" s="154">
        <v>21.7</v>
      </c>
      <c r="B219" s="155">
        <v>0.82599999999999996</v>
      </c>
      <c r="C219" s="155">
        <v>1</v>
      </c>
      <c r="E219" s="166">
        <v>0.82599999999999996</v>
      </c>
    </row>
    <row r="220" spans="1:5" x14ac:dyDescent="0.25">
      <c r="A220" s="154">
        <v>21.8</v>
      </c>
      <c r="B220" s="155">
        <v>0.82599999999999996</v>
      </c>
      <c r="C220" s="155">
        <v>1</v>
      </c>
      <c r="E220" s="166">
        <v>0.82599999999999996</v>
      </c>
    </row>
    <row r="221" spans="1:5" x14ac:dyDescent="0.25">
      <c r="A221" s="154">
        <v>21.9</v>
      </c>
      <c r="B221" s="155">
        <v>0.82599999999999996</v>
      </c>
      <c r="C221" s="155">
        <v>1</v>
      </c>
      <c r="E221" s="166">
        <v>0.82599999999999996</v>
      </c>
    </row>
    <row r="222" spans="1:5" x14ac:dyDescent="0.25">
      <c r="A222" s="154">
        <v>22</v>
      </c>
      <c r="B222" s="155">
        <v>0.82599999999999996</v>
      </c>
      <c r="C222" s="155">
        <v>1</v>
      </c>
      <c r="E222" s="166">
        <v>0.82599999999999996</v>
      </c>
    </row>
    <row r="223" spans="1:5" x14ac:dyDescent="0.25">
      <c r="A223" s="154">
        <v>22.1</v>
      </c>
      <c r="B223" s="155">
        <v>0.82599999999999996</v>
      </c>
      <c r="C223" s="155">
        <v>1</v>
      </c>
      <c r="E223" s="166">
        <v>0.82599999999999996</v>
      </c>
    </row>
    <row r="224" spans="1:5" x14ac:dyDescent="0.25">
      <c r="A224" s="154">
        <v>22.2</v>
      </c>
      <c r="B224" s="155">
        <v>0.82599999999999996</v>
      </c>
      <c r="C224" s="155">
        <v>1</v>
      </c>
      <c r="E224" s="166">
        <v>0.82599999999999996</v>
      </c>
    </row>
    <row r="225" spans="1:5" x14ac:dyDescent="0.25">
      <c r="A225" s="154">
        <v>22.3</v>
      </c>
      <c r="B225" s="155">
        <v>0.82599999999999996</v>
      </c>
      <c r="C225" s="155">
        <v>1</v>
      </c>
      <c r="E225" s="166">
        <v>0.82599999999999996</v>
      </c>
    </row>
    <row r="226" spans="1:5" x14ac:dyDescent="0.25">
      <c r="A226" s="154">
        <v>22.4</v>
      </c>
      <c r="B226" s="155">
        <v>0.82599999999999996</v>
      </c>
      <c r="C226" s="155">
        <v>1</v>
      </c>
      <c r="E226" s="166">
        <v>0.82599999999999996</v>
      </c>
    </row>
    <row r="227" spans="1:5" x14ac:dyDescent="0.25">
      <c r="A227" s="154">
        <v>22.5</v>
      </c>
      <c r="B227" s="155">
        <v>0.82599999999999996</v>
      </c>
      <c r="C227" s="155">
        <v>1</v>
      </c>
      <c r="E227" s="166">
        <v>0.82599999999999996</v>
      </c>
    </row>
    <row r="228" spans="1:5" x14ac:dyDescent="0.25">
      <c r="A228" s="154">
        <v>22.6</v>
      </c>
      <c r="B228" s="155">
        <v>0.82599999999999996</v>
      </c>
      <c r="C228" s="155">
        <v>1</v>
      </c>
      <c r="E228" s="166">
        <v>0.82599999999999996</v>
      </c>
    </row>
    <row r="229" spans="1:5" x14ac:dyDescent="0.25">
      <c r="A229" s="154">
        <v>22.7</v>
      </c>
      <c r="B229" s="155">
        <v>0.82599999999999996</v>
      </c>
      <c r="C229" s="155">
        <v>1</v>
      </c>
      <c r="E229" s="166">
        <v>0.82599999999999996</v>
      </c>
    </row>
    <row r="230" spans="1:5" x14ac:dyDescent="0.25">
      <c r="A230" s="154">
        <v>22.8</v>
      </c>
      <c r="B230" s="155">
        <v>0.82599999999999996</v>
      </c>
      <c r="C230" s="155">
        <v>1</v>
      </c>
      <c r="E230" s="166">
        <v>0.82599999999999996</v>
      </c>
    </row>
    <row r="231" spans="1:5" x14ac:dyDescent="0.25">
      <c r="A231" s="154">
        <v>22.9</v>
      </c>
      <c r="B231" s="155">
        <v>0.82599999999999996</v>
      </c>
      <c r="C231" s="155">
        <v>1</v>
      </c>
      <c r="E231" s="166">
        <v>0.82599999999999996</v>
      </c>
    </row>
    <row r="232" spans="1:5" x14ac:dyDescent="0.25">
      <c r="A232" s="154">
        <v>23</v>
      </c>
      <c r="B232" s="155">
        <v>0.82599999999999996</v>
      </c>
      <c r="C232" s="155">
        <v>1</v>
      </c>
      <c r="E232" s="166">
        <v>0.82599999999999996</v>
      </c>
    </row>
    <row r="233" spans="1:5" x14ac:dyDescent="0.25">
      <c r="A233" s="154">
        <v>23.1</v>
      </c>
      <c r="B233" s="155">
        <v>0.82599999999999996</v>
      </c>
      <c r="C233" s="155">
        <v>1</v>
      </c>
      <c r="E233" s="166">
        <v>0.82599999999999996</v>
      </c>
    </row>
    <row r="234" spans="1:5" x14ac:dyDescent="0.25">
      <c r="A234" s="154">
        <v>23.2</v>
      </c>
      <c r="B234" s="155">
        <v>0.82599999999999996</v>
      </c>
      <c r="C234" s="155">
        <v>1</v>
      </c>
      <c r="E234" s="166">
        <v>0.82599999999999996</v>
      </c>
    </row>
    <row r="235" spans="1:5" x14ac:dyDescent="0.25">
      <c r="A235" s="154">
        <v>23.3</v>
      </c>
      <c r="B235" s="155">
        <v>0.82599999999999996</v>
      </c>
      <c r="C235" s="155">
        <v>1</v>
      </c>
      <c r="E235" s="166">
        <v>0.82599999999999996</v>
      </c>
    </row>
    <row r="236" spans="1:5" x14ac:dyDescent="0.25">
      <c r="A236" s="154">
        <v>23.4</v>
      </c>
      <c r="B236" s="155">
        <v>0.82599999999999996</v>
      </c>
      <c r="C236" s="155">
        <v>1</v>
      </c>
      <c r="E236" s="166">
        <v>0.82599999999999996</v>
      </c>
    </row>
    <row r="237" spans="1:5" x14ac:dyDescent="0.25">
      <c r="A237" s="154">
        <v>23.5</v>
      </c>
      <c r="B237" s="155">
        <v>0.82599999999999996</v>
      </c>
      <c r="C237" s="155">
        <v>1</v>
      </c>
      <c r="E237" s="166">
        <v>0.82599999999999996</v>
      </c>
    </row>
    <row r="238" spans="1:5" x14ac:dyDescent="0.25">
      <c r="A238" s="154">
        <v>23.6</v>
      </c>
      <c r="B238" s="155">
        <v>0.82599999999999996</v>
      </c>
      <c r="C238" s="155">
        <v>1</v>
      </c>
      <c r="E238" s="166">
        <v>0.82599999999999996</v>
      </c>
    </row>
    <row r="239" spans="1:5" x14ac:dyDescent="0.25">
      <c r="A239" s="154">
        <v>23.7</v>
      </c>
      <c r="B239" s="155">
        <v>0.82599999999999996</v>
      </c>
      <c r="C239" s="155">
        <v>1</v>
      </c>
      <c r="E239" s="166">
        <v>0.82599999999999996</v>
      </c>
    </row>
    <row r="240" spans="1:5" x14ac:dyDescent="0.25">
      <c r="A240" s="154">
        <v>23.8</v>
      </c>
      <c r="B240" s="155">
        <v>0.82599999999999996</v>
      </c>
      <c r="C240" s="155">
        <v>1</v>
      </c>
      <c r="E240" s="166">
        <v>0.82599999999999996</v>
      </c>
    </row>
    <row r="241" spans="1:5" x14ac:dyDescent="0.25">
      <c r="A241" s="154">
        <v>23.9</v>
      </c>
      <c r="B241" s="155">
        <v>0.82599999999999996</v>
      </c>
      <c r="C241" s="155">
        <v>1</v>
      </c>
      <c r="E241" s="166">
        <v>0.82599999999999996</v>
      </c>
    </row>
    <row r="242" spans="1:5" x14ac:dyDescent="0.25">
      <c r="A242" s="154">
        <v>24</v>
      </c>
      <c r="B242" s="155">
        <v>0.82599999999999996</v>
      </c>
      <c r="C242" s="155">
        <v>1</v>
      </c>
      <c r="E242" s="166">
        <v>0.82599999999999996</v>
      </c>
    </row>
    <row r="243" spans="1:5" x14ac:dyDescent="0.25">
      <c r="A243" s="154">
        <v>24.1</v>
      </c>
      <c r="B243" s="155">
        <v>0.82599999999999996</v>
      </c>
      <c r="C243" s="155">
        <v>1</v>
      </c>
      <c r="E243" s="166">
        <v>0.82599999999999996</v>
      </c>
    </row>
    <row r="244" spans="1:5" x14ac:dyDescent="0.25">
      <c r="A244" s="154">
        <v>24.2</v>
      </c>
      <c r="B244" s="155">
        <v>0.82599999999999996</v>
      </c>
      <c r="C244" s="155">
        <v>1</v>
      </c>
      <c r="E244" s="166">
        <v>0.82599999999999996</v>
      </c>
    </row>
    <row r="245" spans="1:5" x14ac:dyDescent="0.25">
      <c r="A245" s="154">
        <v>24.3</v>
      </c>
      <c r="B245" s="155">
        <v>0.82599999999999996</v>
      </c>
      <c r="C245" s="155">
        <v>1</v>
      </c>
      <c r="E245" s="166">
        <v>0.82599999999999996</v>
      </c>
    </row>
    <row r="246" spans="1:5" x14ac:dyDescent="0.25">
      <c r="A246" s="154">
        <v>24.4</v>
      </c>
      <c r="B246" s="155">
        <v>0.82599999999999996</v>
      </c>
      <c r="C246" s="155">
        <v>1</v>
      </c>
      <c r="E246" s="166">
        <v>0.82599999999999996</v>
      </c>
    </row>
    <row r="247" spans="1:5" x14ac:dyDescent="0.25">
      <c r="A247" s="154">
        <v>24.5</v>
      </c>
      <c r="B247" s="155">
        <v>0.82599999999999996</v>
      </c>
      <c r="C247" s="155">
        <v>1</v>
      </c>
      <c r="E247" s="166">
        <v>0.82599999999999996</v>
      </c>
    </row>
    <row r="248" spans="1:5" x14ac:dyDescent="0.25">
      <c r="A248" s="154">
        <v>24.6</v>
      </c>
      <c r="B248" s="155">
        <v>0.82599999999999996</v>
      </c>
      <c r="C248" s="155">
        <v>1</v>
      </c>
      <c r="E248" s="166">
        <v>0.82599999999999996</v>
      </c>
    </row>
    <row r="249" spans="1:5" x14ac:dyDescent="0.25">
      <c r="A249" s="154">
        <v>24.7</v>
      </c>
      <c r="B249" s="155">
        <v>0.82599999999999996</v>
      </c>
      <c r="C249" s="155">
        <v>1</v>
      </c>
      <c r="E249" s="166">
        <v>0.82599999999999996</v>
      </c>
    </row>
    <row r="250" spans="1:5" x14ac:dyDescent="0.25">
      <c r="A250" s="154">
        <v>24.8</v>
      </c>
      <c r="B250" s="155">
        <v>0.82599999999999996</v>
      </c>
      <c r="C250" s="155">
        <v>1</v>
      </c>
      <c r="E250" s="166">
        <v>0.82599999999999996</v>
      </c>
    </row>
    <row r="251" spans="1:5" x14ac:dyDescent="0.25">
      <c r="A251" s="154">
        <v>24.9</v>
      </c>
      <c r="B251" s="155">
        <v>0.82599999999999996</v>
      </c>
      <c r="C251" s="155">
        <v>1</v>
      </c>
      <c r="E251" s="166">
        <v>0.82599999999999996</v>
      </c>
    </row>
    <row r="252" spans="1:5" x14ac:dyDescent="0.25">
      <c r="A252" s="154">
        <v>25</v>
      </c>
      <c r="B252" s="155">
        <v>0.82599999999999996</v>
      </c>
      <c r="C252" s="155">
        <v>1</v>
      </c>
      <c r="E252" s="166">
        <v>0.82599999999999996</v>
      </c>
    </row>
    <row r="253" spans="1:5" x14ac:dyDescent="0.25">
      <c r="A253" s="154">
        <v>25.1</v>
      </c>
      <c r="B253" s="155">
        <v>0.82599999999999996</v>
      </c>
      <c r="C253" s="155">
        <v>1</v>
      </c>
      <c r="E253" s="166">
        <v>0.82599999999999996</v>
      </c>
    </row>
    <row r="254" spans="1:5" x14ac:dyDescent="0.25">
      <c r="A254" s="154">
        <v>25.2</v>
      </c>
      <c r="B254" s="155">
        <v>0.82599999999999996</v>
      </c>
      <c r="C254" s="155">
        <v>1</v>
      </c>
      <c r="E254" s="166">
        <v>0.82599999999999996</v>
      </c>
    </row>
    <row r="255" spans="1:5" x14ac:dyDescent="0.25">
      <c r="A255" s="154">
        <v>25.3</v>
      </c>
      <c r="B255" s="155">
        <v>0.82599999999999996</v>
      </c>
      <c r="C255" s="155">
        <v>1</v>
      </c>
      <c r="E255" s="166">
        <v>0.82599999999999996</v>
      </c>
    </row>
    <row r="256" spans="1:5" x14ac:dyDescent="0.25">
      <c r="A256" s="154">
        <v>25.4</v>
      </c>
      <c r="B256" s="155">
        <v>0.82599999999999996</v>
      </c>
      <c r="C256" s="155">
        <v>1</v>
      </c>
      <c r="E256" s="166">
        <v>0.82599999999999996</v>
      </c>
    </row>
    <row r="257" spans="1:5" x14ac:dyDescent="0.25">
      <c r="A257" s="154">
        <v>25.5</v>
      </c>
      <c r="B257" s="155">
        <v>0.82599999999999996</v>
      </c>
      <c r="C257" s="155">
        <v>1</v>
      </c>
      <c r="E257" s="166">
        <v>0.82599999999999996</v>
      </c>
    </row>
    <row r="258" spans="1:5" x14ac:dyDescent="0.25">
      <c r="A258" s="154">
        <v>25.6</v>
      </c>
      <c r="B258" s="155">
        <v>0.82599999999999996</v>
      </c>
      <c r="C258" s="155">
        <v>1</v>
      </c>
      <c r="E258" s="166">
        <v>0.82599999999999996</v>
      </c>
    </row>
    <row r="259" spans="1:5" x14ac:dyDescent="0.25">
      <c r="A259" s="154">
        <v>25.7</v>
      </c>
      <c r="B259" s="155">
        <v>0.82599999999999996</v>
      </c>
      <c r="C259" s="155">
        <v>1</v>
      </c>
      <c r="E259" s="166">
        <v>0.82599999999999996</v>
      </c>
    </row>
    <row r="260" spans="1:5" x14ac:dyDescent="0.25">
      <c r="A260" s="154">
        <v>25.8</v>
      </c>
      <c r="B260" s="155">
        <v>0.82599999999999996</v>
      </c>
      <c r="C260" s="155">
        <v>1</v>
      </c>
      <c r="E260" s="166">
        <v>0.82599999999999996</v>
      </c>
    </row>
    <row r="261" spans="1:5" x14ac:dyDescent="0.25">
      <c r="A261" s="154">
        <v>25.9</v>
      </c>
      <c r="B261" s="155">
        <v>0.82599999999999996</v>
      </c>
      <c r="C261" s="155">
        <v>1</v>
      </c>
      <c r="E261" s="166">
        <v>0.82599999999999996</v>
      </c>
    </row>
    <row r="262" spans="1:5" x14ac:dyDescent="0.25">
      <c r="A262" s="154">
        <v>26</v>
      </c>
      <c r="B262" s="155">
        <v>0.82599999999999996</v>
      </c>
      <c r="C262" s="155">
        <v>1</v>
      </c>
      <c r="E262" s="166">
        <v>0.82599999999999996</v>
      </c>
    </row>
    <row r="263" spans="1:5" x14ac:dyDescent="0.25">
      <c r="A263" s="154">
        <v>26.1</v>
      </c>
      <c r="B263" s="155">
        <v>0.82599999999999996</v>
      </c>
      <c r="C263" s="155">
        <v>1</v>
      </c>
      <c r="E263" s="166">
        <v>0.82599999999999996</v>
      </c>
    </row>
    <row r="264" spans="1:5" x14ac:dyDescent="0.25">
      <c r="A264" s="154">
        <v>26.2</v>
      </c>
      <c r="B264" s="155">
        <v>0.82599999999999996</v>
      </c>
      <c r="C264" s="155">
        <v>1</v>
      </c>
      <c r="E264" s="166">
        <v>0.82599999999999996</v>
      </c>
    </row>
    <row r="265" spans="1:5" x14ac:dyDescent="0.25">
      <c r="A265" s="154">
        <v>26.3</v>
      </c>
      <c r="B265" s="155">
        <v>0.82599999999999996</v>
      </c>
      <c r="C265" s="155">
        <v>1</v>
      </c>
      <c r="E265" s="166">
        <v>0.82599999999999996</v>
      </c>
    </row>
    <row r="266" spans="1:5" x14ac:dyDescent="0.25">
      <c r="A266" s="154">
        <v>26.4</v>
      </c>
      <c r="B266" s="155">
        <v>0.82599999999999996</v>
      </c>
      <c r="C266" s="155">
        <v>1</v>
      </c>
      <c r="E266" s="166">
        <v>0.82599999999999996</v>
      </c>
    </row>
    <row r="267" spans="1:5" x14ac:dyDescent="0.25">
      <c r="A267" s="154">
        <v>26.5</v>
      </c>
      <c r="B267" s="155">
        <v>0.82599999999999996</v>
      </c>
      <c r="C267" s="155">
        <v>1</v>
      </c>
      <c r="E267" s="166">
        <v>0.82599999999999996</v>
      </c>
    </row>
    <row r="268" spans="1:5" x14ac:dyDescent="0.25">
      <c r="A268" s="154">
        <v>26.6</v>
      </c>
      <c r="B268" s="155">
        <v>0.82599999999999996</v>
      </c>
      <c r="C268" s="155">
        <v>1</v>
      </c>
      <c r="E268" s="166">
        <v>0.82599999999999996</v>
      </c>
    </row>
    <row r="269" spans="1:5" x14ac:dyDescent="0.25">
      <c r="A269" s="154">
        <v>26.7</v>
      </c>
      <c r="B269" s="155">
        <v>0.82599999999999996</v>
      </c>
      <c r="C269" s="155">
        <v>1</v>
      </c>
      <c r="E269" s="166">
        <v>0.82599999999999996</v>
      </c>
    </row>
    <row r="270" spans="1:5" x14ac:dyDescent="0.25">
      <c r="A270" s="154">
        <v>26.8</v>
      </c>
      <c r="B270" s="155">
        <v>0.82599999999999996</v>
      </c>
      <c r="C270" s="155">
        <v>1</v>
      </c>
      <c r="E270" s="166">
        <v>0.82599999999999996</v>
      </c>
    </row>
    <row r="271" spans="1:5" x14ac:dyDescent="0.25">
      <c r="A271" s="154">
        <v>26.9</v>
      </c>
      <c r="B271" s="155">
        <v>0.82599999999999996</v>
      </c>
      <c r="C271" s="155">
        <v>1</v>
      </c>
      <c r="E271" s="166">
        <v>0.82599999999999996</v>
      </c>
    </row>
    <row r="272" spans="1:5" x14ac:dyDescent="0.25">
      <c r="A272" s="154">
        <v>27</v>
      </c>
      <c r="B272" s="155">
        <v>0.82599999999999996</v>
      </c>
      <c r="C272" s="155">
        <v>1</v>
      </c>
      <c r="E272" s="166">
        <v>0.82599999999999996</v>
      </c>
    </row>
    <row r="273" spans="1:5" x14ac:dyDescent="0.25">
      <c r="A273" s="154">
        <v>27.1</v>
      </c>
      <c r="B273" s="155">
        <v>0.82599999999999996</v>
      </c>
      <c r="C273" s="155">
        <v>1</v>
      </c>
      <c r="E273" s="166">
        <v>0.82599999999999996</v>
      </c>
    </row>
    <row r="274" spans="1:5" x14ac:dyDescent="0.25">
      <c r="A274" s="154">
        <v>27.2</v>
      </c>
      <c r="B274" s="155">
        <v>0.82599999999999996</v>
      </c>
      <c r="C274" s="155">
        <v>1</v>
      </c>
      <c r="E274" s="166">
        <v>0.82599999999999996</v>
      </c>
    </row>
    <row r="275" spans="1:5" x14ac:dyDescent="0.25">
      <c r="A275" s="154">
        <v>27.3</v>
      </c>
      <c r="B275" s="155">
        <v>0.82599999999999996</v>
      </c>
      <c r="C275" s="155">
        <v>1</v>
      </c>
      <c r="E275" s="166">
        <v>0.82599999999999996</v>
      </c>
    </row>
    <row r="276" spans="1:5" x14ac:dyDescent="0.25">
      <c r="A276" s="154">
        <v>27.4</v>
      </c>
      <c r="B276" s="155">
        <v>0.82599999999999996</v>
      </c>
      <c r="C276" s="155">
        <v>1</v>
      </c>
      <c r="E276" s="166">
        <v>0.82599999999999996</v>
      </c>
    </row>
    <row r="277" spans="1:5" x14ac:dyDescent="0.25">
      <c r="A277" s="154">
        <v>27.5</v>
      </c>
      <c r="B277" s="155">
        <v>0.82599999999999996</v>
      </c>
      <c r="C277" s="155">
        <v>1</v>
      </c>
      <c r="E277" s="166">
        <v>0.82599999999999996</v>
      </c>
    </row>
    <row r="278" spans="1:5" x14ac:dyDescent="0.25">
      <c r="A278" s="154">
        <v>27.6</v>
      </c>
      <c r="B278" s="155">
        <v>0.82599999999999996</v>
      </c>
      <c r="C278" s="155">
        <v>1</v>
      </c>
      <c r="E278" s="166">
        <v>0.82599999999999996</v>
      </c>
    </row>
    <row r="279" spans="1:5" x14ac:dyDescent="0.25">
      <c r="A279" s="154">
        <v>27.7</v>
      </c>
      <c r="B279" s="155">
        <v>0.82599999999999996</v>
      </c>
      <c r="C279" s="155">
        <v>1</v>
      </c>
      <c r="E279" s="166">
        <v>0.82599999999999996</v>
      </c>
    </row>
    <row r="280" spans="1:5" x14ac:dyDescent="0.25">
      <c r="A280" s="154">
        <v>27.8</v>
      </c>
      <c r="B280" s="155">
        <v>0.82599999999999996</v>
      </c>
      <c r="C280" s="155">
        <v>1</v>
      </c>
      <c r="E280" s="166">
        <v>0.82599999999999996</v>
      </c>
    </row>
    <row r="281" spans="1:5" x14ac:dyDescent="0.25">
      <c r="A281" s="154">
        <v>27.9</v>
      </c>
      <c r="B281" s="155">
        <v>0.82599999999999996</v>
      </c>
      <c r="C281" s="155">
        <v>1</v>
      </c>
      <c r="E281" s="166">
        <v>0.82599999999999996</v>
      </c>
    </row>
    <row r="282" spans="1:5" x14ac:dyDescent="0.25">
      <c r="A282" s="154">
        <v>28</v>
      </c>
      <c r="B282" s="155">
        <v>0.82599999999999996</v>
      </c>
      <c r="C282" s="155">
        <v>1</v>
      </c>
      <c r="E282" s="166">
        <v>0.82599999999999996</v>
      </c>
    </row>
    <row r="283" spans="1:5" x14ac:dyDescent="0.25">
      <c r="A283" s="154">
        <v>28.1</v>
      </c>
      <c r="B283" s="155">
        <v>0.82599999999999996</v>
      </c>
      <c r="C283" s="155">
        <v>1</v>
      </c>
      <c r="E283" s="166">
        <v>0.82599999999999996</v>
      </c>
    </row>
    <row r="284" spans="1:5" x14ac:dyDescent="0.25">
      <c r="A284" s="154">
        <v>28.2</v>
      </c>
      <c r="B284" s="155">
        <v>0.82599999999999996</v>
      </c>
      <c r="C284" s="155">
        <v>1</v>
      </c>
      <c r="E284" s="166">
        <v>0.82599999999999996</v>
      </c>
    </row>
    <row r="285" spans="1:5" x14ac:dyDescent="0.25">
      <c r="A285" s="154">
        <v>28.3</v>
      </c>
      <c r="B285" s="155">
        <v>0.82599999999999996</v>
      </c>
      <c r="C285" s="155">
        <v>1</v>
      </c>
      <c r="E285" s="166">
        <v>0.82599999999999996</v>
      </c>
    </row>
    <row r="286" spans="1:5" x14ac:dyDescent="0.25">
      <c r="A286" s="154">
        <v>28.4</v>
      </c>
      <c r="B286" s="155">
        <v>0.82599999999999996</v>
      </c>
      <c r="C286" s="155">
        <v>1</v>
      </c>
      <c r="E286" s="166">
        <v>0.82599999999999996</v>
      </c>
    </row>
    <row r="287" spans="1:5" x14ac:dyDescent="0.25">
      <c r="A287" s="154">
        <v>28.5</v>
      </c>
      <c r="B287" s="155">
        <v>0.82599999999999996</v>
      </c>
      <c r="C287" s="155">
        <v>1</v>
      </c>
      <c r="E287" s="166">
        <v>0.82599999999999996</v>
      </c>
    </row>
    <row r="288" spans="1:5" x14ac:dyDescent="0.25">
      <c r="A288" s="154">
        <v>28.6</v>
      </c>
      <c r="B288" s="155">
        <v>0.82599999999999996</v>
      </c>
      <c r="C288" s="155">
        <v>1</v>
      </c>
      <c r="E288" s="166">
        <v>0.82599999999999996</v>
      </c>
    </row>
    <row r="289" spans="1:5" x14ac:dyDescent="0.25">
      <c r="A289" s="154">
        <v>28.7</v>
      </c>
      <c r="B289" s="155">
        <v>0.82599999999999996</v>
      </c>
      <c r="C289" s="155">
        <v>1</v>
      </c>
      <c r="E289" s="166">
        <v>0.82599999999999996</v>
      </c>
    </row>
    <row r="290" spans="1:5" x14ac:dyDescent="0.25">
      <c r="A290" s="154">
        <v>28.8</v>
      </c>
      <c r="B290" s="155">
        <v>0.82599999999999996</v>
      </c>
      <c r="C290" s="155">
        <v>1</v>
      </c>
      <c r="E290" s="166">
        <v>0.82599999999999996</v>
      </c>
    </row>
    <row r="291" spans="1:5" x14ac:dyDescent="0.25">
      <c r="A291" s="154">
        <v>28.9</v>
      </c>
      <c r="B291" s="155">
        <v>0.82599999999999996</v>
      </c>
      <c r="C291" s="155">
        <v>1</v>
      </c>
      <c r="E291" s="166">
        <v>0.82599999999999996</v>
      </c>
    </row>
    <row r="292" spans="1:5" x14ac:dyDescent="0.25">
      <c r="A292" s="154">
        <v>29</v>
      </c>
      <c r="B292" s="155">
        <v>0.82599999999999996</v>
      </c>
      <c r="C292" s="155">
        <v>1</v>
      </c>
      <c r="E292" s="166">
        <v>0.82599999999999996</v>
      </c>
    </row>
    <row r="293" spans="1:5" x14ac:dyDescent="0.25">
      <c r="A293" s="154">
        <v>29.1</v>
      </c>
      <c r="B293" s="155">
        <v>0.82599999999999996</v>
      </c>
      <c r="C293" s="155">
        <v>1</v>
      </c>
      <c r="E293" s="166">
        <v>0.82599999999999996</v>
      </c>
    </row>
    <row r="294" spans="1:5" x14ac:dyDescent="0.25">
      <c r="A294" s="154">
        <v>29.2</v>
      </c>
      <c r="B294" s="155">
        <v>0.82599999999999996</v>
      </c>
      <c r="C294" s="155">
        <v>1</v>
      </c>
      <c r="E294" s="166">
        <v>0.82599999999999996</v>
      </c>
    </row>
    <row r="295" spans="1:5" x14ac:dyDescent="0.25">
      <c r="A295" s="154">
        <v>29.3</v>
      </c>
      <c r="B295" s="155">
        <v>0.82599999999999996</v>
      </c>
      <c r="C295" s="155">
        <v>1</v>
      </c>
      <c r="E295" s="166">
        <v>0.82599999999999996</v>
      </c>
    </row>
    <row r="296" spans="1:5" x14ac:dyDescent="0.25">
      <c r="A296" s="154">
        <v>29.4</v>
      </c>
      <c r="B296" s="155">
        <v>0.82599999999999996</v>
      </c>
      <c r="C296" s="155">
        <v>1</v>
      </c>
      <c r="E296" s="166">
        <v>0.82599999999999996</v>
      </c>
    </row>
    <row r="297" spans="1:5" x14ac:dyDescent="0.25">
      <c r="A297" s="154">
        <v>29.5</v>
      </c>
      <c r="B297" s="155">
        <v>0.82599999999999996</v>
      </c>
      <c r="C297" s="155">
        <v>1</v>
      </c>
      <c r="E297" s="166">
        <v>0.82599999999999996</v>
      </c>
    </row>
    <row r="298" spans="1:5" x14ac:dyDescent="0.25">
      <c r="A298" s="154">
        <v>29.6</v>
      </c>
      <c r="B298" s="155">
        <v>0.82599999999999996</v>
      </c>
      <c r="C298" s="155">
        <v>1</v>
      </c>
      <c r="E298" s="166">
        <v>0.82599999999999996</v>
      </c>
    </row>
    <row r="299" spans="1:5" x14ac:dyDescent="0.25">
      <c r="A299" s="154">
        <v>29.7</v>
      </c>
      <c r="B299" s="155">
        <v>0.82599999999999996</v>
      </c>
      <c r="C299" s="155">
        <v>1</v>
      </c>
      <c r="E299" s="166">
        <v>0.82599999999999996</v>
      </c>
    </row>
    <row r="300" spans="1:5" x14ac:dyDescent="0.25">
      <c r="A300" s="154">
        <v>29.8</v>
      </c>
      <c r="B300" s="155">
        <v>0.82599999999999996</v>
      </c>
      <c r="C300" s="155">
        <v>1</v>
      </c>
      <c r="E300" s="166">
        <v>0.82599999999999996</v>
      </c>
    </row>
    <row r="301" spans="1:5" x14ac:dyDescent="0.25">
      <c r="A301" s="154">
        <v>29.9</v>
      </c>
      <c r="B301" s="155">
        <v>0.82599999999999996</v>
      </c>
      <c r="C301" s="155">
        <v>1</v>
      </c>
      <c r="E301" s="166">
        <v>0.82599999999999996</v>
      </c>
    </row>
    <row r="302" spans="1:5" x14ac:dyDescent="0.25">
      <c r="A302" s="154">
        <v>30</v>
      </c>
      <c r="B302" s="155">
        <v>0.82599999999999996</v>
      </c>
      <c r="C302" s="155">
        <v>1</v>
      </c>
      <c r="E302" s="166">
        <v>0.82599999999999996</v>
      </c>
    </row>
    <row r="303" spans="1:5" x14ac:dyDescent="0.25">
      <c r="A303" s="154">
        <v>30.1</v>
      </c>
      <c r="B303" s="155">
        <v>0.82599999999999996</v>
      </c>
      <c r="C303" s="155">
        <v>1</v>
      </c>
      <c r="E303" s="166">
        <v>0.82599999999999996</v>
      </c>
    </row>
    <row r="304" spans="1:5" x14ac:dyDescent="0.25">
      <c r="A304" s="154">
        <v>30.2</v>
      </c>
      <c r="B304" s="155">
        <v>0.82599999999999996</v>
      </c>
      <c r="C304" s="155">
        <v>1</v>
      </c>
      <c r="E304" s="166">
        <v>0.82599999999999996</v>
      </c>
    </row>
    <row r="305" spans="1:5" x14ac:dyDescent="0.25">
      <c r="A305" s="154">
        <v>30.3</v>
      </c>
      <c r="B305" s="155">
        <v>0.82599999999999996</v>
      </c>
      <c r="C305" s="155">
        <v>1</v>
      </c>
      <c r="E305" s="166">
        <v>0.82599999999999996</v>
      </c>
    </row>
    <row r="306" spans="1:5" x14ac:dyDescent="0.25">
      <c r="A306" s="154">
        <v>30.4</v>
      </c>
      <c r="B306" s="155">
        <v>0.82599999999999996</v>
      </c>
      <c r="C306" s="155">
        <v>1</v>
      </c>
      <c r="E306" s="166">
        <v>0.82599999999999996</v>
      </c>
    </row>
    <row r="307" spans="1:5" x14ac:dyDescent="0.25">
      <c r="A307" s="154">
        <v>30.5</v>
      </c>
      <c r="B307" s="155">
        <v>0.82599999999999996</v>
      </c>
      <c r="C307" s="155">
        <v>1</v>
      </c>
      <c r="E307" s="166">
        <v>0.82599999999999996</v>
      </c>
    </row>
    <row r="308" spans="1:5" x14ac:dyDescent="0.25">
      <c r="A308" s="154">
        <v>30.6</v>
      </c>
      <c r="B308" s="155">
        <v>0.82599999999999996</v>
      </c>
      <c r="C308" s="155">
        <v>1</v>
      </c>
      <c r="E308" s="166">
        <v>0.82599999999999996</v>
      </c>
    </row>
    <row r="309" spans="1:5" x14ac:dyDescent="0.25">
      <c r="A309" s="154">
        <v>30.7</v>
      </c>
      <c r="B309" s="155">
        <v>0.82599999999999996</v>
      </c>
      <c r="C309" s="155">
        <v>1</v>
      </c>
      <c r="E309" s="166">
        <v>0.82599999999999996</v>
      </c>
    </row>
    <row r="310" spans="1:5" x14ac:dyDescent="0.25">
      <c r="A310" s="154">
        <v>30.8</v>
      </c>
      <c r="B310" s="155">
        <v>0.82599999999999996</v>
      </c>
      <c r="C310" s="155">
        <v>1</v>
      </c>
      <c r="E310" s="166">
        <v>0.82599999999999996</v>
      </c>
    </row>
    <row r="311" spans="1:5" x14ac:dyDescent="0.25">
      <c r="A311" s="154">
        <v>30.9</v>
      </c>
      <c r="B311" s="155">
        <v>0.82599999999999996</v>
      </c>
      <c r="C311" s="155">
        <v>1</v>
      </c>
      <c r="E311" s="166">
        <v>0.82599999999999996</v>
      </c>
    </row>
    <row r="312" spans="1:5" x14ac:dyDescent="0.25">
      <c r="A312" s="154">
        <v>31</v>
      </c>
      <c r="B312" s="155">
        <v>0.82599999999999996</v>
      </c>
      <c r="C312" s="155">
        <v>1</v>
      </c>
      <c r="E312" s="166">
        <v>0.82599999999999996</v>
      </c>
    </row>
    <row r="313" spans="1:5" x14ac:dyDescent="0.25">
      <c r="A313" s="154">
        <v>31.1</v>
      </c>
      <c r="B313" s="155">
        <v>0.82599999999999996</v>
      </c>
      <c r="C313" s="155">
        <v>1</v>
      </c>
      <c r="E313" s="166">
        <v>0.82599999999999996</v>
      </c>
    </row>
    <row r="314" spans="1:5" x14ac:dyDescent="0.25">
      <c r="A314" s="154">
        <v>31.2</v>
      </c>
      <c r="B314" s="155">
        <v>0.82599999999999996</v>
      </c>
      <c r="C314" s="155">
        <v>1</v>
      </c>
      <c r="E314" s="166">
        <v>0.82599999999999996</v>
      </c>
    </row>
    <row r="315" spans="1:5" x14ac:dyDescent="0.25">
      <c r="A315" s="154">
        <v>31.3</v>
      </c>
      <c r="B315" s="155">
        <v>0.82599999999999996</v>
      </c>
      <c r="C315" s="155">
        <v>1</v>
      </c>
      <c r="E315" s="166">
        <v>0.82599999999999996</v>
      </c>
    </row>
    <row r="316" spans="1:5" x14ac:dyDescent="0.25">
      <c r="A316" s="154">
        <v>31.4</v>
      </c>
      <c r="B316" s="155">
        <v>0.82599999999999996</v>
      </c>
      <c r="C316" s="155">
        <v>1</v>
      </c>
      <c r="E316" s="166">
        <v>0.82599999999999996</v>
      </c>
    </row>
    <row r="317" spans="1:5" x14ac:dyDescent="0.25">
      <c r="A317" s="154">
        <v>31.5</v>
      </c>
      <c r="B317" s="155">
        <v>0.82599999999999996</v>
      </c>
      <c r="C317" s="155">
        <v>1</v>
      </c>
      <c r="E317" s="166">
        <v>0.82599999999999996</v>
      </c>
    </row>
    <row r="318" spans="1:5" x14ac:dyDescent="0.25">
      <c r="A318" s="154">
        <v>31.6</v>
      </c>
      <c r="B318" s="155">
        <v>0.82599999999999996</v>
      </c>
      <c r="C318" s="155">
        <v>1</v>
      </c>
      <c r="E318" s="166">
        <v>0.82599999999999996</v>
      </c>
    </row>
    <row r="319" spans="1:5" x14ac:dyDescent="0.25">
      <c r="A319" s="154">
        <v>31.7</v>
      </c>
      <c r="B319" s="155">
        <v>0.82599999999999996</v>
      </c>
      <c r="C319" s="155">
        <v>1</v>
      </c>
      <c r="E319" s="166">
        <v>0.82599999999999996</v>
      </c>
    </row>
    <row r="320" spans="1:5" x14ac:dyDescent="0.25">
      <c r="A320" s="154">
        <v>31.8</v>
      </c>
      <c r="B320" s="155">
        <v>0.82599999999999996</v>
      </c>
      <c r="C320" s="155">
        <v>1</v>
      </c>
      <c r="E320" s="166">
        <v>0.82599999999999996</v>
      </c>
    </row>
    <row r="321" spans="1:5" x14ac:dyDescent="0.25">
      <c r="A321" s="154">
        <v>31.9</v>
      </c>
      <c r="B321" s="155">
        <v>0.82599999999999996</v>
      </c>
      <c r="C321" s="155">
        <v>1</v>
      </c>
      <c r="E321" s="166">
        <v>0.82599999999999996</v>
      </c>
    </row>
    <row r="322" spans="1:5" x14ac:dyDescent="0.25">
      <c r="A322" s="154">
        <v>32</v>
      </c>
      <c r="B322" s="155">
        <v>0.82599999999999996</v>
      </c>
      <c r="C322" s="155">
        <v>1</v>
      </c>
      <c r="E322" s="166">
        <v>0.82599999999999996</v>
      </c>
    </row>
    <row r="323" spans="1:5" x14ac:dyDescent="0.25">
      <c r="A323" s="154">
        <v>32.1</v>
      </c>
      <c r="B323" s="155">
        <v>0.82599999999999996</v>
      </c>
      <c r="C323" s="155">
        <v>1</v>
      </c>
      <c r="E323" s="166">
        <v>0.82599999999999996</v>
      </c>
    </row>
    <row r="324" spans="1:5" x14ac:dyDescent="0.25">
      <c r="A324" s="154">
        <v>32.200000000000003</v>
      </c>
      <c r="B324" s="155">
        <v>0.82599999999999996</v>
      </c>
      <c r="C324" s="155">
        <v>1</v>
      </c>
      <c r="E324" s="166">
        <v>0.82599999999999996</v>
      </c>
    </row>
    <row r="325" spans="1:5" x14ac:dyDescent="0.25">
      <c r="A325" s="154">
        <v>32.299999999999997</v>
      </c>
      <c r="B325" s="155">
        <v>0.82599999999999996</v>
      </c>
      <c r="C325" s="155">
        <v>1</v>
      </c>
      <c r="E325" s="166">
        <v>0.82599999999999996</v>
      </c>
    </row>
    <row r="326" spans="1:5" x14ac:dyDescent="0.25">
      <c r="A326" s="154">
        <v>32.4</v>
      </c>
      <c r="B326" s="155">
        <v>0.82599999999999996</v>
      </c>
      <c r="C326" s="155">
        <v>1</v>
      </c>
      <c r="E326" s="166">
        <v>0.82599999999999996</v>
      </c>
    </row>
    <row r="327" spans="1:5" x14ac:dyDescent="0.25">
      <c r="A327" s="154">
        <v>32.5</v>
      </c>
      <c r="B327" s="155">
        <v>0.82599999999999996</v>
      </c>
      <c r="C327" s="155">
        <v>1</v>
      </c>
      <c r="E327" s="166">
        <v>0.82599999999999996</v>
      </c>
    </row>
    <row r="328" spans="1:5" x14ac:dyDescent="0.25">
      <c r="A328" s="154">
        <v>32.6</v>
      </c>
      <c r="B328" s="155">
        <v>0.82599999999999996</v>
      </c>
      <c r="C328" s="155">
        <v>1</v>
      </c>
      <c r="E328" s="166">
        <v>0.82599999999999996</v>
      </c>
    </row>
    <row r="329" spans="1:5" x14ac:dyDescent="0.25">
      <c r="A329" s="154">
        <v>32.700000000000003</v>
      </c>
      <c r="B329" s="155">
        <v>0.82599999999999996</v>
      </c>
      <c r="C329" s="155">
        <v>1</v>
      </c>
      <c r="E329" s="166">
        <v>0.82599999999999996</v>
      </c>
    </row>
    <row r="330" spans="1:5" x14ac:dyDescent="0.25">
      <c r="A330" s="154">
        <v>32.799999999999997</v>
      </c>
      <c r="B330" s="155">
        <v>0.82599999999999996</v>
      </c>
      <c r="C330" s="155">
        <v>1</v>
      </c>
      <c r="E330" s="166">
        <v>0.82599999999999996</v>
      </c>
    </row>
    <row r="331" spans="1:5" x14ac:dyDescent="0.25">
      <c r="A331" s="154">
        <v>32.9</v>
      </c>
      <c r="B331" s="155">
        <v>0.82599999999999996</v>
      </c>
      <c r="C331" s="155">
        <v>1</v>
      </c>
      <c r="E331" s="166">
        <v>0.82599999999999996</v>
      </c>
    </row>
    <row r="332" spans="1:5" x14ac:dyDescent="0.25">
      <c r="A332" s="154">
        <v>33</v>
      </c>
      <c r="B332" s="155">
        <v>0.82599999999999996</v>
      </c>
      <c r="C332" s="155">
        <v>1</v>
      </c>
      <c r="E332" s="166">
        <v>0.82599999999999996</v>
      </c>
    </row>
    <row r="333" spans="1:5" x14ac:dyDescent="0.25">
      <c r="A333" s="154">
        <v>33.1</v>
      </c>
      <c r="B333" s="155">
        <v>0.82599999999999996</v>
      </c>
      <c r="C333" s="155">
        <v>1</v>
      </c>
      <c r="E333" s="166">
        <v>0.82599999999999996</v>
      </c>
    </row>
    <row r="334" spans="1:5" x14ac:dyDescent="0.25">
      <c r="A334" s="154">
        <v>33.200000000000003</v>
      </c>
      <c r="B334" s="155">
        <v>0.82599999999999996</v>
      </c>
      <c r="C334" s="155">
        <v>1</v>
      </c>
      <c r="E334" s="166">
        <v>0.82599999999999996</v>
      </c>
    </row>
    <row r="335" spans="1:5" x14ac:dyDescent="0.25">
      <c r="A335" s="154">
        <v>33.299999999999997</v>
      </c>
      <c r="B335" s="155">
        <v>0.82599999999999996</v>
      </c>
      <c r="C335" s="155">
        <v>1</v>
      </c>
      <c r="E335" s="166">
        <v>0.82599999999999996</v>
      </c>
    </row>
    <row r="336" spans="1:5" x14ac:dyDescent="0.25">
      <c r="A336" s="154">
        <v>33.4</v>
      </c>
      <c r="B336" s="155">
        <v>0.82599999999999996</v>
      </c>
      <c r="C336" s="155">
        <v>1</v>
      </c>
      <c r="E336" s="166">
        <v>0.82599999999999996</v>
      </c>
    </row>
    <row r="337" spans="1:5" x14ac:dyDescent="0.25">
      <c r="A337" s="154">
        <v>33.5</v>
      </c>
      <c r="B337" s="155">
        <v>0.82599999999999996</v>
      </c>
      <c r="C337" s="155">
        <v>1</v>
      </c>
      <c r="E337" s="166">
        <v>0.82599999999999996</v>
      </c>
    </row>
    <row r="338" spans="1:5" x14ac:dyDescent="0.25">
      <c r="A338" s="154">
        <v>33.6</v>
      </c>
      <c r="B338" s="155">
        <v>0.82599999999999996</v>
      </c>
      <c r="C338" s="155">
        <v>1</v>
      </c>
      <c r="E338" s="166">
        <v>0.82599999999999996</v>
      </c>
    </row>
    <row r="339" spans="1:5" x14ac:dyDescent="0.25">
      <c r="A339" s="154">
        <v>33.700000000000003</v>
      </c>
      <c r="B339" s="155">
        <v>0.82599999999999996</v>
      </c>
      <c r="C339" s="155">
        <v>1</v>
      </c>
      <c r="E339" s="166">
        <v>0.82599999999999996</v>
      </c>
    </row>
    <row r="340" spans="1:5" x14ac:dyDescent="0.25">
      <c r="A340" s="154">
        <v>33.799999999999997</v>
      </c>
      <c r="B340" s="155">
        <v>0.82599999999999996</v>
      </c>
      <c r="C340" s="155">
        <v>1</v>
      </c>
      <c r="E340" s="166">
        <v>0.82599999999999996</v>
      </c>
    </row>
    <row r="341" spans="1:5" x14ac:dyDescent="0.25">
      <c r="A341" s="154">
        <v>33.9</v>
      </c>
      <c r="B341" s="155">
        <v>0.82599999999999996</v>
      </c>
      <c r="C341" s="155">
        <v>1</v>
      </c>
      <c r="E341" s="166">
        <v>0.82599999999999996</v>
      </c>
    </row>
    <row r="342" spans="1:5" x14ac:dyDescent="0.25">
      <c r="A342" s="154">
        <v>34</v>
      </c>
      <c r="B342" s="155">
        <v>0.82599999999999996</v>
      </c>
      <c r="C342" s="155">
        <v>1</v>
      </c>
      <c r="E342" s="166">
        <v>0.82599999999999996</v>
      </c>
    </row>
    <row r="343" spans="1:5" x14ac:dyDescent="0.25">
      <c r="A343" s="154">
        <v>34.1</v>
      </c>
      <c r="B343" s="155">
        <v>0.82599999999999996</v>
      </c>
      <c r="C343" s="155">
        <v>1</v>
      </c>
      <c r="E343" s="166">
        <v>0.82599999999999996</v>
      </c>
    </row>
    <row r="344" spans="1:5" x14ac:dyDescent="0.25">
      <c r="A344" s="154">
        <v>34.200000000000003</v>
      </c>
      <c r="B344" s="155">
        <v>0.82599999999999996</v>
      </c>
      <c r="C344" s="155">
        <v>1</v>
      </c>
      <c r="E344" s="166">
        <v>0.82599999999999996</v>
      </c>
    </row>
    <row r="345" spans="1:5" x14ac:dyDescent="0.25">
      <c r="A345" s="154">
        <v>34.299999999999997</v>
      </c>
      <c r="B345" s="155">
        <v>0.82599999999999996</v>
      </c>
      <c r="C345" s="155">
        <v>1</v>
      </c>
      <c r="E345" s="166">
        <v>0.82599999999999996</v>
      </c>
    </row>
    <row r="346" spans="1:5" x14ac:dyDescent="0.25">
      <c r="A346" s="154">
        <v>34.4</v>
      </c>
      <c r="B346" s="155">
        <v>0.82599999999999996</v>
      </c>
      <c r="C346" s="155">
        <v>1</v>
      </c>
      <c r="E346" s="166">
        <v>0.82599999999999996</v>
      </c>
    </row>
    <row r="347" spans="1:5" x14ac:dyDescent="0.25">
      <c r="A347" s="154">
        <v>34.5</v>
      </c>
      <c r="B347" s="155">
        <v>0.82599999999999996</v>
      </c>
      <c r="C347" s="155">
        <v>1</v>
      </c>
      <c r="E347" s="166">
        <v>0.82599999999999996</v>
      </c>
    </row>
    <row r="348" spans="1:5" x14ac:dyDescent="0.25">
      <c r="A348" s="154">
        <v>34.6</v>
      </c>
      <c r="B348" s="155">
        <v>0.82599999999999996</v>
      </c>
      <c r="C348" s="155">
        <v>1</v>
      </c>
      <c r="E348" s="166">
        <v>0.82599999999999996</v>
      </c>
    </row>
    <row r="349" spans="1:5" x14ac:dyDescent="0.25">
      <c r="A349" s="154">
        <v>34.700000000000003</v>
      </c>
      <c r="B349" s="155">
        <v>0.82599999999999996</v>
      </c>
      <c r="C349" s="155">
        <v>1</v>
      </c>
      <c r="E349" s="166">
        <v>0.82599999999999996</v>
      </c>
    </row>
    <row r="350" spans="1:5" x14ac:dyDescent="0.25">
      <c r="A350" s="154">
        <v>34.799999999999997</v>
      </c>
      <c r="B350" s="155">
        <v>0.82599999999999996</v>
      </c>
      <c r="C350" s="155">
        <v>1</v>
      </c>
      <c r="E350" s="166">
        <v>0.82599999999999996</v>
      </c>
    </row>
    <row r="351" spans="1:5" x14ac:dyDescent="0.25">
      <c r="A351" s="154">
        <v>34.9</v>
      </c>
      <c r="B351" s="155">
        <v>0.82599999999999996</v>
      </c>
      <c r="C351" s="155">
        <v>1</v>
      </c>
      <c r="E351" s="166">
        <v>0.82599999999999996</v>
      </c>
    </row>
    <row r="352" spans="1:5" x14ac:dyDescent="0.25">
      <c r="A352" s="154">
        <v>35</v>
      </c>
      <c r="B352" s="155">
        <v>0.82599999999999996</v>
      </c>
      <c r="C352" s="155">
        <v>1</v>
      </c>
      <c r="E352" s="166">
        <v>0.82599999999999996</v>
      </c>
    </row>
    <row r="353" spans="1:5" x14ac:dyDescent="0.25">
      <c r="A353" s="154">
        <v>35.1</v>
      </c>
      <c r="B353" s="155">
        <v>0.82599999999999996</v>
      </c>
      <c r="C353" s="155">
        <v>1</v>
      </c>
      <c r="E353" s="166">
        <v>0.82599999999999996</v>
      </c>
    </row>
    <row r="354" spans="1:5" x14ac:dyDescent="0.25">
      <c r="A354" s="154">
        <v>35.200000000000003</v>
      </c>
      <c r="B354" s="155">
        <v>0.82599999999999996</v>
      </c>
      <c r="C354" s="155">
        <v>1</v>
      </c>
      <c r="E354" s="166">
        <v>0.82599999999999996</v>
      </c>
    </row>
    <row r="355" spans="1:5" x14ac:dyDescent="0.25">
      <c r="A355" s="154">
        <v>35.299999999999997</v>
      </c>
      <c r="B355" s="155">
        <v>0.82599999999999996</v>
      </c>
      <c r="C355" s="155">
        <v>1</v>
      </c>
      <c r="E355" s="166">
        <v>0.82599999999999996</v>
      </c>
    </row>
    <row r="356" spans="1:5" x14ac:dyDescent="0.25">
      <c r="A356" s="154">
        <v>35.4</v>
      </c>
      <c r="B356" s="155">
        <v>0.82599999999999996</v>
      </c>
      <c r="C356" s="155">
        <v>1</v>
      </c>
      <c r="E356" s="166">
        <v>0.82599999999999996</v>
      </c>
    </row>
    <row r="357" spans="1:5" x14ac:dyDescent="0.25">
      <c r="A357" s="154">
        <v>35.5</v>
      </c>
      <c r="B357" s="155">
        <v>0.82599999999999996</v>
      </c>
      <c r="C357" s="155">
        <v>1</v>
      </c>
      <c r="E357" s="166">
        <v>0.82599999999999996</v>
      </c>
    </row>
    <row r="358" spans="1:5" x14ac:dyDescent="0.25">
      <c r="A358" s="154">
        <v>35.6</v>
      </c>
      <c r="B358" s="155">
        <v>0.82599999999999996</v>
      </c>
      <c r="C358" s="155">
        <v>1</v>
      </c>
      <c r="E358" s="166">
        <v>0.82599999999999996</v>
      </c>
    </row>
    <row r="359" spans="1:5" x14ac:dyDescent="0.25">
      <c r="A359" s="154">
        <v>35.700000000000003</v>
      </c>
      <c r="B359" s="155">
        <v>0.82599999999999996</v>
      </c>
      <c r="C359" s="155">
        <v>1</v>
      </c>
      <c r="E359" s="166">
        <v>0.82599999999999996</v>
      </c>
    </row>
    <row r="360" spans="1:5" x14ac:dyDescent="0.25">
      <c r="A360" s="154">
        <v>35.799999999999997</v>
      </c>
      <c r="B360" s="155">
        <v>0.82599999999999996</v>
      </c>
      <c r="C360" s="155">
        <v>1</v>
      </c>
      <c r="E360" s="166">
        <v>0.82599999999999996</v>
      </c>
    </row>
    <row r="361" spans="1:5" x14ac:dyDescent="0.25">
      <c r="A361" s="154">
        <v>35.9</v>
      </c>
      <c r="B361" s="155">
        <v>0.82599999999999996</v>
      </c>
      <c r="C361" s="155">
        <v>1</v>
      </c>
      <c r="E361" s="166">
        <v>0.82599999999999996</v>
      </c>
    </row>
    <row r="362" spans="1:5" x14ac:dyDescent="0.25">
      <c r="A362" s="154">
        <v>36</v>
      </c>
      <c r="B362" s="155">
        <v>0.82599999999999996</v>
      </c>
      <c r="C362" s="155">
        <v>1</v>
      </c>
      <c r="E362" s="166">
        <v>0.82599999999999996</v>
      </c>
    </row>
    <row r="363" spans="1:5" x14ac:dyDescent="0.25">
      <c r="A363" s="154">
        <v>36.1</v>
      </c>
      <c r="B363" s="155">
        <v>0.82599999999999996</v>
      </c>
      <c r="C363" s="155">
        <v>1</v>
      </c>
      <c r="E363" s="166">
        <v>0.82599999999999996</v>
      </c>
    </row>
    <row r="364" spans="1:5" x14ac:dyDescent="0.25">
      <c r="A364" s="154">
        <v>36.200000000000003</v>
      </c>
      <c r="B364" s="155">
        <v>0.82599999999999996</v>
      </c>
      <c r="C364" s="155">
        <v>1</v>
      </c>
      <c r="E364" s="166">
        <v>0.82599999999999996</v>
      </c>
    </row>
    <row r="365" spans="1:5" x14ac:dyDescent="0.25">
      <c r="A365" s="154">
        <v>36.299999999999997</v>
      </c>
      <c r="B365" s="155">
        <v>0.82599999999999996</v>
      </c>
      <c r="C365" s="155">
        <v>1</v>
      </c>
      <c r="E365" s="166">
        <v>0.82599999999999996</v>
      </c>
    </row>
    <row r="366" spans="1:5" x14ac:dyDescent="0.25">
      <c r="A366" s="154">
        <v>36.4</v>
      </c>
      <c r="B366" s="155">
        <v>0.82599999999999996</v>
      </c>
      <c r="C366" s="155">
        <v>1</v>
      </c>
      <c r="E366" s="166">
        <v>0.82599999999999996</v>
      </c>
    </row>
    <row r="367" spans="1:5" x14ac:dyDescent="0.25">
      <c r="A367" s="154">
        <v>36.5</v>
      </c>
      <c r="B367" s="155">
        <v>0.82599999999999996</v>
      </c>
      <c r="C367" s="155">
        <v>1</v>
      </c>
      <c r="E367" s="166">
        <v>0.82599999999999996</v>
      </c>
    </row>
    <row r="368" spans="1:5" x14ac:dyDescent="0.25">
      <c r="A368" s="154">
        <v>36.6</v>
      </c>
      <c r="B368" s="155">
        <v>0.82599999999999996</v>
      </c>
      <c r="C368" s="155">
        <v>1</v>
      </c>
      <c r="E368" s="166">
        <v>0.82599999999999996</v>
      </c>
    </row>
    <row r="369" spans="1:5" x14ac:dyDescent="0.25">
      <c r="A369" s="154">
        <v>36.700000000000003</v>
      </c>
      <c r="B369" s="155">
        <v>0.82599999999999996</v>
      </c>
      <c r="C369" s="155">
        <v>1</v>
      </c>
      <c r="E369" s="166">
        <v>0.82599999999999996</v>
      </c>
    </row>
    <row r="370" spans="1:5" x14ac:dyDescent="0.25">
      <c r="A370" s="154">
        <v>36.799999999999997</v>
      </c>
      <c r="B370" s="155">
        <v>0.82599999999999996</v>
      </c>
      <c r="C370" s="155">
        <v>1</v>
      </c>
      <c r="E370" s="166">
        <v>0.82599999999999996</v>
      </c>
    </row>
    <row r="371" spans="1:5" x14ac:dyDescent="0.25">
      <c r="A371" s="154">
        <v>36.9</v>
      </c>
      <c r="B371" s="155">
        <v>0.82599999999999996</v>
      </c>
      <c r="C371" s="155">
        <v>1</v>
      </c>
      <c r="E371" s="166">
        <v>0.82599999999999996</v>
      </c>
    </row>
    <row r="372" spans="1:5" x14ac:dyDescent="0.25">
      <c r="A372" s="154">
        <v>37</v>
      </c>
      <c r="B372" s="155">
        <v>0.82599999999999996</v>
      </c>
      <c r="C372" s="155">
        <v>1</v>
      </c>
      <c r="E372" s="166">
        <v>0.82599999999999996</v>
      </c>
    </row>
    <row r="373" spans="1:5" x14ac:dyDescent="0.25">
      <c r="A373" s="154">
        <v>37.1</v>
      </c>
      <c r="B373" s="155">
        <v>0.82599999999999996</v>
      </c>
      <c r="C373" s="155">
        <v>1</v>
      </c>
      <c r="E373" s="166">
        <v>0.82599999999999996</v>
      </c>
    </row>
    <row r="374" spans="1:5" x14ac:dyDescent="0.25">
      <c r="A374" s="154">
        <v>37.200000000000003</v>
      </c>
      <c r="B374" s="155">
        <v>0.82599999999999996</v>
      </c>
      <c r="C374" s="155">
        <v>1</v>
      </c>
      <c r="E374" s="166">
        <v>0.82599999999999996</v>
      </c>
    </row>
    <row r="375" spans="1:5" x14ac:dyDescent="0.25">
      <c r="A375" s="154">
        <v>37.299999999999997</v>
      </c>
      <c r="B375" s="155">
        <v>0.82599999999999996</v>
      </c>
      <c r="C375" s="155">
        <v>1</v>
      </c>
      <c r="E375" s="166">
        <v>0.82599999999999996</v>
      </c>
    </row>
    <row r="376" spans="1:5" x14ac:dyDescent="0.25">
      <c r="A376" s="154">
        <v>37.4</v>
      </c>
      <c r="B376" s="155">
        <v>0.82599999999999996</v>
      </c>
      <c r="C376" s="155">
        <v>1</v>
      </c>
      <c r="E376" s="166">
        <v>0.82599999999999996</v>
      </c>
    </row>
    <row r="377" spans="1:5" x14ac:dyDescent="0.25">
      <c r="A377" s="154">
        <v>37.5</v>
      </c>
      <c r="B377" s="155">
        <v>0.82599999999999996</v>
      </c>
      <c r="C377" s="155">
        <v>1</v>
      </c>
      <c r="E377" s="166">
        <v>0.82599999999999996</v>
      </c>
    </row>
    <row r="378" spans="1:5" x14ac:dyDescent="0.25">
      <c r="A378" s="154">
        <v>37.6</v>
      </c>
      <c r="B378" s="155">
        <v>0.82599999999999996</v>
      </c>
      <c r="C378" s="155">
        <v>1</v>
      </c>
      <c r="E378" s="166">
        <v>0.82599999999999996</v>
      </c>
    </row>
    <row r="379" spans="1:5" x14ac:dyDescent="0.25">
      <c r="A379" s="154">
        <v>37.700000000000003</v>
      </c>
      <c r="B379" s="155">
        <v>0.82599999999999996</v>
      </c>
      <c r="C379" s="155">
        <v>1</v>
      </c>
      <c r="E379" s="166">
        <v>0.82599999999999996</v>
      </c>
    </row>
    <row r="380" spans="1:5" x14ac:dyDescent="0.25">
      <c r="A380" s="154">
        <v>37.799999999999997</v>
      </c>
      <c r="B380" s="155">
        <v>0.82599999999999996</v>
      </c>
      <c r="C380" s="155">
        <v>1</v>
      </c>
      <c r="E380" s="166">
        <v>0.82599999999999996</v>
      </c>
    </row>
    <row r="381" spans="1:5" x14ac:dyDescent="0.25">
      <c r="A381" s="154">
        <v>37.9</v>
      </c>
      <c r="B381" s="155">
        <v>0.82599999999999996</v>
      </c>
      <c r="C381" s="155">
        <v>1</v>
      </c>
      <c r="E381" s="166">
        <v>0.82599999999999996</v>
      </c>
    </row>
    <row r="382" spans="1:5" x14ac:dyDescent="0.25">
      <c r="A382" s="154">
        <v>38</v>
      </c>
      <c r="B382" s="155">
        <v>0.82599999999999996</v>
      </c>
      <c r="C382" s="155">
        <v>1</v>
      </c>
      <c r="E382" s="166">
        <v>0.82599999999999996</v>
      </c>
    </row>
    <row r="383" spans="1:5" x14ac:dyDescent="0.25">
      <c r="A383" s="154">
        <v>38.1</v>
      </c>
      <c r="B383" s="155">
        <v>0.82599999999999996</v>
      </c>
      <c r="C383" s="155">
        <v>1</v>
      </c>
      <c r="E383" s="166">
        <v>0.82599999999999996</v>
      </c>
    </row>
    <row r="384" spans="1:5" x14ac:dyDescent="0.25">
      <c r="A384" s="154">
        <v>38.200000000000003</v>
      </c>
      <c r="B384" s="155">
        <v>0.82599999999999996</v>
      </c>
      <c r="C384" s="155">
        <v>1</v>
      </c>
      <c r="E384" s="166">
        <v>0.82599999999999996</v>
      </c>
    </row>
    <row r="385" spans="1:5" x14ac:dyDescent="0.25">
      <c r="A385" s="154">
        <v>38.299999999999997</v>
      </c>
      <c r="B385" s="155">
        <v>0.82599999999999996</v>
      </c>
      <c r="C385" s="155">
        <v>1</v>
      </c>
      <c r="E385" s="166">
        <v>0.82599999999999996</v>
      </c>
    </row>
    <row r="386" spans="1:5" x14ac:dyDescent="0.25">
      <c r="A386" s="154">
        <v>38.4</v>
      </c>
      <c r="B386" s="155">
        <v>0.82599999999999996</v>
      </c>
      <c r="C386" s="155">
        <v>1</v>
      </c>
      <c r="E386" s="166">
        <v>0.82599999999999996</v>
      </c>
    </row>
    <row r="387" spans="1:5" x14ac:dyDescent="0.25">
      <c r="A387" s="154">
        <v>38.5</v>
      </c>
      <c r="B387" s="155">
        <v>0.82599999999999996</v>
      </c>
      <c r="C387" s="155">
        <v>1</v>
      </c>
      <c r="E387" s="166">
        <v>0.82599999999999996</v>
      </c>
    </row>
    <row r="388" spans="1:5" x14ac:dyDescent="0.25">
      <c r="A388" s="154">
        <v>38.6</v>
      </c>
      <c r="B388" s="155">
        <v>0.82599999999999996</v>
      </c>
      <c r="C388" s="155">
        <v>1</v>
      </c>
      <c r="E388" s="166">
        <v>0.82599999999999996</v>
      </c>
    </row>
    <row r="389" spans="1:5" x14ac:dyDescent="0.25">
      <c r="A389" s="154">
        <v>38.700000000000003</v>
      </c>
      <c r="B389" s="155">
        <v>0.82599999999999996</v>
      </c>
      <c r="C389" s="155">
        <v>1</v>
      </c>
      <c r="E389" s="166">
        <v>0.82599999999999996</v>
      </c>
    </row>
    <row r="390" spans="1:5" x14ac:dyDescent="0.25">
      <c r="A390" s="154">
        <v>38.799999999999997</v>
      </c>
      <c r="B390" s="155">
        <v>0.82599999999999996</v>
      </c>
      <c r="C390" s="155">
        <v>1</v>
      </c>
      <c r="E390" s="166">
        <v>0.82599999999999996</v>
      </c>
    </row>
    <row r="391" spans="1:5" x14ac:dyDescent="0.25">
      <c r="A391" s="154">
        <v>38.9</v>
      </c>
      <c r="B391" s="155">
        <v>0.82599999999999996</v>
      </c>
      <c r="C391" s="155">
        <v>1</v>
      </c>
      <c r="E391" s="166">
        <v>0.82599999999999996</v>
      </c>
    </row>
    <row r="392" spans="1:5" x14ac:dyDescent="0.25">
      <c r="A392" s="154">
        <v>39</v>
      </c>
      <c r="B392" s="155">
        <v>0.82599999999999996</v>
      </c>
      <c r="C392" s="155">
        <v>1</v>
      </c>
      <c r="E392" s="166">
        <v>0.82599999999999996</v>
      </c>
    </row>
    <row r="393" spans="1:5" x14ac:dyDescent="0.25">
      <c r="A393" s="154">
        <v>39.1</v>
      </c>
      <c r="B393" s="155">
        <v>0.82599999999999996</v>
      </c>
      <c r="C393" s="155">
        <v>1</v>
      </c>
      <c r="E393" s="166">
        <v>0.82599999999999996</v>
      </c>
    </row>
    <row r="394" spans="1:5" x14ac:dyDescent="0.25">
      <c r="A394" s="154">
        <v>39.200000000000003</v>
      </c>
      <c r="B394" s="155">
        <v>0.82599999999999996</v>
      </c>
      <c r="C394" s="155">
        <v>1</v>
      </c>
      <c r="E394" s="166">
        <v>0.82599999999999996</v>
      </c>
    </row>
    <row r="395" spans="1:5" x14ac:dyDescent="0.25">
      <c r="A395" s="154">
        <v>39.299999999999997</v>
      </c>
      <c r="B395" s="155">
        <v>0.82599999999999996</v>
      </c>
      <c r="C395" s="155">
        <v>1</v>
      </c>
      <c r="E395" s="166">
        <v>0.82599999999999996</v>
      </c>
    </row>
    <row r="396" spans="1:5" x14ac:dyDescent="0.25">
      <c r="A396" s="154">
        <v>39.4</v>
      </c>
      <c r="B396" s="155">
        <v>0.82599999999999996</v>
      </c>
      <c r="C396" s="155">
        <v>1</v>
      </c>
      <c r="E396" s="166">
        <v>0.82599999999999996</v>
      </c>
    </row>
    <row r="397" spans="1:5" x14ac:dyDescent="0.25">
      <c r="A397" s="154">
        <v>39.5</v>
      </c>
      <c r="B397" s="155">
        <v>0.82599999999999996</v>
      </c>
      <c r="C397" s="155">
        <v>1</v>
      </c>
      <c r="E397" s="166">
        <v>0.82599999999999996</v>
      </c>
    </row>
    <row r="398" spans="1:5" x14ac:dyDescent="0.25">
      <c r="A398" s="154">
        <v>39.6</v>
      </c>
      <c r="B398" s="155">
        <v>0.82599999999999996</v>
      </c>
      <c r="C398" s="155">
        <v>1</v>
      </c>
      <c r="E398" s="166">
        <v>0.82599999999999996</v>
      </c>
    </row>
    <row r="399" spans="1:5" x14ac:dyDescent="0.25">
      <c r="A399" s="154">
        <v>39.700000000000003</v>
      </c>
      <c r="B399" s="155">
        <v>0.82599999999999996</v>
      </c>
      <c r="C399" s="155">
        <v>1</v>
      </c>
      <c r="E399" s="166">
        <v>0.82599999999999996</v>
      </c>
    </row>
    <row r="400" spans="1:5" x14ac:dyDescent="0.25">
      <c r="A400" s="154">
        <v>39.799999999999997</v>
      </c>
      <c r="B400" s="155">
        <v>0.82599999999999996</v>
      </c>
      <c r="C400" s="155">
        <v>1</v>
      </c>
      <c r="E400" s="166">
        <v>0.82599999999999996</v>
      </c>
    </row>
    <row r="401" spans="1:5" x14ac:dyDescent="0.25">
      <c r="A401" s="154">
        <v>39.9</v>
      </c>
      <c r="B401" s="155">
        <v>0.82599999999999996</v>
      </c>
      <c r="C401" s="155">
        <v>1</v>
      </c>
      <c r="E401" s="166">
        <v>0.82599999999999996</v>
      </c>
    </row>
    <row r="402" spans="1:5" x14ac:dyDescent="0.25">
      <c r="A402" s="154">
        <v>40</v>
      </c>
      <c r="B402" s="155">
        <v>0.82599999999999996</v>
      </c>
      <c r="C402" s="155">
        <v>1</v>
      </c>
      <c r="E402" s="166">
        <v>0.82599999999999996</v>
      </c>
    </row>
    <row r="403" spans="1:5" x14ac:dyDescent="0.25">
      <c r="A403" s="154">
        <v>40.1</v>
      </c>
      <c r="B403" s="155">
        <v>0.82599999999999996</v>
      </c>
      <c r="C403" s="155">
        <v>1</v>
      </c>
      <c r="E403" s="166">
        <v>0.82599999999999996</v>
      </c>
    </row>
    <row r="404" spans="1:5" x14ac:dyDescent="0.25">
      <c r="A404" s="154">
        <v>40.200000000000003</v>
      </c>
      <c r="B404" s="155">
        <v>0.82599999999999996</v>
      </c>
      <c r="C404" s="155">
        <v>1</v>
      </c>
      <c r="E404" s="166">
        <v>0.82599999999999996</v>
      </c>
    </row>
    <row r="405" spans="1:5" x14ac:dyDescent="0.25">
      <c r="A405" s="154">
        <v>40.299999999999997</v>
      </c>
      <c r="B405" s="155">
        <v>0.82599999999999996</v>
      </c>
      <c r="C405" s="155">
        <v>1</v>
      </c>
      <c r="E405" s="166">
        <v>0.82599999999999996</v>
      </c>
    </row>
    <row r="406" spans="1:5" x14ac:dyDescent="0.25">
      <c r="A406" s="154">
        <v>40.4</v>
      </c>
      <c r="B406" s="155">
        <v>0.82599999999999996</v>
      </c>
      <c r="C406" s="155">
        <v>1</v>
      </c>
      <c r="E406" s="166">
        <v>0.82599999999999996</v>
      </c>
    </row>
    <row r="407" spans="1:5" x14ac:dyDescent="0.25">
      <c r="A407" s="154">
        <v>40.5</v>
      </c>
      <c r="B407" s="155">
        <v>0.82599999999999996</v>
      </c>
      <c r="C407" s="155">
        <v>1</v>
      </c>
      <c r="E407" s="166">
        <v>0.82599999999999996</v>
      </c>
    </row>
    <row r="408" spans="1:5" x14ac:dyDescent="0.25">
      <c r="A408" s="154">
        <v>40.6</v>
      </c>
      <c r="B408" s="155">
        <v>0.82599999999999996</v>
      </c>
      <c r="C408" s="155">
        <v>1</v>
      </c>
      <c r="E408" s="166">
        <v>0.82599999999999996</v>
      </c>
    </row>
    <row r="409" spans="1:5" x14ac:dyDescent="0.25">
      <c r="A409" s="154">
        <v>40.700000000000003</v>
      </c>
      <c r="B409" s="155">
        <v>0.82599999999999996</v>
      </c>
      <c r="C409" s="155">
        <v>1</v>
      </c>
      <c r="E409" s="166">
        <v>0.82599999999999996</v>
      </c>
    </row>
    <row r="410" spans="1:5" x14ac:dyDescent="0.25">
      <c r="A410" s="154">
        <v>40.799999999999997</v>
      </c>
      <c r="B410" s="155">
        <v>0.82599999999999996</v>
      </c>
      <c r="C410" s="155">
        <v>1</v>
      </c>
      <c r="E410" s="166">
        <v>0.82599999999999996</v>
      </c>
    </row>
    <row r="411" spans="1:5" x14ac:dyDescent="0.25">
      <c r="A411" s="154">
        <v>40.9</v>
      </c>
      <c r="B411" s="155">
        <v>0.82599999999999996</v>
      </c>
      <c r="C411" s="155">
        <v>1</v>
      </c>
      <c r="E411" s="166">
        <v>0.82599999999999996</v>
      </c>
    </row>
    <row r="412" spans="1:5" x14ac:dyDescent="0.25">
      <c r="A412" s="154">
        <v>41</v>
      </c>
      <c r="B412" s="155">
        <v>0.82599999999999996</v>
      </c>
      <c r="C412" s="155">
        <v>1</v>
      </c>
      <c r="E412" s="166">
        <v>0.82599999999999996</v>
      </c>
    </row>
    <row r="413" spans="1:5" x14ac:dyDescent="0.25">
      <c r="A413" s="154">
        <v>41.1</v>
      </c>
      <c r="B413" s="155">
        <v>0.82599999999999996</v>
      </c>
      <c r="C413" s="155">
        <v>1</v>
      </c>
      <c r="E413" s="166">
        <v>0.82599999999999996</v>
      </c>
    </row>
    <row r="414" spans="1:5" x14ac:dyDescent="0.25">
      <c r="A414" s="154">
        <v>41.2</v>
      </c>
      <c r="B414" s="155">
        <v>0.82599999999999996</v>
      </c>
      <c r="C414" s="155">
        <v>1</v>
      </c>
      <c r="E414" s="166">
        <v>0.82599999999999996</v>
      </c>
    </row>
    <row r="415" spans="1:5" x14ac:dyDescent="0.25">
      <c r="A415" s="154">
        <v>41.3</v>
      </c>
      <c r="B415" s="155">
        <v>0.82599999999999996</v>
      </c>
      <c r="C415" s="155">
        <v>1</v>
      </c>
      <c r="E415" s="166">
        <v>0.82599999999999996</v>
      </c>
    </row>
    <row r="416" spans="1:5" x14ac:dyDescent="0.25">
      <c r="A416" s="154">
        <v>41.4</v>
      </c>
      <c r="B416" s="155">
        <v>0.82599999999999996</v>
      </c>
      <c r="C416" s="155">
        <v>1</v>
      </c>
      <c r="E416" s="166">
        <v>0.82599999999999996</v>
      </c>
    </row>
    <row r="417" spans="1:5" x14ac:dyDescent="0.25">
      <c r="A417" s="154">
        <v>41.5</v>
      </c>
      <c r="B417" s="155">
        <v>0.82599999999999996</v>
      </c>
      <c r="C417" s="155">
        <v>1</v>
      </c>
      <c r="E417" s="166">
        <v>0.82599999999999996</v>
      </c>
    </row>
    <row r="418" spans="1:5" x14ac:dyDescent="0.25">
      <c r="A418" s="154">
        <v>41.6</v>
      </c>
      <c r="B418" s="155">
        <v>0.82599999999999996</v>
      </c>
      <c r="C418" s="155">
        <v>1</v>
      </c>
      <c r="E418" s="166">
        <v>0.82599999999999996</v>
      </c>
    </row>
    <row r="419" spans="1:5" x14ac:dyDescent="0.25">
      <c r="A419" s="154">
        <v>41.7</v>
      </c>
      <c r="B419" s="155">
        <v>0.82599999999999996</v>
      </c>
      <c r="C419" s="155">
        <v>1</v>
      </c>
      <c r="E419" s="166">
        <v>0.82599999999999996</v>
      </c>
    </row>
    <row r="420" spans="1:5" x14ac:dyDescent="0.25">
      <c r="A420" s="154">
        <v>41.8</v>
      </c>
      <c r="B420" s="155">
        <v>0.82599999999999996</v>
      </c>
      <c r="C420" s="155">
        <v>1</v>
      </c>
      <c r="E420" s="166">
        <v>0.82599999999999996</v>
      </c>
    </row>
    <row r="421" spans="1:5" x14ac:dyDescent="0.25">
      <c r="A421" s="154">
        <v>41.9</v>
      </c>
      <c r="B421" s="155">
        <v>0.82599999999999996</v>
      </c>
      <c r="C421" s="155">
        <v>1</v>
      </c>
      <c r="E421" s="166">
        <v>0.82599999999999996</v>
      </c>
    </row>
    <row r="422" spans="1:5" x14ac:dyDescent="0.25">
      <c r="A422" s="154">
        <v>42</v>
      </c>
      <c r="B422" s="155">
        <v>0.82599999999999996</v>
      </c>
      <c r="C422" s="155">
        <v>1</v>
      </c>
      <c r="E422" s="166">
        <v>0.82599999999999996</v>
      </c>
    </row>
    <row r="423" spans="1:5" x14ac:dyDescent="0.25">
      <c r="A423" s="154">
        <v>42.1</v>
      </c>
      <c r="B423" s="155">
        <v>0.82599999999999996</v>
      </c>
      <c r="C423" s="155">
        <v>1</v>
      </c>
      <c r="E423" s="166">
        <v>0.82599999999999996</v>
      </c>
    </row>
    <row r="424" spans="1:5" x14ac:dyDescent="0.25">
      <c r="A424" s="154">
        <v>42.2</v>
      </c>
      <c r="B424" s="155">
        <v>0.82599999999999996</v>
      </c>
      <c r="C424" s="155">
        <v>1</v>
      </c>
      <c r="E424" s="166">
        <v>0.82599999999999996</v>
      </c>
    </row>
    <row r="425" spans="1:5" x14ac:dyDescent="0.25">
      <c r="A425" s="154">
        <v>42.3</v>
      </c>
      <c r="B425" s="155">
        <v>0.82599999999999996</v>
      </c>
      <c r="C425" s="155">
        <v>1</v>
      </c>
      <c r="E425" s="166">
        <v>0.82599999999999996</v>
      </c>
    </row>
    <row r="426" spans="1:5" x14ac:dyDescent="0.25">
      <c r="A426" s="154">
        <v>42.4</v>
      </c>
      <c r="B426" s="155">
        <v>0.82599999999999996</v>
      </c>
      <c r="C426" s="155">
        <v>1</v>
      </c>
      <c r="E426" s="166">
        <v>0.82599999999999996</v>
      </c>
    </row>
    <row r="427" spans="1:5" x14ac:dyDescent="0.25">
      <c r="A427" s="154">
        <v>42.5</v>
      </c>
      <c r="B427" s="155">
        <v>0.82599999999999996</v>
      </c>
      <c r="C427" s="155">
        <v>1</v>
      </c>
      <c r="E427" s="166">
        <v>0.82599999999999996</v>
      </c>
    </row>
    <row r="428" spans="1:5" x14ac:dyDescent="0.25">
      <c r="A428" s="154">
        <v>42.6</v>
      </c>
      <c r="B428" s="155">
        <v>0.82599999999999996</v>
      </c>
      <c r="C428" s="155">
        <v>1</v>
      </c>
      <c r="E428" s="166">
        <v>0.82599999999999996</v>
      </c>
    </row>
    <row r="429" spans="1:5" x14ac:dyDescent="0.25">
      <c r="A429" s="154">
        <v>42.7</v>
      </c>
      <c r="B429" s="155">
        <v>0.82599999999999996</v>
      </c>
      <c r="C429" s="155">
        <v>1</v>
      </c>
      <c r="E429" s="166">
        <v>0.82599999999999996</v>
      </c>
    </row>
    <row r="430" spans="1:5" x14ac:dyDescent="0.25">
      <c r="A430" s="154">
        <v>42.8</v>
      </c>
      <c r="B430" s="155">
        <v>0.82599999999999996</v>
      </c>
      <c r="C430" s="155">
        <v>1</v>
      </c>
      <c r="E430" s="166">
        <v>0.82599999999999996</v>
      </c>
    </row>
    <row r="431" spans="1:5" x14ac:dyDescent="0.25">
      <c r="A431" s="154">
        <v>42.9</v>
      </c>
      <c r="B431" s="155">
        <v>0.82599999999999996</v>
      </c>
      <c r="C431" s="155">
        <v>1</v>
      </c>
      <c r="E431" s="166">
        <v>0.82599999999999996</v>
      </c>
    </row>
    <row r="432" spans="1:5" x14ac:dyDescent="0.25">
      <c r="A432" s="154">
        <v>43</v>
      </c>
      <c r="B432" s="155">
        <v>0.82599999999999996</v>
      </c>
      <c r="C432" s="155">
        <v>1</v>
      </c>
      <c r="E432" s="166">
        <v>0.82599999999999996</v>
      </c>
    </row>
    <row r="433" spans="1:5" x14ac:dyDescent="0.25">
      <c r="A433" s="154">
        <v>43.1</v>
      </c>
      <c r="B433" s="155">
        <v>0.82599999999999996</v>
      </c>
      <c r="C433" s="155">
        <v>1</v>
      </c>
      <c r="E433" s="166">
        <v>0.82599999999999996</v>
      </c>
    </row>
    <row r="434" spans="1:5" x14ac:dyDescent="0.25">
      <c r="A434" s="154">
        <v>43.2</v>
      </c>
      <c r="B434" s="155">
        <v>0.82599999999999996</v>
      </c>
      <c r="C434" s="155">
        <v>1</v>
      </c>
      <c r="E434" s="166">
        <v>0.82599999999999996</v>
      </c>
    </row>
    <row r="435" spans="1:5" x14ac:dyDescent="0.25">
      <c r="A435" s="154">
        <v>43.3</v>
      </c>
      <c r="B435" s="155">
        <v>0.82599999999999996</v>
      </c>
      <c r="C435" s="155">
        <v>1</v>
      </c>
      <c r="E435" s="166">
        <v>0.82599999999999996</v>
      </c>
    </row>
    <row r="436" spans="1:5" x14ac:dyDescent="0.25">
      <c r="A436" s="154">
        <v>43.4</v>
      </c>
      <c r="B436" s="155">
        <v>0.82599999999999996</v>
      </c>
      <c r="C436" s="155">
        <v>1</v>
      </c>
      <c r="E436" s="166">
        <v>0.82599999999999996</v>
      </c>
    </row>
    <row r="437" spans="1:5" x14ac:dyDescent="0.25">
      <c r="A437" s="154">
        <v>43.5</v>
      </c>
      <c r="B437" s="155">
        <v>0.82599999999999996</v>
      </c>
      <c r="C437" s="155">
        <v>1</v>
      </c>
      <c r="E437" s="166">
        <v>0.82599999999999996</v>
      </c>
    </row>
    <row r="438" spans="1:5" x14ac:dyDescent="0.25">
      <c r="A438" s="154">
        <v>43.6</v>
      </c>
      <c r="B438" s="155">
        <v>0.82599999999999996</v>
      </c>
      <c r="C438" s="155">
        <v>1</v>
      </c>
      <c r="E438" s="166">
        <v>0.82599999999999996</v>
      </c>
    </row>
    <row r="439" spans="1:5" x14ac:dyDescent="0.25">
      <c r="A439" s="154">
        <v>43.7</v>
      </c>
      <c r="B439" s="155">
        <v>0.82599999999999996</v>
      </c>
      <c r="C439" s="155">
        <v>1</v>
      </c>
      <c r="E439" s="166">
        <v>0.82599999999999996</v>
      </c>
    </row>
    <row r="440" spans="1:5" x14ac:dyDescent="0.25">
      <c r="A440" s="154">
        <v>43.8</v>
      </c>
      <c r="B440" s="155">
        <v>0.82599999999999996</v>
      </c>
      <c r="C440" s="155">
        <v>1</v>
      </c>
      <c r="E440" s="166">
        <v>0.82599999999999996</v>
      </c>
    </row>
    <row r="441" spans="1:5" x14ac:dyDescent="0.25">
      <c r="A441" s="154">
        <v>43.9</v>
      </c>
      <c r="B441" s="155">
        <v>0.82599999999999996</v>
      </c>
      <c r="C441" s="155">
        <v>1</v>
      </c>
      <c r="E441" s="166">
        <v>0.82599999999999996</v>
      </c>
    </row>
    <row r="442" spans="1:5" x14ac:dyDescent="0.25">
      <c r="A442" s="154">
        <v>44</v>
      </c>
      <c r="B442" s="155">
        <v>0.82599999999999996</v>
      </c>
      <c r="C442" s="155">
        <v>1</v>
      </c>
      <c r="E442" s="166">
        <v>0.82599999999999996</v>
      </c>
    </row>
    <row r="443" spans="1:5" x14ac:dyDescent="0.25">
      <c r="A443" s="154">
        <v>44.1</v>
      </c>
      <c r="B443" s="155">
        <v>0.82599999999999996</v>
      </c>
      <c r="C443" s="155">
        <v>1</v>
      </c>
      <c r="E443" s="166">
        <v>0.82599999999999996</v>
      </c>
    </row>
    <row r="444" spans="1:5" x14ac:dyDescent="0.25">
      <c r="A444" s="154">
        <v>44.2</v>
      </c>
      <c r="B444" s="155">
        <v>0.82599999999999996</v>
      </c>
      <c r="C444" s="155">
        <v>1</v>
      </c>
      <c r="E444" s="166">
        <v>0.82599999999999996</v>
      </c>
    </row>
    <row r="445" spans="1:5" x14ac:dyDescent="0.25">
      <c r="A445" s="154">
        <v>44.3</v>
      </c>
      <c r="B445" s="155">
        <v>0.82599999999999996</v>
      </c>
      <c r="C445" s="155">
        <v>1</v>
      </c>
      <c r="E445" s="166">
        <v>0.82599999999999996</v>
      </c>
    </row>
    <row r="446" spans="1:5" x14ac:dyDescent="0.25">
      <c r="A446" s="154">
        <v>44.4</v>
      </c>
      <c r="B446" s="155">
        <v>0.82599999999999996</v>
      </c>
      <c r="C446" s="155">
        <v>1</v>
      </c>
      <c r="E446" s="166">
        <v>0.82599999999999996</v>
      </c>
    </row>
    <row r="447" spans="1:5" x14ac:dyDescent="0.25">
      <c r="A447" s="154">
        <v>44.5</v>
      </c>
      <c r="B447" s="155">
        <v>0.82599999999999996</v>
      </c>
      <c r="C447" s="155">
        <v>1</v>
      </c>
      <c r="E447" s="166">
        <v>0.82599999999999996</v>
      </c>
    </row>
    <row r="448" spans="1:5" x14ac:dyDescent="0.25">
      <c r="A448" s="154">
        <v>44.6</v>
      </c>
      <c r="B448" s="155">
        <v>0.82599999999999996</v>
      </c>
      <c r="C448" s="155">
        <v>1</v>
      </c>
      <c r="E448" s="166">
        <v>0.82599999999999996</v>
      </c>
    </row>
    <row r="449" spans="1:5" x14ac:dyDescent="0.25">
      <c r="A449" s="154">
        <v>44.7</v>
      </c>
      <c r="B449" s="155">
        <v>0.82599999999999996</v>
      </c>
      <c r="C449" s="155">
        <v>1</v>
      </c>
      <c r="E449" s="166">
        <v>0.82599999999999996</v>
      </c>
    </row>
    <row r="450" spans="1:5" x14ac:dyDescent="0.25">
      <c r="A450" s="154">
        <v>44.8</v>
      </c>
      <c r="B450" s="155">
        <v>0.82599999999999996</v>
      </c>
      <c r="C450" s="155">
        <v>1</v>
      </c>
      <c r="E450" s="166">
        <v>0.82599999999999996</v>
      </c>
    </row>
    <row r="451" spans="1:5" x14ac:dyDescent="0.25">
      <c r="A451" s="154">
        <v>44.9</v>
      </c>
      <c r="B451" s="155">
        <v>0.82599999999999996</v>
      </c>
      <c r="C451" s="155">
        <v>1</v>
      </c>
      <c r="E451" s="166">
        <v>0.82599999999999996</v>
      </c>
    </row>
    <row r="452" spans="1:5" x14ac:dyDescent="0.25">
      <c r="A452" s="154">
        <v>45</v>
      </c>
      <c r="B452" s="155">
        <v>0.82599999999999996</v>
      </c>
      <c r="C452" s="155">
        <v>1</v>
      </c>
      <c r="E452" s="166">
        <v>0.82599999999999996</v>
      </c>
    </row>
    <row r="453" spans="1:5" x14ac:dyDescent="0.25">
      <c r="A453" s="154">
        <v>45.1</v>
      </c>
      <c r="B453" s="155">
        <v>0.82599999999999996</v>
      </c>
      <c r="C453" s="155">
        <v>1</v>
      </c>
      <c r="E453" s="166">
        <v>0.82599999999999996</v>
      </c>
    </row>
    <row r="454" spans="1:5" x14ac:dyDescent="0.25">
      <c r="A454" s="154">
        <v>45.2</v>
      </c>
      <c r="B454" s="155">
        <v>0.82599999999999996</v>
      </c>
      <c r="C454" s="155">
        <v>1</v>
      </c>
      <c r="E454" s="166">
        <v>0.82599999999999996</v>
      </c>
    </row>
    <row r="455" spans="1:5" x14ac:dyDescent="0.25">
      <c r="A455" s="154">
        <v>45.3</v>
      </c>
      <c r="B455" s="155">
        <v>0.82599999999999996</v>
      </c>
      <c r="C455" s="155">
        <v>1</v>
      </c>
      <c r="E455" s="166">
        <v>0.82599999999999996</v>
      </c>
    </row>
    <row r="456" spans="1:5" x14ac:dyDescent="0.25">
      <c r="A456" s="154">
        <v>45.4</v>
      </c>
      <c r="B456" s="155">
        <v>0.82599999999999996</v>
      </c>
      <c r="C456" s="155">
        <v>1</v>
      </c>
      <c r="E456" s="166">
        <v>0.82599999999999996</v>
      </c>
    </row>
    <row r="457" spans="1:5" x14ac:dyDescent="0.25">
      <c r="A457" s="154">
        <v>45.5</v>
      </c>
      <c r="B457" s="155">
        <v>0.82599999999999996</v>
      </c>
      <c r="C457" s="155">
        <v>1</v>
      </c>
      <c r="E457" s="166">
        <v>0.82599999999999996</v>
      </c>
    </row>
    <row r="458" spans="1:5" x14ac:dyDescent="0.25">
      <c r="A458" s="154">
        <v>45.6</v>
      </c>
      <c r="B458" s="155">
        <v>0.82599999999999996</v>
      </c>
      <c r="C458" s="155">
        <v>1</v>
      </c>
      <c r="E458" s="166">
        <v>0.82599999999999996</v>
      </c>
    </row>
    <row r="459" spans="1:5" x14ac:dyDescent="0.25">
      <c r="A459" s="154">
        <v>45.7</v>
      </c>
      <c r="B459" s="155">
        <v>0.82599999999999996</v>
      </c>
      <c r="C459" s="155">
        <v>1</v>
      </c>
      <c r="E459" s="166">
        <v>0.82599999999999996</v>
      </c>
    </row>
    <row r="460" spans="1:5" x14ac:dyDescent="0.25">
      <c r="A460" s="154">
        <v>45.8</v>
      </c>
      <c r="B460" s="155">
        <v>0.82599999999999996</v>
      </c>
      <c r="C460" s="155">
        <v>1</v>
      </c>
      <c r="E460" s="166">
        <v>0.82599999999999996</v>
      </c>
    </row>
    <row r="461" spans="1:5" x14ac:dyDescent="0.25">
      <c r="A461" s="154">
        <v>45.9</v>
      </c>
      <c r="B461" s="155">
        <v>0.82599999999999996</v>
      </c>
      <c r="C461" s="155">
        <v>1</v>
      </c>
      <c r="E461" s="166">
        <v>0.82599999999999996</v>
      </c>
    </row>
    <row r="462" spans="1:5" x14ac:dyDescent="0.25">
      <c r="A462" s="154">
        <v>46</v>
      </c>
      <c r="B462" s="155">
        <v>0.82599999999999996</v>
      </c>
      <c r="C462" s="155">
        <v>1</v>
      </c>
      <c r="E462" s="166">
        <v>0.82599999999999996</v>
      </c>
    </row>
    <row r="463" spans="1:5" x14ac:dyDescent="0.25">
      <c r="A463" s="154">
        <v>46.1</v>
      </c>
      <c r="B463" s="155">
        <v>0.82599999999999996</v>
      </c>
      <c r="C463" s="155">
        <v>1</v>
      </c>
      <c r="E463" s="166">
        <v>0.82599999999999996</v>
      </c>
    </row>
    <row r="464" spans="1:5" x14ac:dyDescent="0.25">
      <c r="A464" s="154">
        <v>46.2</v>
      </c>
      <c r="B464" s="155">
        <v>0.82599999999999996</v>
      </c>
      <c r="C464" s="155">
        <v>1</v>
      </c>
      <c r="E464" s="166">
        <v>0.82599999999999996</v>
      </c>
    </row>
    <row r="465" spans="1:5" x14ac:dyDescent="0.25">
      <c r="A465" s="154">
        <v>46.3</v>
      </c>
      <c r="B465" s="155">
        <v>0.82599999999999996</v>
      </c>
      <c r="C465" s="155">
        <v>1</v>
      </c>
      <c r="E465" s="166">
        <v>0.82599999999999996</v>
      </c>
    </row>
    <row r="466" spans="1:5" x14ac:dyDescent="0.25">
      <c r="A466" s="154">
        <v>46.4</v>
      </c>
      <c r="B466" s="155">
        <v>0.82599999999999996</v>
      </c>
      <c r="C466" s="155">
        <v>1</v>
      </c>
      <c r="E466" s="166">
        <v>0.82599999999999996</v>
      </c>
    </row>
    <row r="467" spans="1:5" x14ac:dyDescent="0.25">
      <c r="A467" s="154">
        <v>46.5</v>
      </c>
      <c r="B467" s="155">
        <v>0.82599999999999996</v>
      </c>
      <c r="C467" s="155">
        <v>1</v>
      </c>
      <c r="E467" s="166">
        <v>0.82599999999999996</v>
      </c>
    </row>
    <row r="468" spans="1:5" x14ac:dyDescent="0.25">
      <c r="A468" s="154">
        <v>46.6</v>
      </c>
      <c r="B468" s="155">
        <v>0.82599999999999996</v>
      </c>
      <c r="C468" s="155">
        <v>1</v>
      </c>
      <c r="E468" s="166">
        <v>0.82599999999999996</v>
      </c>
    </row>
    <row r="469" spans="1:5" x14ac:dyDescent="0.25">
      <c r="A469" s="154">
        <v>46.7</v>
      </c>
      <c r="B469" s="155">
        <v>0.82599999999999996</v>
      </c>
      <c r="C469" s="155">
        <v>1</v>
      </c>
      <c r="E469" s="166">
        <v>0.82599999999999996</v>
      </c>
    </row>
    <row r="470" spans="1:5" x14ac:dyDescent="0.25">
      <c r="A470" s="154">
        <v>46.8</v>
      </c>
      <c r="B470" s="155">
        <v>0.82599999999999996</v>
      </c>
      <c r="C470" s="155">
        <v>1</v>
      </c>
      <c r="E470" s="166">
        <v>0.82599999999999996</v>
      </c>
    </row>
    <row r="471" spans="1:5" x14ac:dyDescent="0.25">
      <c r="A471" s="154">
        <v>46.9</v>
      </c>
      <c r="B471" s="155">
        <v>0.82599999999999996</v>
      </c>
      <c r="C471" s="155">
        <v>1</v>
      </c>
      <c r="E471" s="166">
        <v>0.82599999999999996</v>
      </c>
    </row>
    <row r="472" spans="1:5" x14ac:dyDescent="0.25">
      <c r="A472" s="154">
        <v>47</v>
      </c>
      <c r="B472" s="155">
        <v>0.82599999999999996</v>
      </c>
      <c r="C472" s="155">
        <v>1</v>
      </c>
      <c r="E472" s="166">
        <v>0.82599999999999996</v>
      </c>
    </row>
    <row r="473" spans="1:5" x14ac:dyDescent="0.25">
      <c r="A473" s="154">
        <v>47.1</v>
      </c>
      <c r="B473" s="155">
        <v>0.82599999999999996</v>
      </c>
      <c r="C473" s="155">
        <v>1</v>
      </c>
      <c r="E473" s="166">
        <v>0.82599999999999996</v>
      </c>
    </row>
    <row r="474" spans="1:5" x14ac:dyDescent="0.25">
      <c r="A474" s="154">
        <v>47.2</v>
      </c>
      <c r="B474" s="155">
        <v>0.82599999999999996</v>
      </c>
      <c r="C474" s="155">
        <v>1</v>
      </c>
      <c r="E474" s="166">
        <v>0.82599999999999996</v>
      </c>
    </row>
    <row r="475" spans="1:5" x14ac:dyDescent="0.25">
      <c r="A475" s="154">
        <v>47.3</v>
      </c>
      <c r="B475" s="155">
        <v>0.82599999999999996</v>
      </c>
      <c r="C475" s="155">
        <v>1</v>
      </c>
      <c r="E475" s="166">
        <v>0.82599999999999996</v>
      </c>
    </row>
    <row r="476" spans="1:5" x14ac:dyDescent="0.25">
      <c r="A476" s="154">
        <v>47.4</v>
      </c>
      <c r="B476" s="155">
        <v>0.82599999999999996</v>
      </c>
      <c r="C476" s="155">
        <v>1</v>
      </c>
      <c r="E476" s="166">
        <v>0.82599999999999996</v>
      </c>
    </row>
    <row r="477" spans="1:5" x14ac:dyDescent="0.25">
      <c r="A477" s="154">
        <v>47.5</v>
      </c>
      <c r="B477" s="155">
        <v>0.82599999999999996</v>
      </c>
      <c r="C477" s="155">
        <v>1</v>
      </c>
      <c r="E477" s="166">
        <v>0.82599999999999996</v>
      </c>
    </row>
    <row r="478" spans="1:5" x14ac:dyDescent="0.25">
      <c r="A478" s="154">
        <v>47.6</v>
      </c>
      <c r="B478" s="155">
        <v>0.82599999999999996</v>
      </c>
      <c r="C478" s="155">
        <v>1</v>
      </c>
      <c r="E478" s="166">
        <v>0.82599999999999996</v>
      </c>
    </row>
    <row r="479" spans="1:5" x14ac:dyDescent="0.25">
      <c r="A479" s="154">
        <v>47.7</v>
      </c>
      <c r="B479" s="155">
        <v>0.82599999999999996</v>
      </c>
      <c r="C479" s="155">
        <v>1</v>
      </c>
      <c r="E479" s="166">
        <v>0.82599999999999996</v>
      </c>
    </row>
    <row r="480" spans="1:5" x14ac:dyDescent="0.25">
      <c r="A480" s="154">
        <v>47.8</v>
      </c>
      <c r="B480" s="155">
        <v>0.82599999999999996</v>
      </c>
      <c r="C480" s="155">
        <v>1</v>
      </c>
      <c r="E480" s="166">
        <v>0.82599999999999996</v>
      </c>
    </row>
    <row r="481" spans="1:5" x14ac:dyDescent="0.25">
      <c r="A481" s="154">
        <v>47.9</v>
      </c>
      <c r="B481" s="155">
        <v>0.82599999999999996</v>
      </c>
      <c r="C481" s="155">
        <v>1</v>
      </c>
      <c r="E481" s="166">
        <v>0.82599999999999996</v>
      </c>
    </row>
    <row r="482" spans="1:5" x14ac:dyDescent="0.25">
      <c r="A482" s="154">
        <v>48</v>
      </c>
      <c r="B482" s="155">
        <v>0.82599999999999996</v>
      </c>
      <c r="C482" s="155">
        <v>1</v>
      </c>
      <c r="E482" s="166">
        <v>0.82599999999999996</v>
      </c>
    </row>
    <row r="483" spans="1:5" x14ac:dyDescent="0.25">
      <c r="A483" s="154">
        <v>48.1</v>
      </c>
      <c r="B483" s="155">
        <v>0.82599999999999996</v>
      </c>
      <c r="C483" s="155">
        <v>1</v>
      </c>
      <c r="E483" s="166">
        <v>0.82599999999999996</v>
      </c>
    </row>
    <row r="484" spans="1:5" x14ac:dyDescent="0.25">
      <c r="A484" s="154">
        <v>48.2</v>
      </c>
      <c r="B484" s="155">
        <v>0.82599999999999996</v>
      </c>
      <c r="C484" s="155">
        <v>1</v>
      </c>
      <c r="E484" s="166">
        <v>0.82599999999999996</v>
      </c>
    </row>
    <row r="485" spans="1:5" x14ac:dyDescent="0.25">
      <c r="A485" s="154">
        <v>48.3</v>
      </c>
      <c r="B485" s="155">
        <v>0.82599999999999996</v>
      </c>
      <c r="C485" s="155">
        <v>1</v>
      </c>
      <c r="E485" s="166">
        <v>0.82599999999999996</v>
      </c>
    </row>
    <row r="486" spans="1:5" x14ac:dyDescent="0.25">
      <c r="A486" s="154">
        <v>48.4</v>
      </c>
      <c r="B486" s="155">
        <v>0.82599999999999996</v>
      </c>
      <c r="C486" s="155">
        <v>1</v>
      </c>
      <c r="E486" s="166">
        <v>0.82599999999999996</v>
      </c>
    </row>
    <row r="487" spans="1:5" x14ac:dyDescent="0.25">
      <c r="A487" s="154">
        <v>48.5</v>
      </c>
      <c r="B487" s="155">
        <v>0.82599999999999996</v>
      </c>
      <c r="C487" s="155">
        <v>1</v>
      </c>
      <c r="E487" s="166">
        <v>0.82599999999999996</v>
      </c>
    </row>
    <row r="488" spans="1:5" x14ac:dyDescent="0.25">
      <c r="A488" s="154">
        <v>48.6</v>
      </c>
      <c r="B488" s="155">
        <v>0.82599999999999996</v>
      </c>
      <c r="C488" s="155">
        <v>1</v>
      </c>
      <c r="E488" s="166">
        <v>0.82599999999999996</v>
      </c>
    </row>
    <row r="489" spans="1:5" x14ac:dyDescent="0.25">
      <c r="A489" s="154">
        <v>48.7</v>
      </c>
      <c r="B489" s="155">
        <v>0.82599999999999996</v>
      </c>
      <c r="C489" s="155">
        <v>1</v>
      </c>
      <c r="E489" s="166">
        <v>0.82599999999999996</v>
      </c>
    </row>
    <row r="490" spans="1:5" x14ac:dyDescent="0.25">
      <c r="A490" s="154">
        <v>48.8</v>
      </c>
      <c r="B490" s="155">
        <v>0.82599999999999996</v>
      </c>
      <c r="C490" s="155">
        <v>1</v>
      </c>
      <c r="E490" s="166">
        <v>0.82599999999999996</v>
      </c>
    </row>
    <row r="491" spans="1:5" x14ac:dyDescent="0.25">
      <c r="A491" s="154">
        <v>48.9</v>
      </c>
      <c r="B491" s="155">
        <v>0.82599999999999996</v>
      </c>
      <c r="C491" s="155">
        <v>1</v>
      </c>
      <c r="E491" s="166">
        <v>0.82599999999999996</v>
      </c>
    </row>
    <row r="492" spans="1:5" x14ac:dyDescent="0.25">
      <c r="A492" s="154">
        <v>49</v>
      </c>
      <c r="B492" s="155">
        <v>0.82599999999999996</v>
      </c>
      <c r="C492" s="155">
        <v>1</v>
      </c>
      <c r="E492" s="166">
        <v>0.82599999999999996</v>
      </c>
    </row>
    <row r="493" spans="1:5" x14ac:dyDescent="0.25">
      <c r="A493" s="154">
        <v>49.1</v>
      </c>
      <c r="B493" s="155">
        <v>0.82599999999999996</v>
      </c>
      <c r="C493" s="155">
        <v>1</v>
      </c>
      <c r="E493" s="166">
        <v>0.82599999999999996</v>
      </c>
    </row>
    <row r="494" spans="1:5" x14ac:dyDescent="0.25">
      <c r="A494" s="154">
        <v>49.2</v>
      </c>
      <c r="B494" s="155">
        <v>0.82599999999999996</v>
      </c>
      <c r="C494" s="155">
        <v>1</v>
      </c>
      <c r="E494" s="166">
        <v>0.82599999999999996</v>
      </c>
    </row>
    <row r="495" spans="1:5" x14ac:dyDescent="0.25">
      <c r="A495" s="154">
        <v>49.3</v>
      </c>
      <c r="B495" s="155">
        <v>0.82599999999999996</v>
      </c>
      <c r="C495" s="155">
        <v>1</v>
      </c>
      <c r="E495" s="166">
        <v>0.82599999999999996</v>
      </c>
    </row>
    <row r="496" spans="1:5" x14ac:dyDescent="0.25">
      <c r="A496" s="154">
        <v>49.4</v>
      </c>
      <c r="B496" s="155">
        <v>0.82599999999999996</v>
      </c>
      <c r="C496" s="155">
        <v>1</v>
      </c>
      <c r="E496" s="166">
        <v>0.82599999999999996</v>
      </c>
    </row>
    <row r="497" spans="1:5" x14ac:dyDescent="0.25">
      <c r="A497" s="154">
        <v>49.5</v>
      </c>
      <c r="B497" s="155">
        <v>0.82599999999999996</v>
      </c>
      <c r="C497" s="155">
        <v>1</v>
      </c>
      <c r="E497" s="166">
        <v>0.82599999999999996</v>
      </c>
    </row>
    <row r="498" spans="1:5" x14ac:dyDescent="0.25">
      <c r="A498" s="154">
        <v>49.6</v>
      </c>
      <c r="B498" s="155">
        <v>0.82599999999999996</v>
      </c>
      <c r="C498" s="155">
        <v>1</v>
      </c>
      <c r="E498" s="166">
        <v>0.82599999999999996</v>
      </c>
    </row>
    <row r="499" spans="1:5" x14ac:dyDescent="0.25">
      <c r="A499" s="154">
        <v>49.7</v>
      </c>
      <c r="B499" s="155">
        <v>0.82599999999999996</v>
      </c>
      <c r="C499" s="155">
        <v>1</v>
      </c>
      <c r="E499" s="166">
        <v>0.82599999999999996</v>
      </c>
    </row>
    <row r="500" spans="1:5" x14ac:dyDescent="0.25">
      <c r="A500" s="154">
        <v>49.8</v>
      </c>
      <c r="B500" s="155">
        <v>0.82599999999999996</v>
      </c>
      <c r="C500" s="155">
        <v>1</v>
      </c>
      <c r="E500" s="166">
        <v>0.82599999999999996</v>
      </c>
    </row>
    <row r="501" spans="1:5" x14ac:dyDescent="0.25">
      <c r="A501" s="154">
        <v>49.9</v>
      </c>
      <c r="B501" s="155">
        <v>0.82599999999999996</v>
      </c>
      <c r="C501" s="155">
        <v>1</v>
      </c>
      <c r="E501" s="166">
        <v>0.82599999999999996</v>
      </c>
    </row>
    <row r="502" spans="1:5" x14ac:dyDescent="0.25">
      <c r="A502" s="154">
        <v>50</v>
      </c>
      <c r="B502" s="155">
        <v>0.82599999999999996</v>
      </c>
      <c r="C502" s="155">
        <v>1</v>
      </c>
      <c r="E502" s="166">
        <v>0.82599999999999996</v>
      </c>
    </row>
    <row r="503" spans="1:5" x14ac:dyDescent="0.25">
      <c r="A503" s="154">
        <v>50.1</v>
      </c>
      <c r="B503" s="155">
        <v>0.82599999999999996</v>
      </c>
      <c r="C503" s="155">
        <v>1</v>
      </c>
      <c r="E503" s="166">
        <v>0.82599999999999996</v>
      </c>
    </row>
    <row r="504" spans="1:5" x14ac:dyDescent="0.25">
      <c r="A504" s="154">
        <v>50.2</v>
      </c>
      <c r="B504" s="155">
        <v>0.82599999999999996</v>
      </c>
      <c r="C504" s="155">
        <v>1</v>
      </c>
      <c r="E504" s="166">
        <v>0.82599999999999996</v>
      </c>
    </row>
    <row r="505" spans="1:5" x14ac:dyDescent="0.25">
      <c r="A505" s="154">
        <v>50.3</v>
      </c>
      <c r="B505" s="155">
        <v>0.82599999999999996</v>
      </c>
      <c r="C505" s="155">
        <v>1</v>
      </c>
      <c r="E505" s="166">
        <v>0.82599999999999996</v>
      </c>
    </row>
    <row r="506" spans="1:5" x14ac:dyDescent="0.25">
      <c r="A506" s="154">
        <v>50.4</v>
      </c>
      <c r="B506" s="155">
        <v>0.82599999999999996</v>
      </c>
      <c r="C506" s="155">
        <v>1</v>
      </c>
      <c r="E506" s="166">
        <v>0.82599999999999996</v>
      </c>
    </row>
    <row r="507" spans="1:5" x14ac:dyDescent="0.25">
      <c r="A507" s="154">
        <v>50.5</v>
      </c>
      <c r="B507" s="155">
        <v>0.82599999999999996</v>
      </c>
      <c r="C507" s="155">
        <v>1</v>
      </c>
      <c r="E507" s="166">
        <v>0.82599999999999996</v>
      </c>
    </row>
    <row r="508" spans="1:5" x14ac:dyDescent="0.25">
      <c r="A508" s="154">
        <v>50.6</v>
      </c>
      <c r="B508" s="155">
        <v>0.82599999999999996</v>
      </c>
      <c r="C508" s="155">
        <v>1</v>
      </c>
      <c r="E508" s="166">
        <v>0.82599999999999996</v>
      </c>
    </row>
    <row r="509" spans="1:5" x14ac:dyDescent="0.25">
      <c r="A509" s="154">
        <v>50.7</v>
      </c>
      <c r="B509" s="155">
        <v>0.82599999999999996</v>
      </c>
      <c r="C509" s="155">
        <v>1</v>
      </c>
      <c r="E509" s="166">
        <v>0.82599999999999996</v>
      </c>
    </row>
    <row r="510" spans="1:5" x14ac:dyDescent="0.25">
      <c r="A510" s="154">
        <v>50.8</v>
      </c>
      <c r="B510" s="155">
        <v>0.82599999999999996</v>
      </c>
      <c r="C510" s="155">
        <v>1</v>
      </c>
      <c r="E510" s="166">
        <v>0.82599999999999996</v>
      </c>
    </row>
    <row r="511" spans="1:5" x14ac:dyDescent="0.25">
      <c r="A511" s="154">
        <v>50.9</v>
      </c>
      <c r="B511" s="155">
        <v>0.82599999999999996</v>
      </c>
      <c r="C511" s="155">
        <v>1</v>
      </c>
      <c r="E511" s="166">
        <v>0.82599999999999996</v>
      </c>
    </row>
    <row r="512" spans="1:5" x14ac:dyDescent="0.25">
      <c r="A512" s="154">
        <v>51</v>
      </c>
      <c r="B512" s="155">
        <v>0.82599999999999996</v>
      </c>
      <c r="C512" s="155">
        <v>1</v>
      </c>
      <c r="E512" s="166">
        <v>0.82599999999999996</v>
      </c>
    </row>
    <row r="513" spans="1:5" x14ac:dyDescent="0.25">
      <c r="A513" s="154">
        <v>51.1</v>
      </c>
      <c r="B513" s="155">
        <v>0.82599999999999996</v>
      </c>
      <c r="C513" s="155">
        <v>1</v>
      </c>
      <c r="E513" s="166">
        <v>0.82599999999999996</v>
      </c>
    </row>
    <row r="514" spans="1:5" x14ac:dyDescent="0.25">
      <c r="A514" s="154">
        <v>51.2</v>
      </c>
      <c r="B514" s="155">
        <v>0.82599999999999996</v>
      </c>
      <c r="C514" s="155">
        <v>1</v>
      </c>
      <c r="E514" s="166">
        <v>0.82599999999999996</v>
      </c>
    </row>
    <row r="515" spans="1:5" x14ac:dyDescent="0.25">
      <c r="A515" s="154">
        <v>51.3</v>
      </c>
      <c r="B515" s="155">
        <v>0.82599999999999996</v>
      </c>
      <c r="C515" s="155">
        <v>1</v>
      </c>
      <c r="E515" s="166">
        <v>0.82599999999999996</v>
      </c>
    </row>
    <row r="516" spans="1:5" x14ac:dyDescent="0.25">
      <c r="A516" s="154">
        <v>51.4</v>
      </c>
      <c r="B516" s="155">
        <v>0.82599999999999996</v>
      </c>
      <c r="C516" s="155">
        <v>1</v>
      </c>
      <c r="E516" s="166">
        <v>0.82599999999999996</v>
      </c>
    </row>
    <row r="517" spans="1:5" x14ac:dyDescent="0.25">
      <c r="A517" s="154">
        <v>51.5</v>
      </c>
      <c r="B517" s="155">
        <v>0.82599999999999996</v>
      </c>
      <c r="C517" s="155">
        <v>1</v>
      </c>
      <c r="E517" s="166">
        <v>0.82599999999999996</v>
      </c>
    </row>
    <row r="518" spans="1:5" x14ac:dyDescent="0.25">
      <c r="A518" s="154">
        <v>51.6</v>
      </c>
      <c r="B518" s="155">
        <v>0.82599999999999996</v>
      </c>
      <c r="C518" s="155">
        <v>1</v>
      </c>
      <c r="E518" s="166">
        <v>0.82599999999999996</v>
      </c>
    </row>
    <row r="519" spans="1:5" x14ac:dyDescent="0.25">
      <c r="A519" s="154">
        <v>51.7</v>
      </c>
      <c r="B519" s="155">
        <v>0.82599999999999996</v>
      </c>
      <c r="C519" s="155">
        <v>1</v>
      </c>
      <c r="E519" s="166">
        <v>0.82599999999999996</v>
      </c>
    </row>
    <row r="520" spans="1:5" x14ac:dyDescent="0.25">
      <c r="A520" s="154">
        <v>51.8</v>
      </c>
      <c r="B520" s="155">
        <v>0.82599999999999996</v>
      </c>
      <c r="C520" s="155">
        <v>1</v>
      </c>
      <c r="E520" s="166">
        <v>0.82599999999999996</v>
      </c>
    </row>
    <row r="521" spans="1:5" x14ac:dyDescent="0.25">
      <c r="A521" s="154">
        <v>51.9</v>
      </c>
      <c r="B521" s="155">
        <v>0.82599999999999996</v>
      </c>
      <c r="C521" s="155">
        <v>1</v>
      </c>
      <c r="E521" s="166">
        <v>0.82599999999999996</v>
      </c>
    </row>
    <row r="522" spans="1:5" x14ac:dyDescent="0.25">
      <c r="A522" s="154">
        <v>52</v>
      </c>
      <c r="B522" s="155">
        <v>0.82599999999999996</v>
      </c>
      <c r="C522" s="155">
        <v>1</v>
      </c>
      <c r="E522" s="166">
        <v>0.82599999999999996</v>
      </c>
    </row>
    <row r="523" spans="1:5" x14ac:dyDescent="0.25">
      <c r="A523" s="154">
        <v>52.1</v>
      </c>
      <c r="B523" s="155">
        <v>0.82599999999999996</v>
      </c>
      <c r="C523" s="155">
        <v>1</v>
      </c>
      <c r="E523" s="166">
        <v>0.82599999999999996</v>
      </c>
    </row>
    <row r="524" spans="1:5" x14ac:dyDescent="0.25">
      <c r="A524" s="154">
        <v>52.2</v>
      </c>
      <c r="B524" s="155">
        <v>0.82599999999999996</v>
      </c>
      <c r="C524" s="155">
        <v>1</v>
      </c>
      <c r="E524" s="166">
        <v>0.82599999999999996</v>
      </c>
    </row>
    <row r="525" spans="1:5" x14ac:dyDescent="0.25">
      <c r="A525" s="154">
        <v>52.3</v>
      </c>
      <c r="B525" s="155">
        <v>0.82599999999999996</v>
      </c>
      <c r="C525" s="155">
        <v>1</v>
      </c>
      <c r="E525" s="166">
        <v>0.82599999999999996</v>
      </c>
    </row>
    <row r="526" spans="1:5" x14ac:dyDescent="0.25">
      <c r="A526" s="154">
        <v>52.4</v>
      </c>
      <c r="B526" s="155">
        <v>0.82599999999999996</v>
      </c>
      <c r="C526" s="155">
        <v>1</v>
      </c>
      <c r="E526" s="166">
        <v>0.82599999999999996</v>
      </c>
    </row>
    <row r="527" spans="1:5" x14ac:dyDescent="0.25">
      <c r="A527" s="154">
        <v>52.5</v>
      </c>
      <c r="B527" s="155">
        <v>0.82599999999999996</v>
      </c>
      <c r="C527" s="155">
        <v>1</v>
      </c>
      <c r="E527" s="166">
        <v>0.82599999999999996</v>
      </c>
    </row>
    <row r="528" spans="1:5" x14ac:dyDescent="0.25">
      <c r="A528" s="154">
        <v>52.6</v>
      </c>
      <c r="B528" s="155">
        <v>0.82599999999999996</v>
      </c>
      <c r="C528" s="155">
        <v>1</v>
      </c>
      <c r="E528" s="166">
        <v>0.82599999999999996</v>
      </c>
    </row>
    <row r="529" spans="1:5" x14ac:dyDescent="0.25">
      <c r="A529" s="154">
        <v>52.7</v>
      </c>
      <c r="B529" s="155">
        <v>0.82599999999999996</v>
      </c>
      <c r="C529" s="155">
        <v>1</v>
      </c>
      <c r="E529" s="166">
        <v>0.82599999999999996</v>
      </c>
    </row>
    <row r="530" spans="1:5" x14ac:dyDescent="0.25">
      <c r="A530" s="154">
        <v>52.8</v>
      </c>
      <c r="B530" s="155">
        <v>0.82599999999999996</v>
      </c>
      <c r="C530" s="155">
        <v>1</v>
      </c>
      <c r="E530" s="166">
        <v>0.82599999999999996</v>
      </c>
    </row>
    <row r="531" spans="1:5" x14ac:dyDescent="0.25">
      <c r="A531" s="154">
        <v>52.9</v>
      </c>
      <c r="B531" s="155">
        <v>0.82599999999999996</v>
      </c>
      <c r="C531" s="155">
        <v>1</v>
      </c>
      <c r="E531" s="166">
        <v>0.82599999999999996</v>
      </c>
    </row>
    <row r="532" spans="1:5" x14ac:dyDescent="0.25">
      <c r="A532" s="154">
        <v>53</v>
      </c>
      <c r="B532" s="155">
        <v>0.82599999999999996</v>
      </c>
      <c r="C532" s="155">
        <v>1</v>
      </c>
      <c r="E532" s="166">
        <v>0.82599999999999996</v>
      </c>
    </row>
    <row r="533" spans="1:5" x14ac:dyDescent="0.25">
      <c r="A533" s="154">
        <v>53.1</v>
      </c>
      <c r="B533" s="155">
        <v>0.82599999999999996</v>
      </c>
      <c r="C533" s="155">
        <v>1</v>
      </c>
      <c r="E533" s="166">
        <v>0.82599999999999996</v>
      </c>
    </row>
    <row r="534" spans="1:5" x14ac:dyDescent="0.25">
      <c r="A534" s="154">
        <v>53.2</v>
      </c>
      <c r="B534" s="155">
        <v>0.82599999999999996</v>
      </c>
      <c r="C534" s="155">
        <v>1</v>
      </c>
      <c r="E534" s="166">
        <v>0.82599999999999996</v>
      </c>
    </row>
    <row r="535" spans="1:5" x14ac:dyDescent="0.25">
      <c r="A535" s="154">
        <v>53.3</v>
      </c>
      <c r="B535" s="155">
        <v>0.82599999999999996</v>
      </c>
      <c r="C535" s="155">
        <v>1</v>
      </c>
      <c r="E535" s="166">
        <v>0.82599999999999996</v>
      </c>
    </row>
    <row r="536" spans="1:5" x14ac:dyDescent="0.25">
      <c r="A536" s="154">
        <v>53.4</v>
      </c>
      <c r="B536" s="155">
        <v>0.82599999999999996</v>
      </c>
      <c r="C536" s="155">
        <v>1</v>
      </c>
      <c r="E536" s="166">
        <v>0.82599999999999996</v>
      </c>
    </row>
    <row r="537" spans="1:5" x14ac:dyDescent="0.25">
      <c r="A537" s="154">
        <v>53.5</v>
      </c>
      <c r="B537" s="155">
        <v>0.82599999999999996</v>
      </c>
      <c r="C537" s="155">
        <v>1</v>
      </c>
      <c r="E537" s="166">
        <v>0.82599999999999996</v>
      </c>
    </row>
    <row r="538" spans="1:5" x14ac:dyDescent="0.25">
      <c r="A538" s="154">
        <v>53.6</v>
      </c>
      <c r="B538" s="155">
        <v>0.82599999999999996</v>
      </c>
      <c r="C538" s="155">
        <v>1</v>
      </c>
      <c r="E538" s="166">
        <v>0.82599999999999996</v>
      </c>
    </row>
    <row r="539" spans="1:5" x14ac:dyDescent="0.25">
      <c r="A539" s="154">
        <v>53.7</v>
      </c>
      <c r="B539" s="155">
        <v>0.82599999999999996</v>
      </c>
      <c r="C539" s="155">
        <v>1</v>
      </c>
      <c r="E539" s="166">
        <v>0.82599999999999996</v>
      </c>
    </row>
    <row r="540" spans="1:5" x14ac:dyDescent="0.25">
      <c r="A540" s="154">
        <v>53.8</v>
      </c>
      <c r="B540" s="155">
        <v>0.82599999999999996</v>
      </c>
      <c r="C540" s="155">
        <v>1</v>
      </c>
      <c r="E540" s="166">
        <v>0.82599999999999996</v>
      </c>
    </row>
    <row r="541" spans="1:5" x14ac:dyDescent="0.25">
      <c r="A541" s="154">
        <v>53.9</v>
      </c>
      <c r="B541" s="155">
        <v>0.82599999999999996</v>
      </c>
      <c r="C541" s="155">
        <v>1</v>
      </c>
      <c r="E541" s="166">
        <v>0.82599999999999996</v>
      </c>
    </row>
    <row r="542" spans="1:5" x14ac:dyDescent="0.25">
      <c r="A542" s="154">
        <v>54</v>
      </c>
      <c r="B542" s="155">
        <v>0.82599999999999996</v>
      </c>
      <c r="C542" s="155">
        <v>1</v>
      </c>
      <c r="E542" s="166">
        <v>0.82599999999999996</v>
      </c>
    </row>
    <row r="543" spans="1:5" x14ac:dyDescent="0.25">
      <c r="A543" s="154">
        <v>54.1</v>
      </c>
      <c r="B543" s="155">
        <v>0.82599999999999996</v>
      </c>
      <c r="C543" s="155">
        <v>1</v>
      </c>
      <c r="E543" s="166">
        <v>0.82599999999999996</v>
      </c>
    </row>
    <row r="544" spans="1:5" x14ac:dyDescent="0.25">
      <c r="A544" s="154">
        <v>54.2</v>
      </c>
      <c r="B544" s="155">
        <v>0.82599999999999996</v>
      </c>
      <c r="C544" s="155">
        <v>1</v>
      </c>
      <c r="E544" s="166">
        <v>0.82599999999999996</v>
      </c>
    </row>
    <row r="545" spans="1:5" x14ac:dyDescent="0.25">
      <c r="A545" s="154">
        <v>54.3</v>
      </c>
      <c r="B545" s="155">
        <v>0.82599999999999996</v>
      </c>
      <c r="C545" s="155">
        <v>1</v>
      </c>
      <c r="E545" s="166">
        <v>0.82599999999999996</v>
      </c>
    </row>
    <row r="546" spans="1:5" x14ac:dyDescent="0.25">
      <c r="A546" s="154">
        <v>54.4</v>
      </c>
      <c r="B546" s="155">
        <v>0.82599999999999996</v>
      </c>
      <c r="C546" s="155">
        <v>1</v>
      </c>
      <c r="E546" s="166">
        <v>0.82599999999999996</v>
      </c>
    </row>
    <row r="547" spans="1:5" x14ac:dyDescent="0.25">
      <c r="A547" s="154">
        <v>54.5</v>
      </c>
      <c r="B547" s="155">
        <v>0.82599999999999996</v>
      </c>
      <c r="C547" s="155">
        <v>1</v>
      </c>
      <c r="E547" s="166">
        <v>0.82599999999999996</v>
      </c>
    </row>
    <row r="548" spans="1:5" x14ac:dyDescent="0.25">
      <c r="A548" s="154">
        <v>54.6</v>
      </c>
      <c r="B548" s="155">
        <v>0.82599999999999996</v>
      </c>
      <c r="C548" s="155">
        <v>1</v>
      </c>
      <c r="E548" s="166">
        <v>0.82599999999999996</v>
      </c>
    </row>
    <row r="549" spans="1:5" x14ac:dyDescent="0.25">
      <c r="A549" s="154">
        <v>54.7</v>
      </c>
      <c r="B549" s="155">
        <v>0.82599999999999996</v>
      </c>
      <c r="C549" s="155">
        <v>1</v>
      </c>
      <c r="E549" s="166">
        <v>0.82599999999999996</v>
      </c>
    </row>
    <row r="550" spans="1:5" x14ac:dyDescent="0.25">
      <c r="A550" s="154">
        <v>54.8</v>
      </c>
      <c r="B550" s="155">
        <v>0.82599999999999996</v>
      </c>
      <c r="C550" s="155">
        <v>1</v>
      </c>
      <c r="E550" s="166">
        <v>0.82599999999999996</v>
      </c>
    </row>
    <row r="551" spans="1:5" x14ac:dyDescent="0.25">
      <c r="A551" s="154">
        <v>54.9</v>
      </c>
      <c r="B551" s="155">
        <v>0.82599999999999996</v>
      </c>
      <c r="C551" s="155">
        <v>1</v>
      </c>
      <c r="E551" s="166">
        <v>0.82599999999999996</v>
      </c>
    </row>
    <row r="552" spans="1:5" x14ac:dyDescent="0.25">
      <c r="A552" s="154">
        <v>55</v>
      </c>
      <c r="B552" s="155">
        <v>0.82599999999999996</v>
      </c>
      <c r="C552" s="155">
        <v>1</v>
      </c>
      <c r="E552" s="166">
        <v>0.82599999999999996</v>
      </c>
    </row>
    <row r="553" spans="1:5" x14ac:dyDescent="0.25">
      <c r="A553" s="154">
        <v>55.1</v>
      </c>
      <c r="B553" s="155">
        <v>0.82599999999999996</v>
      </c>
      <c r="C553" s="155">
        <v>1</v>
      </c>
      <c r="E553" s="166">
        <v>0.82599999999999996</v>
      </c>
    </row>
    <row r="554" spans="1:5" x14ac:dyDescent="0.25">
      <c r="A554" s="154">
        <v>55.2</v>
      </c>
      <c r="B554" s="155">
        <v>0.82599999999999996</v>
      </c>
      <c r="C554" s="155">
        <v>1</v>
      </c>
      <c r="E554" s="166">
        <v>0.82599999999999996</v>
      </c>
    </row>
    <row r="555" spans="1:5" x14ac:dyDescent="0.25">
      <c r="A555" s="154">
        <v>55.3</v>
      </c>
      <c r="B555" s="155">
        <v>0.82599999999999996</v>
      </c>
      <c r="C555" s="155">
        <v>1</v>
      </c>
      <c r="E555" s="166">
        <v>0.82599999999999996</v>
      </c>
    </row>
    <row r="556" spans="1:5" x14ac:dyDescent="0.25">
      <c r="A556" s="154">
        <v>55.4</v>
      </c>
      <c r="B556" s="155">
        <v>0.82599999999999996</v>
      </c>
      <c r="C556" s="155">
        <v>1</v>
      </c>
      <c r="E556" s="166">
        <v>0.82599999999999996</v>
      </c>
    </row>
    <row r="557" spans="1:5" x14ac:dyDescent="0.25">
      <c r="A557" s="154">
        <v>55.5</v>
      </c>
      <c r="B557" s="155">
        <v>0.82599999999999996</v>
      </c>
      <c r="C557" s="155">
        <v>1</v>
      </c>
      <c r="E557" s="166">
        <v>0.82599999999999996</v>
      </c>
    </row>
    <row r="558" spans="1:5" x14ac:dyDescent="0.25">
      <c r="A558" s="154">
        <v>55.6</v>
      </c>
      <c r="B558" s="155">
        <v>0.82599999999999996</v>
      </c>
      <c r="C558" s="155">
        <v>1</v>
      </c>
      <c r="E558" s="166">
        <v>0.82599999999999996</v>
      </c>
    </row>
    <row r="559" spans="1:5" x14ac:dyDescent="0.25">
      <c r="A559" s="154">
        <v>55.7</v>
      </c>
      <c r="B559" s="155">
        <v>0.82599999999999996</v>
      </c>
      <c r="C559" s="155">
        <v>1</v>
      </c>
      <c r="E559" s="166">
        <v>0.82599999999999996</v>
      </c>
    </row>
    <row r="560" spans="1:5" x14ac:dyDescent="0.25">
      <c r="A560" s="154">
        <v>55.8</v>
      </c>
      <c r="B560" s="155">
        <v>0.82599999999999996</v>
      </c>
      <c r="C560" s="155">
        <v>1</v>
      </c>
      <c r="E560" s="166">
        <v>0.82599999999999996</v>
      </c>
    </row>
    <row r="561" spans="1:5" x14ac:dyDescent="0.25">
      <c r="A561" s="154">
        <v>55.9</v>
      </c>
      <c r="B561" s="155">
        <v>0.82599999999999996</v>
      </c>
      <c r="C561" s="155">
        <v>1</v>
      </c>
      <c r="E561" s="166">
        <v>0.82599999999999996</v>
      </c>
    </row>
    <row r="562" spans="1:5" x14ac:dyDescent="0.25">
      <c r="A562" s="154">
        <v>56</v>
      </c>
      <c r="B562" s="155">
        <v>0.82599999999999996</v>
      </c>
      <c r="C562" s="155">
        <v>1</v>
      </c>
      <c r="E562" s="166">
        <v>0.82599999999999996</v>
      </c>
    </row>
    <row r="563" spans="1:5" x14ac:dyDescent="0.25">
      <c r="A563" s="154">
        <v>56.1</v>
      </c>
      <c r="B563" s="155">
        <v>0.82599999999999996</v>
      </c>
      <c r="C563" s="155">
        <v>1</v>
      </c>
      <c r="E563" s="166">
        <v>0.82599999999999996</v>
      </c>
    </row>
    <row r="564" spans="1:5" x14ac:dyDescent="0.25">
      <c r="A564" s="154">
        <v>56.2</v>
      </c>
      <c r="B564" s="155">
        <v>0.82599999999999996</v>
      </c>
      <c r="C564" s="155">
        <v>1</v>
      </c>
      <c r="E564" s="166">
        <v>0.82599999999999996</v>
      </c>
    </row>
    <row r="565" spans="1:5" x14ac:dyDescent="0.25">
      <c r="A565" s="154">
        <v>56.3</v>
      </c>
      <c r="B565" s="155">
        <v>0.82599999999999996</v>
      </c>
      <c r="C565" s="155">
        <v>1</v>
      </c>
      <c r="E565" s="166">
        <v>0.82599999999999996</v>
      </c>
    </row>
    <row r="566" spans="1:5" x14ac:dyDescent="0.25">
      <c r="A566" s="154">
        <v>56.4</v>
      </c>
      <c r="B566" s="155">
        <v>0.82599999999999996</v>
      </c>
      <c r="C566" s="155">
        <v>1</v>
      </c>
      <c r="E566" s="166">
        <v>0.82599999999999996</v>
      </c>
    </row>
    <row r="567" spans="1:5" x14ac:dyDescent="0.25">
      <c r="A567" s="154">
        <v>56.5</v>
      </c>
      <c r="B567" s="155">
        <v>0.82599999999999996</v>
      </c>
      <c r="C567" s="155">
        <v>1</v>
      </c>
      <c r="E567" s="166">
        <v>0.82599999999999996</v>
      </c>
    </row>
    <row r="568" spans="1:5" x14ac:dyDescent="0.25">
      <c r="A568" s="154">
        <v>56.6</v>
      </c>
      <c r="B568" s="155">
        <v>0.82599999999999996</v>
      </c>
      <c r="C568" s="155">
        <v>1</v>
      </c>
      <c r="E568" s="166">
        <v>0.82599999999999996</v>
      </c>
    </row>
    <row r="569" spans="1:5" x14ac:dyDescent="0.25">
      <c r="A569" s="154">
        <v>56.7</v>
      </c>
      <c r="B569" s="155">
        <v>0.82599999999999996</v>
      </c>
      <c r="C569" s="155">
        <v>1</v>
      </c>
      <c r="E569" s="166">
        <v>0.82599999999999996</v>
      </c>
    </row>
    <row r="570" spans="1:5" x14ac:dyDescent="0.25">
      <c r="A570" s="154">
        <v>56.8</v>
      </c>
      <c r="B570" s="155">
        <v>0.82599999999999996</v>
      </c>
      <c r="C570" s="155">
        <v>1</v>
      </c>
      <c r="E570" s="166">
        <v>0.82599999999999996</v>
      </c>
    </row>
    <row r="571" spans="1:5" x14ac:dyDescent="0.25">
      <c r="A571" s="154">
        <v>56.9</v>
      </c>
      <c r="B571" s="155">
        <v>0.82599999999999996</v>
      </c>
      <c r="C571" s="155">
        <v>1</v>
      </c>
      <c r="E571" s="166">
        <v>0.82599999999999996</v>
      </c>
    </row>
    <row r="572" spans="1:5" x14ac:dyDescent="0.25">
      <c r="A572" s="154">
        <v>57</v>
      </c>
      <c r="B572" s="155">
        <v>0.82599999999999996</v>
      </c>
      <c r="C572" s="155">
        <v>1</v>
      </c>
      <c r="E572" s="166">
        <v>0.82599999999999996</v>
      </c>
    </row>
    <row r="573" spans="1:5" x14ac:dyDescent="0.25">
      <c r="A573" s="154">
        <v>57.1</v>
      </c>
      <c r="B573" s="155">
        <v>0.82599999999999996</v>
      </c>
      <c r="C573" s="155">
        <v>1</v>
      </c>
      <c r="E573" s="166">
        <v>0.82599999999999996</v>
      </c>
    </row>
    <row r="574" spans="1:5" x14ac:dyDescent="0.25">
      <c r="A574" s="154">
        <v>57.2</v>
      </c>
      <c r="B574" s="155">
        <v>0.82599999999999996</v>
      </c>
      <c r="C574" s="155">
        <v>1</v>
      </c>
      <c r="E574" s="166">
        <v>0.82599999999999996</v>
      </c>
    </row>
    <row r="575" spans="1:5" x14ac:dyDescent="0.25">
      <c r="A575" s="154">
        <v>57.3</v>
      </c>
      <c r="B575" s="155">
        <v>0.82599999999999996</v>
      </c>
      <c r="C575" s="155">
        <v>1</v>
      </c>
      <c r="E575" s="166">
        <v>0.82599999999999996</v>
      </c>
    </row>
    <row r="576" spans="1:5" x14ac:dyDescent="0.25">
      <c r="A576" s="154">
        <v>57.4</v>
      </c>
      <c r="B576" s="155">
        <v>0.82599999999999996</v>
      </c>
      <c r="C576" s="155">
        <v>1</v>
      </c>
      <c r="E576" s="166">
        <v>0.82599999999999996</v>
      </c>
    </row>
    <row r="577" spans="1:5" x14ac:dyDescent="0.25">
      <c r="A577" s="154">
        <v>57.5</v>
      </c>
      <c r="B577" s="155">
        <v>0.82599999999999996</v>
      </c>
      <c r="C577" s="155">
        <v>1</v>
      </c>
      <c r="E577" s="166">
        <v>0.82599999999999996</v>
      </c>
    </row>
    <row r="578" spans="1:5" x14ac:dyDescent="0.25">
      <c r="A578" s="154">
        <v>57.6</v>
      </c>
      <c r="B578" s="155">
        <v>0.82599999999999996</v>
      </c>
      <c r="C578" s="155">
        <v>1</v>
      </c>
      <c r="E578" s="166">
        <v>0.82599999999999996</v>
      </c>
    </row>
    <row r="579" spans="1:5" x14ac:dyDescent="0.25">
      <c r="A579" s="154">
        <v>57.7</v>
      </c>
      <c r="B579" s="155">
        <v>0.82599999999999996</v>
      </c>
      <c r="C579" s="155">
        <v>1</v>
      </c>
      <c r="E579" s="166">
        <v>0.82599999999999996</v>
      </c>
    </row>
    <row r="580" spans="1:5" x14ac:dyDescent="0.25">
      <c r="A580" s="154">
        <v>57.8</v>
      </c>
      <c r="B580" s="155">
        <v>0.82599999999999996</v>
      </c>
      <c r="C580" s="155">
        <v>1</v>
      </c>
      <c r="E580" s="166">
        <v>0.82599999999999996</v>
      </c>
    </row>
    <row r="581" spans="1:5" x14ac:dyDescent="0.25">
      <c r="A581" s="154">
        <v>57.9</v>
      </c>
      <c r="B581" s="155">
        <v>0.82599999999999996</v>
      </c>
      <c r="C581" s="155">
        <v>1</v>
      </c>
      <c r="E581" s="166">
        <v>0.82599999999999996</v>
      </c>
    </row>
    <row r="582" spans="1:5" x14ac:dyDescent="0.25">
      <c r="A582" s="154">
        <v>58</v>
      </c>
      <c r="B582" s="155">
        <v>0.82599999999999996</v>
      </c>
      <c r="C582" s="155">
        <v>1</v>
      </c>
      <c r="E582" s="166">
        <v>0.82599999999999996</v>
      </c>
    </row>
    <row r="583" spans="1:5" x14ac:dyDescent="0.25">
      <c r="A583" s="154">
        <v>58.1</v>
      </c>
      <c r="B583" s="155">
        <v>0.82599999999999996</v>
      </c>
      <c r="C583" s="155">
        <v>1</v>
      </c>
      <c r="E583" s="166">
        <v>0.82599999999999996</v>
      </c>
    </row>
    <row r="584" spans="1:5" x14ac:dyDescent="0.25">
      <c r="A584" s="154">
        <v>58.2</v>
      </c>
      <c r="B584" s="155">
        <v>0.82599999999999996</v>
      </c>
      <c r="C584" s="155">
        <v>1</v>
      </c>
      <c r="E584" s="166">
        <v>0.82599999999999996</v>
      </c>
    </row>
    <row r="585" spans="1:5" x14ac:dyDescent="0.25">
      <c r="A585" s="154">
        <v>58.3</v>
      </c>
      <c r="B585" s="155">
        <v>0.82599999999999996</v>
      </c>
      <c r="C585" s="155">
        <v>1</v>
      </c>
      <c r="E585" s="166">
        <v>0.82599999999999996</v>
      </c>
    </row>
    <row r="586" spans="1:5" x14ac:dyDescent="0.25">
      <c r="A586" s="154">
        <v>58.4</v>
      </c>
      <c r="B586" s="155">
        <v>0.82599999999999996</v>
      </c>
      <c r="C586" s="155">
        <v>1</v>
      </c>
      <c r="E586" s="166">
        <v>0.82599999999999996</v>
      </c>
    </row>
    <row r="587" spans="1:5" x14ac:dyDescent="0.25">
      <c r="A587" s="154">
        <v>58.5</v>
      </c>
      <c r="B587" s="155">
        <v>0.82599999999999996</v>
      </c>
      <c r="C587" s="155">
        <v>1</v>
      </c>
      <c r="E587" s="166">
        <v>0.82599999999999996</v>
      </c>
    </row>
    <row r="588" spans="1:5" x14ac:dyDescent="0.25">
      <c r="A588" s="154">
        <v>58.6</v>
      </c>
      <c r="B588" s="155">
        <v>0.82599999999999996</v>
      </c>
      <c r="C588" s="155">
        <v>1</v>
      </c>
      <c r="E588" s="166">
        <v>0.82599999999999996</v>
      </c>
    </row>
    <row r="589" spans="1:5" x14ac:dyDescent="0.25">
      <c r="A589" s="154">
        <v>58.7</v>
      </c>
      <c r="B589" s="155">
        <v>0.82599999999999996</v>
      </c>
      <c r="C589" s="155">
        <v>1</v>
      </c>
      <c r="E589" s="166">
        <v>0.82599999999999996</v>
      </c>
    </row>
    <row r="590" spans="1:5" x14ac:dyDescent="0.25">
      <c r="A590" s="154">
        <v>58.8</v>
      </c>
      <c r="B590" s="155">
        <v>0.82599999999999996</v>
      </c>
      <c r="C590" s="155">
        <v>1</v>
      </c>
      <c r="E590" s="166">
        <v>0.82599999999999996</v>
      </c>
    </row>
    <row r="591" spans="1:5" x14ac:dyDescent="0.25">
      <c r="A591" s="154">
        <v>58.9</v>
      </c>
      <c r="B591" s="155">
        <v>0.82599999999999996</v>
      </c>
      <c r="C591" s="155">
        <v>1</v>
      </c>
      <c r="E591" s="166">
        <v>0.82599999999999996</v>
      </c>
    </row>
    <row r="592" spans="1:5" x14ac:dyDescent="0.25">
      <c r="A592" s="154">
        <v>59</v>
      </c>
      <c r="B592" s="155">
        <v>0.82599999999999996</v>
      </c>
      <c r="C592" s="155">
        <v>1</v>
      </c>
      <c r="E592" s="166">
        <v>0.82599999999999996</v>
      </c>
    </row>
    <row r="593" spans="1:5" x14ac:dyDescent="0.25">
      <c r="A593" s="154">
        <v>59.1</v>
      </c>
      <c r="B593" s="155">
        <v>0.82599999999999996</v>
      </c>
      <c r="C593" s="155">
        <v>1</v>
      </c>
      <c r="E593" s="166">
        <v>0.82599999999999996</v>
      </c>
    </row>
    <row r="594" spans="1:5" x14ac:dyDescent="0.25">
      <c r="A594" s="154">
        <v>59.2</v>
      </c>
      <c r="B594" s="155">
        <v>0.82599999999999996</v>
      </c>
      <c r="C594" s="155">
        <v>1</v>
      </c>
      <c r="E594" s="166">
        <v>0.82599999999999996</v>
      </c>
    </row>
    <row r="595" spans="1:5" x14ac:dyDescent="0.25">
      <c r="A595" s="154">
        <v>59.3</v>
      </c>
      <c r="B595" s="155">
        <v>0.82599999999999996</v>
      </c>
      <c r="C595" s="155">
        <v>1</v>
      </c>
      <c r="E595" s="166">
        <v>0.82599999999999996</v>
      </c>
    </row>
    <row r="596" spans="1:5" x14ac:dyDescent="0.25">
      <c r="A596" s="154">
        <v>59.4</v>
      </c>
      <c r="B596" s="155">
        <v>0.82599999999999996</v>
      </c>
      <c r="C596" s="155">
        <v>1</v>
      </c>
      <c r="E596" s="166">
        <v>0.82599999999999996</v>
      </c>
    </row>
    <row r="597" spans="1:5" x14ac:dyDescent="0.25">
      <c r="A597" s="154">
        <v>59.5</v>
      </c>
      <c r="B597" s="155">
        <v>0.82599999999999996</v>
      </c>
      <c r="C597" s="155">
        <v>1</v>
      </c>
      <c r="E597" s="166">
        <v>0.82599999999999996</v>
      </c>
    </row>
    <row r="598" spans="1:5" x14ac:dyDescent="0.25">
      <c r="A598" s="154">
        <v>59.6</v>
      </c>
      <c r="B598" s="155">
        <v>0.82599999999999996</v>
      </c>
      <c r="C598" s="155">
        <v>1</v>
      </c>
      <c r="E598" s="166">
        <v>0.82599999999999996</v>
      </c>
    </row>
    <row r="599" spans="1:5" x14ac:dyDescent="0.25">
      <c r="A599" s="154">
        <v>59.7</v>
      </c>
      <c r="B599" s="155">
        <v>0.82599999999999996</v>
      </c>
      <c r="C599" s="155">
        <v>1</v>
      </c>
      <c r="E599" s="166">
        <v>0.82599999999999996</v>
      </c>
    </row>
    <row r="600" spans="1:5" x14ac:dyDescent="0.25">
      <c r="A600" s="154">
        <v>59.8</v>
      </c>
      <c r="B600" s="155">
        <v>0.82599999999999996</v>
      </c>
      <c r="C600" s="155">
        <v>1</v>
      </c>
      <c r="E600" s="166">
        <v>0.82599999999999996</v>
      </c>
    </row>
    <row r="601" spans="1:5" x14ac:dyDescent="0.25">
      <c r="A601" s="154">
        <v>59.9</v>
      </c>
      <c r="B601" s="155">
        <v>0.82599999999999996</v>
      </c>
      <c r="C601" s="155">
        <v>1</v>
      </c>
      <c r="E601" s="166">
        <v>0.82599999999999996</v>
      </c>
    </row>
    <row r="602" spans="1:5" x14ac:dyDescent="0.25">
      <c r="A602" s="154">
        <v>60</v>
      </c>
      <c r="B602" s="155">
        <v>0.82599999999999996</v>
      </c>
      <c r="C602" s="155">
        <v>1</v>
      </c>
      <c r="E602" s="166">
        <v>0.82599999999999996</v>
      </c>
    </row>
    <row r="603" spans="1:5" x14ac:dyDescent="0.25">
      <c r="A603" s="154">
        <v>60.1</v>
      </c>
      <c r="B603" s="155">
        <v>0.82599999999999996</v>
      </c>
      <c r="C603" s="155">
        <v>1</v>
      </c>
      <c r="E603" s="166">
        <v>0.82599999999999996</v>
      </c>
    </row>
    <row r="604" spans="1:5" x14ac:dyDescent="0.25">
      <c r="A604" s="154">
        <v>60.2</v>
      </c>
      <c r="B604" s="155">
        <v>0.82599999999999996</v>
      </c>
      <c r="C604" s="155">
        <v>1</v>
      </c>
      <c r="E604" s="166">
        <v>0.82599999999999996</v>
      </c>
    </row>
    <row r="605" spans="1:5" x14ac:dyDescent="0.25">
      <c r="A605" s="154">
        <v>60.3</v>
      </c>
      <c r="B605" s="155">
        <v>0.82599999999999996</v>
      </c>
      <c r="C605" s="155">
        <v>1</v>
      </c>
      <c r="E605" s="166">
        <v>0.82599999999999996</v>
      </c>
    </row>
    <row r="606" spans="1:5" x14ac:dyDescent="0.25">
      <c r="A606" s="154">
        <v>60.4</v>
      </c>
      <c r="B606" s="155">
        <v>0.82599999999999996</v>
      </c>
      <c r="C606" s="155">
        <v>1</v>
      </c>
      <c r="E606" s="166">
        <v>0.82599999999999996</v>
      </c>
    </row>
    <row r="607" spans="1:5" x14ac:dyDescent="0.25">
      <c r="A607" s="154">
        <v>60.5</v>
      </c>
      <c r="B607" s="155">
        <v>0.82599999999999996</v>
      </c>
      <c r="C607" s="155">
        <v>1</v>
      </c>
      <c r="E607" s="166">
        <v>0.82599999999999996</v>
      </c>
    </row>
    <row r="608" spans="1:5" x14ac:dyDescent="0.25">
      <c r="A608" s="154">
        <v>60.6</v>
      </c>
      <c r="B608" s="155">
        <v>0.82599999999999996</v>
      </c>
      <c r="C608" s="155">
        <v>1</v>
      </c>
      <c r="E608" s="166">
        <v>0.82599999999999996</v>
      </c>
    </row>
    <row r="609" spans="1:5" x14ac:dyDescent="0.25">
      <c r="A609" s="154">
        <v>60.7</v>
      </c>
      <c r="B609" s="155">
        <v>0.82599999999999996</v>
      </c>
      <c r="C609" s="155">
        <v>1</v>
      </c>
      <c r="E609" s="166">
        <v>0.82599999999999996</v>
      </c>
    </row>
    <row r="610" spans="1:5" x14ac:dyDescent="0.25">
      <c r="A610" s="154">
        <v>60.8</v>
      </c>
      <c r="B610" s="155">
        <v>0.82599999999999996</v>
      </c>
      <c r="C610" s="155">
        <v>1</v>
      </c>
      <c r="E610" s="166">
        <v>0.82599999999999996</v>
      </c>
    </row>
    <row r="611" spans="1:5" x14ac:dyDescent="0.25">
      <c r="A611" s="154">
        <v>60.9</v>
      </c>
      <c r="B611" s="155">
        <v>0.82599999999999996</v>
      </c>
      <c r="C611" s="155">
        <v>1</v>
      </c>
      <c r="E611" s="166">
        <v>0.82599999999999996</v>
      </c>
    </row>
    <row r="612" spans="1:5" x14ac:dyDescent="0.25">
      <c r="A612" s="154">
        <v>61</v>
      </c>
      <c r="B612" s="155">
        <v>0.82599999999999996</v>
      </c>
      <c r="C612" s="155">
        <v>1</v>
      </c>
      <c r="E612" s="166">
        <v>0.82599999999999996</v>
      </c>
    </row>
    <row r="613" spans="1:5" x14ac:dyDescent="0.25">
      <c r="A613" s="154">
        <v>61.1</v>
      </c>
      <c r="B613" s="155">
        <v>0.82599999999999996</v>
      </c>
      <c r="C613" s="155">
        <v>1</v>
      </c>
      <c r="E613" s="166">
        <v>0.82599999999999996</v>
      </c>
    </row>
    <row r="614" spans="1:5" x14ac:dyDescent="0.25">
      <c r="A614" s="154">
        <v>61.2</v>
      </c>
      <c r="B614" s="155">
        <v>0.82599999999999996</v>
      </c>
      <c r="C614" s="155">
        <v>1</v>
      </c>
      <c r="E614" s="166">
        <v>0.82599999999999996</v>
      </c>
    </row>
    <row r="615" spans="1:5" x14ac:dyDescent="0.25">
      <c r="A615" s="154">
        <v>61.3</v>
      </c>
      <c r="B615" s="155">
        <v>0.82599999999999996</v>
      </c>
      <c r="C615" s="155">
        <v>1</v>
      </c>
      <c r="E615" s="166">
        <v>0.82599999999999996</v>
      </c>
    </row>
    <row r="616" spans="1:5" x14ac:dyDescent="0.25">
      <c r="A616" s="154">
        <v>61.4</v>
      </c>
      <c r="B616" s="155">
        <v>0.82599999999999996</v>
      </c>
      <c r="C616" s="155">
        <v>1</v>
      </c>
      <c r="E616" s="166">
        <v>0.82599999999999996</v>
      </c>
    </row>
    <row r="617" spans="1:5" x14ac:dyDescent="0.25">
      <c r="A617" s="154">
        <v>61.5</v>
      </c>
      <c r="B617" s="155">
        <v>0.82599999999999996</v>
      </c>
      <c r="C617" s="155">
        <v>1</v>
      </c>
      <c r="E617" s="166">
        <v>0.82599999999999996</v>
      </c>
    </row>
    <row r="618" spans="1:5" x14ac:dyDescent="0.25">
      <c r="A618" s="154">
        <v>61.6</v>
      </c>
      <c r="B618" s="155">
        <v>0.82599999999999996</v>
      </c>
      <c r="C618" s="155">
        <v>1</v>
      </c>
      <c r="E618" s="166">
        <v>0.82599999999999996</v>
      </c>
    </row>
    <row r="619" spans="1:5" x14ac:dyDescent="0.25">
      <c r="A619" s="154">
        <v>61.7</v>
      </c>
      <c r="B619" s="155">
        <v>0.82599999999999996</v>
      </c>
      <c r="C619" s="155">
        <v>1</v>
      </c>
      <c r="E619" s="166">
        <v>0.82599999999999996</v>
      </c>
    </row>
    <row r="620" spans="1:5" x14ac:dyDescent="0.25">
      <c r="A620" s="154">
        <v>61.8</v>
      </c>
      <c r="B620" s="155">
        <v>0.82599999999999996</v>
      </c>
      <c r="C620" s="155">
        <v>1</v>
      </c>
      <c r="E620" s="166">
        <v>0.82599999999999996</v>
      </c>
    </row>
    <row r="621" spans="1:5" x14ac:dyDescent="0.25">
      <c r="A621" s="154">
        <v>61.9</v>
      </c>
      <c r="B621" s="155">
        <v>0.82599999999999996</v>
      </c>
      <c r="C621" s="155">
        <v>1</v>
      </c>
      <c r="E621" s="166">
        <v>0.82599999999999996</v>
      </c>
    </row>
    <row r="622" spans="1:5" x14ac:dyDescent="0.25">
      <c r="A622" s="154">
        <v>62</v>
      </c>
      <c r="B622" s="155">
        <v>0.82599999999999996</v>
      </c>
      <c r="C622" s="155">
        <v>1</v>
      </c>
      <c r="E622" s="166">
        <v>0.82599999999999996</v>
      </c>
    </row>
    <row r="623" spans="1:5" x14ac:dyDescent="0.25">
      <c r="A623" s="154">
        <v>62.1</v>
      </c>
      <c r="B623" s="155">
        <v>0.82599999999999996</v>
      </c>
      <c r="C623" s="155">
        <v>1</v>
      </c>
      <c r="E623" s="166">
        <v>0.82599999999999996</v>
      </c>
    </row>
    <row r="624" spans="1:5" x14ac:dyDescent="0.25">
      <c r="A624" s="154">
        <v>62.2</v>
      </c>
      <c r="B624" s="155">
        <v>0.82599999999999996</v>
      </c>
      <c r="C624" s="155">
        <v>1</v>
      </c>
      <c r="E624" s="166">
        <v>0.82599999999999996</v>
      </c>
    </row>
    <row r="625" spans="1:5" x14ac:dyDescent="0.25">
      <c r="A625" s="154">
        <v>62.3</v>
      </c>
      <c r="B625" s="155">
        <v>0.82599999999999996</v>
      </c>
      <c r="C625" s="155">
        <v>1</v>
      </c>
      <c r="E625" s="166">
        <v>0.82599999999999996</v>
      </c>
    </row>
    <row r="626" spans="1:5" x14ac:dyDescent="0.25">
      <c r="A626" s="154">
        <v>62.4</v>
      </c>
      <c r="B626" s="155">
        <v>0.82599999999999996</v>
      </c>
      <c r="C626" s="155">
        <v>1</v>
      </c>
      <c r="E626" s="166">
        <v>0.82599999999999996</v>
      </c>
    </row>
    <row r="627" spans="1:5" x14ac:dyDescent="0.25">
      <c r="A627" s="154">
        <v>62.5</v>
      </c>
      <c r="B627" s="155">
        <v>0.82599999999999996</v>
      </c>
      <c r="C627" s="155">
        <v>1</v>
      </c>
      <c r="E627" s="166">
        <v>0.82599999999999996</v>
      </c>
    </row>
    <row r="628" spans="1:5" x14ac:dyDescent="0.25">
      <c r="A628" s="154">
        <v>62.6</v>
      </c>
      <c r="B628" s="155">
        <v>0.82599999999999996</v>
      </c>
      <c r="C628" s="155">
        <v>1</v>
      </c>
      <c r="E628" s="166">
        <v>0.82599999999999996</v>
      </c>
    </row>
    <row r="629" spans="1:5" x14ac:dyDescent="0.25">
      <c r="A629" s="154">
        <v>62.7</v>
      </c>
      <c r="B629" s="155">
        <v>0.82599999999999996</v>
      </c>
      <c r="C629" s="155">
        <v>1</v>
      </c>
      <c r="E629" s="166">
        <v>0.82599999999999996</v>
      </c>
    </row>
    <row r="630" spans="1:5" x14ac:dyDescent="0.25">
      <c r="A630" s="154">
        <v>62.8</v>
      </c>
      <c r="B630" s="155">
        <v>0.82599999999999996</v>
      </c>
      <c r="C630" s="155">
        <v>1</v>
      </c>
      <c r="E630" s="166">
        <v>0.82599999999999996</v>
      </c>
    </row>
    <row r="631" spans="1:5" x14ac:dyDescent="0.25">
      <c r="A631" s="154">
        <v>62.9</v>
      </c>
      <c r="B631" s="155">
        <v>0.82599999999999996</v>
      </c>
      <c r="C631" s="155">
        <v>1</v>
      </c>
      <c r="E631" s="166">
        <v>0.82599999999999996</v>
      </c>
    </row>
    <row r="632" spans="1:5" x14ac:dyDescent="0.25">
      <c r="A632" s="154">
        <v>63</v>
      </c>
      <c r="B632" s="155">
        <v>0.82599999999999996</v>
      </c>
      <c r="C632" s="155">
        <v>1</v>
      </c>
      <c r="E632" s="166">
        <v>0.82599999999999996</v>
      </c>
    </row>
    <row r="633" spans="1:5" x14ac:dyDescent="0.25">
      <c r="A633" s="154">
        <v>63.1</v>
      </c>
      <c r="B633" s="155">
        <v>0.82599999999999996</v>
      </c>
      <c r="C633" s="155">
        <v>1</v>
      </c>
      <c r="E633" s="166">
        <v>0.82599999999999996</v>
      </c>
    </row>
    <row r="634" spans="1:5" x14ac:dyDescent="0.25">
      <c r="A634" s="154">
        <v>63.2</v>
      </c>
      <c r="B634" s="155">
        <v>0.82599999999999996</v>
      </c>
      <c r="C634" s="155">
        <v>1</v>
      </c>
      <c r="E634" s="166">
        <v>0.82599999999999996</v>
      </c>
    </row>
    <row r="635" spans="1:5" x14ac:dyDescent="0.25">
      <c r="A635" s="154">
        <v>63.3</v>
      </c>
      <c r="B635" s="155">
        <v>0.82599999999999996</v>
      </c>
      <c r="C635" s="155">
        <v>1</v>
      </c>
      <c r="E635" s="166">
        <v>0.82599999999999996</v>
      </c>
    </row>
    <row r="636" spans="1:5" x14ac:dyDescent="0.25">
      <c r="A636" s="154">
        <v>63.4</v>
      </c>
      <c r="B636" s="155">
        <v>0.82599999999999996</v>
      </c>
      <c r="C636" s="155">
        <v>1</v>
      </c>
      <c r="E636" s="166">
        <v>0.82599999999999996</v>
      </c>
    </row>
    <row r="637" spans="1:5" x14ac:dyDescent="0.25">
      <c r="A637" s="154">
        <v>63.5</v>
      </c>
      <c r="B637" s="155">
        <v>0.82599999999999996</v>
      </c>
      <c r="C637" s="155">
        <v>1</v>
      </c>
      <c r="E637" s="166">
        <v>0.82599999999999996</v>
      </c>
    </row>
    <row r="638" spans="1:5" x14ac:dyDescent="0.25">
      <c r="A638" s="154">
        <v>63.6</v>
      </c>
      <c r="B638" s="155">
        <v>0.82599999999999996</v>
      </c>
      <c r="C638" s="155">
        <v>1</v>
      </c>
      <c r="E638" s="166">
        <v>0.82599999999999996</v>
      </c>
    </row>
    <row r="639" spans="1:5" x14ac:dyDescent="0.25">
      <c r="A639" s="154">
        <v>63.7</v>
      </c>
      <c r="B639" s="155">
        <v>0.82599999999999996</v>
      </c>
      <c r="C639" s="155">
        <v>1</v>
      </c>
      <c r="E639" s="166">
        <v>0.82599999999999996</v>
      </c>
    </row>
    <row r="640" spans="1:5" x14ac:dyDescent="0.25">
      <c r="A640" s="154">
        <v>63.8</v>
      </c>
      <c r="B640" s="155">
        <v>0.82599999999999996</v>
      </c>
      <c r="C640" s="155">
        <v>1</v>
      </c>
      <c r="E640" s="166">
        <v>0.82599999999999996</v>
      </c>
    </row>
    <row r="641" spans="1:5" x14ac:dyDescent="0.25">
      <c r="A641" s="154">
        <v>63.9</v>
      </c>
      <c r="B641" s="155">
        <v>0.82599999999999996</v>
      </c>
      <c r="C641" s="155">
        <v>1</v>
      </c>
      <c r="E641" s="166">
        <v>0.82599999999999996</v>
      </c>
    </row>
    <row r="642" spans="1:5" x14ac:dyDescent="0.25">
      <c r="A642" s="154">
        <v>64</v>
      </c>
      <c r="B642" s="155">
        <v>0.82599999999999996</v>
      </c>
      <c r="C642" s="155">
        <v>1</v>
      </c>
      <c r="E642" s="166">
        <v>0.82599999999999996</v>
      </c>
    </row>
    <row r="643" spans="1:5" x14ac:dyDescent="0.25">
      <c r="A643" s="154">
        <v>64.099999999999994</v>
      </c>
      <c r="B643" s="155">
        <v>0.82599999999999996</v>
      </c>
      <c r="C643" s="155">
        <v>1</v>
      </c>
      <c r="E643" s="166">
        <v>0.82599999999999996</v>
      </c>
    </row>
    <row r="644" spans="1:5" x14ac:dyDescent="0.25">
      <c r="A644" s="154">
        <v>64.2</v>
      </c>
      <c r="B644" s="155">
        <v>0.82599999999999996</v>
      </c>
      <c r="C644" s="155">
        <v>1</v>
      </c>
      <c r="E644" s="166">
        <v>0.82599999999999996</v>
      </c>
    </row>
    <row r="645" spans="1:5" x14ac:dyDescent="0.25">
      <c r="A645" s="154">
        <v>64.3</v>
      </c>
      <c r="B645" s="155">
        <v>0.82599999999999996</v>
      </c>
      <c r="C645" s="155">
        <v>1</v>
      </c>
      <c r="E645" s="166">
        <v>0.82599999999999996</v>
      </c>
    </row>
    <row r="646" spans="1:5" x14ac:dyDescent="0.25">
      <c r="A646" s="154">
        <v>64.400000000000006</v>
      </c>
      <c r="B646" s="155">
        <v>0.82599999999999996</v>
      </c>
      <c r="C646" s="155">
        <v>1</v>
      </c>
      <c r="E646" s="166">
        <v>0.82599999999999996</v>
      </c>
    </row>
    <row r="647" spans="1:5" x14ac:dyDescent="0.25">
      <c r="A647" s="154">
        <v>64.5</v>
      </c>
      <c r="B647" s="155">
        <v>0.82599999999999996</v>
      </c>
      <c r="C647" s="155">
        <v>1</v>
      </c>
      <c r="E647" s="166">
        <v>0.82599999999999996</v>
      </c>
    </row>
    <row r="648" spans="1:5" x14ac:dyDescent="0.25">
      <c r="A648" s="154">
        <v>64.599999999999994</v>
      </c>
      <c r="B648" s="155">
        <v>0.82599999999999996</v>
      </c>
      <c r="C648" s="155">
        <v>1</v>
      </c>
      <c r="E648" s="166">
        <v>0.82599999999999996</v>
      </c>
    </row>
    <row r="649" spans="1:5" x14ac:dyDescent="0.25">
      <c r="A649" s="154">
        <v>64.7</v>
      </c>
      <c r="B649" s="155">
        <v>0.82599999999999996</v>
      </c>
      <c r="C649" s="155">
        <v>1</v>
      </c>
      <c r="E649" s="166">
        <v>0.82599999999999996</v>
      </c>
    </row>
    <row r="650" spans="1:5" x14ac:dyDescent="0.25">
      <c r="A650" s="154">
        <v>64.8</v>
      </c>
      <c r="B650" s="155">
        <v>0.82599999999999996</v>
      </c>
      <c r="C650" s="155">
        <v>1</v>
      </c>
      <c r="E650" s="166">
        <v>0.82599999999999996</v>
      </c>
    </row>
    <row r="651" spans="1:5" x14ac:dyDescent="0.25">
      <c r="A651" s="154">
        <v>64.900000000000006</v>
      </c>
      <c r="B651" s="155">
        <v>0.82599999999999996</v>
      </c>
      <c r="C651" s="155">
        <v>1</v>
      </c>
      <c r="E651" s="166">
        <v>0.82599999999999996</v>
      </c>
    </row>
    <row r="652" spans="1:5" x14ac:dyDescent="0.25">
      <c r="A652" s="154">
        <v>65</v>
      </c>
      <c r="B652" s="155">
        <v>0.82599999999999996</v>
      </c>
      <c r="C652" s="155">
        <v>1</v>
      </c>
      <c r="E652" s="166">
        <v>0.82599999999999996</v>
      </c>
    </row>
    <row r="653" spans="1:5" x14ac:dyDescent="0.25">
      <c r="A653" s="154">
        <v>65.099999999999994</v>
      </c>
      <c r="B653" s="155">
        <v>0.82599999999999996</v>
      </c>
      <c r="C653" s="155">
        <v>1</v>
      </c>
      <c r="E653" s="166">
        <v>0.82599999999999996</v>
      </c>
    </row>
    <row r="654" spans="1:5" x14ac:dyDescent="0.25">
      <c r="A654" s="154">
        <v>65.2</v>
      </c>
      <c r="B654" s="155">
        <v>0.82599999999999996</v>
      </c>
      <c r="C654" s="155">
        <v>1</v>
      </c>
      <c r="E654" s="166">
        <v>0.82599999999999996</v>
      </c>
    </row>
    <row r="655" spans="1:5" x14ac:dyDescent="0.25">
      <c r="A655" s="154">
        <v>65.3</v>
      </c>
      <c r="B655" s="155">
        <v>0.82599999999999996</v>
      </c>
      <c r="C655" s="155">
        <v>1</v>
      </c>
      <c r="E655" s="166">
        <v>0.82599999999999996</v>
      </c>
    </row>
    <row r="656" spans="1:5" x14ac:dyDescent="0.25">
      <c r="A656" s="154">
        <v>65.400000000000006</v>
      </c>
      <c r="B656" s="155">
        <v>0.82599999999999996</v>
      </c>
      <c r="C656" s="155">
        <v>1</v>
      </c>
      <c r="E656" s="166">
        <v>0.82599999999999996</v>
      </c>
    </row>
    <row r="657" spans="1:5" x14ac:dyDescent="0.25">
      <c r="A657" s="154">
        <v>65.5</v>
      </c>
      <c r="B657" s="155">
        <v>0.82599999999999996</v>
      </c>
      <c r="C657" s="155">
        <v>1</v>
      </c>
      <c r="E657" s="166">
        <v>0.82599999999999996</v>
      </c>
    </row>
    <row r="658" spans="1:5" x14ac:dyDescent="0.25">
      <c r="A658" s="154">
        <v>65.599999999999994</v>
      </c>
      <c r="B658" s="155">
        <v>0.82599999999999996</v>
      </c>
      <c r="C658" s="155">
        <v>1</v>
      </c>
      <c r="E658" s="166">
        <v>0.82599999999999996</v>
      </c>
    </row>
    <row r="659" spans="1:5" x14ac:dyDescent="0.25">
      <c r="A659" s="154">
        <v>65.7</v>
      </c>
      <c r="B659" s="155">
        <v>0.82599999999999996</v>
      </c>
      <c r="C659" s="155">
        <v>1</v>
      </c>
      <c r="E659" s="166">
        <v>0.82599999999999996</v>
      </c>
    </row>
    <row r="660" spans="1:5" x14ac:dyDescent="0.25">
      <c r="A660" s="154">
        <v>65.8</v>
      </c>
      <c r="B660" s="155">
        <v>0.82599999999999996</v>
      </c>
      <c r="C660" s="155">
        <v>1</v>
      </c>
      <c r="E660" s="166">
        <v>0.82599999999999996</v>
      </c>
    </row>
    <row r="661" spans="1:5" x14ac:dyDescent="0.25">
      <c r="A661" s="154">
        <v>65.900000000000006</v>
      </c>
      <c r="B661" s="155">
        <v>0.82599999999999996</v>
      </c>
      <c r="C661" s="155">
        <v>1</v>
      </c>
      <c r="E661" s="166">
        <v>0.82599999999999996</v>
      </c>
    </row>
    <row r="662" spans="1:5" x14ac:dyDescent="0.25">
      <c r="A662" s="154">
        <v>66</v>
      </c>
      <c r="B662" s="155">
        <v>0.82599999999999996</v>
      </c>
      <c r="C662" s="155">
        <v>1</v>
      </c>
      <c r="E662" s="166">
        <v>0.82599999999999996</v>
      </c>
    </row>
    <row r="663" spans="1:5" x14ac:dyDescent="0.25">
      <c r="A663" s="154">
        <v>66.099999999999994</v>
      </c>
      <c r="B663" s="155">
        <v>0.82599999999999996</v>
      </c>
      <c r="C663" s="155">
        <v>1</v>
      </c>
      <c r="E663" s="166">
        <v>0.82599999999999996</v>
      </c>
    </row>
    <row r="664" spans="1:5" x14ac:dyDescent="0.25">
      <c r="A664" s="154">
        <v>66.2</v>
      </c>
      <c r="B664" s="155">
        <v>0.82599999999999996</v>
      </c>
      <c r="C664" s="155">
        <v>1</v>
      </c>
      <c r="E664" s="166">
        <v>0.82599999999999996</v>
      </c>
    </row>
    <row r="665" spans="1:5" x14ac:dyDescent="0.25">
      <c r="A665" s="154">
        <v>66.3</v>
      </c>
      <c r="B665" s="155">
        <v>0.82599999999999996</v>
      </c>
      <c r="C665" s="155">
        <v>1</v>
      </c>
      <c r="E665" s="166">
        <v>0.82599999999999996</v>
      </c>
    </row>
    <row r="666" spans="1:5" x14ac:dyDescent="0.25">
      <c r="A666" s="154">
        <v>66.400000000000006</v>
      </c>
      <c r="B666" s="155">
        <v>0.82599999999999996</v>
      </c>
      <c r="C666" s="155">
        <v>1</v>
      </c>
      <c r="E666" s="166">
        <v>0.82599999999999996</v>
      </c>
    </row>
    <row r="667" spans="1:5" x14ac:dyDescent="0.25">
      <c r="A667" s="154">
        <v>66.5</v>
      </c>
      <c r="B667" s="155">
        <v>0.82599999999999996</v>
      </c>
      <c r="C667" s="155">
        <v>1</v>
      </c>
      <c r="E667" s="166">
        <v>0.82599999999999996</v>
      </c>
    </row>
    <row r="668" spans="1:5" x14ac:dyDescent="0.25">
      <c r="A668" s="154">
        <v>66.599999999999994</v>
      </c>
      <c r="B668" s="155">
        <v>0.82599999999999996</v>
      </c>
      <c r="C668" s="155">
        <v>1</v>
      </c>
      <c r="E668" s="166">
        <v>0.82599999999999996</v>
      </c>
    </row>
    <row r="669" spans="1:5" x14ac:dyDescent="0.25">
      <c r="A669" s="154">
        <v>66.7</v>
      </c>
      <c r="B669" s="155">
        <v>0.82599999999999996</v>
      </c>
      <c r="C669" s="155">
        <v>1</v>
      </c>
      <c r="E669" s="166">
        <v>0.82599999999999996</v>
      </c>
    </row>
    <row r="670" spans="1:5" x14ac:dyDescent="0.25">
      <c r="A670" s="154">
        <v>66.8</v>
      </c>
      <c r="B670" s="155">
        <v>0.82599999999999996</v>
      </c>
      <c r="C670" s="155">
        <v>1</v>
      </c>
      <c r="E670" s="166">
        <v>0.82599999999999996</v>
      </c>
    </row>
    <row r="671" spans="1:5" x14ac:dyDescent="0.25">
      <c r="A671" s="154">
        <v>66.900000000000006</v>
      </c>
      <c r="B671" s="155">
        <v>0.82599999999999996</v>
      </c>
      <c r="C671" s="155">
        <v>1</v>
      </c>
      <c r="E671" s="166">
        <v>0.82599999999999996</v>
      </c>
    </row>
    <row r="672" spans="1:5" x14ac:dyDescent="0.25">
      <c r="A672" s="154">
        <v>67</v>
      </c>
      <c r="B672" s="155">
        <v>0.82599999999999996</v>
      </c>
      <c r="C672" s="155">
        <v>1</v>
      </c>
      <c r="E672" s="166">
        <v>0.82599999999999996</v>
      </c>
    </row>
    <row r="673" spans="1:5" x14ac:dyDescent="0.25">
      <c r="A673" s="154">
        <v>67.099999999999994</v>
      </c>
      <c r="B673" s="155">
        <v>0.82599999999999996</v>
      </c>
      <c r="C673" s="155">
        <v>1</v>
      </c>
      <c r="E673" s="166">
        <v>0.82599999999999996</v>
      </c>
    </row>
    <row r="674" spans="1:5" x14ac:dyDescent="0.25">
      <c r="A674" s="154">
        <v>67.2</v>
      </c>
      <c r="B674" s="155">
        <v>0.82599999999999996</v>
      </c>
      <c r="C674" s="155">
        <v>1</v>
      </c>
      <c r="E674" s="166">
        <v>0.82599999999999996</v>
      </c>
    </row>
    <row r="675" spans="1:5" x14ac:dyDescent="0.25">
      <c r="A675" s="154">
        <v>67.3</v>
      </c>
      <c r="B675" s="155">
        <v>0.82599999999999996</v>
      </c>
      <c r="C675" s="155">
        <v>1</v>
      </c>
      <c r="E675" s="166">
        <v>0.82599999999999996</v>
      </c>
    </row>
    <row r="676" spans="1:5" x14ac:dyDescent="0.25">
      <c r="A676" s="154">
        <v>67.400000000000006</v>
      </c>
      <c r="B676" s="155">
        <v>0.82599999999999996</v>
      </c>
      <c r="C676" s="155">
        <v>1</v>
      </c>
      <c r="E676" s="166">
        <v>0.82599999999999996</v>
      </c>
    </row>
    <row r="677" spans="1:5" x14ac:dyDescent="0.25">
      <c r="A677" s="154">
        <v>67.5</v>
      </c>
      <c r="B677" s="155">
        <v>0.82599999999999996</v>
      </c>
      <c r="C677" s="155">
        <v>1</v>
      </c>
      <c r="E677" s="166">
        <v>0.82599999999999996</v>
      </c>
    </row>
    <row r="678" spans="1:5" x14ac:dyDescent="0.25">
      <c r="A678" s="154">
        <v>67.599999999999994</v>
      </c>
      <c r="B678" s="155">
        <v>0.82599999999999996</v>
      </c>
      <c r="C678" s="155">
        <v>1</v>
      </c>
      <c r="E678" s="166">
        <v>0.82599999999999996</v>
      </c>
    </row>
    <row r="679" spans="1:5" x14ac:dyDescent="0.25">
      <c r="A679" s="154">
        <v>67.7</v>
      </c>
      <c r="B679" s="155">
        <v>0.82599999999999996</v>
      </c>
      <c r="C679" s="155">
        <v>1</v>
      </c>
      <c r="E679" s="166">
        <v>0.82599999999999996</v>
      </c>
    </row>
    <row r="680" spans="1:5" x14ac:dyDescent="0.25">
      <c r="A680" s="154">
        <v>67.8</v>
      </c>
      <c r="B680" s="155">
        <v>0.82599999999999996</v>
      </c>
      <c r="C680" s="155">
        <v>1</v>
      </c>
      <c r="E680" s="166">
        <v>0.82599999999999996</v>
      </c>
    </row>
    <row r="681" spans="1:5" x14ac:dyDescent="0.25">
      <c r="A681" s="154">
        <v>67.900000000000006</v>
      </c>
      <c r="B681" s="155">
        <v>0.82599999999999996</v>
      </c>
      <c r="C681" s="155">
        <v>1</v>
      </c>
      <c r="E681" s="166">
        <v>0.82599999999999996</v>
      </c>
    </row>
    <row r="682" spans="1:5" x14ac:dyDescent="0.25">
      <c r="A682" s="154">
        <v>68</v>
      </c>
      <c r="B682" s="155">
        <v>0.82599999999999996</v>
      </c>
      <c r="C682" s="155">
        <v>1</v>
      </c>
      <c r="E682" s="166">
        <v>0.82599999999999996</v>
      </c>
    </row>
    <row r="683" spans="1:5" x14ac:dyDescent="0.25">
      <c r="A683" s="154">
        <v>68.099999999999994</v>
      </c>
      <c r="B683" s="155">
        <v>0.82599999999999996</v>
      </c>
      <c r="C683" s="155">
        <v>1</v>
      </c>
      <c r="E683" s="166">
        <v>0.82599999999999996</v>
      </c>
    </row>
    <row r="684" spans="1:5" x14ac:dyDescent="0.25">
      <c r="A684" s="154">
        <v>68.2</v>
      </c>
      <c r="B684" s="155">
        <v>0.82599999999999996</v>
      </c>
      <c r="C684" s="155">
        <v>1</v>
      </c>
      <c r="E684" s="166">
        <v>0.82599999999999996</v>
      </c>
    </row>
    <row r="685" spans="1:5" x14ac:dyDescent="0.25">
      <c r="A685" s="154">
        <v>68.3</v>
      </c>
      <c r="B685" s="155">
        <v>0.82599999999999996</v>
      </c>
      <c r="C685" s="155">
        <v>1</v>
      </c>
      <c r="E685" s="166">
        <v>0.82599999999999996</v>
      </c>
    </row>
    <row r="686" spans="1:5" x14ac:dyDescent="0.25">
      <c r="A686" s="154">
        <v>68.400000000000006</v>
      </c>
      <c r="B686" s="155">
        <v>0.82599999999999996</v>
      </c>
      <c r="C686" s="155">
        <v>1</v>
      </c>
      <c r="E686" s="166">
        <v>0.82599999999999996</v>
      </c>
    </row>
    <row r="687" spans="1:5" x14ac:dyDescent="0.25">
      <c r="A687" s="154">
        <v>68.5</v>
      </c>
      <c r="B687" s="155">
        <v>0.82599999999999996</v>
      </c>
      <c r="C687" s="155">
        <v>1</v>
      </c>
      <c r="E687" s="166">
        <v>0.82599999999999996</v>
      </c>
    </row>
    <row r="688" spans="1:5" x14ac:dyDescent="0.25">
      <c r="A688" s="154">
        <v>68.599999999999994</v>
      </c>
      <c r="B688" s="155">
        <v>0.82599999999999996</v>
      </c>
      <c r="C688" s="155">
        <v>1</v>
      </c>
      <c r="E688" s="166">
        <v>0.82599999999999996</v>
      </c>
    </row>
    <row r="689" spans="1:5" x14ac:dyDescent="0.25">
      <c r="A689" s="154">
        <v>68.7</v>
      </c>
      <c r="B689" s="155">
        <v>0.82599999999999996</v>
      </c>
      <c r="C689" s="155">
        <v>1</v>
      </c>
      <c r="E689" s="166">
        <v>0.82599999999999996</v>
      </c>
    </row>
    <row r="690" spans="1:5" x14ac:dyDescent="0.25">
      <c r="A690" s="154">
        <v>68.8</v>
      </c>
      <c r="B690" s="155">
        <v>0.82599999999999996</v>
      </c>
      <c r="C690" s="155">
        <v>1</v>
      </c>
      <c r="E690" s="166">
        <v>0.82599999999999996</v>
      </c>
    </row>
    <row r="691" spans="1:5" x14ac:dyDescent="0.25">
      <c r="A691" s="154">
        <v>68.900000000000006</v>
      </c>
      <c r="B691" s="155">
        <v>0.82599999999999996</v>
      </c>
      <c r="C691" s="155">
        <v>1</v>
      </c>
      <c r="E691" s="166">
        <v>0.82599999999999996</v>
      </c>
    </row>
    <row r="692" spans="1:5" x14ac:dyDescent="0.25">
      <c r="A692" s="154">
        <v>69</v>
      </c>
      <c r="B692" s="155">
        <v>0.82599999999999996</v>
      </c>
      <c r="C692" s="155">
        <v>1</v>
      </c>
      <c r="E692" s="166">
        <v>0.82599999999999996</v>
      </c>
    </row>
    <row r="693" spans="1:5" x14ac:dyDescent="0.25">
      <c r="A693" s="154">
        <v>69.099999999999994</v>
      </c>
      <c r="B693" s="155">
        <v>0.82599999999999996</v>
      </c>
      <c r="C693" s="155">
        <v>1</v>
      </c>
      <c r="E693" s="166">
        <v>0.82599999999999996</v>
      </c>
    </row>
    <row r="694" spans="1:5" x14ac:dyDescent="0.25">
      <c r="A694" s="154">
        <v>69.2</v>
      </c>
      <c r="B694" s="155">
        <v>0.82599999999999996</v>
      </c>
      <c r="C694" s="155">
        <v>1</v>
      </c>
      <c r="E694" s="166">
        <v>0.82599999999999996</v>
      </c>
    </row>
    <row r="695" spans="1:5" x14ac:dyDescent="0.25">
      <c r="A695" s="154">
        <v>69.3</v>
      </c>
      <c r="B695" s="155">
        <v>0.82599999999999996</v>
      </c>
      <c r="C695" s="155">
        <v>1</v>
      </c>
      <c r="E695" s="166">
        <v>0.82599999999999996</v>
      </c>
    </row>
    <row r="696" spans="1:5" x14ac:dyDescent="0.25">
      <c r="A696" s="154">
        <v>69.400000000000006</v>
      </c>
      <c r="B696" s="155">
        <v>0.82599999999999996</v>
      </c>
      <c r="C696" s="155">
        <v>1</v>
      </c>
      <c r="E696" s="166">
        <v>0.82599999999999996</v>
      </c>
    </row>
    <row r="697" spans="1:5" x14ac:dyDescent="0.25">
      <c r="A697" s="154">
        <v>69.5</v>
      </c>
      <c r="B697" s="155">
        <v>0.82599999999999996</v>
      </c>
      <c r="C697" s="155">
        <v>1</v>
      </c>
      <c r="E697" s="166">
        <v>0.82599999999999996</v>
      </c>
    </row>
    <row r="698" spans="1:5" x14ac:dyDescent="0.25">
      <c r="A698" s="154">
        <v>69.599999999999994</v>
      </c>
      <c r="B698" s="155">
        <v>0.82599999999999996</v>
      </c>
      <c r="C698" s="155">
        <v>1</v>
      </c>
      <c r="E698" s="166">
        <v>0.82599999999999996</v>
      </c>
    </row>
    <row r="699" spans="1:5" x14ac:dyDescent="0.25">
      <c r="A699" s="154">
        <v>69.7</v>
      </c>
      <c r="B699" s="155">
        <v>0.82599999999999996</v>
      </c>
      <c r="C699" s="155">
        <v>1</v>
      </c>
      <c r="E699" s="166">
        <v>0.82599999999999996</v>
      </c>
    </row>
    <row r="700" spans="1:5" x14ac:dyDescent="0.25">
      <c r="A700" s="154">
        <v>69.8</v>
      </c>
      <c r="B700" s="155">
        <v>0.82599999999999996</v>
      </c>
      <c r="C700" s="155">
        <v>1</v>
      </c>
      <c r="E700" s="166">
        <v>0.82599999999999996</v>
      </c>
    </row>
    <row r="701" spans="1:5" x14ac:dyDescent="0.25">
      <c r="A701" s="154">
        <v>69.900000000000006</v>
      </c>
      <c r="B701" s="155">
        <v>0.82599999999999996</v>
      </c>
      <c r="C701" s="155">
        <v>1</v>
      </c>
      <c r="E701" s="166">
        <v>0.82599999999999996</v>
      </c>
    </row>
    <row r="702" spans="1:5" x14ac:dyDescent="0.25">
      <c r="A702" s="154">
        <v>70</v>
      </c>
      <c r="B702" s="155">
        <v>0.82599999999999996</v>
      </c>
      <c r="C702" s="155">
        <v>1</v>
      </c>
      <c r="E702" s="166">
        <v>0.82599999999999996</v>
      </c>
    </row>
    <row r="703" spans="1:5" x14ac:dyDescent="0.25">
      <c r="A703" s="154">
        <v>70.099999999999994</v>
      </c>
      <c r="B703" s="155">
        <v>0.82599999999999996</v>
      </c>
      <c r="C703" s="155">
        <v>1</v>
      </c>
      <c r="E703" s="166">
        <v>0.82599999999999996</v>
      </c>
    </row>
    <row r="704" spans="1:5" x14ac:dyDescent="0.25">
      <c r="A704" s="154">
        <v>70.2</v>
      </c>
      <c r="B704" s="155">
        <v>0.82599999999999996</v>
      </c>
      <c r="C704" s="155">
        <v>1</v>
      </c>
      <c r="E704" s="166">
        <v>0.82599999999999996</v>
      </c>
    </row>
    <row r="705" spans="1:5" x14ac:dyDescent="0.25">
      <c r="A705" s="154">
        <v>70.3</v>
      </c>
      <c r="B705" s="155">
        <v>0.82599999999999996</v>
      </c>
      <c r="C705" s="155">
        <v>1</v>
      </c>
      <c r="E705" s="166">
        <v>0.82599999999999996</v>
      </c>
    </row>
    <row r="706" spans="1:5" x14ac:dyDescent="0.25">
      <c r="A706" s="154">
        <v>70.400000000000006</v>
      </c>
      <c r="B706" s="155">
        <v>0.82599999999999996</v>
      </c>
      <c r="C706" s="155">
        <v>1</v>
      </c>
      <c r="E706" s="166">
        <v>0.82599999999999996</v>
      </c>
    </row>
    <row r="707" spans="1:5" x14ac:dyDescent="0.25">
      <c r="A707" s="154">
        <v>70.5</v>
      </c>
      <c r="B707" s="155">
        <v>0.82599999999999996</v>
      </c>
      <c r="C707" s="155">
        <v>1</v>
      </c>
      <c r="E707" s="166">
        <v>0.82599999999999996</v>
      </c>
    </row>
    <row r="708" spans="1:5" x14ac:dyDescent="0.25">
      <c r="A708" s="154">
        <v>70.599999999999994</v>
      </c>
      <c r="B708" s="155">
        <v>0.82599999999999996</v>
      </c>
      <c r="C708" s="155">
        <v>1</v>
      </c>
      <c r="E708" s="166">
        <v>0.82599999999999996</v>
      </c>
    </row>
    <row r="709" spans="1:5" x14ac:dyDescent="0.25">
      <c r="A709" s="154">
        <v>70.7</v>
      </c>
      <c r="B709" s="155">
        <v>0.82599999999999996</v>
      </c>
      <c r="C709" s="155">
        <v>1</v>
      </c>
      <c r="E709" s="166">
        <v>0.82599999999999996</v>
      </c>
    </row>
    <row r="710" spans="1:5" x14ac:dyDescent="0.25">
      <c r="A710" s="154">
        <v>70.8</v>
      </c>
      <c r="B710" s="155">
        <v>0.82599999999999996</v>
      </c>
      <c r="C710" s="155">
        <v>1</v>
      </c>
      <c r="E710" s="166">
        <v>0.82599999999999996</v>
      </c>
    </row>
    <row r="711" spans="1:5" x14ac:dyDescent="0.25">
      <c r="A711" s="154">
        <v>70.900000000000006</v>
      </c>
      <c r="B711" s="155">
        <v>0.82599999999999996</v>
      </c>
      <c r="C711" s="155">
        <v>1</v>
      </c>
      <c r="E711" s="166">
        <v>0.82599999999999996</v>
      </c>
    </row>
    <row r="712" spans="1:5" x14ac:dyDescent="0.25">
      <c r="A712" s="154">
        <v>71</v>
      </c>
      <c r="B712" s="155">
        <v>0.82599999999999996</v>
      </c>
      <c r="C712" s="155">
        <v>1</v>
      </c>
      <c r="E712" s="166">
        <v>0.82599999999999996</v>
      </c>
    </row>
    <row r="713" spans="1:5" x14ac:dyDescent="0.25">
      <c r="A713" s="154">
        <v>71.099999999999994</v>
      </c>
      <c r="B713" s="155">
        <v>0.82599999999999996</v>
      </c>
      <c r="C713" s="155">
        <v>1</v>
      </c>
      <c r="E713" s="166">
        <v>0.82599999999999996</v>
      </c>
    </row>
    <row r="714" spans="1:5" x14ac:dyDescent="0.25">
      <c r="A714" s="154">
        <v>71.2</v>
      </c>
      <c r="B714" s="155">
        <v>0.82599999999999996</v>
      </c>
      <c r="C714" s="155">
        <v>1</v>
      </c>
      <c r="E714" s="166">
        <v>0.82599999999999996</v>
      </c>
    </row>
    <row r="715" spans="1:5" x14ac:dyDescent="0.25">
      <c r="A715" s="154">
        <v>71.3</v>
      </c>
      <c r="B715" s="155">
        <v>0.82599999999999996</v>
      </c>
      <c r="C715" s="155">
        <v>1</v>
      </c>
      <c r="E715" s="166">
        <v>0.82599999999999996</v>
      </c>
    </row>
    <row r="716" spans="1:5" x14ac:dyDescent="0.25">
      <c r="A716" s="154">
        <v>71.400000000000006</v>
      </c>
      <c r="B716" s="155">
        <v>0.82599999999999996</v>
      </c>
      <c r="C716" s="155">
        <v>1</v>
      </c>
      <c r="E716" s="166">
        <v>0.82599999999999996</v>
      </c>
    </row>
    <row r="717" spans="1:5" x14ac:dyDescent="0.25">
      <c r="A717" s="154">
        <v>71.5</v>
      </c>
      <c r="B717" s="155">
        <v>0.82599999999999996</v>
      </c>
      <c r="C717" s="155">
        <v>1</v>
      </c>
      <c r="E717" s="166">
        <v>0.82599999999999996</v>
      </c>
    </row>
    <row r="718" spans="1:5" x14ac:dyDescent="0.25">
      <c r="A718" s="154">
        <v>71.599999999999994</v>
      </c>
      <c r="B718" s="155">
        <v>0.82599999999999996</v>
      </c>
      <c r="C718" s="155">
        <v>1</v>
      </c>
      <c r="E718" s="166">
        <v>0.82599999999999996</v>
      </c>
    </row>
    <row r="719" spans="1:5" x14ac:dyDescent="0.25">
      <c r="A719" s="154">
        <v>71.7</v>
      </c>
      <c r="B719" s="155">
        <v>0.82599999999999996</v>
      </c>
      <c r="C719" s="155">
        <v>1</v>
      </c>
      <c r="E719" s="166">
        <v>0.82599999999999996</v>
      </c>
    </row>
    <row r="720" spans="1:5" x14ac:dyDescent="0.25">
      <c r="A720" s="154">
        <v>71.8</v>
      </c>
      <c r="B720" s="155">
        <v>0.82599999999999996</v>
      </c>
      <c r="C720" s="155">
        <v>1</v>
      </c>
      <c r="E720" s="166">
        <v>0.82599999999999996</v>
      </c>
    </row>
    <row r="721" spans="1:5" x14ac:dyDescent="0.25">
      <c r="A721" s="154">
        <v>71.900000000000006</v>
      </c>
      <c r="B721" s="155">
        <v>0.82599999999999996</v>
      </c>
      <c r="C721" s="155">
        <v>1</v>
      </c>
      <c r="E721" s="166">
        <v>0.82599999999999996</v>
      </c>
    </row>
    <row r="722" spans="1:5" x14ac:dyDescent="0.25">
      <c r="A722" s="154">
        <v>72</v>
      </c>
      <c r="B722" s="155">
        <v>0.82599999999999996</v>
      </c>
      <c r="C722" s="155">
        <v>1</v>
      </c>
      <c r="E722" s="166">
        <v>0.82599999999999996</v>
      </c>
    </row>
    <row r="723" spans="1:5" x14ac:dyDescent="0.25">
      <c r="A723" s="154">
        <v>72.099999999999994</v>
      </c>
      <c r="B723" s="155">
        <v>0.82599999999999996</v>
      </c>
      <c r="C723" s="155">
        <v>1</v>
      </c>
      <c r="E723" s="166">
        <v>0.82599999999999996</v>
      </c>
    </row>
    <row r="724" spans="1:5" x14ac:dyDescent="0.25">
      <c r="A724" s="154">
        <v>72.2</v>
      </c>
      <c r="B724" s="155">
        <v>0.82599999999999996</v>
      </c>
      <c r="C724" s="155">
        <v>1</v>
      </c>
      <c r="E724" s="166">
        <v>0.82599999999999996</v>
      </c>
    </row>
    <row r="725" spans="1:5" x14ac:dyDescent="0.25">
      <c r="A725" s="154">
        <v>72.3</v>
      </c>
      <c r="B725" s="155">
        <v>0.82599999999999996</v>
      </c>
      <c r="C725" s="155">
        <v>1</v>
      </c>
      <c r="E725" s="166">
        <v>0.82599999999999996</v>
      </c>
    </row>
    <row r="726" spans="1:5" x14ac:dyDescent="0.25">
      <c r="A726" s="154">
        <v>72.400000000000006</v>
      </c>
      <c r="B726" s="155">
        <v>0.82599999999999996</v>
      </c>
      <c r="C726" s="155">
        <v>1</v>
      </c>
      <c r="E726" s="166">
        <v>0.82599999999999996</v>
      </c>
    </row>
    <row r="727" spans="1:5" x14ac:dyDescent="0.25">
      <c r="A727" s="154">
        <v>72.5</v>
      </c>
      <c r="B727" s="155">
        <v>0.82599999999999996</v>
      </c>
      <c r="C727" s="155">
        <v>1</v>
      </c>
      <c r="E727" s="166">
        <v>0.82599999999999996</v>
      </c>
    </row>
    <row r="728" spans="1:5" x14ac:dyDescent="0.25">
      <c r="A728" s="154">
        <v>72.599999999999994</v>
      </c>
      <c r="B728" s="155">
        <v>0.82599999999999996</v>
      </c>
      <c r="C728" s="155">
        <v>1</v>
      </c>
      <c r="E728" s="166">
        <v>0.82599999999999996</v>
      </c>
    </row>
    <row r="729" spans="1:5" x14ac:dyDescent="0.25">
      <c r="A729" s="154">
        <v>72.7</v>
      </c>
      <c r="B729" s="155">
        <v>0.82599999999999996</v>
      </c>
      <c r="C729" s="155">
        <v>1</v>
      </c>
      <c r="E729" s="166">
        <v>0.82599999999999996</v>
      </c>
    </row>
    <row r="730" spans="1:5" x14ac:dyDescent="0.25">
      <c r="A730" s="154">
        <v>72.8</v>
      </c>
      <c r="B730" s="155">
        <v>0.82599999999999996</v>
      </c>
      <c r="C730" s="155">
        <v>1</v>
      </c>
      <c r="E730" s="166">
        <v>0.82599999999999996</v>
      </c>
    </row>
    <row r="731" spans="1:5" x14ac:dyDescent="0.25">
      <c r="A731" s="154">
        <v>72.900000000000006</v>
      </c>
      <c r="B731" s="155">
        <v>0.82599999999999996</v>
      </c>
      <c r="C731" s="155">
        <v>1</v>
      </c>
      <c r="E731" s="166">
        <v>0.82599999999999996</v>
      </c>
    </row>
    <row r="732" spans="1:5" x14ac:dyDescent="0.25">
      <c r="A732" s="154">
        <v>73</v>
      </c>
      <c r="B732" s="155">
        <v>0.82599999999999996</v>
      </c>
      <c r="C732" s="155">
        <v>1</v>
      </c>
      <c r="E732" s="166">
        <v>0.82599999999999996</v>
      </c>
    </row>
    <row r="733" spans="1:5" x14ac:dyDescent="0.25">
      <c r="A733" s="154">
        <v>73.099999999999994</v>
      </c>
      <c r="B733" s="155">
        <v>0.82599999999999996</v>
      </c>
      <c r="C733" s="155">
        <v>1</v>
      </c>
      <c r="E733" s="166">
        <v>0.82599999999999996</v>
      </c>
    </row>
    <row r="734" spans="1:5" x14ac:dyDescent="0.25">
      <c r="A734" s="154">
        <v>73.2</v>
      </c>
      <c r="B734" s="155">
        <v>0.82599999999999996</v>
      </c>
      <c r="C734" s="155">
        <v>1</v>
      </c>
      <c r="E734" s="166">
        <v>0.82599999999999996</v>
      </c>
    </row>
    <row r="735" spans="1:5" x14ac:dyDescent="0.25">
      <c r="A735" s="154">
        <v>73.3</v>
      </c>
      <c r="B735" s="155">
        <v>0.82599999999999996</v>
      </c>
      <c r="C735" s="155">
        <v>1</v>
      </c>
      <c r="E735" s="166">
        <v>0.82599999999999996</v>
      </c>
    </row>
    <row r="736" spans="1:5" x14ac:dyDescent="0.25">
      <c r="A736" s="154">
        <v>73.400000000000006</v>
      </c>
      <c r="B736" s="155">
        <v>0.82599999999999996</v>
      </c>
      <c r="C736" s="155">
        <v>1</v>
      </c>
      <c r="E736" s="166">
        <v>0.82599999999999996</v>
      </c>
    </row>
    <row r="737" spans="1:5" x14ac:dyDescent="0.25">
      <c r="A737" s="154">
        <v>73.5</v>
      </c>
      <c r="B737" s="155">
        <v>0.82599999999999996</v>
      </c>
      <c r="C737" s="155">
        <v>1</v>
      </c>
      <c r="E737" s="166">
        <v>0.82599999999999996</v>
      </c>
    </row>
    <row r="738" spans="1:5" x14ac:dyDescent="0.25">
      <c r="A738" s="154">
        <v>73.599999999999994</v>
      </c>
      <c r="B738" s="155">
        <v>0.82599999999999996</v>
      </c>
      <c r="C738" s="155">
        <v>1</v>
      </c>
      <c r="E738" s="166">
        <v>0.82599999999999996</v>
      </c>
    </row>
    <row r="739" spans="1:5" x14ac:dyDescent="0.25">
      <c r="A739" s="154">
        <v>73.7</v>
      </c>
      <c r="B739" s="155">
        <v>0.82599999999999996</v>
      </c>
      <c r="C739" s="155">
        <v>1</v>
      </c>
      <c r="E739" s="166">
        <v>0.82599999999999996</v>
      </c>
    </row>
    <row r="740" spans="1:5" x14ac:dyDescent="0.25">
      <c r="A740" s="154">
        <v>73.8</v>
      </c>
      <c r="B740" s="155">
        <v>0.82599999999999996</v>
      </c>
      <c r="C740" s="155">
        <v>1</v>
      </c>
      <c r="E740" s="166">
        <v>0.82599999999999996</v>
      </c>
    </row>
    <row r="741" spans="1:5" x14ac:dyDescent="0.25">
      <c r="A741" s="154">
        <v>73.900000000000006</v>
      </c>
      <c r="B741" s="155">
        <v>0.82599999999999996</v>
      </c>
      <c r="C741" s="155">
        <v>1</v>
      </c>
      <c r="E741" s="166">
        <v>0.82599999999999996</v>
      </c>
    </row>
    <row r="742" spans="1:5" x14ac:dyDescent="0.25">
      <c r="A742" s="154">
        <v>74</v>
      </c>
      <c r="B742" s="155">
        <v>0.82599999999999996</v>
      </c>
      <c r="C742" s="155">
        <v>1</v>
      </c>
      <c r="E742" s="166">
        <v>0.82599999999999996</v>
      </c>
    </row>
    <row r="743" spans="1:5" x14ac:dyDescent="0.25">
      <c r="A743" s="154">
        <v>74.099999999999994</v>
      </c>
      <c r="B743" s="155">
        <v>0.82599999999999996</v>
      </c>
      <c r="C743" s="155">
        <v>1</v>
      </c>
      <c r="E743" s="166">
        <v>0.82599999999999996</v>
      </c>
    </row>
    <row r="744" spans="1:5" x14ac:dyDescent="0.25">
      <c r="A744" s="154">
        <v>74.2</v>
      </c>
      <c r="B744" s="155">
        <v>0.82599999999999996</v>
      </c>
      <c r="C744" s="155">
        <v>1</v>
      </c>
      <c r="E744" s="166">
        <v>0.82599999999999996</v>
      </c>
    </row>
    <row r="745" spans="1:5" x14ac:dyDescent="0.25">
      <c r="A745" s="154">
        <v>74.3</v>
      </c>
      <c r="B745" s="155">
        <v>0.82599999999999996</v>
      </c>
      <c r="C745" s="155">
        <v>1</v>
      </c>
      <c r="E745" s="166">
        <v>0.82599999999999996</v>
      </c>
    </row>
    <row r="746" spans="1:5" x14ac:dyDescent="0.25">
      <c r="A746" s="154">
        <v>74.400000000000006</v>
      </c>
      <c r="B746" s="155">
        <v>0.82599999999999996</v>
      </c>
      <c r="C746" s="155">
        <v>1</v>
      </c>
      <c r="E746" s="166">
        <v>0.82599999999999996</v>
      </c>
    </row>
    <row r="747" spans="1:5" x14ac:dyDescent="0.25">
      <c r="A747" s="154">
        <v>74.5</v>
      </c>
      <c r="B747" s="155">
        <v>0.82599999999999996</v>
      </c>
      <c r="C747" s="155">
        <v>1</v>
      </c>
      <c r="E747" s="166">
        <v>0.82599999999999996</v>
      </c>
    </row>
    <row r="748" spans="1:5" x14ac:dyDescent="0.25">
      <c r="A748" s="154">
        <v>74.599999999999994</v>
      </c>
      <c r="B748" s="155">
        <v>0.82599999999999996</v>
      </c>
      <c r="C748" s="155">
        <v>1</v>
      </c>
      <c r="E748" s="166">
        <v>0.82599999999999996</v>
      </c>
    </row>
    <row r="749" spans="1:5" x14ac:dyDescent="0.25">
      <c r="A749" s="154">
        <v>74.7</v>
      </c>
      <c r="B749" s="155">
        <v>0.82599999999999996</v>
      </c>
      <c r="C749" s="155">
        <v>1</v>
      </c>
      <c r="E749" s="166">
        <v>0.82599999999999996</v>
      </c>
    </row>
    <row r="750" spans="1:5" x14ac:dyDescent="0.25">
      <c r="A750" s="154">
        <v>74.8</v>
      </c>
      <c r="B750" s="155">
        <v>0.82599999999999996</v>
      </c>
      <c r="C750" s="155">
        <v>1</v>
      </c>
      <c r="E750" s="166">
        <v>0.82599999999999996</v>
      </c>
    </row>
    <row r="751" spans="1:5" x14ac:dyDescent="0.25">
      <c r="A751" s="154">
        <v>74.900000000000006</v>
      </c>
      <c r="B751" s="155">
        <v>0.82599999999999996</v>
      </c>
      <c r="C751" s="155">
        <v>1</v>
      </c>
      <c r="E751" s="166">
        <v>0.82599999999999996</v>
      </c>
    </row>
    <row r="752" spans="1:5" x14ac:dyDescent="0.25">
      <c r="A752" s="154">
        <v>75</v>
      </c>
      <c r="B752" s="155">
        <v>0.82599999999999996</v>
      </c>
      <c r="C752" s="155">
        <v>1</v>
      </c>
      <c r="E752" s="166">
        <v>0.82599999999999996</v>
      </c>
    </row>
    <row r="753" spans="1:5" x14ac:dyDescent="0.25">
      <c r="A753" s="154">
        <v>75.099999999999994</v>
      </c>
      <c r="B753" s="155">
        <v>0.82599999999999996</v>
      </c>
      <c r="C753" s="155">
        <v>1</v>
      </c>
      <c r="E753" s="166">
        <v>0.82599999999999996</v>
      </c>
    </row>
    <row r="754" spans="1:5" x14ac:dyDescent="0.25">
      <c r="A754" s="154">
        <v>75.2</v>
      </c>
      <c r="B754" s="155">
        <v>0.82599999999999996</v>
      </c>
      <c r="C754" s="155">
        <v>1</v>
      </c>
      <c r="E754" s="166">
        <v>0.82599999999999996</v>
      </c>
    </row>
    <row r="755" spans="1:5" x14ac:dyDescent="0.25">
      <c r="A755" s="154">
        <v>75.3</v>
      </c>
      <c r="B755" s="155">
        <v>0.82599999999999996</v>
      </c>
      <c r="C755" s="155">
        <v>1</v>
      </c>
      <c r="E755" s="166">
        <v>0.82599999999999996</v>
      </c>
    </row>
    <row r="756" spans="1:5" x14ac:dyDescent="0.25">
      <c r="A756" s="154">
        <v>75.400000000000006</v>
      </c>
      <c r="B756" s="155">
        <v>0.82599999999999996</v>
      </c>
      <c r="C756" s="155">
        <v>1</v>
      </c>
      <c r="E756" s="166">
        <v>0.82599999999999996</v>
      </c>
    </row>
    <row r="757" spans="1:5" x14ac:dyDescent="0.25">
      <c r="A757" s="154">
        <v>75.5</v>
      </c>
      <c r="B757" s="155">
        <v>0.82599999999999996</v>
      </c>
      <c r="C757" s="155">
        <v>1</v>
      </c>
      <c r="E757" s="166">
        <v>0.82599999999999996</v>
      </c>
    </row>
    <row r="758" spans="1:5" x14ac:dyDescent="0.25">
      <c r="A758" s="154">
        <v>75.599999999999994</v>
      </c>
      <c r="B758" s="155">
        <v>0.82599999999999996</v>
      </c>
      <c r="C758" s="155">
        <v>1</v>
      </c>
      <c r="E758" s="166">
        <v>0.82599999999999996</v>
      </c>
    </row>
    <row r="759" spans="1:5" x14ac:dyDescent="0.25">
      <c r="A759" s="154">
        <v>75.7</v>
      </c>
      <c r="B759" s="155">
        <v>0.82599999999999996</v>
      </c>
      <c r="C759" s="155">
        <v>1</v>
      </c>
      <c r="E759" s="166">
        <v>0.82599999999999996</v>
      </c>
    </row>
    <row r="760" spans="1:5" x14ac:dyDescent="0.25">
      <c r="A760" s="154">
        <v>75.8</v>
      </c>
      <c r="B760" s="155">
        <v>0.82599999999999996</v>
      </c>
      <c r="C760" s="155">
        <v>1</v>
      </c>
      <c r="E760" s="166">
        <v>0.82599999999999996</v>
      </c>
    </row>
    <row r="761" spans="1:5" x14ac:dyDescent="0.25">
      <c r="A761" s="154">
        <v>75.900000000000006</v>
      </c>
      <c r="B761" s="155">
        <v>0.82599999999999996</v>
      </c>
      <c r="C761" s="155">
        <v>1</v>
      </c>
      <c r="E761" s="166">
        <v>0.82599999999999996</v>
      </c>
    </row>
    <row r="762" spans="1:5" x14ac:dyDescent="0.25">
      <c r="A762" s="154">
        <v>76</v>
      </c>
      <c r="B762" s="155">
        <v>0.82599999999999996</v>
      </c>
      <c r="C762" s="155">
        <v>1</v>
      </c>
      <c r="E762" s="166">
        <v>0.82599999999999996</v>
      </c>
    </row>
    <row r="763" spans="1:5" x14ac:dyDescent="0.25">
      <c r="A763" s="154">
        <v>76.099999999999994</v>
      </c>
      <c r="B763" s="155">
        <v>0.82599999999999996</v>
      </c>
      <c r="C763" s="155">
        <v>1</v>
      </c>
      <c r="E763" s="166">
        <v>0.82599999999999996</v>
      </c>
    </row>
    <row r="764" spans="1:5" x14ac:dyDescent="0.25">
      <c r="A764" s="154">
        <v>76.2</v>
      </c>
      <c r="B764" s="155">
        <v>0.82599999999999996</v>
      </c>
      <c r="C764" s="155">
        <v>1</v>
      </c>
      <c r="E764" s="166">
        <v>0.82599999999999996</v>
      </c>
    </row>
    <row r="765" spans="1:5" x14ac:dyDescent="0.25">
      <c r="A765" s="154">
        <v>76.3</v>
      </c>
      <c r="B765" s="155">
        <v>0.82599999999999996</v>
      </c>
      <c r="C765" s="155">
        <v>1</v>
      </c>
      <c r="E765" s="166">
        <v>0.82599999999999996</v>
      </c>
    </row>
    <row r="766" spans="1:5" x14ac:dyDescent="0.25">
      <c r="A766" s="154">
        <v>76.400000000000006</v>
      </c>
      <c r="B766" s="155">
        <v>0.82599999999999996</v>
      </c>
      <c r="C766" s="155">
        <v>1</v>
      </c>
      <c r="E766" s="166">
        <v>0.82599999999999996</v>
      </c>
    </row>
    <row r="767" spans="1:5" x14ac:dyDescent="0.25">
      <c r="A767" s="154">
        <v>76.5</v>
      </c>
      <c r="B767" s="155">
        <v>0.82599999999999996</v>
      </c>
      <c r="C767" s="155">
        <v>1</v>
      </c>
      <c r="E767" s="166">
        <v>0.82599999999999996</v>
      </c>
    </row>
    <row r="768" spans="1:5" x14ac:dyDescent="0.25">
      <c r="A768" s="154">
        <v>76.599999999999994</v>
      </c>
      <c r="B768" s="155">
        <v>0.82599999999999996</v>
      </c>
      <c r="C768" s="155">
        <v>1</v>
      </c>
      <c r="E768" s="166">
        <v>0.82599999999999996</v>
      </c>
    </row>
    <row r="769" spans="1:5" x14ac:dyDescent="0.25">
      <c r="A769" s="154">
        <v>76.7</v>
      </c>
      <c r="B769" s="155">
        <v>0.82599999999999996</v>
      </c>
      <c r="C769" s="155">
        <v>1</v>
      </c>
      <c r="E769" s="166">
        <v>0.82599999999999996</v>
      </c>
    </row>
    <row r="770" spans="1:5" x14ac:dyDescent="0.25">
      <c r="A770" s="154">
        <v>76.8</v>
      </c>
      <c r="B770" s="155">
        <v>0.82599999999999996</v>
      </c>
      <c r="C770" s="155">
        <v>1</v>
      </c>
      <c r="E770" s="166">
        <v>0.82599999999999996</v>
      </c>
    </row>
    <row r="771" spans="1:5" x14ac:dyDescent="0.25">
      <c r="A771" s="154">
        <v>76.900000000000006</v>
      </c>
      <c r="B771" s="155">
        <v>0.82599999999999996</v>
      </c>
      <c r="C771" s="155">
        <v>1</v>
      </c>
      <c r="E771" s="166">
        <v>0.82599999999999996</v>
      </c>
    </row>
    <row r="772" spans="1:5" x14ac:dyDescent="0.25">
      <c r="A772" s="154">
        <v>77</v>
      </c>
      <c r="B772" s="155">
        <v>0.82599999999999996</v>
      </c>
      <c r="C772" s="155">
        <v>1</v>
      </c>
      <c r="E772" s="166">
        <v>0.82599999999999996</v>
      </c>
    </row>
    <row r="773" spans="1:5" x14ac:dyDescent="0.25">
      <c r="A773" s="154">
        <v>77.099999999999994</v>
      </c>
      <c r="B773" s="155">
        <v>0.82599999999999996</v>
      </c>
      <c r="C773" s="155">
        <v>1</v>
      </c>
      <c r="E773" s="166">
        <v>0.82599999999999996</v>
      </c>
    </row>
    <row r="774" spans="1:5" x14ac:dyDescent="0.25">
      <c r="A774" s="154">
        <v>77.2</v>
      </c>
      <c r="B774" s="155">
        <v>0.82599999999999996</v>
      </c>
      <c r="C774" s="155">
        <v>1</v>
      </c>
      <c r="E774" s="166">
        <v>0.82599999999999996</v>
      </c>
    </row>
    <row r="775" spans="1:5" x14ac:dyDescent="0.25">
      <c r="A775" s="154">
        <v>77.3</v>
      </c>
      <c r="B775" s="155">
        <v>0.82599999999999996</v>
      </c>
      <c r="C775" s="155">
        <v>1</v>
      </c>
      <c r="E775" s="166">
        <v>0.82599999999999996</v>
      </c>
    </row>
    <row r="776" spans="1:5" x14ac:dyDescent="0.25">
      <c r="A776" s="154">
        <v>77.400000000000006</v>
      </c>
      <c r="B776" s="155">
        <v>0.82599999999999996</v>
      </c>
      <c r="C776" s="155">
        <v>1</v>
      </c>
      <c r="E776" s="166">
        <v>0.82599999999999996</v>
      </c>
    </row>
    <row r="777" spans="1:5" x14ac:dyDescent="0.25">
      <c r="A777" s="154">
        <v>77.5</v>
      </c>
      <c r="B777" s="155">
        <v>0.82599999999999996</v>
      </c>
      <c r="C777" s="155">
        <v>1</v>
      </c>
      <c r="E777" s="166">
        <v>0.82599999999999996</v>
      </c>
    </row>
    <row r="778" spans="1:5" x14ac:dyDescent="0.25">
      <c r="A778" s="154">
        <v>77.599999999999994</v>
      </c>
      <c r="B778" s="155">
        <v>0.82599999999999996</v>
      </c>
      <c r="C778" s="155">
        <v>1</v>
      </c>
      <c r="E778" s="166">
        <v>0.82599999999999996</v>
      </c>
    </row>
    <row r="779" spans="1:5" x14ac:dyDescent="0.25">
      <c r="A779" s="154">
        <v>77.7</v>
      </c>
      <c r="B779" s="155">
        <v>0.82599999999999996</v>
      </c>
      <c r="C779" s="155">
        <v>1</v>
      </c>
      <c r="E779" s="166">
        <v>0.82599999999999996</v>
      </c>
    </row>
    <row r="780" spans="1:5" x14ac:dyDescent="0.25">
      <c r="A780" s="154">
        <v>77.8</v>
      </c>
      <c r="B780" s="155">
        <v>0.82599999999999996</v>
      </c>
      <c r="C780" s="155">
        <v>1</v>
      </c>
      <c r="E780" s="166">
        <v>0.82599999999999996</v>
      </c>
    </row>
    <row r="781" spans="1:5" x14ac:dyDescent="0.25">
      <c r="A781" s="154">
        <v>77.900000000000006</v>
      </c>
      <c r="B781" s="155">
        <v>0.82599999999999996</v>
      </c>
      <c r="C781" s="155">
        <v>1</v>
      </c>
      <c r="E781" s="166">
        <v>0.82599999999999996</v>
      </c>
    </row>
    <row r="782" spans="1:5" x14ac:dyDescent="0.25">
      <c r="A782" s="154">
        <v>78</v>
      </c>
      <c r="B782" s="155">
        <v>0.82599999999999996</v>
      </c>
      <c r="C782" s="155">
        <v>1</v>
      </c>
      <c r="E782" s="166">
        <v>0.82599999999999996</v>
      </c>
    </row>
    <row r="783" spans="1:5" x14ac:dyDescent="0.25">
      <c r="A783" s="154">
        <v>78.099999999999994</v>
      </c>
      <c r="B783" s="155">
        <v>0.82599999999999996</v>
      </c>
      <c r="C783" s="155">
        <v>1</v>
      </c>
      <c r="E783" s="166">
        <v>0.82599999999999996</v>
      </c>
    </row>
    <row r="784" spans="1:5" x14ac:dyDescent="0.25">
      <c r="A784" s="154">
        <v>78.2</v>
      </c>
      <c r="B784" s="155">
        <v>0.82599999999999996</v>
      </c>
      <c r="C784" s="155">
        <v>1</v>
      </c>
      <c r="E784" s="166">
        <v>0.82599999999999996</v>
      </c>
    </row>
    <row r="785" spans="1:5" x14ac:dyDescent="0.25">
      <c r="A785" s="154">
        <v>78.3</v>
      </c>
      <c r="B785" s="155">
        <v>0.82599999999999996</v>
      </c>
      <c r="C785" s="155">
        <v>1</v>
      </c>
      <c r="E785" s="166">
        <v>0.82599999999999996</v>
      </c>
    </row>
    <row r="786" spans="1:5" x14ac:dyDescent="0.25">
      <c r="A786" s="154">
        <v>78.400000000000006</v>
      </c>
      <c r="B786" s="155">
        <v>0.82599999999999996</v>
      </c>
      <c r="C786" s="155">
        <v>1</v>
      </c>
      <c r="E786" s="166">
        <v>0.82599999999999996</v>
      </c>
    </row>
    <row r="787" spans="1:5" x14ac:dyDescent="0.25">
      <c r="A787" s="154">
        <v>78.5</v>
      </c>
      <c r="B787" s="155">
        <v>0.82599999999999996</v>
      </c>
      <c r="C787" s="155">
        <v>1</v>
      </c>
      <c r="E787" s="166">
        <v>0.82599999999999996</v>
      </c>
    </row>
    <row r="788" spans="1:5" x14ac:dyDescent="0.25">
      <c r="A788" s="154">
        <v>78.599999999999994</v>
      </c>
      <c r="B788" s="155">
        <v>0.82599999999999996</v>
      </c>
      <c r="C788" s="155">
        <v>1</v>
      </c>
      <c r="E788" s="166">
        <v>0.82599999999999996</v>
      </c>
    </row>
    <row r="789" spans="1:5" x14ac:dyDescent="0.25">
      <c r="A789" s="154">
        <v>78.7</v>
      </c>
      <c r="B789" s="155">
        <v>0.82599999999999996</v>
      </c>
      <c r="C789" s="155">
        <v>1</v>
      </c>
      <c r="E789" s="166">
        <v>0.82599999999999996</v>
      </c>
    </row>
    <row r="790" spans="1:5" x14ac:dyDescent="0.25">
      <c r="A790" s="154">
        <v>78.8</v>
      </c>
      <c r="B790" s="155">
        <v>0.82599999999999996</v>
      </c>
      <c r="C790" s="155">
        <v>1</v>
      </c>
      <c r="E790" s="166">
        <v>0.82599999999999996</v>
      </c>
    </row>
    <row r="791" spans="1:5" x14ac:dyDescent="0.25">
      <c r="A791" s="154">
        <v>78.900000000000006</v>
      </c>
      <c r="B791" s="155">
        <v>0.82599999999999996</v>
      </c>
      <c r="C791" s="155">
        <v>1</v>
      </c>
      <c r="E791" s="166">
        <v>0.82599999999999996</v>
      </c>
    </row>
    <row r="792" spans="1:5" x14ac:dyDescent="0.25">
      <c r="A792" s="154">
        <v>79</v>
      </c>
      <c r="B792" s="155">
        <v>0.82599999999999996</v>
      </c>
      <c r="C792" s="155">
        <v>1</v>
      </c>
      <c r="E792" s="166">
        <v>0.82599999999999996</v>
      </c>
    </row>
    <row r="793" spans="1:5" x14ac:dyDescent="0.25">
      <c r="A793" s="154">
        <v>79.099999999999994</v>
      </c>
      <c r="B793" s="155">
        <v>0.82599999999999996</v>
      </c>
      <c r="C793" s="155">
        <v>1</v>
      </c>
      <c r="E793" s="166">
        <v>0.82599999999999996</v>
      </c>
    </row>
    <row r="794" spans="1:5" x14ac:dyDescent="0.25">
      <c r="A794" s="154">
        <v>79.2</v>
      </c>
      <c r="B794" s="155">
        <v>0.82599999999999996</v>
      </c>
      <c r="C794" s="155">
        <v>1</v>
      </c>
      <c r="E794" s="166">
        <v>0.82599999999999996</v>
      </c>
    </row>
    <row r="795" spans="1:5" x14ac:dyDescent="0.25">
      <c r="A795" s="154">
        <v>79.3</v>
      </c>
      <c r="B795" s="155">
        <v>0.82599999999999996</v>
      </c>
      <c r="C795" s="155">
        <v>1</v>
      </c>
      <c r="E795" s="166">
        <v>0.82599999999999996</v>
      </c>
    </row>
    <row r="796" spans="1:5" x14ac:dyDescent="0.25">
      <c r="A796" s="154">
        <v>79.400000000000006</v>
      </c>
      <c r="B796" s="155">
        <v>0.82599999999999996</v>
      </c>
      <c r="C796" s="155">
        <v>1</v>
      </c>
      <c r="E796" s="166">
        <v>0.82599999999999996</v>
      </c>
    </row>
    <row r="797" spans="1:5" x14ac:dyDescent="0.25">
      <c r="A797" s="154">
        <v>79.5</v>
      </c>
      <c r="B797" s="155">
        <v>0.82599999999999996</v>
      </c>
      <c r="C797" s="155">
        <v>1</v>
      </c>
      <c r="E797" s="166">
        <v>0.82599999999999996</v>
      </c>
    </row>
    <row r="798" spans="1:5" x14ac:dyDescent="0.25">
      <c r="A798" s="154">
        <v>79.599999999999994</v>
      </c>
      <c r="B798" s="155">
        <v>0.82599999999999996</v>
      </c>
      <c r="C798" s="155">
        <v>1</v>
      </c>
      <c r="E798" s="166">
        <v>0.82599999999999996</v>
      </c>
    </row>
    <row r="799" spans="1:5" x14ac:dyDescent="0.25">
      <c r="A799" s="154">
        <v>79.7</v>
      </c>
      <c r="B799" s="155">
        <v>0.82599999999999996</v>
      </c>
      <c r="C799" s="155">
        <v>1</v>
      </c>
      <c r="E799" s="166">
        <v>0.82599999999999996</v>
      </c>
    </row>
    <row r="800" spans="1:5" x14ac:dyDescent="0.25">
      <c r="A800" s="154">
        <v>79.8</v>
      </c>
      <c r="B800" s="155">
        <v>0.82599999999999996</v>
      </c>
      <c r="C800" s="155">
        <v>1</v>
      </c>
      <c r="E800" s="166">
        <v>0.82599999999999996</v>
      </c>
    </row>
    <row r="801" spans="1:5" x14ac:dyDescent="0.25">
      <c r="A801" s="154">
        <v>79.900000000000006</v>
      </c>
      <c r="B801" s="155">
        <v>0.82599999999999996</v>
      </c>
      <c r="C801" s="155">
        <v>1</v>
      </c>
      <c r="E801" s="166">
        <v>0.82599999999999996</v>
      </c>
    </row>
    <row r="802" spans="1:5" x14ac:dyDescent="0.25">
      <c r="A802" s="154">
        <v>80</v>
      </c>
      <c r="B802" s="155">
        <v>0.82599999999999996</v>
      </c>
      <c r="C802" s="155">
        <v>1</v>
      </c>
      <c r="E802" s="166">
        <v>0.82599999999999996</v>
      </c>
    </row>
    <row r="803" spans="1:5" x14ac:dyDescent="0.25">
      <c r="A803" s="154">
        <v>80.099999999999994</v>
      </c>
      <c r="B803" s="155">
        <v>0.82599999999999996</v>
      </c>
      <c r="C803" s="155">
        <v>1</v>
      </c>
      <c r="E803" s="166">
        <v>0.82599999999999996</v>
      </c>
    </row>
    <row r="804" spans="1:5" x14ac:dyDescent="0.25">
      <c r="A804" s="154">
        <v>80.2</v>
      </c>
      <c r="B804" s="155">
        <v>0.82599999999999996</v>
      </c>
      <c r="C804" s="155">
        <v>1</v>
      </c>
      <c r="E804" s="166">
        <v>0.82599999999999996</v>
      </c>
    </row>
    <row r="805" spans="1:5" x14ac:dyDescent="0.25">
      <c r="A805" s="154">
        <v>80.3</v>
      </c>
      <c r="B805" s="155">
        <v>0.82599999999999996</v>
      </c>
      <c r="C805" s="155">
        <v>1</v>
      </c>
      <c r="E805" s="166">
        <v>0.82599999999999996</v>
      </c>
    </row>
    <row r="806" spans="1:5" x14ac:dyDescent="0.25">
      <c r="A806" s="154">
        <v>80.400000000000006</v>
      </c>
      <c r="B806" s="155">
        <v>0.82599999999999996</v>
      </c>
      <c r="C806" s="155">
        <v>1</v>
      </c>
      <c r="E806" s="166">
        <v>0.82599999999999996</v>
      </c>
    </row>
    <row r="807" spans="1:5" x14ac:dyDescent="0.25">
      <c r="A807" s="154">
        <v>80.5</v>
      </c>
      <c r="B807" s="155">
        <v>0.82599999999999996</v>
      </c>
      <c r="C807" s="155">
        <v>1</v>
      </c>
      <c r="E807" s="166">
        <v>0.82599999999999996</v>
      </c>
    </row>
    <row r="808" spans="1:5" x14ac:dyDescent="0.25">
      <c r="A808" s="154">
        <v>80.599999999999994</v>
      </c>
      <c r="B808" s="155">
        <v>0.82599999999999996</v>
      </c>
      <c r="C808" s="155">
        <v>1</v>
      </c>
      <c r="E808" s="166">
        <v>0.82599999999999996</v>
      </c>
    </row>
    <row r="809" spans="1:5" x14ac:dyDescent="0.25">
      <c r="A809" s="154">
        <v>80.7</v>
      </c>
      <c r="B809" s="155">
        <v>0.82599999999999996</v>
      </c>
      <c r="C809" s="155">
        <v>1</v>
      </c>
      <c r="E809" s="166">
        <v>0.82599999999999996</v>
      </c>
    </row>
    <row r="810" spans="1:5" x14ac:dyDescent="0.25">
      <c r="A810" s="154">
        <v>80.8</v>
      </c>
      <c r="B810" s="155">
        <v>0.82599999999999996</v>
      </c>
      <c r="C810" s="155">
        <v>1</v>
      </c>
      <c r="E810" s="166">
        <v>0.82599999999999996</v>
      </c>
    </row>
    <row r="811" spans="1:5" x14ac:dyDescent="0.25">
      <c r="A811" s="154">
        <v>80.900000000000006</v>
      </c>
      <c r="B811" s="155">
        <v>0.82599999999999996</v>
      </c>
      <c r="C811" s="155">
        <v>1</v>
      </c>
      <c r="E811" s="166">
        <v>0.82599999999999996</v>
      </c>
    </row>
    <row r="812" spans="1:5" x14ac:dyDescent="0.25">
      <c r="A812" s="154">
        <v>81</v>
      </c>
      <c r="B812" s="155">
        <v>0.82599999999999996</v>
      </c>
      <c r="C812" s="155">
        <v>1</v>
      </c>
      <c r="E812" s="166">
        <v>0.82599999999999996</v>
      </c>
    </row>
    <row r="813" spans="1:5" x14ac:dyDescent="0.25">
      <c r="A813" s="154">
        <v>81.099999999999994</v>
      </c>
      <c r="B813" s="155">
        <v>0.82599999999999996</v>
      </c>
      <c r="C813" s="155">
        <v>1</v>
      </c>
      <c r="E813" s="166">
        <v>0.82599999999999996</v>
      </c>
    </row>
    <row r="814" spans="1:5" x14ac:dyDescent="0.25">
      <c r="A814" s="154">
        <v>81.2</v>
      </c>
      <c r="B814" s="155">
        <v>0.82599999999999996</v>
      </c>
      <c r="C814" s="155">
        <v>1</v>
      </c>
      <c r="E814" s="166">
        <v>0.82599999999999996</v>
      </c>
    </row>
    <row r="815" spans="1:5" x14ac:dyDescent="0.25">
      <c r="A815" s="154">
        <v>81.3</v>
      </c>
      <c r="B815" s="155">
        <v>0.82599999999999996</v>
      </c>
      <c r="C815" s="155">
        <v>1</v>
      </c>
      <c r="E815" s="166">
        <v>0.82599999999999996</v>
      </c>
    </row>
    <row r="816" spans="1:5" x14ac:dyDescent="0.25">
      <c r="A816" s="154">
        <v>81.400000000000006</v>
      </c>
      <c r="B816" s="155">
        <v>0.82599999999999996</v>
      </c>
      <c r="C816" s="155">
        <v>1</v>
      </c>
      <c r="E816" s="166">
        <v>0.82599999999999996</v>
      </c>
    </row>
    <row r="817" spans="1:5" x14ac:dyDescent="0.25">
      <c r="A817" s="154">
        <v>81.5</v>
      </c>
      <c r="B817" s="155">
        <v>0.82599999999999996</v>
      </c>
      <c r="C817" s="155">
        <v>1</v>
      </c>
      <c r="E817" s="166">
        <v>0.82599999999999996</v>
      </c>
    </row>
    <row r="818" spans="1:5" x14ac:dyDescent="0.25">
      <c r="A818" s="154">
        <v>81.599999999999994</v>
      </c>
      <c r="B818" s="155">
        <v>0.82599999999999996</v>
      </c>
      <c r="C818" s="155">
        <v>1</v>
      </c>
      <c r="E818" s="166">
        <v>0.82599999999999996</v>
      </c>
    </row>
    <row r="819" spans="1:5" x14ac:dyDescent="0.25">
      <c r="A819" s="154">
        <v>81.7</v>
      </c>
      <c r="B819" s="155">
        <v>0.82599999999999996</v>
      </c>
      <c r="C819" s="155">
        <v>1</v>
      </c>
      <c r="E819" s="166">
        <v>0.82599999999999996</v>
      </c>
    </row>
    <row r="820" spans="1:5" x14ac:dyDescent="0.25">
      <c r="A820" s="154">
        <v>81.8</v>
      </c>
      <c r="B820" s="155">
        <v>0.82599999999999996</v>
      </c>
      <c r="C820" s="155">
        <v>1</v>
      </c>
      <c r="E820" s="166">
        <v>0.82599999999999996</v>
      </c>
    </row>
    <row r="821" spans="1:5" x14ac:dyDescent="0.25">
      <c r="A821" s="154">
        <v>81.900000000000006</v>
      </c>
      <c r="B821" s="155">
        <v>0.82599999999999996</v>
      </c>
      <c r="C821" s="155">
        <v>1</v>
      </c>
      <c r="E821" s="166">
        <v>0.82599999999999996</v>
      </c>
    </row>
    <row r="822" spans="1:5" x14ac:dyDescent="0.25">
      <c r="A822" s="154">
        <v>82</v>
      </c>
      <c r="B822" s="155">
        <v>0.82599999999999996</v>
      </c>
      <c r="C822" s="155">
        <v>1</v>
      </c>
      <c r="E822" s="166">
        <v>0.82599999999999996</v>
      </c>
    </row>
    <row r="823" spans="1:5" x14ac:dyDescent="0.25">
      <c r="A823" s="154">
        <v>82.1</v>
      </c>
      <c r="B823" s="155">
        <v>0.82599999999999996</v>
      </c>
      <c r="C823" s="155">
        <v>1</v>
      </c>
      <c r="E823" s="166">
        <v>0.82599999999999996</v>
      </c>
    </row>
    <row r="824" spans="1:5" x14ac:dyDescent="0.25">
      <c r="A824" s="154">
        <v>82.2</v>
      </c>
      <c r="B824" s="155">
        <v>0.82599999999999996</v>
      </c>
      <c r="C824" s="155">
        <v>1</v>
      </c>
      <c r="E824" s="166">
        <v>0.82599999999999996</v>
      </c>
    </row>
    <row r="825" spans="1:5" x14ac:dyDescent="0.25">
      <c r="A825" s="154">
        <v>82.3</v>
      </c>
      <c r="B825" s="155">
        <v>0.82599999999999996</v>
      </c>
      <c r="C825" s="155">
        <v>1</v>
      </c>
      <c r="E825" s="166">
        <v>0.82599999999999996</v>
      </c>
    </row>
    <row r="826" spans="1:5" x14ac:dyDescent="0.25">
      <c r="A826" s="154">
        <v>82.4</v>
      </c>
      <c r="B826" s="155">
        <v>0.82599999999999996</v>
      </c>
      <c r="C826" s="155">
        <v>1</v>
      </c>
      <c r="E826" s="166">
        <v>0.82599999999999996</v>
      </c>
    </row>
    <row r="827" spans="1:5" x14ac:dyDescent="0.25">
      <c r="A827" s="154">
        <v>82.5</v>
      </c>
      <c r="B827" s="155">
        <v>0.82599999999999996</v>
      </c>
      <c r="C827" s="155">
        <v>1</v>
      </c>
      <c r="E827" s="166">
        <v>0.82599999999999996</v>
      </c>
    </row>
    <row r="828" spans="1:5" x14ac:dyDescent="0.25">
      <c r="A828" s="154">
        <v>82.6</v>
      </c>
      <c r="B828" s="155">
        <v>0.82599999999999996</v>
      </c>
      <c r="C828" s="155">
        <v>1</v>
      </c>
      <c r="E828" s="166">
        <v>0.82599999999999996</v>
      </c>
    </row>
    <row r="829" spans="1:5" x14ac:dyDescent="0.25">
      <c r="A829" s="154">
        <v>82.7</v>
      </c>
      <c r="B829" s="155">
        <v>0.82599999999999996</v>
      </c>
      <c r="C829" s="155">
        <v>1</v>
      </c>
      <c r="E829" s="166">
        <v>0.82599999999999996</v>
      </c>
    </row>
    <row r="830" spans="1:5" x14ac:dyDescent="0.25">
      <c r="A830" s="154">
        <v>82.8</v>
      </c>
      <c r="B830" s="155">
        <v>0.82599999999999996</v>
      </c>
      <c r="C830" s="155">
        <v>1</v>
      </c>
      <c r="E830" s="166">
        <v>0.82599999999999996</v>
      </c>
    </row>
    <row r="831" spans="1:5" x14ac:dyDescent="0.25">
      <c r="A831" s="154">
        <v>82.9</v>
      </c>
      <c r="B831" s="155">
        <v>0.82599999999999996</v>
      </c>
      <c r="C831" s="155">
        <v>1</v>
      </c>
      <c r="E831" s="166">
        <v>0.82599999999999996</v>
      </c>
    </row>
    <row r="832" spans="1:5" x14ac:dyDescent="0.25">
      <c r="A832" s="154">
        <v>83</v>
      </c>
      <c r="B832" s="155">
        <v>0.82599999999999996</v>
      </c>
      <c r="C832" s="155">
        <v>1</v>
      </c>
      <c r="E832" s="166">
        <v>0.82599999999999996</v>
      </c>
    </row>
    <row r="833" spans="1:5" x14ac:dyDescent="0.25">
      <c r="A833" s="154">
        <v>83.1</v>
      </c>
      <c r="B833" s="155">
        <v>0.82599999999999996</v>
      </c>
      <c r="C833" s="155">
        <v>1</v>
      </c>
      <c r="E833" s="166">
        <v>0.82599999999999996</v>
      </c>
    </row>
    <row r="834" spans="1:5" x14ac:dyDescent="0.25">
      <c r="A834" s="154">
        <v>83.2</v>
      </c>
      <c r="B834" s="155">
        <v>0.82599999999999996</v>
      </c>
      <c r="C834" s="155">
        <v>1</v>
      </c>
      <c r="E834" s="166">
        <v>0.82599999999999996</v>
      </c>
    </row>
    <row r="835" spans="1:5" x14ac:dyDescent="0.25">
      <c r="A835" s="154">
        <v>83.3</v>
      </c>
      <c r="B835" s="155">
        <v>0.82599999999999996</v>
      </c>
      <c r="C835" s="155">
        <v>1</v>
      </c>
      <c r="E835" s="166">
        <v>0.82599999999999996</v>
      </c>
    </row>
    <row r="836" spans="1:5" x14ac:dyDescent="0.25">
      <c r="A836" s="154">
        <v>83.4</v>
      </c>
      <c r="B836" s="155">
        <v>0.82599999999999996</v>
      </c>
      <c r="C836" s="155">
        <v>1</v>
      </c>
      <c r="E836" s="166">
        <v>0.82599999999999996</v>
      </c>
    </row>
    <row r="837" spans="1:5" x14ac:dyDescent="0.25">
      <c r="A837" s="154">
        <v>83.5</v>
      </c>
      <c r="B837" s="155">
        <v>0.82599999999999996</v>
      </c>
      <c r="C837" s="155">
        <v>1</v>
      </c>
      <c r="E837" s="166">
        <v>0.82599999999999996</v>
      </c>
    </row>
    <row r="838" spans="1:5" x14ac:dyDescent="0.25">
      <c r="A838" s="154">
        <v>83.6</v>
      </c>
      <c r="B838" s="155">
        <v>0.82599999999999996</v>
      </c>
      <c r="C838" s="155">
        <v>1</v>
      </c>
      <c r="E838" s="166">
        <v>0.82599999999999996</v>
      </c>
    </row>
    <row r="839" spans="1:5" x14ac:dyDescent="0.25">
      <c r="A839" s="154">
        <v>83.7</v>
      </c>
      <c r="B839" s="155">
        <v>0.82599999999999996</v>
      </c>
      <c r="C839" s="155">
        <v>1</v>
      </c>
      <c r="E839" s="166">
        <v>0.82599999999999996</v>
      </c>
    </row>
    <row r="840" spans="1:5" x14ac:dyDescent="0.25">
      <c r="A840" s="154">
        <v>83.8</v>
      </c>
      <c r="B840" s="155">
        <v>0.82599999999999996</v>
      </c>
      <c r="C840" s="155">
        <v>1</v>
      </c>
      <c r="E840" s="166">
        <v>0.82599999999999996</v>
      </c>
    </row>
    <row r="841" spans="1:5" x14ac:dyDescent="0.25">
      <c r="A841" s="154">
        <v>83.9</v>
      </c>
      <c r="B841" s="155">
        <v>0.82599999999999996</v>
      </c>
      <c r="C841" s="155">
        <v>1</v>
      </c>
      <c r="E841" s="166">
        <v>0.82599999999999996</v>
      </c>
    </row>
    <row r="842" spans="1:5" x14ac:dyDescent="0.25">
      <c r="A842" s="154">
        <v>84</v>
      </c>
      <c r="B842" s="155">
        <v>0.82599999999999996</v>
      </c>
      <c r="C842" s="155">
        <v>1</v>
      </c>
      <c r="E842" s="166">
        <v>0.82599999999999996</v>
      </c>
    </row>
    <row r="843" spans="1:5" x14ac:dyDescent="0.25">
      <c r="A843" s="154">
        <v>84.1</v>
      </c>
      <c r="B843" s="155">
        <v>0.82599999999999996</v>
      </c>
      <c r="C843" s="155">
        <v>1</v>
      </c>
      <c r="E843" s="166">
        <v>0.82599999999999996</v>
      </c>
    </row>
    <row r="844" spans="1:5" x14ac:dyDescent="0.25">
      <c r="A844" s="154">
        <v>84.2</v>
      </c>
      <c r="B844" s="155">
        <v>0.82599999999999996</v>
      </c>
      <c r="C844" s="155">
        <v>1</v>
      </c>
      <c r="E844" s="166">
        <v>0.82599999999999996</v>
      </c>
    </row>
    <row r="845" spans="1:5" x14ac:dyDescent="0.25">
      <c r="A845" s="154">
        <v>84.3</v>
      </c>
      <c r="B845" s="155">
        <v>0.82599999999999996</v>
      </c>
      <c r="C845" s="155">
        <v>1</v>
      </c>
      <c r="E845" s="166">
        <v>0.82599999999999996</v>
      </c>
    </row>
    <row r="846" spans="1:5" x14ac:dyDescent="0.25">
      <c r="A846" s="154">
        <v>84.4</v>
      </c>
      <c r="B846" s="155">
        <v>0.82599999999999996</v>
      </c>
      <c r="C846" s="155">
        <v>1</v>
      </c>
      <c r="E846" s="166">
        <v>0.82599999999999996</v>
      </c>
    </row>
    <row r="847" spans="1:5" x14ac:dyDescent="0.25">
      <c r="A847" s="154">
        <v>84.5</v>
      </c>
      <c r="B847" s="155">
        <v>0.82599999999999996</v>
      </c>
      <c r="C847" s="155">
        <v>1</v>
      </c>
      <c r="E847" s="166">
        <v>0.82599999999999996</v>
      </c>
    </row>
    <row r="848" spans="1:5" x14ac:dyDescent="0.25">
      <c r="A848" s="154">
        <v>84.6</v>
      </c>
      <c r="B848" s="155">
        <v>0.82599999999999996</v>
      </c>
      <c r="C848" s="155">
        <v>1</v>
      </c>
      <c r="E848" s="166">
        <v>0.82599999999999996</v>
      </c>
    </row>
    <row r="849" spans="1:5" x14ac:dyDescent="0.25">
      <c r="A849" s="154">
        <v>84.7</v>
      </c>
      <c r="B849" s="155">
        <v>0.82599999999999996</v>
      </c>
      <c r="C849" s="155">
        <v>1</v>
      </c>
      <c r="E849" s="166">
        <v>0.82599999999999996</v>
      </c>
    </row>
    <row r="850" spans="1:5" x14ac:dyDescent="0.25">
      <c r="A850" s="154">
        <v>84.8</v>
      </c>
      <c r="B850" s="155">
        <v>0.82599999999999996</v>
      </c>
      <c r="C850" s="155">
        <v>1</v>
      </c>
      <c r="E850" s="166">
        <v>0.82599999999999996</v>
      </c>
    </row>
    <row r="851" spans="1:5" x14ac:dyDescent="0.25">
      <c r="A851" s="154">
        <v>84.9</v>
      </c>
      <c r="B851" s="155">
        <v>0.82599999999999996</v>
      </c>
      <c r="C851" s="155">
        <v>1</v>
      </c>
      <c r="E851" s="166">
        <v>0.82599999999999996</v>
      </c>
    </row>
    <row r="852" spans="1:5" x14ac:dyDescent="0.25">
      <c r="A852" s="154">
        <v>85</v>
      </c>
      <c r="B852" s="155">
        <v>0.82599999999999996</v>
      </c>
      <c r="C852" s="155">
        <v>1</v>
      </c>
      <c r="E852" s="166">
        <v>0.82599999999999996</v>
      </c>
    </row>
    <row r="853" spans="1:5" x14ac:dyDescent="0.25">
      <c r="A853" s="154">
        <v>85.1</v>
      </c>
      <c r="B853" s="155">
        <v>0.82599999999999996</v>
      </c>
      <c r="C853" s="155">
        <v>1</v>
      </c>
      <c r="E853" s="166">
        <v>0.82599999999999996</v>
      </c>
    </row>
    <row r="854" spans="1:5" x14ac:dyDescent="0.25">
      <c r="A854" s="154">
        <v>85.2</v>
      </c>
      <c r="B854" s="155">
        <v>0.82599999999999996</v>
      </c>
      <c r="C854" s="155">
        <v>1</v>
      </c>
      <c r="E854" s="166">
        <v>0.82599999999999996</v>
      </c>
    </row>
    <row r="855" spans="1:5" x14ac:dyDescent="0.25">
      <c r="A855" s="154">
        <v>85.3</v>
      </c>
      <c r="B855" s="155">
        <v>0.82599999999999996</v>
      </c>
      <c r="C855" s="155">
        <v>1</v>
      </c>
      <c r="E855" s="166">
        <v>0.82599999999999996</v>
      </c>
    </row>
    <row r="856" spans="1:5" x14ac:dyDescent="0.25">
      <c r="A856" s="154">
        <v>85.4</v>
      </c>
      <c r="B856" s="155">
        <v>0.82599999999999996</v>
      </c>
      <c r="C856" s="155">
        <v>1</v>
      </c>
      <c r="E856" s="166">
        <v>0.82599999999999996</v>
      </c>
    </row>
    <row r="857" spans="1:5" x14ac:dyDescent="0.25">
      <c r="A857" s="154">
        <v>85.5</v>
      </c>
      <c r="B857" s="155">
        <v>0.82599999999999996</v>
      </c>
      <c r="C857" s="155">
        <v>1</v>
      </c>
      <c r="E857" s="166">
        <v>0.82599999999999996</v>
      </c>
    </row>
    <row r="858" spans="1:5" x14ac:dyDescent="0.25">
      <c r="A858" s="154">
        <v>85.6</v>
      </c>
      <c r="B858" s="155">
        <v>0.82599999999999996</v>
      </c>
      <c r="C858" s="155">
        <v>1</v>
      </c>
      <c r="E858" s="166">
        <v>0.82599999999999996</v>
      </c>
    </row>
    <row r="859" spans="1:5" x14ac:dyDescent="0.25">
      <c r="A859" s="154">
        <v>85.7</v>
      </c>
      <c r="B859" s="155">
        <v>0.82599999999999996</v>
      </c>
      <c r="C859" s="155">
        <v>1</v>
      </c>
      <c r="E859" s="166">
        <v>0.82599999999999996</v>
      </c>
    </row>
    <row r="860" spans="1:5" x14ac:dyDescent="0.25">
      <c r="A860" s="154">
        <v>85.8</v>
      </c>
      <c r="B860" s="155">
        <v>0.82599999999999996</v>
      </c>
      <c r="C860" s="155">
        <v>1</v>
      </c>
      <c r="E860" s="166">
        <v>0.82599999999999996</v>
      </c>
    </row>
    <row r="861" spans="1:5" x14ac:dyDescent="0.25">
      <c r="A861" s="154">
        <v>85.9</v>
      </c>
      <c r="B861" s="155">
        <v>0.82599999999999996</v>
      </c>
      <c r="C861" s="155">
        <v>1</v>
      </c>
      <c r="E861" s="166">
        <v>0.82599999999999996</v>
      </c>
    </row>
    <row r="862" spans="1:5" x14ac:dyDescent="0.25">
      <c r="A862" s="154">
        <v>86</v>
      </c>
      <c r="B862" s="155">
        <v>0.82599999999999996</v>
      </c>
      <c r="C862" s="155">
        <v>1</v>
      </c>
      <c r="E862" s="166">
        <v>0.82599999999999996</v>
      </c>
    </row>
    <row r="863" spans="1:5" x14ac:dyDescent="0.25">
      <c r="A863" s="154">
        <v>86.1</v>
      </c>
      <c r="B863" s="155">
        <v>0.82599999999999996</v>
      </c>
      <c r="C863" s="155">
        <v>1</v>
      </c>
      <c r="E863" s="166">
        <v>0.82599999999999996</v>
      </c>
    </row>
    <row r="864" spans="1:5" x14ac:dyDescent="0.25">
      <c r="A864" s="154">
        <v>86.2</v>
      </c>
      <c r="B864" s="155">
        <v>0.82599999999999996</v>
      </c>
      <c r="C864" s="155">
        <v>1</v>
      </c>
      <c r="E864" s="166">
        <v>0.82599999999999996</v>
      </c>
    </row>
    <row r="865" spans="1:5" x14ac:dyDescent="0.25">
      <c r="A865" s="154">
        <v>86.3</v>
      </c>
      <c r="B865" s="155">
        <v>0.82599999999999996</v>
      </c>
      <c r="C865" s="155">
        <v>1</v>
      </c>
      <c r="E865" s="166">
        <v>0.82599999999999996</v>
      </c>
    </row>
    <row r="866" spans="1:5" x14ac:dyDescent="0.25">
      <c r="A866" s="154">
        <v>86.4</v>
      </c>
      <c r="B866" s="155">
        <v>0.82599999999999996</v>
      </c>
      <c r="C866" s="155">
        <v>1</v>
      </c>
      <c r="E866" s="166">
        <v>0.82599999999999996</v>
      </c>
    </row>
    <row r="867" spans="1:5" x14ac:dyDescent="0.25">
      <c r="A867" s="154">
        <v>86.5</v>
      </c>
      <c r="B867" s="155">
        <v>0.82599999999999996</v>
      </c>
      <c r="C867" s="155">
        <v>1</v>
      </c>
      <c r="E867" s="166">
        <v>0.82599999999999996</v>
      </c>
    </row>
    <row r="868" spans="1:5" x14ac:dyDescent="0.25">
      <c r="A868" s="154">
        <v>86.6</v>
      </c>
      <c r="B868" s="155">
        <v>0.82599999999999996</v>
      </c>
      <c r="C868" s="155">
        <v>1</v>
      </c>
      <c r="E868" s="166">
        <v>0.82599999999999996</v>
      </c>
    </row>
    <row r="869" spans="1:5" x14ac:dyDescent="0.25">
      <c r="A869" s="154">
        <v>86.7</v>
      </c>
      <c r="B869" s="155">
        <v>0.82599999999999996</v>
      </c>
      <c r="C869" s="155">
        <v>1</v>
      </c>
      <c r="E869" s="166">
        <v>0.82599999999999996</v>
      </c>
    </row>
    <row r="870" spans="1:5" x14ac:dyDescent="0.25">
      <c r="A870" s="154">
        <v>86.8</v>
      </c>
      <c r="B870" s="155">
        <v>0.82599999999999996</v>
      </c>
      <c r="C870" s="155">
        <v>1</v>
      </c>
      <c r="E870" s="166">
        <v>0.82599999999999996</v>
      </c>
    </row>
    <row r="871" spans="1:5" x14ac:dyDescent="0.25">
      <c r="A871" s="154">
        <v>86.9</v>
      </c>
      <c r="B871" s="155">
        <v>0.82599999999999996</v>
      </c>
      <c r="C871" s="155">
        <v>1</v>
      </c>
      <c r="E871" s="166">
        <v>0.82599999999999996</v>
      </c>
    </row>
    <row r="872" spans="1:5" x14ac:dyDescent="0.25">
      <c r="A872" s="154">
        <v>87</v>
      </c>
      <c r="B872" s="155">
        <v>0.82599999999999996</v>
      </c>
      <c r="C872" s="155">
        <v>1</v>
      </c>
      <c r="E872" s="166">
        <v>0.82599999999999996</v>
      </c>
    </row>
    <row r="873" spans="1:5" x14ac:dyDescent="0.25">
      <c r="A873" s="154">
        <v>87.1</v>
      </c>
      <c r="B873" s="155">
        <v>0.82599999999999996</v>
      </c>
      <c r="C873" s="155">
        <v>1</v>
      </c>
      <c r="E873" s="166">
        <v>0.82599999999999996</v>
      </c>
    </row>
    <row r="874" spans="1:5" x14ac:dyDescent="0.25">
      <c r="A874" s="154">
        <v>87.2</v>
      </c>
      <c r="B874" s="155">
        <v>0.82599999999999996</v>
      </c>
      <c r="C874" s="155">
        <v>1</v>
      </c>
      <c r="E874" s="166">
        <v>0.82599999999999996</v>
      </c>
    </row>
    <row r="875" spans="1:5" x14ac:dyDescent="0.25">
      <c r="A875" s="154">
        <v>87.3</v>
      </c>
      <c r="B875" s="155">
        <v>0.82599999999999996</v>
      </c>
      <c r="C875" s="155">
        <v>1</v>
      </c>
      <c r="E875" s="166">
        <v>0.82599999999999996</v>
      </c>
    </row>
    <row r="876" spans="1:5" x14ac:dyDescent="0.25">
      <c r="A876" s="154">
        <v>87.4</v>
      </c>
      <c r="B876" s="155">
        <v>0.82599999999999996</v>
      </c>
      <c r="C876" s="155">
        <v>1</v>
      </c>
      <c r="E876" s="166">
        <v>0.82599999999999996</v>
      </c>
    </row>
    <row r="877" spans="1:5" x14ac:dyDescent="0.25">
      <c r="A877" s="154">
        <v>87.5</v>
      </c>
      <c r="B877" s="155">
        <v>0.82599999999999996</v>
      </c>
      <c r="C877" s="155">
        <v>1</v>
      </c>
      <c r="E877" s="166">
        <v>0.82599999999999996</v>
      </c>
    </row>
    <row r="878" spans="1:5" x14ac:dyDescent="0.25">
      <c r="A878" s="154">
        <v>87.6</v>
      </c>
      <c r="B878" s="155">
        <v>0.82599999999999996</v>
      </c>
      <c r="C878" s="155">
        <v>1</v>
      </c>
      <c r="E878" s="166">
        <v>0.82599999999999996</v>
      </c>
    </row>
    <row r="879" spans="1:5" x14ac:dyDescent="0.25">
      <c r="A879" s="154">
        <v>87.7</v>
      </c>
      <c r="B879" s="155">
        <v>0.82599999999999996</v>
      </c>
      <c r="C879" s="155">
        <v>1</v>
      </c>
      <c r="E879" s="166">
        <v>0.82599999999999996</v>
      </c>
    </row>
    <row r="880" spans="1:5" x14ac:dyDescent="0.25">
      <c r="A880" s="154">
        <v>87.8</v>
      </c>
      <c r="B880" s="155">
        <v>0.82599999999999996</v>
      </c>
      <c r="C880" s="155">
        <v>1</v>
      </c>
      <c r="E880" s="166">
        <v>0.82599999999999996</v>
      </c>
    </row>
    <row r="881" spans="1:5" x14ac:dyDescent="0.25">
      <c r="A881" s="154">
        <v>87.9</v>
      </c>
      <c r="B881" s="155">
        <v>0.82599999999999996</v>
      </c>
      <c r="C881" s="155">
        <v>1</v>
      </c>
      <c r="E881" s="166">
        <v>0.82599999999999996</v>
      </c>
    </row>
    <row r="882" spans="1:5" x14ac:dyDescent="0.25">
      <c r="A882" s="154">
        <v>88</v>
      </c>
      <c r="B882" s="155">
        <v>0.82599999999999996</v>
      </c>
      <c r="C882" s="155">
        <v>1</v>
      </c>
      <c r="E882" s="166">
        <v>0.82599999999999996</v>
      </c>
    </row>
    <row r="883" spans="1:5" x14ac:dyDescent="0.25">
      <c r="A883" s="154">
        <v>88.1</v>
      </c>
      <c r="B883" s="155">
        <v>0.82599999999999996</v>
      </c>
      <c r="C883" s="155">
        <v>1</v>
      </c>
      <c r="E883" s="166">
        <v>0.82599999999999996</v>
      </c>
    </row>
    <row r="884" spans="1:5" x14ac:dyDescent="0.25">
      <c r="A884" s="154">
        <v>88.2</v>
      </c>
      <c r="B884" s="155">
        <v>0.82599999999999996</v>
      </c>
      <c r="C884" s="155">
        <v>1</v>
      </c>
      <c r="E884" s="166">
        <v>0.82599999999999996</v>
      </c>
    </row>
    <row r="885" spans="1:5" x14ac:dyDescent="0.25">
      <c r="A885" s="154">
        <v>88.3</v>
      </c>
      <c r="B885" s="155">
        <v>0.82599999999999996</v>
      </c>
      <c r="C885" s="155">
        <v>1</v>
      </c>
      <c r="E885" s="166">
        <v>0.82599999999999996</v>
      </c>
    </row>
    <row r="886" spans="1:5" x14ac:dyDescent="0.25">
      <c r="A886" s="154">
        <v>88.4</v>
      </c>
      <c r="B886" s="155">
        <v>0.82599999999999996</v>
      </c>
      <c r="C886" s="155">
        <v>1</v>
      </c>
      <c r="E886" s="166">
        <v>0.82599999999999996</v>
      </c>
    </row>
    <row r="887" spans="1:5" x14ac:dyDescent="0.25">
      <c r="A887" s="154">
        <v>88.5</v>
      </c>
      <c r="B887" s="155">
        <v>0.82599999999999996</v>
      </c>
      <c r="C887" s="155">
        <v>1</v>
      </c>
      <c r="E887" s="166">
        <v>0.82599999999999996</v>
      </c>
    </row>
    <row r="888" spans="1:5" x14ac:dyDescent="0.25">
      <c r="A888" s="154">
        <v>88.6</v>
      </c>
      <c r="B888" s="155">
        <v>0.82599999999999996</v>
      </c>
      <c r="C888" s="155">
        <v>1</v>
      </c>
      <c r="E888" s="166">
        <v>0.82599999999999996</v>
      </c>
    </row>
    <row r="889" spans="1:5" x14ac:dyDescent="0.25">
      <c r="A889" s="154">
        <v>88.7</v>
      </c>
      <c r="B889" s="155">
        <v>0.82599999999999996</v>
      </c>
      <c r="C889" s="155">
        <v>1</v>
      </c>
      <c r="E889" s="166">
        <v>0.82599999999999996</v>
      </c>
    </row>
    <row r="890" spans="1:5" x14ac:dyDescent="0.25">
      <c r="A890" s="154">
        <v>88.8</v>
      </c>
      <c r="B890" s="155">
        <v>0.82599999999999996</v>
      </c>
      <c r="C890" s="155">
        <v>1</v>
      </c>
      <c r="E890" s="166">
        <v>0.82599999999999996</v>
      </c>
    </row>
    <row r="891" spans="1:5" x14ac:dyDescent="0.25">
      <c r="A891" s="154">
        <v>88.9</v>
      </c>
      <c r="B891" s="155">
        <v>0.82599999999999996</v>
      </c>
      <c r="C891" s="155">
        <v>1</v>
      </c>
      <c r="E891" s="166">
        <v>0.82599999999999996</v>
      </c>
    </row>
    <row r="892" spans="1:5" x14ac:dyDescent="0.25">
      <c r="A892" s="154">
        <v>89</v>
      </c>
      <c r="B892" s="155">
        <v>0.82599999999999996</v>
      </c>
      <c r="C892" s="155">
        <v>1</v>
      </c>
      <c r="E892" s="166">
        <v>0.82599999999999996</v>
      </c>
    </row>
    <row r="893" spans="1:5" x14ac:dyDescent="0.25">
      <c r="A893" s="154">
        <v>89.1</v>
      </c>
      <c r="B893" s="155">
        <v>0.82599999999999996</v>
      </c>
      <c r="C893" s="155">
        <v>1</v>
      </c>
      <c r="E893" s="166">
        <v>0.82599999999999996</v>
      </c>
    </row>
    <row r="894" spans="1:5" x14ac:dyDescent="0.25">
      <c r="A894" s="154">
        <v>89.2</v>
      </c>
      <c r="B894" s="155">
        <v>0.82599999999999996</v>
      </c>
      <c r="C894" s="155">
        <v>1</v>
      </c>
      <c r="E894" s="166">
        <v>0.82599999999999996</v>
      </c>
    </row>
    <row r="895" spans="1:5" x14ac:dyDescent="0.25">
      <c r="A895" s="154">
        <v>89.3</v>
      </c>
      <c r="B895" s="155">
        <v>0.82599999999999996</v>
      </c>
      <c r="C895" s="155">
        <v>1</v>
      </c>
      <c r="E895" s="166">
        <v>0.82599999999999996</v>
      </c>
    </row>
    <row r="896" spans="1:5" x14ac:dyDescent="0.25">
      <c r="A896" s="154">
        <v>89.4</v>
      </c>
      <c r="B896" s="155">
        <v>0.82599999999999996</v>
      </c>
      <c r="C896" s="155">
        <v>1</v>
      </c>
      <c r="E896" s="166">
        <v>0.82599999999999996</v>
      </c>
    </row>
    <row r="897" spans="1:5" x14ac:dyDescent="0.25">
      <c r="A897" s="154">
        <v>89.5</v>
      </c>
      <c r="B897" s="155">
        <v>0.82599999999999996</v>
      </c>
      <c r="C897" s="155">
        <v>1</v>
      </c>
      <c r="E897" s="166">
        <v>0.82599999999999996</v>
      </c>
    </row>
    <row r="898" spans="1:5" x14ac:dyDescent="0.25">
      <c r="A898" s="154">
        <v>89.6</v>
      </c>
      <c r="B898" s="155">
        <v>0.82599999999999996</v>
      </c>
      <c r="C898" s="155">
        <v>1</v>
      </c>
      <c r="E898" s="166">
        <v>0.82599999999999996</v>
      </c>
    </row>
    <row r="899" spans="1:5" x14ac:dyDescent="0.25">
      <c r="A899" s="154">
        <v>89.7</v>
      </c>
      <c r="B899" s="155">
        <v>0.82599999999999996</v>
      </c>
      <c r="C899" s="155">
        <v>1</v>
      </c>
      <c r="E899" s="166">
        <v>0.82599999999999996</v>
      </c>
    </row>
    <row r="900" spans="1:5" x14ac:dyDescent="0.25">
      <c r="A900" s="154">
        <v>89.8</v>
      </c>
      <c r="B900" s="155">
        <v>0.82599999999999996</v>
      </c>
      <c r="C900" s="155">
        <v>1</v>
      </c>
      <c r="E900" s="166">
        <v>0.82599999999999996</v>
      </c>
    </row>
    <row r="901" spans="1:5" x14ac:dyDescent="0.25">
      <c r="A901" s="154">
        <v>89.9</v>
      </c>
      <c r="B901" s="155">
        <v>0.82599999999999996</v>
      </c>
      <c r="C901" s="155">
        <v>1</v>
      </c>
      <c r="E901" s="166">
        <v>0.82599999999999996</v>
      </c>
    </row>
    <row r="902" spans="1:5" x14ac:dyDescent="0.25">
      <c r="A902" s="154">
        <v>90</v>
      </c>
      <c r="B902" s="155">
        <v>0.82599999999999996</v>
      </c>
      <c r="C902" s="155">
        <v>1</v>
      </c>
      <c r="E902" s="166">
        <v>0.82599999999999996</v>
      </c>
    </row>
    <row r="903" spans="1:5" x14ac:dyDescent="0.25">
      <c r="A903" s="154">
        <v>90.1</v>
      </c>
      <c r="B903" s="155">
        <v>0.82599999999999996</v>
      </c>
      <c r="C903" s="155">
        <v>1</v>
      </c>
      <c r="E903" s="166">
        <v>0.82599999999999996</v>
      </c>
    </row>
    <row r="904" spans="1:5" x14ac:dyDescent="0.25">
      <c r="A904" s="154">
        <v>90.2</v>
      </c>
      <c r="B904" s="155">
        <v>0.82599999999999996</v>
      </c>
      <c r="C904" s="155">
        <v>1</v>
      </c>
      <c r="E904" s="166">
        <v>0.82599999999999996</v>
      </c>
    </row>
    <row r="905" spans="1:5" x14ac:dyDescent="0.25">
      <c r="A905" s="154">
        <v>90.3</v>
      </c>
      <c r="B905" s="155">
        <v>0.82599999999999996</v>
      </c>
      <c r="C905" s="155">
        <v>1</v>
      </c>
      <c r="E905" s="166">
        <v>0.82599999999999996</v>
      </c>
    </row>
    <row r="906" spans="1:5" x14ac:dyDescent="0.25">
      <c r="A906" s="154">
        <v>90.4</v>
      </c>
      <c r="B906" s="155">
        <v>0.82599999999999996</v>
      </c>
      <c r="C906" s="155">
        <v>1</v>
      </c>
      <c r="E906" s="166">
        <v>0.82599999999999996</v>
      </c>
    </row>
    <row r="907" spans="1:5" x14ac:dyDescent="0.25">
      <c r="A907" s="154">
        <v>90.5</v>
      </c>
      <c r="B907" s="155">
        <v>0.82599999999999996</v>
      </c>
      <c r="C907" s="155">
        <v>1</v>
      </c>
      <c r="E907" s="166">
        <v>0.82599999999999996</v>
      </c>
    </row>
    <row r="908" spans="1:5" x14ac:dyDescent="0.25">
      <c r="A908" s="154">
        <v>90.6</v>
      </c>
      <c r="B908" s="155">
        <v>0.82599999999999996</v>
      </c>
      <c r="C908" s="155">
        <v>1</v>
      </c>
      <c r="E908" s="166">
        <v>0.82599999999999996</v>
      </c>
    </row>
    <row r="909" spans="1:5" x14ac:dyDescent="0.25">
      <c r="A909" s="154">
        <v>90.7</v>
      </c>
      <c r="B909" s="155">
        <v>0.82599999999999996</v>
      </c>
      <c r="C909" s="155">
        <v>1</v>
      </c>
      <c r="E909" s="166">
        <v>0.82599999999999996</v>
      </c>
    </row>
    <row r="910" spans="1:5" x14ac:dyDescent="0.25">
      <c r="A910" s="154">
        <v>90.8</v>
      </c>
      <c r="B910" s="155">
        <v>0.82599999999999996</v>
      </c>
      <c r="C910" s="155">
        <v>1</v>
      </c>
      <c r="E910" s="166">
        <v>0.82599999999999996</v>
      </c>
    </row>
    <row r="911" spans="1:5" x14ac:dyDescent="0.25">
      <c r="A911" s="154">
        <v>90.9</v>
      </c>
      <c r="B911" s="155">
        <v>0.82599999999999996</v>
      </c>
      <c r="C911" s="155">
        <v>1</v>
      </c>
      <c r="E911" s="166">
        <v>0.82599999999999996</v>
      </c>
    </row>
    <row r="912" spans="1:5" x14ac:dyDescent="0.25">
      <c r="A912" s="154">
        <v>91</v>
      </c>
      <c r="B912" s="155">
        <v>0.82599999999999996</v>
      </c>
      <c r="C912" s="155">
        <v>1</v>
      </c>
      <c r="E912" s="166">
        <v>0.82599999999999996</v>
      </c>
    </row>
    <row r="913" spans="1:5" x14ac:dyDescent="0.25">
      <c r="A913" s="154">
        <v>91.1</v>
      </c>
      <c r="B913" s="155">
        <v>0.82599999999999996</v>
      </c>
      <c r="C913" s="155">
        <v>1</v>
      </c>
      <c r="E913" s="166">
        <v>0.82599999999999996</v>
      </c>
    </row>
    <row r="914" spans="1:5" x14ac:dyDescent="0.25">
      <c r="A914" s="154">
        <v>91.2</v>
      </c>
      <c r="B914" s="155">
        <v>0.82599999999999996</v>
      </c>
      <c r="C914" s="155">
        <v>1</v>
      </c>
      <c r="E914" s="166">
        <v>0.82599999999999996</v>
      </c>
    </row>
    <row r="915" spans="1:5" x14ac:dyDescent="0.25">
      <c r="A915" s="154">
        <v>91.3</v>
      </c>
      <c r="B915" s="155">
        <v>0.82599999999999996</v>
      </c>
      <c r="C915" s="155">
        <v>1</v>
      </c>
      <c r="E915" s="166">
        <v>0.82599999999999996</v>
      </c>
    </row>
    <row r="916" spans="1:5" x14ac:dyDescent="0.25">
      <c r="A916" s="154">
        <v>91.4</v>
      </c>
      <c r="B916" s="155">
        <v>0.82599999999999996</v>
      </c>
      <c r="C916" s="155">
        <v>1</v>
      </c>
      <c r="E916" s="166">
        <v>0.82599999999999996</v>
      </c>
    </row>
    <row r="917" spans="1:5" x14ac:dyDescent="0.25">
      <c r="A917" s="154">
        <v>91.5</v>
      </c>
      <c r="B917" s="155">
        <v>0.82599999999999996</v>
      </c>
      <c r="C917" s="155">
        <v>1</v>
      </c>
      <c r="E917" s="166">
        <v>0.82599999999999996</v>
      </c>
    </row>
    <row r="918" spans="1:5" x14ac:dyDescent="0.25">
      <c r="A918" s="154">
        <v>91.6</v>
      </c>
      <c r="B918" s="155">
        <v>0.82599999999999996</v>
      </c>
      <c r="C918" s="155">
        <v>1</v>
      </c>
      <c r="E918" s="166">
        <v>0.82599999999999996</v>
      </c>
    </row>
    <row r="919" spans="1:5" x14ac:dyDescent="0.25">
      <c r="A919" s="154">
        <v>91.7</v>
      </c>
      <c r="B919" s="155">
        <v>0.82599999999999996</v>
      </c>
      <c r="C919" s="155">
        <v>1</v>
      </c>
      <c r="E919" s="166">
        <v>0.82599999999999996</v>
      </c>
    </row>
    <row r="920" spans="1:5" x14ac:dyDescent="0.25">
      <c r="A920" s="154">
        <v>91.8</v>
      </c>
      <c r="B920" s="155">
        <v>0.82599999999999996</v>
      </c>
      <c r="C920" s="155">
        <v>1</v>
      </c>
      <c r="E920" s="166">
        <v>0.82599999999999996</v>
      </c>
    </row>
    <row r="921" spans="1:5" x14ac:dyDescent="0.25">
      <c r="A921" s="154">
        <v>91.9</v>
      </c>
      <c r="B921" s="155">
        <v>0.82599999999999996</v>
      </c>
      <c r="C921" s="155">
        <v>1</v>
      </c>
      <c r="E921" s="166">
        <v>0.82599999999999996</v>
      </c>
    </row>
    <row r="922" spans="1:5" x14ac:dyDescent="0.25">
      <c r="A922" s="154">
        <v>92</v>
      </c>
      <c r="B922" s="155">
        <v>0.82599999999999996</v>
      </c>
      <c r="C922" s="155">
        <v>1</v>
      </c>
      <c r="E922" s="166">
        <v>0.82599999999999996</v>
      </c>
    </row>
    <row r="923" spans="1:5" x14ac:dyDescent="0.25">
      <c r="A923" s="154">
        <v>92.1</v>
      </c>
      <c r="B923" s="155">
        <v>0.82599999999999996</v>
      </c>
      <c r="C923" s="155">
        <v>1</v>
      </c>
      <c r="E923" s="166">
        <v>0.82599999999999996</v>
      </c>
    </row>
    <row r="924" spans="1:5" x14ac:dyDescent="0.25">
      <c r="A924" s="154">
        <v>92.2</v>
      </c>
      <c r="B924" s="155">
        <v>0.82599999999999996</v>
      </c>
      <c r="C924" s="155">
        <v>1</v>
      </c>
      <c r="E924" s="166">
        <v>0.82599999999999996</v>
      </c>
    </row>
    <row r="925" spans="1:5" x14ac:dyDescent="0.25">
      <c r="A925" s="154">
        <v>92.3</v>
      </c>
      <c r="B925" s="155">
        <v>0.82599999999999996</v>
      </c>
      <c r="C925" s="155">
        <v>1</v>
      </c>
      <c r="E925" s="166">
        <v>0.82599999999999996</v>
      </c>
    </row>
    <row r="926" spans="1:5" x14ac:dyDescent="0.25">
      <c r="A926" s="154">
        <v>92.4</v>
      </c>
      <c r="B926" s="155">
        <v>0.82599999999999996</v>
      </c>
      <c r="C926" s="155">
        <v>1</v>
      </c>
      <c r="E926" s="166">
        <v>0.82599999999999996</v>
      </c>
    </row>
    <row r="927" spans="1:5" x14ac:dyDescent="0.25">
      <c r="A927" s="154">
        <v>92.5</v>
      </c>
      <c r="B927" s="155">
        <v>0.82599999999999996</v>
      </c>
      <c r="C927" s="155">
        <v>1</v>
      </c>
      <c r="E927" s="166">
        <v>0.82599999999999996</v>
      </c>
    </row>
    <row r="928" spans="1:5" x14ac:dyDescent="0.25">
      <c r="A928" s="154">
        <v>92.6</v>
      </c>
      <c r="B928" s="155">
        <v>0.82599999999999996</v>
      </c>
      <c r="C928" s="155">
        <v>1</v>
      </c>
      <c r="E928" s="166">
        <v>0.82599999999999996</v>
      </c>
    </row>
    <row r="929" spans="1:5" x14ac:dyDescent="0.25">
      <c r="A929" s="154">
        <v>92.7</v>
      </c>
      <c r="B929" s="155">
        <v>0.82599999999999996</v>
      </c>
      <c r="C929" s="155">
        <v>1</v>
      </c>
      <c r="E929" s="166">
        <v>0.82599999999999996</v>
      </c>
    </row>
    <row r="930" spans="1:5" x14ac:dyDescent="0.25">
      <c r="A930" s="154">
        <v>92.8</v>
      </c>
      <c r="B930" s="155">
        <v>0.82599999999999996</v>
      </c>
      <c r="C930" s="155">
        <v>1</v>
      </c>
      <c r="E930" s="166">
        <v>0.82599999999999996</v>
      </c>
    </row>
    <row r="931" spans="1:5" x14ac:dyDescent="0.25">
      <c r="A931" s="154">
        <v>92.9</v>
      </c>
      <c r="B931" s="155">
        <v>0.82599999999999996</v>
      </c>
      <c r="C931" s="155">
        <v>1</v>
      </c>
      <c r="E931" s="166">
        <v>0.82599999999999996</v>
      </c>
    </row>
    <row r="932" spans="1:5" x14ac:dyDescent="0.25">
      <c r="A932" s="154">
        <v>93</v>
      </c>
      <c r="B932" s="155">
        <v>0.82599999999999996</v>
      </c>
      <c r="C932" s="155">
        <v>1</v>
      </c>
      <c r="E932" s="166">
        <v>0.82599999999999996</v>
      </c>
    </row>
    <row r="933" spans="1:5" x14ac:dyDescent="0.25">
      <c r="A933" s="154">
        <v>93.1</v>
      </c>
      <c r="B933" s="155">
        <v>0.82599999999999996</v>
      </c>
      <c r="C933" s="155">
        <v>1</v>
      </c>
      <c r="E933" s="166">
        <v>0.82599999999999996</v>
      </c>
    </row>
    <row r="934" spans="1:5" x14ac:dyDescent="0.25">
      <c r="A934" s="154">
        <v>93.2</v>
      </c>
      <c r="B934" s="155">
        <v>0.82599999999999996</v>
      </c>
      <c r="C934" s="155">
        <v>1</v>
      </c>
      <c r="E934" s="166">
        <v>0.82599999999999996</v>
      </c>
    </row>
    <row r="935" spans="1:5" x14ac:dyDescent="0.25">
      <c r="A935" s="154">
        <v>93.3</v>
      </c>
      <c r="B935" s="155">
        <v>0.82599999999999996</v>
      </c>
      <c r="C935" s="155">
        <v>1</v>
      </c>
      <c r="E935" s="166">
        <v>0.82599999999999996</v>
      </c>
    </row>
    <row r="936" spans="1:5" x14ac:dyDescent="0.25">
      <c r="A936" s="154">
        <v>93.4</v>
      </c>
      <c r="B936" s="155">
        <v>0.82599999999999996</v>
      </c>
      <c r="C936" s="155">
        <v>1</v>
      </c>
      <c r="E936" s="166">
        <v>0.82599999999999996</v>
      </c>
    </row>
    <row r="937" spans="1:5" x14ac:dyDescent="0.25">
      <c r="A937" s="154">
        <v>93.5</v>
      </c>
      <c r="B937" s="155">
        <v>0.82599999999999996</v>
      </c>
      <c r="C937" s="155">
        <v>1</v>
      </c>
      <c r="E937" s="166">
        <v>0.82599999999999996</v>
      </c>
    </row>
    <row r="938" spans="1:5" x14ac:dyDescent="0.25">
      <c r="A938" s="154">
        <v>93.6</v>
      </c>
      <c r="B938" s="155">
        <v>0.82599999999999996</v>
      </c>
      <c r="C938" s="155">
        <v>1</v>
      </c>
      <c r="E938" s="166">
        <v>0.82599999999999996</v>
      </c>
    </row>
    <row r="939" spans="1:5" x14ac:dyDescent="0.25">
      <c r="A939" s="154">
        <v>93.7</v>
      </c>
      <c r="B939" s="155">
        <v>0.82599999999999996</v>
      </c>
      <c r="C939" s="155">
        <v>1</v>
      </c>
      <c r="E939" s="166">
        <v>0.82599999999999996</v>
      </c>
    </row>
    <row r="940" spans="1:5" x14ac:dyDescent="0.25">
      <c r="A940" s="154">
        <v>93.8</v>
      </c>
      <c r="B940" s="155">
        <v>0.82599999999999996</v>
      </c>
      <c r="C940" s="155">
        <v>1</v>
      </c>
      <c r="E940" s="166">
        <v>0.82599999999999996</v>
      </c>
    </row>
    <row r="941" spans="1:5" x14ac:dyDescent="0.25">
      <c r="A941" s="154">
        <v>93.9</v>
      </c>
      <c r="B941" s="155">
        <v>0.82599999999999996</v>
      </c>
      <c r="C941" s="155">
        <v>1</v>
      </c>
      <c r="E941" s="166">
        <v>0.82599999999999996</v>
      </c>
    </row>
    <row r="942" spans="1:5" x14ac:dyDescent="0.25">
      <c r="A942" s="154">
        <v>94</v>
      </c>
      <c r="B942" s="155">
        <v>0.82599999999999996</v>
      </c>
      <c r="C942" s="155">
        <v>1</v>
      </c>
      <c r="E942" s="166">
        <v>0.82599999999999996</v>
      </c>
    </row>
    <row r="943" spans="1:5" x14ac:dyDescent="0.25">
      <c r="A943" s="154">
        <v>94.1</v>
      </c>
      <c r="B943" s="155">
        <v>0.82599999999999996</v>
      </c>
      <c r="C943" s="155">
        <v>1</v>
      </c>
      <c r="E943" s="166">
        <v>0.82599999999999996</v>
      </c>
    </row>
    <row r="944" spans="1:5" x14ac:dyDescent="0.25">
      <c r="A944" s="154">
        <v>94.2</v>
      </c>
      <c r="B944" s="155">
        <v>0.82599999999999996</v>
      </c>
      <c r="C944" s="155">
        <v>1</v>
      </c>
      <c r="E944" s="166">
        <v>0.82599999999999996</v>
      </c>
    </row>
    <row r="945" spans="1:5" x14ac:dyDescent="0.25">
      <c r="A945" s="154">
        <v>94.3</v>
      </c>
      <c r="B945" s="155">
        <v>0.82599999999999996</v>
      </c>
      <c r="C945" s="155">
        <v>1</v>
      </c>
      <c r="E945" s="166">
        <v>0.82599999999999996</v>
      </c>
    </row>
    <row r="946" spans="1:5" x14ac:dyDescent="0.25">
      <c r="A946" s="154">
        <v>94.4</v>
      </c>
      <c r="B946" s="155">
        <v>0.82599999999999996</v>
      </c>
      <c r="C946" s="155">
        <v>1</v>
      </c>
      <c r="E946" s="166">
        <v>0.82599999999999996</v>
      </c>
    </row>
    <row r="947" spans="1:5" x14ac:dyDescent="0.25">
      <c r="A947" s="154">
        <v>94.5</v>
      </c>
      <c r="B947" s="155">
        <v>0.82599999999999996</v>
      </c>
      <c r="C947" s="155">
        <v>1</v>
      </c>
      <c r="E947" s="166">
        <v>0.82599999999999996</v>
      </c>
    </row>
    <row r="948" spans="1:5" x14ac:dyDescent="0.25">
      <c r="A948" s="154">
        <v>94.6</v>
      </c>
      <c r="B948" s="155">
        <v>0.82599999999999996</v>
      </c>
      <c r="C948" s="155">
        <v>1</v>
      </c>
      <c r="E948" s="166">
        <v>0.82599999999999996</v>
      </c>
    </row>
    <row r="949" spans="1:5" x14ac:dyDescent="0.25">
      <c r="A949" s="154">
        <v>94.7</v>
      </c>
      <c r="B949" s="155">
        <v>0.82599999999999996</v>
      </c>
      <c r="C949" s="155">
        <v>1</v>
      </c>
      <c r="E949" s="166">
        <v>0.82599999999999996</v>
      </c>
    </row>
    <row r="950" spans="1:5" x14ac:dyDescent="0.25">
      <c r="A950" s="154">
        <v>94.8</v>
      </c>
      <c r="B950" s="155">
        <v>0.82599999999999996</v>
      </c>
      <c r="C950" s="155">
        <v>1</v>
      </c>
      <c r="E950" s="166">
        <v>0.82599999999999996</v>
      </c>
    </row>
    <row r="951" spans="1:5" x14ac:dyDescent="0.25">
      <c r="A951" s="154">
        <v>94.9</v>
      </c>
      <c r="B951" s="155">
        <v>0.82599999999999996</v>
      </c>
      <c r="C951" s="155">
        <v>1</v>
      </c>
      <c r="E951" s="166">
        <v>0.82599999999999996</v>
      </c>
    </row>
    <row r="952" spans="1:5" x14ac:dyDescent="0.25">
      <c r="A952" s="154">
        <v>95</v>
      </c>
      <c r="B952" s="155">
        <v>0.82599999999999996</v>
      </c>
      <c r="C952" s="155">
        <v>1</v>
      </c>
      <c r="E952" s="166">
        <v>0.82599999999999996</v>
      </c>
    </row>
    <row r="953" spans="1:5" x14ac:dyDescent="0.25">
      <c r="A953" s="154">
        <v>95.1</v>
      </c>
      <c r="B953" s="155">
        <v>0.82599999999999996</v>
      </c>
      <c r="C953" s="155">
        <v>1</v>
      </c>
      <c r="E953" s="166">
        <v>0.82599999999999996</v>
      </c>
    </row>
    <row r="954" spans="1:5" x14ac:dyDescent="0.25">
      <c r="A954" s="154">
        <v>95.2</v>
      </c>
      <c r="B954" s="155">
        <v>0.82599999999999996</v>
      </c>
      <c r="C954" s="155">
        <v>1</v>
      </c>
      <c r="E954" s="166">
        <v>0.82599999999999996</v>
      </c>
    </row>
    <row r="955" spans="1:5" x14ac:dyDescent="0.25">
      <c r="A955" s="154">
        <v>95.3</v>
      </c>
      <c r="B955" s="155">
        <v>0.82599999999999996</v>
      </c>
      <c r="C955" s="155">
        <v>1</v>
      </c>
      <c r="E955" s="166">
        <v>0.82599999999999996</v>
      </c>
    </row>
    <row r="956" spans="1:5" x14ac:dyDescent="0.25">
      <c r="A956" s="154">
        <v>95.4</v>
      </c>
      <c r="B956" s="155">
        <v>0.82599999999999996</v>
      </c>
      <c r="C956" s="155">
        <v>1</v>
      </c>
      <c r="E956" s="166">
        <v>0.82599999999999996</v>
      </c>
    </row>
    <row r="957" spans="1:5" x14ac:dyDescent="0.25">
      <c r="A957" s="154">
        <v>95.5</v>
      </c>
      <c r="B957" s="155">
        <v>0.82599999999999996</v>
      </c>
      <c r="C957" s="155">
        <v>1</v>
      </c>
      <c r="E957" s="166">
        <v>0.82599999999999996</v>
      </c>
    </row>
    <row r="958" spans="1:5" x14ac:dyDescent="0.25">
      <c r="A958" s="154">
        <v>95.6</v>
      </c>
      <c r="B958" s="155">
        <v>0.82599999999999996</v>
      </c>
      <c r="C958" s="155">
        <v>1</v>
      </c>
      <c r="E958" s="166">
        <v>0.82599999999999996</v>
      </c>
    </row>
    <row r="959" spans="1:5" x14ac:dyDescent="0.25">
      <c r="A959" s="154">
        <v>95.7</v>
      </c>
      <c r="B959" s="155">
        <v>0.82599999999999996</v>
      </c>
      <c r="C959" s="155">
        <v>1</v>
      </c>
      <c r="E959" s="166">
        <v>0.82599999999999996</v>
      </c>
    </row>
    <row r="960" spans="1:5" x14ac:dyDescent="0.25">
      <c r="A960" s="154">
        <v>95.8</v>
      </c>
      <c r="B960" s="155">
        <v>0.82599999999999996</v>
      </c>
      <c r="C960" s="155">
        <v>1</v>
      </c>
      <c r="E960" s="166">
        <v>0.82599999999999996</v>
      </c>
    </row>
    <row r="961" spans="1:5" x14ac:dyDescent="0.25">
      <c r="A961" s="154">
        <v>95.9</v>
      </c>
      <c r="B961" s="155">
        <v>0.82599999999999996</v>
      </c>
      <c r="C961" s="155">
        <v>1</v>
      </c>
      <c r="E961" s="166">
        <v>0.82599999999999996</v>
      </c>
    </row>
    <row r="962" spans="1:5" x14ac:dyDescent="0.25">
      <c r="A962" s="154">
        <v>96</v>
      </c>
      <c r="B962" s="155">
        <v>0.82599999999999996</v>
      </c>
      <c r="C962" s="155">
        <v>1</v>
      </c>
      <c r="E962" s="166">
        <v>0.82599999999999996</v>
      </c>
    </row>
    <row r="963" spans="1:5" x14ac:dyDescent="0.25">
      <c r="A963" s="154">
        <v>96.1</v>
      </c>
      <c r="B963" s="155">
        <v>0.82599999999999996</v>
      </c>
      <c r="C963" s="155">
        <v>1</v>
      </c>
      <c r="E963" s="166">
        <v>0.82599999999999996</v>
      </c>
    </row>
    <row r="964" spans="1:5" x14ac:dyDescent="0.25">
      <c r="A964" s="154">
        <v>96.2</v>
      </c>
      <c r="B964" s="155">
        <v>0.82599999999999996</v>
      </c>
      <c r="C964" s="155">
        <v>1</v>
      </c>
      <c r="E964" s="166">
        <v>0.82599999999999996</v>
      </c>
    </row>
    <row r="965" spans="1:5" x14ac:dyDescent="0.25">
      <c r="A965" s="154">
        <v>96.3</v>
      </c>
      <c r="B965" s="155">
        <v>0.82599999999999996</v>
      </c>
      <c r="C965" s="155">
        <v>1</v>
      </c>
      <c r="E965" s="166">
        <v>0.82599999999999996</v>
      </c>
    </row>
    <row r="966" spans="1:5" x14ac:dyDescent="0.25">
      <c r="A966" s="154">
        <v>96.4</v>
      </c>
      <c r="B966" s="155">
        <v>0.82599999999999996</v>
      </c>
      <c r="C966" s="155">
        <v>1</v>
      </c>
      <c r="E966" s="166">
        <v>0.82599999999999996</v>
      </c>
    </row>
    <row r="967" spans="1:5" x14ac:dyDescent="0.25">
      <c r="A967" s="154">
        <v>96.5</v>
      </c>
      <c r="B967" s="155">
        <v>0.82599999999999996</v>
      </c>
      <c r="C967" s="155">
        <v>1</v>
      </c>
      <c r="E967" s="166">
        <v>0.82599999999999996</v>
      </c>
    </row>
    <row r="968" spans="1:5" x14ac:dyDescent="0.25">
      <c r="A968" s="154">
        <v>96.6</v>
      </c>
      <c r="B968" s="155">
        <v>0.82599999999999996</v>
      </c>
      <c r="C968" s="155">
        <v>1</v>
      </c>
      <c r="E968" s="166">
        <v>0.82599999999999996</v>
      </c>
    </row>
    <row r="969" spans="1:5" x14ac:dyDescent="0.25">
      <c r="A969" s="154">
        <v>96.7</v>
      </c>
      <c r="B969" s="155">
        <v>0.82599999999999996</v>
      </c>
      <c r="C969" s="155">
        <v>1</v>
      </c>
      <c r="E969" s="166">
        <v>0.82599999999999996</v>
      </c>
    </row>
    <row r="970" spans="1:5" x14ac:dyDescent="0.25">
      <c r="A970" s="154">
        <v>96.8</v>
      </c>
      <c r="B970" s="155">
        <v>0.82599999999999996</v>
      </c>
      <c r="C970" s="155">
        <v>1</v>
      </c>
      <c r="E970" s="166">
        <v>0.82599999999999996</v>
      </c>
    </row>
    <row r="971" spans="1:5" x14ac:dyDescent="0.25">
      <c r="A971" s="154">
        <v>96.9</v>
      </c>
      <c r="B971" s="155">
        <v>0.82599999999999996</v>
      </c>
      <c r="C971" s="155">
        <v>1</v>
      </c>
      <c r="E971" s="166">
        <v>0.82599999999999996</v>
      </c>
    </row>
    <row r="972" spans="1:5" x14ac:dyDescent="0.25">
      <c r="A972" s="154">
        <v>97</v>
      </c>
      <c r="B972" s="155">
        <v>0.82599999999999996</v>
      </c>
      <c r="C972" s="155">
        <v>1</v>
      </c>
      <c r="E972" s="166">
        <v>0.82599999999999996</v>
      </c>
    </row>
    <row r="973" spans="1:5" x14ac:dyDescent="0.25">
      <c r="A973" s="154">
        <v>97.1</v>
      </c>
      <c r="B973" s="155">
        <v>0.82599999999999996</v>
      </c>
      <c r="C973" s="155">
        <v>1</v>
      </c>
      <c r="E973" s="166">
        <v>0.82599999999999996</v>
      </c>
    </row>
    <row r="974" spans="1:5" x14ac:dyDescent="0.25">
      <c r="A974" s="154">
        <v>97.2</v>
      </c>
      <c r="B974" s="155">
        <v>0.82599999999999996</v>
      </c>
      <c r="C974" s="155">
        <v>1</v>
      </c>
      <c r="E974" s="166">
        <v>0.82599999999999996</v>
      </c>
    </row>
    <row r="975" spans="1:5" x14ac:dyDescent="0.25">
      <c r="A975" s="154">
        <v>97.3</v>
      </c>
      <c r="B975" s="155">
        <v>0.82599999999999996</v>
      </c>
      <c r="C975" s="155">
        <v>1</v>
      </c>
      <c r="E975" s="166">
        <v>0.82599999999999996</v>
      </c>
    </row>
    <row r="976" spans="1:5" x14ac:dyDescent="0.25">
      <c r="A976" s="154">
        <v>97.4</v>
      </c>
      <c r="B976" s="155">
        <v>0.82599999999999996</v>
      </c>
      <c r="C976" s="155">
        <v>1</v>
      </c>
      <c r="E976" s="166">
        <v>0.82599999999999996</v>
      </c>
    </row>
    <row r="977" spans="1:5" x14ac:dyDescent="0.25">
      <c r="A977" s="154">
        <v>97.5</v>
      </c>
      <c r="B977" s="155">
        <v>0.82599999999999996</v>
      </c>
      <c r="C977" s="155">
        <v>1</v>
      </c>
      <c r="E977" s="166">
        <v>0.82599999999999996</v>
      </c>
    </row>
    <row r="978" spans="1:5" x14ac:dyDescent="0.25">
      <c r="A978" s="154">
        <v>97.6</v>
      </c>
      <c r="B978" s="155">
        <v>0.82599999999999996</v>
      </c>
      <c r="C978" s="155">
        <v>1</v>
      </c>
      <c r="E978" s="166">
        <v>0.82599999999999996</v>
      </c>
    </row>
    <row r="979" spans="1:5" x14ac:dyDescent="0.25">
      <c r="A979" s="154">
        <v>97.7</v>
      </c>
      <c r="B979" s="155">
        <v>0.82599999999999996</v>
      </c>
      <c r="C979" s="155">
        <v>1</v>
      </c>
      <c r="E979" s="166">
        <v>0.82599999999999996</v>
      </c>
    </row>
    <row r="980" spans="1:5" x14ac:dyDescent="0.25">
      <c r="A980" s="154">
        <v>97.8</v>
      </c>
      <c r="B980" s="155">
        <v>0.82599999999999996</v>
      </c>
      <c r="C980" s="155">
        <v>1</v>
      </c>
      <c r="E980" s="166">
        <v>0.82599999999999996</v>
      </c>
    </row>
    <row r="981" spans="1:5" x14ac:dyDescent="0.25">
      <c r="A981" s="154">
        <v>97.9</v>
      </c>
      <c r="B981" s="155">
        <v>0.82599999999999996</v>
      </c>
      <c r="C981" s="155">
        <v>1</v>
      </c>
      <c r="E981" s="166">
        <v>0.82599999999999996</v>
      </c>
    </row>
    <row r="982" spans="1:5" x14ac:dyDescent="0.25">
      <c r="A982" s="154">
        <v>98</v>
      </c>
      <c r="B982" s="155">
        <v>0.82599999999999996</v>
      </c>
      <c r="C982" s="155">
        <v>1</v>
      </c>
      <c r="E982" s="166">
        <v>0.82599999999999996</v>
      </c>
    </row>
    <row r="983" spans="1:5" x14ac:dyDescent="0.25">
      <c r="A983" s="154">
        <v>98.1</v>
      </c>
      <c r="B983" s="155">
        <v>0.82599999999999996</v>
      </c>
      <c r="C983" s="155">
        <v>1</v>
      </c>
      <c r="E983" s="166">
        <v>0.82599999999999996</v>
      </c>
    </row>
    <row r="984" spans="1:5" x14ac:dyDescent="0.25">
      <c r="A984" s="154">
        <v>98.2</v>
      </c>
      <c r="B984" s="155">
        <v>0.82599999999999996</v>
      </c>
      <c r="C984" s="155">
        <v>1</v>
      </c>
      <c r="E984" s="166">
        <v>0.82599999999999996</v>
      </c>
    </row>
    <row r="985" spans="1:5" x14ac:dyDescent="0.25">
      <c r="A985" s="154">
        <v>98.3</v>
      </c>
      <c r="B985" s="155">
        <v>0.82599999999999996</v>
      </c>
      <c r="C985" s="155">
        <v>1</v>
      </c>
      <c r="E985" s="166">
        <v>0.82599999999999996</v>
      </c>
    </row>
    <row r="986" spans="1:5" x14ac:dyDescent="0.25">
      <c r="A986" s="154">
        <v>98.4</v>
      </c>
      <c r="B986" s="155">
        <v>0.82599999999999996</v>
      </c>
      <c r="C986" s="155">
        <v>1</v>
      </c>
      <c r="E986" s="166">
        <v>0.82599999999999996</v>
      </c>
    </row>
    <row r="987" spans="1:5" x14ac:dyDescent="0.25">
      <c r="A987" s="154">
        <v>98.5</v>
      </c>
      <c r="B987" s="155">
        <v>0.82599999999999996</v>
      </c>
      <c r="C987" s="155">
        <v>1</v>
      </c>
      <c r="E987" s="166">
        <v>0.82599999999999996</v>
      </c>
    </row>
    <row r="988" spans="1:5" x14ac:dyDescent="0.25">
      <c r="A988" s="154">
        <v>98.6</v>
      </c>
      <c r="B988" s="155">
        <v>0.82599999999999996</v>
      </c>
      <c r="C988" s="155">
        <v>1</v>
      </c>
      <c r="E988" s="166">
        <v>0.82599999999999996</v>
      </c>
    </row>
    <row r="989" spans="1:5" x14ac:dyDescent="0.25">
      <c r="A989" s="154">
        <v>98.7</v>
      </c>
      <c r="B989" s="155">
        <v>0.82599999999999996</v>
      </c>
      <c r="C989" s="155">
        <v>1</v>
      </c>
      <c r="E989" s="166">
        <v>0.82599999999999996</v>
      </c>
    </row>
    <row r="990" spans="1:5" x14ac:dyDescent="0.25">
      <c r="A990" s="154">
        <v>98.8</v>
      </c>
      <c r="B990" s="155">
        <v>0.82599999999999996</v>
      </c>
      <c r="C990" s="155">
        <v>1</v>
      </c>
      <c r="E990" s="166">
        <v>0.82599999999999996</v>
      </c>
    </row>
    <row r="991" spans="1:5" x14ac:dyDescent="0.25">
      <c r="A991" s="154">
        <v>98.9</v>
      </c>
      <c r="B991" s="155">
        <v>0.82599999999999996</v>
      </c>
      <c r="C991" s="155">
        <v>1</v>
      </c>
      <c r="E991" s="166">
        <v>0.82599999999999996</v>
      </c>
    </row>
    <row r="992" spans="1:5" x14ac:dyDescent="0.25">
      <c r="A992" s="154">
        <v>99</v>
      </c>
      <c r="B992" s="155">
        <v>0.82599999999999996</v>
      </c>
      <c r="C992" s="155">
        <v>1</v>
      </c>
      <c r="E992" s="166">
        <v>0.82599999999999996</v>
      </c>
    </row>
    <row r="993" spans="1:5" x14ac:dyDescent="0.25">
      <c r="A993" s="154">
        <v>99.1</v>
      </c>
      <c r="B993" s="155">
        <v>0.82599999999999996</v>
      </c>
      <c r="C993" s="155">
        <v>1</v>
      </c>
      <c r="E993" s="166">
        <v>0.82599999999999996</v>
      </c>
    </row>
    <row r="994" spans="1:5" x14ac:dyDescent="0.25">
      <c r="A994" s="154">
        <v>99.2</v>
      </c>
      <c r="B994" s="155">
        <v>0.82599999999999996</v>
      </c>
      <c r="C994" s="155">
        <v>1</v>
      </c>
      <c r="E994" s="166">
        <v>0.82599999999999996</v>
      </c>
    </row>
    <row r="995" spans="1:5" x14ac:dyDescent="0.25">
      <c r="A995" s="154">
        <v>99.3</v>
      </c>
      <c r="B995" s="155">
        <v>0.82599999999999996</v>
      </c>
      <c r="C995" s="155">
        <v>1</v>
      </c>
      <c r="E995" s="166">
        <v>0.82599999999999996</v>
      </c>
    </row>
    <row r="996" spans="1:5" x14ac:dyDescent="0.25">
      <c r="A996" s="154">
        <v>99.4</v>
      </c>
      <c r="B996" s="155">
        <v>0.82599999999999996</v>
      </c>
      <c r="C996" s="155">
        <v>1</v>
      </c>
      <c r="E996" s="166">
        <v>0.82599999999999996</v>
      </c>
    </row>
    <row r="997" spans="1:5" x14ac:dyDescent="0.25">
      <c r="A997" s="154">
        <v>99.5</v>
      </c>
      <c r="B997" s="155">
        <v>0.82599999999999996</v>
      </c>
      <c r="C997" s="155">
        <v>1</v>
      </c>
      <c r="E997" s="166">
        <v>0.82599999999999996</v>
      </c>
    </row>
    <row r="998" spans="1:5" x14ac:dyDescent="0.25">
      <c r="A998" s="154">
        <v>99.6</v>
      </c>
      <c r="B998" s="155">
        <v>0.82599999999999996</v>
      </c>
      <c r="C998" s="155">
        <v>1</v>
      </c>
      <c r="E998" s="166">
        <v>0.82599999999999996</v>
      </c>
    </row>
    <row r="999" spans="1:5" x14ac:dyDescent="0.25">
      <c r="A999" s="154">
        <v>99.7</v>
      </c>
      <c r="B999" s="155">
        <v>0.82599999999999996</v>
      </c>
      <c r="C999" s="155">
        <v>1</v>
      </c>
      <c r="E999" s="166">
        <v>0.82599999999999996</v>
      </c>
    </row>
    <row r="1000" spans="1:5" x14ac:dyDescent="0.25">
      <c r="A1000" s="154">
        <v>99.8</v>
      </c>
      <c r="B1000" s="155">
        <v>0.82599999999999996</v>
      </c>
      <c r="C1000" s="155">
        <v>1</v>
      </c>
      <c r="E1000" s="166">
        <v>0.82599999999999996</v>
      </c>
    </row>
    <row r="1001" spans="1:5" x14ac:dyDescent="0.25">
      <c r="A1001" s="154">
        <v>99.9</v>
      </c>
      <c r="B1001" s="155">
        <v>0.82599999999999996</v>
      </c>
      <c r="C1001" s="155">
        <v>1</v>
      </c>
      <c r="E1001" s="166">
        <v>0.82599999999999996</v>
      </c>
    </row>
    <row r="1002" spans="1:5" x14ac:dyDescent="0.25">
      <c r="A1002" s="154">
        <v>100</v>
      </c>
      <c r="B1002" s="155">
        <v>0.82599999999999996</v>
      </c>
      <c r="C1002" s="155">
        <v>1</v>
      </c>
      <c r="E1002" s="166">
        <v>0.82599999999999996</v>
      </c>
    </row>
    <row r="1003" spans="1:5" x14ac:dyDescent="0.25">
      <c r="A1003" s="154">
        <v>100.1</v>
      </c>
      <c r="B1003" s="155">
        <v>0.82599999999999996</v>
      </c>
      <c r="C1003" s="155">
        <v>1</v>
      </c>
      <c r="E1003" s="166">
        <v>0.82599999999999996</v>
      </c>
    </row>
    <row r="1004" spans="1:5" x14ac:dyDescent="0.25">
      <c r="A1004" s="154">
        <v>100.2</v>
      </c>
      <c r="B1004" s="155">
        <v>0.82599999999999996</v>
      </c>
      <c r="C1004" s="155">
        <v>1</v>
      </c>
      <c r="E1004" s="166">
        <v>0.82599999999999996</v>
      </c>
    </row>
    <row r="1005" spans="1:5" x14ac:dyDescent="0.25">
      <c r="A1005" s="154">
        <v>100.3</v>
      </c>
      <c r="B1005" s="155">
        <v>0.82599999999999996</v>
      </c>
      <c r="C1005" s="155">
        <v>1</v>
      </c>
      <c r="E1005" s="166">
        <v>0.82599999999999996</v>
      </c>
    </row>
    <row r="1006" spans="1:5" x14ac:dyDescent="0.25">
      <c r="A1006" s="154">
        <v>100.4</v>
      </c>
      <c r="B1006" s="155">
        <v>0.82599999999999996</v>
      </c>
      <c r="C1006" s="155">
        <v>1</v>
      </c>
      <c r="E1006" s="166">
        <v>0.82599999999999996</v>
      </c>
    </row>
    <row r="1007" spans="1:5" x14ac:dyDescent="0.25">
      <c r="A1007" s="154">
        <v>100.5</v>
      </c>
      <c r="B1007" s="155">
        <v>0.82599999999999996</v>
      </c>
      <c r="C1007" s="155">
        <v>1</v>
      </c>
      <c r="E1007" s="166">
        <v>0.82599999999999996</v>
      </c>
    </row>
    <row r="1008" spans="1:5" x14ac:dyDescent="0.25">
      <c r="A1008" s="154">
        <v>100.6</v>
      </c>
      <c r="B1008" s="155">
        <v>0.82599999999999996</v>
      </c>
      <c r="C1008" s="155">
        <v>1</v>
      </c>
      <c r="E1008" s="166">
        <v>0.82599999999999996</v>
      </c>
    </row>
    <row r="1009" spans="1:5" x14ac:dyDescent="0.25">
      <c r="A1009" s="154">
        <v>100.7</v>
      </c>
      <c r="B1009" s="155">
        <v>0.82599999999999996</v>
      </c>
      <c r="C1009" s="155">
        <v>1</v>
      </c>
      <c r="E1009" s="166">
        <v>0.82599999999999996</v>
      </c>
    </row>
    <row r="1010" spans="1:5" x14ac:dyDescent="0.25">
      <c r="A1010" s="154">
        <v>100.8</v>
      </c>
      <c r="B1010" s="155">
        <v>0.82599999999999996</v>
      </c>
      <c r="C1010" s="155">
        <v>1</v>
      </c>
      <c r="E1010" s="166">
        <v>0.82599999999999996</v>
      </c>
    </row>
    <row r="1011" spans="1:5" x14ac:dyDescent="0.25">
      <c r="A1011" s="154">
        <v>100.9</v>
      </c>
      <c r="B1011" s="155">
        <v>0.82599999999999996</v>
      </c>
      <c r="C1011" s="155">
        <v>1</v>
      </c>
      <c r="E1011" s="166">
        <v>0.82599999999999996</v>
      </c>
    </row>
    <row r="1012" spans="1:5" x14ac:dyDescent="0.25">
      <c r="A1012" s="154">
        <v>101</v>
      </c>
      <c r="B1012" s="155">
        <v>0.82599999999999996</v>
      </c>
      <c r="C1012" s="155">
        <v>1</v>
      </c>
      <c r="E1012" s="166">
        <v>0.82599999999999996</v>
      </c>
    </row>
    <row r="1013" spans="1:5" x14ac:dyDescent="0.25">
      <c r="A1013" s="154">
        <v>101.1</v>
      </c>
      <c r="B1013" s="155">
        <v>0.82599999999999996</v>
      </c>
      <c r="C1013" s="155">
        <v>1</v>
      </c>
      <c r="E1013" s="166">
        <v>0.82599999999999996</v>
      </c>
    </row>
    <row r="1014" spans="1:5" x14ac:dyDescent="0.25">
      <c r="A1014" s="154">
        <v>101.2</v>
      </c>
      <c r="B1014" s="155">
        <v>0.82599999999999996</v>
      </c>
      <c r="C1014" s="155">
        <v>1</v>
      </c>
      <c r="E1014" s="166">
        <v>0.82599999999999996</v>
      </c>
    </row>
    <row r="1015" spans="1:5" x14ac:dyDescent="0.25">
      <c r="A1015" s="154">
        <v>101.3</v>
      </c>
      <c r="B1015" s="155">
        <v>0.82599999999999996</v>
      </c>
      <c r="C1015" s="155">
        <v>1</v>
      </c>
      <c r="E1015" s="166">
        <v>0.82599999999999996</v>
      </c>
    </row>
    <row r="1016" spans="1:5" x14ac:dyDescent="0.25">
      <c r="A1016" s="154">
        <v>101.4</v>
      </c>
      <c r="B1016" s="155">
        <v>0.82599999999999996</v>
      </c>
      <c r="C1016" s="155">
        <v>1</v>
      </c>
      <c r="E1016" s="166">
        <v>0.82599999999999996</v>
      </c>
    </row>
    <row r="1017" spans="1:5" x14ac:dyDescent="0.25">
      <c r="A1017" s="154">
        <v>101.5</v>
      </c>
      <c r="B1017" s="155">
        <v>0.82599999999999996</v>
      </c>
      <c r="C1017" s="155">
        <v>1</v>
      </c>
      <c r="E1017" s="166">
        <v>0.82599999999999996</v>
      </c>
    </row>
    <row r="1018" spans="1:5" x14ac:dyDescent="0.25">
      <c r="A1018" s="154">
        <v>101.6</v>
      </c>
      <c r="B1018" s="155">
        <v>0.82599999999999996</v>
      </c>
      <c r="C1018" s="155">
        <v>1</v>
      </c>
      <c r="E1018" s="166">
        <v>0.82599999999999996</v>
      </c>
    </row>
    <row r="1019" spans="1:5" x14ac:dyDescent="0.25">
      <c r="A1019" s="154">
        <v>101.7</v>
      </c>
      <c r="B1019" s="155">
        <v>0.82599999999999996</v>
      </c>
      <c r="C1019" s="155">
        <v>1</v>
      </c>
      <c r="E1019" s="166">
        <v>0.82599999999999996</v>
      </c>
    </row>
    <row r="1020" spans="1:5" x14ac:dyDescent="0.25">
      <c r="A1020" s="154">
        <v>101.8</v>
      </c>
      <c r="B1020" s="155">
        <v>0.82599999999999996</v>
      </c>
      <c r="C1020" s="155">
        <v>1</v>
      </c>
      <c r="E1020" s="166">
        <v>0.82599999999999996</v>
      </c>
    </row>
    <row r="1021" spans="1:5" x14ac:dyDescent="0.25">
      <c r="A1021" s="154">
        <v>101.9</v>
      </c>
      <c r="B1021" s="155">
        <v>0.82599999999999996</v>
      </c>
      <c r="C1021" s="155">
        <v>1</v>
      </c>
      <c r="E1021" s="166">
        <v>0.82599999999999996</v>
      </c>
    </row>
    <row r="1022" spans="1:5" x14ac:dyDescent="0.25">
      <c r="A1022" s="154">
        <v>102</v>
      </c>
      <c r="B1022" s="155">
        <v>0.82599999999999996</v>
      </c>
      <c r="C1022" s="155">
        <v>1</v>
      </c>
      <c r="E1022" s="166">
        <v>0.82599999999999996</v>
      </c>
    </row>
    <row r="1023" spans="1:5" x14ac:dyDescent="0.25">
      <c r="A1023" s="154">
        <v>102.1</v>
      </c>
      <c r="B1023" s="155">
        <v>0.82599999999999996</v>
      </c>
      <c r="C1023" s="155">
        <v>1</v>
      </c>
      <c r="E1023" s="166">
        <v>0.82599999999999996</v>
      </c>
    </row>
    <row r="1024" spans="1:5" x14ac:dyDescent="0.25">
      <c r="A1024" s="154">
        <v>102.2</v>
      </c>
      <c r="B1024" s="155">
        <v>0.82599999999999996</v>
      </c>
      <c r="C1024" s="155">
        <v>1</v>
      </c>
      <c r="E1024" s="166">
        <v>0.82599999999999996</v>
      </c>
    </row>
    <row r="1025" spans="1:5" x14ac:dyDescent="0.25">
      <c r="A1025" s="154">
        <v>102.3</v>
      </c>
      <c r="B1025" s="155">
        <v>0.82599999999999996</v>
      </c>
      <c r="C1025" s="155">
        <v>1</v>
      </c>
      <c r="E1025" s="166">
        <v>0.82599999999999996</v>
      </c>
    </row>
    <row r="1026" spans="1:5" x14ac:dyDescent="0.25">
      <c r="A1026" s="154">
        <v>102.4</v>
      </c>
      <c r="B1026" s="155">
        <v>0.82599999999999996</v>
      </c>
      <c r="C1026" s="155">
        <v>1</v>
      </c>
      <c r="E1026" s="166">
        <v>0.82599999999999996</v>
      </c>
    </row>
    <row r="1027" spans="1:5" x14ac:dyDescent="0.25">
      <c r="A1027" s="154">
        <v>102.5</v>
      </c>
      <c r="B1027" s="155">
        <v>0.82599999999999996</v>
      </c>
      <c r="C1027" s="155">
        <v>1</v>
      </c>
      <c r="E1027" s="166">
        <v>0.82599999999999996</v>
      </c>
    </row>
    <row r="1028" spans="1:5" x14ac:dyDescent="0.25">
      <c r="A1028" s="154">
        <v>102.6</v>
      </c>
      <c r="B1028" s="155">
        <v>0.82599999999999996</v>
      </c>
      <c r="C1028" s="155">
        <v>1</v>
      </c>
      <c r="E1028" s="166">
        <v>0.82599999999999996</v>
      </c>
    </row>
    <row r="1029" spans="1:5" x14ac:dyDescent="0.25">
      <c r="A1029" s="154">
        <v>102.7</v>
      </c>
      <c r="B1029" s="155">
        <v>0.82599999999999996</v>
      </c>
      <c r="C1029" s="155">
        <v>1</v>
      </c>
      <c r="E1029" s="166">
        <v>0.82599999999999996</v>
      </c>
    </row>
    <row r="1030" spans="1:5" x14ac:dyDescent="0.25">
      <c r="A1030" s="154">
        <v>102.8</v>
      </c>
      <c r="B1030" s="155">
        <v>0.82599999999999996</v>
      </c>
      <c r="C1030" s="155">
        <v>1</v>
      </c>
      <c r="E1030" s="166">
        <v>0.82599999999999996</v>
      </c>
    </row>
    <row r="1031" spans="1:5" x14ac:dyDescent="0.25">
      <c r="A1031" s="154">
        <v>102.9</v>
      </c>
      <c r="B1031" s="155">
        <v>0.82599999999999996</v>
      </c>
      <c r="C1031" s="155">
        <v>1</v>
      </c>
      <c r="E1031" s="166">
        <v>0.82599999999999996</v>
      </c>
    </row>
    <row r="1032" spans="1:5" x14ac:dyDescent="0.25">
      <c r="A1032" s="154">
        <v>103</v>
      </c>
      <c r="B1032" s="155">
        <v>0.82599999999999996</v>
      </c>
      <c r="C1032" s="155">
        <v>1</v>
      </c>
      <c r="E1032" s="166">
        <v>0.82599999999999996</v>
      </c>
    </row>
    <row r="1033" spans="1:5" x14ac:dyDescent="0.25">
      <c r="A1033" s="154">
        <v>103.1</v>
      </c>
      <c r="B1033" s="155">
        <v>0.82599999999999996</v>
      </c>
      <c r="C1033" s="155">
        <v>1</v>
      </c>
      <c r="E1033" s="166">
        <v>0.82599999999999996</v>
      </c>
    </row>
    <row r="1034" spans="1:5" x14ac:dyDescent="0.25">
      <c r="A1034" s="154">
        <v>103.2</v>
      </c>
      <c r="B1034" s="155">
        <v>0.82599999999999996</v>
      </c>
      <c r="C1034" s="155">
        <v>1</v>
      </c>
      <c r="E1034" s="166">
        <v>0.82599999999999996</v>
      </c>
    </row>
    <row r="1035" spans="1:5" x14ac:dyDescent="0.25">
      <c r="A1035" s="154">
        <v>103.3</v>
      </c>
      <c r="B1035" s="155">
        <v>0.82599999999999996</v>
      </c>
      <c r="C1035" s="155">
        <v>1</v>
      </c>
      <c r="E1035" s="166">
        <v>0.82599999999999996</v>
      </c>
    </row>
    <row r="1036" spans="1:5" x14ac:dyDescent="0.25">
      <c r="A1036" s="154">
        <v>103.4</v>
      </c>
      <c r="B1036" s="155">
        <v>0.82599999999999996</v>
      </c>
      <c r="C1036" s="155">
        <v>1</v>
      </c>
      <c r="E1036" s="166">
        <v>0.82599999999999996</v>
      </c>
    </row>
    <row r="1037" spans="1:5" x14ac:dyDescent="0.25">
      <c r="A1037" s="154">
        <v>103.5</v>
      </c>
      <c r="B1037" s="155">
        <v>0.82599999999999996</v>
      </c>
      <c r="C1037" s="155">
        <v>1</v>
      </c>
      <c r="E1037" s="166">
        <v>0.82599999999999996</v>
      </c>
    </row>
    <row r="1038" spans="1:5" x14ac:dyDescent="0.25">
      <c r="A1038" s="154">
        <v>103.6</v>
      </c>
      <c r="B1038" s="155">
        <v>0.82599999999999996</v>
      </c>
      <c r="C1038" s="155">
        <v>1</v>
      </c>
      <c r="E1038" s="166">
        <v>0.82599999999999996</v>
      </c>
    </row>
    <row r="1039" spans="1:5" x14ac:dyDescent="0.25">
      <c r="A1039" s="154">
        <v>103.7</v>
      </c>
      <c r="B1039" s="155">
        <v>0.82599999999999996</v>
      </c>
      <c r="C1039" s="155">
        <v>1</v>
      </c>
      <c r="E1039" s="166">
        <v>0.82599999999999996</v>
      </c>
    </row>
    <row r="1040" spans="1:5" x14ac:dyDescent="0.25">
      <c r="A1040" s="154">
        <v>103.8</v>
      </c>
      <c r="B1040" s="155">
        <v>0.82599999999999996</v>
      </c>
      <c r="C1040" s="155">
        <v>1</v>
      </c>
      <c r="E1040" s="166">
        <v>0.82599999999999996</v>
      </c>
    </row>
    <row r="1041" spans="1:5" x14ac:dyDescent="0.25">
      <c r="A1041" s="154">
        <v>103.9</v>
      </c>
      <c r="B1041" s="155">
        <v>0.82599999999999996</v>
      </c>
      <c r="C1041" s="155">
        <v>1</v>
      </c>
      <c r="E1041" s="166">
        <v>0.82599999999999996</v>
      </c>
    </row>
    <row r="1042" spans="1:5" x14ac:dyDescent="0.25">
      <c r="A1042" s="154">
        <v>104</v>
      </c>
      <c r="B1042" s="155">
        <v>0.82599999999999996</v>
      </c>
      <c r="C1042" s="155">
        <v>1</v>
      </c>
      <c r="E1042" s="166">
        <v>0.82599999999999996</v>
      </c>
    </row>
    <row r="1043" spans="1:5" x14ac:dyDescent="0.25">
      <c r="A1043" s="154">
        <v>104.1</v>
      </c>
      <c r="B1043" s="155">
        <v>0.82599999999999996</v>
      </c>
      <c r="C1043" s="155">
        <v>1</v>
      </c>
      <c r="E1043" s="166">
        <v>0.82599999999999996</v>
      </c>
    </row>
    <row r="1044" spans="1:5" x14ac:dyDescent="0.25">
      <c r="A1044" s="154">
        <v>104.2</v>
      </c>
      <c r="B1044" s="155">
        <v>0.82599999999999996</v>
      </c>
      <c r="C1044" s="155">
        <v>1</v>
      </c>
      <c r="E1044" s="166">
        <v>0.82599999999999996</v>
      </c>
    </row>
    <row r="1045" spans="1:5" x14ac:dyDescent="0.25">
      <c r="A1045" s="154">
        <v>104.3</v>
      </c>
      <c r="B1045" s="155">
        <v>0.82599999999999996</v>
      </c>
      <c r="C1045" s="155">
        <v>1</v>
      </c>
      <c r="E1045" s="166">
        <v>0.82599999999999996</v>
      </c>
    </row>
    <row r="1046" spans="1:5" x14ac:dyDescent="0.25">
      <c r="A1046" s="154">
        <v>104.4</v>
      </c>
      <c r="B1046" s="155">
        <v>0.82599999999999996</v>
      </c>
      <c r="C1046" s="155">
        <v>1</v>
      </c>
      <c r="E1046" s="166">
        <v>0.82599999999999996</v>
      </c>
    </row>
    <row r="1047" spans="1:5" x14ac:dyDescent="0.25">
      <c r="A1047" s="154">
        <v>104.5</v>
      </c>
      <c r="B1047" s="155">
        <v>0.82599999999999996</v>
      </c>
      <c r="C1047" s="155">
        <v>1</v>
      </c>
      <c r="E1047" s="166">
        <v>0.82599999999999996</v>
      </c>
    </row>
    <row r="1048" spans="1:5" x14ac:dyDescent="0.25">
      <c r="A1048" s="154">
        <v>104.6</v>
      </c>
      <c r="B1048" s="155">
        <v>0.82599999999999996</v>
      </c>
      <c r="C1048" s="155">
        <v>1</v>
      </c>
      <c r="E1048" s="166">
        <v>0.82599999999999996</v>
      </c>
    </row>
    <row r="1049" spans="1:5" x14ac:dyDescent="0.25">
      <c r="A1049" s="154">
        <v>104.7</v>
      </c>
      <c r="B1049" s="155">
        <v>0.82599999999999996</v>
      </c>
      <c r="C1049" s="155">
        <v>1</v>
      </c>
      <c r="E1049" s="166">
        <v>0.82599999999999996</v>
      </c>
    </row>
    <row r="1050" spans="1:5" x14ac:dyDescent="0.25">
      <c r="A1050" s="154">
        <v>104.8</v>
      </c>
      <c r="B1050" s="155">
        <v>0.82599999999999996</v>
      </c>
      <c r="C1050" s="155">
        <v>1</v>
      </c>
      <c r="E1050" s="166">
        <v>0.82599999999999996</v>
      </c>
    </row>
    <row r="1051" spans="1:5" x14ac:dyDescent="0.25">
      <c r="A1051" s="154">
        <v>104.9</v>
      </c>
      <c r="B1051" s="155">
        <v>0.82599999999999996</v>
      </c>
      <c r="C1051" s="155">
        <v>1</v>
      </c>
      <c r="E1051" s="166">
        <v>0.82599999999999996</v>
      </c>
    </row>
    <row r="1052" spans="1:5" x14ac:dyDescent="0.25">
      <c r="A1052" s="154">
        <v>105</v>
      </c>
      <c r="B1052" s="155">
        <v>0.82599999999999996</v>
      </c>
      <c r="C1052" s="155">
        <v>1</v>
      </c>
      <c r="E1052" s="166">
        <v>0.82599999999999996</v>
      </c>
    </row>
    <row r="1053" spans="1:5" x14ac:dyDescent="0.25">
      <c r="A1053" s="154">
        <v>105.1</v>
      </c>
      <c r="B1053" s="155">
        <v>0.82599999999999996</v>
      </c>
      <c r="C1053" s="155">
        <v>1</v>
      </c>
      <c r="E1053" s="166">
        <v>0.82599999999999996</v>
      </c>
    </row>
    <row r="1054" spans="1:5" x14ac:dyDescent="0.25">
      <c r="A1054" s="154">
        <v>105.2</v>
      </c>
      <c r="B1054" s="155">
        <v>0.82599999999999996</v>
      </c>
      <c r="C1054" s="155">
        <v>1</v>
      </c>
      <c r="E1054" s="166">
        <v>0.82599999999999996</v>
      </c>
    </row>
    <row r="1055" spans="1:5" x14ac:dyDescent="0.25">
      <c r="A1055" s="154">
        <v>105.3</v>
      </c>
      <c r="B1055" s="155">
        <v>0.82599999999999996</v>
      </c>
      <c r="C1055" s="155">
        <v>1</v>
      </c>
      <c r="E1055" s="166">
        <v>0.82599999999999996</v>
      </c>
    </row>
    <row r="1056" spans="1:5" x14ac:dyDescent="0.25">
      <c r="A1056" s="154">
        <v>105.4</v>
      </c>
      <c r="B1056" s="155">
        <v>0.82599999999999996</v>
      </c>
      <c r="C1056" s="155">
        <v>1</v>
      </c>
      <c r="E1056" s="166">
        <v>0.82599999999999996</v>
      </c>
    </row>
    <row r="1057" spans="1:5" x14ac:dyDescent="0.25">
      <c r="A1057" s="154">
        <v>105.5</v>
      </c>
      <c r="B1057" s="155">
        <v>0.82599999999999996</v>
      </c>
      <c r="C1057" s="155">
        <v>1</v>
      </c>
      <c r="E1057" s="166">
        <v>0.82599999999999996</v>
      </c>
    </row>
    <row r="1058" spans="1:5" x14ac:dyDescent="0.25">
      <c r="A1058" s="154">
        <v>105.6</v>
      </c>
      <c r="B1058" s="155">
        <v>0.82599999999999996</v>
      </c>
      <c r="C1058" s="155">
        <v>1</v>
      </c>
      <c r="E1058" s="166">
        <v>0.82599999999999996</v>
      </c>
    </row>
    <row r="1059" spans="1:5" x14ac:dyDescent="0.25">
      <c r="A1059" s="154">
        <v>105.7</v>
      </c>
      <c r="B1059" s="155">
        <v>0.82599999999999996</v>
      </c>
      <c r="C1059" s="155">
        <v>1</v>
      </c>
      <c r="E1059" s="166">
        <v>0.82599999999999996</v>
      </c>
    </row>
    <row r="1060" spans="1:5" x14ac:dyDescent="0.25">
      <c r="A1060" s="154">
        <v>105.8</v>
      </c>
      <c r="B1060" s="155">
        <v>0.82599999999999996</v>
      </c>
      <c r="C1060" s="155">
        <v>1</v>
      </c>
      <c r="E1060" s="166">
        <v>0.82599999999999996</v>
      </c>
    </row>
    <row r="1061" spans="1:5" x14ac:dyDescent="0.25">
      <c r="A1061" s="154">
        <v>105.9</v>
      </c>
      <c r="B1061" s="155">
        <v>0.82599999999999996</v>
      </c>
      <c r="C1061" s="155">
        <v>1</v>
      </c>
      <c r="E1061" s="166">
        <v>0.82599999999999996</v>
      </c>
    </row>
    <row r="1062" spans="1:5" x14ac:dyDescent="0.25">
      <c r="A1062" s="154">
        <v>106</v>
      </c>
      <c r="B1062" s="155">
        <v>0.82599999999999996</v>
      </c>
      <c r="C1062" s="155">
        <v>1</v>
      </c>
      <c r="E1062" s="166">
        <v>0.82599999999999996</v>
      </c>
    </row>
    <row r="1063" spans="1:5" x14ac:dyDescent="0.25">
      <c r="A1063" s="154">
        <v>106.1</v>
      </c>
      <c r="B1063" s="155">
        <v>0.82599999999999996</v>
      </c>
      <c r="C1063" s="155">
        <v>1</v>
      </c>
      <c r="E1063" s="166">
        <v>0.82599999999999996</v>
      </c>
    </row>
    <row r="1064" spans="1:5" x14ac:dyDescent="0.25">
      <c r="A1064" s="154">
        <v>106.2</v>
      </c>
      <c r="B1064" s="155">
        <v>0.82599999999999996</v>
      </c>
      <c r="C1064" s="155">
        <v>1</v>
      </c>
      <c r="E1064" s="166">
        <v>0.82599999999999996</v>
      </c>
    </row>
    <row r="1065" spans="1:5" x14ac:dyDescent="0.25">
      <c r="A1065" s="154">
        <v>106.3</v>
      </c>
      <c r="B1065" s="155">
        <v>0.82599999999999996</v>
      </c>
      <c r="C1065" s="155">
        <v>1</v>
      </c>
      <c r="E1065" s="166">
        <v>0.82599999999999996</v>
      </c>
    </row>
    <row r="1066" spans="1:5" x14ac:dyDescent="0.25">
      <c r="A1066" s="154">
        <v>106.4</v>
      </c>
      <c r="B1066" s="155">
        <v>0.82599999999999996</v>
      </c>
      <c r="C1066" s="155">
        <v>1</v>
      </c>
      <c r="E1066" s="166">
        <v>0.82599999999999996</v>
      </c>
    </row>
    <row r="1067" spans="1:5" x14ac:dyDescent="0.25">
      <c r="A1067" s="154">
        <v>106.5</v>
      </c>
      <c r="B1067" s="155">
        <v>0.82599999999999996</v>
      </c>
      <c r="C1067" s="155">
        <v>1</v>
      </c>
      <c r="E1067" s="166">
        <v>0.82599999999999996</v>
      </c>
    </row>
    <row r="1068" spans="1:5" x14ac:dyDescent="0.25">
      <c r="A1068" s="154">
        <v>106.6</v>
      </c>
      <c r="B1068" s="155">
        <v>0.82599999999999996</v>
      </c>
      <c r="C1068" s="155">
        <v>1</v>
      </c>
      <c r="E1068" s="166">
        <v>0.82599999999999996</v>
      </c>
    </row>
    <row r="1069" spans="1:5" x14ac:dyDescent="0.25">
      <c r="A1069" s="154">
        <v>106.7</v>
      </c>
      <c r="B1069" s="155">
        <v>0.82599999999999996</v>
      </c>
      <c r="C1069" s="155">
        <v>1</v>
      </c>
      <c r="E1069" s="166">
        <v>0.82599999999999996</v>
      </c>
    </row>
    <row r="1070" spans="1:5" x14ac:dyDescent="0.25">
      <c r="A1070" s="154">
        <v>106.8</v>
      </c>
      <c r="B1070" s="155">
        <v>0.82599999999999996</v>
      </c>
      <c r="C1070" s="155">
        <v>1</v>
      </c>
      <c r="E1070" s="166">
        <v>0.82599999999999996</v>
      </c>
    </row>
    <row r="1071" spans="1:5" x14ac:dyDescent="0.25">
      <c r="A1071" s="154">
        <v>106.9</v>
      </c>
      <c r="B1071" s="155">
        <v>0.82599999999999996</v>
      </c>
      <c r="C1071" s="155">
        <v>1</v>
      </c>
      <c r="E1071" s="166">
        <v>0.82599999999999996</v>
      </c>
    </row>
    <row r="1072" spans="1:5" x14ac:dyDescent="0.25">
      <c r="A1072" s="154">
        <v>107</v>
      </c>
      <c r="B1072" s="155">
        <v>0.82599999999999996</v>
      </c>
      <c r="C1072" s="155">
        <v>1</v>
      </c>
      <c r="E1072" s="166">
        <v>0.82599999999999996</v>
      </c>
    </row>
    <row r="1073" spans="1:5" x14ac:dyDescent="0.25">
      <c r="A1073" s="154">
        <v>107.1</v>
      </c>
      <c r="B1073" s="155">
        <v>0.82599999999999996</v>
      </c>
      <c r="C1073" s="155">
        <v>1</v>
      </c>
      <c r="E1073" s="166">
        <v>0.82599999999999996</v>
      </c>
    </row>
    <row r="1074" spans="1:5" x14ac:dyDescent="0.25">
      <c r="A1074" s="154">
        <v>107.2</v>
      </c>
      <c r="B1074" s="155">
        <v>0.82599999999999996</v>
      </c>
      <c r="C1074" s="155">
        <v>1</v>
      </c>
      <c r="E1074" s="166">
        <v>0.82599999999999996</v>
      </c>
    </row>
    <row r="1075" spans="1:5" x14ac:dyDescent="0.25">
      <c r="A1075" s="154">
        <v>107.3</v>
      </c>
      <c r="B1075" s="155">
        <v>0.82599999999999996</v>
      </c>
      <c r="C1075" s="155">
        <v>1</v>
      </c>
      <c r="E1075" s="166">
        <v>0.82599999999999996</v>
      </c>
    </row>
    <row r="1076" spans="1:5" x14ac:dyDescent="0.25">
      <c r="A1076" s="154">
        <v>107.4</v>
      </c>
      <c r="B1076" s="155">
        <v>0.82599999999999996</v>
      </c>
      <c r="C1076" s="155">
        <v>1</v>
      </c>
      <c r="E1076" s="166">
        <v>0.82599999999999996</v>
      </c>
    </row>
    <row r="1077" spans="1:5" x14ac:dyDescent="0.25">
      <c r="A1077" s="154">
        <v>107.5</v>
      </c>
      <c r="B1077" s="155">
        <v>0.82599999999999996</v>
      </c>
      <c r="C1077" s="155">
        <v>1</v>
      </c>
      <c r="E1077" s="166">
        <v>0.82599999999999996</v>
      </c>
    </row>
    <row r="1078" spans="1:5" x14ac:dyDescent="0.25">
      <c r="A1078" s="154">
        <v>107.6</v>
      </c>
      <c r="B1078" s="155">
        <v>0.82599999999999996</v>
      </c>
      <c r="C1078" s="155">
        <v>1</v>
      </c>
      <c r="E1078" s="166">
        <v>0.82599999999999996</v>
      </c>
    </row>
    <row r="1079" spans="1:5" x14ac:dyDescent="0.25">
      <c r="A1079" s="154">
        <v>107.7</v>
      </c>
      <c r="B1079" s="155">
        <v>0.82599999999999996</v>
      </c>
      <c r="C1079" s="155">
        <v>1</v>
      </c>
      <c r="E1079" s="166">
        <v>0.82599999999999996</v>
      </c>
    </row>
    <row r="1080" spans="1:5" x14ac:dyDescent="0.25">
      <c r="A1080" s="154">
        <v>107.8</v>
      </c>
      <c r="B1080" s="155">
        <v>0.82599999999999996</v>
      </c>
      <c r="C1080" s="155">
        <v>1</v>
      </c>
      <c r="E1080" s="166">
        <v>0.82599999999999996</v>
      </c>
    </row>
    <row r="1081" spans="1:5" x14ac:dyDescent="0.25">
      <c r="A1081" s="154">
        <v>107.9</v>
      </c>
      <c r="B1081" s="155">
        <v>0.82599999999999996</v>
      </c>
      <c r="C1081" s="155">
        <v>1</v>
      </c>
      <c r="E1081" s="166">
        <v>0.82599999999999996</v>
      </c>
    </row>
    <row r="1082" spans="1:5" x14ac:dyDescent="0.25">
      <c r="A1082" s="154">
        <v>108</v>
      </c>
      <c r="B1082" s="155">
        <v>0.82599999999999996</v>
      </c>
      <c r="C1082" s="155">
        <v>1</v>
      </c>
      <c r="E1082" s="166">
        <v>0.82599999999999996</v>
      </c>
    </row>
    <row r="1083" spans="1:5" x14ac:dyDescent="0.25">
      <c r="A1083" s="154">
        <v>108.1</v>
      </c>
      <c r="B1083" s="155">
        <v>0.82599999999999996</v>
      </c>
      <c r="C1083" s="155">
        <v>1</v>
      </c>
      <c r="E1083" s="166">
        <v>0.82599999999999996</v>
      </c>
    </row>
    <row r="1084" spans="1:5" x14ac:dyDescent="0.25">
      <c r="A1084" s="154">
        <v>108.2</v>
      </c>
      <c r="B1084" s="155">
        <v>0.82599999999999996</v>
      </c>
      <c r="C1084" s="155">
        <v>1</v>
      </c>
      <c r="E1084" s="166">
        <v>0.82599999999999996</v>
      </c>
    </row>
    <row r="1085" spans="1:5" x14ac:dyDescent="0.25">
      <c r="A1085" s="154">
        <v>108.3</v>
      </c>
      <c r="B1085" s="155">
        <v>0.82599999999999996</v>
      </c>
      <c r="C1085" s="155">
        <v>1</v>
      </c>
      <c r="E1085" s="166">
        <v>0.82599999999999996</v>
      </c>
    </row>
    <row r="1086" spans="1:5" x14ac:dyDescent="0.25">
      <c r="A1086" s="154">
        <v>108.4</v>
      </c>
      <c r="B1086" s="155">
        <v>0.82599999999999996</v>
      </c>
      <c r="C1086" s="155">
        <v>1</v>
      </c>
      <c r="E1086" s="166">
        <v>0.82599999999999996</v>
      </c>
    </row>
    <row r="1087" spans="1:5" x14ac:dyDescent="0.25">
      <c r="A1087" s="154">
        <v>108.5</v>
      </c>
      <c r="B1087" s="155">
        <v>0.82599999999999996</v>
      </c>
      <c r="C1087" s="155">
        <v>1</v>
      </c>
      <c r="E1087" s="166">
        <v>0.82599999999999996</v>
      </c>
    </row>
    <row r="1088" spans="1:5" x14ac:dyDescent="0.25">
      <c r="A1088" s="154">
        <v>108.6</v>
      </c>
      <c r="B1088" s="155">
        <v>0.82599999999999996</v>
      </c>
      <c r="C1088" s="155">
        <v>1</v>
      </c>
      <c r="E1088" s="166">
        <v>0.82599999999999996</v>
      </c>
    </row>
    <row r="1089" spans="1:5" x14ac:dyDescent="0.25">
      <c r="A1089" s="154">
        <v>108.7</v>
      </c>
      <c r="B1089" s="155">
        <v>0.82599999999999996</v>
      </c>
      <c r="C1089" s="155">
        <v>1</v>
      </c>
      <c r="E1089" s="166">
        <v>0.82599999999999996</v>
      </c>
    </row>
    <row r="1090" spans="1:5" x14ac:dyDescent="0.25">
      <c r="A1090" s="154">
        <v>108.8</v>
      </c>
      <c r="B1090" s="155">
        <v>0.82599999999999996</v>
      </c>
      <c r="C1090" s="155">
        <v>1</v>
      </c>
      <c r="E1090" s="166">
        <v>0.82599999999999996</v>
      </c>
    </row>
    <row r="1091" spans="1:5" x14ac:dyDescent="0.25">
      <c r="A1091" s="154">
        <v>108.9</v>
      </c>
      <c r="B1091" s="155">
        <v>0.82599999999999996</v>
      </c>
      <c r="C1091" s="155">
        <v>1</v>
      </c>
      <c r="E1091" s="166">
        <v>0.82599999999999996</v>
      </c>
    </row>
    <row r="1092" spans="1:5" x14ac:dyDescent="0.25">
      <c r="A1092" s="154">
        <v>109</v>
      </c>
      <c r="B1092" s="155">
        <v>0.82599999999999996</v>
      </c>
      <c r="C1092" s="155">
        <v>1</v>
      </c>
      <c r="E1092" s="166">
        <v>0.82599999999999996</v>
      </c>
    </row>
    <row r="1093" spans="1:5" x14ac:dyDescent="0.25">
      <c r="A1093" s="154">
        <v>109.1</v>
      </c>
      <c r="B1093" s="155">
        <v>0.82599999999999996</v>
      </c>
      <c r="C1093" s="155">
        <v>1</v>
      </c>
      <c r="E1093" s="166">
        <v>0.82599999999999996</v>
      </c>
    </row>
    <row r="1094" spans="1:5" x14ac:dyDescent="0.25">
      <c r="A1094" s="154">
        <v>109.2</v>
      </c>
      <c r="B1094" s="155">
        <v>0.82599999999999996</v>
      </c>
      <c r="C1094" s="155">
        <v>1</v>
      </c>
      <c r="E1094" s="166">
        <v>0.82599999999999996</v>
      </c>
    </row>
    <row r="1095" spans="1:5" x14ac:dyDescent="0.25">
      <c r="A1095" s="154">
        <v>109.3</v>
      </c>
      <c r="B1095" s="155">
        <v>0.82599999999999996</v>
      </c>
      <c r="C1095" s="155">
        <v>1</v>
      </c>
      <c r="E1095" s="166">
        <v>0.82599999999999996</v>
      </c>
    </row>
    <row r="1096" spans="1:5" x14ac:dyDescent="0.25">
      <c r="A1096" s="154">
        <v>109.4</v>
      </c>
      <c r="B1096" s="155">
        <v>0.82599999999999996</v>
      </c>
      <c r="C1096" s="155">
        <v>1</v>
      </c>
      <c r="E1096" s="166">
        <v>0.82599999999999996</v>
      </c>
    </row>
    <row r="1097" spans="1:5" x14ac:dyDescent="0.25">
      <c r="A1097" s="154">
        <v>109.5</v>
      </c>
      <c r="B1097" s="155">
        <v>0.82599999999999996</v>
      </c>
      <c r="C1097" s="155">
        <v>1</v>
      </c>
      <c r="E1097" s="166">
        <v>0.82599999999999996</v>
      </c>
    </row>
    <row r="1098" spans="1:5" x14ac:dyDescent="0.25">
      <c r="A1098" s="154">
        <v>109.6</v>
      </c>
      <c r="B1098" s="155">
        <v>0.82599999999999996</v>
      </c>
      <c r="C1098" s="155">
        <v>1</v>
      </c>
      <c r="E1098" s="166">
        <v>0.82599999999999996</v>
      </c>
    </row>
    <row r="1099" spans="1:5" x14ac:dyDescent="0.25">
      <c r="A1099" s="154">
        <v>109.7</v>
      </c>
      <c r="B1099" s="155">
        <v>0.82599999999999996</v>
      </c>
      <c r="C1099" s="155">
        <v>1</v>
      </c>
      <c r="E1099" s="166">
        <v>0.82599999999999996</v>
      </c>
    </row>
    <row r="1100" spans="1:5" x14ac:dyDescent="0.25">
      <c r="A1100" s="154">
        <v>109.8</v>
      </c>
      <c r="B1100" s="155">
        <v>0.82599999999999996</v>
      </c>
      <c r="C1100" s="155">
        <v>1</v>
      </c>
      <c r="E1100" s="166">
        <v>0.82599999999999996</v>
      </c>
    </row>
    <row r="1101" spans="1:5" x14ac:dyDescent="0.25">
      <c r="A1101" s="154">
        <v>109.9</v>
      </c>
      <c r="B1101" s="155">
        <v>0.82599999999999996</v>
      </c>
      <c r="C1101" s="155">
        <v>1</v>
      </c>
      <c r="E1101" s="166">
        <v>0.82599999999999996</v>
      </c>
    </row>
    <row r="1102" spans="1:5" x14ac:dyDescent="0.25">
      <c r="A1102" s="154">
        <v>110</v>
      </c>
      <c r="B1102" s="155">
        <v>0.82599999999999996</v>
      </c>
      <c r="C1102" s="155">
        <v>1</v>
      </c>
      <c r="E1102" s="166">
        <v>0.82599999999999996</v>
      </c>
    </row>
    <row r="1103" spans="1:5" x14ac:dyDescent="0.25">
      <c r="A1103" s="154">
        <v>110.1</v>
      </c>
      <c r="B1103" s="155">
        <v>0.82599999999999996</v>
      </c>
      <c r="C1103" s="155">
        <v>1</v>
      </c>
      <c r="E1103" s="166">
        <v>0.82599999999999996</v>
      </c>
    </row>
    <row r="1104" spans="1:5" x14ac:dyDescent="0.25">
      <c r="A1104" s="154">
        <v>110.2</v>
      </c>
      <c r="B1104" s="155">
        <v>0.82599999999999996</v>
      </c>
      <c r="C1104" s="155">
        <v>1</v>
      </c>
      <c r="E1104" s="166">
        <v>0.82599999999999996</v>
      </c>
    </row>
    <row r="1105" spans="1:5" x14ac:dyDescent="0.25">
      <c r="A1105" s="154">
        <v>110.3</v>
      </c>
      <c r="B1105" s="155">
        <v>0.82599999999999996</v>
      </c>
      <c r="C1105" s="155">
        <v>1</v>
      </c>
      <c r="E1105" s="166">
        <v>0.82599999999999996</v>
      </c>
    </row>
    <row r="1106" spans="1:5" x14ac:dyDescent="0.25">
      <c r="A1106" s="154">
        <v>110.4</v>
      </c>
      <c r="B1106" s="155">
        <v>0.82599999999999996</v>
      </c>
      <c r="C1106" s="155">
        <v>1</v>
      </c>
      <c r="E1106" s="166">
        <v>0.82599999999999996</v>
      </c>
    </row>
    <row r="1107" spans="1:5" x14ac:dyDescent="0.25">
      <c r="A1107" s="154">
        <v>110.5</v>
      </c>
      <c r="B1107" s="155">
        <v>0.82599999999999996</v>
      </c>
      <c r="C1107" s="155">
        <v>1</v>
      </c>
      <c r="E1107" s="166">
        <v>0.82599999999999996</v>
      </c>
    </row>
    <row r="1108" spans="1:5" x14ac:dyDescent="0.25">
      <c r="A1108" s="154">
        <v>110.6</v>
      </c>
      <c r="B1108" s="155">
        <v>0.82599999999999996</v>
      </c>
      <c r="C1108" s="155">
        <v>1</v>
      </c>
      <c r="E1108" s="166">
        <v>0.82599999999999996</v>
      </c>
    </row>
    <row r="1109" spans="1:5" x14ac:dyDescent="0.25">
      <c r="A1109" s="154">
        <v>110.7</v>
      </c>
      <c r="B1109" s="155">
        <v>0.82599999999999996</v>
      </c>
      <c r="C1109" s="155">
        <v>1</v>
      </c>
      <c r="E1109" s="166">
        <v>0.82599999999999996</v>
      </c>
    </row>
    <row r="1110" spans="1:5" x14ac:dyDescent="0.25">
      <c r="A1110" s="154">
        <v>110.8</v>
      </c>
      <c r="B1110" s="155">
        <v>0.82599999999999996</v>
      </c>
      <c r="C1110" s="155">
        <v>1</v>
      </c>
      <c r="E1110" s="166">
        <v>0.82599999999999996</v>
      </c>
    </row>
    <row r="1111" spans="1:5" x14ac:dyDescent="0.25">
      <c r="A1111" s="154">
        <v>110.9</v>
      </c>
      <c r="B1111" s="155">
        <v>0.82599999999999996</v>
      </c>
      <c r="C1111" s="155">
        <v>1</v>
      </c>
      <c r="E1111" s="166">
        <v>0.82599999999999996</v>
      </c>
    </row>
    <row r="1112" spans="1:5" x14ac:dyDescent="0.25">
      <c r="A1112" s="154">
        <v>111</v>
      </c>
      <c r="B1112" s="155">
        <v>0.82599999999999996</v>
      </c>
      <c r="C1112" s="155">
        <v>1</v>
      </c>
      <c r="E1112" s="166">
        <v>0.82599999999999996</v>
      </c>
    </row>
    <row r="1113" spans="1:5" x14ac:dyDescent="0.25">
      <c r="A1113" s="154">
        <v>111.1</v>
      </c>
      <c r="B1113" s="155">
        <v>0.82599999999999996</v>
      </c>
      <c r="C1113" s="155">
        <v>1</v>
      </c>
      <c r="E1113" s="166">
        <v>0.82599999999999996</v>
      </c>
    </row>
    <row r="1114" spans="1:5" x14ac:dyDescent="0.25">
      <c r="A1114" s="154">
        <v>111.2</v>
      </c>
      <c r="B1114" s="155">
        <v>0.82599999999999996</v>
      </c>
      <c r="C1114" s="155">
        <v>1</v>
      </c>
      <c r="E1114" s="166">
        <v>0.82599999999999996</v>
      </c>
    </row>
    <row r="1115" spans="1:5" x14ac:dyDescent="0.25">
      <c r="A1115" s="154">
        <v>111.3</v>
      </c>
      <c r="B1115" s="155">
        <v>0.82599999999999996</v>
      </c>
      <c r="C1115" s="155">
        <v>1</v>
      </c>
      <c r="E1115" s="166">
        <v>0.82599999999999996</v>
      </c>
    </row>
    <row r="1116" spans="1:5" x14ac:dyDescent="0.25">
      <c r="A1116" s="154">
        <v>111.4</v>
      </c>
      <c r="B1116" s="155">
        <v>0.82599999999999996</v>
      </c>
      <c r="C1116" s="155">
        <v>1</v>
      </c>
      <c r="E1116" s="166">
        <v>0.82599999999999996</v>
      </c>
    </row>
    <row r="1117" spans="1:5" x14ac:dyDescent="0.25">
      <c r="A1117" s="154">
        <v>111.5</v>
      </c>
      <c r="B1117" s="155">
        <v>0.82599999999999996</v>
      </c>
      <c r="C1117" s="155">
        <v>1</v>
      </c>
      <c r="E1117" s="166">
        <v>0.82599999999999996</v>
      </c>
    </row>
    <row r="1118" spans="1:5" x14ac:dyDescent="0.25">
      <c r="A1118" s="154">
        <v>111.6</v>
      </c>
      <c r="B1118" s="155">
        <v>0.82599999999999996</v>
      </c>
      <c r="C1118" s="155">
        <v>1</v>
      </c>
      <c r="E1118" s="166">
        <v>0.82599999999999996</v>
      </c>
    </row>
    <row r="1119" spans="1:5" x14ac:dyDescent="0.25">
      <c r="A1119" s="154">
        <v>111.7</v>
      </c>
      <c r="B1119" s="155">
        <v>0.82599999999999996</v>
      </c>
      <c r="C1119" s="155">
        <v>1</v>
      </c>
      <c r="E1119" s="166">
        <v>0.82599999999999996</v>
      </c>
    </row>
    <row r="1120" spans="1:5" x14ac:dyDescent="0.25">
      <c r="A1120" s="154">
        <v>111.8</v>
      </c>
      <c r="B1120" s="155">
        <v>0.82599999999999996</v>
      </c>
      <c r="C1120" s="155">
        <v>1</v>
      </c>
      <c r="E1120" s="166">
        <v>0.82599999999999996</v>
      </c>
    </row>
    <row r="1121" spans="1:5" x14ac:dyDescent="0.25">
      <c r="A1121" s="154">
        <v>111.9</v>
      </c>
      <c r="B1121" s="155">
        <v>0.82599999999999996</v>
      </c>
      <c r="C1121" s="155">
        <v>1</v>
      </c>
      <c r="E1121" s="166">
        <v>0.82599999999999996</v>
      </c>
    </row>
    <row r="1122" spans="1:5" x14ac:dyDescent="0.25">
      <c r="A1122" s="154">
        <v>112</v>
      </c>
      <c r="B1122" s="155">
        <v>0.82599999999999996</v>
      </c>
      <c r="C1122" s="155">
        <v>1</v>
      </c>
      <c r="E1122" s="166">
        <v>0.82599999999999996</v>
      </c>
    </row>
    <row r="1123" spans="1:5" x14ac:dyDescent="0.25">
      <c r="A1123" s="154">
        <v>112.1</v>
      </c>
      <c r="B1123" s="155">
        <v>0.82599999999999996</v>
      </c>
      <c r="C1123" s="155">
        <v>1</v>
      </c>
      <c r="E1123" s="166">
        <v>0.82599999999999996</v>
      </c>
    </row>
    <row r="1124" spans="1:5" x14ac:dyDescent="0.25">
      <c r="A1124" s="154">
        <v>112.2</v>
      </c>
      <c r="B1124" s="155">
        <v>0.82599999999999996</v>
      </c>
      <c r="C1124" s="155">
        <v>1</v>
      </c>
      <c r="E1124" s="166">
        <v>0.82599999999999996</v>
      </c>
    </row>
    <row r="1125" spans="1:5" x14ac:dyDescent="0.25">
      <c r="A1125" s="154">
        <v>112.3</v>
      </c>
      <c r="B1125" s="155">
        <v>0.82599999999999996</v>
      </c>
      <c r="C1125" s="155">
        <v>1</v>
      </c>
      <c r="E1125" s="166">
        <v>0.82599999999999996</v>
      </c>
    </row>
    <row r="1126" spans="1:5" x14ac:dyDescent="0.25">
      <c r="A1126" s="154">
        <v>112.4</v>
      </c>
      <c r="B1126" s="155">
        <v>0.82599999999999996</v>
      </c>
      <c r="C1126" s="155">
        <v>1</v>
      </c>
      <c r="E1126" s="166">
        <v>0.82599999999999996</v>
      </c>
    </row>
    <row r="1127" spans="1:5" x14ac:dyDescent="0.25">
      <c r="A1127" s="154">
        <v>112.5</v>
      </c>
      <c r="B1127" s="155">
        <v>0.82599999999999996</v>
      </c>
      <c r="C1127" s="155">
        <v>1</v>
      </c>
      <c r="E1127" s="166">
        <v>0.82599999999999996</v>
      </c>
    </row>
    <row r="1128" spans="1:5" x14ac:dyDescent="0.25">
      <c r="A1128" s="154">
        <v>112.6</v>
      </c>
      <c r="B1128" s="155">
        <v>0.82599999999999996</v>
      </c>
      <c r="C1128" s="155">
        <v>1</v>
      </c>
      <c r="E1128" s="166">
        <v>0.82599999999999996</v>
      </c>
    </row>
    <row r="1129" spans="1:5" x14ac:dyDescent="0.25">
      <c r="A1129" s="154">
        <v>112.7</v>
      </c>
      <c r="B1129" s="155">
        <v>0.82599999999999996</v>
      </c>
      <c r="C1129" s="155">
        <v>1</v>
      </c>
      <c r="E1129" s="166">
        <v>0.82599999999999996</v>
      </c>
    </row>
    <row r="1130" spans="1:5" x14ac:dyDescent="0.25">
      <c r="A1130" s="154">
        <v>112.8</v>
      </c>
      <c r="B1130" s="155">
        <v>0.82599999999999996</v>
      </c>
      <c r="C1130" s="155">
        <v>1</v>
      </c>
      <c r="E1130" s="166">
        <v>0.82599999999999996</v>
      </c>
    </row>
    <row r="1131" spans="1:5" x14ac:dyDescent="0.25">
      <c r="A1131" s="154">
        <v>112.9</v>
      </c>
      <c r="B1131" s="155">
        <v>0.82599999999999996</v>
      </c>
      <c r="C1131" s="155">
        <v>1</v>
      </c>
      <c r="E1131" s="166">
        <v>0.82599999999999996</v>
      </c>
    </row>
    <row r="1132" spans="1:5" x14ac:dyDescent="0.25">
      <c r="A1132" s="154">
        <v>113</v>
      </c>
      <c r="B1132" s="155">
        <v>0.82599999999999996</v>
      </c>
      <c r="C1132" s="155">
        <v>1</v>
      </c>
      <c r="E1132" s="166">
        <v>0.82599999999999996</v>
      </c>
    </row>
    <row r="1133" spans="1:5" x14ac:dyDescent="0.25">
      <c r="A1133" s="154">
        <v>113.1</v>
      </c>
      <c r="B1133" s="155">
        <v>0.82599999999999996</v>
      </c>
      <c r="C1133" s="155">
        <v>1</v>
      </c>
      <c r="E1133" s="166">
        <v>0.82599999999999996</v>
      </c>
    </row>
    <row r="1134" spans="1:5" x14ac:dyDescent="0.25">
      <c r="A1134" s="154">
        <v>113.2</v>
      </c>
      <c r="B1134" s="155">
        <v>0.82599999999999996</v>
      </c>
      <c r="C1134" s="155">
        <v>1</v>
      </c>
      <c r="E1134" s="166">
        <v>0.82599999999999996</v>
      </c>
    </row>
    <row r="1135" spans="1:5" x14ac:dyDescent="0.25">
      <c r="A1135" s="154">
        <v>113.3</v>
      </c>
      <c r="B1135" s="155">
        <v>0.82599999999999996</v>
      </c>
      <c r="C1135" s="155">
        <v>1</v>
      </c>
      <c r="E1135" s="166">
        <v>0.82599999999999996</v>
      </c>
    </row>
    <row r="1136" spans="1:5" x14ac:dyDescent="0.25">
      <c r="A1136" s="154">
        <v>113.4</v>
      </c>
      <c r="B1136" s="155">
        <v>0.82599999999999996</v>
      </c>
      <c r="C1136" s="155">
        <v>1</v>
      </c>
      <c r="E1136" s="166">
        <v>0.82599999999999996</v>
      </c>
    </row>
    <row r="1137" spans="1:5" x14ac:dyDescent="0.25">
      <c r="A1137" s="154">
        <v>113.5</v>
      </c>
      <c r="B1137" s="155">
        <v>0.82599999999999996</v>
      </c>
      <c r="C1137" s="155">
        <v>1</v>
      </c>
      <c r="E1137" s="166">
        <v>0.82599999999999996</v>
      </c>
    </row>
    <row r="1138" spans="1:5" x14ac:dyDescent="0.25">
      <c r="A1138" s="154">
        <v>113.6</v>
      </c>
      <c r="B1138" s="155">
        <v>0.82599999999999996</v>
      </c>
      <c r="C1138" s="155">
        <v>1</v>
      </c>
      <c r="E1138" s="166">
        <v>0.82599999999999996</v>
      </c>
    </row>
    <row r="1139" spans="1:5" x14ac:dyDescent="0.25">
      <c r="A1139" s="154">
        <v>113.7</v>
      </c>
      <c r="B1139" s="155">
        <v>0.82599999999999996</v>
      </c>
      <c r="C1139" s="155">
        <v>1</v>
      </c>
      <c r="E1139" s="166">
        <v>0.82599999999999996</v>
      </c>
    </row>
    <row r="1140" spans="1:5" x14ac:dyDescent="0.25">
      <c r="A1140" s="154">
        <v>113.8</v>
      </c>
      <c r="B1140" s="155">
        <v>0.82599999999999996</v>
      </c>
      <c r="C1140" s="155">
        <v>1</v>
      </c>
      <c r="E1140" s="166">
        <v>0.82599999999999996</v>
      </c>
    </row>
    <row r="1141" spans="1:5" x14ac:dyDescent="0.25">
      <c r="A1141" s="154">
        <v>113.9</v>
      </c>
      <c r="B1141" s="155">
        <v>0.82599999999999996</v>
      </c>
      <c r="C1141" s="155">
        <v>1</v>
      </c>
      <c r="E1141" s="166">
        <v>0.82599999999999996</v>
      </c>
    </row>
    <row r="1142" spans="1:5" x14ac:dyDescent="0.25">
      <c r="A1142" s="154">
        <v>114</v>
      </c>
      <c r="B1142" s="155">
        <v>0.82599999999999996</v>
      </c>
      <c r="C1142" s="155">
        <v>1</v>
      </c>
      <c r="E1142" s="166">
        <v>0.82599999999999996</v>
      </c>
    </row>
    <row r="1143" spans="1:5" x14ac:dyDescent="0.25">
      <c r="A1143" s="154">
        <v>114.1</v>
      </c>
      <c r="B1143" s="155">
        <v>0.82599999999999996</v>
      </c>
      <c r="C1143" s="155">
        <v>1</v>
      </c>
      <c r="E1143" s="166">
        <v>0.82599999999999996</v>
      </c>
    </row>
    <row r="1144" spans="1:5" x14ac:dyDescent="0.25">
      <c r="A1144" s="154">
        <v>114.2</v>
      </c>
      <c r="B1144" s="155">
        <v>0.82599999999999996</v>
      </c>
      <c r="C1144" s="155">
        <v>1</v>
      </c>
      <c r="E1144" s="166">
        <v>0.82599999999999996</v>
      </c>
    </row>
    <row r="1145" spans="1:5" x14ac:dyDescent="0.25">
      <c r="A1145" s="154">
        <v>114.3</v>
      </c>
      <c r="B1145" s="155">
        <v>0.82599999999999996</v>
      </c>
      <c r="C1145" s="155">
        <v>1</v>
      </c>
      <c r="E1145" s="166">
        <v>0.82599999999999996</v>
      </c>
    </row>
    <row r="1146" spans="1:5" x14ac:dyDescent="0.25">
      <c r="A1146" s="154">
        <v>114.4</v>
      </c>
      <c r="B1146" s="155">
        <v>0.82599999999999996</v>
      </c>
      <c r="C1146" s="155">
        <v>1</v>
      </c>
      <c r="E1146" s="166">
        <v>0.82599999999999996</v>
      </c>
    </row>
    <row r="1147" spans="1:5" x14ac:dyDescent="0.25">
      <c r="A1147" s="154">
        <v>114.5</v>
      </c>
      <c r="B1147" s="155">
        <v>0.82599999999999996</v>
      </c>
      <c r="C1147" s="155">
        <v>1</v>
      </c>
      <c r="E1147" s="166">
        <v>0.82599999999999996</v>
      </c>
    </row>
    <row r="1148" spans="1:5" x14ac:dyDescent="0.25">
      <c r="A1148" s="154">
        <v>114.6</v>
      </c>
      <c r="B1148" s="155">
        <v>0.82599999999999996</v>
      </c>
      <c r="C1148" s="155">
        <v>1</v>
      </c>
      <c r="E1148" s="166">
        <v>0.82599999999999996</v>
      </c>
    </row>
    <row r="1149" spans="1:5" x14ac:dyDescent="0.25">
      <c r="A1149" s="154">
        <v>114.7</v>
      </c>
      <c r="B1149" s="155">
        <v>0.82599999999999996</v>
      </c>
      <c r="C1149" s="155">
        <v>1</v>
      </c>
      <c r="E1149" s="166">
        <v>0.82599999999999996</v>
      </c>
    </row>
    <row r="1150" spans="1:5" x14ac:dyDescent="0.25">
      <c r="A1150" s="154">
        <v>114.8</v>
      </c>
      <c r="B1150" s="155">
        <v>0.82599999999999996</v>
      </c>
      <c r="C1150" s="155">
        <v>1</v>
      </c>
      <c r="E1150" s="166">
        <v>0.82599999999999996</v>
      </c>
    </row>
    <row r="1151" spans="1:5" x14ac:dyDescent="0.25">
      <c r="A1151" s="154">
        <v>114.9</v>
      </c>
      <c r="B1151" s="155">
        <v>0.82599999999999996</v>
      </c>
      <c r="C1151" s="155">
        <v>1</v>
      </c>
      <c r="E1151" s="166">
        <v>0.82599999999999996</v>
      </c>
    </row>
    <row r="1152" spans="1:5" x14ac:dyDescent="0.25">
      <c r="A1152" s="154">
        <v>115</v>
      </c>
      <c r="B1152" s="155">
        <v>0.82599999999999996</v>
      </c>
      <c r="C1152" s="155">
        <v>1</v>
      </c>
      <c r="E1152" s="166">
        <v>0.82599999999999996</v>
      </c>
    </row>
    <row r="1153" spans="1:5" x14ac:dyDescent="0.25">
      <c r="A1153" s="154">
        <v>115.1</v>
      </c>
      <c r="B1153" s="155">
        <v>0.82599999999999996</v>
      </c>
      <c r="C1153" s="155">
        <v>1</v>
      </c>
      <c r="E1153" s="166">
        <v>0.82599999999999996</v>
      </c>
    </row>
    <row r="1154" spans="1:5" x14ac:dyDescent="0.25">
      <c r="A1154" s="154">
        <v>115.2</v>
      </c>
      <c r="B1154" s="155">
        <v>0.82599999999999996</v>
      </c>
      <c r="C1154" s="155">
        <v>1</v>
      </c>
      <c r="E1154" s="166">
        <v>0.82599999999999996</v>
      </c>
    </row>
    <row r="1155" spans="1:5" x14ac:dyDescent="0.25">
      <c r="A1155" s="154">
        <v>115.3</v>
      </c>
      <c r="B1155" s="155">
        <v>0.82599999999999996</v>
      </c>
      <c r="C1155" s="155">
        <v>1</v>
      </c>
      <c r="E1155" s="166">
        <v>0.82599999999999996</v>
      </c>
    </row>
    <row r="1156" spans="1:5" x14ac:dyDescent="0.25">
      <c r="A1156" s="154">
        <v>115.4</v>
      </c>
      <c r="B1156" s="155">
        <v>0.82599999999999996</v>
      </c>
      <c r="C1156" s="155">
        <v>1</v>
      </c>
      <c r="E1156" s="166">
        <v>0.82599999999999996</v>
      </c>
    </row>
    <row r="1157" spans="1:5" x14ac:dyDescent="0.25">
      <c r="A1157" s="154">
        <v>115.5</v>
      </c>
      <c r="B1157" s="155">
        <v>0.82599999999999996</v>
      </c>
      <c r="C1157" s="155">
        <v>1</v>
      </c>
      <c r="E1157" s="166">
        <v>0.82599999999999996</v>
      </c>
    </row>
    <row r="1158" spans="1:5" x14ac:dyDescent="0.25">
      <c r="A1158" s="154">
        <v>115.6</v>
      </c>
      <c r="B1158" s="155">
        <v>0.82599999999999996</v>
      </c>
      <c r="C1158" s="155">
        <v>1</v>
      </c>
      <c r="E1158" s="166">
        <v>0.82599999999999996</v>
      </c>
    </row>
    <row r="1159" spans="1:5" x14ac:dyDescent="0.25">
      <c r="A1159" s="154">
        <v>115.7</v>
      </c>
      <c r="B1159" s="155">
        <v>0.82599999999999996</v>
      </c>
      <c r="C1159" s="155">
        <v>1</v>
      </c>
      <c r="E1159" s="166">
        <v>0.82599999999999996</v>
      </c>
    </row>
    <row r="1160" spans="1:5" x14ac:dyDescent="0.25">
      <c r="A1160" s="154">
        <v>115.8</v>
      </c>
      <c r="B1160" s="155">
        <v>0.82599999999999996</v>
      </c>
      <c r="C1160" s="155">
        <v>1</v>
      </c>
      <c r="E1160" s="166">
        <v>0.82599999999999996</v>
      </c>
    </row>
    <row r="1161" spans="1:5" x14ac:dyDescent="0.25">
      <c r="A1161" s="154">
        <v>115.9</v>
      </c>
      <c r="B1161" s="155">
        <v>0.82599999999999996</v>
      </c>
      <c r="C1161" s="155">
        <v>1</v>
      </c>
      <c r="E1161" s="166">
        <v>0.82599999999999996</v>
      </c>
    </row>
    <row r="1162" spans="1:5" x14ac:dyDescent="0.25">
      <c r="A1162" s="154">
        <v>116</v>
      </c>
      <c r="B1162" s="155">
        <v>0.82599999999999996</v>
      </c>
      <c r="C1162" s="155">
        <v>1</v>
      </c>
      <c r="E1162" s="166">
        <v>0.82599999999999996</v>
      </c>
    </row>
    <row r="1163" spans="1:5" x14ac:dyDescent="0.25">
      <c r="A1163" s="154">
        <v>116.1</v>
      </c>
      <c r="B1163" s="155">
        <v>0.82599999999999996</v>
      </c>
      <c r="C1163" s="155">
        <v>1</v>
      </c>
      <c r="E1163" s="166">
        <v>0.82599999999999996</v>
      </c>
    </row>
    <row r="1164" spans="1:5" x14ac:dyDescent="0.25">
      <c r="A1164" s="154">
        <v>116.2</v>
      </c>
      <c r="B1164" s="155">
        <v>0.82599999999999996</v>
      </c>
      <c r="C1164" s="155">
        <v>1</v>
      </c>
      <c r="E1164" s="166">
        <v>0.82599999999999996</v>
      </c>
    </row>
    <row r="1165" spans="1:5" x14ac:dyDescent="0.25">
      <c r="A1165" s="154">
        <v>116.3</v>
      </c>
      <c r="B1165" s="155">
        <v>0.82599999999999996</v>
      </c>
      <c r="C1165" s="155">
        <v>1</v>
      </c>
      <c r="E1165" s="166">
        <v>0.82599999999999996</v>
      </c>
    </row>
    <row r="1166" spans="1:5" x14ac:dyDescent="0.25">
      <c r="A1166" s="154">
        <v>116.4</v>
      </c>
      <c r="B1166" s="155">
        <v>0.82599999999999996</v>
      </c>
      <c r="C1166" s="155">
        <v>1</v>
      </c>
      <c r="E1166" s="166">
        <v>0.82599999999999996</v>
      </c>
    </row>
    <row r="1167" spans="1:5" x14ac:dyDescent="0.25">
      <c r="A1167" s="154">
        <v>116.5</v>
      </c>
      <c r="B1167" s="155">
        <v>0.82599999999999996</v>
      </c>
      <c r="C1167" s="155">
        <v>1</v>
      </c>
      <c r="E1167" s="166">
        <v>0.82599999999999996</v>
      </c>
    </row>
    <row r="1168" spans="1:5" x14ac:dyDescent="0.25">
      <c r="A1168" s="154">
        <v>116.6</v>
      </c>
      <c r="B1168" s="155">
        <v>0.82599999999999996</v>
      </c>
      <c r="C1168" s="155">
        <v>1</v>
      </c>
      <c r="E1168" s="166">
        <v>0.82599999999999996</v>
      </c>
    </row>
    <row r="1169" spans="1:5" x14ac:dyDescent="0.25">
      <c r="A1169" s="154">
        <v>116.7</v>
      </c>
      <c r="B1169" s="155">
        <v>0.82599999999999996</v>
      </c>
      <c r="C1169" s="155">
        <v>1</v>
      </c>
      <c r="E1169" s="166">
        <v>0.82599999999999996</v>
      </c>
    </row>
    <row r="1170" spans="1:5" x14ac:dyDescent="0.25">
      <c r="A1170" s="154">
        <v>116.8</v>
      </c>
      <c r="B1170" s="155">
        <v>0.82599999999999996</v>
      </c>
      <c r="C1170" s="155">
        <v>1</v>
      </c>
      <c r="E1170" s="166">
        <v>0.82599999999999996</v>
      </c>
    </row>
    <row r="1171" spans="1:5" x14ac:dyDescent="0.25">
      <c r="A1171" s="154">
        <v>116.9</v>
      </c>
      <c r="B1171" s="155">
        <v>0.82599999999999996</v>
      </c>
      <c r="C1171" s="155">
        <v>1</v>
      </c>
      <c r="E1171" s="166">
        <v>0.82599999999999996</v>
      </c>
    </row>
    <row r="1172" spans="1:5" x14ac:dyDescent="0.25">
      <c r="A1172" s="154">
        <v>117</v>
      </c>
      <c r="B1172" s="155">
        <v>0.82599999999999996</v>
      </c>
      <c r="C1172" s="155">
        <v>1</v>
      </c>
      <c r="E1172" s="166">
        <v>0.82599999999999996</v>
      </c>
    </row>
    <row r="1173" spans="1:5" x14ac:dyDescent="0.25">
      <c r="A1173" s="154">
        <v>117.1</v>
      </c>
      <c r="B1173" s="155">
        <v>0.82599999999999996</v>
      </c>
      <c r="C1173" s="155">
        <v>1</v>
      </c>
      <c r="E1173" s="166">
        <v>0.82599999999999996</v>
      </c>
    </row>
    <row r="1174" spans="1:5" x14ac:dyDescent="0.25">
      <c r="A1174" s="154">
        <v>117.2</v>
      </c>
      <c r="B1174" s="155">
        <v>0.82599999999999996</v>
      </c>
      <c r="C1174" s="155">
        <v>1</v>
      </c>
      <c r="E1174" s="166">
        <v>0.82599999999999996</v>
      </c>
    </row>
    <row r="1175" spans="1:5" x14ac:dyDescent="0.25">
      <c r="A1175" s="154">
        <v>117.3</v>
      </c>
      <c r="B1175" s="155">
        <v>0.82599999999999996</v>
      </c>
      <c r="C1175" s="155">
        <v>1</v>
      </c>
      <c r="E1175" s="166">
        <v>0.82599999999999996</v>
      </c>
    </row>
    <row r="1176" spans="1:5" x14ac:dyDescent="0.25">
      <c r="A1176" s="154">
        <v>117.4</v>
      </c>
      <c r="B1176" s="155">
        <v>0.82599999999999996</v>
      </c>
      <c r="C1176" s="155">
        <v>1</v>
      </c>
      <c r="E1176" s="166">
        <v>0.82599999999999996</v>
      </c>
    </row>
    <row r="1177" spans="1:5" x14ac:dyDescent="0.25">
      <c r="A1177" s="154">
        <v>117.5</v>
      </c>
      <c r="B1177" s="155">
        <v>0.82599999999999996</v>
      </c>
      <c r="C1177" s="155">
        <v>1</v>
      </c>
      <c r="E1177" s="166">
        <v>0.82599999999999996</v>
      </c>
    </row>
    <row r="1178" spans="1:5" x14ac:dyDescent="0.25">
      <c r="A1178" s="154">
        <v>117.6</v>
      </c>
      <c r="B1178" s="155">
        <v>0.82599999999999996</v>
      </c>
      <c r="C1178" s="155">
        <v>1</v>
      </c>
      <c r="E1178" s="166">
        <v>0.82599999999999996</v>
      </c>
    </row>
    <row r="1179" spans="1:5" x14ac:dyDescent="0.25">
      <c r="A1179" s="154">
        <v>117.7</v>
      </c>
      <c r="B1179" s="155">
        <v>0.82599999999999996</v>
      </c>
      <c r="C1179" s="155">
        <v>1</v>
      </c>
      <c r="E1179" s="166">
        <v>0.82599999999999996</v>
      </c>
    </row>
    <row r="1180" spans="1:5" x14ac:dyDescent="0.25">
      <c r="A1180" s="154">
        <v>117.8</v>
      </c>
      <c r="B1180" s="155">
        <v>0.82599999999999996</v>
      </c>
      <c r="C1180" s="155">
        <v>1</v>
      </c>
      <c r="E1180" s="166">
        <v>0.82599999999999996</v>
      </c>
    </row>
    <row r="1181" spans="1:5" x14ac:dyDescent="0.25">
      <c r="A1181" s="154">
        <v>117.9</v>
      </c>
      <c r="B1181" s="155">
        <v>0.82599999999999996</v>
      </c>
      <c r="C1181" s="155">
        <v>1</v>
      </c>
      <c r="E1181" s="166">
        <v>0.82599999999999996</v>
      </c>
    </row>
    <row r="1182" spans="1:5" x14ac:dyDescent="0.25">
      <c r="A1182" s="154">
        <v>118</v>
      </c>
      <c r="B1182" s="155">
        <v>0.82599999999999996</v>
      </c>
      <c r="C1182" s="155">
        <v>1</v>
      </c>
      <c r="E1182" s="166">
        <v>0.82599999999999996</v>
      </c>
    </row>
    <row r="1183" spans="1:5" x14ac:dyDescent="0.25">
      <c r="A1183" s="154">
        <v>118.1</v>
      </c>
      <c r="B1183" s="155">
        <v>0.82599999999999996</v>
      </c>
      <c r="C1183" s="155">
        <v>1</v>
      </c>
      <c r="E1183" s="166">
        <v>0.82599999999999996</v>
      </c>
    </row>
    <row r="1184" spans="1:5" x14ac:dyDescent="0.25">
      <c r="A1184" s="154">
        <v>118.2</v>
      </c>
      <c r="B1184" s="155">
        <v>0.82599999999999996</v>
      </c>
      <c r="C1184" s="155">
        <v>1</v>
      </c>
      <c r="E1184" s="166">
        <v>0.82599999999999996</v>
      </c>
    </row>
    <row r="1185" spans="1:5" x14ac:dyDescent="0.25">
      <c r="A1185" s="154">
        <v>118.3</v>
      </c>
      <c r="B1185" s="155">
        <v>0.82599999999999996</v>
      </c>
      <c r="C1185" s="155">
        <v>1</v>
      </c>
      <c r="E1185" s="166">
        <v>0.82599999999999996</v>
      </c>
    </row>
    <row r="1186" spans="1:5" x14ac:dyDescent="0.25">
      <c r="A1186" s="154">
        <v>118.4</v>
      </c>
      <c r="B1186" s="155">
        <v>0.82599999999999996</v>
      </c>
      <c r="C1186" s="155">
        <v>1</v>
      </c>
      <c r="E1186" s="166">
        <v>0.82599999999999996</v>
      </c>
    </row>
    <row r="1187" spans="1:5" x14ac:dyDescent="0.25">
      <c r="A1187" s="154">
        <v>118.5</v>
      </c>
      <c r="B1187" s="155">
        <v>0.82599999999999996</v>
      </c>
      <c r="C1187" s="155">
        <v>1</v>
      </c>
      <c r="E1187" s="166">
        <v>0.82599999999999996</v>
      </c>
    </row>
    <row r="1188" spans="1:5" x14ac:dyDescent="0.25">
      <c r="A1188" s="154">
        <v>118.6</v>
      </c>
      <c r="B1188" s="155">
        <v>0.82599999999999996</v>
      </c>
      <c r="C1188" s="155">
        <v>1</v>
      </c>
      <c r="E1188" s="166">
        <v>0.82599999999999996</v>
      </c>
    </row>
    <row r="1189" spans="1:5" x14ac:dyDescent="0.25">
      <c r="A1189" s="154">
        <v>118.7</v>
      </c>
      <c r="B1189" s="155">
        <v>0.82599999999999996</v>
      </c>
      <c r="C1189" s="155">
        <v>1</v>
      </c>
      <c r="E1189" s="166">
        <v>0.82599999999999996</v>
      </c>
    </row>
    <row r="1190" spans="1:5" x14ac:dyDescent="0.25">
      <c r="A1190" s="154">
        <v>118.8</v>
      </c>
      <c r="B1190" s="155">
        <v>0.82599999999999996</v>
      </c>
      <c r="C1190" s="155">
        <v>1</v>
      </c>
      <c r="E1190" s="166">
        <v>0.82599999999999996</v>
      </c>
    </row>
    <row r="1191" spans="1:5" x14ac:dyDescent="0.25">
      <c r="A1191" s="154">
        <v>118.9</v>
      </c>
      <c r="B1191" s="155">
        <v>0.82599999999999996</v>
      </c>
      <c r="C1191" s="155">
        <v>1</v>
      </c>
      <c r="E1191" s="166">
        <v>0.82599999999999996</v>
      </c>
    </row>
    <row r="1192" spans="1:5" x14ac:dyDescent="0.25">
      <c r="A1192" s="154">
        <v>119</v>
      </c>
      <c r="B1192" s="155">
        <v>0.82599999999999996</v>
      </c>
      <c r="C1192" s="155">
        <v>1</v>
      </c>
      <c r="E1192" s="166">
        <v>0.82599999999999996</v>
      </c>
    </row>
    <row r="1193" spans="1:5" x14ac:dyDescent="0.25">
      <c r="A1193" s="154">
        <v>119.1</v>
      </c>
      <c r="B1193" s="155">
        <v>0.82599999999999996</v>
      </c>
      <c r="C1193" s="155">
        <v>1</v>
      </c>
      <c r="E1193" s="166">
        <v>0.82599999999999996</v>
      </c>
    </row>
    <row r="1194" spans="1:5" x14ac:dyDescent="0.25">
      <c r="A1194" s="154">
        <v>119.2</v>
      </c>
      <c r="B1194" s="155">
        <v>0.82599999999999996</v>
      </c>
      <c r="C1194" s="155">
        <v>1</v>
      </c>
      <c r="E1194" s="166">
        <v>0.82599999999999996</v>
      </c>
    </row>
    <row r="1195" spans="1:5" x14ac:dyDescent="0.25">
      <c r="A1195" s="154">
        <v>119.3</v>
      </c>
      <c r="B1195" s="155">
        <v>0.82599999999999996</v>
      </c>
      <c r="C1195" s="155">
        <v>1</v>
      </c>
      <c r="E1195" s="166">
        <v>0.82599999999999996</v>
      </c>
    </row>
    <row r="1196" spans="1:5" x14ac:dyDescent="0.25">
      <c r="A1196" s="154">
        <v>119.4</v>
      </c>
      <c r="B1196" s="155">
        <v>0.82599999999999996</v>
      </c>
      <c r="C1196" s="155">
        <v>1</v>
      </c>
      <c r="E1196" s="166">
        <v>0.82599999999999996</v>
      </c>
    </row>
    <row r="1197" spans="1:5" x14ac:dyDescent="0.25">
      <c r="A1197" s="154">
        <v>119.5</v>
      </c>
      <c r="B1197" s="155">
        <v>0.82599999999999996</v>
      </c>
      <c r="C1197" s="155">
        <v>1</v>
      </c>
      <c r="E1197" s="166">
        <v>0.82599999999999996</v>
      </c>
    </row>
    <row r="1198" spans="1:5" x14ac:dyDescent="0.25">
      <c r="A1198" s="154">
        <v>119.6</v>
      </c>
      <c r="B1198" s="155">
        <v>0.82599999999999996</v>
      </c>
      <c r="C1198" s="155">
        <v>1</v>
      </c>
      <c r="E1198" s="166">
        <v>0.82599999999999996</v>
      </c>
    </row>
    <row r="1199" spans="1:5" x14ac:dyDescent="0.25">
      <c r="A1199" s="154">
        <v>119.7</v>
      </c>
      <c r="B1199" s="155">
        <v>0.82599999999999996</v>
      </c>
      <c r="C1199" s="155">
        <v>1</v>
      </c>
      <c r="E1199" s="166">
        <v>0.82599999999999996</v>
      </c>
    </row>
    <row r="1200" spans="1:5" x14ac:dyDescent="0.25">
      <c r="A1200" s="154">
        <v>119.8</v>
      </c>
      <c r="B1200" s="155">
        <v>0.82599999999999996</v>
      </c>
      <c r="C1200" s="155">
        <v>1</v>
      </c>
      <c r="E1200" s="166">
        <v>0.82599999999999996</v>
      </c>
    </row>
    <row r="1201" spans="1:6" x14ac:dyDescent="0.25">
      <c r="A1201" s="154">
        <v>119.9</v>
      </c>
      <c r="B1201" s="155">
        <v>0.82599999999999996</v>
      </c>
      <c r="C1201" s="155">
        <v>1</v>
      </c>
      <c r="E1201" s="166">
        <v>0.82599999999999996</v>
      </c>
    </row>
    <row r="1202" spans="1:6" x14ac:dyDescent="0.25">
      <c r="A1202" s="154">
        <v>120</v>
      </c>
      <c r="B1202" s="155">
        <v>0.82599999999999996</v>
      </c>
      <c r="C1202" s="155">
        <v>1</v>
      </c>
      <c r="E1202" s="166">
        <v>0.82599999999999996</v>
      </c>
    </row>
    <row r="1203" spans="1:6" x14ac:dyDescent="0.25">
      <c r="A1203" s="154">
        <v>120.1</v>
      </c>
      <c r="B1203" s="155">
        <v>0.82599999999999996</v>
      </c>
      <c r="C1203" s="155">
        <v>1</v>
      </c>
      <c r="E1203" s="166">
        <v>0.82599999999999996</v>
      </c>
    </row>
    <row r="1204" spans="1:6" x14ac:dyDescent="0.25">
      <c r="A1204" s="154">
        <v>120.2</v>
      </c>
      <c r="B1204" s="155">
        <v>0.82599999999999996</v>
      </c>
      <c r="C1204" s="155">
        <v>1</v>
      </c>
      <c r="E1204" s="166">
        <v>0.82599999999999996</v>
      </c>
    </row>
    <row r="1205" spans="1:6" x14ac:dyDescent="0.25">
      <c r="A1205" s="154">
        <v>120.3</v>
      </c>
      <c r="B1205" s="155">
        <v>0.82599999999999996</v>
      </c>
      <c r="C1205" s="155">
        <v>1</v>
      </c>
      <c r="E1205" s="166">
        <v>0.82599999999999996</v>
      </c>
    </row>
    <row r="1206" spans="1:6" x14ac:dyDescent="0.25">
      <c r="A1206" s="154">
        <v>120.4</v>
      </c>
      <c r="B1206" s="155">
        <v>0.82599999999999996</v>
      </c>
      <c r="C1206" s="155">
        <v>1</v>
      </c>
      <c r="E1206" s="166">
        <v>0.82599999999999996</v>
      </c>
    </row>
    <row r="1207" spans="1:6" x14ac:dyDescent="0.25">
      <c r="A1207" s="154">
        <v>120.5</v>
      </c>
      <c r="B1207" s="155">
        <v>0.82599999999999996</v>
      </c>
      <c r="C1207" s="155">
        <v>1</v>
      </c>
      <c r="E1207" s="166">
        <v>0.82599999999999996</v>
      </c>
    </row>
    <row r="1208" spans="1:6" x14ac:dyDescent="0.25">
      <c r="A1208" s="154">
        <v>120.6</v>
      </c>
      <c r="B1208" s="155">
        <v>0.82599999999999996</v>
      </c>
      <c r="C1208" s="155">
        <v>1</v>
      </c>
      <c r="E1208" s="166">
        <v>0.82599999999999996</v>
      </c>
    </row>
    <row r="1209" spans="1:6" x14ac:dyDescent="0.25">
      <c r="A1209" s="154">
        <v>120.7</v>
      </c>
      <c r="B1209" s="155">
        <v>0.82599999999999996</v>
      </c>
      <c r="C1209" s="155">
        <v>1</v>
      </c>
      <c r="E1209" s="166">
        <v>0.82599999999999996</v>
      </c>
    </row>
    <row r="1210" spans="1:6" x14ac:dyDescent="0.25">
      <c r="A1210" s="154">
        <v>120.8</v>
      </c>
      <c r="B1210" s="155">
        <v>0.82599999999999996</v>
      </c>
      <c r="C1210" s="155">
        <v>1</v>
      </c>
      <c r="E1210" s="166">
        <v>0.82599999999999996</v>
      </c>
    </row>
    <row r="1211" spans="1:6" x14ac:dyDescent="0.25">
      <c r="A1211" s="154">
        <v>120.9</v>
      </c>
      <c r="B1211" s="155">
        <v>0.82599999999999996</v>
      </c>
      <c r="C1211" s="155">
        <v>1</v>
      </c>
      <c r="E1211" s="166">
        <v>0.82599999999999996</v>
      </c>
    </row>
    <row r="1212" spans="1:6" x14ac:dyDescent="0.25">
      <c r="A1212" s="154">
        <v>121</v>
      </c>
      <c r="B1212" s="155">
        <v>0.61709999999999998</v>
      </c>
      <c r="C1212" s="155">
        <v>1</v>
      </c>
      <c r="D1212" s="165">
        <v>121</v>
      </c>
      <c r="E1212" s="166">
        <v>0.61709999999999998</v>
      </c>
      <c r="F1212" s="167">
        <v>121</v>
      </c>
    </row>
    <row r="1213" spans="1:6" x14ac:dyDescent="0.25">
      <c r="A1213" s="154">
        <v>121.1</v>
      </c>
      <c r="B1213" s="155">
        <v>0.61709999999999998</v>
      </c>
      <c r="C1213" s="155">
        <v>1</v>
      </c>
      <c r="E1213" s="166">
        <v>0.61709999999999998</v>
      </c>
    </row>
    <row r="1214" spans="1:6" x14ac:dyDescent="0.25">
      <c r="A1214" s="154">
        <v>121.2</v>
      </c>
      <c r="B1214" s="155">
        <v>0.61709999999999998</v>
      </c>
      <c r="C1214" s="155">
        <v>1</v>
      </c>
      <c r="E1214" s="166">
        <v>0.61709999999999998</v>
      </c>
    </row>
    <row r="1215" spans="1:6" x14ac:dyDescent="0.25">
      <c r="A1215" s="154">
        <v>121.3</v>
      </c>
      <c r="B1215" s="155">
        <v>0.61709999999999998</v>
      </c>
      <c r="C1215" s="155">
        <v>1</v>
      </c>
      <c r="E1215" s="166">
        <v>0.61709999999999998</v>
      </c>
    </row>
    <row r="1216" spans="1:6" x14ac:dyDescent="0.25">
      <c r="A1216" s="154">
        <v>121.4</v>
      </c>
      <c r="B1216" s="155">
        <v>0.61709999999999998</v>
      </c>
      <c r="C1216" s="155">
        <v>1</v>
      </c>
      <c r="E1216" s="166">
        <v>0.61709999999999998</v>
      </c>
    </row>
    <row r="1217" spans="1:5" x14ac:dyDescent="0.25">
      <c r="A1217" s="154">
        <v>121.5</v>
      </c>
      <c r="B1217" s="155">
        <v>0.61709999999999998</v>
      </c>
      <c r="C1217" s="155">
        <v>1</v>
      </c>
      <c r="E1217" s="166">
        <v>0.61709999999999998</v>
      </c>
    </row>
    <row r="1218" spans="1:5" x14ac:dyDescent="0.25">
      <c r="A1218" s="154">
        <v>121.6</v>
      </c>
      <c r="B1218" s="155">
        <v>0.61709999999999998</v>
      </c>
      <c r="C1218" s="155">
        <v>1</v>
      </c>
      <c r="E1218" s="166">
        <v>0.61709999999999998</v>
      </c>
    </row>
    <row r="1219" spans="1:5" x14ac:dyDescent="0.25">
      <c r="A1219" s="154">
        <v>121.7</v>
      </c>
      <c r="B1219" s="155">
        <v>0.61709999999999998</v>
      </c>
      <c r="C1219" s="155">
        <v>1</v>
      </c>
      <c r="E1219" s="166">
        <v>0.61709999999999998</v>
      </c>
    </row>
    <row r="1220" spans="1:5" x14ac:dyDescent="0.25">
      <c r="A1220" s="154">
        <v>121.8</v>
      </c>
      <c r="B1220" s="155">
        <v>0.61709999999999998</v>
      </c>
      <c r="C1220" s="155">
        <v>1</v>
      </c>
      <c r="E1220" s="166">
        <v>0.61709999999999998</v>
      </c>
    </row>
    <row r="1221" spans="1:5" x14ac:dyDescent="0.25">
      <c r="A1221" s="154">
        <v>121.9</v>
      </c>
      <c r="B1221" s="155">
        <v>0.61709999999999998</v>
      </c>
      <c r="C1221" s="155">
        <v>1</v>
      </c>
      <c r="E1221" s="166">
        <v>0.61709999999999998</v>
      </c>
    </row>
    <row r="1222" spans="1:5" x14ac:dyDescent="0.25">
      <c r="A1222" s="154">
        <v>122</v>
      </c>
      <c r="B1222" s="155">
        <v>0.61709999999999998</v>
      </c>
      <c r="C1222" s="155">
        <v>1</v>
      </c>
      <c r="E1222" s="166">
        <v>0.61709999999999998</v>
      </c>
    </row>
    <row r="1223" spans="1:5" x14ac:dyDescent="0.25">
      <c r="A1223" s="154">
        <v>122.1</v>
      </c>
      <c r="B1223" s="155">
        <v>0.61709999999999998</v>
      </c>
      <c r="C1223" s="155">
        <v>1</v>
      </c>
      <c r="E1223" s="166">
        <v>0.61709999999999998</v>
      </c>
    </row>
    <row r="1224" spans="1:5" x14ac:dyDescent="0.25">
      <c r="A1224" s="154">
        <v>122.2</v>
      </c>
      <c r="B1224" s="155">
        <v>0.61709999999999998</v>
      </c>
      <c r="C1224" s="155">
        <v>1</v>
      </c>
      <c r="E1224" s="166">
        <v>0.61709999999999998</v>
      </c>
    </row>
    <row r="1225" spans="1:5" x14ac:dyDescent="0.25">
      <c r="A1225" s="154">
        <v>122.3</v>
      </c>
      <c r="B1225" s="155">
        <v>0.61709999999999998</v>
      </c>
      <c r="C1225" s="155">
        <v>1</v>
      </c>
      <c r="E1225" s="166">
        <v>0.61709999999999998</v>
      </c>
    </row>
    <row r="1226" spans="1:5" x14ac:dyDescent="0.25">
      <c r="A1226" s="154">
        <v>122.4</v>
      </c>
      <c r="B1226" s="155">
        <v>0.61709999999999998</v>
      </c>
      <c r="C1226" s="155">
        <v>1</v>
      </c>
      <c r="E1226" s="166">
        <v>0.61709999999999998</v>
      </c>
    </row>
    <row r="1227" spans="1:5" x14ac:dyDescent="0.25">
      <c r="A1227" s="154">
        <v>122.5</v>
      </c>
      <c r="B1227" s="155">
        <v>0.61709999999999998</v>
      </c>
      <c r="C1227" s="155">
        <v>1</v>
      </c>
      <c r="E1227" s="166">
        <v>0.61709999999999998</v>
      </c>
    </row>
    <row r="1228" spans="1:5" x14ac:dyDescent="0.25">
      <c r="A1228" s="154">
        <v>122.6</v>
      </c>
      <c r="B1228" s="155">
        <v>0.61709999999999998</v>
      </c>
      <c r="C1228" s="155">
        <v>1</v>
      </c>
      <c r="E1228" s="166">
        <v>0.61709999999999998</v>
      </c>
    </row>
    <row r="1229" spans="1:5" x14ac:dyDescent="0.25">
      <c r="A1229" s="154">
        <v>122.7</v>
      </c>
      <c r="B1229" s="155">
        <v>0.61709999999999998</v>
      </c>
      <c r="C1229" s="155">
        <v>1</v>
      </c>
      <c r="E1229" s="166">
        <v>0.61709999999999998</v>
      </c>
    </row>
    <row r="1230" spans="1:5" x14ac:dyDescent="0.25">
      <c r="A1230" s="154">
        <v>122.8</v>
      </c>
      <c r="B1230" s="155">
        <v>0.61709999999999998</v>
      </c>
      <c r="C1230" s="155">
        <v>1</v>
      </c>
      <c r="E1230" s="166">
        <v>0.61709999999999998</v>
      </c>
    </row>
    <row r="1231" spans="1:5" x14ac:dyDescent="0.25">
      <c r="A1231" s="154">
        <v>122.9</v>
      </c>
      <c r="B1231" s="155">
        <v>0.61709999999999998</v>
      </c>
      <c r="C1231" s="155">
        <v>1</v>
      </c>
      <c r="E1231" s="166">
        <v>0.61709999999999998</v>
      </c>
    </row>
    <row r="1232" spans="1:5" x14ac:dyDescent="0.25">
      <c r="A1232" s="154">
        <v>123</v>
      </c>
      <c r="B1232" s="155">
        <v>0.61709999999999998</v>
      </c>
      <c r="C1232" s="155">
        <v>1</v>
      </c>
      <c r="E1232" s="166">
        <v>0.61709999999999998</v>
      </c>
    </row>
    <row r="1233" spans="1:5" x14ac:dyDescent="0.25">
      <c r="A1233" s="154">
        <v>123.1</v>
      </c>
      <c r="B1233" s="155">
        <v>0.61709999999999998</v>
      </c>
      <c r="C1233" s="155">
        <v>1</v>
      </c>
      <c r="E1233" s="166">
        <v>0.61709999999999998</v>
      </c>
    </row>
    <row r="1234" spans="1:5" x14ac:dyDescent="0.25">
      <c r="A1234" s="154">
        <v>123.2</v>
      </c>
      <c r="B1234" s="155">
        <v>0.61709999999999998</v>
      </c>
      <c r="C1234" s="155">
        <v>1</v>
      </c>
      <c r="E1234" s="166">
        <v>0.61709999999999998</v>
      </c>
    </row>
    <row r="1235" spans="1:5" x14ac:dyDescent="0.25">
      <c r="A1235" s="154">
        <v>123.3</v>
      </c>
      <c r="B1235" s="155">
        <v>0.61709999999999998</v>
      </c>
      <c r="C1235" s="155">
        <v>1</v>
      </c>
      <c r="E1235" s="166">
        <v>0.61709999999999998</v>
      </c>
    </row>
    <row r="1236" spans="1:5" x14ac:dyDescent="0.25">
      <c r="A1236" s="154">
        <v>123.4</v>
      </c>
      <c r="B1236" s="155">
        <v>0.61709999999999998</v>
      </c>
      <c r="C1236" s="155">
        <v>1</v>
      </c>
      <c r="E1236" s="166">
        <v>0.61709999999999998</v>
      </c>
    </row>
    <row r="1237" spans="1:5" x14ac:dyDescent="0.25">
      <c r="A1237" s="154">
        <v>123.5</v>
      </c>
      <c r="B1237" s="155">
        <v>0.61709999999999998</v>
      </c>
      <c r="C1237" s="155">
        <v>1</v>
      </c>
      <c r="E1237" s="166">
        <v>0.61709999999999998</v>
      </c>
    </row>
    <row r="1238" spans="1:5" x14ac:dyDescent="0.25">
      <c r="A1238" s="154">
        <v>123.6</v>
      </c>
      <c r="B1238" s="155">
        <v>0.61709999999999998</v>
      </c>
      <c r="C1238" s="155">
        <v>1</v>
      </c>
      <c r="E1238" s="166">
        <v>0.61709999999999998</v>
      </c>
    </row>
    <row r="1239" spans="1:5" x14ac:dyDescent="0.25">
      <c r="A1239" s="154">
        <v>123.7</v>
      </c>
      <c r="B1239" s="155">
        <v>0.61709999999999998</v>
      </c>
      <c r="C1239" s="155">
        <v>1</v>
      </c>
      <c r="E1239" s="166">
        <v>0.61709999999999998</v>
      </c>
    </row>
    <row r="1240" spans="1:5" x14ac:dyDescent="0.25">
      <c r="A1240" s="154">
        <v>123.8</v>
      </c>
      <c r="B1240" s="155">
        <v>0.61709999999999998</v>
      </c>
      <c r="C1240" s="155">
        <v>1</v>
      </c>
      <c r="E1240" s="166">
        <v>0.61709999999999998</v>
      </c>
    </row>
    <row r="1241" spans="1:5" x14ac:dyDescent="0.25">
      <c r="A1241" s="154">
        <v>123.9</v>
      </c>
      <c r="B1241" s="155">
        <v>0.61709999999999998</v>
      </c>
      <c r="C1241" s="155">
        <v>1</v>
      </c>
      <c r="E1241" s="166">
        <v>0.61709999999999998</v>
      </c>
    </row>
    <row r="1242" spans="1:5" x14ac:dyDescent="0.25">
      <c r="A1242" s="154">
        <v>124</v>
      </c>
      <c r="B1242" s="155">
        <v>0.61709999999999998</v>
      </c>
      <c r="C1242" s="155">
        <v>1</v>
      </c>
      <c r="E1242" s="166">
        <v>0.61709999999999998</v>
      </c>
    </row>
    <row r="1243" spans="1:5" x14ac:dyDescent="0.25">
      <c r="A1243" s="154">
        <v>124.1</v>
      </c>
      <c r="B1243" s="155">
        <v>0.61709999999999998</v>
      </c>
      <c r="C1243" s="155">
        <v>1</v>
      </c>
      <c r="E1243" s="166">
        <v>0.61709999999999998</v>
      </c>
    </row>
    <row r="1244" spans="1:5" x14ac:dyDescent="0.25">
      <c r="A1244" s="154">
        <v>124.2</v>
      </c>
      <c r="B1244" s="155">
        <v>0.61709999999999998</v>
      </c>
      <c r="C1244" s="155">
        <v>1</v>
      </c>
      <c r="E1244" s="166">
        <v>0.61709999999999998</v>
      </c>
    </row>
    <row r="1245" spans="1:5" x14ac:dyDescent="0.25">
      <c r="A1245" s="154">
        <v>124.3</v>
      </c>
      <c r="B1245" s="155">
        <v>0.61709999999999998</v>
      </c>
      <c r="C1245" s="155">
        <v>1</v>
      </c>
      <c r="E1245" s="166">
        <v>0.61709999999999998</v>
      </c>
    </row>
    <row r="1246" spans="1:5" x14ac:dyDescent="0.25">
      <c r="A1246" s="154">
        <v>124.4</v>
      </c>
      <c r="B1246" s="155">
        <v>0.61709999999999998</v>
      </c>
      <c r="C1246" s="155">
        <v>1</v>
      </c>
      <c r="E1246" s="166">
        <v>0.61709999999999998</v>
      </c>
    </row>
    <row r="1247" spans="1:5" x14ac:dyDescent="0.25">
      <c r="A1247" s="154">
        <v>124.5</v>
      </c>
      <c r="B1247" s="155">
        <v>0.61709999999999998</v>
      </c>
      <c r="C1247" s="155">
        <v>1</v>
      </c>
      <c r="E1247" s="166">
        <v>0.61709999999999998</v>
      </c>
    </row>
    <row r="1248" spans="1:5" x14ac:dyDescent="0.25">
      <c r="A1248" s="154">
        <v>124.6</v>
      </c>
      <c r="B1248" s="155">
        <v>0.61709999999999998</v>
      </c>
      <c r="C1248" s="155">
        <v>1</v>
      </c>
      <c r="E1248" s="166">
        <v>0.61709999999999998</v>
      </c>
    </row>
    <row r="1249" spans="1:5" x14ac:dyDescent="0.25">
      <c r="A1249" s="154">
        <v>124.7</v>
      </c>
      <c r="B1249" s="155">
        <v>0.61709999999999998</v>
      </c>
      <c r="C1249" s="155">
        <v>1</v>
      </c>
      <c r="E1249" s="166">
        <v>0.61709999999999998</v>
      </c>
    </row>
    <row r="1250" spans="1:5" x14ac:dyDescent="0.25">
      <c r="A1250" s="154">
        <v>124.8</v>
      </c>
      <c r="B1250" s="155">
        <v>0.61709999999999998</v>
      </c>
      <c r="C1250" s="155">
        <v>1</v>
      </c>
      <c r="E1250" s="166">
        <v>0.61709999999999998</v>
      </c>
    </row>
    <row r="1251" spans="1:5" x14ac:dyDescent="0.25">
      <c r="A1251" s="154">
        <v>124.9</v>
      </c>
      <c r="B1251" s="155">
        <v>0.61709999999999998</v>
      </c>
      <c r="C1251" s="155">
        <v>1</v>
      </c>
      <c r="E1251" s="166">
        <v>0.61709999999999998</v>
      </c>
    </row>
    <row r="1252" spans="1:5" x14ac:dyDescent="0.25">
      <c r="A1252" s="154">
        <v>125</v>
      </c>
      <c r="B1252" s="155">
        <v>0.61709999999999998</v>
      </c>
      <c r="C1252" s="155">
        <v>1</v>
      </c>
      <c r="E1252" s="166">
        <v>0.61709999999999998</v>
      </c>
    </row>
    <row r="1253" spans="1:5" x14ac:dyDescent="0.25">
      <c r="A1253" s="154">
        <v>125.1</v>
      </c>
      <c r="B1253" s="155">
        <v>0.61709999999999998</v>
      </c>
      <c r="C1253" s="155">
        <v>1</v>
      </c>
      <c r="E1253" s="166">
        <v>0.61709999999999998</v>
      </c>
    </row>
    <row r="1254" spans="1:5" x14ac:dyDescent="0.25">
      <c r="A1254" s="154">
        <v>125.2</v>
      </c>
      <c r="B1254" s="155">
        <v>0.61709999999999998</v>
      </c>
      <c r="C1254" s="155">
        <v>1</v>
      </c>
      <c r="E1254" s="166">
        <v>0.61709999999999998</v>
      </c>
    </row>
    <row r="1255" spans="1:5" x14ac:dyDescent="0.25">
      <c r="A1255" s="154">
        <v>125.3</v>
      </c>
      <c r="B1255" s="155">
        <v>0.61709999999999998</v>
      </c>
      <c r="C1255" s="155">
        <v>1</v>
      </c>
      <c r="E1255" s="166">
        <v>0.61709999999999998</v>
      </c>
    </row>
    <row r="1256" spans="1:5" x14ac:dyDescent="0.25">
      <c r="A1256" s="154">
        <v>125.4</v>
      </c>
      <c r="B1256" s="155">
        <v>0.61709999999999998</v>
      </c>
      <c r="C1256" s="155">
        <v>1</v>
      </c>
      <c r="E1256" s="166">
        <v>0.61709999999999998</v>
      </c>
    </row>
    <row r="1257" spans="1:5" x14ac:dyDescent="0.25">
      <c r="A1257" s="154">
        <v>125.5</v>
      </c>
      <c r="B1257" s="155">
        <v>0.61709999999999998</v>
      </c>
      <c r="C1257" s="155">
        <v>1</v>
      </c>
      <c r="E1257" s="166">
        <v>0.61709999999999998</v>
      </c>
    </row>
    <row r="1258" spans="1:5" x14ac:dyDescent="0.25">
      <c r="A1258" s="154">
        <v>125.6</v>
      </c>
      <c r="B1258" s="155">
        <v>0.61709999999999998</v>
      </c>
      <c r="C1258" s="155">
        <v>1</v>
      </c>
      <c r="E1258" s="166">
        <v>0.61709999999999998</v>
      </c>
    </row>
    <row r="1259" spans="1:5" x14ac:dyDescent="0.25">
      <c r="A1259" s="154">
        <v>125.7</v>
      </c>
      <c r="B1259" s="155">
        <v>0.61709999999999998</v>
      </c>
      <c r="C1259" s="155">
        <v>1</v>
      </c>
      <c r="E1259" s="166">
        <v>0.61709999999999998</v>
      </c>
    </row>
    <row r="1260" spans="1:5" x14ac:dyDescent="0.25">
      <c r="A1260" s="154">
        <v>125.8</v>
      </c>
      <c r="B1260" s="155">
        <v>0.61709999999999998</v>
      </c>
      <c r="C1260" s="155">
        <v>1</v>
      </c>
      <c r="E1260" s="166">
        <v>0.61709999999999998</v>
      </c>
    </row>
    <row r="1261" spans="1:5" x14ac:dyDescent="0.25">
      <c r="A1261" s="154">
        <v>125.9</v>
      </c>
      <c r="B1261" s="155">
        <v>0.61709999999999998</v>
      </c>
      <c r="C1261" s="155">
        <v>1</v>
      </c>
      <c r="E1261" s="166">
        <v>0.61709999999999998</v>
      </c>
    </row>
    <row r="1262" spans="1:5" x14ac:dyDescent="0.25">
      <c r="A1262" s="154">
        <v>126</v>
      </c>
      <c r="B1262" s="155">
        <v>0.61709999999999998</v>
      </c>
      <c r="C1262" s="155">
        <v>1</v>
      </c>
      <c r="E1262" s="166">
        <v>0.61709999999999998</v>
      </c>
    </row>
    <row r="1263" spans="1:5" x14ac:dyDescent="0.25">
      <c r="A1263" s="154">
        <v>126.1</v>
      </c>
      <c r="B1263" s="155">
        <v>0.61709999999999998</v>
      </c>
      <c r="C1263" s="155">
        <v>1</v>
      </c>
      <c r="E1263" s="166">
        <v>0.61709999999999998</v>
      </c>
    </row>
    <row r="1264" spans="1:5" x14ac:dyDescent="0.25">
      <c r="A1264" s="154">
        <v>126.2</v>
      </c>
      <c r="B1264" s="155">
        <v>0.61709999999999998</v>
      </c>
      <c r="C1264" s="155">
        <v>1</v>
      </c>
      <c r="E1264" s="166">
        <v>0.61709999999999998</v>
      </c>
    </row>
    <row r="1265" spans="1:5" x14ac:dyDescent="0.25">
      <c r="A1265" s="154">
        <v>126.3</v>
      </c>
      <c r="B1265" s="155">
        <v>0.61709999999999998</v>
      </c>
      <c r="C1265" s="155">
        <v>1</v>
      </c>
      <c r="E1265" s="166">
        <v>0.61709999999999998</v>
      </c>
    </row>
    <row r="1266" spans="1:5" x14ac:dyDescent="0.25">
      <c r="A1266" s="154">
        <v>126.4</v>
      </c>
      <c r="B1266" s="155">
        <v>0.61709999999999998</v>
      </c>
      <c r="C1266" s="155">
        <v>1</v>
      </c>
      <c r="E1266" s="166">
        <v>0.61709999999999998</v>
      </c>
    </row>
    <row r="1267" spans="1:5" x14ac:dyDescent="0.25">
      <c r="A1267" s="154">
        <v>126.5</v>
      </c>
      <c r="B1267" s="155">
        <v>0.61709999999999998</v>
      </c>
      <c r="C1267" s="155">
        <v>1</v>
      </c>
      <c r="E1267" s="166">
        <v>0.61709999999999998</v>
      </c>
    </row>
    <row r="1268" spans="1:5" x14ac:dyDescent="0.25">
      <c r="A1268" s="154">
        <v>126.6</v>
      </c>
      <c r="B1268" s="155">
        <v>0.61709999999999998</v>
      </c>
      <c r="C1268" s="155">
        <v>1</v>
      </c>
      <c r="E1268" s="166">
        <v>0.61709999999999998</v>
      </c>
    </row>
    <row r="1269" spans="1:5" x14ac:dyDescent="0.25">
      <c r="A1269" s="154">
        <v>126.7</v>
      </c>
      <c r="B1269" s="155">
        <v>0.61709999999999998</v>
      </c>
      <c r="C1269" s="155">
        <v>1</v>
      </c>
      <c r="E1269" s="166">
        <v>0.61709999999999998</v>
      </c>
    </row>
    <row r="1270" spans="1:5" x14ac:dyDescent="0.25">
      <c r="A1270" s="154">
        <v>126.8</v>
      </c>
      <c r="B1270" s="155">
        <v>0.61709999999999998</v>
      </c>
      <c r="C1270" s="155">
        <v>1</v>
      </c>
      <c r="E1270" s="166">
        <v>0.61709999999999998</v>
      </c>
    </row>
    <row r="1271" spans="1:5" x14ac:dyDescent="0.25">
      <c r="A1271" s="154">
        <v>126.9</v>
      </c>
      <c r="B1271" s="155">
        <v>0.61709999999999998</v>
      </c>
      <c r="C1271" s="155">
        <v>1</v>
      </c>
      <c r="E1271" s="166">
        <v>0.61709999999999998</v>
      </c>
    </row>
    <row r="1272" spans="1:5" x14ac:dyDescent="0.25">
      <c r="A1272" s="154">
        <v>127</v>
      </c>
      <c r="B1272" s="155">
        <v>0.61709999999999998</v>
      </c>
      <c r="C1272" s="155">
        <v>1</v>
      </c>
      <c r="E1272" s="166">
        <v>0.61709999999999998</v>
      </c>
    </row>
    <row r="1273" spans="1:5" x14ac:dyDescent="0.25">
      <c r="A1273" s="154">
        <v>127.1</v>
      </c>
      <c r="B1273" s="155">
        <v>0.61709999999999998</v>
      </c>
      <c r="C1273" s="155">
        <v>1</v>
      </c>
      <c r="E1273" s="166">
        <v>0.61709999999999998</v>
      </c>
    </row>
    <row r="1274" spans="1:5" x14ac:dyDescent="0.25">
      <c r="A1274" s="154">
        <v>127.2</v>
      </c>
      <c r="B1274" s="155">
        <v>0.61709999999999998</v>
      </c>
      <c r="C1274" s="155">
        <v>1</v>
      </c>
      <c r="E1274" s="166">
        <v>0.61709999999999998</v>
      </c>
    </row>
    <row r="1275" spans="1:5" x14ac:dyDescent="0.25">
      <c r="A1275" s="154">
        <v>127.3</v>
      </c>
      <c r="B1275" s="155">
        <v>0.61709999999999998</v>
      </c>
      <c r="C1275" s="155">
        <v>1</v>
      </c>
      <c r="E1275" s="166">
        <v>0.61709999999999998</v>
      </c>
    </row>
    <row r="1276" spans="1:5" x14ac:dyDescent="0.25">
      <c r="A1276" s="154">
        <v>127.4</v>
      </c>
      <c r="B1276" s="155">
        <v>0.61709999999999998</v>
      </c>
      <c r="C1276" s="155">
        <v>1</v>
      </c>
      <c r="E1276" s="166">
        <v>0.61709999999999998</v>
      </c>
    </row>
    <row r="1277" spans="1:5" x14ac:dyDescent="0.25">
      <c r="A1277" s="154">
        <v>127.5</v>
      </c>
      <c r="B1277" s="155">
        <v>0.61709999999999998</v>
      </c>
      <c r="C1277" s="155">
        <v>1</v>
      </c>
      <c r="E1277" s="166">
        <v>0.61709999999999998</v>
      </c>
    </row>
    <row r="1278" spans="1:5" x14ac:dyDescent="0.25">
      <c r="A1278" s="154">
        <v>127.6</v>
      </c>
      <c r="B1278" s="155">
        <v>0.61709999999999998</v>
      </c>
      <c r="C1278" s="155">
        <v>1</v>
      </c>
      <c r="E1278" s="166">
        <v>0.61709999999999998</v>
      </c>
    </row>
    <row r="1279" spans="1:5" x14ac:dyDescent="0.25">
      <c r="A1279" s="154">
        <v>127.7</v>
      </c>
      <c r="B1279" s="155">
        <v>0.61709999999999998</v>
      </c>
      <c r="C1279" s="155">
        <v>1</v>
      </c>
      <c r="E1279" s="166">
        <v>0.61709999999999998</v>
      </c>
    </row>
    <row r="1280" spans="1:5" x14ac:dyDescent="0.25">
      <c r="A1280" s="154">
        <v>127.8</v>
      </c>
      <c r="B1280" s="155">
        <v>0.61709999999999998</v>
      </c>
      <c r="C1280" s="155">
        <v>1</v>
      </c>
      <c r="E1280" s="166">
        <v>0.61709999999999998</v>
      </c>
    </row>
    <row r="1281" spans="1:5" x14ac:dyDescent="0.25">
      <c r="A1281" s="154">
        <v>127.9</v>
      </c>
      <c r="B1281" s="155">
        <v>0.61709999999999998</v>
      </c>
      <c r="C1281" s="155">
        <v>1</v>
      </c>
      <c r="E1281" s="166">
        <v>0.61709999999999998</v>
      </c>
    </row>
    <row r="1282" spans="1:5" x14ac:dyDescent="0.25">
      <c r="A1282" s="154">
        <v>128</v>
      </c>
      <c r="B1282" s="155">
        <v>0.61709999999999998</v>
      </c>
      <c r="C1282" s="155">
        <v>1</v>
      </c>
      <c r="E1282" s="166">
        <v>0.61709999999999998</v>
      </c>
    </row>
    <row r="1283" spans="1:5" x14ac:dyDescent="0.25">
      <c r="A1283" s="154">
        <v>128.1</v>
      </c>
      <c r="B1283" s="155">
        <v>0.61709999999999998</v>
      </c>
      <c r="C1283" s="155">
        <v>1</v>
      </c>
      <c r="E1283" s="166">
        <v>0.61709999999999998</v>
      </c>
    </row>
    <row r="1284" spans="1:5" x14ac:dyDescent="0.25">
      <c r="A1284" s="154">
        <v>128.19999999999999</v>
      </c>
      <c r="B1284" s="155">
        <v>0.61709999999999998</v>
      </c>
      <c r="C1284" s="155">
        <v>1</v>
      </c>
      <c r="E1284" s="166">
        <v>0.61709999999999998</v>
      </c>
    </row>
    <row r="1285" spans="1:5" x14ac:dyDescent="0.25">
      <c r="A1285" s="154">
        <v>128.30000000000001</v>
      </c>
      <c r="B1285" s="155">
        <v>0.61709999999999998</v>
      </c>
      <c r="C1285" s="155">
        <v>1</v>
      </c>
      <c r="E1285" s="166">
        <v>0.61709999999999998</v>
      </c>
    </row>
    <row r="1286" spans="1:5" x14ac:dyDescent="0.25">
      <c r="A1286" s="154">
        <v>128.4</v>
      </c>
      <c r="B1286" s="155">
        <v>0.61709999999999998</v>
      </c>
      <c r="C1286" s="155">
        <v>1</v>
      </c>
      <c r="E1286" s="166">
        <v>0.61709999999999998</v>
      </c>
    </row>
    <row r="1287" spans="1:5" x14ac:dyDescent="0.25">
      <c r="A1287" s="154">
        <v>128.5</v>
      </c>
      <c r="B1287" s="155">
        <v>0.61709999999999998</v>
      </c>
      <c r="C1287" s="155">
        <v>1</v>
      </c>
      <c r="E1287" s="166">
        <v>0.61709999999999998</v>
      </c>
    </row>
    <row r="1288" spans="1:5" x14ac:dyDescent="0.25">
      <c r="A1288" s="154">
        <v>128.6</v>
      </c>
      <c r="B1288" s="155">
        <v>0.61709999999999998</v>
      </c>
      <c r="C1288" s="155">
        <v>1</v>
      </c>
      <c r="E1288" s="166">
        <v>0.61709999999999998</v>
      </c>
    </row>
    <row r="1289" spans="1:5" x14ac:dyDescent="0.25">
      <c r="A1289" s="154">
        <v>128.69999999999999</v>
      </c>
      <c r="B1289" s="155">
        <v>0.61709999999999998</v>
      </c>
      <c r="C1289" s="155">
        <v>1</v>
      </c>
      <c r="E1289" s="166">
        <v>0.61709999999999998</v>
      </c>
    </row>
    <row r="1290" spans="1:5" x14ac:dyDescent="0.25">
      <c r="A1290" s="154">
        <v>128.80000000000001</v>
      </c>
      <c r="B1290" s="155">
        <v>0.61709999999999998</v>
      </c>
      <c r="C1290" s="155">
        <v>1</v>
      </c>
      <c r="E1290" s="166">
        <v>0.61709999999999998</v>
      </c>
    </row>
    <row r="1291" spans="1:5" x14ac:dyDescent="0.25">
      <c r="A1291" s="154">
        <v>128.9</v>
      </c>
      <c r="B1291" s="155">
        <v>0.61709999999999998</v>
      </c>
      <c r="C1291" s="155">
        <v>1</v>
      </c>
      <c r="E1291" s="166">
        <v>0.61709999999999998</v>
      </c>
    </row>
    <row r="1292" spans="1:5" x14ac:dyDescent="0.25">
      <c r="A1292" s="154">
        <v>129</v>
      </c>
      <c r="B1292" s="155">
        <v>0.61709999999999998</v>
      </c>
      <c r="C1292" s="155">
        <v>1</v>
      </c>
      <c r="E1292" s="166">
        <v>0.61709999999999998</v>
      </c>
    </row>
    <row r="1293" spans="1:5" x14ac:dyDescent="0.25">
      <c r="A1293" s="154">
        <v>129.1</v>
      </c>
      <c r="B1293" s="155">
        <v>0.61709999999999998</v>
      </c>
      <c r="C1293" s="155">
        <v>1</v>
      </c>
      <c r="E1293" s="166">
        <v>0.61709999999999998</v>
      </c>
    </row>
    <row r="1294" spans="1:5" x14ac:dyDescent="0.25">
      <c r="A1294" s="154">
        <v>129.19999999999999</v>
      </c>
      <c r="B1294" s="155">
        <v>0.61709999999999998</v>
      </c>
      <c r="C1294" s="155">
        <v>1</v>
      </c>
      <c r="E1294" s="166">
        <v>0.61709999999999998</v>
      </c>
    </row>
    <row r="1295" spans="1:5" x14ac:dyDescent="0.25">
      <c r="A1295" s="154">
        <v>129.30000000000001</v>
      </c>
      <c r="B1295" s="155">
        <v>0.61709999999999998</v>
      </c>
      <c r="C1295" s="155">
        <v>1</v>
      </c>
      <c r="E1295" s="166">
        <v>0.61709999999999998</v>
      </c>
    </row>
    <row r="1296" spans="1:5" x14ac:dyDescent="0.25">
      <c r="A1296" s="154">
        <v>129.4</v>
      </c>
      <c r="B1296" s="155">
        <v>0.61709999999999998</v>
      </c>
      <c r="C1296" s="155">
        <v>1</v>
      </c>
      <c r="E1296" s="166">
        <v>0.61709999999999998</v>
      </c>
    </row>
    <row r="1297" spans="1:5" x14ac:dyDescent="0.25">
      <c r="A1297" s="154">
        <v>129.5</v>
      </c>
      <c r="B1297" s="155">
        <v>0.61709999999999998</v>
      </c>
      <c r="C1297" s="155">
        <v>1</v>
      </c>
      <c r="E1297" s="166">
        <v>0.61709999999999998</v>
      </c>
    </row>
    <row r="1298" spans="1:5" x14ac:dyDescent="0.25">
      <c r="A1298" s="154">
        <v>129.6</v>
      </c>
      <c r="B1298" s="155">
        <v>0.61709999999999998</v>
      </c>
      <c r="C1298" s="155">
        <v>1</v>
      </c>
      <c r="E1298" s="166">
        <v>0.61709999999999998</v>
      </c>
    </row>
    <row r="1299" spans="1:5" x14ac:dyDescent="0.25">
      <c r="A1299" s="154">
        <v>129.69999999999999</v>
      </c>
      <c r="B1299" s="155">
        <v>0.61709999999999998</v>
      </c>
      <c r="C1299" s="155">
        <v>1</v>
      </c>
      <c r="E1299" s="166">
        <v>0.61709999999999998</v>
      </c>
    </row>
    <row r="1300" spans="1:5" x14ac:dyDescent="0.25">
      <c r="A1300" s="154">
        <v>129.80000000000001</v>
      </c>
      <c r="B1300" s="155">
        <v>0.61709999999999998</v>
      </c>
      <c r="C1300" s="155">
        <v>1</v>
      </c>
      <c r="E1300" s="166">
        <v>0.61709999999999998</v>
      </c>
    </row>
    <row r="1301" spans="1:5" x14ac:dyDescent="0.25">
      <c r="A1301" s="154">
        <v>129.9</v>
      </c>
      <c r="B1301" s="155">
        <v>0.61709999999999998</v>
      </c>
      <c r="C1301" s="155">
        <v>1</v>
      </c>
      <c r="E1301" s="166">
        <v>0.61709999999999998</v>
      </c>
    </row>
    <row r="1302" spans="1:5" x14ac:dyDescent="0.25">
      <c r="A1302" s="154">
        <v>130</v>
      </c>
      <c r="B1302" s="155">
        <v>0.61709999999999998</v>
      </c>
      <c r="C1302" s="155">
        <v>1</v>
      </c>
      <c r="E1302" s="166">
        <v>0.61709999999999998</v>
      </c>
    </row>
    <row r="1303" spans="1:5" x14ac:dyDescent="0.25">
      <c r="A1303" s="154">
        <v>130.1</v>
      </c>
      <c r="B1303" s="155">
        <v>0.61709999999999998</v>
      </c>
      <c r="C1303" s="155">
        <v>1</v>
      </c>
      <c r="E1303" s="166">
        <v>0.61709999999999998</v>
      </c>
    </row>
    <row r="1304" spans="1:5" x14ac:dyDescent="0.25">
      <c r="A1304" s="154">
        <v>130.19999999999999</v>
      </c>
      <c r="B1304" s="155">
        <v>0.61709999999999998</v>
      </c>
      <c r="C1304" s="155">
        <v>1</v>
      </c>
      <c r="E1304" s="166">
        <v>0.61709999999999998</v>
      </c>
    </row>
    <row r="1305" spans="1:5" x14ac:dyDescent="0.25">
      <c r="A1305" s="154">
        <v>130.30000000000001</v>
      </c>
      <c r="B1305" s="155">
        <v>0.61709999999999998</v>
      </c>
      <c r="C1305" s="155">
        <v>1</v>
      </c>
      <c r="E1305" s="166">
        <v>0.61709999999999998</v>
      </c>
    </row>
    <row r="1306" spans="1:5" x14ac:dyDescent="0.25">
      <c r="A1306" s="154">
        <v>130.4</v>
      </c>
      <c r="B1306" s="155">
        <v>0.61709999999999998</v>
      </c>
      <c r="C1306" s="155">
        <v>1</v>
      </c>
      <c r="E1306" s="166">
        <v>0.61709999999999998</v>
      </c>
    </row>
    <row r="1307" spans="1:5" x14ac:dyDescent="0.25">
      <c r="A1307" s="154">
        <v>130.5</v>
      </c>
      <c r="B1307" s="155">
        <v>0.61709999999999998</v>
      </c>
      <c r="C1307" s="155">
        <v>1</v>
      </c>
      <c r="E1307" s="166">
        <v>0.61709999999999998</v>
      </c>
    </row>
    <row r="1308" spans="1:5" x14ac:dyDescent="0.25">
      <c r="A1308" s="154">
        <v>130.6</v>
      </c>
      <c r="B1308" s="155">
        <v>0.61709999999999998</v>
      </c>
      <c r="C1308" s="155">
        <v>1</v>
      </c>
      <c r="E1308" s="166">
        <v>0.61709999999999998</v>
      </c>
    </row>
    <row r="1309" spans="1:5" x14ac:dyDescent="0.25">
      <c r="A1309" s="154">
        <v>130.69999999999999</v>
      </c>
      <c r="B1309" s="155">
        <v>0.61709999999999998</v>
      </c>
      <c r="C1309" s="155">
        <v>1</v>
      </c>
      <c r="E1309" s="166">
        <v>0.61709999999999998</v>
      </c>
    </row>
    <row r="1310" spans="1:5" x14ac:dyDescent="0.25">
      <c r="A1310" s="154">
        <v>130.80000000000001</v>
      </c>
      <c r="B1310" s="155">
        <v>0.61709999999999998</v>
      </c>
      <c r="C1310" s="155">
        <v>1</v>
      </c>
      <c r="E1310" s="166">
        <v>0.61709999999999998</v>
      </c>
    </row>
    <row r="1311" spans="1:5" x14ac:dyDescent="0.25">
      <c r="A1311" s="154">
        <v>130.9</v>
      </c>
      <c r="B1311" s="155">
        <v>0.61709999999999998</v>
      </c>
      <c r="C1311" s="155">
        <v>1</v>
      </c>
      <c r="E1311" s="166">
        <v>0.61709999999999998</v>
      </c>
    </row>
    <row r="1312" spans="1:5" x14ac:dyDescent="0.25">
      <c r="A1312" s="154">
        <v>131</v>
      </c>
      <c r="B1312" s="155">
        <v>0.61709999999999998</v>
      </c>
      <c r="C1312" s="155">
        <v>1</v>
      </c>
      <c r="E1312" s="166">
        <v>0.61709999999999998</v>
      </c>
    </row>
    <row r="1313" spans="1:5" x14ac:dyDescent="0.25">
      <c r="A1313" s="154">
        <v>131.1</v>
      </c>
      <c r="B1313" s="155">
        <v>0.61709999999999998</v>
      </c>
      <c r="C1313" s="155">
        <v>1</v>
      </c>
      <c r="E1313" s="166">
        <v>0.61709999999999998</v>
      </c>
    </row>
    <row r="1314" spans="1:5" x14ac:dyDescent="0.25">
      <c r="A1314" s="154">
        <v>131.19999999999999</v>
      </c>
      <c r="B1314" s="155">
        <v>0.61709999999999998</v>
      </c>
      <c r="C1314" s="155">
        <v>1</v>
      </c>
      <c r="E1314" s="166">
        <v>0.61709999999999998</v>
      </c>
    </row>
    <row r="1315" spans="1:5" x14ac:dyDescent="0.25">
      <c r="A1315" s="154">
        <v>131.30000000000001</v>
      </c>
      <c r="B1315" s="155">
        <v>0.61709999999999998</v>
      </c>
      <c r="C1315" s="155">
        <v>1</v>
      </c>
      <c r="E1315" s="166">
        <v>0.61709999999999998</v>
      </c>
    </row>
    <row r="1316" spans="1:5" x14ac:dyDescent="0.25">
      <c r="A1316" s="154">
        <v>131.4</v>
      </c>
      <c r="B1316" s="155">
        <v>0.61709999999999998</v>
      </c>
      <c r="C1316" s="155">
        <v>1</v>
      </c>
      <c r="E1316" s="166">
        <v>0.61709999999999998</v>
      </c>
    </row>
    <row r="1317" spans="1:5" x14ac:dyDescent="0.25">
      <c r="A1317" s="154">
        <v>131.5</v>
      </c>
      <c r="B1317" s="155">
        <v>0.61709999999999998</v>
      </c>
      <c r="C1317" s="155">
        <v>1</v>
      </c>
      <c r="E1317" s="166">
        <v>0.61709999999999998</v>
      </c>
    </row>
    <row r="1318" spans="1:5" x14ac:dyDescent="0.25">
      <c r="A1318" s="154">
        <v>131.6</v>
      </c>
      <c r="B1318" s="155">
        <v>0.61709999999999998</v>
      </c>
      <c r="C1318" s="155">
        <v>1</v>
      </c>
      <c r="E1318" s="166">
        <v>0.61709999999999998</v>
      </c>
    </row>
    <row r="1319" spans="1:5" x14ac:dyDescent="0.25">
      <c r="A1319" s="154">
        <v>131.69999999999999</v>
      </c>
      <c r="B1319" s="155">
        <v>0.61709999999999998</v>
      </c>
      <c r="C1319" s="155">
        <v>1</v>
      </c>
      <c r="E1319" s="166">
        <v>0.61709999999999998</v>
      </c>
    </row>
    <row r="1320" spans="1:5" x14ac:dyDescent="0.25">
      <c r="A1320" s="154">
        <v>131.80000000000001</v>
      </c>
      <c r="B1320" s="155">
        <v>0.61709999999999998</v>
      </c>
      <c r="C1320" s="155">
        <v>1</v>
      </c>
      <c r="E1320" s="166">
        <v>0.61709999999999998</v>
      </c>
    </row>
    <row r="1321" spans="1:5" x14ac:dyDescent="0.25">
      <c r="A1321" s="154">
        <v>131.9</v>
      </c>
      <c r="B1321" s="155">
        <v>0.61709999999999998</v>
      </c>
      <c r="C1321" s="155">
        <v>1</v>
      </c>
      <c r="E1321" s="166">
        <v>0.61709999999999998</v>
      </c>
    </row>
    <row r="1322" spans="1:5" x14ac:dyDescent="0.25">
      <c r="A1322" s="154">
        <v>132</v>
      </c>
      <c r="B1322" s="155">
        <v>0.61709999999999998</v>
      </c>
      <c r="C1322" s="155">
        <v>1</v>
      </c>
      <c r="E1322" s="166">
        <v>0.61709999999999998</v>
      </c>
    </row>
    <row r="1323" spans="1:5" x14ac:dyDescent="0.25">
      <c r="A1323" s="154">
        <v>132.1</v>
      </c>
      <c r="B1323" s="155">
        <v>0.61709999999999998</v>
      </c>
      <c r="C1323" s="155">
        <v>1</v>
      </c>
      <c r="E1323" s="166">
        <v>0.61709999999999998</v>
      </c>
    </row>
    <row r="1324" spans="1:5" x14ac:dyDescent="0.25">
      <c r="A1324" s="154">
        <v>132.19999999999999</v>
      </c>
      <c r="B1324" s="155">
        <v>0.61709999999999998</v>
      </c>
      <c r="C1324" s="155">
        <v>1</v>
      </c>
      <c r="E1324" s="166">
        <v>0.61709999999999998</v>
      </c>
    </row>
    <row r="1325" spans="1:5" x14ac:dyDescent="0.25">
      <c r="A1325" s="154">
        <v>132.30000000000001</v>
      </c>
      <c r="B1325" s="155">
        <v>0.61709999999999998</v>
      </c>
      <c r="C1325" s="155">
        <v>1</v>
      </c>
      <c r="E1325" s="166">
        <v>0.61709999999999998</v>
      </c>
    </row>
    <row r="1326" spans="1:5" x14ac:dyDescent="0.25">
      <c r="A1326" s="154">
        <v>132.4</v>
      </c>
      <c r="B1326" s="155">
        <v>0.61709999999999998</v>
      </c>
      <c r="C1326" s="155">
        <v>1</v>
      </c>
      <c r="E1326" s="166">
        <v>0.61709999999999998</v>
      </c>
    </row>
    <row r="1327" spans="1:5" x14ac:dyDescent="0.25">
      <c r="A1327" s="154">
        <v>132.5</v>
      </c>
      <c r="B1327" s="155">
        <v>0.61709999999999998</v>
      </c>
      <c r="C1327" s="155">
        <v>1</v>
      </c>
      <c r="E1327" s="166">
        <v>0.61709999999999998</v>
      </c>
    </row>
    <row r="1328" spans="1:5" x14ac:dyDescent="0.25">
      <c r="A1328" s="154">
        <v>132.6</v>
      </c>
      <c r="B1328" s="155">
        <v>0.61709999999999998</v>
      </c>
      <c r="C1328" s="155">
        <v>1</v>
      </c>
      <c r="E1328" s="166">
        <v>0.61709999999999998</v>
      </c>
    </row>
    <row r="1329" spans="1:5" x14ac:dyDescent="0.25">
      <c r="A1329" s="154">
        <v>132.69999999999999</v>
      </c>
      <c r="B1329" s="155">
        <v>0.61709999999999998</v>
      </c>
      <c r="C1329" s="155">
        <v>1</v>
      </c>
      <c r="E1329" s="166">
        <v>0.61709999999999998</v>
      </c>
    </row>
    <row r="1330" spans="1:5" x14ac:dyDescent="0.25">
      <c r="A1330" s="154">
        <v>132.80000000000001</v>
      </c>
      <c r="B1330" s="155">
        <v>0.61709999999999998</v>
      </c>
      <c r="C1330" s="155">
        <v>1</v>
      </c>
      <c r="E1330" s="166">
        <v>0.61709999999999998</v>
      </c>
    </row>
    <row r="1331" spans="1:5" x14ac:dyDescent="0.25">
      <c r="A1331" s="154">
        <v>132.9</v>
      </c>
      <c r="B1331" s="155">
        <v>0.61709999999999998</v>
      </c>
      <c r="C1331" s="155">
        <v>1</v>
      </c>
      <c r="E1331" s="166">
        <v>0.61709999999999998</v>
      </c>
    </row>
    <row r="1332" spans="1:5" x14ac:dyDescent="0.25">
      <c r="A1332" s="154">
        <v>133</v>
      </c>
      <c r="B1332" s="155">
        <v>0.61709999999999998</v>
      </c>
      <c r="C1332" s="155">
        <v>1</v>
      </c>
      <c r="E1332" s="166">
        <v>0.61709999999999998</v>
      </c>
    </row>
    <row r="1333" spans="1:5" x14ac:dyDescent="0.25">
      <c r="A1333" s="154">
        <v>133.1</v>
      </c>
      <c r="B1333" s="155">
        <v>0.61709999999999998</v>
      </c>
      <c r="C1333" s="155">
        <v>1</v>
      </c>
      <c r="E1333" s="166">
        <v>0.61709999999999998</v>
      </c>
    </row>
    <row r="1334" spans="1:5" x14ac:dyDescent="0.25">
      <c r="A1334" s="154">
        <v>133.19999999999999</v>
      </c>
      <c r="B1334" s="155">
        <v>0.61709999999999998</v>
      </c>
      <c r="C1334" s="155">
        <v>1</v>
      </c>
      <c r="E1334" s="166">
        <v>0.61709999999999998</v>
      </c>
    </row>
    <row r="1335" spans="1:5" x14ac:dyDescent="0.25">
      <c r="A1335" s="154">
        <v>133.30000000000001</v>
      </c>
      <c r="B1335" s="155">
        <v>0.61709999999999998</v>
      </c>
      <c r="C1335" s="155">
        <v>1</v>
      </c>
      <c r="E1335" s="166">
        <v>0.61709999999999998</v>
      </c>
    </row>
    <row r="1336" spans="1:5" x14ac:dyDescent="0.25">
      <c r="A1336" s="154">
        <v>133.4</v>
      </c>
      <c r="B1336" s="155">
        <v>0.61709999999999998</v>
      </c>
      <c r="C1336" s="155">
        <v>1</v>
      </c>
      <c r="E1336" s="166">
        <v>0.61709999999999998</v>
      </c>
    </row>
    <row r="1337" spans="1:5" x14ac:dyDescent="0.25">
      <c r="A1337" s="154">
        <v>133.5</v>
      </c>
      <c r="B1337" s="155">
        <v>0.61709999999999998</v>
      </c>
      <c r="C1337" s="155">
        <v>1</v>
      </c>
      <c r="E1337" s="166">
        <v>0.61709999999999998</v>
      </c>
    </row>
    <row r="1338" spans="1:5" x14ac:dyDescent="0.25">
      <c r="A1338" s="154">
        <v>133.6</v>
      </c>
      <c r="B1338" s="155">
        <v>0.61709999999999998</v>
      </c>
      <c r="C1338" s="155">
        <v>1</v>
      </c>
      <c r="E1338" s="166">
        <v>0.61709999999999998</v>
      </c>
    </row>
    <row r="1339" spans="1:5" x14ac:dyDescent="0.25">
      <c r="A1339" s="154">
        <v>133.69999999999999</v>
      </c>
      <c r="B1339" s="155">
        <v>0.61709999999999998</v>
      </c>
      <c r="C1339" s="155">
        <v>1</v>
      </c>
      <c r="E1339" s="166">
        <v>0.61709999999999998</v>
      </c>
    </row>
    <row r="1340" spans="1:5" x14ac:dyDescent="0.25">
      <c r="A1340" s="154">
        <v>133.80000000000001</v>
      </c>
      <c r="B1340" s="155">
        <v>0.61709999999999998</v>
      </c>
      <c r="C1340" s="155">
        <v>1</v>
      </c>
      <c r="E1340" s="166">
        <v>0.61709999999999998</v>
      </c>
    </row>
    <row r="1341" spans="1:5" x14ac:dyDescent="0.25">
      <c r="A1341" s="154">
        <v>133.9</v>
      </c>
      <c r="B1341" s="155">
        <v>0.61709999999999998</v>
      </c>
      <c r="C1341" s="155">
        <v>1</v>
      </c>
      <c r="E1341" s="166">
        <v>0.61709999999999998</v>
      </c>
    </row>
    <row r="1342" spans="1:5" x14ac:dyDescent="0.25">
      <c r="A1342" s="154">
        <v>134</v>
      </c>
      <c r="B1342" s="155">
        <v>0.61709999999999998</v>
      </c>
      <c r="C1342" s="155">
        <v>1</v>
      </c>
      <c r="E1342" s="166">
        <v>0.61709999999999998</v>
      </c>
    </row>
    <row r="1343" spans="1:5" x14ac:dyDescent="0.25">
      <c r="A1343" s="154">
        <v>134.1</v>
      </c>
      <c r="B1343" s="155">
        <v>0.61709999999999998</v>
      </c>
      <c r="C1343" s="155">
        <v>1</v>
      </c>
      <c r="E1343" s="166">
        <v>0.61709999999999998</v>
      </c>
    </row>
    <row r="1344" spans="1:5" x14ac:dyDescent="0.25">
      <c r="A1344" s="154">
        <v>134.19999999999999</v>
      </c>
      <c r="B1344" s="155">
        <v>0.61709999999999998</v>
      </c>
      <c r="C1344" s="155">
        <v>1</v>
      </c>
      <c r="E1344" s="166">
        <v>0.61709999999999998</v>
      </c>
    </row>
    <row r="1345" spans="1:5" x14ac:dyDescent="0.25">
      <c r="A1345" s="154">
        <v>134.30000000000001</v>
      </c>
      <c r="B1345" s="155">
        <v>0.61709999999999998</v>
      </c>
      <c r="C1345" s="155">
        <v>1</v>
      </c>
      <c r="E1345" s="166">
        <v>0.61709999999999998</v>
      </c>
    </row>
    <row r="1346" spans="1:5" x14ac:dyDescent="0.25">
      <c r="A1346" s="154">
        <v>134.4</v>
      </c>
      <c r="B1346" s="155">
        <v>0.61709999999999998</v>
      </c>
      <c r="C1346" s="155">
        <v>1</v>
      </c>
      <c r="E1346" s="166">
        <v>0.61709999999999998</v>
      </c>
    </row>
    <row r="1347" spans="1:5" x14ac:dyDescent="0.25">
      <c r="A1347" s="154">
        <v>134.5</v>
      </c>
      <c r="B1347" s="155">
        <v>0.61709999999999998</v>
      </c>
      <c r="C1347" s="155">
        <v>1</v>
      </c>
      <c r="E1347" s="166">
        <v>0.61709999999999998</v>
      </c>
    </row>
    <row r="1348" spans="1:5" x14ac:dyDescent="0.25">
      <c r="A1348" s="154">
        <v>134.6</v>
      </c>
      <c r="B1348" s="155">
        <v>0.61709999999999998</v>
      </c>
      <c r="C1348" s="155">
        <v>1</v>
      </c>
      <c r="E1348" s="166">
        <v>0.61709999999999998</v>
      </c>
    </row>
    <row r="1349" spans="1:5" x14ac:dyDescent="0.25">
      <c r="A1349" s="154">
        <v>134.69999999999999</v>
      </c>
      <c r="B1349" s="155">
        <v>0.61709999999999998</v>
      </c>
      <c r="C1349" s="155">
        <v>1</v>
      </c>
      <c r="E1349" s="166">
        <v>0.61709999999999998</v>
      </c>
    </row>
    <row r="1350" spans="1:5" x14ac:dyDescent="0.25">
      <c r="A1350" s="154">
        <v>134.80000000000001</v>
      </c>
      <c r="B1350" s="155">
        <v>0.61709999999999998</v>
      </c>
      <c r="C1350" s="155">
        <v>1</v>
      </c>
      <c r="E1350" s="166">
        <v>0.61709999999999998</v>
      </c>
    </row>
    <row r="1351" spans="1:5" x14ac:dyDescent="0.25">
      <c r="A1351" s="154">
        <v>134.9</v>
      </c>
      <c r="B1351" s="155">
        <v>0.61709999999999998</v>
      </c>
      <c r="C1351" s="155">
        <v>1</v>
      </c>
      <c r="E1351" s="166">
        <v>0.61709999999999998</v>
      </c>
    </row>
    <row r="1352" spans="1:5" x14ac:dyDescent="0.25">
      <c r="A1352" s="154">
        <v>135</v>
      </c>
      <c r="B1352" s="155">
        <v>0.61709999999999998</v>
      </c>
      <c r="C1352" s="155">
        <v>1</v>
      </c>
      <c r="E1352" s="166">
        <v>0.61709999999999998</v>
      </c>
    </row>
    <row r="1353" spans="1:5" x14ac:dyDescent="0.25">
      <c r="A1353" s="154">
        <v>135.1</v>
      </c>
      <c r="B1353" s="155">
        <v>0.61709999999999998</v>
      </c>
      <c r="C1353" s="155">
        <v>1</v>
      </c>
      <c r="E1353" s="166">
        <v>0.61709999999999998</v>
      </c>
    </row>
    <row r="1354" spans="1:5" x14ac:dyDescent="0.25">
      <c r="A1354" s="154">
        <v>135.19999999999999</v>
      </c>
      <c r="B1354" s="155">
        <v>0.61709999999999998</v>
      </c>
      <c r="C1354" s="155">
        <v>1</v>
      </c>
      <c r="E1354" s="166">
        <v>0.61709999999999998</v>
      </c>
    </row>
    <row r="1355" spans="1:5" x14ac:dyDescent="0.25">
      <c r="A1355" s="154">
        <v>135.30000000000001</v>
      </c>
      <c r="B1355" s="155">
        <v>0.61709999999999998</v>
      </c>
      <c r="C1355" s="155">
        <v>1</v>
      </c>
      <c r="E1355" s="166">
        <v>0.61709999999999998</v>
      </c>
    </row>
    <row r="1356" spans="1:5" x14ac:dyDescent="0.25">
      <c r="A1356" s="154">
        <v>135.4</v>
      </c>
      <c r="B1356" s="155">
        <v>0.61709999999999998</v>
      </c>
      <c r="C1356" s="155">
        <v>1</v>
      </c>
      <c r="E1356" s="166">
        <v>0.61709999999999998</v>
      </c>
    </row>
    <row r="1357" spans="1:5" x14ac:dyDescent="0.25">
      <c r="A1357" s="154">
        <v>135.5</v>
      </c>
      <c r="B1357" s="155">
        <v>0.61709999999999998</v>
      </c>
      <c r="C1357" s="155">
        <v>1</v>
      </c>
      <c r="E1357" s="166">
        <v>0.61709999999999998</v>
      </c>
    </row>
    <row r="1358" spans="1:5" x14ac:dyDescent="0.25">
      <c r="A1358" s="154">
        <v>135.6</v>
      </c>
      <c r="B1358" s="155">
        <v>0.61709999999999998</v>
      </c>
      <c r="C1358" s="155">
        <v>1</v>
      </c>
      <c r="E1358" s="166">
        <v>0.61709999999999998</v>
      </c>
    </row>
    <row r="1359" spans="1:5" x14ac:dyDescent="0.25">
      <c r="A1359" s="154">
        <v>135.69999999999999</v>
      </c>
      <c r="B1359" s="155">
        <v>0.61709999999999998</v>
      </c>
      <c r="C1359" s="155">
        <v>1</v>
      </c>
      <c r="E1359" s="166">
        <v>0.61709999999999998</v>
      </c>
    </row>
    <row r="1360" spans="1:5" x14ac:dyDescent="0.25">
      <c r="A1360" s="154">
        <v>135.80000000000001</v>
      </c>
      <c r="B1360" s="155">
        <v>0.61709999999999998</v>
      </c>
      <c r="C1360" s="155">
        <v>1</v>
      </c>
      <c r="E1360" s="166">
        <v>0.61709999999999998</v>
      </c>
    </row>
    <row r="1361" spans="1:5" x14ac:dyDescent="0.25">
      <c r="A1361" s="154">
        <v>135.9</v>
      </c>
      <c r="B1361" s="155">
        <v>0.61709999999999998</v>
      </c>
      <c r="C1361" s="155">
        <v>1</v>
      </c>
      <c r="E1361" s="166">
        <v>0.61709999999999998</v>
      </c>
    </row>
    <row r="1362" spans="1:5" x14ac:dyDescent="0.25">
      <c r="A1362" s="154">
        <v>136</v>
      </c>
      <c r="B1362" s="155">
        <v>0.61709999999999998</v>
      </c>
      <c r="C1362" s="155">
        <v>1</v>
      </c>
      <c r="E1362" s="166">
        <v>0.61709999999999998</v>
      </c>
    </row>
    <row r="1363" spans="1:5" x14ac:dyDescent="0.25">
      <c r="A1363" s="154">
        <v>136.1</v>
      </c>
      <c r="B1363" s="155">
        <v>0.61709999999999998</v>
      </c>
      <c r="C1363" s="155">
        <v>1</v>
      </c>
      <c r="E1363" s="166">
        <v>0.61709999999999998</v>
      </c>
    </row>
    <row r="1364" spans="1:5" x14ac:dyDescent="0.25">
      <c r="A1364" s="154">
        <v>136.19999999999999</v>
      </c>
      <c r="B1364" s="155">
        <v>0.61709999999999998</v>
      </c>
      <c r="C1364" s="155">
        <v>1</v>
      </c>
      <c r="E1364" s="166">
        <v>0.61709999999999998</v>
      </c>
    </row>
    <row r="1365" spans="1:5" x14ac:dyDescent="0.25">
      <c r="A1365" s="154">
        <v>136.30000000000001</v>
      </c>
      <c r="B1365" s="155">
        <v>0.61709999999999998</v>
      </c>
      <c r="C1365" s="155">
        <v>1</v>
      </c>
      <c r="E1365" s="166">
        <v>0.61709999999999998</v>
      </c>
    </row>
    <row r="1366" spans="1:5" x14ac:dyDescent="0.25">
      <c r="A1366" s="154">
        <v>136.4</v>
      </c>
      <c r="B1366" s="155">
        <v>0.61709999999999998</v>
      </c>
      <c r="C1366" s="155">
        <v>1</v>
      </c>
      <c r="E1366" s="166">
        <v>0.61709999999999998</v>
      </c>
    </row>
    <row r="1367" spans="1:5" x14ac:dyDescent="0.25">
      <c r="A1367" s="154">
        <v>136.5</v>
      </c>
      <c r="B1367" s="155">
        <v>0.61709999999999998</v>
      </c>
      <c r="C1367" s="155">
        <v>1</v>
      </c>
      <c r="E1367" s="166">
        <v>0.61709999999999998</v>
      </c>
    </row>
    <row r="1368" spans="1:5" x14ac:dyDescent="0.25">
      <c r="A1368" s="154">
        <v>136.6</v>
      </c>
      <c r="B1368" s="155">
        <v>0.61709999999999998</v>
      </c>
      <c r="C1368" s="155">
        <v>1</v>
      </c>
      <c r="E1368" s="166">
        <v>0.61709999999999998</v>
      </c>
    </row>
    <row r="1369" spans="1:5" x14ac:dyDescent="0.25">
      <c r="A1369" s="154">
        <v>136.69999999999999</v>
      </c>
      <c r="B1369" s="155">
        <v>0.61709999999999998</v>
      </c>
      <c r="C1369" s="155">
        <v>1</v>
      </c>
      <c r="E1369" s="166">
        <v>0.61709999999999998</v>
      </c>
    </row>
    <row r="1370" spans="1:5" x14ac:dyDescent="0.25">
      <c r="A1370" s="154">
        <v>136.80000000000001</v>
      </c>
      <c r="B1370" s="155">
        <v>0.61709999999999998</v>
      </c>
      <c r="C1370" s="155">
        <v>1</v>
      </c>
      <c r="E1370" s="166">
        <v>0.61709999999999998</v>
      </c>
    </row>
    <row r="1371" spans="1:5" x14ac:dyDescent="0.25">
      <c r="A1371" s="154">
        <v>136.9</v>
      </c>
      <c r="B1371" s="155">
        <v>0.61709999999999998</v>
      </c>
      <c r="C1371" s="155">
        <v>1</v>
      </c>
      <c r="E1371" s="166">
        <v>0.61709999999999998</v>
      </c>
    </row>
    <row r="1372" spans="1:5" x14ac:dyDescent="0.25">
      <c r="A1372" s="154">
        <v>137</v>
      </c>
      <c r="B1372" s="155">
        <v>0.61709999999999998</v>
      </c>
      <c r="C1372" s="155">
        <v>1</v>
      </c>
      <c r="E1372" s="166">
        <v>0.61709999999999998</v>
      </c>
    </row>
    <row r="1373" spans="1:5" x14ac:dyDescent="0.25">
      <c r="A1373" s="154">
        <v>137.1</v>
      </c>
      <c r="B1373" s="155">
        <v>0.61709999999999998</v>
      </c>
      <c r="C1373" s="155">
        <v>1</v>
      </c>
      <c r="E1373" s="166">
        <v>0.61709999999999998</v>
      </c>
    </row>
    <row r="1374" spans="1:5" x14ac:dyDescent="0.25">
      <c r="A1374" s="154">
        <v>137.19999999999999</v>
      </c>
      <c r="B1374" s="155">
        <v>0.61709999999999998</v>
      </c>
      <c r="C1374" s="155">
        <v>1</v>
      </c>
      <c r="E1374" s="166">
        <v>0.61709999999999998</v>
      </c>
    </row>
    <row r="1375" spans="1:5" x14ac:dyDescent="0.25">
      <c r="A1375" s="154">
        <v>137.30000000000001</v>
      </c>
      <c r="B1375" s="155">
        <v>0.61709999999999998</v>
      </c>
      <c r="C1375" s="155">
        <v>1</v>
      </c>
      <c r="E1375" s="166">
        <v>0.61709999999999998</v>
      </c>
    </row>
    <row r="1376" spans="1:5" x14ac:dyDescent="0.25">
      <c r="A1376" s="154">
        <v>137.4</v>
      </c>
      <c r="B1376" s="155">
        <v>0.61709999999999998</v>
      </c>
      <c r="C1376" s="155">
        <v>1</v>
      </c>
      <c r="E1376" s="166">
        <v>0.61709999999999998</v>
      </c>
    </row>
    <row r="1377" spans="1:5" x14ac:dyDescent="0.25">
      <c r="A1377" s="154">
        <v>137.5</v>
      </c>
      <c r="B1377" s="155">
        <v>0.61709999999999998</v>
      </c>
      <c r="C1377" s="155">
        <v>1</v>
      </c>
      <c r="E1377" s="166">
        <v>0.61709999999999998</v>
      </c>
    </row>
    <row r="1378" spans="1:5" x14ac:dyDescent="0.25">
      <c r="A1378" s="154">
        <v>137.6</v>
      </c>
      <c r="B1378" s="155">
        <v>0.61709999999999998</v>
      </c>
      <c r="C1378" s="155">
        <v>1</v>
      </c>
      <c r="E1378" s="166">
        <v>0.61709999999999998</v>
      </c>
    </row>
    <row r="1379" spans="1:5" x14ac:dyDescent="0.25">
      <c r="A1379" s="154">
        <v>137.69999999999999</v>
      </c>
      <c r="B1379" s="155">
        <v>0.61709999999999998</v>
      </c>
      <c r="C1379" s="155">
        <v>1</v>
      </c>
      <c r="E1379" s="166">
        <v>0.61709999999999998</v>
      </c>
    </row>
    <row r="1380" spans="1:5" x14ac:dyDescent="0.25">
      <c r="A1380" s="154">
        <v>137.80000000000001</v>
      </c>
      <c r="B1380" s="155">
        <v>0.61709999999999998</v>
      </c>
      <c r="C1380" s="155">
        <v>1</v>
      </c>
      <c r="E1380" s="166">
        <v>0.61709999999999998</v>
      </c>
    </row>
    <row r="1381" spans="1:5" x14ac:dyDescent="0.25">
      <c r="A1381" s="154">
        <v>137.9</v>
      </c>
      <c r="B1381" s="155">
        <v>0.61709999999999998</v>
      </c>
      <c r="C1381" s="155">
        <v>1</v>
      </c>
      <c r="E1381" s="166">
        <v>0.61709999999999998</v>
      </c>
    </row>
    <row r="1382" spans="1:5" x14ac:dyDescent="0.25">
      <c r="A1382" s="154">
        <v>138</v>
      </c>
      <c r="B1382" s="155">
        <v>0.61709999999999998</v>
      </c>
      <c r="C1382" s="155">
        <v>1</v>
      </c>
      <c r="E1382" s="166">
        <v>0.61709999999999998</v>
      </c>
    </row>
    <row r="1383" spans="1:5" x14ac:dyDescent="0.25">
      <c r="A1383" s="154">
        <v>138.1</v>
      </c>
      <c r="B1383" s="155">
        <v>0.61709999999999998</v>
      </c>
      <c r="C1383" s="155">
        <v>1</v>
      </c>
      <c r="E1383" s="166">
        <v>0.61709999999999998</v>
      </c>
    </row>
    <row r="1384" spans="1:5" x14ac:dyDescent="0.25">
      <c r="A1384" s="154">
        <v>138.19999999999999</v>
      </c>
      <c r="B1384" s="155">
        <v>0.61709999999999998</v>
      </c>
      <c r="C1384" s="155">
        <v>1</v>
      </c>
      <c r="E1384" s="166">
        <v>0.61709999999999998</v>
      </c>
    </row>
    <row r="1385" spans="1:5" x14ac:dyDescent="0.25">
      <c r="A1385" s="154">
        <v>138.30000000000001</v>
      </c>
      <c r="B1385" s="155">
        <v>0.61709999999999998</v>
      </c>
      <c r="C1385" s="155">
        <v>1</v>
      </c>
      <c r="E1385" s="166">
        <v>0.61709999999999998</v>
      </c>
    </row>
    <row r="1386" spans="1:5" x14ac:dyDescent="0.25">
      <c r="A1386" s="154">
        <v>138.4</v>
      </c>
      <c r="B1386" s="155">
        <v>0.61709999999999998</v>
      </c>
      <c r="C1386" s="155">
        <v>1</v>
      </c>
      <c r="E1386" s="166">
        <v>0.61709999999999998</v>
      </c>
    </row>
    <row r="1387" spans="1:5" x14ac:dyDescent="0.25">
      <c r="A1387" s="154">
        <v>138.5</v>
      </c>
      <c r="B1387" s="155">
        <v>0.61709999999999998</v>
      </c>
      <c r="C1387" s="155">
        <v>1</v>
      </c>
      <c r="E1387" s="166">
        <v>0.61709999999999998</v>
      </c>
    </row>
    <row r="1388" spans="1:5" x14ac:dyDescent="0.25">
      <c r="A1388" s="154">
        <v>138.6</v>
      </c>
      <c r="B1388" s="155">
        <v>0.61709999999999998</v>
      </c>
      <c r="C1388" s="155">
        <v>1</v>
      </c>
      <c r="E1388" s="166">
        <v>0.61709999999999998</v>
      </c>
    </row>
    <row r="1389" spans="1:5" x14ac:dyDescent="0.25">
      <c r="A1389" s="154">
        <v>138.69999999999999</v>
      </c>
      <c r="B1389" s="155">
        <v>0.61709999999999998</v>
      </c>
      <c r="C1389" s="155">
        <v>1</v>
      </c>
      <c r="E1389" s="166">
        <v>0.61709999999999998</v>
      </c>
    </row>
    <row r="1390" spans="1:5" x14ac:dyDescent="0.25">
      <c r="A1390" s="154">
        <v>138.80000000000001</v>
      </c>
      <c r="B1390" s="155">
        <v>0.61709999999999998</v>
      </c>
      <c r="C1390" s="155">
        <v>1</v>
      </c>
      <c r="E1390" s="166">
        <v>0.61709999999999998</v>
      </c>
    </row>
    <row r="1391" spans="1:5" x14ac:dyDescent="0.25">
      <c r="A1391" s="154">
        <v>138.9</v>
      </c>
      <c r="B1391" s="155">
        <v>0.61709999999999998</v>
      </c>
      <c r="C1391" s="155">
        <v>1</v>
      </c>
      <c r="E1391" s="166">
        <v>0.61709999999999998</v>
      </c>
    </row>
    <row r="1392" spans="1:5" x14ac:dyDescent="0.25">
      <c r="A1392" s="154">
        <v>139</v>
      </c>
      <c r="B1392" s="155">
        <v>0.61709999999999998</v>
      </c>
      <c r="C1392" s="155">
        <v>1</v>
      </c>
      <c r="E1392" s="166">
        <v>0.61709999999999998</v>
      </c>
    </row>
    <row r="1393" spans="1:5" x14ac:dyDescent="0.25">
      <c r="A1393" s="154">
        <v>139.1</v>
      </c>
      <c r="B1393" s="155">
        <v>0.61709999999999998</v>
      </c>
      <c r="C1393" s="155">
        <v>1</v>
      </c>
      <c r="E1393" s="166">
        <v>0.61709999999999998</v>
      </c>
    </row>
    <row r="1394" spans="1:5" x14ac:dyDescent="0.25">
      <c r="A1394" s="154">
        <v>139.19999999999999</v>
      </c>
      <c r="B1394" s="155">
        <v>0.61709999999999998</v>
      </c>
      <c r="C1394" s="155">
        <v>1</v>
      </c>
      <c r="E1394" s="166">
        <v>0.61709999999999998</v>
      </c>
    </row>
    <row r="1395" spans="1:5" x14ac:dyDescent="0.25">
      <c r="A1395" s="154">
        <v>139.30000000000001</v>
      </c>
      <c r="B1395" s="155">
        <v>0.61709999999999998</v>
      </c>
      <c r="C1395" s="155">
        <v>1</v>
      </c>
      <c r="E1395" s="166">
        <v>0.61709999999999998</v>
      </c>
    </row>
    <row r="1396" spans="1:5" x14ac:dyDescent="0.25">
      <c r="A1396" s="154">
        <v>139.4</v>
      </c>
      <c r="B1396" s="155">
        <v>0.61709999999999998</v>
      </c>
      <c r="C1396" s="155">
        <v>1</v>
      </c>
      <c r="E1396" s="166">
        <v>0.61709999999999998</v>
      </c>
    </row>
    <row r="1397" spans="1:5" x14ac:dyDescent="0.25">
      <c r="A1397" s="154">
        <v>139.5</v>
      </c>
      <c r="B1397" s="155">
        <v>0.61709999999999998</v>
      </c>
      <c r="C1397" s="155">
        <v>1</v>
      </c>
      <c r="E1397" s="166">
        <v>0.61709999999999998</v>
      </c>
    </row>
    <row r="1398" spans="1:5" x14ac:dyDescent="0.25">
      <c r="A1398" s="154">
        <v>139.6</v>
      </c>
      <c r="B1398" s="155">
        <v>0.61709999999999998</v>
      </c>
      <c r="C1398" s="155">
        <v>1</v>
      </c>
      <c r="E1398" s="166">
        <v>0.61709999999999998</v>
      </c>
    </row>
    <row r="1399" spans="1:5" x14ac:dyDescent="0.25">
      <c r="A1399" s="154">
        <v>139.69999999999999</v>
      </c>
      <c r="B1399" s="155">
        <v>0.61709999999999998</v>
      </c>
      <c r="C1399" s="155">
        <v>1</v>
      </c>
      <c r="E1399" s="166">
        <v>0.61709999999999998</v>
      </c>
    </row>
    <row r="1400" spans="1:5" x14ac:dyDescent="0.25">
      <c r="A1400" s="154">
        <v>139.80000000000001</v>
      </c>
      <c r="B1400" s="155">
        <v>0.61709999999999998</v>
      </c>
      <c r="C1400" s="155">
        <v>1</v>
      </c>
      <c r="E1400" s="166">
        <v>0.61709999999999998</v>
      </c>
    </row>
    <row r="1401" spans="1:5" x14ac:dyDescent="0.25">
      <c r="A1401" s="154">
        <v>139.9</v>
      </c>
      <c r="B1401" s="155">
        <v>0.61709999999999998</v>
      </c>
      <c r="C1401" s="155">
        <v>1</v>
      </c>
      <c r="E1401" s="166">
        <v>0.61709999999999998</v>
      </c>
    </row>
    <row r="1402" spans="1:5" x14ac:dyDescent="0.25">
      <c r="A1402" s="154">
        <v>140</v>
      </c>
      <c r="B1402" s="155">
        <v>0.61709999999999998</v>
      </c>
      <c r="C1402" s="155">
        <v>1</v>
      </c>
      <c r="E1402" s="166">
        <v>0.61709999999999998</v>
      </c>
    </row>
    <row r="1403" spans="1:5" x14ac:dyDescent="0.25">
      <c r="A1403" s="154">
        <v>140.1</v>
      </c>
      <c r="B1403" s="155">
        <v>0.61709999999999998</v>
      </c>
      <c r="C1403" s="155">
        <v>1</v>
      </c>
      <c r="E1403" s="166">
        <v>0.61709999999999998</v>
      </c>
    </row>
    <row r="1404" spans="1:5" x14ac:dyDescent="0.25">
      <c r="A1404" s="154">
        <v>140.19999999999999</v>
      </c>
      <c r="B1404" s="155">
        <v>0.61709999999999998</v>
      </c>
      <c r="C1404" s="155">
        <v>1</v>
      </c>
      <c r="E1404" s="166">
        <v>0.61709999999999998</v>
      </c>
    </row>
    <row r="1405" spans="1:5" x14ac:dyDescent="0.25">
      <c r="A1405" s="154">
        <v>140.30000000000001</v>
      </c>
      <c r="B1405" s="155">
        <v>0.61709999999999998</v>
      </c>
      <c r="C1405" s="155">
        <v>1</v>
      </c>
      <c r="E1405" s="166">
        <v>0.61709999999999998</v>
      </c>
    </row>
    <row r="1406" spans="1:5" x14ac:dyDescent="0.25">
      <c r="A1406" s="154">
        <v>140.4</v>
      </c>
      <c r="B1406" s="155">
        <v>0.61709999999999998</v>
      </c>
      <c r="C1406" s="155">
        <v>1</v>
      </c>
      <c r="E1406" s="166">
        <v>0.61709999999999998</v>
      </c>
    </row>
    <row r="1407" spans="1:5" x14ac:dyDescent="0.25">
      <c r="A1407" s="154">
        <v>140.5</v>
      </c>
      <c r="B1407" s="155">
        <v>0.61709999999999998</v>
      </c>
      <c r="C1407" s="155">
        <v>1</v>
      </c>
      <c r="E1407" s="166">
        <v>0.61709999999999998</v>
      </c>
    </row>
    <row r="1408" spans="1:5" x14ac:dyDescent="0.25">
      <c r="A1408" s="154">
        <v>140.6</v>
      </c>
      <c r="B1408" s="155">
        <v>0.61709999999999998</v>
      </c>
      <c r="C1408" s="155">
        <v>1</v>
      </c>
      <c r="E1408" s="166">
        <v>0.61709999999999998</v>
      </c>
    </row>
    <row r="1409" spans="1:5" x14ac:dyDescent="0.25">
      <c r="A1409" s="154">
        <v>140.69999999999999</v>
      </c>
      <c r="B1409" s="155">
        <v>0.61709999999999998</v>
      </c>
      <c r="C1409" s="155">
        <v>1</v>
      </c>
      <c r="E1409" s="166">
        <v>0.61709999999999998</v>
      </c>
    </row>
    <row r="1410" spans="1:5" x14ac:dyDescent="0.25">
      <c r="A1410" s="154">
        <v>140.80000000000001</v>
      </c>
      <c r="B1410" s="155">
        <v>0.61709999999999998</v>
      </c>
      <c r="C1410" s="155">
        <v>1</v>
      </c>
      <c r="E1410" s="166">
        <v>0.61709999999999998</v>
      </c>
    </row>
    <row r="1411" spans="1:5" x14ac:dyDescent="0.25">
      <c r="A1411" s="154">
        <v>140.9</v>
      </c>
      <c r="B1411" s="155">
        <v>0.61709999999999998</v>
      </c>
      <c r="C1411" s="155">
        <v>1</v>
      </c>
      <c r="E1411" s="166">
        <v>0.61709999999999998</v>
      </c>
    </row>
    <row r="1412" spans="1:5" x14ac:dyDescent="0.25">
      <c r="A1412" s="154">
        <v>141</v>
      </c>
      <c r="B1412" s="155">
        <v>0.61709999999999998</v>
      </c>
      <c r="C1412" s="155">
        <v>1</v>
      </c>
      <c r="E1412" s="166">
        <v>0.61709999999999998</v>
      </c>
    </row>
    <row r="1413" spans="1:5" x14ac:dyDescent="0.25">
      <c r="A1413" s="154">
        <v>141.1</v>
      </c>
      <c r="B1413" s="155">
        <v>0.61709999999999998</v>
      </c>
      <c r="C1413" s="155">
        <v>1</v>
      </c>
      <c r="E1413" s="166">
        <v>0.61709999999999998</v>
      </c>
    </row>
    <row r="1414" spans="1:5" x14ac:dyDescent="0.25">
      <c r="A1414" s="154">
        <v>141.19999999999999</v>
      </c>
      <c r="B1414" s="155">
        <v>0.61709999999999998</v>
      </c>
      <c r="C1414" s="155">
        <v>1</v>
      </c>
      <c r="E1414" s="166">
        <v>0.61709999999999998</v>
      </c>
    </row>
    <row r="1415" spans="1:5" x14ac:dyDescent="0.25">
      <c r="A1415" s="154">
        <v>141.30000000000001</v>
      </c>
      <c r="B1415" s="155">
        <v>0.61709999999999998</v>
      </c>
      <c r="C1415" s="155">
        <v>1</v>
      </c>
      <c r="E1415" s="166">
        <v>0.61709999999999998</v>
      </c>
    </row>
    <row r="1416" spans="1:5" x14ac:dyDescent="0.25">
      <c r="A1416" s="154">
        <v>141.4</v>
      </c>
      <c r="B1416" s="155">
        <v>0.61709999999999998</v>
      </c>
      <c r="C1416" s="155">
        <v>1</v>
      </c>
      <c r="E1416" s="166">
        <v>0.61709999999999998</v>
      </c>
    </row>
    <row r="1417" spans="1:5" x14ac:dyDescent="0.25">
      <c r="A1417" s="154">
        <v>141.5</v>
      </c>
      <c r="B1417" s="155">
        <v>0.61709999999999998</v>
      </c>
      <c r="C1417" s="155">
        <v>1</v>
      </c>
      <c r="E1417" s="166">
        <v>0.61709999999999998</v>
      </c>
    </row>
    <row r="1418" spans="1:5" x14ac:dyDescent="0.25">
      <c r="A1418" s="154">
        <v>141.6</v>
      </c>
      <c r="B1418" s="155">
        <v>0.61709999999999998</v>
      </c>
      <c r="C1418" s="155">
        <v>1</v>
      </c>
      <c r="E1418" s="166">
        <v>0.61709999999999998</v>
      </c>
    </row>
    <row r="1419" spans="1:5" x14ac:dyDescent="0.25">
      <c r="A1419" s="154">
        <v>141.69999999999999</v>
      </c>
      <c r="B1419" s="155">
        <v>0.61709999999999998</v>
      </c>
      <c r="C1419" s="155">
        <v>1</v>
      </c>
      <c r="E1419" s="166">
        <v>0.61709999999999998</v>
      </c>
    </row>
    <row r="1420" spans="1:5" x14ac:dyDescent="0.25">
      <c r="A1420" s="154">
        <v>141.80000000000001</v>
      </c>
      <c r="B1420" s="155">
        <v>0.61709999999999998</v>
      </c>
      <c r="C1420" s="155">
        <v>1</v>
      </c>
      <c r="E1420" s="166">
        <v>0.61709999999999998</v>
      </c>
    </row>
    <row r="1421" spans="1:5" x14ac:dyDescent="0.25">
      <c r="A1421" s="154">
        <v>141.9</v>
      </c>
      <c r="B1421" s="155">
        <v>0.61709999999999998</v>
      </c>
      <c r="C1421" s="155">
        <v>1</v>
      </c>
      <c r="E1421" s="166">
        <v>0.61709999999999998</v>
      </c>
    </row>
    <row r="1422" spans="1:5" x14ac:dyDescent="0.25">
      <c r="A1422" s="154">
        <v>142</v>
      </c>
      <c r="B1422" s="155">
        <v>0.61709999999999998</v>
      </c>
      <c r="C1422" s="155">
        <v>1</v>
      </c>
      <c r="E1422" s="166">
        <v>0.61709999999999998</v>
      </c>
    </row>
    <row r="1423" spans="1:5" x14ac:dyDescent="0.25">
      <c r="A1423" s="154">
        <v>142.1</v>
      </c>
      <c r="B1423" s="155">
        <v>0.61709999999999998</v>
      </c>
      <c r="C1423" s="155">
        <v>1</v>
      </c>
      <c r="E1423" s="166">
        <v>0.61709999999999998</v>
      </c>
    </row>
    <row r="1424" spans="1:5" x14ac:dyDescent="0.25">
      <c r="A1424" s="154">
        <v>142.19999999999999</v>
      </c>
      <c r="B1424" s="155">
        <v>0.61709999999999998</v>
      </c>
      <c r="C1424" s="155">
        <v>1</v>
      </c>
      <c r="E1424" s="166">
        <v>0.61709999999999998</v>
      </c>
    </row>
    <row r="1425" spans="1:5" x14ac:dyDescent="0.25">
      <c r="A1425" s="154">
        <v>142.30000000000001</v>
      </c>
      <c r="B1425" s="155">
        <v>0.61709999999999998</v>
      </c>
      <c r="C1425" s="155">
        <v>1</v>
      </c>
      <c r="E1425" s="166">
        <v>0.61709999999999998</v>
      </c>
    </row>
    <row r="1426" spans="1:5" x14ac:dyDescent="0.25">
      <c r="A1426" s="154">
        <v>142.4</v>
      </c>
      <c r="B1426" s="155">
        <v>0.61709999999999998</v>
      </c>
      <c r="C1426" s="155">
        <v>1</v>
      </c>
      <c r="E1426" s="166">
        <v>0.61709999999999998</v>
      </c>
    </row>
    <row r="1427" spans="1:5" x14ac:dyDescent="0.25">
      <c r="A1427" s="154">
        <v>142.5</v>
      </c>
      <c r="B1427" s="155">
        <v>0.61709999999999998</v>
      </c>
      <c r="C1427" s="155">
        <v>1</v>
      </c>
      <c r="E1427" s="166">
        <v>0.61709999999999998</v>
      </c>
    </row>
    <row r="1428" spans="1:5" x14ac:dyDescent="0.25">
      <c r="A1428" s="154">
        <v>142.6</v>
      </c>
      <c r="B1428" s="155">
        <v>0.61709999999999998</v>
      </c>
      <c r="C1428" s="155">
        <v>1</v>
      </c>
      <c r="E1428" s="166">
        <v>0.61709999999999998</v>
      </c>
    </row>
    <row r="1429" spans="1:5" x14ac:dyDescent="0.25">
      <c r="A1429" s="154">
        <v>142.69999999999999</v>
      </c>
      <c r="B1429" s="155">
        <v>0.61709999999999998</v>
      </c>
      <c r="C1429" s="155">
        <v>1</v>
      </c>
      <c r="E1429" s="166">
        <v>0.61709999999999998</v>
      </c>
    </row>
    <row r="1430" spans="1:5" x14ac:dyDescent="0.25">
      <c r="A1430" s="154">
        <v>142.80000000000001</v>
      </c>
      <c r="B1430" s="155">
        <v>0.61709999999999998</v>
      </c>
      <c r="C1430" s="155">
        <v>1</v>
      </c>
      <c r="E1430" s="166">
        <v>0.61709999999999998</v>
      </c>
    </row>
    <row r="1431" spans="1:5" x14ac:dyDescent="0.25">
      <c r="A1431" s="154">
        <v>142.9</v>
      </c>
      <c r="B1431" s="155">
        <v>0.61709999999999998</v>
      </c>
      <c r="C1431" s="155">
        <v>1</v>
      </c>
      <c r="E1431" s="166">
        <v>0.61709999999999998</v>
      </c>
    </row>
    <row r="1432" spans="1:5" x14ac:dyDescent="0.25">
      <c r="A1432" s="154">
        <v>143</v>
      </c>
      <c r="B1432" s="155">
        <v>0.61709999999999998</v>
      </c>
      <c r="C1432" s="155">
        <v>1</v>
      </c>
      <c r="E1432" s="166">
        <v>0.61709999999999998</v>
      </c>
    </row>
    <row r="1433" spans="1:5" x14ac:dyDescent="0.25">
      <c r="A1433" s="154">
        <v>143.1</v>
      </c>
      <c r="B1433" s="155">
        <v>0.61709999999999998</v>
      </c>
      <c r="C1433" s="155">
        <v>1</v>
      </c>
      <c r="E1433" s="166">
        <v>0.61709999999999998</v>
      </c>
    </row>
    <row r="1434" spans="1:5" x14ac:dyDescent="0.25">
      <c r="A1434" s="154">
        <v>143.19999999999999</v>
      </c>
      <c r="B1434" s="155">
        <v>0.61709999999999998</v>
      </c>
      <c r="C1434" s="155">
        <v>1</v>
      </c>
      <c r="E1434" s="166">
        <v>0.61709999999999998</v>
      </c>
    </row>
    <row r="1435" spans="1:5" x14ac:dyDescent="0.25">
      <c r="A1435" s="154">
        <v>143.30000000000001</v>
      </c>
      <c r="B1435" s="155">
        <v>0.61709999999999998</v>
      </c>
      <c r="C1435" s="155">
        <v>1</v>
      </c>
      <c r="E1435" s="166">
        <v>0.61709999999999998</v>
      </c>
    </row>
    <row r="1436" spans="1:5" x14ac:dyDescent="0.25">
      <c r="A1436" s="154">
        <v>143.4</v>
      </c>
      <c r="B1436" s="155">
        <v>0.61709999999999998</v>
      </c>
      <c r="C1436" s="155">
        <v>1</v>
      </c>
      <c r="E1436" s="166">
        <v>0.61709999999999998</v>
      </c>
    </row>
    <row r="1437" spans="1:5" x14ac:dyDescent="0.25">
      <c r="A1437" s="154">
        <v>143.5</v>
      </c>
      <c r="B1437" s="155">
        <v>0.61709999999999998</v>
      </c>
      <c r="C1437" s="155">
        <v>1</v>
      </c>
      <c r="E1437" s="166">
        <v>0.61709999999999998</v>
      </c>
    </row>
    <row r="1438" spans="1:5" x14ac:dyDescent="0.25">
      <c r="A1438" s="154">
        <v>143.6</v>
      </c>
      <c r="B1438" s="155">
        <v>0.61709999999999998</v>
      </c>
      <c r="C1438" s="155">
        <v>1</v>
      </c>
      <c r="E1438" s="166">
        <v>0.61709999999999998</v>
      </c>
    </row>
    <row r="1439" spans="1:5" x14ac:dyDescent="0.25">
      <c r="A1439" s="154">
        <v>143.69999999999999</v>
      </c>
      <c r="B1439" s="155">
        <v>0.61709999999999998</v>
      </c>
      <c r="C1439" s="155">
        <v>1</v>
      </c>
      <c r="E1439" s="166">
        <v>0.61709999999999998</v>
      </c>
    </row>
    <row r="1440" spans="1:5" x14ac:dyDescent="0.25">
      <c r="A1440" s="154">
        <v>143.80000000000001</v>
      </c>
      <c r="B1440" s="155">
        <v>0.61709999999999998</v>
      </c>
      <c r="C1440" s="155">
        <v>1</v>
      </c>
      <c r="E1440" s="166">
        <v>0.61709999999999998</v>
      </c>
    </row>
    <row r="1441" spans="1:5" x14ac:dyDescent="0.25">
      <c r="A1441" s="154">
        <v>143.9</v>
      </c>
      <c r="B1441" s="155">
        <v>0.61709999999999998</v>
      </c>
      <c r="C1441" s="155">
        <v>1</v>
      </c>
      <c r="E1441" s="166">
        <v>0.61709999999999998</v>
      </c>
    </row>
    <row r="1442" spans="1:5" x14ac:dyDescent="0.25">
      <c r="A1442" s="154">
        <v>144</v>
      </c>
      <c r="B1442" s="155">
        <v>0.61709999999999998</v>
      </c>
      <c r="C1442" s="155">
        <v>1</v>
      </c>
      <c r="E1442" s="166">
        <v>0.61709999999999998</v>
      </c>
    </row>
    <row r="1443" spans="1:5" x14ac:dyDescent="0.25">
      <c r="A1443" s="154">
        <v>144.1</v>
      </c>
      <c r="B1443" s="155">
        <v>0.61709999999999998</v>
      </c>
      <c r="C1443" s="155">
        <v>1</v>
      </c>
      <c r="E1443" s="166">
        <v>0.61709999999999998</v>
      </c>
    </row>
    <row r="1444" spans="1:5" x14ac:dyDescent="0.25">
      <c r="A1444" s="154">
        <v>144.19999999999999</v>
      </c>
      <c r="B1444" s="155">
        <v>0.61709999999999998</v>
      </c>
      <c r="C1444" s="155">
        <v>1</v>
      </c>
      <c r="E1444" s="166">
        <v>0.61709999999999998</v>
      </c>
    </row>
    <row r="1445" spans="1:5" x14ac:dyDescent="0.25">
      <c r="A1445" s="154">
        <v>144.30000000000001</v>
      </c>
      <c r="B1445" s="155">
        <v>0.61709999999999998</v>
      </c>
      <c r="C1445" s="155">
        <v>1</v>
      </c>
      <c r="E1445" s="166">
        <v>0.61709999999999998</v>
      </c>
    </row>
    <row r="1446" spans="1:5" x14ac:dyDescent="0.25">
      <c r="A1446" s="154">
        <v>144.4</v>
      </c>
      <c r="B1446" s="155">
        <v>0.61709999999999998</v>
      </c>
      <c r="C1446" s="155">
        <v>1</v>
      </c>
      <c r="E1446" s="166">
        <v>0.61709999999999998</v>
      </c>
    </row>
    <row r="1447" spans="1:5" x14ac:dyDescent="0.25">
      <c r="A1447" s="154">
        <v>144.5</v>
      </c>
      <c r="B1447" s="155">
        <v>0.61709999999999998</v>
      </c>
      <c r="C1447" s="155">
        <v>1</v>
      </c>
      <c r="E1447" s="166">
        <v>0.61709999999999998</v>
      </c>
    </row>
    <row r="1448" spans="1:5" x14ac:dyDescent="0.25">
      <c r="A1448" s="154">
        <v>144.6</v>
      </c>
      <c r="B1448" s="155">
        <v>0.61709999999999998</v>
      </c>
      <c r="C1448" s="155">
        <v>1</v>
      </c>
      <c r="E1448" s="166">
        <v>0.61709999999999998</v>
      </c>
    </row>
    <row r="1449" spans="1:5" x14ac:dyDescent="0.25">
      <c r="A1449" s="154">
        <v>144.69999999999999</v>
      </c>
      <c r="B1449" s="155">
        <v>0.61709999999999998</v>
      </c>
      <c r="C1449" s="155">
        <v>1</v>
      </c>
      <c r="E1449" s="166">
        <v>0.61709999999999998</v>
      </c>
    </row>
    <row r="1450" spans="1:5" x14ac:dyDescent="0.25">
      <c r="A1450" s="154">
        <v>144.80000000000001</v>
      </c>
      <c r="B1450" s="155">
        <v>0.61709999999999998</v>
      </c>
      <c r="C1450" s="155">
        <v>1</v>
      </c>
      <c r="E1450" s="166">
        <v>0.61709999999999998</v>
      </c>
    </row>
    <row r="1451" spans="1:5" x14ac:dyDescent="0.25">
      <c r="A1451" s="154">
        <v>144.9</v>
      </c>
      <c r="B1451" s="155">
        <v>0.61709999999999998</v>
      </c>
      <c r="C1451" s="155">
        <v>1</v>
      </c>
      <c r="E1451" s="166">
        <v>0.61709999999999998</v>
      </c>
    </row>
    <row r="1452" spans="1:5" x14ac:dyDescent="0.25">
      <c r="A1452" s="154">
        <v>145</v>
      </c>
      <c r="B1452" s="155">
        <v>0.61709999999999998</v>
      </c>
      <c r="C1452" s="155">
        <v>1</v>
      </c>
      <c r="E1452" s="166">
        <v>0.61709999999999998</v>
      </c>
    </row>
    <row r="1453" spans="1:5" x14ac:dyDescent="0.25">
      <c r="A1453" s="154">
        <v>145.1</v>
      </c>
      <c r="B1453" s="155">
        <v>0.61709999999999998</v>
      </c>
      <c r="C1453" s="155">
        <v>1</v>
      </c>
      <c r="E1453" s="166">
        <v>0.61709999999999998</v>
      </c>
    </row>
    <row r="1454" spans="1:5" x14ac:dyDescent="0.25">
      <c r="A1454" s="154">
        <v>145.19999999999999</v>
      </c>
      <c r="B1454" s="155">
        <v>0.61709999999999998</v>
      </c>
      <c r="C1454" s="155">
        <v>1</v>
      </c>
      <c r="E1454" s="166">
        <v>0.61709999999999998</v>
      </c>
    </row>
    <row r="1455" spans="1:5" x14ac:dyDescent="0.25">
      <c r="A1455" s="154">
        <v>145.30000000000001</v>
      </c>
      <c r="B1455" s="155">
        <v>0.61709999999999998</v>
      </c>
      <c r="C1455" s="155">
        <v>1</v>
      </c>
      <c r="E1455" s="166">
        <v>0.61709999999999998</v>
      </c>
    </row>
    <row r="1456" spans="1:5" x14ac:dyDescent="0.25">
      <c r="A1456" s="154">
        <v>145.4</v>
      </c>
      <c r="B1456" s="155">
        <v>0.61709999999999998</v>
      </c>
      <c r="C1456" s="155">
        <v>1</v>
      </c>
      <c r="E1456" s="166">
        <v>0.61709999999999998</v>
      </c>
    </row>
    <row r="1457" spans="1:5" x14ac:dyDescent="0.25">
      <c r="A1457" s="154">
        <v>145.5</v>
      </c>
      <c r="B1457" s="155">
        <v>0.61709999999999998</v>
      </c>
      <c r="C1457" s="155">
        <v>1</v>
      </c>
      <c r="E1457" s="166">
        <v>0.61709999999999998</v>
      </c>
    </row>
    <row r="1458" spans="1:5" x14ac:dyDescent="0.25">
      <c r="A1458" s="154">
        <v>145.6</v>
      </c>
      <c r="B1458" s="155">
        <v>0.61709999999999998</v>
      </c>
      <c r="C1458" s="155">
        <v>1</v>
      </c>
      <c r="E1458" s="166">
        <v>0.61709999999999998</v>
      </c>
    </row>
    <row r="1459" spans="1:5" x14ac:dyDescent="0.25">
      <c r="A1459" s="154">
        <v>145.69999999999999</v>
      </c>
      <c r="B1459" s="155">
        <v>0.61709999999999998</v>
      </c>
      <c r="C1459" s="155">
        <v>1</v>
      </c>
      <c r="E1459" s="166">
        <v>0.61709999999999998</v>
      </c>
    </row>
    <row r="1460" spans="1:5" x14ac:dyDescent="0.25">
      <c r="A1460" s="154">
        <v>145.80000000000001</v>
      </c>
      <c r="B1460" s="155">
        <v>0.61709999999999998</v>
      </c>
      <c r="C1460" s="155">
        <v>1</v>
      </c>
      <c r="E1460" s="166">
        <v>0.61709999999999998</v>
      </c>
    </row>
    <row r="1461" spans="1:5" x14ac:dyDescent="0.25">
      <c r="A1461" s="154">
        <v>145.9</v>
      </c>
      <c r="B1461" s="155">
        <v>0.61709999999999998</v>
      </c>
      <c r="C1461" s="155">
        <v>1</v>
      </c>
      <c r="E1461" s="166">
        <v>0.61709999999999998</v>
      </c>
    </row>
    <row r="1462" spans="1:5" x14ac:dyDescent="0.25">
      <c r="A1462" s="154">
        <v>146</v>
      </c>
      <c r="B1462" s="155">
        <v>0.61709999999999998</v>
      </c>
      <c r="C1462" s="155">
        <v>1</v>
      </c>
      <c r="E1462" s="166">
        <v>0.61709999999999998</v>
      </c>
    </row>
    <row r="1463" spans="1:5" x14ac:dyDescent="0.25">
      <c r="A1463" s="154">
        <v>146.1</v>
      </c>
      <c r="B1463" s="155">
        <v>0.61709999999999998</v>
      </c>
      <c r="C1463" s="155">
        <v>1</v>
      </c>
      <c r="E1463" s="166">
        <v>0.61709999999999998</v>
      </c>
    </row>
    <row r="1464" spans="1:5" x14ac:dyDescent="0.25">
      <c r="A1464" s="154">
        <v>146.19999999999999</v>
      </c>
      <c r="B1464" s="155">
        <v>0.61709999999999998</v>
      </c>
      <c r="C1464" s="155">
        <v>1</v>
      </c>
      <c r="E1464" s="166">
        <v>0.61709999999999998</v>
      </c>
    </row>
    <row r="1465" spans="1:5" x14ac:dyDescent="0.25">
      <c r="A1465" s="154">
        <v>146.30000000000001</v>
      </c>
      <c r="B1465" s="155">
        <v>0.61709999999999998</v>
      </c>
      <c r="C1465" s="155">
        <v>1</v>
      </c>
      <c r="E1465" s="166">
        <v>0.61709999999999998</v>
      </c>
    </row>
    <row r="1466" spans="1:5" x14ac:dyDescent="0.25">
      <c r="A1466" s="154">
        <v>146.4</v>
      </c>
      <c r="B1466" s="155">
        <v>0.61709999999999998</v>
      </c>
      <c r="C1466" s="155">
        <v>1</v>
      </c>
      <c r="E1466" s="166">
        <v>0.61709999999999998</v>
      </c>
    </row>
    <row r="1467" spans="1:5" x14ac:dyDescent="0.25">
      <c r="A1467" s="154">
        <v>146.5</v>
      </c>
      <c r="B1467" s="155">
        <v>0.61709999999999998</v>
      </c>
      <c r="C1467" s="155">
        <v>1</v>
      </c>
      <c r="E1467" s="166">
        <v>0.61709999999999998</v>
      </c>
    </row>
    <row r="1468" spans="1:5" x14ac:dyDescent="0.25">
      <c r="A1468" s="154">
        <v>146.6</v>
      </c>
      <c r="B1468" s="155">
        <v>0.61709999999999998</v>
      </c>
      <c r="C1468" s="155">
        <v>1</v>
      </c>
      <c r="E1468" s="166">
        <v>0.61709999999999998</v>
      </c>
    </row>
    <row r="1469" spans="1:5" x14ac:dyDescent="0.25">
      <c r="A1469" s="154">
        <v>146.69999999999999</v>
      </c>
      <c r="B1469" s="155">
        <v>0.61709999999999998</v>
      </c>
      <c r="C1469" s="155">
        <v>1</v>
      </c>
      <c r="E1469" s="166">
        <v>0.61709999999999998</v>
      </c>
    </row>
    <row r="1470" spans="1:5" x14ac:dyDescent="0.25">
      <c r="A1470" s="154">
        <v>146.80000000000001</v>
      </c>
      <c r="B1470" s="155">
        <v>0.61709999999999998</v>
      </c>
      <c r="C1470" s="155">
        <v>1</v>
      </c>
      <c r="E1470" s="166">
        <v>0.61709999999999998</v>
      </c>
    </row>
    <row r="1471" spans="1:5" x14ac:dyDescent="0.25">
      <c r="A1471" s="154">
        <v>146.9</v>
      </c>
      <c r="B1471" s="155">
        <v>0.61709999999999998</v>
      </c>
      <c r="C1471" s="155">
        <v>1</v>
      </c>
      <c r="E1471" s="166">
        <v>0.61709999999999998</v>
      </c>
    </row>
    <row r="1472" spans="1:5" x14ac:dyDescent="0.25">
      <c r="A1472" s="154">
        <v>147</v>
      </c>
      <c r="B1472" s="155">
        <v>0.61709999999999998</v>
      </c>
      <c r="C1472" s="155">
        <v>1</v>
      </c>
      <c r="E1472" s="166">
        <v>0.61709999999999998</v>
      </c>
    </row>
    <row r="1473" spans="1:5" x14ac:dyDescent="0.25">
      <c r="A1473" s="154">
        <v>147.1</v>
      </c>
      <c r="B1473" s="155">
        <v>0.61709999999999998</v>
      </c>
      <c r="C1473" s="155">
        <v>1</v>
      </c>
      <c r="E1473" s="166">
        <v>0.61709999999999998</v>
      </c>
    </row>
    <row r="1474" spans="1:5" x14ac:dyDescent="0.25">
      <c r="A1474" s="154">
        <v>147.19999999999999</v>
      </c>
      <c r="B1474" s="155">
        <v>0.61709999999999998</v>
      </c>
      <c r="C1474" s="155">
        <v>1</v>
      </c>
      <c r="E1474" s="166">
        <v>0.61709999999999998</v>
      </c>
    </row>
    <row r="1475" spans="1:5" x14ac:dyDescent="0.25">
      <c r="A1475" s="154">
        <v>147.30000000000001</v>
      </c>
      <c r="B1475" s="155">
        <v>0.61709999999999998</v>
      </c>
      <c r="C1475" s="155">
        <v>1</v>
      </c>
      <c r="E1475" s="166">
        <v>0.61709999999999998</v>
      </c>
    </row>
    <row r="1476" spans="1:5" x14ac:dyDescent="0.25">
      <c r="A1476" s="154">
        <v>147.4</v>
      </c>
      <c r="B1476" s="155">
        <v>0.61709999999999998</v>
      </c>
      <c r="C1476" s="155">
        <v>1</v>
      </c>
      <c r="E1476" s="166">
        <v>0.61709999999999998</v>
      </c>
    </row>
    <row r="1477" spans="1:5" x14ac:dyDescent="0.25">
      <c r="A1477" s="154">
        <v>147.5</v>
      </c>
      <c r="B1477" s="155">
        <v>0.61709999999999998</v>
      </c>
      <c r="C1477" s="155">
        <v>1</v>
      </c>
      <c r="E1477" s="166">
        <v>0.61709999999999998</v>
      </c>
    </row>
    <row r="1478" spans="1:5" x14ac:dyDescent="0.25">
      <c r="A1478" s="154">
        <v>147.6</v>
      </c>
      <c r="B1478" s="155">
        <v>0.61709999999999998</v>
      </c>
      <c r="C1478" s="155">
        <v>1</v>
      </c>
      <c r="E1478" s="166">
        <v>0.61709999999999998</v>
      </c>
    </row>
    <row r="1479" spans="1:5" x14ac:dyDescent="0.25">
      <c r="A1479" s="154">
        <v>147.69999999999999</v>
      </c>
      <c r="B1479" s="155">
        <v>0.61709999999999998</v>
      </c>
      <c r="C1479" s="155">
        <v>1</v>
      </c>
      <c r="E1479" s="166">
        <v>0.61709999999999998</v>
      </c>
    </row>
    <row r="1480" spans="1:5" x14ac:dyDescent="0.25">
      <c r="A1480" s="154">
        <v>147.80000000000001</v>
      </c>
      <c r="B1480" s="155">
        <v>0.61709999999999998</v>
      </c>
      <c r="C1480" s="155">
        <v>1</v>
      </c>
      <c r="E1480" s="166">
        <v>0.61709999999999998</v>
      </c>
    </row>
    <row r="1481" spans="1:5" x14ac:dyDescent="0.25">
      <c r="A1481" s="154">
        <v>147.9</v>
      </c>
      <c r="B1481" s="155">
        <v>0.61709999999999998</v>
      </c>
      <c r="C1481" s="155">
        <v>1</v>
      </c>
      <c r="E1481" s="166">
        <v>0.61709999999999998</v>
      </c>
    </row>
    <row r="1482" spans="1:5" x14ac:dyDescent="0.25">
      <c r="A1482" s="154">
        <v>148</v>
      </c>
      <c r="B1482" s="155">
        <v>0.61709999999999998</v>
      </c>
      <c r="C1482" s="155">
        <v>1</v>
      </c>
      <c r="E1482" s="166">
        <v>0.61709999999999998</v>
      </c>
    </row>
    <row r="1483" spans="1:5" x14ac:dyDescent="0.25">
      <c r="A1483" s="154">
        <v>148.1</v>
      </c>
      <c r="B1483" s="155">
        <v>0.61709999999999998</v>
      </c>
      <c r="C1483" s="155">
        <v>1</v>
      </c>
      <c r="E1483" s="166">
        <v>0.61709999999999998</v>
      </c>
    </row>
    <row r="1484" spans="1:5" x14ac:dyDescent="0.25">
      <c r="A1484" s="154">
        <v>148.19999999999999</v>
      </c>
      <c r="B1484" s="155">
        <v>0.61709999999999998</v>
      </c>
      <c r="C1484" s="155">
        <v>1</v>
      </c>
      <c r="E1484" s="166">
        <v>0.61709999999999998</v>
      </c>
    </row>
    <row r="1485" spans="1:5" x14ac:dyDescent="0.25">
      <c r="A1485" s="154">
        <v>148.30000000000001</v>
      </c>
      <c r="B1485" s="155">
        <v>0.61709999999999998</v>
      </c>
      <c r="C1485" s="155">
        <v>1</v>
      </c>
      <c r="E1485" s="166">
        <v>0.61709999999999998</v>
      </c>
    </row>
    <row r="1486" spans="1:5" x14ac:dyDescent="0.25">
      <c r="A1486" s="154">
        <v>148.4</v>
      </c>
      <c r="B1486" s="155">
        <v>0.61709999999999998</v>
      </c>
      <c r="C1486" s="155">
        <v>1</v>
      </c>
      <c r="E1486" s="166">
        <v>0.61709999999999998</v>
      </c>
    </row>
    <row r="1487" spans="1:5" x14ac:dyDescent="0.25">
      <c r="A1487" s="154">
        <v>148.5</v>
      </c>
      <c r="B1487" s="155">
        <v>0.61709999999999998</v>
      </c>
      <c r="C1487" s="155">
        <v>1</v>
      </c>
      <c r="E1487" s="166">
        <v>0.61709999999999998</v>
      </c>
    </row>
    <row r="1488" spans="1:5" x14ac:dyDescent="0.25">
      <c r="A1488" s="154">
        <v>148.6</v>
      </c>
      <c r="B1488" s="155">
        <v>0.61709999999999998</v>
      </c>
      <c r="C1488" s="155">
        <v>1</v>
      </c>
      <c r="E1488" s="166">
        <v>0.61709999999999998</v>
      </c>
    </row>
    <row r="1489" spans="1:6" x14ac:dyDescent="0.25">
      <c r="A1489" s="154">
        <v>148.69999999999999</v>
      </c>
      <c r="B1489" s="155">
        <v>0.61709999999999998</v>
      </c>
      <c r="C1489" s="155">
        <v>1</v>
      </c>
      <c r="E1489" s="166">
        <v>0.61709999999999998</v>
      </c>
    </row>
    <row r="1490" spans="1:6" x14ac:dyDescent="0.25">
      <c r="A1490" s="154">
        <v>148.80000000000001</v>
      </c>
      <c r="B1490" s="155">
        <v>0.61709999999999998</v>
      </c>
      <c r="C1490" s="155">
        <v>1</v>
      </c>
      <c r="E1490" s="166">
        <v>0.61709999999999998</v>
      </c>
    </row>
    <row r="1491" spans="1:6" x14ac:dyDescent="0.25">
      <c r="A1491" s="154">
        <v>148.9</v>
      </c>
      <c r="B1491" s="155">
        <v>0.61709999999999998</v>
      </c>
      <c r="C1491" s="155">
        <v>1</v>
      </c>
      <c r="E1491" s="166">
        <v>0.61709999999999998</v>
      </c>
    </row>
    <row r="1492" spans="1:6" x14ac:dyDescent="0.25">
      <c r="A1492" s="154">
        <v>149</v>
      </c>
      <c r="B1492" s="155">
        <v>0.61709999999999998</v>
      </c>
      <c r="C1492" s="155">
        <v>1</v>
      </c>
      <c r="E1492" s="166">
        <v>0.61709999999999998</v>
      </c>
    </row>
    <row r="1493" spans="1:6" x14ac:dyDescent="0.25">
      <c r="A1493" s="154">
        <v>149.1</v>
      </c>
      <c r="B1493" s="155">
        <v>0.61709999999999998</v>
      </c>
      <c r="C1493" s="155">
        <v>1</v>
      </c>
      <c r="E1493" s="166">
        <v>0.61709999999999998</v>
      </c>
    </row>
    <row r="1494" spans="1:6" x14ac:dyDescent="0.25">
      <c r="A1494" s="154">
        <v>149.19999999999999</v>
      </c>
      <c r="B1494" s="155">
        <v>0.61709999999999998</v>
      </c>
      <c r="C1494" s="155">
        <v>1</v>
      </c>
      <c r="E1494" s="166">
        <v>0.61709999999999998</v>
      </c>
    </row>
    <row r="1495" spans="1:6" x14ac:dyDescent="0.25">
      <c r="A1495" s="154">
        <v>149.30000000000001</v>
      </c>
      <c r="B1495" s="155">
        <v>0.61709999999999998</v>
      </c>
      <c r="C1495" s="155">
        <v>1</v>
      </c>
      <c r="E1495" s="166">
        <v>0.61709999999999998</v>
      </c>
    </row>
    <row r="1496" spans="1:6" x14ac:dyDescent="0.25">
      <c r="A1496" s="154">
        <v>149.4</v>
      </c>
      <c r="B1496" s="155">
        <v>0.61709999999999998</v>
      </c>
      <c r="C1496" s="155">
        <v>1</v>
      </c>
      <c r="E1496" s="166">
        <v>0.61709999999999998</v>
      </c>
    </row>
    <row r="1497" spans="1:6" x14ac:dyDescent="0.25">
      <c r="A1497" s="154">
        <v>149.5</v>
      </c>
      <c r="B1497" s="155">
        <v>0.61709999999999998</v>
      </c>
      <c r="C1497" s="155">
        <v>1</v>
      </c>
      <c r="E1497" s="166">
        <v>0.61709999999999998</v>
      </c>
    </row>
    <row r="1498" spans="1:6" x14ac:dyDescent="0.25">
      <c r="A1498" s="154">
        <v>149.6</v>
      </c>
      <c r="B1498" s="155">
        <v>0.61709999999999998</v>
      </c>
      <c r="C1498" s="155">
        <v>1</v>
      </c>
      <c r="E1498" s="166">
        <v>0.61709999999999998</v>
      </c>
    </row>
    <row r="1499" spans="1:6" x14ac:dyDescent="0.25">
      <c r="A1499" s="154">
        <v>149.69999999999999</v>
      </c>
      <c r="B1499" s="155">
        <v>0.61709999999999998</v>
      </c>
      <c r="C1499" s="155">
        <v>1</v>
      </c>
      <c r="E1499" s="166">
        <v>0.61709999999999998</v>
      </c>
    </row>
    <row r="1500" spans="1:6" x14ac:dyDescent="0.25">
      <c r="A1500" s="154">
        <v>149.80000000000001</v>
      </c>
      <c r="B1500" s="155">
        <v>0.61709999999999998</v>
      </c>
      <c r="C1500" s="155">
        <v>1</v>
      </c>
      <c r="E1500" s="166">
        <v>0.61709999999999998</v>
      </c>
    </row>
    <row r="1501" spans="1:6" x14ac:dyDescent="0.25">
      <c r="A1501" s="154">
        <v>149.9</v>
      </c>
      <c r="B1501" s="155">
        <v>0.61709999999999998</v>
      </c>
      <c r="C1501" s="155">
        <v>1</v>
      </c>
      <c r="E1501" s="166">
        <v>0.61709999999999998</v>
      </c>
    </row>
    <row r="1502" spans="1:6" x14ac:dyDescent="0.25">
      <c r="A1502" s="154">
        <v>150</v>
      </c>
      <c r="B1502" s="155">
        <v>0.59149999999999991</v>
      </c>
      <c r="C1502" s="155">
        <v>1</v>
      </c>
      <c r="D1502" s="165">
        <v>150</v>
      </c>
      <c r="E1502" s="166">
        <v>0.59149999999999991</v>
      </c>
      <c r="F1502" s="167">
        <v>150</v>
      </c>
    </row>
    <row r="1503" spans="1:6" x14ac:dyDescent="0.25">
      <c r="A1503" s="154">
        <v>150.1</v>
      </c>
      <c r="B1503" s="155">
        <v>0.59149999999999991</v>
      </c>
      <c r="C1503" s="155">
        <v>1</v>
      </c>
      <c r="E1503" s="166">
        <v>0.59149999999999991</v>
      </c>
    </row>
    <row r="1504" spans="1:6" x14ac:dyDescent="0.25">
      <c r="A1504" s="154">
        <v>150.19999999999999</v>
      </c>
      <c r="B1504" s="155">
        <v>0.59149999999999991</v>
      </c>
      <c r="C1504" s="155">
        <v>1</v>
      </c>
      <c r="E1504" s="166">
        <v>0.59149999999999991</v>
      </c>
    </row>
    <row r="1505" spans="1:5" x14ac:dyDescent="0.25">
      <c r="A1505" s="154">
        <v>150.30000000000001</v>
      </c>
      <c r="B1505" s="155">
        <v>0.59149999999999991</v>
      </c>
      <c r="C1505" s="155">
        <v>1</v>
      </c>
      <c r="E1505" s="166">
        <v>0.59149999999999991</v>
      </c>
    </row>
    <row r="1506" spans="1:5" x14ac:dyDescent="0.25">
      <c r="A1506" s="154">
        <v>150.4</v>
      </c>
      <c r="B1506" s="155">
        <v>0.59149999999999991</v>
      </c>
      <c r="C1506" s="155">
        <v>1</v>
      </c>
      <c r="E1506" s="166">
        <v>0.59149999999999991</v>
      </c>
    </row>
    <row r="1507" spans="1:5" x14ac:dyDescent="0.25">
      <c r="A1507" s="154">
        <v>150.5</v>
      </c>
      <c r="B1507" s="155">
        <v>0.59149999999999991</v>
      </c>
      <c r="C1507" s="155">
        <v>1</v>
      </c>
      <c r="E1507" s="166">
        <v>0.59149999999999991</v>
      </c>
    </row>
    <row r="1508" spans="1:5" x14ac:dyDescent="0.25">
      <c r="A1508" s="154">
        <v>150.6</v>
      </c>
      <c r="B1508" s="155">
        <v>0.59149999999999991</v>
      </c>
      <c r="C1508" s="155">
        <v>1</v>
      </c>
      <c r="E1508" s="166">
        <v>0.59149999999999991</v>
      </c>
    </row>
    <row r="1509" spans="1:5" x14ac:dyDescent="0.25">
      <c r="A1509" s="154">
        <v>150.69999999999999</v>
      </c>
      <c r="B1509" s="155">
        <v>0.59149999999999991</v>
      </c>
      <c r="C1509" s="155">
        <v>1</v>
      </c>
      <c r="E1509" s="166">
        <v>0.59149999999999991</v>
      </c>
    </row>
    <row r="1510" spans="1:5" x14ac:dyDescent="0.25">
      <c r="A1510" s="154">
        <v>150.80000000000001</v>
      </c>
      <c r="B1510" s="155">
        <v>0.59149999999999991</v>
      </c>
      <c r="C1510" s="155">
        <v>1</v>
      </c>
      <c r="E1510" s="166">
        <v>0.59149999999999991</v>
      </c>
    </row>
    <row r="1511" spans="1:5" x14ac:dyDescent="0.25">
      <c r="A1511" s="154">
        <v>150.9</v>
      </c>
      <c r="B1511" s="155">
        <v>0.59149999999999991</v>
      </c>
      <c r="C1511" s="155">
        <v>1</v>
      </c>
      <c r="E1511" s="166">
        <v>0.59149999999999991</v>
      </c>
    </row>
    <row r="1512" spans="1:5" x14ac:dyDescent="0.25">
      <c r="A1512" s="154">
        <v>151</v>
      </c>
      <c r="B1512" s="155">
        <v>0.59149999999999991</v>
      </c>
      <c r="C1512" s="155">
        <v>1</v>
      </c>
      <c r="E1512" s="166">
        <v>0.59149999999999991</v>
      </c>
    </row>
    <row r="1513" spans="1:5" x14ac:dyDescent="0.25">
      <c r="A1513" s="154">
        <v>151.1</v>
      </c>
      <c r="B1513" s="155">
        <v>0.59149999999999991</v>
      </c>
      <c r="C1513" s="155">
        <v>1</v>
      </c>
      <c r="E1513" s="166">
        <v>0.59149999999999991</v>
      </c>
    </row>
    <row r="1514" spans="1:5" x14ac:dyDescent="0.25">
      <c r="A1514" s="154">
        <v>151.19999999999999</v>
      </c>
      <c r="B1514" s="155">
        <v>0.59149999999999991</v>
      </c>
      <c r="C1514" s="155">
        <v>1</v>
      </c>
      <c r="E1514" s="166">
        <v>0.59149999999999991</v>
      </c>
    </row>
    <row r="1515" spans="1:5" x14ac:dyDescent="0.25">
      <c r="A1515" s="154">
        <v>151.30000000000001</v>
      </c>
      <c r="B1515" s="155">
        <v>0.59149999999999991</v>
      </c>
      <c r="C1515" s="155">
        <v>1</v>
      </c>
      <c r="E1515" s="166">
        <v>0.59149999999999991</v>
      </c>
    </row>
    <row r="1516" spans="1:5" x14ac:dyDescent="0.25">
      <c r="A1516" s="154">
        <v>151.4</v>
      </c>
      <c r="B1516" s="155">
        <v>0.59149999999999991</v>
      </c>
      <c r="C1516" s="155">
        <v>1</v>
      </c>
      <c r="E1516" s="166">
        <v>0.59149999999999991</v>
      </c>
    </row>
    <row r="1517" spans="1:5" x14ac:dyDescent="0.25">
      <c r="A1517" s="154">
        <v>151.5</v>
      </c>
      <c r="B1517" s="155">
        <v>0.59149999999999991</v>
      </c>
      <c r="C1517" s="155">
        <v>1</v>
      </c>
      <c r="E1517" s="166">
        <v>0.59149999999999991</v>
      </c>
    </row>
    <row r="1518" spans="1:5" x14ac:dyDescent="0.25">
      <c r="A1518" s="154">
        <v>151.6</v>
      </c>
      <c r="B1518" s="155">
        <v>0.59149999999999991</v>
      </c>
      <c r="C1518" s="155">
        <v>1</v>
      </c>
      <c r="E1518" s="166">
        <v>0.59149999999999991</v>
      </c>
    </row>
    <row r="1519" spans="1:5" x14ac:dyDescent="0.25">
      <c r="A1519" s="154">
        <v>151.69999999999999</v>
      </c>
      <c r="B1519" s="155">
        <v>0.59149999999999991</v>
      </c>
      <c r="C1519" s="155">
        <v>1</v>
      </c>
      <c r="E1519" s="166">
        <v>0.59149999999999991</v>
      </c>
    </row>
    <row r="1520" spans="1:5" x14ac:dyDescent="0.25">
      <c r="A1520" s="154">
        <v>151.80000000000001</v>
      </c>
      <c r="B1520" s="155">
        <v>0.59149999999999991</v>
      </c>
      <c r="C1520" s="155">
        <v>1</v>
      </c>
      <c r="E1520" s="166">
        <v>0.59149999999999991</v>
      </c>
    </row>
    <row r="1521" spans="1:5" x14ac:dyDescent="0.25">
      <c r="A1521" s="154">
        <v>151.9</v>
      </c>
      <c r="B1521" s="155">
        <v>0.59149999999999991</v>
      </c>
      <c r="C1521" s="155">
        <v>1</v>
      </c>
      <c r="E1521" s="166">
        <v>0.59149999999999991</v>
      </c>
    </row>
    <row r="1522" spans="1:5" x14ac:dyDescent="0.25">
      <c r="A1522" s="154">
        <v>152</v>
      </c>
      <c r="B1522" s="155">
        <v>0.59149999999999991</v>
      </c>
      <c r="C1522" s="155">
        <v>1</v>
      </c>
      <c r="E1522" s="166">
        <v>0.59149999999999991</v>
      </c>
    </row>
    <row r="1523" spans="1:5" x14ac:dyDescent="0.25">
      <c r="A1523" s="154">
        <v>152.1</v>
      </c>
      <c r="B1523" s="155">
        <v>0.59149999999999991</v>
      </c>
      <c r="C1523" s="155">
        <v>1</v>
      </c>
      <c r="E1523" s="166">
        <v>0.59149999999999991</v>
      </c>
    </row>
    <row r="1524" spans="1:5" x14ac:dyDescent="0.25">
      <c r="A1524" s="154">
        <v>152.19999999999999</v>
      </c>
      <c r="B1524" s="155">
        <v>0.59149999999999991</v>
      </c>
      <c r="C1524" s="155">
        <v>1</v>
      </c>
      <c r="E1524" s="166">
        <v>0.59149999999999991</v>
      </c>
    </row>
    <row r="1525" spans="1:5" x14ac:dyDescent="0.25">
      <c r="A1525" s="154">
        <v>152.30000000000001</v>
      </c>
      <c r="B1525" s="155">
        <v>0.59149999999999991</v>
      </c>
      <c r="C1525" s="155">
        <v>1</v>
      </c>
      <c r="E1525" s="166">
        <v>0.59149999999999991</v>
      </c>
    </row>
    <row r="1526" spans="1:5" x14ac:dyDescent="0.25">
      <c r="A1526" s="154">
        <v>152.4</v>
      </c>
      <c r="B1526" s="155">
        <v>0.59149999999999991</v>
      </c>
      <c r="C1526" s="155">
        <v>1</v>
      </c>
      <c r="E1526" s="166">
        <v>0.59149999999999991</v>
      </c>
    </row>
    <row r="1527" spans="1:5" x14ac:dyDescent="0.25">
      <c r="A1527" s="154">
        <v>152.5</v>
      </c>
      <c r="B1527" s="155">
        <v>0.59149999999999991</v>
      </c>
      <c r="C1527" s="155">
        <v>1</v>
      </c>
      <c r="E1527" s="166">
        <v>0.59149999999999991</v>
      </c>
    </row>
    <row r="1528" spans="1:5" x14ac:dyDescent="0.25">
      <c r="A1528" s="154">
        <v>152.6</v>
      </c>
      <c r="B1528" s="155">
        <v>0.59149999999999991</v>
      </c>
      <c r="C1528" s="155">
        <v>1</v>
      </c>
      <c r="E1528" s="166">
        <v>0.59149999999999991</v>
      </c>
    </row>
    <row r="1529" spans="1:5" x14ac:dyDescent="0.25">
      <c r="A1529" s="154">
        <v>152.69999999999999</v>
      </c>
      <c r="B1529" s="155">
        <v>0.59149999999999991</v>
      </c>
      <c r="C1529" s="155">
        <v>1</v>
      </c>
      <c r="E1529" s="166">
        <v>0.59149999999999991</v>
      </c>
    </row>
    <row r="1530" spans="1:5" x14ac:dyDescent="0.25">
      <c r="A1530" s="154">
        <v>152.80000000000001</v>
      </c>
      <c r="B1530" s="155">
        <v>0.59149999999999991</v>
      </c>
      <c r="C1530" s="155">
        <v>1</v>
      </c>
      <c r="E1530" s="166">
        <v>0.59149999999999991</v>
      </c>
    </row>
    <row r="1531" spans="1:5" x14ac:dyDescent="0.25">
      <c r="A1531" s="154">
        <v>152.9</v>
      </c>
      <c r="B1531" s="155">
        <v>0.59149999999999991</v>
      </c>
      <c r="C1531" s="155">
        <v>1</v>
      </c>
      <c r="E1531" s="166">
        <v>0.59149999999999991</v>
      </c>
    </row>
    <row r="1532" spans="1:5" x14ac:dyDescent="0.25">
      <c r="A1532" s="154">
        <v>153</v>
      </c>
      <c r="B1532" s="155">
        <v>0.59149999999999991</v>
      </c>
      <c r="C1532" s="155">
        <v>1</v>
      </c>
      <c r="E1532" s="166">
        <v>0.59149999999999991</v>
      </c>
    </row>
    <row r="1533" spans="1:5" x14ac:dyDescent="0.25">
      <c r="A1533" s="154">
        <v>153.1</v>
      </c>
      <c r="B1533" s="155">
        <v>0.59149999999999991</v>
      </c>
      <c r="C1533" s="155">
        <v>1</v>
      </c>
      <c r="E1533" s="166">
        <v>0.59149999999999991</v>
      </c>
    </row>
    <row r="1534" spans="1:5" x14ac:dyDescent="0.25">
      <c r="A1534" s="154">
        <v>153.19999999999999</v>
      </c>
      <c r="B1534" s="155">
        <v>0.59149999999999991</v>
      </c>
      <c r="C1534" s="155">
        <v>1</v>
      </c>
      <c r="E1534" s="166">
        <v>0.59149999999999991</v>
      </c>
    </row>
    <row r="1535" spans="1:5" x14ac:dyDescent="0.25">
      <c r="A1535" s="154">
        <v>153.30000000000001</v>
      </c>
      <c r="B1535" s="155">
        <v>0.59149999999999991</v>
      </c>
      <c r="C1535" s="155">
        <v>1</v>
      </c>
      <c r="E1535" s="166">
        <v>0.59149999999999991</v>
      </c>
    </row>
    <row r="1536" spans="1:5" x14ac:dyDescent="0.25">
      <c r="A1536" s="154">
        <v>153.4</v>
      </c>
      <c r="B1536" s="155">
        <v>0.59149999999999991</v>
      </c>
      <c r="C1536" s="155">
        <v>1</v>
      </c>
      <c r="E1536" s="166">
        <v>0.59149999999999991</v>
      </c>
    </row>
    <row r="1537" spans="1:5" x14ac:dyDescent="0.25">
      <c r="A1537" s="154">
        <v>153.5</v>
      </c>
      <c r="B1537" s="155">
        <v>0.59149999999999991</v>
      </c>
      <c r="C1537" s="155">
        <v>1</v>
      </c>
      <c r="E1537" s="166">
        <v>0.59149999999999991</v>
      </c>
    </row>
    <row r="1538" spans="1:5" x14ac:dyDescent="0.25">
      <c r="A1538" s="154">
        <v>153.6</v>
      </c>
      <c r="B1538" s="155">
        <v>0.59149999999999991</v>
      </c>
      <c r="C1538" s="155">
        <v>1</v>
      </c>
      <c r="E1538" s="166">
        <v>0.59149999999999991</v>
      </c>
    </row>
    <row r="1539" spans="1:5" x14ac:dyDescent="0.25">
      <c r="A1539" s="154">
        <v>153.69999999999999</v>
      </c>
      <c r="B1539" s="155">
        <v>0.59149999999999991</v>
      </c>
      <c r="C1539" s="155">
        <v>1</v>
      </c>
      <c r="E1539" s="166">
        <v>0.59149999999999991</v>
      </c>
    </row>
    <row r="1540" spans="1:5" x14ac:dyDescent="0.25">
      <c r="A1540" s="154">
        <v>153.80000000000001</v>
      </c>
      <c r="B1540" s="155">
        <v>0.59149999999999991</v>
      </c>
      <c r="C1540" s="155">
        <v>1</v>
      </c>
      <c r="E1540" s="166">
        <v>0.59149999999999991</v>
      </c>
    </row>
    <row r="1541" spans="1:5" x14ac:dyDescent="0.25">
      <c r="A1541" s="154">
        <v>153.9</v>
      </c>
      <c r="B1541" s="155">
        <v>0.59149999999999991</v>
      </c>
      <c r="C1541" s="155">
        <v>1</v>
      </c>
      <c r="E1541" s="166">
        <v>0.59149999999999991</v>
      </c>
    </row>
    <row r="1542" spans="1:5" x14ac:dyDescent="0.25">
      <c r="A1542" s="154">
        <v>154</v>
      </c>
      <c r="B1542" s="155">
        <v>0.59149999999999991</v>
      </c>
      <c r="C1542" s="155">
        <v>1</v>
      </c>
      <c r="E1542" s="166">
        <v>0.59149999999999991</v>
      </c>
    </row>
    <row r="1543" spans="1:5" x14ac:dyDescent="0.25">
      <c r="A1543" s="154">
        <v>154.1</v>
      </c>
      <c r="B1543" s="155">
        <v>0.59149999999999991</v>
      </c>
      <c r="C1543" s="155">
        <v>1</v>
      </c>
      <c r="E1543" s="166">
        <v>0.59149999999999991</v>
      </c>
    </row>
    <row r="1544" spans="1:5" x14ac:dyDescent="0.25">
      <c r="A1544" s="154">
        <v>154.19999999999999</v>
      </c>
      <c r="B1544" s="155">
        <v>0.59149999999999991</v>
      </c>
      <c r="C1544" s="155">
        <v>1</v>
      </c>
      <c r="E1544" s="166">
        <v>0.59149999999999991</v>
      </c>
    </row>
    <row r="1545" spans="1:5" x14ac:dyDescent="0.25">
      <c r="A1545" s="154">
        <v>154.30000000000001</v>
      </c>
      <c r="B1545" s="155">
        <v>0.59149999999999991</v>
      </c>
      <c r="C1545" s="155">
        <v>1</v>
      </c>
      <c r="E1545" s="166">
        <v>0.59149999999999991</v>
      </c>
    </row>
    <row r="1546" spans="1:5" x14ac:dyDescent="0.25">
      <c r="A1546" s="154">
        <v>154.4</v>
      </c>
      <c r="B1546" s="155">
        <v>0.59149999999999991</v>
      </c>
      <c r="C1546" s="155">
        <v>1</v>
      </c>
      <c r="E1546" s="166">
        <v>0.59149999999999991</v>
      </c>
    </row>
    <row r="1547" spans="1:5" x14ac:dyDescent="0.25">
      <c r="A1547" s="154">
        <v>154.5</v>
      </c>
      <c r="B1547" s="155">
        <v>0.59149999999999991</v>
      </c>
      <c r="C1547" s="155">
        <v>1</v>
      </c>
      <c r="E1547" s="166">
        <v>0.59149999999999991</v>
      </c>
    </row>
    <row r="1548" spans="1:5" x14ac:dyDescent="0.25">
      <c r="A1548" s="154">
        <v>154.6</v>
      </c>
      <c r="B1548" s="155">
        <v>0.59149999999999991</v>
      </c>
      <c r="C1548" s="155">
        <v>1</v>
      </c>
      <c r="E1548" s="166">
        <v>0.59149999999999991</v>
      </c>
    </row>
    <row r="1549" spans="1:5" x14ac:dyDescent="0.25">
      <c r="A1549" s="154">
        <v>154.69999999999999</v>
      </c>
      <c r="B1549" s="155">
        <v>0.59149999999999991</v>
      </c>
      <c r="C1549" s="155">
        <v>1</v>
      </c>
      <c r="E1549" s="166">
        <v>0.59149999999999991</v>
      </c>
    </row>
    <row r="1550" spans="1:5" x14ac:dyDescent="0.25">
      <c r="A1550" s="154">
        <v>154.80000000000001</v>
      </c>
      <c r="B1550" s="155">
        <v>0.59149999999999991</v>
      </c>
      <c r="C1550" s="155">
        <v>1</v>
      </c>
      <c r="E1550" s="166">
        <v>0.59149999999999991</v>
      </c>
    </row>
    <row r="1551" spans="1:5" x14ac:dyDescent="0.25">
      <c r="A1551" s="154">
        <v>154.9</v>
      </c>
      <c r="B1551" s="155">
        <v>0.59149999999999991</v>
      </c>
      <c r="C1551" s="155">
        <v>1</v>
      </c>
      <c r="E1551" s="166">
        <v>0.59149999999999991</v>
      </c>
    </row>
    <row r="1552" spans="1:5" x14ac:dyDescent="0.25">
      <c r="A1552" s="154">
        <v>155</v>
      </c>
      <c r="B1552" s="155">
        <v>0.59149999999999991</v>
      </c>
      <c r="C1552" s="155">
        <v>1</v>
      </c>
      <c r="E1552" s="166">
        <v>0.59149999999999991</v>
      </c>
    </row>
    <row r="1553" spans="1:5" x14ac:dyDescent="0.25">
      <c r="A1553" s="154">
        <v>155.1</v>
      </c>
      <c r="B1553" s="155">
        <v>0.59149999999999991</v>
      </c>
      <c r="C1553" s="155">
        <v>1</v>
      </c>
      <c r="E1553" s="166">
        <v>0.59149999999999991</v>
      </c>
    </row>
    <row r="1554" spans="1:5" x14ac:dyDescent="0.25">
      <c r="A1554" s="154">
        <v>155.19999999999999</v>
      </c>
      <c r="B1554" s="155">
        <v>0.59149999999999991</v>
      </c>
      <c r="C1554" s="155">
        <v>1</v>
      </c>
      <c r="E1554" s="166">
        <v>0.59149999999999991</v>
      </c>
    </row>
    <row r="1555" spans="1:5" x14ac:dyDescent="0.25">
      <c r="A1555" s="154">
        <v>155.30000000000001</v>
      </c>
      <c r="B1555" s="155">
        <v>0.59149999999999991</v>
      </c>
      <c r="C1555" s="155">
        <v>1</v>
      </c>
      <c r="E1555" s="166">
        <v>0.59149999999999991</v>
      </c>
    </row>
    <row r="1556" spans="1:5" x14ac:dyDescent="0.25">
      <c r="A1556" s="154">
        <v>155.4</v>
      </c>
      <c r="B1556" s="155">
        <v>0.59149999999999991</v>
      </c>
      <c r="C1556" s="155">
        <v>1</v>
      </c>
      <c r="E1556" s="166">
        <v>0.59149999999999991</v>
      </c>
    </row>
    <row r="1557" spans="1:5" x14ac:dyDescent="0.25">
      <c r="A1557" s="154">
        <v>155.5</v>
      </c>
      <c r="B1557" s="155">
        <v>0.59149999999999991</v>
      </c>
      <c r="C1557" s="155">
        <v>1</v>
      </c>
      <c r="E1557" s="166">
        <v>0.59149999999999991</v>
      </c>
    </row>
    <row r="1558" spans="1:5" x14ac:dyDescent="0.25">
      <c r="A1558" s="154">
        <v>155.6</v>
      </c>
      <c r="B1558" s="155">
        <v>0.59149999999999991</v>
      </c>
      <c r="C1558" s="155">
        <v>1</v>
      </c>
      <c r="E1558" s="166">
        <v>0.59149999999999991</v>
      </c>
    </row>
    <row r="1559" spans="1:5" x14ac:dyDescent="0.25">
      <c r="A1559" s="154">
        <v>155.69999999999999</v>
      </c>
      <c r="B1559" s="155">
        <v>0.59149999999999991</v>
      </c>
      <c r="C1559" s="155">
        <v>1</v>
      </c>
      <c r="E1559" s="166">
        <v>0.59149999999999991</v>
      </c>
    </row>
    <row r="1560" spans="1:5" x14ac:dyDescent="0.25">
      <c r="A1560" s="154">
        <v>155.80000000000001</v>
      </c>
      <c r="B1560" s="155">
        <v>0.59149999999999991</v>
      </c>
      <c r="C1560" s="155">
        <v>1</v>
      </c>
      <c r="E1560" s="166">
        <v>0.59149999999999991</v>
      </c>
    </row>
    <row r="1561" spans="1:5" x14ac:dyDescent="0.25">
      <c r="A1561" s="154">
        <v>155.9</v>
      </c>
      <c r="B1561" s="155">
        <v>0.59149999999999991</v>
      </c>
      <c r="C1561" s="155">
        <v>1</v>
      </c>
      <c r="E1561" s="166">
        <v>0.59149999999999991</v>
      </c>
    </row>
    <row r="1562" spans="1:5" x14ac:dyDescent="0.25">
      <c r="A1562" s="154">
        <v>156</v>
      </c>
      <c r="B1562" s="155">
        <v>0.59149999999999991</v>
      </c>
      <c r="C1562" s="155">
        <v>1</v>
      </c>
      <c r="E1562" s="166">
        <v>0.59149999999999991</v>
      </c>
    </row>
    <row r="1563" spans="1:5" x14ac:dyDescent="0.25">
      <c r="A1563" s="154">
        <v>156.1</v>
      </c>
      <c r="B1563" s="155">
        <v>0.59149999999999991</v>
      </c>
      <c r="C1563" s="155">
        <v>1</v>
      </c>
      <c r="E1563" s="166">
        <v>0.59149999999999991</v>
      </c>
    </row>
    <row r="1564" spans="1:5" x14ac:dyDescent="0.25">
      <c r="A1564" s="154">
        <v>156.19999999999999</v>
      </c>
      <c r="B1564" s="155">
        <v>0.59149999999999991</v>
      </c>
      <c r="C1564" s="155">
        <v>1</v>
      </c>
      <c r="E1564" s="166">
        <v>0.59149999999999991</v>
      </c>
    </row>
    <row r="1565" spans="1:5" x14ac:dyDescent="0.25">
      <c r="A1565" s="154">
        <v>156.30000000000001</v>
      </c>
      <c r="B1565" s="155">
        <v>0.59149999999999991</v>
      </c>
      <c r="C1565" s="155">
        <v>1</v>
      </c>
      <c r="E1565" s="166">
        <v>0.59149999999999991</v>
      </c>
    </row>
    <row r="1566" spans="1:5" x14ac:dyDescent="0.25">
      <c r="A1566" s="154">
        <v>156.4</v>
      </c>
      <c r="B1566" s="155">
        <v>0.59149999999999991</v>
      </c>
      <c r="C1566" s="155">
        <v>1</v>
      </c>
      <c r="E1566" s="166">
        <v>0.59149999999999991</v>
      </c>
    </row>
    <row r="1567" spans="1:5" x14ac:dyDescent="0.25">
      <c r="A1567" s="154">
        <v>156.5</v>
      </c>
      <c r="B1567" s="155">
        <v>0.59149999999999991</v>
      </c>
      <c r="C1567" s="155">
        <v>1</v>
      </c>
      <c r="E1567" s="166">
        <v>0.59149999999999991</v>
      </c>
    </row>
    <row r="1568" spans="1:5" x14ac:dyDescent="0.25">
      <c r="A1568" s="154">
        <v>156.6</v>
      </c>
      <c r="B1568" s="155">
        <v>0.59149999999999991</v>
      </c>
      <c r="C1568" s="155">
        <v>1</v>
      </c>
      <c r="E1568" s="166">
        <v>0.59149999999999991</v>
      </c>
    </row>
    <row r="1569" spans="1:5" x14ac:dyDescent="0.25">
      <c r="A1569" s="154">
        <v>156.69999999999999</v>
      </c>
      <c r="B1569" s="155">
        <v>0.59149999999999991</v>
      </c>
      <c r="C1569" s="155">
        <v>1</v>
      </c>
      <c r="E1569" s="166">
        <v>0.59149999999999991</v>
      </c>
    </row>
    <row r="1570" spans="1:5" x14ac:dyDescent="0.25">
      <c r="A1570" s="154">
        <v>156.80000000000001</v>
      </c>
      <c r="B1570" s="155">
        <v>0.59149999999999991</v>
      </c>
      <c r="C1570" s="155">
        <v>1</v>
      </c>
      <c r="E1570" s="166">
        <v>0.59149999999999991</v>
      </c>
    </row>
    <row r="1571" spans="1:5" x14ac:dyDescent="0.25">
      <c r="A1571" s="154">
        <v>156.9</v>
      </c>
      <c r="B1571" s="155">
        <v>0.59149999999999991</v>
      </c>
      <c r="C1571" s="155">
        <v>1</v>
      </c>
      <c r="E1571" s="166">
        <v>0.59149999999999991</v>
      </c>
    </row>
    <row r="1572" spans="1:5" x14ac:dyDescent="0.25">
      <c r="A1572" s="154">
        <v>157</v>
      </c>
      <c r="B1572" s="155">
        <v>0.59149999999999991</v>
      </c>
      <c r="C1572" s="155">
        <v>1</v>
      </c>
      <c r="E1572" s="166">
        <v>0.59149999999999991</v>
      </c>
    </row>
    <row r="1573" spans="1:5" x14ac:dyDescent="0.25">
      <c r="A1573" s="154">
        <v>157.1</v>
      </c>
      <c r="B1573" s="155">
        <v>0.59149999999999991</v>
      </c>
      <c r="C1573" s="155">
        <v>1</v>
      </c>
      <c r="E1573" s="166">
        <v>0.59149999999999991</v>
      </c>
    </row>
    <row r="1574" spans="1:5" x14ac:dyDescent="0.25">
      <c r="A1574" s="154">
        <v>157.19999999999999</v>
      </c>
      <c r="B1574" s="155">
        <v>0.59149999999999991</v>
      </c>
      <c r="C1574" s="155">
        <v>1</v>
      </c>
      <c r="E1574" s="166">
        <v>0.59149999999999991</v>
      </c>
    </row>
    <row r="1575" spans="1:5" x14ac:dyDescent="0.25">
      <c r="A1575" s="154">
        <v>157.30000000000001</v>
      </c>
      <c r="B1575" s="155">
        <v>0.59149999999999991</v>
      </c>
      <c r="C1575" s="155">
        <v>1</v>
      </c>
      <c r="E1575" s="166">
        <v>0.59149999999999991</v>
      </c>
    </row>
    <row r="1576" spans="1:5" x14ac:dyDescent="0.25">
      <c r="A1576" s="154">
        <v>157.4</v>
      </c>
      <c r="B1576" s="155">
        <v>0.59149999999999991</v>
      </c>
      <c r="C1576" s="155">
        <v>1</v>
      </c>
      <c r="E1576" s="166">
        <v>0.59149999999999991</v>
      </c>
    </row>
    <row r="1577" spans="1:5" x14ac:dyDescent="0.25">
      <c r="A1577" s="154">
        <v>157.5</v>
      </c>
      <c r="B1577" s="155">
        <v>0.59149999999999991</v>
      </c>
      <c r="C1577" s="155">
        <v>1</v>
      </c>
      <c r="E1577" s="166">
        <v>0.59149999999999991</v>
      </c>
    </row>
    <row r="1578" spans="1:5" x14ac:dyDescent="0.25">
      <c r="A1578" s="154">
        <v>157.6</v>
      </c>
      <c r="B1578" s="155">
        <v>0.59149999999999991</v>
      </c>
      <c r="C1578" s="155">
        <v>1</v>
      </c>
      <c r="E1578" s="166">
        <v>0.59149999999999991</v>
      </c>
    </row>
    <row r="1579" spans="1:5" x14ac:dyDescent="0.25">
      <c r="A1579" s="154">
        <v>157.69999999999999</v>
      </c>
      <c r="B1579" s="155">
        <v>0.59149999999999991</v>
      </c>
      <c r="C1579" s="155">
        <v>1</v>
      </c>
      <c r="E1579" s="166">
        <v>0.59149999999999991</v>
      </c>
    </row>
    <row r="1580" spans="1:5" x14ac:dyDescent="0.25">
      <c r="A1580" s="154">
        <v>157.80000000000001</v>
      </c>
      <c r="B1580" s="155">
        <v>0.59149999999999991</v>
      </c>
      <c r="C1580" s="155">
        <v>1</v>
      </c>
      <c r="E1580" s="166">
        <v>0.59149999999999991</v>
      </c>
    </row>
    <row r="1581" spans="1:5" x14ac:dyDescent="0.25">
      <c r="A1581" s="154">
        <v>157.9</v>
      </c>
      <c r="B1581" s="155">
        <v>0.59149999999999991</v>
      </c>
      <c r="C1581" s="155">
        <v>1</v>
      </c>
      <c r="E1581" s="166">
        <v>0.59149999999999991</v>
      </c>
    </row>
    <row r="1582" spans="1:5" x14ac:dyDescent="0.25">
      <c r="A1582" s="154">
        <v>158</v>
      </c>
      <c r="B1582" s="155">
        <v>0.59149999999999991</v>
      </c>
      <c r="C1582" s="155">
        <v>1</v>
      </c>
      <c r="E1582" s="166">
        <v>0.59149999999999991</v>
      </c>
    </row>
    <row r="1583" spans="1:5" x14ac:dyDescent="0.25">
      <c r="A1583" s="154">
        <v>158.1</v>
      </c>
      <c r="B1583" s="155">
        <v>0.59149999999999991</v>
      </c>
      <c r="C1583" s="155">
        <v>1</v>
      </c>
      <c r="E1583" s="166">
        <v>0.59149999999999991</v>
      </c>
    </row>
    <row r="1584" spans="1:5" x14ac:dyDescent="0.25">
      <c r="A1584" s="154">
        <v>158.19999999999999</v>
      </c>
      <c r="B1584" s="155">
        <v>0.59149999999999991</v>
      </c>
      <c r="C1584" s="155">
        <v>1</v>
      </c>
      <c r="E1584" s="166">
        <v>0.59149999999999991</v>
      </c>
    </row>
    <row r="1585" spans="1:5" x14ac:dyDescent="0.25">
      <c r="A1585" s="154">
        <v>158.30000000000001</v>
      </c>
      <c r="B1585" s="155">
        <v>0.59149999999999991</v>
      </c>
      <c r="C1585" s="155">
        <v>1</v>
      </c>
      <c r="E1585" s="166">
        <v>0.59149999999999991</v>
      </c>
    </row>
    <row r="1586" spans="1:5" x14ac:dyDescent="0.25">
      <c r="A1586" s="154">
        <v>158.4</v>
      </c>
      <c r="B1586" s="155">
        <v>0.59149999999999991</v>
      </c>
      <c r="C1586" s="155">
        <v>1</v>
      </c>
      <c r="E1586" s="166">
        <v>0.59149999999999991</v>
      </c>
    </row>
    <row r="1587" spans="1:5" x14ac:dyDescent="0.25">
      <c r="A1587" s="154">
        <v>158.5</v>
      </c>
      <c r="B1587" s="155">
        <v>0.59149999999999991</v>
      </c>
      <c r="C1587" s="155">
        <v>1</v>
      </c>
      <c r="E1587" s="166">
        <v>0.59149999999999991</v>
      </c>
    </row>
    <row r="1588" spans="1:5" x14ac:dyDescent="0.25">
      <c r="A1588" s="154">
        <v>158.6</v>
      </c>
      <c r="B1588" s="155">
        <v>0.59149999999999991</v>
      </c>
      <c r="C1588" s="155">
        <v>1</v>
      </c>
      <c r="E1588" s="166">
        <v>0.59149999999999991</v>
      </c>
    </row>
    <row r="1589" spans="1:5" x14ac:dyDescent="0.25">
      <c r="A1589" s="154">
        <v>158.69999999999999</v>
      </c>
      <c r="B1589" s="155">
        <v>0.59149999999999991</v>
      </c>
      <c r="C1589" s="155">
        <v>1</v>
      </c>
      <c r="E1589" s="166">
        <v>0.59149999999999991</v>
      </c>
    </row>
    <row r="1590" spans="1:5" x14ac:dyDescent="0.25">
      <c r="A1590" s="154">
        <v>158.80000000000001</v>
      </c>
      <c r="B1590" s="155">
        <v>0.59149999999999991</v>
      </c>
      <c r="C1590" s="155">
        <v>1</v>
      </c>
      <c r="E1590" s="166">
        <v>0.59149999999999991</v>
      </c>
    </row>
    <row r="1591" spans="1:5" x14ac:dyDescent="0.25">
      <c r="A1591" s="154">
        <v>158.9</v>
      </c>
      <c r="B1591" s="155">
        <v>0.59149999999999991</v>
      </c>
      <c r="C1591" s="155">
        <v>1</v>
      </c>
      <c r="E1591" s="166">
        <v>0.59149999999999991</v>
      </c>
    </row>
    <row r="1592" spans="1:5" x14ac:dyDescent="0.25">
      <c r="A1592" s="154">
        <v>159</v>
      </c>
      <c r="B1592" s="155">
        <v>0.59149999999999991</v>
      </c>
      <c r="C1592" s="155">
        <v>1</v>
      </c>
      <c r="E1592" s="166">
        <v>0.59149999999999991</v>
      </c>
    </row>
    <row r="1593" spans="1:5" x14ac:dyDescent="0.25">
      <c r="A1593" s="154">
        <v>159.1</v>
      </c>
      <c r="B1593" s="155">
        <v>0.59149999999999991</v>
      </c>
      <c r="C1593" s="155">
        <v>1</v>
      </c>
      <c r="E1593" s="166">
        <v>0.59149999999999991</v>
      </c>
    </row>
    <row r="1594" spans="1:5" x14ac:dyDescent="0.25">
      <c r="A1594" s="154">
        <v>159.19999999999999</v>
      </c>
      <c r="B1594" s="155">
        <v>0.59149999999999991</v>
      </c>
      <c r="C1594" s="155">
        <v>1</v>
      </c>
      <c r="E1594" s="166">
        <v>0.59149999999999991</v>
      </c>
    </row>
    <row r="1595" spans="1:5" x14ac:dyDescent="0.25">
      <c r="A1595" s="154">
        <v>159.30000000000001</v>
      </c>
      <c r="B1595" s="155">
        <v>0.59149999999999991</v>
      </c>
      <c r="C1595" s="155">
        <v>1</v>
      </c>
      <c r="E1595" s="166">
        <v>0.59149999999999991</v>
      </c>
    </row>
    <row r="1596" spans="1:5" x14ac:dyDescent="0.25">
      <c r="A1596" s="154">
        <v>159.4</v>
      </c>
      <c r="B1596" s="155">
        <v>0.59149999999999991</v>
      </c>
      <c r="C1596" s="155">
        <v>1</v>
      </c>
      <c r="E1596" s="166">
        <v>0.59149999999999991</v>
      </c>
    </row>
    <row r="1597" spans="1:5" x14ac:dyDescent="0.25">
      <c r="A1597" s="154">
        <v>159.5</v>
      </c>
      <c r="B1597" s="155">
        <v>0.59149999999999991</v>
      </c>
      <c r="C1597" s="155">
        <v>1</v>
      </c>
      <c r="E1597" s="166">
        <v>0.59149999999999991</v>
      </c>
    </row>
    <row r="1598" spans="1:5" x14ac:dyDescent="0.25">
      <c r="A1598" s="154">
        <v>159.6</v>
      </c>
      <c r="B1598" s="155">
        <v>0.59149999999999991</v>
      </c>
      <c r="C1598" s="155">
        <v>1</v>
      </c>
      <c r="E1598" s="166">
        <v>0.59149999999999991</v>
      </c>
    </row>
    <row r="1599" spans="1:5" x14ac:dyDescent="0.25">
      <c r="A1599" s="154">
        <v>159.69999999999999</v>
      </c>
      <c r="B1599" s="155">
        <v>0.59149999999999991</v>
      </c>
      <c r="C1599" s="155">
        <v>1</v>
      </c>
      <c r="E1599" s="166">
        <v>0.59149999999999991</v>
      </c>
    </row>
    <row r="1600" spans="1:5" x14ac:dyDescent="0.25">
      <c r="A1600" s="154">
        <v>159.80000000000001</v>
      </c>
      <c r="B1600" s="155">
        <v>0.59149999999999991</v>
      </c>
      <c r="C1600" s="155">
        <v>1</v>
      </c>
      <c r="E1600" s="166">
        <v>0.59149999999999991</v>
      </c>
    </row>
    <row r="1601" spans="1:5" x14ac:dyDescent="0.25">
      <c r="A1601" s="154">
        <v>159.9</v>
      </c>
      <c r="B1601" s="155">
        <v>0.59149999999999991</v>
      </c>
      <c r="C1601" s="155">
        <v>1</v>
      </c>
      <c r="E1601" s="166">
        <v>0.59149999999999991</v>
      </c>
    </row>
    <row r="1602" spans="1:5" x14ac:dyDescent="0.25">
      <c r="A1602" s="154">
        <v>160</v>
      </c>
      <c r="B1602" s="155">
        <v>0.59149999999999991</v>
      </c>
      <c r="C1602" s="155">
        <v>1</v>
      </c>
      <c r="E1602" s="166">
        <v>0.59149999999999991</v>
      </c>
    </row>
    <row r="1603" spans="1:5" x14ac:dyDescent="0.25">
      <c r="A1603" s="154">
        <v>160.1</v>
      </c>
      <c r="B1603" s="155">
        <v>0.59149999999999991</v>
      </c>
      <c r="C1603" s="155">
        <v>1</v>
      </c>
      <c r="E1603" s="166">
        <v>0.59149999999999991</v>
      </c>
    </row>
    <row r="1604" spans="1:5" x14ac:dyDescent="0.25">
      <c r="A1604" s="154">
        <v>160.19999999999999</v>
      </c>
      <c r="B1604" s="155">
        <v>0.59149999999999991</v>
      </c>
      <c r="C1604" s="155">
        <v>1</v>
      </c>
      <c r="E1604" s="166">
        <v>0.59149999999999991</v>
      </c>
    </row>
    <row r="1605" spans="1:5" x14ac:dyDescent="0.25">
      <c r="A1605" s="154">
        <v>160.30000000000001</v>
      </c>
      <c r="B1605" s="155">
        <v>0.59149999999999991</v>
      </c>
      <c r="C1605" s="155">
        <v>1</v>
      </c>
      <c r="E1605" s="166">
        <v>0.59149999999999991</v>
      </c>
    </row>
    <row r="1606" spans="1:5" x14ac:dyDescent="0.25">
      <c r="A1606" s="154">
        <v>160.4</v>
      </c>
      <c r="B1606" s="155">
        <v>0.59149999999999991</v>
      </c>
      <c r="C1606" s="155">
        <v>1</v>
      </c>
      <c r="E1606" s="166">
        <v>0.59149999999999991</v>
      </c>
    </row>
    <row r="1607" spans="1:5" x14ac:dyDescent="0.25">
      <c r="A1607" s="154">
        <v>160.5</v>
      </c>
      <c r="B1607" s="155">
        <v>0.59149999999999991</v>
      </c>
      <c r="C1607" s="155">
        <v>1</v>
      </c>
      <c r="E1607" s="166">
        <v>0.59149999999999991</v>
      </c>
    </row>
    <row r="1608" spans="1:5" x14ac:dyDescent="0.25">
      <c r="A1608" s="154">
        <v>160.6</v>
      </c>
      <c r="B1608" s="155">
        <v>0.59149999999999991</v>
      </c>
      <c r="C1608" s="155">
        <v>1</v>
      </c>
      <c r="E1608" s="166">
        <v>0.59149999999999991</v>
      </c>
    </row>
    <row r="1609" spans="1:5" x14ac:dyDescent="0.25">
      <c r="A1609" s="154">
        <v>160.69999999999999</v>
      </c>
      <c r="B1609" s="155">
        <v>0.59149999999999991</v>
      </c>
      <c r="C1609" s="155">
        <v>1</v>
      </c>
      <c r="E1609" s="166">
        <v>0.59149999999999991</v>
      </c>
    </row>
    <row r="1610" spans="1:5" x14ac:dyDescent="0.25">
      <c r="A1610" s="154">
        <v>160.80000000000001</v>
      </c>
      <c r="B1610" s="155">
        <v>0.59149999999999991</v>
      </c>
      <c r="C1610" s="155">
        <v>1</v>
      </c>
      <c r="E1610" s="166">
        <v>0.59149999999999991</v>
      </c>
    </row>
    <row r="1611" spans="1:5" x14ac:dyDescent="0.25">
      <c r="A1611" s="154">
        <v>160.9</v>
      </c>
      <c r="B1611" s="155">
        <v>0.59149999999999991</v>
      </c>
      <c r="C1611" s="155">
        <v>1</v>
      </c>
      <c r="E1611" s="166">
        <v>0.59149999999999991</v>
      </c>
    </row>
    <row r="1612" spans="1:5" x14ac:dyDescent="0.25">
      <c r="A1612" s="154">
        <v>161</v>
      </c>
      <c r="B1612" s="155">
        <v>0.59149999999999991</v>
      </c>
      <c r="C1612" s="155">
        <v>1</v>
      </c>
      <c r="E1612" s="166">
        <v>0.59149999999999991</v>
      </c>
    </row>
    <row r="1613" spans="1:5" x14ac:dyDescent="0.25">
      <c r="A1613" s="154">
        <v>161.1</v>
      </c>
      <c r="B1613" s="155">
        <v>0.59149999999999991</v>
      </c>
      <c r="C1613" s="155">
        <v>1</v>
      </c>
      <c r="E1613" s="166">
        <v>0.59149999999999991</v>
      </c>
    </row>
    <row r="1614" spans="1:5" x14ac:dyDescent="0.25">
      <c r="A1614" s="154">
        <v>161.19999999999999</v>
      </c>
      <c r="B1614" s="155">
        <v>0.59149999999999991</v>
      </c>
      <c r="C1614" s="155">
        <v>1</v>
      </c>
      <c r="E1614" s="166">
        <v>0.59149999999999991</v>
      </c>
    </row>
    <row r="1615" spans="1:5" x14ac:dyDescent="0.25">
      <c r="A1615" s="154">
        <v>161.30000000000001</v>
      </c>
      <c r="B1615" s="155">
        <v>0.59149999999999991</v>
      </c>
      <c r="C1615" s="155">
        <v>1</v>
      </c>
      <c r="E1615" s="166">
        <v>0.59149999999999991</v>
      </c>
    </row>
    <row r="1616" spans="1:5" x14ac:dyDescent="0.25">
      <c r="A1616" s="154">
        <v>161.4</v>
      </c>
      <c r="B1616" s="155">
        <v>0.59149999999999991</v>
      </c>
      <c r="C1616" s="155">
        <v>1</v>
      </c>
      <c r="E1616" s="166">
        <v>0.59149999999999991</v>
      </c>
    </row>
    <row r="1617" spans="1:5" x14ac:dyDescent="0.25">
      <c r="A1617" s="154">
        <v>161.5</v>
      </c>
      <c r="B1617" s="155">
        <v>0.59149999999999991</v>
      </c>
      <c r="C1617" s="155">
        <v>1</v>
      </c>
      <c r="E1617" s="166">
        <v>0.59149999999999991</v>
      </c>
    </row>
    <row r="1618" spans="1:5" x14ac:dyDescent="0.25">
      <c r="A1618" s="154">
        <v>161.6</v>
      </c>
      <c r="B1618" s="155">
        <v>0.59149999999999991</v>
      </c>
      <c r="C1618" s="155">
        <v>1</v>
      </c>
      <c r="E1618" s="166">
        <v>0.59149999999999991</v>
      </c>
    </row>
    <row r="1619" spans="1:5" x14ac:dyDescent="0.25">
      <c r="A1619" s="154">
        <v>161.69999999999999</v>
      </c>
      <c r="B1619" s="155">
        <v>0.59149999999999991</v>
      </c>
      <c r="C1619" s="155">
        <v>1</v>
      </c>
      <c r="E1619" s="166">
        <v>0.59149999999999991</v>
      </c>
    </row>
    <row r="1620" spans="1:5" x14ac:dyDescent="0.25">
      <c r="A1620" s="154">
        <v>161.80000000000001</v>
      </c>
      <c r="B1620" s="155">
        <v>0.59149999999999991</v>
      </c>
      <c r="C1620" s="155">
        <v>1</v>
      </c>
      <c r="E1620" s="166">
        <v>0.59149999999999991</v>
      </c>
    </row>
    <row r="1621" spans="1:5" x14ac:dyDescent="0.25">
      <c r="A1621" s="154">
        <v>161.9</v>
      </c>
      <c r="B1621" s="155">
        <v>0.59149999999999991</v>
      </c>
      <c r="C1621" s="155">
        <v>1</v>
      </c>
      <c r="E1621" s="166">
        <v>0.59149999999999991</v>
      </c>
    </row>
    <row r="1622" spans="1:5" x14ac:dyDescent="0.25">
      <c r="A1622" s="154">
        <v>162</v>
      </c>
      <c r="B1622" s="155">
        <v>0.59149999999999991</v>
      </c>
      <c r="C1622" s="155">
        <v>1</v>
      </c>
      <c r="E1622" s="166">
        <v>0.59149999999999991</v>
      </c>
    </row>
    <row r="1623" spans="1:5" x14ac:dyDescent="0.25">
      <c r="A1623" s="154">
        <v>162.1</v>
      </c>
      <c r="B1623" s="155">
        <v>0.59149999999999991</v>
      </c>
      <c r="C1623" s="155">
        <v>1</v>
      </c>
      <c r="E1623" s="166">
        <v>0.59149999999999991</v>
      </c>
    </row>
    <row r="1624" spans="1:5" x14ac:dyDescent="0.25">
      <c r="A1624" s="154">
        <v>162.19999999999999</v>
      </c>
      <c r="B1624" s="155">
        <v>0.59149999999999991</v>
      </c>
      <c r="C1624" s="155">
        <v>1</v>
      </c>
      <c r="E1624" s="166">
        <v>0.59149999999999991</v>
      </c>
    </row>
    <row r="1625" spans="1:5" x14ac:dyDescent="0.25">
      <c r="A1625" s="154">
        <v>162.30000000000001</v>
      </c>
      <c r="B1625" s="155">
        <v>0.59149999999999991</v>
      </c>
      <c r="C1625" s="155">
        <v>1</v>
      </c>
      <c r="E1625" s="166">
        <v>0.59149999999999991</v>
      </c>
    </row>
    <row r="1626" spans="1:5" x14ac:dyDescent="0.25">
      <c r="A1626" s="154">
        <v>162.4</v>
      </c>
      <c r="B1626" s="155">
        <v>0.59149999999999991</v>
      </c>
      <c r="C1626" s="155">
        <v>1</v>
      </c>
      <c r="E1626" s="166">
        <v>0.59149999999999991</v>
      </c>
    </row>
    <row r="1627" spans="1:5" x14ac:dyDescent="0.25">
      <c r="A1627" s="154">
        <v>162.5</v>
      </c>
      <c r="B1627" s="155">
        <v>0.59149999999999991</v>
      </c>
      <c r="C1627" s="155">
        <v>1</v>
      </c>
      <c r="E1627" s="166">
        <v>0.59149999999999991</v>
      </c>
    </row>
    <row r="1628" spans="1:5" x14ac:dyDescent="0.25">
      <c r="A1628" s="154">
        <v>162.6</v>
      </c>
      <c r="B1628" s="155">
        <v>0.59149999999999991</v>
      </c>
      <c r="C1628" s="155">
        <v>1</v>
      </c>
      <c r="E1628" s="166">
        <v>0.59149999999999991</v>
      </c>
    </row>
    <row r="1629" spans="1:5" x14ac:dyDescent="0.25">
      <c r="A1629" s="154">
        <v>162.69999999999999</v>
      </c>
      <c r="B1629" s="155">
        <v>0.59149999999999991</v>
      </c>
      <c r="C1629" s="155">
        <v>1</v>
      </c>
      <c r="E1629" s="166">
        <v>0.59149999999999991</v>
      </c>
    </row>
    <row r="1630" spans="1:5" x14ac:dyDescent="0.25">
      <c r="A1630" s="154">
        <v>162.80000000000001</v>
      </c>
      <c r="B1630" s="155">
        <v>0.59149999999999991</v>
      </c>
      <c r="C1630" s="155">
        <v>1</v>
      </c>
      <c r="E1630" s="166">
        <v>0.59149999999999991</v>
      </c>
    </row>
    <row r="1631" spans="1:5" x14ac:dyDescent="0.25">
      <c r="A1631" s="154">
        <v>162.9</v>
      </c>
      <c r="B1631" s="155">
        <v>0.59149999999999991</v>
      </c>
      <c r="C1631" s="155">
        <v>1</v>
      </c>
      <c r="E1631" s="166">
        <v>0.59149999999999991</v>
      </c>
    </row>
    <row r="1632" spans="1:5" x14ac:dyDescent="0.25">
      <c r="A1632" s="154">
        <v>163</v>
      </c>
      <c r="B1632" s="155">
        <v>0.59149999999999991</v>
      </c>
      <c r="C1632" s="155">
        <v>1</v>
      </c>
      <c r="E1632" s="166">
        <v>0.59149999999999991</v>
      </c>
    </row>
    <row r="1633" spans="1:5" x14ac:dyDescent="0.25">
      <c r="A1633" s="154">
        <v>163.1</v>
      </c>
      <c r="B1633" s="155">
        <v>0.59149999999999991</v>
      </c>
      <c r="C1633" s="155">
        <v>1</v>
      </c>
      <c r="E1633" s="166">
        <v>0.59149999999999991</v>
      </c>
    </row>
    <row r="1634" spans="1:5" x14ac:dyDescent="0.25">
      <c r="A1634" s="154">
        <v>163.19999999999999</v>
      </c>
      <c r="B1634" s="155">
        <v>0.59149999999999991</v>
      </c>
      <c r="C1634" s="155">
        <v>1</v>
      </c>
      <c r="E1634" s="166">
        <v>0.59149999999999991</v>
      </c>
    </row>
    <row r="1635" spans="1:5" x14ac:dyDescent="0.25">
      <c r="A1635" s="154">
        <v>163.30000000000001</v>
      </c>
      <c r="B1635" s="155">
        <v>0.59149999999999991</v>
      </c>
      <c r="C1635" s="155">
        <v>1</v>
      </c>
      <c r="E1635" s="166">
        <v>0.59149999999999991</v>
      </c>
    </row>
    <row r="1636" spans="1:5" x14ac:dyDescent="0.25">
      <c r="A1636" s="154">
        <v>163.4</v>
      </c>
      <c r="B1636" s="155">
        <v>0.59149999999999991</v>
      </c>
      <c r="C1636" s="155">
        <v>1</v>
      </c>
      <c r="E1636" s="166">
        <v>0.59149999999999991</v>
      </c>
    </row>
    <row r="1637" spans="1:5" x14ac:dyDescent="0.25">
      <c r="A1637" s="154">
        <v>163.5</v>
      </c>
      <c r="B1637" s="155">
        <v>0.59149999999999991</v>
      </c>
      <c r="C1637" s="155">
        <v>1</v>
      </c>
      <c r="E1637" s="166">
        <v>0.59149999999999991</v>
      </c>
    </row>
    <row r="1638" spans="1:5" x14ac:dyDescent="0.25">
      <c r="A1638" s="154">
        <v>163.6</v>
      </c>
      <c r="B1638" s="155">
        <v>0.59149999999999991</v>
      </c>
      <c r="C1638" s="155">
        <v>1</v>
      </c>
      <c r="E1638" s="166">
        <v>0.59149999999999991</v>
      </c>
    </row>
    <row r="1639" spans="1:5" x14ac:dyDescent="0.25">
      <c r="A1639" s="154">
        <v>163.69999999999999</v>
      </c>
      <c r="B1639" s="155">
        <v>0.59149999999999991</v>
      </c>
      <c r="C1639" s="155">
        <v>1</v>
      </c>
      <c r="E1639" s="166">
        <v>0.59149999999999991</v>
      </c>
    </row>
    <row r="1640" spans="1:5" x14ac:dyDescent="0.25">
      <c r="A1640" s="154">
        <v>163.80000000000001</v>
      </c>
      <c r="B1640" s="155">
        <v>0.59149999999999991</v>
      </c>
      <c r="C1640" s="155">
        <v>1</v>
      </c>
      <c r="E1640" s="166">
        <v>0.59149999999999991</v>
      </c>
    </row>
    <row r="1641" spans="1:5" x14ac:dyDescent="0.25">
      <c r="A1641" s="154">
        <v>163.9</v>
      </c>
      <c r="B1641" s="155">
        <v>0.59149999999999991</v>
      </c>
      <c r="C1641" s="155">
        <v>1</v>
      </c>
      <c r="E1641" s="166">
        <v>0.59149999999999991</v>
      </c>
    </row>
    <row r="1642" spans="1:5" x14ac:dyDescent="0.25">
      <c r="A1642" s="154">
        <v>164</v>
      </c>
      <c r="B1642" s="155">
        <v>0.59149999999999991</v>
      </c>
      <c r="C1642" s="155">
        <v>1</v>
      </c>
      <c r="E1642" s="166">
        <v>0.59149999999999991</v>
      </c>
    </row>
    <row r="1643" spans="1:5" x14ac:dyDescent="0.25">
      <c r="A1643" s="154">
        <v>164.1</v>
      </c>
      <c r="B1643" s="155">
        <v>0.59149999999999991</v>
      </c>
      <c r="C1643" s="155">
        <v>1</v>
      </c>
      <c r="E1643" s="166">
        <v>0.59149999999999991</v>
      </c>
    </row>
    <row r="1644" spans="1:5" x14ac:dyDescent="0.25">
      <c r="A1644" s="154">
        <v>164.2</v>
      </c>
      <c r="B1644" s="155">
        <v>0.59149999999999991</v>
      </c>
      <c r="C1644" s="155">
        <v>1</v>
      </c>
      <c r="E1644" s="166">
        <v>0.59149999999999991</v>
      </c>
    </row>
    <row r="1645" spans="1:5" x14ac:dyDescent="0.25">
      <c r="A1645" s="154">
        <v>164.3</v>
      </c>
      <c r="B1645" s="155">
        <v>0.59149999999999991</v>
      </c>
      <c r="C1645" s="155">
        <v>1</v>
      </c>
      <c r="E1645" s="166">
        <v>0.59149999999999991</v>
      </c>
    </row>
    <row r="1646" spans="1:5" x14ac:dyDescent="0.25">
      <c r="A1646" s="154">
        <v>164.4</v>
      </c>
      <c r="B1646" s="155">
        <v>0.59149999999999991</v>
      </c>
      <c r="C1646" s="155">
        <v>1</v>
      </c>
      <c r="E1646" s="166">
        <v>0.59149999999999991</v>
      </c>
    </row>
    <row r="1647" spans="1:5" x14ac:dyDescent="0.25">
      <c r="A1647" s="154">
        <v>164.5</v>
      </c>
      <c r="B1647" s="155">
        <v>0.59149999999999991</v>
      </c>
      <c r="C1647" s="155">
        <v>1</v>
      </c>
      <c r="E1647" s="166">
        <v>0.59149999999999991</v>
      </c>
    </row>
    <row r="1648" spans="1:5" x14ac:dyDescent="0.25">
      <c r="A1648" s="154">
        <v>164.6</v>
      </c>
      <c r="B1648" s="155">
        <v>0.59149999999999991</v>
      </c>
      <c r="C1648" s="155">
        <v>1</v>
      </c>
      <c r="E1648" s="166">
        <v>0.59149999999999991</v>
      </c>
    </row>
    <row r="1649" spans="1:5" x14ac:dyDescent="0.25">
      <c r="A1649" s="154">
        <v>164.7</v>
      </c>
      <c r="B1649" s="155">
        <v>0.59149999999999991</v>
      </c>
      <c r="C1649" s="155">
        <v>1</v>
      </c>
      <c r="E1649" s="166">
        <v>0.59149999999999991</v>
      </c>
    </row>
    <row r="1650" spans="1:5" x14ac:dyDescent="0.25">
      <c r="A1650" s="154">
        <v>164.8</v>
      </c>
      <c r="B1650" s="155">
        <v>0.59149999999999991</v>
      </c>
      <c r="C1650" s="155">
        <v>1</v>
      </c>
      <c r="E1650" s="166">
        <v>0.59149999999999991</v>
      </c>
    </row>
    <row r="1651" spans="1:5" x14ac:dyDescent="0.25">
      <c r="A1651" s="154">
        <v>164.9</v>
      </c>
      <c r="B1651" s="155">
        <v>0.59149999999999991</v>
      </c>
      <c r="C1651" s="155">
        <v>1</v>
      </c>
      <c r="E1651" s="166">
        <v>0.59149999999999991</v>
      </c>
    </row>
    <row r="1652" spans="1:5" x14ac:dyDescent="0.25">
      <c r="A1652" s="154">
        <v>165</v>
      </c>
      <c r="B1652" s="155">
        <v>0.59149999999999991</v>
      </c>
      <c r="C1652" s="155">
        <v>1</v>
      </c>
      <c r="E1652" s="166">
        <v>0.59149999999999991</v>
      </c>
    </row>
    <row r="1653" spans="1:5" x14ac:dyDescent="0.25">
      <c r="A1653" s="154">
        <v>165.1</v>
      </c>
      <c r="B1653" s="155">
        <v>0.59149999999999991</v>
      </c>
      <c r="C1653" s="155">
        <v>1</v>
      </c>
      <c r="E1653" s="166">
        <v>0.59149999999999991</v>
      </c>
    </row>
    <row r="1654" spans="1:5" x14ac:dyDescent="0.25">
      <c r="A1654" s="154">
        <v>165.2</v>
      </c>
      <c r="B1654" s="155">
        <v>0.59149999999999991</v>
      </c>
      <c r="C1654" s="155">
        <v>1</v>
      </c>
      <c r="E1654" s="166">
        <v>0.59149999999999991</v>
      </c>
    </row>
    <row r="1655" spans="1:5" x14ac:dyDescent="0.25">
      <c r="A1655" s="154">
        <v>165.3</v>
      </c>
      <c r="B1655" s="155">
        <v>0.59149999999999991</v>
      </c>
      <c r="C1655" s="155">
        <v>1</v>
      </c>
      <c r="E1655" s="166">
        <v>0.59149999999999991</v>
      </c>
    </row>
    <row r="1656" spans="1:5" x14ac:dyDescent="0.25">
      <c r="A1656" s="154">
        <v>165.4</v>
      </c>
      <c r="B1656" s="155">
        <v>0.59149999999999991</v>
      </c>
      <c r="C1656" s="155">
        <v>1</v>
      </c>
      <c r="E1656" s="166">
        <v>0.59149999999999991</v>
      </c>
    </row>
    <row r="1657" spans="1:5" x14ac:dyDescent="0.25">
      <c r="A1657" s="154">
        <v>165.5</v>
      </c>
      <c r="B1657" s="155">
        <v>0.59149999999999991</v>
      </c>
      <c r="C1657" s="155">
        <v>1</v>
      </c>
      <c r="E1657" s="166">
        <v>0.59149999999999991</v>
      </c>
    </row>
    <row r="1658" spans="1:5" x14ac:dyDescent="0.25">
      <c r="A1658" s="154">
        <v>165.6</v>
      </c>
      <c r="B1658" s="155">
        <v>0.59149999999999991</v>
      </c>
      <c r="C1658" s="155">
        <v>1</v>
      </c>
      <c r="E1658" s="166">
        <v>0.59149999999999991</v>
      </c>
    </row>
    <row r="1659" spans="1:5" x14ac:dyDescent="0.25">
      <c r="A1659" s="154">
        <v>165.7</v>
      </c>
      <c r="B1659" s="155">
        <v>0.59149999999999991</v>
      </c>
      <c r="C1659" s="155">
        <v>1</v>
      </c>
      <c r="E1659" s="166">
        <v>0.59149999999999991</v>
      </c>
    </row>
    <row r="1660" spans="1:5" x14ac:dyDescent="0.25">
      <c r="A1660" s="154">
        <v>165.8</v>
      </c>
      <c r="B1660" s="155">
        <v>0.59149999999999991</v>
      </c>
      <c r="C1660" s="155">
        <v>1</v>
      </c>
      <c r="E1660" s="166">
        <v>0.59149999999999991</v>
      </c>
    </row>
    <row r="1661" spans="1:5" x14ac:dyDescent="0.25">
      <c r="A1661" s="154">
        <v>165.9</v>
      </c>
      <c r="B1661" s="155">
        <v>0.59149999999999991</v>
      </c>
      <c r="C1661" s="155">
        <v>1</v>
      </c>
      <c r="E1661" s="166">
        <v>0.59149999999999991</v>
      </c>
    </row>
    <row r="1662" spans="1:5" x14ac:dyDescent="0.25">
      <c r="A1662" s="154">
        <v>166</v>
      </c>
      <c r="B1662" s="155">
        <v>0.59149999999999991</v>
      </c>
      <c r="C1662" s="155">
        <v>1</v>
      </c>
      <c r="E1662" s="166">
        <v>0.59149999999999991</v>
      </c>
    </row>
    <row r="1663" spans="1:5" x14ac:dyDescent="0.25">
      <c r="A1663" s="154">
        <v>166.1</v>
      </c>
      <c r="B1663" s="155">
        <v>0.59149999999999991</v>
      </c>
      <c r="C1663" s="155">
        <v>1</v>
      </c>
      <c r="E1663" s="166">
        <v>0.59149999999999991</v>
      </c>
    </row>
    <row r="1664" spans="1:5" x14ac:dyDescent="0.25">
      <c r="A1664" s="154">
        <v>166.2</v>
      </c>
      <c r="B1664" s="155">
        <v>0.59149999999999991</v>
      </c>
      <c r="C1664" s="155">
        <v>1</v>
      </c>
      <c r="E1664" s="166">
        <v>0.59149999999999991</v>
      </c>
    </row>
    <row r="1665" spans="1:5" x14ac:dyDescent="0.25">
      <c r="A1665" s="154">
        <v>166.3</v>
      </c>
      <c r="B1665" s="155">
        <v>0.59149999999999991</v>
      </c>
      <c r="C1665" s="155">
        <v>1</v>
      </c>
      <c r="E1665" s="166">
        <v>0.59149999999999991</v>
      </c>
    </row>
    <row r="1666" spans="1:5" x14ac:dyDescent="0.25">
      <c r="A1666" s="154">
        <v>166.4</v>
      </c>
      <c r="B1666" s="155">
        <v>0.59149999999999991</v>
      </c>
      <c r="C1666" s="155">
        <v>1</v>
      </c>
      <c r="E1666" s="166">
        <v>0.59149999999999991</v>
      </c>
    </row>
    <row r="1667" spans="1:5" x14ac:dyDescent="0.25">
      <c r="A1667" s="154">
        <v>166.5</v>
      </c>
      <c r="B1667" s="155">
        <v>0.59149999999999991</v>
      </c>
      <c r="C1667" s="155">
        <v>1</v>
      </c>
      <c r="E1667" s="166">
        <v>0.59149999999999991</v>
      </c>
    </row>
    <row r="1668" spans="1:5" x14ac:dyDescent="0.25">
      <c r="A1668" s="154">
        <v>166.6</v>
      </c>
      <c r="B1668" s="155">
        <v>0.59149999999999991</v>
      </c>
      <c r="C1668" s="155">
        <v>1</v>
      </c>
      <c r="E1668" s="166">
        <v>0.59149999999999991</v>
      </c>
    </row>
    <row r="1669" spans="1:5" x14ac:dyDescent="0.25">
      <c r="A1669" s="154">
        <v>166.7</v>
      </c>
      <c r="B1669" s="155">
        <v>0.59149999999999991</v>
      </c>
      <c r="C1669" s="155">
        <v>1</v>
      </c>
      <c r="E1669" s="166">
        <v>0.59149999999999991</v>
      </c>
    </row>
    <row r="1670" spans="1:5" x14ac:dyDescent="0.25">
      <c r="A1670" s="154">
        <v>166.8</v>
      </c>
      <c r="B1670" s="155">
        <v>0.59149999999999991</v>
      </c>
      <c r="C1670" s="155">
        <v>1</v>
      </c>
      <c r="E1670" s="166">
        <v>0.59149999999999991</v>
      </c>
    </row>
    <row r="1671" spans="1:5" x14ac:dyDescent="0.25">
      <c r="A1671" s="154">
        <v>166.9</v>
      </c>
      <c r="B1671" s="155">
        <v>0.59149999999999991</v>
      </c>
      <c r="C1671" s="155">
        <v>1</v>
      </c>
      <c r="E1671" s="166">
        <v>0.59149999999999991</v>
      </c>
    </row>
    <row r="1672" spans="1:5" x14ac:dyDescent="0.25">
      <c r="A1672" s="154">
        <v>167</v>
      </c>
      <c r="B1672" s="155">
        <v>0.59149999999999991</v>
      </c>
      <c r="C1672" s="155">
        <v>1</v>
      </c>
      <c r="E1672" s="166">
        <v>0.59149999999999991</v>
      </c>
    </row>
    <row r="1673" spans="1:5" x14ac:dyDescent="0.25">
      <c r="A1673" s="154">
        <v>167.1</v>
      </c>
      <c r="B1673" s="155">
        <v>0.59149999999999991</v>
      </c>
      <c r="C1673" s="155">
        <v>1</v>
      </c>
      <c r="E1673" s="166">
        <v>0.59149999999999991</v>
      </c>
    </row>
    <row r="1674" spans="1:5" x14ac:dyDescent="0.25">
      <c r="A1674" s="154">
        <v>167.2</v>
      </c>
      <c r="B1674" s="155">
        <v>0.59149999999999991</v>
      </c>
      <c r="C1674" s="155">
        <v>1</v>
      </c>
      <c r="E1674" s="166">
        <v>0.59149999999999991</v>
      </c>
    </row>
    <row r="1675" spans="1:5" x14ac:dyDescent="0.25">
      <c r="A1675" s="154">
        <v>167.3</v>
      </c>
      <c r="B1675" s="155">
        <v>0.59149999999999991</v>
      </c>
      <c r="C1675" s="155">
        <v>1</v>
      </c>
      <c r="E1675" s="166">
        <v>0.59149999999999991</v>
      </c>
    </row>
    <row r="1676" spans="1:5" x14ac:dyDescent="0.25">
      <c r="A1676" s="154">
        <v>167.4</v>
      </c>
      <c r="B1676" s="155">
        <v>0.59149999999999991</v>
      </c>
      <c r="C1676" s="155">
        <v>1</v>
      </c>
      <c r="E1676" s="166">
        <v>0.59149999999999991</v>
      </c>
    </row>
    <row r="1677" spans="1:5" x14ac:dyDescent="0.25">
      <c r="A1677" s="154">
        <v>167.5</v>
      </c>
      <c r="B1677" s="155">
        <v>0.59149999999999991</v>
      </c>
      <c r="C1677" s="155">
        <v>1</v>
      </c>
      <c r="E1677" s="166">
        <v>0.59149999999999991</v>
      </c>
    </row>
    <row r="1678" spans="1:5" x14ac:dyDescent="0.25">
      <c r="A1678" s="154">
        <v>167.6</v>
      </c>
      <c r="B1678" s="155">
        <v>0.59149999999999991</v>
      </c>
      <c r="C1678" s="155">
        <v>1</v>
      </c>
      <c r="E1678" s="166">
        <v>0.59149999999999991</v>
      </c>
    </row>
    <row r="1679" spans="1:5" x14ac:dyDescent="0.25">
      <c r="A1679" s="154">
        <v>167.7</v>
      </c>
      <c r="B1679" s="155">
        <v>0.59149999999999991</v>
      </c>
      <c r="C1679" s="155">
        <v>1</v>
      </c>
      <c r="E1679" s="166">
        <v>0.59149999999999991</v>
      </c>
    </row>
    <row r="1680" spans="1:5" x14ac:dyDescent="0.25">
      <c r="A1680" s="154">
        <v>167.8</v>
      </c>
      <c r="B1680" s="155">
        <v>0.59149999999999991</v>
      </c>
      <c r="C1680" s="155">
        <v>1</v>
      </c>
      <c r="E1680" s="166">
        <v>0.59149999999999991</v>
      </c>
    </row>
    <row r="1681" spans="1:5" x14ac:dyDescent="0.25">
      <c r="A1681" s="154">
        <v>167.9</v>
      </c>
      <c r="B1681" s="155">
        <v>0.59149999999999991</v>
      </c>
      <c r="C1681" s="155">
        <v>1</v>
      </c>
      <c r="E1681" s="166">
        <v>0.59149999999999991</v>
      </c>
    </row>
    <row r="1682" spans="1:5" x14ac:dyDescent="0.25">
      <c r="A1682" s="154">
        <v>168</v>
      </c>
      <c r="B1682" s="155">
        <v>0.59149999999999991</v>
      </c>
      <c r="C1682" s="155">
        <v>1</v>
      </c>
      <c r="E1682" s="166">
        <v>0.59149999999999991</v>
      </c>
    </row>
    <row r="1683" spans="1:5" x14ac:dyDescent="0.25">
      <c r="A1683" s="154">
        <v>168.1</v>
      </c>
      <c r="B1683" s="155">
        <v>0.59149999999999991</v>
      </c>
      <c r="C1683" s="155">
        <v>1</v>
      </c>
      <c r="E1683" s="166">
        <v>0.59149999999999991</v>
      </c>
    </row>
    <row r="1684" spans="1:5" x14ac:dyDescent="0.25">
      <c r="A1684" s="154">
        <v>168.2</v>
      </c>
      <c r="B1684" s="155">
        <v>0.59149999999999991</v>
      </c>
      <c r="C1684" s="155">
        <v>1</v>
      </c>
      <c r="E1684" s="166">
        <v>0.59149999999999991</v>
      </c>
    </row>
    <row r="1685" spans="1:5" x14ac:dyDescent="0.25">
      <c r="A1685" s="154">
        <v>168.3</v>
      </c>
      <c r="B1685" s="155">
        <v>0.59149999999999991</v>
      </c>
      <c r="C1685" s="155">
        <v>1</v>
      </c>
      <c r="E1685" s="166">
        <v>0.59149999999999991</v>
      </c>
    </row>
    <row r="1686" spans="1:5" x14ac:dyDescent="0.25">
      <c r="A1686" s="154">
        <v>168.4</v>
      </c>
      <c r="B1686" s="155">
        <v>0.59149999999999991</v>
      </c>
      <c r="C1686" s="155">
        <v>1</v>
      </c>
      <c r="E1686" s="166">
        <v>0.59149999999999991</v>
      </c>
    </row>
    <row r="1687" spans="1:5" x14ac:dyDescent="0.25">
      <c r="A1687" s="154">
        <v>168.5</v>
      </c>
      <c r="B1687" s="155">
        <v>0.59149999999999991</v>
      </c>
      <c r="C1687" s="155">
        <v>1</v>
      </c>
      <c r="E1687" s="166">
        <v>0.59149999999999991</v>
      </c>
    </row>
    <row r="1688" spans="1:5" x14ac:dyDescent="0.25">
      <c r="A1688" s="154">
        <v>168.6</v>
      </c>
      <c r="B1688" s="155">
        <v>0.59149999999999991</v>
      </c>
      <c r="C1688" s="155">
        <v>1</v>
      </c>
      <c r="E1688" s="166">
        <v>0.59149999999999991</v>
      </c>
    </row>
    <row r="1689" spans="1:5" x14ac:dyDescent="0.25">
      <c r="A1689" s="154">
        <v>168.7</v>
      </c>
      <c r="B1689" s="155">
        <v>0.59149999999999991</v>
      </c>
      <c r="C1689" s="155">
        <v>1</v>
      </c>
      <c r="E1689" s="166">
        <v>0.59149999999999991</v>
      </c>
    </row>
    <row r="1690" spans="1:5" x14ac:dyDescent="0.25">
      <c r="A1690" s="154">
        <v>168.8</v>
      </c>
      <c r="B1690" s="155">
        <v>0.59149999999999991</v>
      </c>
      <c r="C1690" s="155">
        <v>1</v>
      </c>
      <c r="E1690" s="166">
        <v>0.59149999999999991</v>
      </c>
    </row>
    <row r="1691" spans="1:5" x14ac:dyDescent="0.25">
      <c r="A1691" s="154">
        <v>168.9</v>
      </c>
      <c r="B1691" s="155">
        <v>0.59149999999999991</v>
      </c>
      <c r="C1691" s="155">
        <v>1</v>
      </c>
      <c r="E1691" s="166">
        <v>0.59149999999999991</v>
      </c>
    </row>
    <row r="1692" spans="1:5" x14ac:dyDescent="0.25">
      <c r="A1692" s="154">
        <v>169</v>
      </c>
      <c r="B1692" s="155">
        <v>0.59149999999999991</v>
      </c>
      <c r="C1692" s="155">
        <v>1</v>
      </c>
      <c r="E1692" s="166">
        <v>0.59149999999999991</v>
      </c>
    </row>
    <row r="1693" spans="1:5" x14ac:dyDescent="0.25">
      <c r="A1693" s="154">
        <v>169.1</v>
      </c>
      <c r="B1693" s="155">
        <v>0.59149999999999991</v>
      </c>
      <c r="C1693" s="155">
        <v>1</v>
      </c>
      <c r="E1693" s="166">
        <v>0.59149999999999991</v>
      </c>
    </row>
    <row r="1694" spans="1:5" x14ac:dyDescent="0.25">
      <c r="A1694" s="154">
        <v>169.2</v>
      </c>
      <c r="B1694" s="155">
        <v>0.59149999999999991</v>
      </c>
      <c r="C1694" s="155">
        <v>1</v>
      </c>
      <c r="E1694" s="166">
        <v>0.59149999999999991</v>
      </c>
    </row>
    <row r="1695" spans="1:5" x14ac:dyDescent="0.25">
      <c r="A1695" s="154">
        <v>169.3</v>
      </c>
      <c r="B1695" s="155">
        <v>0.59149999999999991</v>
      </c>
      <c r="C1695" s="155">
        <v>1</v>
      </c>
      <c r="E1695" s="166">
        <v>0.59149999999999991</v>
      </c>
    </row>
    <row r="1696" spans="1:5" x14ac:dyDescent="0.25">
      <c r="A1696" s="154">
        <v>169.4</v>
      </c>
      <c r="B1696" s="155">
        <v>0.59149999999999991</v>
      </c>
      <c r="C1696" s="155">
        <v>1</v>
      </c>
      <c r="E1696" s="166">
        <v>0.59149999999999991</v>
      </c>
    </row>
    <row r="1697" spans="1:5" x14ac:dyDescent="0.25">
      <c r="A1697" s="154">
        <v>169.5</v>
      </c>
      <c r="B1697" s="155">
        <v>0.59149999999999991</v>
      </c>
      <c r="C1697" s="155">
        <v>1</v>
      </c>
      <c r="E1697" s="166">
        <v>0.59149999999999991</v>
      </c>
    </row>
    <row r="1698" spans="1:5" x14ac:dyDescent="0.25">
      <c r="A1698" s="154">
        <v>169.6</v>
      </c>
      <c r="B1698" s="155">
        <v>0.59149999999999991</v>
      </c>
      <c r="C1698" s="155">
        <v>1</v>
      </c>
      <c r="E1698" s="166">
        <v>0.59149999999999991</v>
      </c>
    </row>
    <row r="1699" spans="1:5" x14ac:dyDescent="0.25">
      <c r="A1699" s="154">
        <v>169.7</v>
      </c>
      <c r="B1699" s="155">
        <v>0.59149999999999991</v>
      </c>
      <c r="C1699" s="155">
        <v>1</v>
      </c>
      <c r="E1699" s="166">
        <v>0.59149999999999991</v>
      </c>
    </row>
    <row r="1700" spans="1:5" x14ac:dyDescent="0.25">
      <c r="A1700" s="154">
        <v>169.8</v>
      </c>
      <c r="B1700" s="155">
        <v>0.59149999999999991</v>
      </c>
      <c r="C1700" s="155">
        <v>1</v>
      </c>
      <c r="E1700" s="166">
        <v>0.59149999999999991</v>
      </c>
    </row>
    <row r="1701" spans="1:5" x14ac:dyDescent="0.25">
      <c r="A1701" s="154">
        <v>169.9</v>
      </c>
      <c r="B1701" s="155">
        <v>0.59149999999999991</v>
      </c>
      <c r="C1701" s="155">
        <v>1</v>
      </c>
      <c r="E1701" s="166">
        <v>0.59149999999999991</v>
      </c>
    </row>
    <row r="1702" spans="1:5" x14ac:dyDescent="0.25">
      <c r="A1702" s="154">
        <v>170</v>
      </c>
      <c r="B1702" s="155">
        <v>0.59149999999999991</v>
      </c>
      <c r="C1702" s="155">
        <v>1</v>
      </c>
      <c r="E1702" s="166">
        <v>0.59149999999999991</v>
      </c>
    </row>
    <row r="1703" spans="1:5" x14ac:dyDescent="0.25">
      <c r="A1703" s="154">
        <v>170.1</v>
      </c>
      <c r="B1703" s="155">
        <v>0.59149999999999991</v>
      </c>
      <c r="C1703" s="155">
        <v>1</v>
      </c>
      <c r="E1703" s="166">
        <v>0.59149999999999991</v>
      </c>
    </row>
    <row r="1704" spans="1:5" x14ac:dyDescent="0.25">
      <c r="A1704" s="154">
        <v>170.2</v>
      </c>
      <c r="B1704" s="155">
        <v>0.59149999999999991</v>
      </c>
      <c r="C1704" s="155">
        <v>1</v>
      </c>
      <c r="E1704" s="166">
        <v>0.59149999999999991</v>
      </c>
    </row>
    <row r="1705" spans="1:5" x14ac:dyDescent="0.25">
      <c r="A1705" s="154">
        <v>170.3</v>
      </c>
      <c r="B1705" s="155">
        <v>0.59149999999999991</v>
      </c>
      <c r="C1705" s="155">
        <v>1</v>
      </c>
      <c r="E1705" s="166">
        <v>0.59149999999999991</v>
      </c>
    </row>
    <row r="1706" spans="1:5" x14ac:dyDescent="0.25">
      <c r="A1706" s="154">
        <v>170.4</v>
      </c>
      <c r="B1706" s="155">
        <v>0.59149999999999991</v>
      </c>
      <c r="C1706" s="155">
        <v>1</v>
      </c>
      <c r="E1706" s="166">
        <v>0.59149999999999991</v>
      </c>
    </row>
    <row r="1707" spans="1:5" x14ac:dyDescent="0.25">
      <c r="A1707" s="154">
        <v>170.5</v>
      </c>
      <c r="B1707" s="155">
        <v>0.59149999999999991</v>
      </c>
      <c r="C1707" s="155">
        <v>1</v>
      </c>
      <c r="E1707" s="166">
        <v>0.59149999999999991</v>
      </c>
    </row>
    <row r="1708" spans="1:5" x14ac:dyDescent="0.25">
      <c r="A1708" s="154">
        <v>170.6</v>
      </c>
      <c r="B1708" s="155">
        <v>0.59149999999999991</v>
      </c>
      <c r="C1708" s="155">
        <v>1</v>
      </c>
      <c r="E1708" s="166">
        <v>0.59149999999999991</v>
      </c>
    </row>
    <row r="1709" spans="1:5" x14ac:dyDescent="0.25">
      <c r="A1709" s="154">
        <v>170.7</v>
      </c>
      <c r="B1709" s="155">
        <v>0.59149999999999991</v>
      </c>
      <c r="C1709" s="155">
        <v>1</v>
      </c>
      <c r="E1709" s="166">
        <v>0.59149999999999991</v>
      </c>
    </row>
    <row r="1710" spans="1:5" x14ac:dyDescent="0.25">
      <c r="A1710" s="154">
        <v>170.8</v>
      </c>
      <c r="B1710" s="155">
        <v>0.59149999999999991</v>
      </c>
      <c r="C1710" s="155">
        <v>1</v>
      </c>
      <c r="E1710" s="166">
        <v>0.59149999999999991</v>
      </c>
    </row>
    <row r="1711" spans="1:5" x14ac:dyDescent="0.25">
      <c r="A1711" s="154">
        <v>170.9</v>
      </c>
      <c r="B1711" s="155">
        <v>0.59149999999999991</v>
      </c>
      <c r="C1711" s="155">
        <v>1</v>
      </c>
      <c r="E1711" s="166">
        <v>0.59149999999999991</v>
      </c>
    </row>
    <row r="1712" spans="1:5" x14ac:dyDescent="0.25">
      <c r="A1712" s="154">
        <v>171</v>
      </c>
      <c r="B1712" s="155">
        <v>0.59149999999999991</v>
      </c>
      <c r="C1712" s="155">
        <v>1</v>
      </c>
      <c r="E1712" s="166">
        <v>0.59149999999999991</v>
      </c>
    </row>
    <row r="1713" spans="1:5" x14ac:dyDescent="0.25">
      <c r="A1713" s="154">
        <v>171.1</v>
      </c>
      <c r="B1713" s="155">
        <v>0.59149999999999991</v>
      </c>
      <c r="C1713" s="155">
        <v>1</v>
      </c>
      <c r="E1713" s="166">
        <v>0.59149999999999991</v>
      </c>
    </row>
    <row r="1714" spans="1:5" x14ac:dyDescent="0.25">
      <c r="A1714" s="154">
        <v>171.2</v>
      </c>
      <c r="B1714" s="155">
        <v>0.59149999999999991</v>
      </c>
      <c r="C1714" s="155">
        <v>1</v>
      </c>
      <c r="E1714" s="166">
        <v>0.59149999999999991</v>
      </c>
    </row>
    <row r="1715" spans="1:5" x14ac:dyDescent="0.25">
      <c r="A1715" s="154">
        <v>171.3</v>
      </c>
      <c r="B1715" s="155">
        <v>0.59149999999999991</v>
      </c>
      <c r="C1715" s="155">
        <v>1</v>
      </c>
      <c r="E1715" s="166">
        <v>0.59149999999999991</v>
      </c>
    </row>
    <row r="1716" spans="1:5" x14ac:dyDescent="0.25">
      <c r="A1716" s="154">
        <v>171.4</v>
      </c>
      <c r="B1716" s="155">
        <v>0.59149999999999991</v>
      </c>
      <c r="C1716" s="155">
        <v>1</v>
      </c>
      <c r="E1716" s="166">
        <v>0.59149999999999991</v>
      </c>
    </row>
    <row r="1717" spans="1:5" x14ac:dyDescent="0.25">
      <c r="A1717" s="154">
        <v>171.5</v>
      </c>
      <c r="B1717" s="155">
        <v>0.59149999999999991</v>
      </c>
      <c r="C1717" s="155">
        <v>1</v>
      </c>
      <c r="E1717" s="166">
        <v>0.59149999999999991</v>
      </c>
    </row>
    <row r="1718" spans="1:5" x14ac:dyDescent="0.25">
      <c r="A1718" s="154">
        <v>171.6</v>
      </c>
      <c r="B1718" s="155">
        <v>0.59149999999999991</v>
      </c>
      <c r="C1718" s="155">
        <v>1</v>
      </c>
      <c r="E1718" s="166">
        <v>0.59149999999999991</v>
      </c>
    </row>
    <row r="1719" spans="1:5" x14ac:dyDescent="0.25">
      <c r="A1719" s="154">
        <v>171.7</v>
      </c>
      <c r="B1719" s="155">
        <v>0.59149999999999991</v>
      </c>
      <c r="C1719" s="155">
        <v>1</v>
      </c>
      <c r="E1719" s="166">
        <v>0.59149999999999991</v>
      </c>
    </row>
    <row r="1720" spans="1:5" x14ac:dyDescent="0.25">
      <c r="A1720" s="154">
        <v>171.8</v>
      </c>
      <c r="B1720" s="155">
        <v>0.59149999999999991</v>
      </c>
      <c r="C1720" s="155">
        <v>1</v>
      </c>
      <c r="E1720" s="166">
        <v>0.59149999999999991</v>
      </c>
    </row>
    <row r="1721" spans="1:5" x14ac:dyDescent="0.25">
      <c r="A1721" s="154">
        <v>171.9</v>
      </c>
      <c r="B1721" s="155">
        <v>0.59149999999999991</v>
      </c>
      <c r="C1721" s="155">
        <v>1</v>
      </c>
      <c r="E1721" s="166">
        <v>0.59149999999999991</v>
      </c>
    </row>
    <row r="1722" spans="1:5" x14ac:dyDescent="0.25">
      <c r="A1722" s="154">
        <v>172</v>
      </c>
      <c r="B1722" s="155">
        <v>0.59149999999999991</v>
      </c>
      <c r="C1722" s="155">
        <v>1</v>
      </c>
      <c r="E1722" s="166">
        <v>0.59149999999999991</v>
      </c>
    </row>
    <row r="1723" spans="1:5" x14ac:dyDescent="0.25">
      <c r="A1723" s="154">
        <v>172.1</v>
      </c>
      <c r="B1723" s="155">
        <v>0.59149999999999991</v>
      </c>
      <c r="C1723" s="155">
        <v>1</v>
      </c>
      <c r="E1723" s="166">
        <v>0.59149999999999991</v>
      </c>
    </row>
    <row r="1724" spans="1:5" x14ac:dyDescent="0.25">
      <c r="A1724" s="154">
        <v>172.2</v>
      </c>
      <c r="B1724" s="155">
        <v>0.59149999999999991</v>
      </c>
      <c r="C1724" s="155">
        <v>1</v>
      </c>
      <c r="E1724" s="166">
        <v>0.59149999999999991</v>
      </c>
    </row>
    <row r="1725" spans="1:5" x14ac:dyDescent="0.25">
      <c r="A1725" s="154">
        <v>172.3</v>
      </c>
      <c r="B1725" s="155">
        <v>0.59149999999999991</v>
      </c>
      <c r="C1725" s="155">
        <v>1</v>
      </c>
      <c r="E1725" s="166">
        <v>0.59149999999999991</v>
      </c>
    </row>
    <row r="1726" spans="1:5" x14ac:dyDescent="0.25">
      <c r="A1726" s="154">
        <v>172.4</v>
      </c>
      <c r="B1726" s="155">
        <v>0.59149999999999991</v>
      </c>
      <c r="C1726" s="155">
        <v>1</v>
      </c>
      <c r="E1726" s="166">
        <v>0.59149999999999991</v>
      </c>
    </row>
    <row r="1727" spans="1:5" x14ac:dyDescent="0.25">
      <c r="A1727" s="154">
        <v>172.5</v>
      </c>
      <c r="B1727" s="155">
        <v>0.59149999999999991</v>
      </c>
      <c r="C1727" s="155">
        <v>1</v>
      </c>
      <c r="E1727" s="166">
        <v>0.59149999999999991</v>
      </c>
    </row>
    <row r="1728" spans="1:5" x14ac:dyDescent="0.25">
      <c r="A1728" s="154">
        <v>172.6</v>
      </c>
      <c r="B1728" s="155">
        <v>0.59149999999999991</v>
      </c>
      <c r="C1728" s="155">
        <v>1</v>
      </c>
      <c r="E1728" s="166">
        <v>0.59149999999999991</v>
      </c>
    </row>
    <row r="1729" spans="1:5" x14ac:dyDescent="0.25">
      <c r="A1729" s="154">
        <v>172.7</v>
      </c>
      <c r="B1729" s="155">
        <v>0.59149999999999991</v>
      </c>
      <c r="C1729" s="155">
        <v>1</v>
      </c>
      <c r="E1729" s="166">
        <v>0.59149999999999991</v>
      </c>
    </row>
    <row r="1730" spans="1:5" x14ac:dyDescent="0.25">
      <c r="A1730" s="154">
        <v>172.8</v>
      </c>
      <c r="B1730" s="155">
        <v>0.59149999999999991</v>
      </c>
      <c r="C1730" s="155">
        <v>1</v>
      </c>
      <c r="E1730" s="166">
        <v>0.59149999999999991</v>
      </c>
    </row>
    <row r="1731" spans="1:5" x14ac:dyDescent="0.25">
      <c r="A1731" s="154">
        <v>172.9</v>
      </c>
      <c r="B1731" s="155">
        <v>0.59149999999999991</v>
      </c>
      <c r="C1731" s="155">
        <v>1</v>
      </c>
      <c r="E1731" s="166">
        <v>0.59149999999999991</v>
      </c>
    </row>
    <row r="1732" spans="1:5" x14ac:dyDescent="0.25">
      <c r="A1732" s="154">
        <v>173</v>
      </c>
      <c r="B1732" s="155">
        <v>0.59149999999999991</v>
      </c>
      <c r="C1732" s="155">
        <v>1</v>
      </c>
      <c r="E1732" s="166">
        <v>0.59149999999999991</v>
      </c>
    </row>
    <row r="1733" spans="1:5" x14ac:dyDescent="0.25">
      <c r="A1733" s="154">
        <v>173.1</v>
      </c>
      <c r="B1733" s="155">
        <v>0.59149999999999991</v>
      </c>
      <c r="C1733" s="155">
        <v>1</v>
      </c>
      <c r="E1733" s="166">
        <v>0.59149999999999991</v>
      </c>
    </row>
    <row r="1734" spans="1:5" x14ac:dyDescent="0.25">
      <c r="A1734" s="154">
        <v>173.2</v>
      </c>
      <c r="B1734" s="155">
        <v>0.59149999999999991</v>
      </c>
      <c r="C1734" s="155">
        <v>1</v>
      </c>
      <c r="E1734" s="166">
        <v>0.59149999999999991</v>
      </c>
    </row>
    <row r="1735" spans="1:5" x14ac:dyDescent="0.25">
      <c r="A1735" s="154">
        <v>173.3</v>
      </c>
      <c r="B1735" s="155">
        <v>0.59149999999999991</v>
      </c>
      <c r="C1735" s="155">
        <v>1</v>
      </c>
      <c r="E1735" s="166">
        <v>0.59149999999999991</v>
      </c>
    </row>
    <row r="1736" spans="1:5" x14ac:dyDescent="0.25">
      <c r="A1736" s="154">
        <v>173.4</v>
      </c>
      <c r="B1736" s="155">
        <v>0.59149999999999991</v>
      </c>
      <c r="C1736" s="155">
        <v>1</v>
      </c>
      <c r="E1736" s="166">
        <v>0.59149999999999991</v>
      </c>
    </row>
    <row r="1737" spans="1:5" x14ac:dyDescent="0.25">
      <c r="A1737" s="154">
        <v>173.5</v>
      </c>
      <c r="B1737" s="155">
        <v>0.59149999999999991</v>
      </c>
      <c r="C1737" s="155">
        <v>1</v>
      </c>
      <c r="E1737" s="166">
        <v>0.59149999999999991</v>
      </c>
    </row>
    <row r="1738" spans="1:5" x14ac:dyDescent="0.25">
      <c r="A1738" s="154">
        <v>173.6</v>
      </c>
      <c r="B1738" s="155">
        <v>0.59149999999999991</v>
      </c>
      <c r="C1738" s="155">
        <v>1</v>
      </c>
      <c r="E1738" s="166">
        <v>0.59149999999999991</v>
      </c>
    </row>
    <row r="1739" spans="1:5" x14ac:dyDescent="0.25">
      <c r="A1739" s="154">
        <v>173.7</v>
      </c>
      <c r="B1739" s="155">
        <v>0.59149999999999991</v>
      </c>
      <c r="C1739" s="155">
        <v>1</v>
      </c>
      <c r="E1739" s="166">
        <v>0.59149999999999991</v>
      </c>
    </row>
    <row r="1740" spans="1:5" x14ac:dyDescent="0.25">
      <c r="A1740" s="154">
        <v>173.8</v>
      </c>
      <c r="B1740" s="155">
        <v>0.59149999999999991</v>
      </c>
      <c r="C1740" s="155">
        <v>1</v>
      </c>
      <c r="E1740" s="166">
        <v>0.59149999999999991</v>
      </c>
    </row>
    <row r="1741" spans="1:5" x14ac:dyDescent="0.25">
      <c r="A1741" s="154">
        <v>173.9</v>
      </c>
      <c r="B1741" s="155">
        <v>0.59149999999999991</v>
      </c>
      <c r="C1741" s="155">
        <v>1</v>
      </c>
      <c r="E1741" s="166">
        <v>0.59149999999999991</v>
      </c>
    </row>
    <row r="1742" spans="1:5" x14ac:dyDescent="0.25">
      <c r="A1742" s="154">
        <v>174</v>
      </c>
      <c r="B1742" s="155">
        <v>0.59149999999999991</v>
      </c>
      <c r="C1742" s="155">
        <v>1</v>
      </c>
      <c r="E1742" s="166">
        <v>0.59149999999999991</v>
      </c>
    </row>
    <row r="1743" spans="1:5" x14ac:dyDescent="0.25">
      <c r="A1743" s="154">
        <v>174.1</v>
      </c>
      <c r="B1743" s="155">
        <v>0.59149999999999991</v>
      </c>
      <c r="C1743" s="155">
        <v>1</v>
      </c>
      <c r="E1743" s="166">
        <v>0.59149999999999991</v>
      </c>
    </row>
    <row r="1744" spans="1:5" x14ac:dyDescent="0.25">
      <c r="A1744" s="154">
        <v>174.2</v>
      </c>
      <c r="B1744" s="155">
        <v>0.59149999999999991</v>
      </c>
      <c r="C1744" s="155">
        <v>1</v>
      </c>
      <c r="E1744" s="166">
        <v>0.59149999999999991</v>
      </c>
    </row>
    <row r="1745" spans="1:5" x14ac:dyDescent="0.25">
      <c r="A1745" s="154">
        <v>174.3</v>
      </c>
      <c r="B1745" s="155">
        <v>0.59149999999999991</v>
      </c>
      <c r="C1745" s="155">
        <v>1</v>
      </c>
      <c r="E1745" s="166">
        <v>0.59149999999999991</v>
      </c>
    </row>
    <row r="1746" spans="1:5" x14ac:dyDescent="0.25">
      <c r="A1746" s="154">
        <v>174.4</v>
      </c>
      <c r="B1746" s="155">
        <v>0.59149999999999991</v>
      </c>
      <c r="C1746" s="155">
        <v>1</v>
      </c>
      <c r="E1746" s="166">
        <v>0.59149999999999991</v>
      </c>
    </row>
    <row r="1747" spans="1:5" x14ac:dyDescent="0.25">
      <c r="A1747" s="154">
        <v>174.5</v>
      </c>
      <c r="B1747" s="155">
        <v>0.59149999999999991</v>
      </c>
      <c r="C1747" s="155">
        <v>1</v>
      </c>
      <c r="E1747" s="166">
        <v>0.59149999999999991</v>
      </c>
    </row>
    <row r="1748" spans="1:5" x14ac:dyDescent="0.25">
      <c r="A1748" s="154">
        <v>174.6</v>
      </c>
      <c r="B1748" s="155">
        <v>0.59149999999999991</v>
      </c>
      <c r="C1748" s="155">
        <v>1</v>
      </c>
      <c r="E1748" s="166">
        <v>0.59149999999999991</v>
      </c>
    </row>
    <row r="1749" spans="1:5" x14ac:dyDescent="0.25">
      <c r="A1749" s="154">
        <v>174.7</v>
      </c>
      <c r="B1749" s="155">
        <v>0.59149999999999991</v>
      </c>
      <c r="C1749" s="155">
        <v>1</v>
      </c>
      <c r="E1749" s="166">
        <v>0.59149999999999991</v>
      </c>
    </row>
    <row r="1750" spans="1:5" x14ac:dyDescent="0.25">
      <c r="A1750" s="154">
        <v>174.8</v>
      </c>
      <c r="B1750" s="155">
        <v>0.59149999999999991</v>
      </c>
      <c r="C1750" s="155">
        <v>1</v>
      </c>
      <c r="E1750" s="166">
        <v>0.59149999999999991</v>
      </c>
    </row>
    <row r="1751" spans="1:5" x14ac:dyDescent="0.25">
      <c r="A1751" s="154">
        <v>174.9</v>
      </c>
      <c r="B1751" s="155">
        <v>0.59149999999999991</v>
      </c>
      <c r="C1751" s="155">
        <v>1</v>
      </c>
      <c r="E1751" s="166">
        <v>0.59149999999999991</v>
      </c>
    </row>
    <row r="1752" spans="1:5" x14ac:dyDescent="0.25">
      <c r="A1752" s="154">
        <v>175</v>
      </c>
      <c r="B1752" s="155">
        <v>0.59149999999999991</v>
      </c>
      <c r="C1752" s="155">
        <v>1</v>
      </c>
      <c r="E1752" s="166">
        <v>0.59149999999999991</v>
      </c>
    </row>
    <row r="1753" spans="1:5" x14ac:dyDescent="0.25">
      <c r="A1753" s="154">
        <v>175.1</v>
      </c>
      <c r="B1753" s="155">
        <v>0.59149999999999991</v>
      </c>
      <c r="C1753" s="155">
        <v>1</v>
      </c>
      <c r="E1753" s="166">
        <v>0.59149999999999991</v>
      </c>
    </row>
    <row r="1754" spans="1:5" x14ac:dyDescent="0.25">
      <c r="A1754" s="154">
        <v>175.2</v>
      </c>
      <c r="B1754" s="155">
        <v>0.59149999999999991</v>
      </c>
      <c r="C1754" s="155">
        <v>1</v>
      </c>
      <c r="E1754" s="166">
        <v>0.59149999999999991</v>
      </c>
    </row>
    <row r="1755" spans="1:5" x14ac:dyDescent="0.25">
      <c r="A1755" s="154">
        <v>175.3</v>
      </c>
      <c r="B1755" s="155">
        <v>0.59149999999999991</v>
      </c>
      <c r="C1755" s="155">
        <v>1</v>
      </c>
      <c r="E1755" s="166">
        <v>0.59149999999999991</v>
      </c>
    </row>
    <row r="1756" spans="1:5" x14ac:dyDescent="0.25">
      <c r="A1756" s="154">
        <v>175.4</v>
      </c>
      <c r="B1756" s="155">
        <v>0.59149999999999991</v>
      </c>
      <c r="C1756" s="155">
        <v>1</v>
      </c>
      <c r="E1756" s="166">
        <v>0.59149999999999991</v>
      </c>
    </row>
    <row r="1757" spans="1:5" x14ac:dyDescent="0.25">
      <c r="A1757" s="154">
        <v>175.5</v>
      </c>
      <c r="B1757" s="155">
        <v>0.59149999999999991</v>
      </c>
      <c r="C1757" s="155">
        <v>1</v>
      </c>
      <c r="E1757" s="166">
        <v>0.59149999999999991</v>
      </c>
    </row>
    <row r="1758" spans="1:5" x14ac:dyDescent="0.25">
      <c r="A1758" s="154">
        <v>175.6</v>
      </c>
      <c r="B1758" s="155">
        <v>0.59149999999999991</v>
      </c>
      <c r="C1758" s="155">
        <v>1</v>
      </c>
      <c r="E1758" s="166">
        <v>0.59149999999999991</v>
      </c>
    </row>
    <row r="1759" spans="1:5" x14ac:dyDescent="0.25">
      <c r="A1759" s="154">
        <v>175.7</v>
      </c>
      <c r="B1759" s="155">
        <v>0.59149999999999991</v>
      </c>
      <c r="C1759" s="155">
        <v>1</v>
      </c>
      <c r="E1759" s="166">
        <v>0.59149999999999991</v>
      </c>
    </row>
    <row r="1760" spans="1:5" x14ac:dyDescent="0.25">
      <c r="A1760" s="154">
        <v>175.8</v>
      </c>
      <c r="B1760" s="155">
        <v>0.59149999999999991</v>
      </c>
      <c r="C1760" s="155">
        <v>1</v>
      </c>
      <c r="E1760" s="166">
        <v>0.59149999999999991</v>
      </c>
    </row>
    <row r="1761" spans="1:5" x14ac:dyDescent="0.25">
      <c r="A1761" s="154">
        <v>175.9</v>
      </c>
      <c r="B1761" s="155">
        <v>0.59149999999999991</v>
      </c>
      <c r="C1761" s="155">
        <v>1</v>
      </c>
      <c r="E1761" s="166">
        <v>0.59149999999999991</v>
      </c>
    </row>
    <row r="1762" spans="1:5" x14ac:dyDescent="0.25">
      <c r="A1762" s="154">
        <v>176</v>
      </c>
      <c r="B1762" s="155">
        <v>0.59149999999999991</v>
      </c>
      <c r="C1762" s="155">
        <v>1</v>
      </c>
      <c r="E1762" s="166">
        <v>0.59149999999999991</v>
      </c>
    </row>
    <row r="1763" spans="1:5" x14ac:dyDescent="0.25">
      <c r="A1763" s="154">
        <v>176.1</v>
      </c>
      <c r="B1763" s="155">
        <v>0.59149999999999991</v>
      </c>
      <c r="C1763" s="155">
        <v>1</v>
      </c>
      <c r="E1763" s="166">
        <v>0.59149999999999991</v>
      </c>
    </row>
    <row r="1764" spans="1:5" x14ac:dyDescent="0.25">
      <c r="A1764" s="154">
        <v>176.2</v>
      </c>
      <c r="B1764" s="155">
        <v>0.59149999999999991</v>
      </c>
      <c r="C1764" s="155">
        <v>1</v>
      </c>
      <c r="E1764" s="166">
        <v>0.59149999999999991</v>
      </c>
    </row>
    <row r="1765" spans="1:5" x14ac:dyDescent="0.25">
      <c r="A1765" s="154">
        <v>176.3</v>
      </c>
      <c r="B1765" s="155">
        <v>0.59149999999999991</v>
      </c>
      <c r="C1765" s="155">
        <v>1</v>
      </c>
      <c r="E1765" s="166">
        <v>0.59149999999999991</v>
      </c>
    </row>
    <row r="1766" spans="1:5" x14ac:dyDescent="0.25">
      <c r="A1766" s="154">
        <v>176.4</v>
      </c>
      <c r="B1766" s="155">
        <v>0.59149999999999991</v>
      </c>
      <c r="C1766" s="155">
        <v>1</v>
      </c>
      <c r="E1766" s="166">
        <v>0.59149999999999991</v>
      </c>
    </row>
    <row r="1767" spans="1:5" x14ac:dyDescent="0.25">
      <c r="A1767" s="154">
        <v>176.5</v>
      </c>
      <c r="B1767" s="155">
        <v>0.59149999999999991</v>
      </c>
      <c r="C1767" s="155">
        <v>1</v>
      </c>
      <c r="E1767" s="166">
        <v>0.59149999999999991</v>
      </c>
    </row>
    <row r="1768" spans="1:5" x14ac:dyDescent="0.25">
      <c r="A1768" s="154">
        <v>176.6</v>
      </c>
      <c r="B1768" s="155">
        <v>0.59149999999999991</v>
      </c>
      <c r="C1768" s="155">
        <v>1</v>
      </c>
      <c r="E1768" s="166">
        <v>0.59149999999999991</v>
      </c>
    </row>
    <row r="1769" spans="1:5" x14ac:dyDescent="0.25">
      <c r="A1769" s="154">
        <v>176.7</v>
      </c>
      <c r="B1769" s="155">
        <v>0.59149999999999991</v>
      </c>
      <c r="C1769" s="155">
        <v>1</v>
      </c>
      <c r="E1769" s="166">
        <v>0.59149999999999991</v>
      </c>
    </row>
    <row r="1770" spans="1:5" x14ac:dyDescent="0.25">
      <c r="A1770" s="154">
        <v>176.8</v>
      </c>
      <c r="B1770" s="155">
        <v>0.59149999999999991</v>
      </c>
      <c r="C1770" s="155">
        <v>1</v>
      </c>
      <c r="E1770" s="166">
        <v>0.59149999999999991</v>
      </c>
    </row>
    <row r="1771" spans="1:5" x14ac:dyDescent="0.25">
      <c r="A1771" s="154">
        <v>176.9</v>
      </c>
      <c r="B1771" s="155">
        <v>0.59149999999999991</v>
      </c>
      <c r="C1771" s="155">
        <v>1</v>
      </c>
      <c r="E1771" s="166">
        <v>0.59149999999999991</v>
      </c>
    </row>
    <row r="1772" spans="1:5" x14ac:dyDescent="0.25">
      <c r="A1772" s="154">
        <v>177</v>
      </c>
      <c r="B1772" s="155">
        <v>0.59149999999999991</v>
      </c>
      <c r="C1772" s="155">
        <v>1</v>
      </c>
      <c r="E1772" s="166">
        <v>0.59149999999999991</v>
      </c>
    </row>
    <row r="1773" spans="1:5" x14ac:dyDescent="0.25">
      <c r="A1773" s="154">
        <v>177.1</v>
      </c>
      <c r="B1773" s="155">
        <v>0.59149999999999991</v>
      </c>
      <c r="C1773" s="155">
        <v>1</v>
      </c>
      <c r="E1773" s="166">
        <v>0.59149999999999991</v>
      </c>
    </row>
    <row r="1774" spans="1:5" x14ac:dyDescent="0.25">
      <c r="A1774" s="154">
        <v>177.2</v>
      </c>
      <c r="B1774" s="155">
        <v>0.59149999999999991</v>
      </c>
      <c r="C1774" s="155">
        <v>1</v>
      </c>
      <c r="E1774" s="166">
        <v>0.59149999999999991</v>
      </c>
    </row>
    <row r="1775" spans="1:5" x14ac:dyDescent="0.25">
      <c r="A1775" s="154">
        <v>177.3</v>
      </c>
      <c r="B1775" s="155">
        <v>0.59149999999999991</v>
      </c>
      <c r="C1775" s="155">
        <v>1</v>
      </c>
      <c r="E1775" s="166">
        <v>0.59149999999999991</v>
      </c>
    </row>
    <row r="1776" spans="1:5" x14ac:dyDescent="0.25">
      <c r="A1776" s="154">
        <v>177.4</v>
      </c>
      <c r="B1776" s="155">
        <v>0.59149999999999991</v>
      </c>
      <c r="C1776" s="155">
        <v>1</v>
      </c>
      <c r="E1776" s="166">
        <v>0.59149999999999991</v>
      </c>
    </row>
    <row r="1777" spans="1:5" x14ac:dyDescent="0.25">
      <c r="A1777" s="154">
        <v>177.5</v>
      </c>
      <c r="B1777" s="155">
        <v>0.59149999999999991</v>
      </c>
      <c r="C1777" s="155">
        <v>1</v>
      </c>
      <c r="E1777" s="166">
        <v>0.59149999999999991</v>
      </c>
    </row>
    <row r="1778" spans="1:5" x14ac:dyDescent="0.25">
      <c r="A1778" s="154">
        <v>177.6</v>
      </c>
      <c r="B1778" s="155">
        <v>0.59149999999999991</v>
      </c>
      <c r="C1778" s="155">
        <v>1</v>
      </c>
      <c r="E1778" s="166">
        <v>0.59149999999999991</v>
      </c>
    </row>
    <row r="1779" spans="1:5" x14ac:dyDescent="0.25">
      <c r="A1779" s="154">
        <v>177.7</v>
      </c>
      <c r="B1779" s="155">
        <v>0.59149999999999991</v>
      </c>
      <c r="C1779" s="155">
        <v>1</v>
      </c>
      <c r="E1779" s="166">
        <v>0.59149999999999991</v>
      </c>
    </row>
    <row r="1780" spans="1:5" x14ac:dyDescent="0.25">
      <c r="A1780" s="154">
        <v>177.8</v>
      </c>
      <c r="B1780" s="155">
        <v>0.59149999999999991</v>
      </c>
      <c r="C1780" s="155">
        <v>1</v>
      </c>
      <c r="E1780" s="166">
        <v>0.59149999999999991</v>
      </c>
    </row>
    <row r="1781" spans="1:5" x14ac:dyDescent="0.25">
      <c r="A1781" s="154">
        <v>177.9</v>
      </c>
      <c r="B1781" s="155">
        <v>0.59149999999999991</v>
      </c>
      <c r="C1781" s="155">
        <v>1</v>
      </c>
      <c r="E1781" s="166">
        <v>0.59149999999999991</v>
      </c>
    </row>
    <row r="1782" spans="1:5" x14ac:dyDescent="0.25">
      <c r="A1782" s="154">
        <v>178</v>
      </c>
      <c r="B1782" s="155">
        <v>0.59149999999999991</v>
      </c>
      <c r="C1782" s="155">
        <v>1</v>
      </c>
      <c r="E1782" s="166">
        <v>0.59149999999999991</v>
      </c>
    </row>
    <row r="1783" spans="1:5" x14ac:dyDescent="0.25">
      <c r="A1783" s="154">
        <v>178.1</v>
      </c>
      <c r="B1783" s="155">
        <v>0.59149999999999991</v>
      </c>
      <c r="C1783" s="155">
        <v>1</v>
      </c>
      <c r="E1783" s="166">
        <v>0.59149999999999991</v>
      </c>
    </row>
    <row r="1784" spans="1:5" x14ac:dyDescent="0.25">
      <c r="A1784" s="154">
        <v>178.2</v>
      </c>
      <c r="B1784" s="155">
        <v>0.59149999999999991</v>
      </c>
      <c r="C1784" s="155">
        <v>1</v>
      </c>
      <c r="E1784" s="166">
        <v>0.59149999999999991</v>
      </c>
    </row>
    <row r="1785" spans="1:5" x14ac:dyDescent="0.25">
      <c r="A1785" s="154">
        <v>178.3</v>
      </c>
      <c r="B1785" s="155">
        <v>0.59149999999999991</v>
      </c>
      <c r="C1785" s="155">
        <v>1</v>
      </c>
      <c r="E1785" s="166">
        <v>0.59149999999999991</v>
      </c>
    </row>
    <row r="1786" spans="1:5" x14ac:dyDescent="0.25">
      <c r="A1786" s="154">
        <v>178.4</v>
      </c>
      <c r="B1786" s="155">
        <v>0.59149999999999991</v>
      </c>
      <c r="C1786" s="155">
        <v>1</v>
      </c>
      <c r="E1786" s="166">
        <v>0.59149999999999991</v>
      </c>
    </row>
    <row r="1787" spans="1:5" x14ac:dyDescent="0.25">
      <c r="A1787" s="154">
        <v>178.5</v>
      </c>
      <c r="B1787" s="155">
        <v>0.59149999999999991</v>
      </c>
      <c r="C1787" s="155">
        <v>1</v>
      </c>
      <c r="E1787" s="166">
        <v>0.59149999999999991</v>
      </c>
    </row>
    <row r="1788" spans="1:5" x14ac:dyDescent="0.25">
      <c r="A1788" s="154">
        <v>178.6</v>
      </c>
      <c r="B1788" s="155">
        <v>0.59149999999999991</v>
      </c>
      <c r="C1788" s="155">
        <v>1</v>
      </c>
      <c r="E1788" s="166">
        <v>0.59149999999999991</v>
      </c>
    </row>
    <row r="1789" spans="1:5" x14ac:dyDescent="0.25">
      <c r="A1789" s="154">
        <v>178.7</v>
      </c>
      <c r="B1789" s="155">
        <v>0.59149999999999991</v>
      </c>
      <c r="C1789" s="155">
        <v>1</v>
      </c>
      <c r="E1789" s="166">
        <v>0.59149999999999991</v>
      </c>
    </row>
    <row r="1790" spans="1:5" x14ac:dyDescent="0.25">
      <c r="A1790" s="154">
        <v>178.8</v>
      </c>
      <c r="B1790" s="155">
        <v>0.59149999999999991</v>
      </c>
      <c r="C1790" s="155">
        <v>1</v>
      </c>
      <c r="E1790" s="166">
        <v>0.59149999999999991</v>
      </c>
    </row>
    <row r="1791" spans="1:5" x14ac:dyDescent="0.25">
      <c r="A1791" s="154">
        <v>178.9</v>
      </c>
      <c r="B1791" s="155">
        <v>0.59149999999999991</v>
      </c>
      <c r="C1791" s="155">
        <v>1</v>
      </c>
      <c r="E1791" s="166">
        <v>0.59149999999999991</v>
      </c>
    </row>
    <row r="1792" spans="1:5" x14ac:dyDescent="0.25">
      <c r="A1792" s="154">
        <v>179</v>
      </c>
      <c r="B1792" s="155">
        <v>0.59149999999999991</v>
      </c>
      <c r="C1792" s="155">
        <v>1</v>
      </c>
      <c r="E1792" s="166">
        <v>0.59149999999999991</v>
      </c>
    </row>
    <row r="1793" spans="1:6" x14ac:dyDescent="0.25">
      <c r="A1793" s="154">
        <v>179.1</v>
      </c>
      <c r="B1793" s="155">
        <v>0.59149999999999991</v>
      </c>
      <c r="C1793" s="155">
        <v>1</v>
      </c>
      <c r="E1793" s="166">
        <v>0.59149999999999991</v>
      </c>
    </row>
    <row r="1794" spans="1:6" x14ac:dyDescent="0.25">
      <c r="A1794" s="154">
        <v>179.2</v>
      </c>
      <c r="B1794" s="155">
        <v>0.59149999999999991</v>
      </c>
      <c r="C1794" s="155">
        <v>1</v>
      </c>
      <c r="E1794" s="166">
        <v>0.59149999999999991</v>
      </c>
    </row>
    <row r="1795" spans="1:6" x14ac:dyDescent="0.25">
      <c r="A1795" s="154">
        <v>179.3</v>
      </c>
      <c r="B1795" s="155">
        <v>0.59149999999999991</v>
      </c>
      <c r="C1795" s="155">
        <v>1</v>
      </c>
      <c r="E1795" s="166">
        <v>0.59149999999999991</v>
      </c>
    </row>
    <row r="1796" spans="1:6" x14ac:dyDescent="0.25">
      <c r="A1796" s="154">
        <v>179.4</v>
      </c>
      <c r="B1796" s="155">
        <v>0.59149999999999991</v>
      </c>
      <c r="C1796" s="155">
        <v>1</v>
      </c>
      <c r="E1796" s="166">
        <v>0.59149999999999991</v>
      </c>
    </row>
    <row r="1797" spans="1:6" x14ac:dyDescent="0.25">
      <c r="A1797" s="154">
        <v>179.5</v>
      </c>
      <c r="B1797" s="155">
        <v>0.59149999999999991</v>
      </c>
      <c r="C1797" s="155">
        <v>1</v>
      </c>
      <c r="E1797" s="166">
        <v>0.59149999999999991</v>
      </c>
    </row>
    <row r="1798" spans="1:6" x14ac:dyDescent="0.25">
      <c r="A1798" s="154">
        <v>179.6</v>
      </c>
      <c r="B1798" s="155">
        <v>0.59149999999999991</v>
      </c>
      <c r="C1798" s="155">
        <v>1</v>
      </c>
      <c r="E1798" s="166">
        <v>0.59149999999999991</v>
      </c>
    </row>
    <row r="1799" spans="1:6" x14ac:dyDescent="0.25">
      <c r="A1799" s="154">
        <v>179.7</v>
      </c>
      <c r="B1799" s="155">
        <v>0.59149999999999991</v>
      </c>
      <c r="C1799" s="155">
        <v>1</v>
      </c>
      <c r="E1799" s="166">
        <v>0.59149999999999991</v>
      </c>
    </row>
    <row r="1800" spans="1:6" x14ac:dyDescent="0.25">
      <c r="A1800" s="154">
        <v>179.8</v>
      </c>
      <c r="B1800" s="155">
        <v>0.59149999999999991</v>
      </c>
      <c r="C1800" s="155">
        <v>1</v>
      </c>
      <c r="E1800" s="166">
        <v>0.59149999999999991</v>
      </c>
    </row>
    <row r="1801" spans="1:6" x14ac:dyDescent="0.25">
      <c r="A1801" s="154">
        <v>179.9</v>
      </c>
      <c r="B1801" s="155">
        <v>0.59149999999999991</v>
      </c>
      <c r="C1801" s="155">
        <v>1</v>
      </c>
      <c r="E1801" s="166">
        <v>0.59149999999999991</v>
      </c>
    </row>
    <row r="1802" spans="1:6" x14ac:dyDescent="0.25">
      <c r="A1802" s="154">
        <v>180</v>
      </c>
      <c r="B1802" s="155">
        <v>0.58172999999999997</v>
      </c>
      <c r="C1802" s="155">
        <v>1</v>
      </c>
      <c r="D1802" s="165">
        <v>180</v>
      </c>
      <c r="E1802" s="166">
        <v>0.58172999999999997</v>
      </c>
      <c r="F1802" s="167">
        <v>180</v>
      </c>
    </row>
    <row r="1803" spans="1:6" x14ac:dyDescent="0.25">
      <c r="A1803" s="154">
        <v>180.1</v>
      </c>
      <c r="B1803" s="155">
        <v>0.58172999999999997</v>
      </c>
      <c r="C1803" s="155">
        <v>1</v>
      </c>
      <c r="E1803" s="166">
        <v>0.58172999999999997</v>
      </c>
    </row>
    <row r="1804" spans="1:6" x14ac:dyDescent="0.25">
      <c r="A1804" s="154">
        <v>180.2</v>
      </c>
      <c r="B1804" s="155">
        <v>0.58172999999999997</v>
      </c>
      <c r="C1804" s="155">
        <v>1</v>
      </c>
      <c r="E1804" s="166">
        <v>0.58172999999999997</v>
      </c>
    </row>
    <row r="1805" spans="1:6" x14ac:dyDescent="0.25">
      <c r="A1805" s="154">
        <v>180.3</v>
      </c>
      <c r="B1805" s="155">
        <v>0.58172999999999997</v>
      </c>
      <c r="C1805" s="155">
        <v>1</v>
      </c>
      <c r="E1805" s="166">
        <v>0.58172999999999997</v>
      </c>
    </row>
    <row r="1806" spans="1:6" x14ac:dyDescent="0.25">
      <c r="A1806" s="154">
        <v>180.4</v>
      </c>
      <c r="B1806" s="155">
        <v>0.58172999999999997</v>
      </c>
      <c r="C1806" s="155">
        <v>1</v>
      </c>
      <c r="E1806" s="166">
        <v>0.58172999999999997</v>
      </c>
    </row>
    <row r="1807" spans="1:6" x14ac:dyDescent="0.25">
      <c r="A1807" s="154">
        <v>180.5</v>
      </c>
      <c r="B1807" s="155">
        <v>0.58172999999999997</v>
      </c>
      <c r="C1807" s="155">
        <v>1</v>
      </c>
      <c r="E1807" s="166">
        <v>0.58172999999999997</v>
      </c>
    </row>
    <row r="1808" spans="1:6" x14ac:dyDescent="0.25">
      <c r="A1808" s="154">
        <v>180.6</v>
      </c>
      <c r="B1808" s="155">
        <v>0.58172999999999997</v>
      </c>
      <c r="C1808" s="155">
        <v>1</v>
      </c>
      <c r="E1808" s="166">
        <v>0.58172999999999997</v>
      </c>
    </row>
    <row r="1809" spans="1:5" x14ac:dyDescent="0.25">
      <c r="A1809" s="154">
        <v>180.7</v>
      </c>
      <c r="B1809" s="155">
        <v>0.58172999999999997</v>
      </c>
      <c r="C1809" s="155">
        <v>1</v>
      </c>
      <c r="E1809" s="166">
        <v>0.58172999999999997</v>
      </c>
    </row>
    <row r="1810" spans="1:5" x14ac:dyDescent="0.25">
      <c r="A1810" s="154">
        <v>180.8</v>
      </c>
      <c r="B1810" s="155">
        <v>0.58172999999999997</v>
      </c>
      <c r="C1810" s="155">
        <v>1</v>
      </c>
      <c r="E1810" s="166">
        <v>0.58172999999999997</v>
      </c>
    </row>
    <row r="1811" spans="1:5" x14ac:dyDescent="0.25">
      <c r="A1811" s="154">
        <v>180.9</v>
      </c>
      <c r="B1811" s="155">
        <v>0.58172999999999997</v>
      </c>
      <c r="C1811" s="155">
        <v>1</v>
      </c>
      <c r="E1811" s="166">
        <v>0.58172999999999997</v>
      </c>
    </row>
    <row r="1812" spans="1:5" x14ac:dyDescent="0.25">
      <c r="A1812" s="154">
        <v>181</v>
      </c>
      <c r="B1812" s="155">
        <v>0.58172999999999997</v>
      </c>
      <c r="C1812" s="155">
        <v>1</v>
      </c>
      <c r="E1812" s="166">
        <v>0.58172999999999997</v>
      </c>
    </row>
    <row r="1813" spans="1:5" x14ac:dyDescent="0.25">
      <c r="A1813" s="154">
        <v>181.1</v>
      </c>
      <c r="B1813" s="155">
        <v>0.58172999999999997</v>
      </c>
      <c r="C1813" s="155">
        <v>1</v>
      </c>
      <c r="E1813" s="166">
        <v>0.58172999999999997</v>
      </c>
    </row>
    <row r="1814" spans="1:5" x14ac:dyDescent="0.25">
      <c r="A1814" s="154">
        <v>181.2</v>
      </c>
      <c r="B1814" s="155">
        <v>0.58172999999999997</v>
      </c>
      <c r="C1814" s="155">
        <v>1</v>
      </c>
      <c r="E1814" s="166">
        <v>0.58172999999999997</v>
      </c>
    </row>
    <row r="1815" spans="1:5" x14ac:dyDescent="0.25">
      <c r="A1815" s="154">
        <v>181.3</v>
      </c>
      <c r="B1815" s="155">
        <v>0.58172999999999997</v>
      </c>
      <c r="C1815" s="155">
        <v>1</v>
      </c>
      <c r="E1815" s="166">
        <v>0.58172999999999997</v>
      </c>
    </row>
    <row r="1816" spans="1:5" x14ac:dyDescent="0.25">
      <c r="A1816" s="154">
        <v>181.4</v>
      </c>
      <c r="B1816" s="155">
        <v>0.58172999999999997</v>
      </c>
      <c r="C1816" s="155">
        <v>1</v>
      </c>
      <c r="E1816" s="166">
        <v>0.58172999999999997</v>
      </c>
    </row>
    <row r="1817" spans="1:5" x14ac:dyDescent="0.25">
      <c r="A1817" s="154">
        <v>181.5</v>
      </c>
      <c r="B1817" s="155">
        <v>0.58172999999999997</v>
      </c>
      <c r="C1817" s="155">
        <v>1</v>
      </c>
      <c r="E1817" s="166">
        <v>0.58172999999999997</v>
      </c>
    </row>
    <row r="1818" spans="1:5" x14ac:dyDescent="0.25">
      <c r="A1818" s="154">
        <v>181.6</v>
      </c>
      <c r="B1818" s="155">
        <v>0.58172999999999997</v>
      </c>
      <c r="C1818" s="155">
        <v>1</v>
      </c>
      <c r="E1818" s="166">
        <v>0.58172999999999997</v>
      </c>
    </row>
    <row r="1819" spans="1:5" x14ac:dyDescent="0.25">
      <c r="A1819" s="154">
        <v>181.7</v>
      </c>
      <c r="B1819" s="155">
        <v>0.58172999999999997</v>
      </c>
      <c r="C1819" s="155">
        <v>1</v>
      </c>
      <c r="E1819" s="166">
        <v>0.58172999999999997</v>
      </c>
    </row>
    <row r="1820" spans="1:5" x14ac:dyDescent="0.25">
      <c r="A1820" s="154">
        <v>181.8</v>
      </c>
      <c r="B1820" s="155">
        <v>0.58172999999999997</v>
      </c>
      <c r="C1820" s="155">
        <v>1</v>
      </c>
      <c r="E1820" s="166">
        <v>0.58172999999999997</v>
      </c>
    </row>
    <row r="1821" spans="1:5" x14ac:dyDescent="0.25">
      <c r="A1821" s="154">
        <v>181.9</v>
      </c>
      <c r="B1821" s="155">
        <v>0.58172999999999997</v>
      </c>
      <c r="C1821" s="155">
        <v>1</v>
      </c>
      <c r="E1821" s="166">
        <v>0.58172999999999997</v>
      </c>
    </row>
    <row r="1822" spans="1:5" x14ac:dyDescent="0.25">
      <c r="A1822" s="154">
        <v>182</v>
      </c>
      <c r="B1822" s="155">
        <v>0.58172999999999997</v>
      </c>
      <c r="C1822" s="155">
        <v>1</v>
      </c>
      <c r="E1822" s="166">
        <v>0.58172999999999997</v>
      </c>
    </row>
    <row r="1823" spans="1:5" x14ac:dyDescent="0.25">
      <c r="A1823" s="154">
        <v>182.1</v>
      </c>
      <c r="B1823" s="155">
        <v>0.58172999999999997</v>
      </c>
      <c r="C1823" s="155">
        <v>1</v>
      </c>
      <c r="E1823" s="166">
        <v>0.58172999999999997</v>
      </c>
    </row>
    <row r="1824" spans="1:5" x14ac:dyDescent="0.25">
      <c r="A1824" s="154">
        <v>182.2</v>
      </c>
      <c r="B1824" s="155">
        <v>0.58172999999999997</v>
      </c>
      <c r="C1824" s="155">
        <v>1</v>
      </c>
      <c r="E1824" s="166">
        <v>0.58172999999999997</v>
      </c>
    </row>
    <row r="1825" spans="1:5" x14ac:dyDescent="0.25">
      <c r="A1825" s="154">
        <v>182.3</v>
      </c>
      <c r="B1825" s="155">
        <v>0.58172999999999997</v>
      </c>
      <c r="C1825" s="155">
        <v>1</v>
      </c>
      <c r="E1825" s="166">
        <v>0.58172999999999997</v>
      </c>
    </row>
    <row r="1826" spans="1:5" x14ac:dyDescent="0.25">
      <c r="A1826" s="154">
        <v>182.4</v>
      </c>
      <c r="B1826" s="155">
        <v>0.58172999999999997</v>
      </c>
      <c r="C1826" s="155">
        <v>1</v>
      </c>
      <c r="E1826" s="166">
        <v>0.58172999999999997</v>
      </c>
    </row>
    <row r="1827" spans="1:5" x14ac:dyDescent="0.25">
      <c r="A1827" s="154">
        <v>182.5</v>
      </c>
      <c r="B1827" s="155">
        <v>0.58172999999999997</v>
      </c>
      <c r="C1827" s="155">
        <v>1</v>
      </c>
      <c r="E1827" s="166">
        <v>0.58172999999999997</v>
      </c>
    </row>
    <row r="1828" spans="1:5" x14ac:dyDescent="0.25">
      <c r="A1828" s="154">
        <v>182.6</v>
      </c>
      <c r="B1828" s="155">
        <v>0.58172999999999997</v>
      </c>
      <c r="C1828" s="155">
        <v>1</v>
      </c>
      <c r="E1828" s="166">
        <v>0.58172999999999997</v>
      </c>
    </row>
    <row r="1829" spans="1:5" x14ac:dyDescent="0.25">
      <c r="A1829" s="154">
        <v>182.7</v>
      </c>
      <c r="B1829" s="155">
        <v>0.58172999999999997</v>
      </c>
      <c r="C1829" s="155">
        <v>1</v>
      </c>
      <c r="E1829" s="166">
        <v>0.58172999999999997</v>
      </c>
    </row>
    <row r="1830" spans="1:5" x14ac:dyDescent="0.25">
      <c r="A1830" s="154">
        <v>182.8</v>
      </c>
      <c r="B1830" s="155">
        <v>0.58172999999999997</v>
      </c>
      <c r="C1830" s="155">
        <v>1</v>
      </c>
      <c r="E1830" s="166">
        <v>0.58172999999999997</v>
      </c>
    </row>
    <row r="1831" spans="1:5" x14ac:dyDescent="0.25">
      <c r="A1831" s="154">
        <v>182.9</v>
      </c>
      <c r="B1831" s="155">
        <v>0.58172999999999997</v>
      </c>
      <c r="C1831" s="155">
        <v>1</v>
      </c>
      <c r="E1831" s="166">
        <v>0.58172999999999997</v>
      </c>
    </row>
    <row r="1832" spans="1:5" x14ac:dyDescent="0.25">
      <c r="A1832" s="154">
        <v>183</v>
      </c>
      <c r="B1832" s="155">
        <v>0.58172999999999997</v>
      </c>
      <c r="C1832" s="155">
        <v>1</v>
      </c>
      <c r="E1832" s="166">
        <v>0.58172999999999997</v>
      </c>
    </row>
    <row r="1833" spans="1:5" x14ac:dyDescent="0.25">
      <c r="A1833" s="154">
        <v>183.1</v>
      </c>
      <c r="B1833" s="155">
        <v>0.58172999999999997</v>
      </c>
      <c r="C1833" s="155">
        <v>1</v>
      </c>
      <c r="E1833" s="166">
        <v>0.58172999999999997</v>
      </c>
    </row>
    <row r="1834" spans="1:5" x14ac:dyDescent="0.25">
      <c r="A1834" s="154">
        <v>183.2</v>
      </c>
      <c r="B1834" s="155">
        <v>0.58172999999999997</v>
      </c>
      <c r="C1834" s="155">
        <v>1</v>
      </c>
      <c r="E1834" s="166">
        <v>0.58172999999999997</v>
      </c>
    </row>
    <row r="1835" spans="1:5" x14ac:dyDescent="0.25">
      <c r="A1835" s="154">
        <v>183.3</v>
      </c>
      <c r="B1835" s="155">
        <v>0.58172999999999997</v>
      </c>
      <c r="C1835" s="155">
        <v>1</v>
      </c>
      <c r="E1835" s="166">
        <v>0.58172999999999997</v>
      </c>
    </row>
    <row r="1836" spans="1:5" x14ac:dyDescent="0.25">
      <c r="A1836" s="154">
        <v>183.4</v>
      </c>
      <c r="B1836" s="155">
        <v>0.58172999999999997</v>
      </c>
      <c r="C1836" s="155">
        <v>1</v>
      </c>
      <c r="E1836" s="166">
        <v>0.58172999999999997</v>
      </c>
    </row>
    <row r="1837" spans="1:5" x14ac:dyDescent="0.25">
      <c r="A1837" s="154">
        <v>183.5</v>
      </c>
      <c r="B1837" s="155">
        <v>0.58172999999999997</v>
      </c>
      <c r="C1837" s="155">
        <v>1</v>
      </c>
      <c r="E1837" s="166">
        <v>0.58172999999999997</v>
      </c>
    </row>
    <row r="1838" spans="1:5" x14ac:dyDescent="0.25">
      <c r="A1838" s="154">
        <v>183.6</v>
      </c>
      <c r="B1838" s="155">
        <v>0.58172999999999997</v>
      </c>
      <c r="C1838" s="155">
        <v>1</v>
      </c>
      <c r="E1838" s="166">
        <v>0.58172999999999997</v>
      </c>
    </row>
    <row r="1839" spans="1:5" x14ac:dyDescent="0.25">
      <c r="A1839" s="154">
        <v>183.7</v>
      </c>
      <c r="B1839" s="155">
        <v>0.58172999999999997</v>
      </c>
      <c r="C1839" s="155">
        <v>1</v>
      </c>
      <c r="E1839" s="166">
        <v>0.58172999999999997</v>
      </c>
    </row>
    <row r="1840" spans="1:5" x14ac:dyDescent="0.25">
      <c r="A1840" s="154">
        <v>183.8</v>
      </c>
      <c r="B1840" s="155">
        <v>0.58172999999999997</v>
      </c>
      <c r="C1840" s="155">
        <v>1</v>
      </c>
      <c r="E1840" s="166">
        <v>0.58172999999999997</v>
      </c>
    </row>
    <row r="1841" spans="1:5" x14ac:dyDescent="0.25">
      <c r="A1841" s="154">
        <v>183.9</v>
      </c>
      <c r="B1841" s="155">
        <v>0.58172999999999997</v>
      </c>
      <c r="C1841" s="155">
        <v>1</v>
      </c>
      <c r="E1841" s="166">
        <v>0.58172999999999997</v>
      </c>
    </row>
    <row r="1842" spans="1:5" x14ac:dyDescent="0.25">
      <c r="A1842" s="154">
        <v>184</v>
      </c>
      <c r="B1842" s="155">
        <v>0.58172999999999997</v>
      </c>
      <c r="C1842" s="155">
        <v>1</v>
      </c>
      <c r="E1842" s="166">
        <v>0.58172999999999997</v>
      </c>
    </row>
    <row r="1843" spans="1:5" x14ac:dyDescent="0.25">
      <c r="A1843" s="154">
        <v>184.1</v>
      </c>
      <c r="B1843" s="155">
        <v>0.58172999999999997</v>
      </c>
      <c r="C1843" s="155">
        <v>1</v>
      </c>
      <c r="E1843" s="166">
        <v>0.58172999999999997</v>
      </c>
    </row>
    <row r="1844" spans="1:5" x14ac:dyDescent="0.25">
      <c r="A1844" s="154">
        <v>184.2</v>
      </c>
      <c r="B1844" s="155">
        <v>0.58172999999999997</v>
      </c>
      <c r="C1844" s="155">
        <v>1</v>
      </c>
      <c r="E1844" s="166">
        <v>0.58172999999999997</v>
      </c>
    </row>
    <row r="1845" spans="1:5" x14ac:dyDescent="0.25">
      <c r="A1845" s="154">
        <v>184.3</v>
      </c>
      <c r="B1845" s="155">
        <v>0.58172999999999997</v>
      </c>
      <c r="C1845" s="155">
        <v>1</v>
      </c>
      <c r="E1845" s="166">
        <v>0.58172999999999997</v>
      </c>
    </row>
    <row r="1846" spans="1:5" x14ac:dyDescent="0.25">
      <c r="A1846" s="154">
        <v>184.4</v>
      </c>
      <c r="B1846" s="155">
        <v>0.58172999999999997</v>
      </c>
      <c r="C1846" s="155">
        <v>1</v>
      </c>
      <c r="E1846" s="166">
        <v>0.58172999999999997</v>
      </c>
    </row>
    <row r="1847" spans="1:5" x14ac:dyDescent="0.25">
      <c r="A1847" s="154">
        <v>184.5</v>
      </c>
      <c r="B1847" s="155">
        <v>0.58172999999999997</v>
      </c>
      <c r="C1847" s="155">
        <v>1</v>
      </c>
      <c r="E1847" s="166">
        <v>0.58172999999999997</v>
      </c>
    </row>
    <row r="1848" spans="1:5" x14ac:dyDescent="0.25">
      <c r="A1848" s="154">
        <v>184.6</v>
      </c>
      <c r="B1848" s="155">
        <v>0.58172999999999997</v>
      </c>
      <c r="C1848" s="155">
        <v>1</v>
      </c>
      <c r="E1848" s="166">
        <v>0.58172999999999997</v>
      </c>
    </row>
    <row r="1849" spans="1:5" x14ac:dyDescent="0.25">
      <c r="A1849" s="154">
        <v>184.7</v>
      </c>
      <c r="B1849" s="155">
        <v>0.58172999999999997</v>
      </c>
      <c r="C1849" s="155">
        <v>1</v>
      </c>
      <c r="E1849" s="166">
        <v>0.58172999999999997</v>
      </c>
    </row>
    <row r="1850" spans="1:5" x14ac:dyDescent="0.25">
      <c r="A1850" s="154">
        <v>184.8</v>
      </c>
      <c r="B1850" s="155">
        <v>0.58172999999999997</v>
      </c>
      <c r="C1850" s="155">
        <v>1</v>
      </c>
      <c r="E1850" s="166">
        <v>0.58172999999999997</v>
      </c>
    </row>
    <row r="1851" spans="1:5" x14ac:dyDescent="0.25">
      <c r="A1851" s="154">
        <v>184.9</v>
      </c>
      <c r="B1851" s="155">
        <v>0.58172999999999997</v>
      </c>
      <c r="C1851" s="155">
        <v>1</v>
      </c>
      <c r="E1851" s="166">
        <v>0.58172999999999997</v>
      </c>
    </row>
    <row r="1852" spans="1:5" x14ac:dyDescent="0.25">
      <c r="A1852" s="154">
        <v>185</v>
      </c>
      <c r="B1852" s="155">
        <v>0.58172999999999997</v>
      </c>
      <c r="C1852" s="155">
        <v>1</v>
      </c>
      <c r="E1852" s="166">
        <v>0.58172999999999997</v>
      </c>
    </row>
    <row r="1853" spans="1:5" x14ac:dyDescent="0.25">
      <c r="A1853" s="154">
        <v>185.1</v>
      </c>
      <c r="B1853" s="155">
        <v>0.58172999999999997</v>
      </c>
      <c r="C1853" s="155">
        <v>1</v>
      </c>
      <c r="E1853" s="166">
        <v>0.58172999999999997</v>
      </c>
    </row>
    <row r="1854" spans="1:5" x14ac:dyDescent="0.25">
      <c r="A1854" s="154">
        <v>185.2</v>
      </c>
      <c r="B1854" s="155">
        <v>0.58172999999999997</v>
      </c>
      <c r="C1854" s="155">
        <v>1</v>
      </c>
      <c r="E1854" s="166">
        <v>0.58172999999999997</v>
      </c>
    </row>
    <row r="1855" spans="1:5" x14ac:dyDescent="0.25">
      <c r="A1855" s="154">
        <v>185.3</v>
      </c>
      <c r="B1855" s="155">
        <v>0.58172999999999997</v>
      </c>
      <c r="C1855" s="155">
        <v>1</v>
      </c>
      <c r="E1855" s="166">
        <v>0.58172999999999997</v>
      </c>
    </row>
    <row r="1856" spans="1:5" x14ac:dyDescent="0.25">
      <c r="A1856" s="154">
        <v>185.4</v>
      </c>
      <c r="B1856" s="155">
        <v>0.58172999999999997</v>
      </c>
      <c r="C1856" s="155">
        <v>1</v>
      </c>
      <c r="E1856" s="166">
        <v>0.58172999999999997</v>
      </c>
    </row>
    <row r="1857" spans="1:5" x14ac:dyDescent="0.25">
      <c r="A1857" s="154">
        <v>185.5</v>
      </c>
      <c r="B1857" s="155">
        <v>0.58172999999999997</v>
      </c>
      <c r="C1857" s="155">
        <v>1</v>
      </c>
      <c r="E1857" s="166">
        <v>0.58172999999999997</v>
      </c>
    </row>
    <row r="1858" spans="1:5" x14ac:dyDescent="0.25">
      <c r="A1858" s="154">
        <v>185.6</v>
      </c>
      <c r="B1858" s="155">
        <v>0.58172999999999997</v>
      </c>
      <c r="C1858" s="155">
        <v>1</v>
      </c>
      <c r="E1858" s="166">
        <v>0.58172999999999997</v>
      </c>
    </row>
    <row r="1859" spans="1:5" x14ac:dyDescent="0.25">
      <c r="A1859" s="154">
        <v>185.7</v>
      </c>
      <c r="B1859" s="155">
        <v>0.58172999999999997</v>
      </c>
      <c r="C1859" s="155">
        <v>1</v>
      </c>
      <c r="E1859" s="166">
        <v>0.58172999999999997</v>
      </c>
    </row>
    <row r="1860" spans="1:5" x14ac:dyDescent="0.25">
      <c r="A1860" s="154">
        <v>185.8</v>
      </c>
      <c r="B1860" s="155">
        <v>0.58172999999999997</v>
      </c>
      <c r="C1860" s="155">
        <v>1</v>
      </c>
      <c r="E1860" s="166">
        <v>0.58172999999999997</v>
      </c>
    </row>
    <row r="1861" spans="1:5" x14ac:dyDescent="0.25">
      <c r="A1861" s="154">
        <v>185.9</v>
      </c>
      <c r="B1861" s="155">
        <v>0.58172999999999997</v>
      </c>
      <c r="C1861" s="155">
        <v>1</v>
      </c>
      <c r="E1861" s="166">
        <v>0.58172999999999997</v>
      </c>
    </row>
    <row r="1862" spans="1:5" x14ac:dyDescent="0.25">
      <c r="A1862" s="154">
        <v>186</v>
      </c>
      <c r="B1862" s="155">
        <v>0.58172999999999997</v>
      </c>
      <c r="C1862" s="155">
        <v>1</v>
      </c>
      <c r="E1862" s="166">
        <v>0.58172999999999997</v>
      </c>
    </row>
    <row r="1863" spans="1:5" x14ac:dyDescent="0.25">
      <c r="A1863" s="154">
        <v>186.1</v>
      </c>
      <c r="B1863" s="155">
        <v>0.58172999999999997</v>
      </c>
      <c r="C1863" s="155">
        <v>1</v>
      </c>
      <c r="E1863" s="166">
        <v>0.58172999999999997</v>
      </c>
    </row>
    <row r="1864" spans="1:5" x14ac:dyDescent="0.25">
      <c r="A1864" s="154">
        <v>186.2</v>
      </c>
      <c r="B1864" s="155">
        <v>0.58172999999999997</v>
      </c>
      <c r="C1864" s="155">
        <v>1</v>
      </c>
      <c r="E1864" s="166">
        <v>0.58172999999999997</v>
      </c>
    </row>
    <row r="1865" spans="1:5" x14ac:dyDescent="0.25">
      <c r="A1865" s="154">
        <v>186.3</v>
      </c>
      <c r="B1865" s="155">
        <v>0.58172999999999997</v>
      </c>
      <c r="C1865" s="155">
        <v>1</v>
      </c>
      <c r="E1865" s="166">
        <v>0.58172999999999997</v>
      </c>
    </row>
    <row r="1866" spans="1:5" x14ac:dyDescent="0.25">
      <c r="A1866" s="154">
        <v>186.4</v>
      </c>
      <c r="B1866" s="155">
        <v>0.58172999999999997</v>
      </c>
      <c r="C1866" s="155">
        <v>1</v>
      </c>
      <c r="E1866" s="166">
        <v>0.58172999999999997</v>
      </c>
    </row>
    <row r="1867" spans="1:5" x14ac:dyDescent="0.25">
      <c r="A1867" s="154">
        <v>186.5</v>
      </c>
      <c r="B1867" s="155">
        <v>0.58172999999999997</v>
      </c>
      <c r="C1867" s="155">
        <v>1</v>
      </c>
      <c r="E1867" s="166">
        <v>0.58172999999999997</v>
      </c>
    </row>
    <row r="1868" spans="1:5" x14ac:dyDescent="0.25">
      <c r="A1868" s="154">
        <v>186.6</v>
      </c>
      <c r="B1868" s="155">
        <v>0.58172999999999997</v>
      </c>
      <c r="C1868" s="155">
        <v>1</v>
      </c>
      <c r="E1868" s="166">
        <v>0.58172999999999997</v>
      </c>
    </row>
    <row r="1869" spans="1:5" x14ac:dyDescent="0.25">
      <c r="A1869" s="154">
        <v>186.7</v>
      </c>
      <c r="B1869" s="155">
        <v>0.58172999999999997</v>
      </c>
      <c r="C1869" s="155">
        <v>1</v>
      </c>
      <c r="E1869" s="166">
        <v>0.58172999999999997</v>
      </c>
    </row>
    <row r="1870" spans="1:5" x14ac:dyDescent="0.25">
      <c r="A1870" s="154">
        <v>186.8</v>
      </c>
      <c r="B1870" s="155">
        <v>0.58172999999999997</v>
      </c>
      <c r="C1870" s="155">
        <v>1</v>
      </c>
      <c r="E1870" s="166">
        <v>0.58172999999999997</v>
      </c>
    </row>
    <row r="1871" spans="1:5" x14ac:dyDescent="0.25">
      <c r="A1871" s="154">
        <v>186.9</v>
      </c>
      <c r="B1871" s="155">
        <v>0.58172999999999997</v>
      </c>
      <c r="C1871" s="155">
        <v>1</v>
      </c>
      <c r="E1871" s="166">
        <v>0.58172999999999997</v>
      </c>
    </row>
    <row r="1872" spans="1:5" x14ac:dyDescent="0.25">
      <c r="A1872" s="154">
        <v>187</v>
      </c>
      <c r="B1872" s="155">
        <v>0.58172999999999997</v>
      </c>
      <c r="C1872" s="155">
        <v>1</v>
      </c>
      <c r="E1872" s="166">
        <v>0.58172999999999997</v>
      </c>
    </row>
    <row r="1873" spans="1:5" x14ac:dyDescent="0.25">
      <c r="A1873" s="154">
        <v>187.1</v>
      </c>
      <c r="B1873" s="155">
        <v>0.58172999999999997</v>
      </c>
      <c r="C1873" s="155">
        <v>1</v>
      </c>
      <c r="E1873" s="166">
        <v>0.58172999999999997</v>
      </c>
    </row>
    <row r="1874" spans="1:5" x14ac:dyDescent="0.25">
      <c r="A1874" s="154">
        <v>187.2</v>
      </c>
      <c r="B1874" s="155">
        <v>0.58172999999999997</v>
      </c>
      <c r="C1874" s="155">
        <v>1</v>
      </c>
      <c r="E1874" s="166">
        <v>0.58172999999999997</v>
      </c>
    </row>
    <row r="1875" spans="1:5" x14ac:dyDescent="0.25">
      <c r="A1875" s="154">
        <v>187.3</v>
      </c>
      <c r="B1875" s="155">
        <v>0.58172999999999997</v>
      </c>
      <c r="C1875" s="155">
        <v>1</v>
      </c>
      <c r="E1875" s="166">
        <v>0.58172999999999997</v>
      </c>
    </row>
    <row r="1876" spans="1:5" x14ac:dyDescent="0.25">
      <c r="A1876" s="154">
        <v>187.4</v>
      </c>
      <c r="B1876" s="155">
        <v>0.58172999999999997</v>
      </c>
      <c r="C1876" s="155">
        <v>1</v>
      </c>
      <c r="E1876" s="166">
        <v>0.58172999999999997</v>
      </c>
    </row>
    <row r="1877" spans="1:5" x14ac:dyDescent="0.25">
      <c r="A1877" s="154">
        <v>187.5</v>
      </c>
      <c r="B1877" s="155">
        <v>0.58172999999999997</v>
      </c>
      <c r="C1877" s="155">
        <v>1</v>
      </c>
      <c r="E1877" s="166">
        <v>0.58172999999999997</v>
      </c>
    </row>
    <row r="1878" spans="1:5" x14ac:dyDescent="0.25">
      <c r="A1878" s="154">
        <v>187.6</v>
      </c>
      <c r="B1878" s="155">
        <v>0.58172999999999997</v>
      </c>
      <c r="C1878" s="155">
        <v>1</v>
      </c>
      <c r="E1878" s="166">
        <v>0.58172999999999997</v>
      </c>
    </row>
    <row r="1879" spans="1:5" x14ac:dyDescent="0.25">
      <c r="A1879" s="154">
        <v>187.7</v>
      </c>
      <c r="B1879" s="155">
        <v>0.58172999999999997</v>
      </c>
      <c r="C1879" s="155">
        <v>1</v>
      </c>
      <c r="E1879" s="166">
        <v>0.58172999999999997</v>
      </c>
    </row>
    <row r="1880" spans="1:5" x14ac:dyDescent="0.25">
      <c r="A1880" s="154">
        <v>187.8</v>
      </c>
      <c r="B1880" s="155">
        <v>0.58172999999999997</v>
      </c>
      <c r="C1880" s="155">
        <v>1</v>
      </c>
      <c r="E1880" s="166">
        <v>0.58172999999999997</v>
      </c>
    </row>
    <row r="1881" spans="1:5" x14ac:dyDescent="0.25">
      <c r="A1881" s="154">
        <v>187.9</v>
      </c>
      <c r="B1881" s="155">
        <v>0.58172999999999997</v>
      </c>
      <c r="C1881" s="155">
        <v>1</v>
      </c>
      <c r="E1881" s="166">
        <v>0.58172999999999997</v>
      </c>
    </row>
    <row r="1882" spans="1:5" x14ac:dyDescent="0.25">
      <c r="A1882" s="154">
        <v>188</v>
      </c>
      <c r="B1882" s="155">
        <v>0.58172999999999997</v>
      </c>
      <c r="C1882" s="155">
        <v>1</v>
      </c>
      <c r="E1882" s="166">
        <v>0.58172999999999997</v>
      </c>
    </row>
    <row r="1883" spans="1:5" x14ac:dyDescent="0.25">
      <c r="A1883" s="154">
        <v>188.1</v>
      </c>
      <c r="B1883" s="155">
        <v>0.58172999999999997</v>
      </c>
      <c r="C1883" s="155">
        <v>1</v>
      </c>
      <c r="E1883" s="166">
        <v>0.58172999999999997</v>
      </c>
    </row>
    <row r="1884" spans="1:5" x14ac:dyDescent="0.25">
      <c r="A1884" s="154">
        <v>188.2</v>
      </c>
      <c r="B1884" s="155">
        <v>0.58172999999999997</v>
      </c>
      <c r="C1884" s="155">
        <v>1</v>
      </c>
      <c r="E1884" s="166">
        <v>0.58172999999999997</v>
      </c>
    </row>
    <row r="1885" spans="1:5" x14ac:dyDescent="0.25">
      <c r="A1885" s="154">
        <v>188.3</v>
      </c>
      <c r="B1885" s="155">
        <v>0.58172999999999997</v>
      </c>
      <c r="C1885" s="155">
        <v>1</v>
      </c>
      <c r="E1885" s="166">
        <v>0.58172999999999997</v>
      </c>
    </row>
    <row r="1886" spans="1:5" x14ac:dyDescent="0.25">
      <c r="A1886" s="154">
        <v>188.4</v>
      </c>
      <c r="B1886" s="155">
        <v>0.58172999999999997</v>
      </c>
      <c r="C1886" s="155">
        <v>1</v>
      </c>
      <c r="E1886" s="166">
        <v>0.58172999999999997</v>
      </c>
    </row>
    <row r="1887" spans="1:5" x14ac:dyDescent="0.25">
      <c r="A1887" s="154">
        <v>188.5</v>
      </c>
      <c r="B1887" s="155">
        <v>0.58172999999999997</v>
      </c>
      <c r="C1887" s="155">
        <v>1</v>
      </c>
      <c r="E1887" s="166">
        <v>0.58172999999999997</v>
      </c>
    </row>
    <row r="1888" spans="1:5" x14ac:dyDescent="0.25">
      <c r="A1888" s="154">
        <v>188.6</v>
      </c>
      <c r="B1888" s="155">
        <v>0.58172999999999997</v>
      </c>
      <c r="C1888" s="155">
        <v>1</v>
      </c>
      <c r="E1888" s="166">
        <v>0.58172999999999997</v>
      </c>
    </row>
    <row r="1889" spans="1:5" x14ac:dyDescent="0.25">
      <c r="A1889" s="154">
        <v>188.7</v>
      </c>
      <c r="B1889" s="155">
        <v>0.58172999999999997</v>
      </c>
      <c r="C1889" s="155">
        <v>1</v>
      </c>
      <c r="E1889" s="166">
        <v>0.58172999999999997</v>
      </c>
    </row>
    <row r="1890" spans="1:5" x14ac:dyDescent="0.25">
      <c r="A1890" s="154">
        <v>188.8</v>
      </c>
      <c r="B1890" s="155">
        <v>0.58172999999999997</v>
      </c>
      <c r="C1890" s="155">
        <v>1</v>
      </c>
      <c r="E1890" s="166">
        <v>0.58172999999999997</v>
      </c>
    </row>
    <row r="1891" spans="1:5" x14ac:dyDescent="0.25">
      <c r="A1891" s="154">
        <v>188.9</v>
      </c>
      <c r="B1891" s="155">
        <v>0.58172999999999997</v>
      </c>
      <c r="C1891" s="155">
        <v>1</v>
      </c>
      <c r="E1891" s="166">
        <v>0.58172999999999997</v>
      </c>
    </row>
    <row r="1892" spans="1:5" x14ac:dyDescent="0.25">
      <c r="A1892" s="154">
        <v>189</v>
      </c>
      <c r="B1892" s="155">
        <v>0.58172999999999997</v>
      </c>
      <c r="C1892" s="155">
        <v>1</v>
      </c>
      <c r="E1892" s="166">
        <v>0.58172999999999997</v>
      </c>
    </row>
    <row r="1893" spans="1:5" x14ac:dyDescent="0.25">
      <c r="A1893" s="154">
        <v>189.1</v>
      </c>
      <c r="B1893" s="155">
        <v>0.58172999999999997</v>
      </c>
      <c r="C1893" s="155">
        <v>1</v>
      </c>
      <c r="E1893" s="166">
        <v>0.58172999999999997</v>
      </c>
    </row>
    <row r="1894" spans="1:5" x14ac:dyDescent="0.25">
      <c r="A1894" s="154">
        <v>189.2</v>
      </c>
      <c r="B1894" s="155">
        <v>0.58172999999999997</v>
      </c>
      <c r="C1894" s="155">
        <v>1</v>
      </c>
      <c r="E1894" s="166">
        <v>0.58172999999999997</v>
      </c>
    </row>
    <row r="1895" spans="1:5" x14ac:dyDescent="0.25">
      <c r="A1895" s="154">
        <v>189.3</v>
      </c>
      <c r="B1895" s="155">
        <v>0.58172999999999997</v>
      </c>
      <c r="C1895" s="155">
        <v>1</v>
      </c>
      <c r="E1895" s="166">
        <v>0.58172999999999997</v>
      </c>
    </row>
    <row r="1896" spans="1:5" x14ac:dyDescent="0.25">
      <c r="A1896" s="154">
        <v>189.4</v>
      </c>
      <c r="B1896" s="155">
        <v>0.58172999999999997</v>
      </c>
      <c r="C1896" s="155">
        <v>1</v>
      </c>
      <c r="E1896" s="166">
        <v>0.58172999999999997</v>
      </c>
    </row>
    <row r="1897" spans="1:5" x14ac:dyDescent="0.25">
      <c r="A1897" s="154">
        <v>189.5</v>
      </c>
      <c r="B1897" s="155">
        <v>0.58172999999999997</v>
      </c>
      <c r="C1897" s="155">
        <v>1</v>
      </c>
      <c r="E1897" s="166">
        <v>0.58172999999999997</v>
      </c>
    </row>
    <row r="1898" spans="1:5" x14ac:dyDescent="0.25">
      <c r="A1898" s="154">
        <v>189.6</v>
      </c>
      <c r="B1898" s="155">
        <v>0.58172999999999997</v>
      </c>
      <c r="C1898" s="155">
        <v>1</v>
      </c>
      <c r="E1898" s="166">
        <v>0.58172999999999997</v>
      </c>
    </row>
    <row r="1899" spans="1:5" x14ac:dyDescent="0.25">
      <c r="A1899" s="154">
        <v>189.7</v>
      </c>
      <c r="B1899" s="155">
        <v>0.58172999999999997</v>
      </c>
      <c r="C1899" s="155">
        <v>1</v>
      </c>
      <c r="E1899" s="166">
        <v>0.58172999999999997</v>
      </c>
    </row>
    <row r="1900" spans="1:5" x14ac:dyDescent="0.25">
      <c r="A1900" s="154">
        <v>189.8</v>
      </c>
      <c r="B1900" s="155">
        <v>0.58172999999999997</v>
      </c>
      <c r="C1900" s="155">
        <v>1</v>
      </c>
      <c r="E1900" s="166">
        <v>0.58172999999999997</v>
      </c>
    </row>
    <row r="1901" spans="1:5" x14ac:dyDescent="0.25">
      <c r="A1901" s="154">
        <v>189.9</v>
      </c>
      <c r="B1901" s="155">
        <v>0.58172999999999997</v>
      </c>
      <c r="C1901" s="155">
        <v>1</v>
      </c>
      <c r="E1901" s="166">
        <v>0.58172999999999997</v>
      </c>
    </row>
    <row r="1902" spans="1:5" x14ac:dyDescent="0.25">
      <c r="A1902" s="154">
        <v>190</v>
      </c>
      <c r="B1902" s="155">
        <v>0.58172999999999997</v>
      </c>
      <c r="C1902" s="155">
        <v>1</v>
      </c>
      <c r="E1902" s="166">
        <v>0.58172999999999997</v>
      </c>
    </row>
    <row r="1903" spans="1:5" x14ac:dyDescent="0.25">
      <c r="A1903" s="154">
        <v>190.1</v>
      </c>
      <c r="B1903" s="155">
        <v>0.58172999999999997</v>
      </c>
      <c r="C1903" s="155">
        <v>1</v>
      </c>
      <c r="E1903" s="166">
        <v>0.58172999999999997</v>
      </c>
    </row>
    <row r="1904" spans="1:5" x14ac:dyDescent="0.25">
      <c r="A1904" s="154">
        <v>190.2</v>
      </c>
      <c r="B1904" s="155">
        <v>0.58172999999999997</v>
      </c>
      <c r="C1904" s="155">
        <v>1</v>
      </c>
      <c r="E1904" s="166">
        <v>0.58172999999999997</v>
      </c>
    </row>
    <row r="1905" spans="1:5" x14ac:dyDescent="0.25">
      <c r="A1905" s="154">
        <v>190.3</v>
      </c>
      <c r="B1905" s="155">
        <v>0.58172999999999997</v>
      </c>
      <c r="C1905" s="155">
        <v>1</v>
      </c>
      <c r="E1905" s="166">
        <v>0.58172999999999997</v>
      </c>
    </row>
    <row r="1906" spans="1:5" x14ac:dyDescent="0.25">
      <c r="A1906" s="154">
        <v>190.4</v>
      </c>
      <c r="B1906" s="155">
        <v>0.58172999999999997</v>
      </c>
      <c r="C1906" s="155">
        <v>1</v>
      </c>
      <c r="E1906" s="166">
        <v>0.58172999999999997</v>
      </c>
    </row>
    <row r="1907" spans="1:5" x14ac:dyDescent="0.25">
      <c r="A1907" s="154">
        <v>190.5</v>
      </c>
      <c r="B1907" s="155">
        <v>0.58172999999999997</v>
      </c>
      <c r="C1907" s="155">
        <v>1</v>
      </c>
      <c r="E1907" s="166">
        <v>0.58172999999999997</v>
      </c>
    </row>
    <row r="1908" spans="1:5" x14ac:dyDescent="0.25">
      <c r="A1908" s="154">
        <v>190.6</v>
      </c>
      <c r="B1908" s="155">
        <v>0.58172999999999997</v>
      </c>
      <c r="C1908" s="155">
        <v>1</v>
      </c>
      <c r="E1908" s="166">
        <v>0.58172999999999997</v>
      </c>
    </row>
    <row r="1909" spans="1:5" x14ac:dyDescent="0.25">
      <c r="A1909" s="154">
        <v>190.7</v>
      </c>
      <c r="B1909" s="155">
        <v>0.58172999999999997</v>
      </c>
      <c r="C1909" s="155">
        <v>1</v>
      </c>
      <c r="E1909" s="166">
        <v>0.58172999999999997</v>
      </c>
    </row>
    <row r="1910" spans="1:5" x14ac:dyDescent="0.25">
      <c r="A1910" s="154">
        <v>190.8</v>
      </c>
      <c r="B1910" s="155">
        <v>0.58172999999999997</v>
      </c>
      <c r="C1910" s="155">
        <v>1</v>
      </c>
      <c r="E1910" s="166">
        <v>0.58172999999999997</v>
      </c>
    </row>
    <row r="1911" spans="1:5" x14ac:dyDescent="0.25">
      <c r="A1911" s="154">
        <v>190.9</v>
      </c>
      <c r="B1911" s="155">
        <v>0.58172999999999997</v>
      </c>
      <c r="C1911" s="155">
        <v>1</v>
      </c>
      <c r="E1911" s="166">
        <v>0.58172999999999997</v>
      </c>
    </row>
    <row r="1912" spans="1:5" x14ac:dyDescent="0.25">
      <c r="A1912" s="154">
        <v>191</v>
      </c>
      <c r="B1912" s="155">
        <v>0.58172999999999997</v>
      </c>
      <c r="C1912" s="155">
        <v>1</v>
      </c>
      <c r="E1912" s="166">
        <v>0.58172999999999997</v>
      </c>
    </row>
    <row r="1913" spans="1:5" x14ac:dyDescent="0.25">
      <c r="A1913" s="154">
        <v>191.1</v>
      </c>
      <c r="B1913" s="155">
        <v>0.58172999999999997</v>
      </c>
      <c r="C1913" s="155">
        <v>1</v>
      </c>
      <c r="E1913" s="166">
        <v>0.58172999999999997</v>
      </c>
    </row>
    <row r="1914" spans="1:5" x14ac:dyDescent="0.25">
      <c r="A1914" s="154">
        <v>191.2</v>
      </c>
      <c r="B1914" s="155">
        <v>0.58172999999999997</v>
      </c>
      <c r="C1914" s="155">
        <v>1</v>
      </c>
      <c r="E1914" s="166">
        <v>0.58172999999999997</v>
      </c>
    </row>
    <row r="1915" spans="1:5" x14ac:dyDescent="0.25">
      <c r="A1915" s="154">
        <v>191.3</v>
      </c>
      <c r="B1915" s="155">
        <v>0.58172999999999997</v>
      </c>
      <c r="C1915" s="155">
        <v>1</v>
      </c>
      <c r="E1915" s="166">
        <v>0.58172999999999997</v>
      </c>
    </row>
    <row r="1916" spans="1:5" x14ac:dyDescent="0.25">
      <c r="A1916" s="154">
        <v>191.4</v>
      </c>
      <c r="B1916" s="155">
        <v>0.58172999999999997</v>
      </c>
      <c r="C1916" s="155">
        <v>1</v>
      </c>
      <c r="E1916" s="166">
        <v>0.58172999999999997</v>
      </c>
    </row>
    <row r="1917" spans="1:5" x14ac:dyDescent="0.25">
      <c r="A1917" s="154">
        <v>191.5</v>
      </c>
      <c r="B1917" s="155">
        <v>0.58172999999999997</v>
      </c>
      <c r="C1917" s="155">
        <v>1</v>
      </c>
      <c r="E1917" s="166">
        <v>0.58172999999999997</v>
      </c>
    </row>
    <row r="1918" spans="1:5" x14ac:dyDescent="0.25">
      <c r="A1918" s="154">
        <v>191.6</v>
      </c>
      <c r="B1918" s="155">
        <v>0.58172999999999997</v>
      </c>
      <c r="C1918" s="155">
        <v>1</v>
      </c>
      <c r="E1918" s="166">
        <v>0.58172999999999997</v>
      </c>
    </row>
    <row r="1919" spans="1:5" x14ac:dyDescent="0.25">
      <c r="A1919" s="154">
        <v>191.7</v>
      </c>
      <c r="B1919" s="155">
        <v>0.58172999999999997</v>
      </c>
      <c r="C1919" s="155">
        <v>1</v>
      </c>
      <c r="E1919" s="166">
        <v>0.58172999999999997</v>
      </c>
    </row>
    <row r="1920" spans="1:5" x14ac:dyDescent="0.25">
      <c r="A1920" s="154">
        <v>191.8</v>
      </c>
      <c r="B1920" s="155">
        <v>0.58172999999999997</v>
      </c>
      <c r="C1920" s="155">
        <v>1</v>
      </c>
      <c r="E1920" s="166">
        <v>0.58172999999999997</v>
      </c>
    </row>
    <row r="1921" spans="1:5" x14ac:dyDescent="0.25">
      <c r="A1921" s="154">
        <v>191.9</v>
      </c>
      <c r="B1921" s="155">
        <v>0.58172999999999997</v>
      </c>
      <c r="C1921" s="155">
        <v>1</v>
      </c>
      <c r="E1921" s="166">
        <v>0.58172999999999997</v>
      </c>
    </row>
    <row r="1922" spans="1:5" x14ac:dyDescent="0.25">
      <c r="A1922" s="154">
        <v>192</v>
      </c>
      <c r="B1922" s="155">
        <v>0.58172999999999997</v>
      </c>
      <c r="C1922" s="155">
        <v>1</v>
      </c>
      <c r="E1922" s="166">
        <v>0.58172999999999997</v>
      </c>
    </row>
    <row r="1923" spans="1:5" x14ac:dyDescent="0.25">
      <c r="A1923" s="154">
        <v>192.1</v>
      </c>
      <c r="B1923" s="155">
        <v>0.58172999999999997</v>
      </c>
      <c r="C1923" s="155">
        <v>1</v>
      </c>
      <c r="E1923" s="166">
        <v>0.58172999999999997</v>
      </c>
    </row>
    <row r="1924" spans="1:5" x14ac:dyDescent="0.25">
      <c r="A1924" s="154">
        <v>192.2</v>
      </c>
      <c r="B1924" s="155">
        <v>0.58172999999999997</v>
      </c>
      <c r="C1924" s="155">
        <v>1</v>
      </c>
      <c r="E1924" s="166">
        <v>0.58172999999999997</v>
      </c>
    </row>
    <row r="1925" spans="1:5" x14ac:dyDescent="0.25">
      <c r="A1925" s="154">
        <v>192.3</v>
      </c>
      <c r="B1925" s="155">
        <v>0.58172999999999997</v>
      </c>
      <c r="C1925" s="155">
        <v>1</v>
      </c>
      <c r="E1925" s="166">
        <v>0.58172999999999997</v>
      </c>
    </row>
    <row r="1926" spans="1:5" x14ac:dyDescent="0.25">
      <c r="A1926" s="154">
        <v>192.4</v>
      </c>
      <c r="B1926" s="155">
        <v>0.58172999999999997</v>
      </c>
      <c r="C1926" s="155">
        <v>1</v>
      </c>
      <c r="E1926" s="166">
        <v>0.58172999999999997</v>
      </c>
    </row>
    <row r="1927" spans="1:5" x14ac:dyDescent="0.25">
      <c r="A1927" s="154">
        <v>192.5</v>
      </c>
      <c r="B1927" s="155">
        <v>0.58172999999999997</v>
      </c>
      <c r="C1927" s="155">
        <v>1</v>
      </c>
      <c r="E1927" s="166">
        <v>0.58172999999999997</v>
      </c>
    </row>
    <row r="1928" spans="1:5" x14ac:dyDescent="0.25">
      <c r="A1928" s="154">
        <v>192.6</v>
      </c>
      <c r="B1928" s="155">
        <v>0.58172999999999997</v>
      </c>
      <c r="C1928" s="155">
        <v>1</v>
      </c>
      <c r="E1928" s="166">
        <v>0.58172999999999997</v>
      </c>
    </row>
    <row r="1929" spans="1:5" x14ac:dyDescent="0.25">
      <c r="A1929" s="154">
        <v>192.7</v>
      </c>
      <c r="B1929" s="155">
        <v>0.58172999999999997</v>
      </c>
      <c r="C1929" s="155">
        <v>1</v>
      </c>
      <c r="E1929" s="166">
        <v>0.58172999999999997</v>
      </c>
    </row>
    <row r="1930" spans="1:5" x14ac:dyDescent="0.25">
      <c r="A1930" s="154">
        <v>192.8</v>
      </c>
      <c r="B1930" s="155">
        <v>0.58172999999999997</v>
      </c>
      <c r="C1930" s="155">
        <v>1</v>
      </c>
      <c r="E1930" s="166">
        <v>0.58172999999999997</v>
      </c>
    </row>
    <row r="1931" spans="1:5" x14ac:dyDescent="0.25">
      <c r="A1931" s="154">
        <v>192.9</v>
      </c>
      <c r="B1931" s="155">
        <v>0.58172999999999997</v>
      </c>
      <c r="C1931" s="155">
        <v>1</v>
      </c>
      <c r="E1931" s="166">
        <v>0.58172999999999997</v>
      </c>
    </row>
    <row r="1932" spans="1:5" x14ac:dyDescent="0.25">
      <c r="A1932" s="154">
        <v>193</v>
      </c>
      <c r="B1932" s="155">
        <v>0.58172999999999997</v>
      </c>
      <c r="C1932" s="155">
        <v>1</v>
      </c>
      <c r="E1932" s="166">
        <v>0.58172999999999997</v>
      </c>
    </row>
    <row r="1933" spans="1:5" x14ac:dyDescent="0.25">
      <c r="A1933" s="154">
        <v>193.1</v>
      </c>
      <c r="B1933" s="155">
        <v>0.58172999999999997</v>
      </c>
      <c r="C1933" s="155">
        <v>1</v>
      </c>
      <c r="E1933" s="166">
        <v>0.58172999999999997</v>
      </c>
    </row>
    <row r="1934" spans="1:5" x14ac:dyDescent="0.25">
      <c r="A1934" s="154">
        <v>193.2</v>
      </c>
      <c r="B1934" s="155">
        <v>0.58172999999999997</v>
      </c>
      <c r="C1934" s="155">
        <v>1</v>
      </c>
      <c r="E1934" s="166">
        <v>0.58172999999999997</v>
      </c>
    </row>
    <row r="1935" spans="1:5" x14ac:dyDescent="0.25">
      <c r="A1935" s="154">
        <v>193.3</v>
      </c>
      <c r="B1935" s="155">
        <v>0.58172999999999997</v>
      </c>
      <c r="C1935" s="155">
        <v>1</v>
      </c>
      <c r="E1935" s="166">
        <v>0.58172999999999997</v>
      </c>
    </row>
    <row r="1936" spans="1:5" x14ac:dyDescent="0.25">
      <c r="A1936" s="154">
        <v>193.4</v>
      </c>
      <c r="B1936" s="155">
        <v>0.58172999999999997</v>
      </c>
      <c r="C1936" s="155">
        <v>1</v>
      </c>
      <c r="E1936" s="166">
        <v>0.58172999999999997</v>
      </c>
    </row>
    <row r="1937" spans="1:5" x14ac:dyDescent="0.25">
      <c r="A1937" s="154">
        <v>193.5</v>
      </c>
      <c r="B1937" s="155">
        <v>0.58172999999999997</v>
      </c>
      <c r="C1937" s="155">
        <v>1</v>
      </c>
      <c r="E1937" s="166">
        <v>0.58172999999999997</v>
      </c>
    </row>
    <row r="1938" spans="1:5" x14ac:dyDescent="0.25">
      <c r="A1938" s="154">
        <v>193.6</v>
      </c>
      <c r="B1938" s="155">
        <v>0.58172999999999997</v>
      </c>
      <c r="C1938" s="155">
        <v>1</v>
      </c>
      <c r="E1938" s="166">
        <v>0.58172999999999997</v>
      </c>
    </row>
    <row r="1939" spans="1:5" x14ac:dyDescent="0.25">
      <c r="A1939" s="154">
        <v>193.7</v>
      </c>
      <c r="B1939" s="155">
        <v>0.58172999999999997</v>
      </c>
      <c r="C1939" s="155">
        <v>1</v>
      </c>
      <c r="E1939" s="166">
        <v>0.58172999999999997</v>
      </c>
    </row>
    <row r="1940" spans="1:5" x14ac:dyDescent="0.25">
      <c r="A1940" s="154">
        <v>193.8</v>
      </c>
      <c r="B1940" s="155">
        <v>0.58172999999999997</v>
      </c>
      <c r="C1940" s="155">
        <v>1</v>
      </c>
      <c r="E1940" s="166">
        <v>0.58172999999999997</v>
      </c>
    </row>
    <row r="1941" spans="1:5" x14ac:dyDescent="0.25">
      <c r="A1941" s="154">
        <v>193.9</v>
      </c>
      <c r="B1941" s="155">
        <v>0.58172999999999997</v>
      </c>
      <c r="C1941" s="155">
        <v>1</v>
      </c>
      <c r="E1941" s="166">
        <v>0.58172999999999997</v>
      </c>
    </row>
    <row r="1942" spans="1:5" x14ac:dyDescent="0.25">
      <c r="A1942" s="154">
        <v>194</v>
      </c>
      <c r="B1942" s="155">
        <v>0.58172999999999997</v>
      </c>
      <c r="C1942" s="155">
        <v>1</v>
      </c>
      <c r="E1942" s="166">
        <v>0.58172999999999997</v>
      </c>
    </row>
    <row r="1943" spans="1:5" x14ac:dyDescent="0.25">
      <c r="A1943" s="154">
        <v>194.1</v>
      </c>
      <c r="B1943" s="155">
        <v>0.58172999999999997</v>
      </c>
      <c r="C1943" s="155">
        <v>1</v>
      </c>
      <c r="E1943" s="166">
        <v>0.58172999999999997</v>
      </c>
    </row>
    <row r="1944" spans="1:5" x14ac:dyDescent="0.25">
      <c r="A1944" s="154">
        <v>194.2</v>
      </c>
      <c r="B1944" s="155">
        <v>0.58172999999999997</v>
      </c>
      <c r="C1944" s="155">
        <v>1</v>
      </c>
      <c r="E1944" s="166">
        <v>0.58172999999999997</v>
      </c>
    </row>
    <row r="1945" spans="1:5" x14ac:dyDescent="0.25">
      <c r="A1945" s="154">
        <v>194.3</v>
      </c>
      <c r="B1945" s="155">
        <v>0.58172999999999997</v>
      </c>
      <c r="C1945" s="155">
        <v>1</v>
      </c>
      <c r="E1945" s="166">
        <v>0.58172999999999997</v>
      </c>
    </row>
    <row r="1946" spans="1:5" x14ac:dyDescent="0.25">
      <c r="A1946" s="154">
        <v>194.4</v>
      </c>
      <c r="B1946" s="155">
        <v>0.58172999999999997</v>
      </c>
      <c r="C1946" s="155">
        <v>1</v>
      </c>
      <c r="E1946" s="166">
        <v>0.58172999999999997</v>
      </c>
    </row>
    <row r="1947" spans="1:5" x14ac:dyDescent="0.25">
      <c r="A1947" s="154">
        <v>194.5</v>
      </c>
      <c r="B1947" s="155">
        <v>0.58172999999999997</v>
      </c>
      <c r="C1947" s="155">
        <v>1</v>
      </c>
      <c r="E1947" s="166">
        <v>0.58172999999999997</v>
      </c>
    </row>
    <row r="1948" spans="1:5" x14ac:dyDescent="0.25">
      <c r="A1948" s="154">
        <v>194.6</v>
      </c>
      <c r="B1948" s="155">
        <v>0.58172999999999997</v>
      </c>
      <c r="C1948" s="155">
        <v>1</v>
      </c>
      <c r="E1948" s="166">
        <v>0.58172999999999997</v>
      </c>
    </row>
    <row r="1949" spans="1:5" x14ac:dyDescent="0.25">
      <c r="A1949" s="154">
        <v>194.7</v>
      </c>
      <c r="B1949" s="155">
        <v>0.58172999999999997</v>
      </c>
      <c r="C1949" s="155">
        <v>1</v>
      </c>
      <c r="E1949" s="166">
        <v>0.58172999999999997</v>
      </c>
    </row>
    <row r="1950" spans="1:5" x14ac:dyDescent="0.25">
      <c r="A1950" s="154">
        <v>194.8</v>
      </c>
      <c r="B1950" s="155">
        <v>0.58172999999999997</v>
      </c>
      <c r="C1950" s="155">
        <v>1</v>
      </c>
      <c r="E1950" s="166">
        <v>0.58172999999999997</v>
      </c>
    </row>
    <row r="1951" spans="1:5" x14ac:dyDescent="0.25">
      <c r="A1951" s="154">
        <v>194.9</v>
      </c>
      <c r="B1951" s="155">
        <v>0.58172999999999997</v>
      </c>
      <c r="C1951" s="155">
        <v>1</v>
      </c>
      <c r="E1951" s="166">
        <v>0.58172999999999997</v>
      </c>
    </row>
    <row r="1952" spans="1:5" x14ac:dyDescent="0.25">
      <c r="A1952" s="154">
        <v>195</v>
      </c>
      <c r="B1952" s="155">
        <v>0.58172999999999997</v>
      </c>
      <c r="C1952" s="155">
        <v>1</v>
      </c>
      <c r="E1952" s="166">
        <v>0.58172999999999997</v>
      </c>
    </row>
    <row r="1953" spans="1:5" x14ac:dyDescent="0.25">
      <c r="A1953" s="154">
        <v>195.1</v>
      </c>
      <c r="B1953" s="155">
        <v>0.58172999999999997</v>
      </c>
      <c r="C1953" s="155">
        <v>1</v>
      </c>
      <c r="E1953" s="166">
        <v>0.58172999999999997</v>
      </c>
    </row>
    <row r="1954" spans="1:5" x14ac:dyDescent="0.25">
      <c r="A1954" s="154">
        <v>195.2</v>
      </c>
      <c r="B1954" s="155">
        <v>0.58172999999999997</v>
      </c>
      <c r="C1954" s="155">
        <v>1</v>
      </c>
      <c r="E1954" s="166">
        <v>0.58172999999999997</v>
      </c>
    </row>
    <row r="1955" spans="1:5" x14ac:dyDescent="0.25">
      <c r="A1955" s="154">
        <v>195.3</v>
      </c>
      <c r="B1955" s="155">
        <v>0.58172999999999997</v>
      </c>
      <c r="C1955" s="155">
        <v>1</v>
      </c>
      <c r="E1955" s="166">
        <v>0.58172999999999997</v>
      </c>
    </row>
    <row r="1956" spans="1:5" x14ac:dyDescent="0.25">
      <c r="A1956" s="154">
        <v>195.4</v>
      </c>
      <c r="B1956" s="155">
        <v>0.58172999999999997</v>
      </c>
      <c r="C1956" s="155">
        <v>1</v>
      </c>
      <c r="E1956" s="166">
        <v>0.58172999999999997</v>
      </c>
    </row>
    <row r="1957" spans="1:5" x14ac:dyDescent="0.25">
      <c r="A1957" s="154">
        <v>195.5</v>
      </c>
      <c r="B1957" s="155">
        <v>0.58172999999999997</v>
      </c>
      <c r="C1957" s="155">
        <v>1</v>
      </c>
      <c r="E1957" s="166">
        <v>0.58172999999999997</v>
      </c>
    </row>
    <row r="1958" spans="1:5" x14ac:dyDescent="0.25">
      <c r="A1958" s="154">
        <v>195.6</v>
      </c>
      <c r="B1958" s="155">
        <v>0.58172999999999997</v>
      </c>
      <c r="C1958" s="155">
        <v>1</v>
      </c>
      <c r="E1958" s="166">
        <v>0.58172999999999997</v>
      </c>
    </row>
    <row r="1959" spans="1:5" x14ac:dyDescent="0.25">
      <c r="A1959" s="154">
        <v>195.7</v>
      </c>
      <c r="B1959" s="155">
        <v>0.58172999999999997</v>
      </c>
      <c r="C1959" s="155">
        <v>1</v>
      </c>
      <c r="E1959" s="166">
        <v>0.58172999999999997</v>
      </c>
    </row>
    <row r="1960" spans="1:5" x14ac:dyDescent="0.25">
      <c r="A1960" s="154">
        <v>195.8</v>
      </c>
      <c r="B1960" s="155">
        <v>0.58172999999999997</v>
      </c>
      <c r="C1960" s="155">
        <v>1</v>
      </c>
      <c r="E1960" s="166">
        <v>0.58172999999999997</v>
      </c>
    </row>
    <row r="1961" spans="1:5" x14ac:dyDescent="0.25">
      <c r="A1961" s="154">
        <v>195.9</v>
      </c>
      <c r="B1961" s="155">
        <v>0.58172999999999997</v>
      </c>
      <c r="C1961" s="155">
        <v>1</v>
      </c>
      <c r="E1961" s="166">
        <v>0.58172999999999997</v>
      </c>
    </row>
    <row r="1962" spans="1:5" x14ac:dyDescent="0.25">
      <c r="A1962" s="154">
        <v>196</v>
      </c>
      <c r="B1962" s="155">
        <v>0.58172999999999997</v>
      </c>
      <c r="C1962" s="155">
        <v>1</v>
      </c>
      <c r="E1962" s="166">
        <v>0.58172999999999997</v>
      </c>
    </row>
    <row r="1963" spans="1:5" x14ac:dyDescent="0.25">
      <c r="A1963" s="154">
        <v>196.1</v>
      </c>
      <c r="B1963" s="155">
        <v>0.58172999999999997</v>
      </c>
      <c r="C1963" s="155">
        <v>1</v>
      </c>
      <c r="E1963" s="166">
        <v>0.58172999999999997</v>
      </c>
    </row>
    <row r="1964" spans="1:5" x14ac:dyDescent="0.25">
      <c r="A1964" s="154">
        <v>196.2</v>
      </c>
      <c r="B1964" s="155">
        <v>0.58172999999999997</v>
      </c>
      <c r="C1964" s="155">
        <v>1</v>
      </c>
      <c r="E1964" s="166">
        <v>0.58172999999999997</v>
      </c>
    </row>
    <row r="1965" spans="1:5" x14ac:dyDescent="0.25">
      <c r="A1965" s="154">
        <v>196.3</v>
      </c>
      <c r="B1965" s="155">
        <v>0.58172999999999997</v>
      </c>
      <c r="C1965" s="155">
        <v>1</v>
      </c>
      <c r="E1965" s="166">
        <v>0.58172999999999997</v>
      </c>
    </row>
    <row r="1966" spans="1:5" x14ac:dyDescent="0.25">
      <c r="A1966" s="154">
        <v>196.4</v>
      </c>
      <c r="B1966" s="155">
        <v>0.58172999999999997</v>
      </c>
      <c r="C1966" s="155">
        <v>1</v>
      </c>
      <c r="E1966" s="166">
        <v>0.58172999999999997</v>
      </c>
    </row>
    <row r="1967" spans="1:5" x14ac:dyDescent="0.25">
      <c r="A1967" s="154">
        <v>196.5</v>
      </c>
      <c r="B1967" s="155">
        <v>0.58172999999999997</v>
      </c>
      <c r="C1967" s="155">
        <v>1</v>
      </c>
      <c r="E1967" s="166">
        <v>0.58172999999999997</v>
      </c>
    </row>
    <row r="1968" spans="1:5" x14ac:dyDescent="0.25">
      <c r="A1968" s="154">
        <v>196.6</v>
      </c>
      <c r="B1968" s="155">
        <v>0.58172999999999997</v>
      </c>
      <c r="C1968" s="155">
        <v>1</v>
      </c>
      <c r="E1968" s="166">
        <v>0.58172999999999997</v>
      </c>
    </row>
    <row r="1969" spans="1:5" x14ac:dyDescent="0.25">
      <c r="A1969" s="154">
        <v>196.7</v>
      </c>
      <c r="B1969" s="155">
        <v>0.58172999999999997</v>
      </c>
      <c r="C1969" s="155">
        <v>1</v>
      </c>
      <c r="E1969" s="166">
        <v>0.58172999999999997</v>
      </c>
    </row>
    <row r="1970" spans="1:5" x14ac:dyDescent="0.25">
      <c r="A1970" s="154">
        <v>196.8</v>
      </c>
      <c r="B1970" s="155">
        <v>0.58172999999999997</v>
      </c>
      <c r="C1970" s="155">
        <v>1</v>
      </c>
      <c r="E1970" s="166">
        <v>0.58172999999999997</v>
      </c>
    </row>
    <row r="1971" spans="1:5" x14ac:dyDescent="0.25">
      <c r="A1971" s="154">
        <v>196.9</v>
      </c>
      <c r="B1971" s="155">
        <v>0.58172999999999997</v>
      </c>
      <c r="C1971" s="155">
        <v>1</v>
      </c>
      <c r="E1971" s="166">
        <v>0.58172999999999997</v>
      </c>
    </row>
    <row r="1972" spans="1:5" x14ac:dyDescent="0.25">
      <c r="A1972" s="154">
        <v>197</v>
      </c>
      <c r="B1972" s="155">
        <v>0.58172999999999997</v>
      </c>
      <c r="C1972" s="155">
        <v>1</v>
      </c>
      <c r="E1972" s="166">
        <v>0.58172999999999997</v>
      </c>
    </row>
    <row r="1973" spans="1:5" x14ac:dyDescent="0.25">
      <c r="A1973" s="154">
        <v>197.1</v>
      </c>
      <c r="B1973" s="155">
        <v>0.58172999999999997</v>
      </c>
      <c r="C1973" s="155">
        <v>1</v>
      </c>
      <c r="E1973" s="166">
        <v>0.58172999999999997</v>
      </c>
    </row>
    <row r="1974" spans="1:5" x14ac:dyDescent="0.25">
      <c r="A1974" s="154">
        <v>197.2</v>
      </c>
      <c r="B1974" s="155">
        <v>0.58172999999999997</v>
      </c>
      <c r="C1974" s="155">
        <v>1</v>
      </c>
      <c r="E1974" s="166">
        <v>0.58172999999999997</v>
      </c>
    </row>
    <row r="1975" spans="1:5" x14ac:dyDescent="0.25">
      <c r="A1975" s="154">
        <v>197.3</v>
      </c>
      <c r="B1975" s="155">
        <v>0.58172999999999997</v>
      </c>
      <c r="C1975" s="155">
        <v>1</v>
      </c>
      <c r="E1975" s="166">
        <v>0.58172999999999997</v>
      </c>
    </row>
    <row r="1976" spans="1:5" x14ac:dyDescent="0.25">
      <c r="A1976" s="154">
        <v>197.4</v>
      </c>
      <c r="B1976" s="155">
        <v>0.58172999999999997</v>
      </c>
      <c r="C1976" s="155">
        <v>1</v>
      </c>
      <c r="E1976" s="166">
        <v>0.58172999999999997</v>
      </c>
    </row>
    <row r="1977" spans="1:5" x14ac:dyDescent="0.25">
      <c r="A1977" s="154">
        <v>197.5</v>
      </c>
      <c r="B1977" s="155">
        <v>0.58172999999999997</v>
      </c>
      <c r="C1977" s="155">
        <v>1</v>
      </c>
      <c r="E1977" s="166">
        <v>0.58172999999999997</v>
      </c>
    </row>
    <row r="1978" spans="1:5" x14ac:dyDescent="0.25">
      <c r="A1978" s="154">
        <v>197.6</v>
      </c>
      <c r="B1978" s="155">
        <v>0.58172999999999997</v>
      </c>
      <c r="C1978" s="155">
        <v>1</v>
      </c>
      <c r="E1978" s="166">
        <v>0.58172999999999997</v>
      </c>
    </row>
    <row r="1979" spans="1:5" x14ac:dyDescent="0.25">
      <c r="A1979" s="154">
        <v>197.7</v>
      </c>
      <c r="B1979" s="155">
        <v>0.58172999999999997</v>
      </c>
      <c r="C1979" s="155">
        <v>1</v>
      </c>
      <c r="E1979" s="166">
        <v>0.58172999999999997</v>
      </c>
    </row>
    <row r="1980" spans="1:5" x14ac:dyDescent="0.25">
      <c r="A1980" s="154">
        <v>197.8</v>
      </c>
      <c r="B1980" s="155">
        <v>0.58172999999999997</v>
      </c>
      <c r="C1980" s="155">
        <v>1</v>
      </c>
      <c r="E1980" s="166">
        <v>0.58172999999999997</v>
      </c>
    </row>
    <row r="1981" spans="1:5" x14ac:dyDescent="0.25">
      <c r="A1981" s="154">
        <v>197.9</v>
      </c>
      <c r="B1981" s="155">
        <v>0.58172999999999997</v>
      </c>
      <c r="C1981" s="155">
        <v>1</v>
      </c>
      <c r="E1981" s="166">
        <v>0.58172999999999997</v>
      </c>
    </row>
    <row r="1982" spans="1:5" x14ac:dyDescent="0.25">
      <c r="A1982" s="154">
        <v>198</v>
      </c>
      <c r="B1982" s="155">
        <v>0.58172999999999997</v>
      </c>
      <c r="C1982" s="155">
        <v>1</v>
      </c>
      <c r="E1982" s="166">
        <v>0.58172999999999997</v>
      </c>
    </row>
    <row r="1983" spans="1:5" x14ac:dyDescent="0.25">
      <c r="A1983" s="154">
        <v>198.1</v>
      </c>
      <c r="B1983" s="155">
        <v>0.58172999999999997</v>
      </c>
      <c r="C1983" s="155">
        <v>1</v>
      </c>
      <c r="E1983" s="166">
        <v>0.58172999999999997</v>
      </c>
    </row>
    <row r="1984" spans="1:5" x14ac:dyDescent="0.25">
      <c r="A1984" s="154">
        <v>198.2</v>
      </c>
      <c r="B1984" s="155">
        <v>0.58172999999999997</v>
      </c>
      <c r="C1984" s="155">
        <v>1</v>
      </c>
      <c r="E1984" s="166">
        <v>0.58172999999999997</v>
      </c>
    </row>
    <row r="1985" spans="1:5" x14ac:dyDescent="0.25">
      <c r="A1985" s="154">
        <v>198.3</v>
      </c>
      <c r="B1985" s="155">
        <v>0.58172999999999997</v>
      </c>
      <c r="C1985" s="155">
        <v>1</v>
      </c>
      <c r="E1985" s="166">
        <v>0.58172999999999997</v>
      </c>
    </row>
    <row r="1986" spans="1:5" x14ac:dyDescent="0.25">
      <c r="A1986" s="154">
        <v>198.4</v>
      </c>
      <c r="B1986" s="155">
        <v>0.58172999999999997</v>
      </c>
      <c r="C1986" s="155">
        <v>1</v>
      </c>
      <c r="E1986" s="166">
        <v>0.58172999999999997</v>
      </c>
    </row>
    <row r="1987" spans="1:5" x14ac:dyDescent="0.25">
      <c r="A1987" s="154">
        <v>198.5</v>
      </c>
      <c r="B1987" s="155">
        <v>0.58172999999999997</v>
      </c>
      <c r="C1987" s="155">
        <v>1</v>
      </c>
      <c r="E1987" s="166">
        <v>0.58172999999999997</v>
      </c>
    </row>
    <row r="1988" spans="1:5" x14ac:dyDescent="0.25">
      <c r="A1988" s="154">
        <v>198.6</v>
      </c>
      <c r="B1988" s="155">
        <v>0.58172999999999997</v>
      </c>
      <c r="C1988" s="155">
        <v>1</v>
      </c>
      <c r="E1988" s="166">
        <v>0.58172999999999997</v>
      </c>
    </row>
    <row r="1989" spans="1:5" x14ac:dyDescent="0.25">
      <c r="A1989" s="154">
        <v>198.7</v>
      </c>
      <c r="B1989" s="155">
        <v>0.58172999999999997</v>
      </c>
      <c r="C1989" s="155">
        <v>1</v>
      </c>
      <c r="E1989" s="166">
        <v>0.58172999999999997</v>
      </c>
    </row>
    <row r="1990" spans="1:5" x14ac:dyDescent="0.25">
      <c r="A1990" s="154">
        <v>198.8</v>
      </c>
      <c r="B1990" s="155">
        <v>0.58172999999999997</v>
      </c>
      <c r="C1990" s="155">
        <v>1</v>
      </c>
      <c r="E1990" s="166">
        <v>0.58172999999999997</v>
      </c>
    </row>
    <row r="1991" spans="1:5" x14ac:dyDescent="0.25">
      <c r="A1991" s="154">
        <v>198.9</v>
      </c>
      <c r="B1991" s="155">
        <v>0.58172999999999997</v>
      </c>
      <c r="C1991" s="155">
        <v>1</v>
      </c>
      <c r="E1991" s="166">
        <v>0.58172999999999997</v>
      </c>
    </row>
    <row r="1992" spans="1:5" x14ac:dyDescent="0.25">
      <c r="A1992" s="154">
        <v>199</v>
      </c>
      <c r="B1992" s="155">
        <v>0.58172999999999997</v>
      </c>
      <c r="C1992" s="155">
        <v>1</v>
      </c>
      <c r="E1992" s="166">
        <v>0.58172999999999997</v>
      </c>
    </row>
    <row r="1993" spans="1:5" x14ac:dyDescent="0.25">
      <c r="A1993" s="154">
        <v>199.1</v>
      </c>
      <c r="B1993" s="155">
        <v>0.58172999999999997</v>
      </c>
      <c r="C1993" s="155">
        <v>1</v>
      </c>
      <c r="E1993" s="166">
        <v>0.58172999999999997</v>
      </c>
    </row>
    <row r="1994" spans="1:5" x14ac:dyDescent="0.25">
      <c r="A1994" s="154">
        <v>199.2</v>
      </c>
      <c r="B1994" s="155">
        <v>0.58172999999999997</v>
      </c>
      <c r="C1994" s="155">
        <v>1</v>
      </c>
      <c r="E1994" s="166">
        <v>0.58172999999999997</v>
      </c>
    </row>
    <row r="1995" spans="1:5" x14ac:dyDescent="0.25">
      <c r="A1995" s="154">
        <v>199.3</v>
      </c>
      <c r="B1995" s="155">
        <v>0.58172999999999997</v>
      </c>
      <c r="C1995" s="155">
        <v>1</v>
      </c>
      <c r="E1995" s="166">
        <v>0.58172999999999997</v>
      </c>
    </row>
    <row r="1996" spans="1:5" x14ac:dyDescent="0.25">
      <c r="A1996" s="154">
        <v>199.4</v>
      </c>
      <c r="B1996" s="155">
        <v>0.58172999999999997</v>
      </c>
      <c r="C1996" s="155">
        <v>1</v>
      </c>
      <c r="E1996" s="166">
        <v>0.58172999999999997</v>
      </c>
    </row>
    <row r="1997" spans="1:5" x14ac:dyDescent="0.25">
      <c r="A1997" s="154">
        <v>199.5</v>
      </c>
      <c r="B1997" s="155">
        <v>0.58172999999999997</v>
      </c>
      <c r="C1997" s="155">
        <v>1</v>
      </c>
      <c r="E1997" s="166">
        <v>0.58172999999999997</v>
      </c>
    </row>
    <row r="1998" spans="1:5" x14ac:dyDescent="0.25">
      <c r="A1998" s="154">
        <v>199.6</v>
      </c>
      <c r="B1998" s="155">
        <v>0.58172999999999997</v>
      </c>
      <c r="C1998" s="155">
        <v>1</v>
      </c>
      <c r="E1998" s="166">
        <v>0.58172999999999997</v>
      </c>
    </row>
    <row r="1999" spans="1:5" x14ac:dyDescent="0.25">
      <c r="A1999" s="154">
        <v>199.7</v>
      </c>
      <c r="B1999" s="155">
        <v>0.58172999999999997</v>
      </c>
      <c r="C1999" s="155">
        <v>1</v>
      </c>
      <c r="E1999" s="166">
        <v>0.58172999999999997</v>
      </c>
    </row>
    <row r="2000" spans="1:5" x14ac:dyDescent="0.25">
      <c r="A2000" s="154">
        <v>199.8</v>
      </c>
      <c r="B2000" s="155">
        <v>0.58172999999999997</v>
      </c>
      <c r="C2000" s="155">
        <v>1</v>
      </c>
      <c r="E2000" s="166">
        <v>0.58172999999999997</v>
      </c>
    </row>
    <row r="2001" spans="1:5" x14ac:dyDescent="0.25">
      <c r="A2001" s="154">
        <v>199.9</v>
      </c>
      <c r="B2001" s="155">
        <v>0.58172999999999997</v>
      </c>
      <c r="C2001" s="155">
        <v>1</v>
      </c>
      <c r="E2001" s="166">
        <v>0.58172999999999997</v>
      </c>
    </row>
    <row r="2002" spans="1:5" x14ac:dyDescent="0.25">
      <c r="A2002" s="154">
        <v>200</v>
      </c>
      <c r="B2002" s="155">
        <v>0.58172999999999997</v>
      </c>
      <c r="C2002" s="155">
        <v>1</v>
      </c>
      <c r="E2002" s="166">
        <v>0.58172999999999997</v>
      </c>
    </row>
    <row r="2003" spans="1:5" x14ac:dyDescent="0.25">
      <c r="A2003" s="154">
        <v>200.1</v>
      </c>
      <c r="B2003" s="155">
        <v>0.58172999999999997</v>
      </c>
      <c r="C2003" s="155">
        <v>1</v>
      </c>
      <c r="E2003" s="166">
        <v>0.58172999999999997</v>
      </c>
    </row>
    <row r="2004" spans="1:5" x14ac:dyDescent="0.25">
      <c r="A2004" s="154">
        <v>200.2</v>
      </c>
      <c r="B2004" s="155">
        <v>0.58172999999999997</v>
      </c>
      <c r="C2004" s="155">
        <v>1</v>
      </c>
      <c r="E2004" s="166">
        <v>0.58172999999999997</v>
      </c>
    </row>
    <row r="2005" spans="1:5" x14ac:dyDescent="0.25">
      <c r="A2005" s="154">
        <v>200.3</v>
      </c>
      <c r="B2005" s="155">
        <v>0.58172999999999997</v>
      </c>
      <c r="C2005" s="155">
        <v>1</v>
      </c>
      <c r="E2005" s="166">
        <v>0.58172999999999997</v>
      </c>
    </row>
    <row r="2006" spans="1:5" x14ac:dyDescent="0.25">
      <c r="A2006" s="154">
        <v>200.4</v>
      </c>
      <c r="B2006" s="155">
        <v>0.58172999999999997</v>
      </c>
      <c r="C2006" s="155">
        <v>1</v>
      </c>
      <c r="E2006" s="166">
        <v>0.58172999999999997</v>
      </c>
    </row>
    <row r="2007" spans="1:5" x14ac:dyDescent="0.25">
      <c r="A2007" s="154">
        <v>200.5</v>
      </c>
      <c r="B2007" s="155">
        <v>0.58172999999999997</v>
      </c>
      <c r="C2007" s="155">
        <v>1</v>
      </c>
      <c r="E2007" s="166">
        <v>0.58172999999999997</v>
      </c>
    </row>
    <row r="2008" spans="1:5" x14ac:dyDescent="0.25">
      <c r="A2008" s="154">
        <v>200.6</v>
      </c>
      <c r="B2008" s="155">
        <v>0.58172999999999997</v>
      </c>
      <c r="C2008" s="155">
        <v>1</v>
      </c>
      <c r="E2008" s="166">
        <v>0.58172999999999997</v>
      </c>
    </row>
    <row r="2009" spans="1:5" x14ac:dyDescent="0.25">
      <c r="A2009" s="154">
        <v>200.7</v>
      </c>
      <c r="B2009" s="155">
        <v>0.58172999999999997</v>
      </c>
      <c r="C2009" s="155">
        <v>1</v>
      </c>
      <c r="E2009" s="166">
        <v>0.58172999999999997</v>
      </c>
    </row>
    <row r="2010" spans="1:5" x14ac:dyDescent="0.25">
      <c r="A2010" s="154">
        <v>200.8</v>
      </c>
      <c r="B2010" s="155">
        <v>0.58172999999999997</v>
      </c>
      <c r="C2010" s="155">
        <v>1</v>
      </c>
      <c r="E2010" s="166">
        <v>0.58172999999999997</v>
      </c>
    </row>
    <row r="2011" spans="1:5" x14ac:dyDescent="0.25">
      <c r="A2011" s="154">
        <v>200.9</v>
      </c>
      <c r="B2011" s="155">
        <v>0.58172999999999997</v>
      </c>
      <c r="C2011" s="155">
        <v>1</v>
      </c>
      <c r="E2011" s="166">
        <v>0.58172999999999997</v>
      </c>
    </row>
    <row r="2012" spans="1:5" x14ac:dyDescent="0.25">
      <c r="A2012" s="154">
        <v>201</v>
      </c>
      <c r="B2012" s="155">
        <v>0.58172999999999997</v>
      </c>
      <c r="C2012" s="155">
        <v>1</v>
      </c>
      <c r="E2012" s="166">
        <v>0.58172999999999997</v>
      </c>
    </row>
    <row r="2013" spans="1:5" x14ac:dyDescent="0.25">
      <c r="A2013" s="154">
        <v>201.1</v>
      </c>
      <c r="B2013" s="155">
        <v>0.58172999999999997</v>
      </c>
      <c r="C2013" s="155">
        <v>1</v>
      </c>
      <c r="E2013" s="166">
        <v>0.58172999999999997</v>
      </c>
    </row>
    <row r="2014" spans="1:5" x14ac:dyDescent="0.25">
      <c r="A2014" s="154">
        <v>201.2</v>
      </c>
      <c r="B2014" s="155">
        <v>0.58172999999999997</v>
      </c>
      <c r="C2014" s="155">
        <v>1</v>
      </c>
      <c r="E2014" s="166">
        <v>0.58172999999999997</v>
      </c>
    </row>
    <row r="2015" spans="1:5" x14ac:dyDescent="0.25">
      <c r="A2015" s="154">
        <v>201.3</v>
      </c>
      <c r="B2015" s="155">
        <v>0.58172999999999997</v>
      </c>
      <c r="C2015" s="155">
        <v>1</v>
      </c>
      <c r="E2015" s="166">
        <v>0.58172999999999997</v>
      </c>
    </row>
    <row r="2016" spans="1:5" x14ac:dyDescent="0.25">
      <c r="A2016" s="154">
        <v>201.4</v>
      </c>
      <c r="B2016" s="155">
        <v>0.58172999999999997</v>
      </c>
      <c r="C2016" s="155">
        <v>1</v>
      </c>
      <c r="E2016" s="166">
        <v>0.58172999999999997</v>
      </c>
    </row>
    <row r="2017" spans="1:5" x14ac:dyDescent="0.25">
      <c r="A2017" s="154">
        <v>201.5</v>
      </c>
      <c r="B2017" s="155">
        <v>0.58172999999999997</v>
      </c>
      <c r="C2017" s="155">
        <v>1</v>
      </c>
      <c r="E2017" s="166">
        <v>0.58172999999999997</v>
      </c>
    </row>
    <row r="2018" spans="1:5" x14ac:dyDescent="0.25">
      <c r="A2018" s="154">
        <v>201.6</v>
      </c>
      <c r="B2018" s="155">
        <v>0.58172999999999997</v>
      </c>
      <c r="C2018" s="155">
        <v>1</v>
      </c>
      <c r="E2018" s="166">
        <v>0.58172999999999997</v>
      </c>
    </row>
    <row r="2019" spans="1:5" x14ac:dyDescent="0.25">
      <c r="A2019" s="154">
        <v>201.7</v>
      </c>
      <c r="B2019" s="155">
        <v>0.58172999999999997</v>
      </c>
      <c r="C2019" s="155">
        <v>1</v>
      </c>
      <c r="E2019" s="166">
        <v>0.58172999999999997</v>
      </c>
    </row>
    <row r="2020" spans="1:5" x14ac:dyDescent="0.25">
      <c r="A2020" s="154">
        <v>201.8</v>
      </c>
      <c r="B2020" s="155">
        <v>0.58172999999999997</v>
      </c>
      <c r="C2020" s="155">
        <v>1</v>
      </c>
      <c r="E2020" s="166">
        <v>0.58172999999999997</v>
      </c>
    </row>
    <row r="2021" spans="1:5" x14ac:dyDescent="0.25">
      <c r="A2021" s="154">
        <v>201.9</v>
      </c>
      <c r="B2021" s="155">
        <v>0.58172999999999997</v>
      </c>
      <c r="C2021" s="155">
        <v>1</v>
      </c>
      <c r="E2021" s="166">
        <v>0.58172999999999997</v>
      </c>
    </row>
    <row r="2022" spans="1:5" x14ac:dyDescent="0.25">
      <c r="A2022" s="154">
        <v>202</v>
      </c>
      <c r="B2022" s="155">
        <v>0.58172999999999997</v>
      </c>
      <c r="C2022" s="155">
        <v>1</v>
      </c>
      <c r="E2022" s="166">
        <v>0.58172999999999997</v>
      </c>
    </row>
    <row r="2023" spans="1:5" x14ac:dyDescent="0.25">
      <c r="A2023" s="154">
        <v>202.1</v>
      </c>
      <c r="B2023" s="155">
        <v>0.58172999999999997</v>
      </c>
      <c r="C2023" s="155">
        <v>1</v>
      </c>
      <c r="E2023" s="166">
        <v>0.58172999999999997</v>
      </c>
    </row>
    <row r="2024" spans="1:5" x14ac:dyDescent="0.25">
      <c r="A2024" s="154">
        <v>202.2</v>
      </c>
      <c r="B2024" s="155">
        <v>0.58172999999999997</v>
      </c>
      <c r="C2024" s="155">
        <v>1</v>
      </c>
      <c r="E2024" s="166">
        <v>0.58172999999999997</v>
      </c>
    </row>
    <row r="2025" spans="1:5" x14ac:dyDescent="0.25">
      <c r="A2025" s="154">
        <v>202.3</v>
      </c>
      <c r="B2025" s="155">
        <v>0.58172999999999997</v>
      </c>
      <c r="C2025" s="155">
        <v>1</v>
      </c>
      <c r="E2025" s="166">
        <v>0.58172999999999997</v>
      </c>
    </row>
    <row r="2026" spans="1:5" x14ac:dyDescent="0.25">
      <c r="A2026" s="154">
        <v>202.4</v>
      </c>
      <c r="B2026" s="155">
        <v>0.58172999999999997</v>
      </c>
      <c r="C2026" s="155">
        <v>1</v>
      </c>
      <c r="E2026" s="166">
        <v>0.58172999999999997</v>
      </c>
    </row>
    <row r="2027" spans="1:5" x14ac:dyDescent="0.25">
      <c r="A2027" s="154">
        <v>202.5</v>
      </c>
      <c r="B2027" s="155">
        <v>0.58172999999999997</v>
      </c>
      <c r="C2027" s="155">
        <v>1</v>
      </c>
      <c r="E2027" s="166">
        <v>0.58172999999999997</v>
      </c>
    </row>
    <row r="2028" spans="1:5" x14ac:dyDescent="0.25">
      <c r="A2028" s="154">
        <v>202.6</v>
      </c>
      <c r="B2028" s="155">
        <v>0.58172999999999997</v>
      </c>
      <c r="C2028" s="155">
        <v>1</v>
      </c>
      <c r="E2028" s="166">
        <v>0.58172999999999997</v>
      </c>
    </row>
    <row r="2029" spans="1:5" x14ac:dyDescent="0.25">
      <c r="A2029" s="154">
        <v>202.7</v>
      </c>
      <c r="B2029" s="155">
        <v>0.58172999999999997</v>
      </c>
      <c r="C2029" s="155">
        <v>1</v>
      </c>
      <c r="E2029" s="166">
        <v>0.58172999999999997</v>
      </c>
    </row>
    <row r="2030" spans="1:5" x14ac:dyDescent="0.25">
      <c r="A2030" s="154">
        <v>202.8</v>
      </c>
      <c r="B2030" s="155">
        <v>0.58172999999999997</v>
      </c>
      <c r="C2030" s="155">
        <v>1</v>
      </c>
      <c r="E2030" s="166">
        <v>0.58172999999999997</v>
      </c>
    </row>
    <row r="2031" spans="1:5" x14ac:dyDescent="0.25">
      <c r="A2031" s="154">
        <v>202.9</v>
      </c>
      <c r="B2031" s="155">
        <v>0.58172999999999997</v>
      </c>
      <c r="C2031" s="155">
        <v>1</v>
      </c>
      <c r="E2031" s="166">
        <v>0.58172999999999997</v>
      </c>
    </row>
    <row r="2032" spans="1:5" x14ac:dyDescent="0.25">
      <c r="A2032" s="154">
        <v>203</v>
      </c>
      <c r="B2032" s="155">
        <v>0.58172999999999997</v>
      </c>
      <c r="C2032" s="155">
        <v>1</v>
      </c>
      <c r="E2032" s="166">
        <v>0.58172999999999997</v>
      </c>
    </row>
    <row r="2033" spans="1:5" x14ac:dyDescent="0.25">
      <c r="A2033" s="154">
        <v>203.1</v>
      </c>
      <c r="B2033" s="155">
        <v>0.58172999999999997</v>
      </c>
      <c r="C2033" s="155">
        <v>1</v>
      </c>
      <c r="E2033" s="166">
        <v>0.58172999999999997</v>
      </c>
    </row>
    <row r="2034" spans="1:5" x14ac:dyDescent="0.25">
      <c r="A2034" s="154">
        <v>203.2</v>
      </c>
      <c r="B2034" s="155">
        <v>0.58172999999999997</v>
      </c>
      <c r="C2034" s="155">
        <v>1</v>
      </c>
      <c r="E2034" s="166">
        <v>0.58172999999999997</v>
      </c>
    </row>
    <row r="2035" spans="1:5" x14ac:dyDescent="0.25">
      <c r="A2035" s="154">
        <v>203.3</v>
      </c>
      <c r="B2035" s="155">
        <v>0.58172999999999997</v>
      </c>
      <c r="C2035" s="155">
        <v>1</v>
      </c>
      <c r="E2035" s="166">
        <v>0.58172999999999997</v>
      </c>
    </row>
    <row r="2036" spans="1:5" x14ac:dyDescent="0.25">
      <c r="A2036" s="154">
        <v>203.4</v>
      </c>
      <c r="B2036" s="155">
        <v>0.58172999999999997</v>
      </c>
      <c r="C2036" s="155">
        <v>1</v>
      </c>
      <c r="E2036" s="166">
        <v>0.58172999999999997</v>
      </c>
    </row>
    <row r="2037" spans="1:5" x14ac:dyDescent="0.25">
      <c r="A2037" s="154">
        <v>203.5</v>
      </c>
      <c r="B2037" s="155">
        <v>0.58172999999999997</v>
      </c>
      <c r="C2037" s="155">
        <v>1</v>
      </c>
      <c r="E2037" s="166">
        <v>0.58172999999999997</v>
      </c>
    </row>
    <row r="2038" spans="1:5" x14ac:dyDescent="0.25">
      <c r="A2038" s="154">
        <v>203.6</v>
      </c>
      <c r="B2038" s="155">
        <v>0.58172999999999997</v>
      </c>
      <c r="C2038" s="155">
        <v>1</v>
      </c>
      <c r="E2038" s="166">
        <v>0.58172999999999997</v>
      </c>
    </row>
    <row r="2039" spans="1:5" x14ac:dyDescent="0.25">
      <c r="A2039" s="154">
        <v>203.7</v>
      </c>
      <c r="B2039" s="155">
        <v>0.58172999999999997</v>
      </c>
      <c r="C2039" s="155">
        <v>1</v>
      </c>
      <c r="E2039" s="166">
        <v>0.58172999999999997</v>
      </c>
    </row>
    <row r="2040" spans="1:5" x14ac:dyDescent="0.25">
      <c r="A2040" s="154">
        <v>203.8</v>
      </c>
      <c r="B2040" s="155">
        <v>0.58172999999999997</v>
      </c>
      <c r="C2040" s="155">
        <v>1</v>
      </c>
      <c r="E2040" s="166">
        <v>0.58172999999999997</v>
      </c>
    </row>
    <row r="2041" spans="1:5" x14ac:dyDescent="0.25">
      <c r="A2041" s="154">
        <v>203.9</v>
      </c>
      <c r="B2041" s="155">
        <v>0.58172999999999997</v>
      </c>
      <c r="C2041" s="155">
        <v>1</v>
      </c>
      <c r="E2041" s="166">
        <v>0.58172999999999997</v>
      </c>
    </row>
    <row r="2042" spans="1:5" x14ac:dyDescent="0.25">
      <c r="A2042" s="154">
        <v>204</v>
      </c>
      <c r="B2042" s="155">
        <v>0.58172999999999997</v>
      </c>
      <c r="C2042" s="155">
        <v>1</v>
      </c>
      <c r="E2042" s="166">
        <v>0.58172999999999997</v>
      </c>
    </row>
    <row r="2043" spans="1:5" x14ac:dyDescent="0.25">
      <c r="A2043" s="154">
        <v>204.1</v>
      </c>
      <c r="B2043" s="155">
        <v>0.58172999999999997</v>
      </c>
      <c r="C2043" s="155">
        <v>1</v>
      </c>
      <c r="E2043" s="166">
        <v>0.58172999999999997</v>
      </c>
    </row>
    <row r="2044" spans="1:5" x14ac:dyDescent="0.25">
      <c r="A2044" s="154">
        <v>204.2</v>
      </c>
      <c r="B2044" s="155">
        <v>0.58172999999999997</v>
      </c>
      <c r="C2044" s="155">
        <v>1</v>
      </c>
      <c r="E2044" s="166">
        <v>0.58172999999999997</v>
      </c>
    </row>
    <row r="2045" spans="1:5" x14ac:dyDescent="0.25">
      <c r="A2045" s="154">
        <v>204.3</v>
      </c>
      <c r="B2045" s="155">
        <v>0.58172999999999997</v>
      </c>
      <c r="C2045" s="155">
        <v>1</v>
      </c>
      <c r="E2045" s="166">
        <v>0.58172999999999997</v>
      </c>
    </row>
    <row r="2046" spans="1:5" x14ac:dyDescent="0.25">
      <c r="A2046" s="154">
        <v>204.4</v>
      </c>
      <c r="B2046" s="155">
        <v>0.58172999999999997</v>
      </c>
      <c r="C2046" s="155">
        <v>1</v>
      </c>
      <c r="E2046" s="166">
        <v>0.58172999999999997</v>
      </c>
    </row>
    <row r="2047" spans="1:5" x14ac:dyDescent="0.25">
      <c r="A2047" s="154">
        <v>204.5</v>
      </c>
      <c r="B2047" s="155">
        <v>0.58172999999999997</v>
      </c>
      <c r="C2047" s="155">
        <v>1</v>
      </c>
      <c r="E2047" s="166">
        <v>0.58172999999999997</v>
      </c>
    </row>
    <row r="2048" spans="1:5" x14ac:dyDescent="0.25">
      <c r="A2048" s="154">
        <v>204.6</v>
      </c>
      <c r="B2048" s="155">
        <v>0.58172999999999997</v>
      </c>
      <c r="C2048" s="155">
        <v>1</v>
      </c>
      <c r="E2048" s="166">
        <v>0.58172999999999997</v>
      </c>
    </row>
    <row r="2049" spans="1:5" x14ac:dyDescent="0.25">
      <c r="A2049" s="154">
        <v>204.7</v>
      </c>
      <c r="B2049" s="155">
        <v>0.58172999999999997</v>
      </c>
      <c r="C2049" s="155">
        <v>1</v>
      </c>
      <c r="E2049" s="166">
        <v>0.58172999999999997</v>
      </c>
    </row>
    <row r="2050" spans="1:5" x14ac:dyDescent="0.25">
      <c r="A2050" s="154">
        <v>204.8</v>
      </c>
      <c r="B2050" s="155">
        <v>0.58172999999999997</v>
      </c>
      <c r="C2050" s="155">
        <v>1</v>
      </c>
      <c r="E2050" s="166">
        <v>0.58172999999999997</v>
      </c>
    </row>
    <row r="2051" spans="1:5" x14ac:dyDescent="0.25">
      <c r="A2051" s="154">
        <v>204.9</v>
      </c>
      <c r="B2051" s="155">
        <v>0.58172999999999997</v>
      </c>
      <c r="C2051" s="155">
        <v>1</v>
      </c>
      <c r="E2051" s="166">
        <v>0.58172999999999997</v>
      </c>
    </row>
    <row r="2052" spans="1:5" x14ac:dyDescent="0.25">
      <c r="A2052" s="154">
        <v>205</v>
      </c>
      <c r="B2052" s="155">
        <v>0.58172999999999997</v>
      </c>
      <c r="C2052" s="155">
        <v>1</v>
      </c>
      <c r="E2052" s="166">
        <v>0.58172999999999997</v>
      </c>
    </row>
    <row r="2053" spans="1:5" x14ac:dyDescent="0.25">
      <c r="A2053" s="154">
        <v>205.1</v>
      </c>
      <c r="B2053" s="155">
        <v>0.58172999999999997</v>
      </c>
      <c r="C2053" s="155">
        <v>1</v>
      </c>
      <c r="E2053" s="166">
        <v>0.58172999999999997</v>
      </c>
    </row>
    <row r="2054" spans="1:5" x14ac:dyDescent="0.25">
      <c r="A2054" s="154">
        <v>205.2</v>
      </c>
      <c r="B2054" s="155">
        <v>0.58172999999999997</v>
      </c>
      <c r="C2054" s="155">
        <v>1</v>
      </c>
      <c r="E2054" s="166">
        <v>0.58172999999999997</v>
      </c>
    </row>
    <row r="2055" spans="1:5" x14ac:dyDescent="0.25">
      <c r="A2055" s="154">
        <v>205.3</v>
      </c>
      <c r="B2055" s="155">
        <v>0.58172999999999997</v>
      </c>
      <c r="C2055" s="155">
        <v>1</v>
      </c>
      <c r="E2055" s="166">
        <v>0.58172999999999997</v>
      </c>
    </row>
    <row r="2056" spans="1:5" x14ac:dyDescent="0.25">
      <c r="A2056" s="154">
        <v>205.4</v>
      </c>
      <c r="B2056" s="155">
        <v>0.58172999999999997</v>
      </c>
      <c r="C2056" s="155">
        <v>1</v>
      </c>
      <c r="E2056" s="166">
        <v>0.58172999999999997</v>
      </c>
    </row>
    <row r="2057" spans="1:5" x14ac:dyDescent="0.25">
      <c r="A2057" s="154">
        <v>205.5</v>
      </c>
      <c r="B2057" s="155">
        <v>0.58172999999999997</v>
      </c>
      <c r="C2057" s="155">
        <v>1</v>
      </c>
      <c r="E2057" s="166">
        <v>0.58172999999999997</v>
      </c>
    </row>
    <row r="2058" spans="1:5" x14ac:dyDescent="0.25">
      <c r="A2058" s="154">
        <v>205.6</v>
      </c>
      <c r="B2058" s="155">
        <v>0.58172999999999997</v>
      </c>
      <c r="C2058" s="155">
        <v>1</v>
      </c>
      <c r="E2058" s="166">
        <v>0.58172999999999997</v>
      </c>
    </row>
    <row r="2059" spans="1:5" x14ac:dyDescent="0.25">
      <c r="A2059" s="154">
        <v>205.7</v>
      </c>
      <c r="B2059" s="155">
        <v>0.58172999999999997</v>
      </c>
      <c r="C2059" s="155">
        <v>1</v>
      </c>
      <c r="E2059" s="166">
        <v>0.58172999999999997</v>
      </c>
    </row>
    <row r="2060" spans="1:5" x14ac:dyDescent="0.25">
      <c r="A2060" s="154">
        <v>205.8</v>
      </c>
      <c r="B2060" s="155">
        <v>0.58172999999999997</v>
      </c>
      <c r="C2060" s="155">
        <v>1</v>
      </c>
      <c r="E2060" s="166">
        <v>0.58172999999999997</v>
      </c>
    </row>
    <row r="2061" spans="1:5" x14ac:dyDescent="0.25">
      <c r="A2061" s="154">
        <v>205.9</v>
      </c>
      <c r="B2061" s="155">
        <v>0.58172999999999997</v>
      </c>
      <c r="C2061" s="155">
        <v>1</v>
      </c>
      <c r="E2061" s="166">
        <v>0.58172999999999997</v>
      </c>
    </row>
    <row r="2062" spans="1:5" x14ac:dyDescent="0.25">
      <c r="A2062" s="154">
        <v>206</v>
      </c>
      <c r="B2062" s="155">
        <v>0.58172999999999997</v>
      </c>
      <c r="C2062" s="155">
        <v>1</v>
      </c>
      <c r="E2062" s="166">
        <v>0.58172999999999997</v>
      </c>
    </row>
    <row r="2063" spans="1:5" x14ac:dyDescent="0.25">
      <c r="A2063" s="154">
        <v>206.1</v>
      </c>
      <c r="B2063" s="155">
        <v>0.58172999999999997</v>
      </c>
      <c r="C2063" s="155">
        <v>1</v>
      </c>
      <c r="E2063" s="166">
        <v>0.58172999999999997</v>
      </c>
    </row>
    <row r="2064" spans="1:5" x14ac:dyDescent="0.25">
      <c r="A2064" s="154">
        <v>206.2</v>
      </c>
      <c r="B2064" s="155">
        <v>0.58172999999999997</v>
      </c>
      <c r="C2064" s="155">
        <v>1</v>
      </c>
      <c r="E2064" s="166">
        <v>0.58172999999999997</v>
      </c>
    </row>
    <row r="2065" spans="1:5" x14ac:dyDescent="0.25">
      <c r="A2065" s="154">
        <v>206.3</v>
      </c>
      <c r="B2065" s="155">
        <v>0.58172999999999997</v>
      </c>
      <c r="C2065" s="155">
        <v>1</v>
      </c>
      <c r="E2065" s="166">
        <v>0.58172999999999997</v>
      </c>
    </row>
    <row r="2066" spans="1:5" x14ac:dyDescent="0.25">
      <c r="A2066" s="154">
        <v>206.4</v>
      </c>
      <c r="B2066" s="155">
        <v>0.58172999999999997</v>
      </c>
      <c r="C2066" s="155">
        <v>1</v>
      </c>
      <c r="E2066" s="166">
        <v>0.58172999999999997</v>
      </c>
    </row>
    <row r="2067" spans="1:5" x14ac:dyDescent="0.25">
      <c r="A2067" s="154">
        <v>206.5</v>
      </c>
      <c r="B2067" s="155">
        <v>0.58172999999999997</v>
      </c>
      <c r="C2067" s="155">
        <v>1</v>
      </c>
      <c r="E2067" s="166">
        <v>0.58172999999999997</v>
      </c>
    </row>
    <row r="2068" spans="1:5" x14ac:dyDescent="0.25">
      <c r="A2068" s="154">
        <v>206.6</v>
      </c>
      <c r="B2068" s="155">
        <v>0.58172999999999997</v>
      </c>
      <c r="C2068" s="155">
        <v>1</v>
      </c>
      <c r="E2068" s="166">
        <v>0.58172999999999997</v>
      </c>
    </row>
    <row r="2069" spans="1:5" x14ac:dyDescent="0.25">
      <c r="A2069" s="154">
        <v>206.7</v>
      </c>
      <c r="B2069" s="155">
        <v>0.58172999999999997</v>
      </c>
      <c r="C2069" s="155">
        <v>1</v>
      </c>
      <c r="E2069" s="166">
        <v>0.58172999999999997</v>
      </c>
    </row>
    <row r="2070" spans="1:5" x14ac:dyDescent="0.25">
      <c r="A2070" s="154">
        <v>206.8</v>
      </c>
      <c r="B2070" s="155">
        <v>0.58172999999999997</v>
      </c>
      <c r="C2070" s="155">
        <v>1</v>
      </c>
      <c r="E2070" s="166">
        <v>0.58172999999999997</v>
      </c>
    </row>
    <row r="2071" spans="1:5" x14ac:dyDescent="0.25">
      <c r="A2071" s="154">
        <v>206.9</v>
      </c>
      <c r="B2071" s="155">
        <v>0.58172999999999997</v>
      </c>
      <c r="C2071" s="155">
        <v>1</v>
      </c>
      <c r="E2071" s="166">
        <v>0.58172999999999997</v>
      </c>
    </row>
    <row r="2072" spans="1:5" x14ac:dyDescent="0.25">
      <c r="A2072" s="154">
        <v>207</v>
      </c>
      <c r="B2072" s="155">
        <v>0.58172999999999997</v>
      </c>
      <c r="C2072" s="155">
        <v>1</v>
      </c>
      <c r="E2072" s="166">
        <v>0.58172999999999997</v>
      </c>
    </row>
    <row r="2073" spans="1:5" x14ac:dyDescent="0.25">
      <c r="A2073" s="154">
        <v>207.1</v>
      </c>
      <c r="B2073" s="155">
        <v>0.58172999999999997</v>
      </c>
      <c r="C2073" s="155">
        <v>1</v>
      </c>
      <c r="E2073" s="166">
        <v>0.58172999999999997</v>
      </c>
    </row>
    <row r="2074" spans="1:5" x14ac:dyDescent="0.25">
      <c r="A2074" s="154">
        <v>207.2</v>
      </c>
      <c r="B2074" s="155">
        <v>0.58172999999999997</v>
      </c>
      <c r="C2074" s="155">
        <v>1</v>
      </c>
      <c r="E2074" s="166">
        <v>0.58172999999999997</v>
      </c>
    </row>
    <row r="2075" spans="1:5" x14ac:dyDescent="0.25">
      <c r="A2075" s="154">
        <v>207.3</v>
      </c>
      <c r="B2075" s="155">
        <v>0.58172999999999997</v>
      </c>
      <c r="C2075" s="155">
        <v>1</v>
      </c>
      <c r="E2075" s="166">
        <v>0.58172999999999997</v>
      </c>
    </row>
    <row r="2076" spans="1:5" x14ac:dyDescent="0.25">
      <c r="A2076" s="154">
        <v>207.4</v>
      </c>
      <c r="B2076" s="155">
        <v>0.58172999999999997</v>
      </c>
      <c r="C2076" s="155">
        <v>1</v>
      </c>
      <c r="E2076" s="166">
        <v>0.58172999999999997</v>
      </c>
    </row>
    <row r="2077" spans="1:5" x14ac:dyDescent="0.25">
      <c r="A2077" s="154">
        <v>207.5</v>
      </c>
      <c r="B2077" s="155">
        <v>0.58172999999999997</v>
      </c>
      <c r="C2077" s="155">
        <v>1</v>
      </c>
      <c r="E2077" s="166">
        <v>0.58172999999999997</v>
      </c>
    </row>
    <row r="2078" spans="1:5" x14ac:dyDescent="0.25">
      <c r="A2078" s="154">
        <v>207.6</v>
      </c>
      <c r="B2078" s="155">
        <v>0.58172999999999997</v>
      </c>
      <c r="C2078" s="155">
        <v>1</v>
      </c>
      <c r="E2078" s="166">
        <v>0.58172999999999997</v>
      </c>
    </row>
    <row r="2079" spans="1:5" x14ac:dyDescent="0.25">
      <c r="A2079" s="154">
        <v>207.7</v>
      </c>
      <c r="B2079" s="155">
        <v>0.58172999999999997</v>
      </c>
      <c r="C2079" s="155">
        <v>1</v>
      </c>
      <c r="E2079" s="166">
        <v>0.58172999999999997</v>
      </c>
    </row>
    <row r="2080" spans="1:5" x14ac:dyDescent="0.25">
      <c r="A2080" s="154">
        <v>207.8</v>
      </c>
      <c r="B2080" s="155">
        <v>0.58172999999999997</v>
      </c>
      <c r="C2080" s="155">
        <v>1</v>
      </c>
      <c r="E2080" s="166">
        <v>0.58172999999999997</v>
      </c>
    </row>
    <row r="2081" spans="1:5" x14ac:dyDescent="0.25">
      <c r="A2081" s="154">
        <v>207.9</v>
      </c>
      <c r="B2081" s="155">
        <v>0.58172999999999997</v>
      </c>
      <c r="C2081" s="155">
        <v>1</v>
      </c>
      <c r="E2081" s="166">
        <v>0.58172999999999997</v>
      </c>
    </row>
    <row r="2082" spans="1:5" x14ac:dyDescent="0.25">
      <c r="A2082" s="154">
        <v>208</v>
      </c>
      <c r="B2082" s="155">
        <v>0.58172999999999997</v>
      </c>
      <c r="C2082" s="155">
        <v>1</v>
      </c>
      <c r="E2082" s="166">
        <v>0.58172999999999997</v>
      </c>
    </row>
    <row r="2083" spans="1:5" x14ac:dyDescent="0.25">
      <c r="A2083" s="154">
        <v>208.1</v>
      </c>
      <c r="B2083" s="155">
        <v>0.58172999999999997</v>
      </c>
      <c r="C2083" s="155">
        <v>1</v>
      </c>
      <c r="E2083" s="166">
        <v>0.58172999999999997</v>
      </c>
    </row>
    <row r="2084" spans="1:5" x14ac:dyDescent="0.25">
      <c r="A2084" s="154">
        <v>208.2</v>
      </c>
      <c r="B2084" s="155">
        <v>0.58172999999999997</v>
      </c>
      <c r="C2084" s="155">
        <v>1</v>
      </c>
      <c r="E2084" s="166">
        <v>0.58172999999999997</v>
      </c>
    </row>
    <row r="2085" spans="1:5" x14ac:dyDescent="0.25">
      <c r="A2085" s="154">
        <v>208.3</v>
      </c>
      <c r="B2085" s="155">
        <v>0.58172999999999997</v>
      </c>
      <c r="C2085" s="155">
        <v>1</v>
      </c>
      <c r="E2085" s="166">
        <v>0.58172999999999997</v>
      </c>
    </row>
    <row r="2086" spans="1:5" x14ac:dyDescent="0.25">
      <c r="A2086" s="154">
        <v>208.4</v>
      </c>
      <c r="B2086" s="155">
        <v>0.58172999999999997</v>
      </c>
      <c r="C2086" s="155">
        <v>1</v>
      </c>
      <c r="E2086" s="166">
        <v>0.58172999999999997</v>
      </c>
    </row>
    <row r="2087" spans="1:5" x14ac:dyDescent="0.25">
      <c r="A2087" s="154">
        <v>208.5</v>
      </c>
      <c r="B2087" s="155">
        <v>0.58172999999999997</v>
      </c>
      <c r="C2087" s="155">
        <v>1</v>
      </c>
      <c r="E2087" s="166">
        <v>0.58172999999999997</v>
      </c>
    </row>
    <row r="2088" spans="1:5" x14ac:dyDescent="0.25">
      <c r="A2088" s="154">
        <v>208.6</v>
      </c>
      <c r="B2088" s="155">
        <v>0.58172999999999997</v>
      </c>
      <c r="C2088" s="155">
        <v>1</v>
      </c>
      <c r="E2088" s="166">
        <v>0.58172999999999997</v>
      </c>
    </row>
    <row r="2089" spans="1:5" x14ac:dyDescent="0.25">
      <c r="A2089" s="154">
        <v>208.7</v>
      </c>
      <c r="B2089" s="155">
        <v>0.58172999999999997</v>
      </c>
      <c r="C2089" s="155">
        <v>1</v>
      </c>
      <c r="E2089" s="166">
        <v>0.58172999999999997</v>
      </c>
    </row>
    <row r="2090" spans="1:5" x14ac:dyDescent="0.25">
      <c r="A2090" s="154">
        <v>208.8</v>
      </c>
      <c r="B2090" s="155">
        <v>0.58172999999999997</v>
      </c>
      <c r="C2090" s="155">
        <v>1</v>
      </c>
      <c r="E2090" s="166">
        <v>0.58172999999999997</v>
      </c>
    </row>
    <row r="2091" spans="1:5" x14ac:dyDescent="0.25">
      <c r="A2091" s="154">
        <v>208.9</v>
      </c>
      <c r="B2091" s="155">
        <v>0.58172999999999997</v>
      </c>
      <c r="C2091" s="155">
        <v>1</v>
      </c>
      <c r="E2091" s="166">
        <v>0.58172999999999997</v>
      </c>
    </row>
    <row r="2092" spans="1:5" x14ac:dyDescent="0.25">
      <c r="A2092" s="154">
        <v>209</v>
      </c>
      <c r="B2092" s="155">
        <v>0.58172999999999997</v>
      </c>
      <c r="C2092" s="155">
        <v>1</v>
      </c>
      <c r="E2092" s="166">
        <v>0.58172999999999997</v>
      </c>
    </row>
    <row r="2093" spans="1:5" x14ac:dyDescent="0.25">
      <c r="A2093" s="154">
        <v>209.1</v>
      </c>
      <c r="B2093" s="155">
        <v>0.58172999999999997</v>
      </c>
      <c r="C2093" s="155">
        <v>1</v>
      </c>
      <c r="E2093" s="166">
        <v>0.58172999999999997</v>
      </c>
    </row>
    <row r="2094" spans="1:5" x14ac:dyDescent="0.25">
      <c r="A2094" s="154">
        <v>209.2</v>
      </c>
      <c r="B2094" s="155">
        <v>0.58172999999999997</v>
      </c>
      <c r="C2094" s="155">
        <v>1</v>
      </c>
      <c r="E2094" s="166">
        <v>0.58172999999999997</v>
      </c>
    </row>
    <row r="2095" spans="1:5" x14ac:dyDescent="0.25">
      <c r="A2095" s="154">
        <v>209.3</v>
      </c>
      <c r="B2095" s="155">
        <v>0.58172999999999997</v>
      </c>
      <c r="C2095" s="155">
        <v>1</v>
      </c>
      <c r="E2095" s="166">
        <v>0.58172999999999997</v>
      </c>
    </row>
    <row r="2096" spans="1:5" x14ac:dyDescent="0.25">
      <c r="A2096" s="154">
        <v>209.4</v>
      </c>
      <c r="B2096" s="155">
        <v>0.58172999999999997</v>
      </c>
      <c r="C2096" s="155">
        <v>1</v>
      </c>
      <c r="E2096" s="166">
        <v>0.58172999999999997</v>
      </c>
    </row>
    <row r="2097" spans="1:5" x14ac:dyDescent="0.25">
      <c r="A2097" s="154">
        <v>209.5</v>
      </c>
      <c r="B2097" s="155">
        <v>0.58172999999999997</v>
      </c>
      <c r="C2097" s="155">
        <v>1</v>
      </c>
      <c r="E2097" s="166">
        <v>0.58172999999999997</v>
      </c>
    </row>
    <row r="2098" spans="1:5" x14ac:dyDescent="0.25">
      <c r="A2098" s="154">
        <v>209.6</v>
      </c>
      <c r="B2098" s="155">
        <v>0.58172999999999997</v>
      </c>
      <c r="C2098" s="155">
        <v>1</v>
      </c>
      <c r="E2098" s="166">
        <v>0.58172999999999997</v>
      </c>
    </row>
    <row r="2099" spans="1:5" x14ac:dyDescent="0.25">
      <c r="A2099" s="154">
        <v>209.7</v>
      </c>
      <c r="B2099" s="155">
        <v>0.58172999999999997</v>
      </c>
      <c r="C2099" s="155">
        <v>1</v>
      </c>
      <c r="E2099" s="166">
        <v>0.58172999999999997</v>
      </c>
    </row>
    <row r="2100" spans="1:5" x14ac:dyDescent="0.25">
      <c r="A2100" s="154">
        <v>209.8</v>
      </c>
      <c r="B2100" s="155">
        <v>0.58172999999999997</v>
      </c>
      <c r="C2100" s="155">
        <v>1</v>
      </c>
      <c r="E2100" s="166">
        <v>0.58172999999999997</v>
      </c>
    </row>
    <row r="2101" spans="1:5" x14ac:dyDescent="0.25">
      <c r="A2101" s="154">
        <v>209.9</v>
      </c>
      <c r="B2101" s="155">
        <v>0.58172999999999997</v>
      </c>
      <c r="C2101" s="155">
        <v>1</v>
      </c>
      <c r="E2101" s="166">
        <v>0.58172999999999997</v>
      </c>
    </row>
    <row r="2102" spans="1:5" x14ac:dyDescent="0.25">
      <c r="A2102" s="154">
        <v>210</v>
      </c>
      <c r="B2102" s="155">
        <v>0.58172999999999997</v>
      </c>
      <c r="C2102" s="155">
        <v>1</v>
      </c>
      <c r="E2102" s="166">
        <v>0.58172999999999997</v>
      </c>
    </row>
    <row r="2103" spans="1:5" x14ac:dyDescent="0.25">
      <c r="A2103" s="154">
        <v>210.1</v>
      </c>
      <c r="B2103" s="155">
        <v>0.58172999999999997</v>
      </c>
      <c r="C2103" s="155">
        <v>1</v>
      </c>
      <c r="E2103" s="166">
        <v>0.58172999999999997</v>
      </c>
    </row>
    <row r="2104" spans="1:5" x14ac:dyDescent="0.25">
      <c r="A2104" s="154">
        <v>210.2</v>
      </c>
      <c r="B2104" s="155">
        <v>0.58172999999999997</v>
      </c>
      <c r="C2104" s="155">
        <v>1</v>
      </c>
      <c r="E2104" s="166">
        <v>0.58172999999999997</v>
      </c>
    </row>
    <row r="2105" spans="1:5" x14ac:dyDescent="0.25">
      <c r="A2105" s="154">
        <v>210.3</v>
      </c>
      <c r="B2105" s="155">
        <v>0.58172999999999997</v>
      </c>
      <c r="C2105" s="155">
        <v>1</v>
      </c>
      <c r="E2105" s="166">
        <v>0.58172999999999997</v>
      </c>
    </row>
    <row r="2106" spans="1:5" x14ac:dyDescent="0.25">
      <c r="A2106" s="154">
        <v>210.4</v>
      </c>
      <c r="B2106" s="155">
        <v>0.58172999999999997</v>
      </c>
      <c r="C2106" s="155">
        <v>1</v>
      </c>
      <c r="E2106" s="166">
        <v>0.58172999999999997</v>
      </c>
    </row>
    <row r="2107" spans="1:5" x14ac:dyDescent="0.25">
      <c r="A2107" s="154">
        <v>210.5</v>
      </c>
      <c r="B2107" s="155">
        <v>0.58172999999999997</v>
      </c>
      <c r="C2107" s="155">
        <v>1</v>
      </c>
      <c r="E2107" s="166">
        <v>0.58172999999999997</v>
      </c>
    </row>
    <row r="2108" spans="1:5" x14ac:dyDescent="0.25">
      <c r="A2108" s="154">
        <v>210.6</v>
      </c>
      <c r="B2108" s="155">
        <v>0.58172999999999997</v>
      </c>
      <c r="C2108" s="155">
        <v>1</v>
      </c>
      <c r="E2108" s="166">
        <v>0.58172999999999997</v>
      </c>
    </row>
    <row r="2109" spans="1:5" x14ac:dyDescent="0.25">
      <c r="A2109" s="154">
        <v>210.7</v>
      </c>
      <c r="B2109" s="155">
        <v>0.58172999999999997</v>
      </c>
      <c r="C2109" s="155">
        <v>1</v>
      </c>
      <c r="E2109" s="166">
        <v>0.58172999999999997</v>
      </c>
    </row>
    <row r="2110" spans="1:5" x14ac:dyDescent="0.25">
      <c r="A2110" s="154">
        <v>210.8</v>
      </c>
      <c r="B2110" s="155">
        <v>0.58172999999999997</v>
      </c>
      <c r="C2110" s="155">
        <v>1</v>
      </c>
      <c r="E2110" s="166">
        <v>0.58172999999999997</v>
      </c>
    </row>
    <row r="2111" spans="1:5" x14ac:dyDescent="0.25">
      <c r="A2111" s="154">
        <v>210.9</v>
      </c>
      <c r="B2111" s="155">
        <v>0.58172999999999997</v>
      </c>
      <c r="C2111" s="155">
        <v>1</v>
      </c>
      <c r="E2111" s="166">
        <v>0.58172999999999997</v>
      </c>
    </row>
    <row r="2112" spans="1:5" x14ac:dyDescent="0.25">
      <c r="A2112" s="154">
        <v>211</v>
      </c>
      <c r="B2112" s="155">
        <v>0.58172999999999997</v>
      </c>
      <c r="C2112" s="155">
        <v>1</v>
      </c>
      <c r="E2112" s="166">
        <v>0.58172999999999997</v>
      </c>
    </row>
    <row r="2113" spans="1:5" x14ac:dyDescent="0.25">
      <c r="A2113" s="154">
        <v>211.1</v>
      </c>
      <c r="B2113" s="155">
        <v>0.58172999999999997</v>
      </c>
      <c r="C2113" s="155">
        <v>1</v>
      </c>
      <c r="E2113" s="166">
        <v>0.58172999999999997</v>
      </c>
    </row>
    <row r="2114" spans="1:5" x14ac:dyDescent="0.25">
      <c r="A2114" s="154">
        <v>211.2</v>
      </c>
      <c r="B2114" s="155">
        <v>0.58172999999999997</v>
      </c>
      <c r="C2114" s="155">
        <v>1</v>
      </c>
      <c r="E2114" s="166">
        <v>0.58172999999999997</v>
      </c>
    </row>
    <row r="2115" spans="1:5" x14ac:dyDescent="0.25">
      <c r="A2115" s="154">
        <v>211.3</v>
      </c>
      <c r="B2115" s="155">
        <v>0.58172999999999997</v>
      </c>
      <c r="C2115" s="155">
        <v>1</v>
      </c>
      <c r="E2115" s="166">
        <v>0.58172999999999997</v>
      </c>
    </row>
    <row r="2116" spans="1:5" x14ac:dyDescent="0.25">
      <c r="A2116" s="154">
        <v>211.4</v>
      </c>
      <c r="B2116" s="155">
        <v>0.58172999999999997</v>
      </c>
      <c r="C2116" s="155">
        <v>1</v>
      </c>
      <c r="E2116" s="166">
        <v>0.58172999999999997</v>
      </c>
    </row>
    <row r="2117" spans="1:5" x14ac:dyDescent="0.25">
      <c r="A2117" s="154">
        <v>211.5</v>
      </c>
      <c r="B2117" s="155">
        <v>0.58172999999999997</v>
      </c>
      <c r="C2117" s="155">
        <v>1</v>
      </c>
      <c r="E2117" s="166">
        <v>0.58172999999999997</v>
      </c>
    </row>
    <row r="2118" spans="1:5" x14ac:dyDescent="0.25">
      <c r="A2118" s="154">
        <v>211.6</v>
      </c>
      <c r="B2118" s="155">
        <v>0.58172999999999997</v>
      </c>
      <c r="C2118" s="155">
        <v>1</v>
      </c>
      <c r="E2118" s="166">
        <v>0.58172999999999997</v>
      </c>
    </row>
    <row r="2119" spans="1:5" x14ac:dyDescent="0.25">
      <c r="A2119" s="154">
        <v>211.7</v>
      </c>
      <c r="B2119" s="155">
        <v>0.58172999999999997</v>
      </c>
      <c r="C2119" s="155">
        <v>1</v>
      </c>
      <c r="E2119" s="166">
        <v>0.58172999999999997</v>
      </c>
    </row>
    <row r="2120" spans="1:5" x14ac:dyDescent="0.25">
      <c r="A2120" s="154">
        <v>211.8</v>
      </c>
      <c r="B2120" s="155">
        <v>0.58172999999999997</v>
      </c>
      <c r="C2120" s="155">
        <v>1</v>
      </c>
      <c r="E2120" s="166">
        <v>0.58172999999999997</v>
      </c>
    </row>
    <row r="2121" spans="1:5" x14ac:dyDescent="0.25">
      <c r="A2121" s="154">
        <v>211.9</v>
      </c>
      <c r="B2121" s="155">
        <v>0.58172999999999997</v>
      </c>
      <c r="C2121" s="155">
        <v>1</v>
      </c>
      <c r="E2121" s="166">
        <v>0.58172999999999997</v>
      </c>
    </row>
    <row r="2122" spans="1:5" x14ac:dyDescent="0.25">
      <c r="A2122" s="154">
        <v>212</v>
      </c>
      <c r="B2122" s="155">
        <v>0.58172999999999997</v>
      </c>
      <c r="C2122" s="155">
        <v>1</v>
      </c>
      <c r="E2122" s="166">
        <v>0.58172999999999997</v>
      </c>
    </row>
    <row r="2123" spans="1:5" x14ac:dyDescent="0.25">
      <c r="A2123" s="154">
        <v>212.1</v>
      </c>
      <c r="B2123" s="155">
        <v>0.58172999999999997</v>
      </c>
      <c r="C2123" s="155">
        <v>1</v>
      </c>
      <c r="E2123" s="166">
        <v>0.58172999999999997</v>
      </c>
    </row>
    <row r="2124" spans="1:5" x14ac:dyDescent="0.25">
      <c r="A2124" s="154">
        <v>212.2</v>
      </c>
      <c r="B2124" s="155">
        <v>0.58172999999999997</v>
      </c>
      <c r="C2124" s="155">
        <v>1</v>
      </c>
      <c r="E2124" s="166">
        <v>0.58172999999999997</v>
      </c>
    </row>
    <row r="2125" spans="1:5" x14ac:dyDescent="0.25">
      <c r="A2125" s="154">
        <v>212.3</v>
      </c>
      <c r="B2125" s="155">
        <v>0.58172999999999997</v>
      </c>
      <c r="C2125" s="155">
        <v>1</v>
      </c>
      <c r="E2125" s="166">
        <v>0.58172999999999997</v>
      </c>
    </row>
    <row r="2126" spans="1:5" x14ac:dyDescent="0.25">
      <c r="A2126" s="154">
        <v>212.4</v>
      </c>
      <c r="B2126" s="155">
        <v>0.58172999999999997</v>
      </c>
      <c r="C2126" s="155">
        <v>1</v>
      </c>
      <c r="E2126" s="166">
        <v>0.58172999999999997</v>
      </c>
    </row>
    <row r="2127" spans="1:5" x14ac:dyDescent="0.25">
      <c r="A2127" s="154">
        <v>212.5</v>
      </c>
      <c r="B2127" s="155">
        <v>0.58172999999999997</v>
      </c>
      <c r="C2127" s="155">
        <v>1</v>
      </c>
      <c r="E2127" s="166">
        <v>0.58172999999999997</v>
      </c>
    </row>
    <row r="2128" spans="1:5" x14ac:dyDescent="0.25">
      <c r="A2128" s="154">
        <v>212.6</v>
      </c>
      <c r="B2128" s="155">
        <v>0.58172999999999997</v>
      </c>
      <c r="C2128" s="155">
        <v>1</v>
      </c>
      <c r="E2128" s="166">
        <v>0.58172999999999997</v>
      </c>
    </row>
    <row r="2129" spans="1:5" x14ac:dyDescent="0.25">
      <c r="A2129" s="154">
        <v>212.7</v>
      </c>
      <c r="B2129" s="155">
        <v>0.58172999999999997</v>
      </c>
      <c r="C2129" s="155">
        <v>1</v>
      </c>
      <c r="E2129" s="166">
        <v>0.58172999999999997</v>
      </c>
    </row>
    <row r="2130" spans="1:5" x14ac:dyDescent="0.25">
      <c r="A2130" s="154">
        <v>212.8</v>
      </c>
      <c r="B2130" s="155">
        <v>0.58172999999999997</v>
      </c>
      <c r="C2130" s="155">
        <v>1</v>
      </c>
      <c r="E2130" s="166">
        <v>0.58172999999999997</v>
      </c>
    </row>
    <row r="2131" spans="1:5" x14ac:dyDescent="0.25">
      <c r="A2131" s="154">
        <v>212.9</v>
      </c>
      <c r="B2131" s="155">
        <v>0.58172999999999997</v>
      </c>
      <c r="C2131" s="155">
        <v>1</v>
      </c>
      <c r="E2131" s="166">
        <v>0.58172999999999997</v>
      </c>
    </row>
    <row r="2132" spans="1:5" x14ac:dyDescent="0.25">
      <c r="A2132" s="154">
        <v>213</v>
      </c>
      <c r="B2132" s="155">
        <v>0.58172999999999997</v>
      </c>
      <c r="C2132" s="155">
        <v>1</v>
      </c>
      <c r="E2132" s="166">
        <v>0.58172999999999997</v>
      </c>
    </row>
    <row r="2133" spans="1:5" x14ac:dyDescent="0.25">
      <c r="A2133" s="154">
        <v>213.1</v>
      </c>
      <c r="B2133" s="155">
        <v>0.58172999999999997</v>
      </c>
      <c r="C2133" s="155">
        <v>1</v>
      </c>
      <c r="E2133" s="166">
        <v>0.58172999999999997</v>
      </c>
    </row>
    <row r="2134" spans="1:5" x14ac:dyDescent="0.25">
      <c r="A2134" s="154">
        <v>213.2</v>
      </c>
      <c r="B2134" s="155">
        <v>0.58172999999999997</v>
      </c>
      <c r="C2134" s="155">
        <v>1</v>
      </c>
      <c r="E2134" s="166">
        <v>0.58172999999999997</v>
      </c>
    </row>
    <row r="2135" spans="1:5" x14ac:dyDescent="0.25">
      <c r="A2135" s="154">
        <v>213.3</v>
      </c>
      <c r="B2135" s="155">
        <v>0.58172999999999997</v>
      </c>
      <c r="C2135" s="155">
        <v>1</v>
      </c>
      <c r="E2135" s="166">
        <v>0.58172999999999997</v>
      </c>
    </row>
    <row r="2136" spans="1:5" x14ac:dyDescent="0.25">
      <c r="A2136" s="154">
        <v>213.4</v>
      </c>
      <c r="B2136" s="155">
        <v>0.58172999999999997</v>
      </c>
      <c r="C2136" s="155">
        <v>1</v>
      </c>
      <c r="E2136" s="166">
        <v>0.58172999999999997</v>
      </c>
    </row>
    <row r="2137" spans="1:5" x14ac:dyDescent="0.25">
      <c r="A2137" s="154">
        <v>213.5</v>
      </c>
      <c r="B2137" s="155">
        <v>0.58172999999999997</v>
      </c>
      <c r="C2137" s="155">
        <v>1</v>
      </c>
      <c r="E2137" s="166">
        <v>0.58172999999999997</v>
      </c>
    </row>
    <row r="2138" spans="1:5" x14ac:dyDescent="0.25">
      <c r="A2138" s="154">
        <v>213.6</v>
      </c>
      <c r="B2138" s="155">
        <v>0.58172999999999997</v>
      </c>
      <c r="C2138" s="155">
        <v>1</v>
      </c>
      <c r="E2138" s="166">
        <v>0.58172999999999997</v>
      </c>
    </row>
    <row r="2139" spans="1:5" x14ac:dyDescent="0.25">
      <c r="A2139" s="154">
        <v>213.7</v>
      </c>
      <c r="B2139" s="155">
        <v>0.58172999999999997</v>
      </c>
      <c r="C2139" s="155">
        <v>1</v>
      </c>
      <c r="E2139" s="166">
        <v>0.58172999999999997</v>
      </c>
    </row>
    <row r="2140" spans="1:5" x14ac:dyDescent="0.25">
      <c r="A2140" s="154">
        <v>213.8</v>
      </c>
      <c r="B2140" s="155">
        <v>0.58172999999999997</v>
      </c>
      <c r="C2140" s="155">
        <v>1</v>
      </c>
      <c r="E2140" s="166">
        <v>0.58172999999999997</v>
      </c>
    </row>
    <row r="2141" spans="1:5" x14ac:dyDescent="0.25">
      <c r="A2141" s="154">
        <v>213.9</v>
      </c>
      <c r="B2141" s="155">
        <v>0.58172999999999997</v>
      </c>
      <c r="C2141" s="155">
        <v>1</v>
      </c>
      <c r="E2141" s="166">
        <v>0.58172999999999997</v>
      </c>
    </row>
    <row r="2142" spans="1:5" x14ac:dyDescent="0.25">
      <c r="A2142" s="154">
        <v>214</v>
      </c>
      <c r="B2142" s="155">
        <v>0.58172999999999997</v>
      </c>
      <c r="C2142" s="155">
        <v>1</v>
      </c>
      <c r="E2142" s="166">
        <v>0.58172999999999997</v>
      </c>
    </row>
    <row r="2143" spans="1:5" x14ac:dyDescent="0.25">
      <c r="A2143" s="154">
        <v>214.1</v>
      </c>
      <c r="B2143" s="155">
        <v>0.58172999999999997</v>
      </c>
      <c r="C2143" s="155">
        <v>1</v>
      </c>
      <c r="E2143" s="166">
        <v>0.58172999999999997</v>
      </c>
    </row>
    <row r="2144" spans="1:5" x14ac:dyDescent="0.25">
      <c r="A2144" s="154">
        <v>214.2</v>
      </c>
      <c r="B2144" s="155">
        <v>0.58172999999999997</v>
      </c>
      <c r="C2144" s="155">
        <v>1</v>
      </c>
      <c r="E2144" s="166">
        <v>0.58172999999999997</v>
      </c>
    </row>
    <row r="2145" spans="1:5" x14ac:dyDescent="0.25">
      <c r="A2145" s="154">
        <v>214.3</v>
      </c>
      <c r="B2145" s="155">
        <v>0.58172999999999997</v>
      </c>
      <c r="C2145" s="155">
        <v>1</v>
      </c>
      <c r="E2145" s="166">
        <v>0.58172999999999997</v>
      </c>
    </row>
    <row r="2146" spans="1:5" x14ac:dyDescent="0.25">
      <c r="A2146" s="154">
        <v>214.4</v>
      </c>
      <c r="B2146" s="155">
        <v>0.58172999999999997</v>
      </c>
      <c r="C2146" s="155">
        <v>1</v>
      </c>
      <c r="E2146" s="166">
        <v>0.58172999999999997</v>
      </c>
    </row>
    <row r="2147" spans="1:5" x14ac:dyDescent="0.25">
      <c r="A2147" s="154">
        <v>214.5</v>
      </c>
      <c r="B2147" s="155">
        <v>0.58172999999999997</v>
      </c>
      <c r="C2147" s="155">
        <v>1</v>
      </c>
      <c r="E2147" s="166">
        <v>0.58172999999999997</v>
      </c>
    </row>
    <row r="2148" spans="1:5" x14ac:dyDescent="0.25">
      <c r="A2148" s="154">
        <v>214.6</v>
      </c>
      <c r="B2148" s="155">
        <v>0.58172999999999997</v>
      </c>
      <c r="C2148" s="155">
        <v>1</v>
      </c>
      <c r="E2148" s="166">
        <v>0.58172999999999997</v>
      </c>
    </row>
    <row r="2149" spans="1:5" x14ac:dyDescent="0.25">
      <c r="A2149" s="154">
        <v>214.7</v>
      </c>
      <c r="B2149" s="155">
        <v>0.58172999999999997</v>
      </c>
      <c r="C2149" s="155">
        <v>1</v>
      </c>
      <c r="E2149" s="166">
        <v>0.58172999999999997</v>
      </c>
    </row>
    <row r="2150" spans="1:5" x14ac:dyDescent="0.25">
      <c r="A2150" s="154">
        <v>214.8</v>
      </c>
      <c r="B2150" s="155">
        <v>0.58172999999999997</v>
      </c>
      <c r="C2150" s="155">
        <v>1</v>
      </c>
      <c r="E2150" s="166">
        <v>0.58172999999999997</v>
      </c>
    </row>
    <row r="2151" spans="1:5" x14ac:dyDescent="0.25">
      <c r="A2151" s="154">
        <v>214.9</v>
      </c>
      <c r="B2151" s="155">
        <v>0.58172999999999997</v>
      </c>
      <c r="C2151" s="155">
        <v>1</v>
      </c>
      <c r="E2151" s="166">
        <v>0.58172999999999997</v>
      </c>
    </row>
    <row r="2152" spans="1:5" x14ac:dyDescent="0.25">
      <c r="A2152" s="154">
        <v>215</v>
      </c>
      <c r="B2152" s="155">
        <v>0.58172999999999997</v>
      </c>
      <c r="C2152" s="155">
        <v>1</v>
      </c>
      <c r="E2152" s="166">
        <v>0.58172999999999997</v>
      </c>
    </row>
    <row r="2153" spans="1:5" x14ac:dyDescent="0.25">
      <c r="A2153" s="154">
        <v>215.1</v>
      </c>
      <c r="B2153" s="155">
        <v>0.58172999999999997</v>
      </c>
      <c r="C2153" s="155">
        <v>1</v>
      </c>
      <c r="E2153" s="166">
        <v>0.58172999999999997</v>
      </c>
    </row>
    <row r="2154" spans="1:5" x14ac:dyDescent="0.25">
      <c r="A2154" s="154">
        <v>215.2</v>
      </c>
      <c r="B2154" s="155">
        <v>0.58172999999999997</v>
      </c>
      <c r="C2154" s="155">
        <v>1</v>
      </c>
      <c r="E2154" s="166">
        <v>0.58172999999999997</v>
      </c>
    </row>
    <row r="2155" spans="1:5" x14ac:dyDescent="0.25">
      <c r="A2155" s="154">
        <v>215.3</v>
      </c>
      <c r="B2155" s="155">
        <v>0.58172999999999997</v>
      </c>
      <c r="C2155" s="155">
        <v>1</v>
      </c>
      <c r="E2155" s="166">
        <v>0.58172999999999997</v>
      </c>
    </row>
    <row r="2156" spans="1:5" x14ac:dyDescent="0.25">
      <c r="A2156" s="154">
        <v>215.4</v>
      </c>
      <c r="B2156" s="155">
        <v>0.58172999999999997</v>
      </c>
      <c r="C2156" s="155">
        <v>1</v>
      </c>
      <c r="E2156" s="166">
        <v>0.58172999999999997</v>
      </c>
    </row>
    <row r="2157" spans="1:5" x14ac:dyDescent="0.25">
      <c r="A2157" s="154">
        <v>215.5</v>
      </c>
      <c r="B2157" s="155">
        <v>0.58172999999999997</v>
      </c>
      <c r="C2157" s="155">
        <v>1</v>
      </c>
      <c r="E2157" s="166">
        <v>0.58172999999999997</v>
      </c>
    </row>
    <row r="2158" spans="1:5" x14ac:dyDescent="0.25">
      <c r="A2158" s="154">
        <v>215.6</v>
      </c>
      <c r="B2158" s="155">
        <v>0.58172999999999997</v>
      </c>
      <c r="C2158" s="155">
        <v>1</v>
      </c>
      <c r="E2158" s="166">
        <v>0.58172999999999997</v>
      </c>
    </row>
    <row r="2159" spans="1:5" x14ac:dyDescent="0.25">
      <c r="A2159" s="154">
        <v>215.7</v>
      </c>
      <c r="B2159" s="155">
        <v>0.58172999999999997</v>
      </c>
      <c r="C2159" s="155">
        <v>1</v>
      </c>
      <c r="E2159" s="166">
        <v>0.58172999999999997</v>
      </c>
    </row>
    <row r="2160" spans="1:5" x14ac:dyDescent="0.25">
      <c r="A2160" s="154">
        <v>215.8</v>
      </c>
      <c r="B2160" s="155">
        <v>0.58172999999999997</v>
      </c>
      <c r="C2160" s="155">
        <v>1</v>
      </c>
      <c r="E2160" s="166">
        <v>0.58172999999999997</v>
      </c>
    </row>
    <row r="2161" spans="1:5" x14ac:dyDescent="0.25">
      <c r="A2161" s="154">
        <v>215.9</v>
      </c>
      <c r="B2161" s="155">
        <v>0.58172999999999997</v>
      </c>
      <c r="C2161" s="155">
        <v>1</v>
      </c>
      <c r="E2161" s="166">
        <v>0.58172999999999997</v>
      </c>
    </row>
    <row r="2162" spans="1:5" x14ac:dyDescent="0.25">
      <c r="A2162" s="154">
        <v>216</v>
      </c>
      <c r="B2162" s="155">
        <v>0.58172999999999997</v>
      </c>
      <c r="C2162" s="155">
        <v>1</v>
      </c>
      <c r="E2162" s="166">
        <v>0.58172999999999997</v>
      </c>
    </row>
    <row r="2163" spans="1:5" x14ac:dyDescent="0.25">
      <c r="A2163" s="154">
        <v>216.1</v>
      </c>
      <c r="B2163" s="155">
        <v>0.58172999999999997</v>
      </c>
      <c r="C2163" s="155">
        <v>1</v>
      </c>
      <c r="E2163" s="166">
        <v>0.58172999999999997</v>
      </c>
    </row>
    <row r="2164" spans="1:5" x14ac:dyDescent="0.25">
      <c r="A2164" s="154">
        <v>216.2</v>
      </c>
      <c r="B2164" s="155">
        <v>0.58172999999999997</v>
      </c>
      <c r="C2164" s="155">
        <v>1</v>
      </c>
      <c r="E2164" s="166">
        <v>0.58172999999999997</v>
      </c>
    </row>
    <row r="2165" spans="1:5" x14ac:dyDescent="0.25">
      <c r="A2165" s="154">
        <v>216.3</v>
      </c>
      <c r="B2165" s="155">
        <v>0.58172999999999997</v>
      </c>
      <c r="C2165" s="155">
        <v>1</v>
      </c>
      <c r="E2165" s="166">
        <v>0.58172999999999997</v>
      </c>
    </row>
    <row r="2166" spans="1:5" x14ac:dyDescent="0.25">
      <c r="A2166" s="154">
        <v>216.4</v>
      </c>
      <c r="B2166" s="155">
        <v>0.58172999999999997</v>
      </c>
      <c r="C2166" s="155">
        <v>1</v>
      </c>
      <c r="E2166" s="166">
        <v>0.58172999999999997</v>
      </c>
    </row>
    <row r="2167" spans="1:5" x14ac:dyDescent="0.25">
      <c r="A2167" s="154">
        <v>216.5</v>
      </c>
      <c r="B2167" s="155">
        <v>0.58172999999999997</v>
      </c>
      <c r="C2167" s="155">
        <v>1</v>
      </c>
      <c r="E2167" s="166">
        <v>0.58172999999999997</v>
      </c>
    </row>
    <row r="2168" spans="1:5" x14ac:dyDescent="0.25">
      <c r="A2168" s="154">
        <v>216.6</v>
      </c>
      <c r="B2168" s="155">
        <v>0.58172999999999997</v>
      </c>
      <c r="C2168" s="155">
        <v>1</v>
      </c>
      <c r="E2168" s="166">
        <v>0.58172999999999997</v>
      </c>
    </row>
    <row r="2169" spans="1:5" x14ac:dyDescent="0.25">
      <c r="A2169" s="154">
        <v>216.7</v>
      </c>
      <c r="B2169" s="155">
        <v>0.58172999999999997</v>
      </c>
      <c r="C2169" s="155">
        <v>1</v>
      </c>
      <c r="E2169" s="166">
        <v>0.58172999999999997</v>
      </c>
    </row>
    <row r="2170" spans="1:5" x14ac:dyDescent="0.25">
      <c r="A2170" s="154">
        <v>216.8</v>
      </c>
      <c r="B2170" s="155">
        <v>0.58172999999999997</v>
      </c>
      <c r="C2170" s="155">
        <v>1</v>
      </c>
      <c r="E2170" s="166">
        <v>0.58172999999999997</v>
      </c>
    </row>
    <row r="2171" spans="1:5" x14ac:dyDescent="0.25">
      <c r="A2171" s="154">
        <v>216.9</v>
      </c>
      <c r="B2171" s="155">
        <v>0.58172999999999997</v>
      </c>
      <c r="C2171" s="155">
        <v>1</v>
      </c>
      <c r="E2171" s="166">
        <v>0.58172999999999997</v>
      </c>
    </row>
    <row r="2172" spans="1:5" x14ac:dyDescent="0.25">
      <c r="A2172" s="154">
        <v>217</v>
      </c>
      <c r="B2172" s="155">
        <v>0.58172999999999997</v>
      </c>
      <c r="C2172" s="155">
        <v>1</v>
      </c>
      <c r="E2172" s="166">
        <v>0.58172999999999997</v>
      </c>
    </row>
    <row r="2173" spans="1:5" x14ac:dyDescent="0.25">
      <c r="A2173" s="154">
        <v>217.1</v>
      </c>
      <c r="B2173" s="155">
        <v>0.58172999999999997</v>
      </c>
      <c r="C2173" s="155">
        <v>1</v>
      </c>
      <c r="E2173" s="166">
        <v>0.58172999999999997</v>
      </c>
    </row>
    <row r="2174" spans="1:5" x14ac:dyDescent="0.25">
      <c r="A2174" s="154">
        <v>217.2</v>
      </c>
      <c r="B2174" s="155">
        <v>0.58172999999999997</v>
      </c>
      <c r="C2174" s="155">
        <v>1</v>
      </c>
      <c r="E2174" s="166">
        <v>0.58172999999999997</v>
      </c>
    </row>
    <row r="2175" spans="1:5" x14ac:dyDescent="0.25">
      <c r="A2175" s="154">
        <v>217.3</v>
      </c>
      <c r="B2175" s="155">
        <v>0.58172999999999997</v>
      </c>
      <c r="C2175" s="155">
        <v>1</v>
      </c>
      <c r="E2175" s="166">
        <v>0.58172999999999997</v>
      </c>
    </row>
    <row r="2176" spans="1:5" x14ac:dyDescent="0.25">
      <c r="A2176" s="154">
        <v>217.4</v>
      </c>
      <c r="B2176" s="155">
        <v>0.58172999999999997</v>
      </c>
      <c r="C2176" s="155">
        <v>1</v>
      </c>
      <c r="E2176" s="166">
        <v>0.58172999999999997</v>
      </c>
    </row>
    <row r="2177" spans="1:5" x14ac:dyDescent="0.25">
      <c r="A2177" s="154">
        <v>217.5</v>
      </c>
      <c r="B2177" s="155">
        <v>0.58172999999999997</v>
      </c>
      <c r="C2177" s="155">
        <v>1</v>
      </c>
      <c r="E2177" s="166">
        <v>0.58172999999999997</v>
      </c>
    </row>
    <row r="2178" spans="1:5" x14ac:dyDescent="0.25">
      <c r="A2178" s="154">
        <v>217.6</v>
      </c>
      <c r="B2178" s="155">
        <v>0.58172999999999997</v>
      </c>
      <c r="C2178" s="155">
        <v>1</v>
      </c>
      <c r="E2178" s="166">
        <v>0.58172999999999997</v>
      </c>
    </row>
    <row r="2179" spans="1:5" x14ac:dyDescent="0.25">
      <c r="A2179" s="154">
        <v>217.7</v>
      </c>
      <c r="B2179" s="155">
        <v>0.58172999999999997</v>
      </c>
      <c r="C2179" s="155">
        <v>1</v>
      </c>
      <c r="E2179" s="166">
        <v>0.58172999999999997</v>
      </c>
    </row>
    <row r="2180" spans="1:5" x14ac:dyDescent="0.25">
      <c r="A2180" s="154">
        <v>217.8</v>
      </c>
      <c r="B2180" s="155">
        <v>0.58172999999999997</v>
      </c>
      <c r="C2180" s="155">
        <v>1</v>
      </c>
      <c r="E2180" s="166">
        <v>0.58172999999999997</v>
      </c>
    </row>
    <row r="2181" spans="1:5" x14ac:dyDescent="0.25">
      <c r="A2181" s="154">
        <v>217.9</v>
      </c>
      <c r="B2181" s="155">
        <v>0.58172999999999997</v>
      </c>
      <c r="C2181" s="155">
        <v>1</v>
      </c>
      <c r="E2181" s="166">
        <v>0.58172999999999997</v>
      </c>
    </row>
    <row r="2182" spans="1:5" x14ac:dyDescent="0.25">
      <c r="A2182" s="154">
        <v>218</v>
      </c>
      <c r="B2182" s="155">
        <v>0.58172999999999997</v>
      </c>
      <c r="C2182" s="155">
        <v>1</v>
      </c>
      <c r="E2182" s="166">
        <v>0.58172999999999997</v>
      </c>
    </row>
    <row r="2183" spans="1:5" x14ac:dyDescent="0.25">
      <c r="A2183" s="154">
        <v>218.1</v>
      </c>
      <c r="B2183" s="155">
        <v>0.58172999999999997</v>
      </c>
      <c r="C2183" s="155">
        <v>1</v>
      </c>
      <c r="E2183" s="166">
        <v>0.58172999999999997</v>
      </c>
    </row>
    <row r="2184" spans="1:5" x14ac:dyDescent="0.25">
      <c r="A2184" s="154">
        <v>218.2</v>
      </c>
      <c r="B2184" s="155">
        <v>0.58172999999999997</v>
      </c>
      <c r="C2184" s="155">
        <v>1</v>
      </c>
      <c r="E2184" s="166">
        <v>0.58172999999999997</v>
      </c>
    </row>
    <row r="2185" spans="1:5" x14ac:dyDescent="0.25">
      <c r="A2185" s="154">
        <v>218.3</v>
      </c>
      <c r="B2185" s="155">
        <v>0.58172999999999997</v>
      </c>
      <c r="C2185" s="155">
        <v>1</v>
      </c>
      <c r="E2185" s="166">
        <v>0.58172999999999997</v>
      </c>
    </row>
    <row r="2186" spans="1:5" x14ac:dyDescent="0.25">
      <c r="A2186" s="154">
        <v>218.4</v>
      </c>
      <c r="B2186" s="155">
        <v>0.58172999999999997</v>
      </c>
      <c r="C2186" s="155">
        <v>1</v>
      </c>
      <c r="E2186" s="166">
        <v>0.58172999999999997</v>
      </c>
    </row>
    <row r="2187" spans="1:5" x14ac:dyDescent="0.25">
      <c r="A2187" s="154">
        <v>218.5</v>
      </c>
      <c r="B2187" s="155">
        <v>0.58172999999999997</v>
      </c>
      <c r="C2187" s="155">
        <v>1</v>
      </c>
      <c r="E2187" s="166">
        <v>0.58172999999999997</v>
      </c>
    </row>
    <row r="2188" spans="1:5" x14ac:dyDescent="0.25">
      <c r="A2188" s="154">
        <v>218.6</v>
      </c>
      <c r="B2188" s="155">
        <v>0.58172999999999997</v>
      </c>
      <c r="C2188" s="155">
        <v>1</v>
      </c>
      <c r="E2188" s="166">
        <v>0.58172999999999997</v>
      </c>
    </row>
    <row r="2189" spans="1:5" x14ac:dyDescent="0.25">
      <c r="A2189" s="154">
        <v>218.7</v>
      </c>
      <c r="B2189" s="155">
        <v>0.58172999999999997</v>
      </c>
      <c r="C2189" s="155">
        <v>1</v>
      </c>
      <c r="E2189" s="166">
        <v>0.58172999999999997</v>
      </c>
    </row>
    <row r="2190" spans="1:5" x14ac:dyDescent="0.25">
      <c r="A2190" s="154">
        <v>218.8</v>
      </c>
      <c r="B2190" s="155">
        <v>0.58172999999999997</v>
      </c>
      <c r="C2190" s="155">
        <v>1</v>
      </c>
      <c r="E2190" s="166">
        <v>0.58172999999999997</v>
      </c>
    </row>
    <row r="2191" spans="1:5" x14ac:dyDescent="0.25">
      <c r="A2191" s="154">
        <v>218.9</v>
      </c>
      <c r="B2191" s="155">
        <v>0.58172999999999997</v>
      </c>
      <c r="C2191" s="155">
        <v>1</v>
      </c>
      <c r="E2191" s="166">
        <v>0.58172999999999997</v>
      </c>
    </row>
    <row r="2192" spans="1:5" x14ac:dyDescent="0.25">
      <c r="A2192" s="154">
        <v>219</v>
      </c>
      <c r="B2192" s="155">
        <v>0.58172999999999997</v>
      </c>
      <c r="C2192" s="155">
        <v>1</v>
      </c>
      <c r="E2192" s="166">
        <v>0.58172999999999997</v>
      </c>
    </row>
    <row r="2193" spans="1:5" x14ac:dyDescent="0.25">
      <c r="A2193" s="154">
        <v>219.1</v>
      </c>
      <c r="B2193" s="155">
        <v>0.58172999999999997</v>
      </c>
      <c r="C2193" s="155">
        <v>1</v>
      </c>
      <c r="E2193" s="166">
        <v>0.58172999999999997</v>
      </c>
    </row>
    <row r="2194" spans="1:5" x14ac:dyDescent="0.25">
      <c r="A2194" s="154">
        <v>219.2</v>
      </c>
      <c r="B2194" s="155">
        <v>0.58172999999999997</v>
      </c>
      <c r="C2194" s="155">
        <v>1</v>
      </c>
      <c r="E2194" s="166">
        <v>0.58172999999999997</v>
      </c>
    </row>
    <row r="2195" spans="1:5" x14ac:dyDescent="0.25">
      <c r="A2195" s="154">
        <v>219.3</v>
      </c>
      <c r="B2195" s="155">
        <v>0.58172999999999997</v>
      </c>
      <c r="C2195" s="155">
        <v>1</v>
      </c>
      <c r="E2195" s="166">
        <v>0.58172999999999997</v>
      </c>
    </row>
    <row r="2196" spans="1:5" x14ac:dyDescent="0.25">
      <c r="A2196" s="154">
        <v>219.4</v>
      </c>
      <c r="B2196" s="155">
        <v>0.58172999999999997</v>
      </c>
      <c r="C2196" s="155">
        <v>1</v>
      </c>
      <c r="E2196" s="166">
        <v>0.58172999999999997</v>
      </c>
    </row>
    <row r="2197" spans="1:5" x14ac:dyDescent="0.25">
      <c r="A2197" s="154">
        <v>219.5</v>
      </c>
      <c r="B2197" s="155">
        <v>0.58172999999999997</v>
      </c>
      <c r="C2197" s="155">
        <v>1</v>
      </c>
      <c r="E2197" s="166">
        <v>0.58172999999999997</v>
      </c>
    </row>
    <row r="2198" spans="1:5" x14ac:dyDescent="0.25">
      <c r="A2198" s="154">
        <v>219.6</v>
      </c>
      <c r="B2198" s="155">
        <v>0.58172999999999997</v>
      </c>
      <c r="C2198" s="155">
        <v>1</v>
      </c>
      <c r="E2198" s="166">
        <v>0.58172999999999997</v>
      </c>
    </row>
    <row r="2199" spans="1:5" x14ac:dyDescent="0.25">
      <c r="A2199" s="154">
        <v>219.7</v>
      </c>
      <c r="B2199" s="155">
        <v>0.58172999999999997</v>
      </c>
      <c r="C2199" s="155">
        <v>1</v>
      </c>
      <c r="E2199" s="166">
        <v>0.58172999999999997</v>
      </c>
    </row>
    <row r="2200" spans="1:5" x14ac:dyDescent="0.25">
      <c r="A2200" s="154">
        <v>219.8</v>
      </c>
      <c r="B2200" s="155">
        <v>0.58172999999999997</v>
      </c>
      <c r="C2200" s="155">
        <v>1</v>
      </c>
      <c r="E2200" s="166">
        <v>0.58172999999999997</v>
      </c>
    </row>
    <row r="2201" spans="1:5" x14ac:dyDescent="0.25">
      <c r="A2201" s="154">
        <v>219.9</v>
      </c>
      <c r="B2201" s="155">
        <v>0.58172999999999997</v>
      </c>
      <c r="C2201" s="155">
        <v>1</v>
      </c>
      <c r="E2201" s="166">
        <v>0.58172999999999997</v>
      </c>
    </row>
    <row r="2202" spans="1:5" x14ac:dyDescent="0.25">
      <c r="A2202" s="154">
        <v>220</v>
      </c>
      <c r="B2202" s="155">
        <v>0.58172999999999997</v>
      </c>
      <c r="C2202" s="155">
        <v>1</v>
      </c>
      <c r="E2202" s="166">
        <v>0.58172999999999997</v>
      </c>
    </row>
    <row r="2203" spans="1:5" x14ac:dyDescent="0.25">
      <c r="A2203" s="154">
        <v>220.1</v>
      </c>
      <c r="B2203" s="155">
        <v>0.58172999999999997</v>
      </c>
      <c r="C2203" s="155">
        <v>1</v>
      </c>
      <c r="E2203" s="166">
        <v>0.58172999999999997</v>
      </c>
    </row>
    <row r="2204" spans="1:5" x14ac:dyDescent="0.25">
      <c r="A2204" s="154">
        <v>220.2</v>
      </c>
      <c r="B2204" s="155">
        <v>0.58172999999999997</v>
      </c>
      <c r="C2204" s="155">
        <v>1</v>
      </c>
      <c r="E2204" s="166">
        <v>0.58172999999999997</v>
      </c>
    </row>
    <row r="2205" spans="1:5" x14ac:dyDescent="0.25">
      <c r="A2205" s="154">
        <v>220.3</v>
      </c>
      <c r="B2205" s="155">
        <v>0.58172999999999997</v>
      </c>
      <c r="C2205" s="155">
        <v>1</v>
      </c>
      <c r="E2205" s="166">
        <v>0.58172999999999997</v>
      </c>
    </row>
    <row r="2206" spans="1:5" x14ac:dyDescent="0.25">
      <c r="A2206" s="154">
        <v>220.4</v>
      </c>
      <c r="B2206" s="155">
        <v>0.58172999999999997</v>
      </c>
      <c r="C2206" s="155">
        <v>1</v>
      </c>
      <c r="E2206" s="166">
        <v>0.58172999999999997</v>
      </c>
    </row>
    <row r="2207" spans="1:5" x14ac:dyDescent="0.25">
      <c r="A2207" s="154">
        <v>220.5</v>
      </c>
      <c r="B2207" s="155">
        <v>0.58172999999999997</v>
      </c>
      <c r="C2207" s="155">
        <v>1</v>
      </c>
      <c r="E2207" s="166">
        <v>0.58172999999999997</v>
      </c>
    </row>
    <row r="2208" spans="1:5" x14ac:dyDescent="0.25">
      <c r="A2208" s="154">
        <v>220.6</v>
      </c>
      <c r="B2208" s="155">
        <v>0.58172999999999997</v>
      </c>
      <c r="C2208" s="155">
        <v>1</v>
      </c>
      <c r="E2208" s="166">
        <v>0.58172999999999997</v>
      </c>
    </row>
    <row r="2209" spans="1:5" x14ac:dyDescent="0.25">
      <c r="A2209" s="154">
        <v>220.7</v>
      </c>
      <c r="B2209" s="155">
        <v>0.58172999999999997</v>
      </c>
      <c r="C2209" s="155">
        <v>1</v>
      </c>
      <c r="E2209" s="166">
        <v>0.58172999999999997</v>
      </c>
    </row>
    <row r="2210" spans="1:5" x14ac:dyDescent="0.25">
      <c r="A2210" s="154">
        <v>220.8</v>
      </c>
      <c r="B2210" s="155">
        <v>0.58172999999999997</v>
      </c>
      <c r="C2210" s="155">
        <v>1</v>
      </c>
      <c r="E2210" s="166">
        <v>0.58172999999999997</v>
      </c>
    </row>
    <row r="2211" spans="1:5" x14ac:dyDescent="0.25">
      <c r="A2211" s="154">
        <v>220.9</v>
      </c>
      <c r="B2211" s="155">
        <v>0.58172999999999997</v>
      </c>
      <c r="C2211" s="155">
        <v>1</v>
      </c>
      <c r="E2211" s="166">
        <v>0.58172999999999997</v>
      </c>
    </row>
    <row r="2212" spans="1:5" x14ac:dyDescent="0.25">
      <c r="A2212" s="154">
        <v>221</v>
      </c>
      <c r="B2212" s="155">
        <v>0.58172999999999997</v>
      </c>
      <c r="C2212" s="155">
        <v>1</v>
      </c>
      <c r="E2212" s="166">
        <v>0.58172999999999997</v>
      </c>
    </row>
    <row r="2213" spans="1:5" x14ac:dyDescent="0.25">
      <c r="A2213" s="154">
        <v>221.1</v>
      </c>
      <c r="B2213" s="155">
        <v>0.58172999999999997</v>
      </c>
      <c r="C2213" s="155">
        <v>1</v>
      </c>
      <c r="E2213" s="166">
        <v>0.58172999999999997</v>
      </c>
    </row>
    <row r="2214" spans="1:5" x14ac:dyDescent="0.25">
      <c r="A2214" s="154">
        <v>221.2</v>
      </c>
      <c r="B2214" s="155">
        <v>0.58172999999999997</v>
      </c>
      <c r="C2214" s="155">
        <v>1</v>
      </c>
      <c r="E2214" s="166">
        <v>0.58172999999999997</v>
      </c>
    </row>
    <row r="2215" spans="1:5" x14ac:dyDescent="0.25">
      <c r="A2215" s="154">
        <v>221.3</v>
      </c>
      <c r="B2215" s="155">
        <v>0.58172999999999997</v>
      </c>
      <c r="C2215" s="155">
        <v>1</v>
      </c>
      <c r="E2215" s="166">
        <v>0.58172999999999997</v>
      </c>
    </row>
    <row r="2216" spans="1:5" x14ac:dyDescent="0.25">
      <c r="A2216" s="154">
        <v>221.4</v>
      </c>
      <c r="B2216" s="155">
        <v>0.58172999999999997</v>
      </c>
      <c r="C2216" s="155">
        <v>1</v>
      </c>
      <c r="E2216" s="166">
        <v>0.58172999999999997</v>
      </c>
    </row>
    <row r="2217" spans="1:5" x14ac:dyDescent="0.25">
      <c r="A2217" s="154">
        <v>221.5</v>
      </c>
      <c r="B2217" s="155">
        <v>0.58172999999999997</v>
      </c>
      <c r="C2217" s="155">
        <v>1</v>
      </c>
      <c r="E2217" s="166">
        <v>0.58172999999999997</v>
      </c>
    </row>
    <row r="2218" spans="1:5" x14ac:dyDescent="0.25">
      <c r="A2218" s="154">
        <v>221.6</v>
      </c>
      <c r="B2218" s="155">
        <v>0.58172999999999997</v>
      </c>
      <c r="C2218" s="155">
        <v>1</v>
      </c>
      <c r="E2218" s="166">
        <v>0.58172999999999997</v>
      </c>
    </row>
    <row r="2219" spans="1:5" x14ac:dyDescent="0.25">
      <c r="A2219" s="154">
        <v>221.7</v>
      </c>
      <c r="B2219" s="155">
        <v>0.58172999999999997</v>
      </c>
      <c r="C2219" s="155">
        <v>1</v>
      </c>
      <c r="E2219" s="166">
        <v>0.58172999999999997</v>
      </c>
    </row>
    <row r="2220" spans="1:5" x14ac:dyDescent="0.25">
      <c r="A2220" s="154">
        <v>221.8</v>
      </c>
      <c r="B2220" s="155">
        <v>0.58172999999999997</v>
      </c>
      <c r="C2220" s="155">
        <v>1</v>
      </c>
      <c r="E2220" s="166">
        <v>0.58172999999999997</v>
      </c>
    </row>
    <row r="2221" spans="1:5" x14ac:dyDescent="0.25">
      <c r="A2221" s="154">
        <v>221.9</v>
      </c>
      <c r="B2221" s="155">
        <v>0.58172999999999997</v>
      </c>
      <c r="C2221" s="155">
        <v>1</v>
      </c>
      <c r="E2221" s="166">
        <v>0.58172999999999997</v>
      </c>
    </row>
    <row r="2222" spans="1:5" x14ac:dyDescent="0.25">
      <c r="A2222" s="154">
        <v>222</v>
      </c>
      <c r="B2222" s="155">
        <v>0.58172999999999997</v>
      </c>
      <c r="C2222" s="155">
        <v>1</v>
      </c>
      <c r="E2222" s="166">
        <v>0.58172999999999997</v>
      </c>
    </row>
    <row r="2223" spans="1:5" x14ac:dyDescent="0.25">
      <c r="A2223" s="154">
        <v>222.1</v>
      </c>
      <c r="B2223" s="155">
        <v>0.58172999999999997</v>
      </c>
      <c r="C2223" s="155">
        <v>1</v>
      </c>
      <c r="E2223" s="166">
        <v>0.58172999999999997</v>
      </c>
    </row>
    <row r="2224" spans="1:5" x14ac:dyDescent="0.25">
      <c r="A2224" s="154">
        <v>222.2</v>
      </c>
      <c r="B2224" s="155">
        <v>0.58172999999999997</v>
      </c>
      <c r="C2224" s="155">
        <v>1</v>
      </c>
      <c r="E2224" s="166">
        <v>0.58172999999999997</v>
      </c>
    </row>
    <row r="2225" spans="1:5" x14ac:dyDescent="0.25">
      <c r="A2225" s="154">
        <v>222.3</v>
      </c>
      <c r="B2225" s="155">
        <v>0.58172999999999997</v>
      </c>
      <c r="C2225" s="155">
        <v>1</v>
      </c>
      <c r="E2225" s="166">
        <v>0.58172999999999997</v>
      </c>
    </row>
    <row r="2226" spans="1:5" x14ac:dyDescent="0.25">
      <c r="A2226" s="154">
        <v>222.4</v>
      </c>
      <c r="B2226" s="155">
        <v>0.58172999999999997</v>
      </c>
      <c r="C2226" s="155">
        <v>1</v>
      </c>
      <c r="E2226" s="166">
        <v>0.58172999999999997</v>
      </c>
    </row>
    <row r="2227" spans="1:5" x14ac:dyDescent="0.25">
      <c r="A2227" s="154">
        <v>222.5</v>
      </c>
      <c r="B2227" s="155">
        <v>0.58172999999999997</v>
      </c>
      <c r="C2227" s="155">
        <v>1</v>
      </c>
      <c r="E2227" s="166">
        <v>0.58172999999999997</v>
      </c>
    </row>
    <row r="2228" spans="1:5" x14ac:dyDescent="0.25">
      <c r="A2228" s="154">
        <v>222.6</v>
      </c>
      <c r="B2228" s="155">
        <v>0.58172999999999997</v>
      </c>
      <c r="C2228" s="155">
        <v>1</v>
      </c>
      <c r="E2228" s="166">
        <v>0.58172999999999997</v>
      </c>
    </row>
    <row r="2229" spans="1:5" x14ac:dyDescent="0.25">
      <c r="A2229" s="154">
        <v>222.7</v>
      </c>
      <c r="B2229" s="155">
        <v>0.58172999999999997</v>
      </c>
      <c r="C2229" s="155">
        <v>1</v>
      </c>
      <c r="E2229" s="166">
        <v>0.58172999999999997</v>
      </c>
    </row>
    <row r="2230" spans="1:5" x14ac:dyDescent="0.25">
      <c r="A2230" s="154">
        <v>222.8</v>
      </c>
      <c r="B2230" s="155">
        <v>0.58172999999999997</v>
      </c>
      <c r="C2230" s="155">
        <v>1</v>
      </c>
      <c r="E2230" s="166">
        <v>0.58172999999999997</v>
      </c>
    </row>
    <row r="2231" spans="1:5" x14ac:dyDescent="0.25">
      <c r="A2231" s="154">
        <v>222.9</v>
      </c>
      <c r="B2231" s="155">
        <v>0.58172999999999997</v>
      </c>
      <c r="C2231" s="155">
        <v>1</v>
      </c>
      <c r="E2231" s="166">
        <v>0.58172999999999997</v>
      </c>
    </row>
    <row r="2232" spans="1:5" x14ac:dyDescent="0.25">
      <c r="A2232" s="154">
        <v>223</v>
      </c>
      <c r="B2232" s="155">
        <v>0.58172999999999997</v>
      </c>
      <c r="C2232" s="155">
        <v>1</v>
      </c>
      <c r="E2232" s="166">
        <v>0.58172999999999997</v>
      </c>
    </row>
    <row r="2233" spans="1:5" x14ac:dyDescent="0.25">
      <c r="A2233" s="154">
        <v>223.1</v>
      </c>
      <c r="B2233" s="155">
        <v>0.58172999999999997</v>
      </c>
      <c r="C2233" s="155">
        <v>1</v>
      </c>
      <c r="E2233" s="166">
        <v>0.58172999999999997</v>
      </c>
    </row>
    <row r="2234" spans="1:5" x14ac:dyDescent="0.25">
      <c r="A2234" s="154">
        <v>223.2</v>
      </c>
      <c r="B2234" s="155">
        <v>0.58172999999999997</v>
      </c>
      <c r="C2234" s="155">
        <v>1</v>
      </c>
      <c r="E2234" s="166">
        <v>0.58172999999999997</v>
      </c>
    </row>
    <row r="2235" spans="1:5" x14ac:dyDescent="0.25">
      <c r="A2235" s="154">
        <v>223.3</v>
      </c>
      <c r="B2235" s="155">
        <v>0.58172999999999997</v>
      </c>
      <c r="C2235" s="155">
        <v>1</v>
      </c>
      <c r="E2235" s="166">
        <v>0.58172999999999997</v>
      </c>
    </row>
    <row r="2236" spans="1:5" x14ac:dyDescent="0.25">
      <c r="A2236" s="154">
        <v>223.4</v>
      </c>
      <c r="B2236" s="155">
        <v>0.58172999999999997</v>
      </c>
      <c r="C2236" s="155">
        <v>1</v>
      </c>
      <c r="E2236" s="166">
        <v>0.58172999999999997</v>
      </c>
    </row>
    <row r="2237" spans="1:5" x14ac:dyDescent="0.25">
      <c r="A2237" s="154">
        <v>223.5</v>
      </c>
      <c r="B2237" s="155">
        <v>0.58172999999999997</v>
      </c>
      <c r="C2237" s="155">
        <v>1</v>
      </c>
      <c r="E2237" s="166">
        <v>0.58172999999999997</v>
      </c>
    </row>
    <row r="2238" spans="1:5" x14ac:dyDescent="0.25">
      <c r="A2238" s="154">
        <v>223.6</v>
      </c>
      <c r="B2238" s="155">
        <v>0.58172999999999997</v>
      </c>
      <c r="C2238" s="155">
        <v>1</v>
      </c>
      <c r="E2238" s="166">
        <v>0.58172999999999997</v>
      </c>
    </row>
    <row r="2239" spans="1:5" x14ac:dyDescent="0.25">
      <c r="A2239" s="154">
        <v>223.7</v>
      </c>
      <c r="B2239" s="155">
        <v>0.58172999999999997</v>
      </c>
      <c r="C2239" s="155">
        <v>1</v>
      </c>
      <c r="E2239" s="166">
        <v>0.58172999999999997</v>
      </c>
    </row>
    <row r="2240" spans="1:5" x14ac:dyDescent="0.25">
      <c r="A2240" s="154">
        <v>223.8</v>
      </c>
      <c r="B2240" s="155">
        <v>0.58172999999999997</v>
      </c>
      <c r="C2240" s="155">
        <v>1</v>
      </c>
      <c r="E2240" s="166">
        <v>0.58172999999999997</v>
      </c>
    </row>
    <row r="2241" spans="1:5" x14ac:dyDescent="0.25">
      <c r="A2241" s="154">
        <v>223.9</v>
      </c>
      <c r="B2241" s="155">
        <v>0.58172999999999997</v>
      </c>
      <c r="C2241" s="155">
        <v>1</v>
      </c>
      <c r="E2241" s="166">
        <v>0.58172999999999997</v>
      </c>
    </row>
    <row r="2242" spans="1:5" x14ac:dyDescent="0.25">
      <c r="A2242" s="154">
        <v>224</v>
      </c>
      <c r="B2242" s="155">
        <v>0.58172999999999997</v>
      </c>
      <c r="C2242" s="155">
        <v>1</v>
      </c>
      <c r="E2242" s="166">
        <v>0.58172999999999997</v>
      </c>
    </row>
    <row r="2243" spans="1:5" x14ac:dyDescent="0.25">
      <c r="A2243" s="154">
        <v>224.1</v>
      </c>
      <c r="B2243" s="155">
        <v>0.58172999999999997</v>
      </c>
      <c r="C2243" s="155">
        <v>1</v>
      </c>
      <c r="E2243" s="166">
        <v>0.58172999999999997</v>
      </c>
    </row>
    <row r="2244" spans="1:5" x14ac:dyDescent="0.25">
      <c r="A2244" s="154">
        <v>224.2</v>
      </c>
      <c r="B2244" s="155">
        <v>0.58172999999999997</v>
      </c>
      <c r="C2244" s="155">
        <v>1</v>
      </c>
      <c r="E2244" s="166">
        <v>0.58172999999999997</v>
      </c>
    </row>
    <row r="2245" spans="1:5" x14ac:dyDescent="0.25">
      <c r="A2245" s="154">
        <v>224.3</v>
      </c>
      <c r="B2245" s="155">
        <v>0.58172999999999997</v>
      </c>
      <c r="C2245" s="155">
        <v>1</v>
      </c>
      <c r="E2245" s="166">
        <v>0.58172999999999997</v>
      </c>
    </row>
    <row r="2246" spans="1:5" x14ac:dyDescent="0.25">
      <c r="A2246" s="154">
        <v>224.4</v>
      </c>
      <c r="B2246" s="155">
        <v>0.58172999999999997</v>
      </c>
      <c r="C2246" s="155">
        <v>1</v>
      </c>
      <c r="E2246" s="166">
        <v>0.58172999999999997</v>
      </c>
    </row>
    <row r="2247" spans="1:5" x14ac:dyDescent="0.25">
      <c r="A2247" s="154">
        <v>224.5</v>
      </c>
      <c r="B2247" s="155">
        <v>0.58172999999999997</v>
      </c>
      <c r="C2247" s="155">
        <v>1</v>
      </c>
      <c r="E2247" s="166">
        <v>0.58172999999999997</v>
      </c>
    </row>
    <row r="2248" spans="1:5" x14ac:dyDescent="0.25">
      <c r="A2248" s="154">
        <v>224.6</v>
      </c>
      <c r="B2248" s="155">
        <v>0.58172999999999997</v>
      </c>
      <c r="C2248" s="155">
        <v>1</v>
      </c>
      <c r="E2248" s="166">
        <v>0.58172999999999997</v>
      </c>
    </row>
    <row r="2249" spans="1:5" x14ac:dyDescent="0.25">
      <c r="A2249" s="154">
        <v>224.7</v>
      </c>
      <c r="B2249" s="155">
        <v>0.58172999999999997</v>
      </c>
      <c r="C2249" s="155">
        <v>1</v>
      </c>
      <c r="E2249" s="166">
        <v>0.58172999999999997</v>
      </c>
    </row>
    <row r="2250" spans="1:5" x14ac:dyDescent="0.25">
      <c r="A2250" s="154">
        <v>224.8</v>
      </c>
      <c r="B2250" s="155">
        <v>0.58172999999999997</v>
      </c>
      <c r="C2250" s="155">
        <v>1</v>
      </c>
      <c r="E2250" s="166">
        <v>0.58172999999999997</v>
      </c>
    </row>
    <row r="2251" spans="1:5" x14ac:dyDescent="0.25">
      <c r="A2251" s="154">
        <v>224.9</v>
      </c>
      <c r="B2251" s="155">
        <v>0.58172999999999997</v>
      </c>
      <c r="C2251" s="155">
        <v>1</v>
      </c>
      <c r="E2251" s="166">
        <v>0.58172999999999997</v>
      </c>
    </row>
    <row r="2252" spans="1:5" x14ac:dyDescent="0.25">
      <c r="A2252" s="154">
        <v>225</v>
      </c>
      <c r="B2252" s="155">
        <v>0.58172999999999997</v>
      </c>
      <c r="C2252" s="155">
        <v>1</v>
      </c>
      <c r="E2252" s="166">
        <v>0.58172999999999997</v>
      </c>
    </row>
    <row r="2253" spans="1:5" x14ac:dyDescent="0.25">
      <c r="A2253" s="154">
        <v>225.1</v>
      </c>
      <c r="B2253" s="155">
        <v>0.58172999999999997</v>
      </c>
      <c r="C2253" s="155">
        <v>1</v>
      </c>
      <c r="E2253" s="166">
        <v>0.58172999999999997</v>
      </c>
    </row>
    <row r="2254" spans="1:5" x14ac:dyDescent="0.25">
      <c r="A2254" s="154">
        <v>225.2</v>
      </c>
      <c r="B2254" s="155">
        <v>0.58172999999999997</v>
      </c>
      <c r="C2254" s="155">
        <v>1</v>
      </c>
      <c r="E2254" s="166">
        <v>0.58172999999999997</v>
      </c>
    </row>
    <row r="2255" spans="1:5" x14ac:dyDescent="0.25">
      <c r="A2255" s="154">
        <v>225.3</v>
      </c>
      <c r="B2255" s="155">
        <v>0.58172999999999997</v>
      </c>
      <c r="C2255" s="155">
        <v>1</v>
      </c>
      <c r="E2255" s="166">
        <v>0.58172999999999997</v>
      </c>
    </row>
    <row r="2256" spans="1:5" x14ac:dyDescent="0.25">
      <c r="A2256" s="154">
        <v>225.4</v>
      </c>
      <c r="B2256" s="155">
        <v>0.58172999999999997</v>
      </c>
      <c r="C2256" s="155">
        <v>1</v>
      </c>
      <c r="E2256" s="166">
        <v>0.58172999999999997</v>
      </c>
    </row>
    <row r="2257" spans="1:5" x14ac:dyDescent="0.25">
      <c r="A2257" s="154">
        <v>225.5</v>
      </c>
      <c r="B2257" s="155">
        <v>0.58172999999999997</v>
      </c>
      <c r="C2257" s="155">
        <v>1</v>
      </c>
      <c r="E2257" s="166">
        <v>0.58172999999999997</v>
      </c>
    </row>
    <row r="2258" spans="1:5" x14ac:dyDescent="0.25">
      <c r="A2258" s="154">
        <v>225.6</v>
      </c>
      <c r="B2258" s="155">
        <v>0.58172999999999997</v>
      </c>
      <c r="C2258" s="155">
        <v>1</v>
      </c>
      <c r="E2258" s="166">
        <v>0.58172999999999997</v>
      </c>
    </row>
    <row r="2259" spans="1:5" x14ac:dyDescent="0.25">
      <c r="A2259" s="154">
        <v>225.7</v>
      </c>
      <c r="B2259" s="155">
        <v>0.58172999999999997</v>
      </c>
      <c r="C2259" s="155">
        <v>1</v>
      </c>
      <c r="E2259" s="166">
        <v>0.58172999999999997</v>
      </c>
    </row>
    <row r="2260" spans="1:5" x14ac:dyDescent="0.25">
      <c r="A2260" s="154">
        <v>225.8</v>
      </c>
      <c r="B2260" s="155">
        <v>0.58172999999999997</v>
      </c>
      <c r="C2260" s="155">
        <v>1</v>
      </c>
      <c r="E2260" s="166">
        <v>0.58172999999999997</v>
      </c>
    </row>
    <row r="2261" spans="1:5" x14ac:dyDescent="0.25">
      <c r="A2261" s="154">
        <v>225.9</v>
      </c>
      <c r="B2261" s="155">
        <v>0.58172999999999997</v>
      </c>
      <c r="C2261" s="155">
        <v>1</v>
      </c>
      <c r="E2261" s="166">
        <v>0.58172999999999997</v>
      </c>
    </row>
    <row r="2262" spans="1:5" x14ac:dyDescent="0.25">
      <c r="A2262" s="154">
        <v>226</v>
      </c>
      <c r="B2262" s="155">
        <v>0.58172999999999997</v>
      </c>
      <c r="C2262" s="155">
        <v>1</v>
      </c>
      <c r="E2262" s="166">
        <v>0.58172999999999997</v>
      </c>
    </row>
    <row r="2263" spans="1:5" x14ac:dyDescent="0.25">
      <c r="A2263" s="154">
        <v>226.1</v>
      </c>
      <c r="B2263" s="155">
        <v>0.58172999999999997</v>
      </c>
      <c r="C2263" s="155">
        <v>1</v>
      </c>
      <c r="E2263" s="166">
        <v>0.58172999999999997</v>
      </c>
    </row>
    <row r="2264" spans="1:5" x14ac:dyDescent="0.25">
      <c r="A2264" s="154">
        <v>226.2</v>
      </c>
      <c r="B2264" s="155">
        <v>0.58172999999999997</v>
      </c>
      <c r="C2264" s="155">
        <v>1</v>
      </c>
      <c r="E2264" s="166">
        <v>0.58172999999999997</v>
      </c>
    </row>
    <row r="2265" spans="1:5" x14ac:dyDescent="0.25">
      <c r="A2265" s="154">
        <v>226.3</v>
      </c>
      <c r="B2265" s="155">
        <v>0.58172999999999997</v>
      </c>
      <c r="C2265" s="155">
        <v>1</v>
      </c>
      <c r="E2265" s="166">
        <v>0.58172999999999997</v>
      </c>
    </row>
    <row r="2266" spans="1:5" x14ac:dyDescent="0.25">
      <c r="A2266" s="154">
        <v>226.4</v>
      </c>
      <c r="B2266" s="155">
        <v>0.58172999999999997</v>
      </c>
      <c r="C2266" s="155">
        <v>1</v>
      </c>
      <c r="E2266" s="166">
        <v>0.58172999999999997</v>
      </c>
    </row>
    <row r="2267" spans="1:5" x14ac:dyDescent="0.25">
      <c r="A2267" s="154">
        <v>226.5</v>
      </c>
      <c r="B2267" s="155">
        <v>0.58172999999999997</v>
      </c>
      <c r="C2267" s="155">
        <v>1</v>
      </c>
      <c r="E2267" s="166">
        <v>0.58172999999999997</v>
      </c>
    </row>
    <row r="2268" spans="1:5" x14ac:dyDescent="0.25">
      <c r="A2268" s="154">
        <v>226.6</v>
      </c>
      <c r="B2268" s="155">
        <v>0.58172999999999997</v>
      </c>
      <c r="C2268" s="155">
        <v>1</v>
      </c>
      <c r="E2268" s="166">
        <v>0.58172999999999997</v>
      </c>
    </row>
    <row r="2269" spans="1:5" x14ac:dyDescent="0.25">
      <c r="A2269" s="154">
        <v>226.7</v>
      </c>
      <c r="B2269" s="155">
        <v>0.58172999999999997</v>
      </c>
      <c r="C2269" s="155">
        <v>1</v>
      </c>
      <c r="E2269" s="166">
        <v>0.58172999999999997</v>
      </c>
    </row>
    <row r="2270" spans="1:5" x14ac:dyDescent="0.25">
      <c r="A2270" s="154">
        <v>226.8</v>
      </c>
      <c r="B2270" s="155">
        <v>0.58172999999999997</v>
      </c>
      <c r="C2270" s="155">
        <v>1</v>
      </c>
      <c r="E2270" s="166">
        <v>0.58172999999999997</v>
      </c>
    </row>
    <row r="2271" spans="1:5" x14ac:dyDescent="0.25">
      <c r="A2271" s="154">
        <v>226.9</v>
      </c>
      <c r="B2271" s="155">
        <v>0.58172999999999997</v>
      </c>
      <c r="C2271" s="155">
        <v>1</v>
      </c>
      <c r="E2271" s="166">
        <v>0.58172999999999997</v>
      </c>
    </row>
    <row r="2272" spans="1:5" x14ac:dyDescent="0.25">
      <c r="A2272" s="154">
        <v>227</v>
      </c>
      <c r="B2272" s="155">
        <v>0.58172999999999997</v>
      </c>
      <c r="C2272" s="155">
        <v>1</v>
      </c>
      <c r="E2272" s="166">
        <v>0.58172999999999997</v>
      </c>
    </row>
    <row r="2273" spans="1:5" x14ac:dyDescent="0.25">
      <c r="A2273" s="154">
        <v>227.1</v>
      </c>
      <c r="B2273" s="155">
        <v>0.58172999999999997</v>
      </c>
      <c r="C2273" s="155">
        <v>1</v>
      </c>
      <c r="E2273" s="166">
        <v>0.58172999999999997</v>
      </c>
    </row>
    <row r="2274" spans="1:5" x14ac:dyDescent="0.25">
      <c r="A2274" s="154">
        <v>227.2</v>
      </c>
      <c r="B2274" s="155">
        <v>0.58172999999999997</v>
      </c>
      <c r="C2274" s="155">
        <v>1</v>
      </c>
      <c r="E2274" s="166">
        <v>0.58172999999999997</v>
      </c>
    </row>
    <row r="2275" spans="1:5" x14ac:dyDescent="0.25">
      <c r="A2275" s="154">
        <v>227.3</v>
      </c>
      <c r="B2275" s="155">
        <v>0.58172999999999997</v>
      </c>
      <c r="C2275" s="155">
        <v>1</v>
      </c>
      <c r="E2275" s="166">
        <v>0.58172999999999997</v>
      </c>
    </row>
    <row r="2276" spans="1:5" x14ac:dyDescent="0.25">
      <c r="A2276" s="154">
        <v>227.4</v>
      </c>
      <c r="B2276" s="155">
        <v>0.58172999999999997</v>
      </c>
      <c r="C2276" s="155">
        <v>1</v>
      </c>
      <c r="E2276" s="166">
        <v>0.58172999999999997</v>
      </c>
    </row>
    <row r="2277" spans="1:5" x14ac:dyDescent="0.25">
      <c r="A2277" s="154">
        <v>227.5</v>
      </c>
      <c r="B2277" s="155">
        <v>0.58172999999999997</v>
      </c>
      <c r="C2277" s="155">
        <v>1</v>
      </c>
      <c r="E2277" s="166">
        <v>0.58172999999999997</v>
      </c>
    </row>
    <row r="2278" spans="1:5" x14ac:dyDescent="0.25">
      <c r="A2278" s="154">
        <v>227.6</v>
      </c>
      <c r="B2278" s="155">
        <v>0.58172999999999997</v>
      </c>
      <c r="C2278" s="155">
        <v>1</v>
      </c>
      <c r="E2278" s="166">
        <v>0.58172999999999997</v>
      </c>
    </row>
    <row r="2279" spans="1:5" x14ac:dyDescent="0.25">
      <c r="A2279" s="154">
        <v>227.7</v>
      </c>
      <c r="B2279" s="155">
        <v>0.58172999999999997</v>
      </c>
      <c r="C2279" s="155">
        <v>1</v>
      </c>
      <c r="E2279" s="166">
        <v>0.58172999999999997</v>
      </c>
    </row>
    <row r="2280" spans="1:5" x14ac:dyDescent="0.25">
      <c r="A2280" s="154">
        <v>227.8</v>
      </c>
      <c r="B2280" s="155">
        <v>0.58172999999999997</v>
      </c>
      <c r="C2280" s="155">
        <v>1</v>
      </c>
      <c r="E2280" s="166">
        <v>0.58172999999999997</v>
      </c>
    </row>
    <row r="2281" spans="1:5" x14ac:dyDescent="0.25">
      <c r="A2281" s="154">
        <v>227.9</v>
      </c>
      <c r="B2281" s="155">
        <v>0.58172999999999997</v>
      </c>
      <c r="C2281" s="155">
        <v>1</v>
      </c>
      <c r="E2281" s="166">
        <v>0.58172999999999997</v>
      </c>
    </row>
    <row r="2282" spans="1:5" x14ac:dyDescent="0.25">
      <c r="A2282" s="154">
        <v>228</v>
      </c>
      <c r="B2282" s="155">
        <v>0.58172999999999997</v>
      </c>
      <c r="C2282" s="155">
        <v>1</v>
      </c>
      <c r="E2282" s="166">
        <v>0.58172999999999997</v>
      </c>
    </row>
    <row r="2283" spans="1:5" x14ac:dyDescent="0.25">
      <c r="A2283" s="154">
        <v>228.1</v>
      </c>
      <c r="B2283" s="155">
        <v>0.58172999999999997</v>
      </c>
      <c r="C2283" s="155">
        <v>1</v>
      </c>
      <c r="E2283" s="166">
        <v>0.58172999999999997</v>
      </c>
    </row>
    <row r="2284" spans="1:5" x14ac:dyDescent="0.25">
      <c r="A2284" s="154">
        <v>228.2</v>
      </c>
      <c r="B2284" s="155">
        <v>0.58172999999999997</v>
      </c>
      <c r="C2284" s="155">
        <v>1</v>
      </c>
      <c r="E2284" s="166">
        <v>0.58172999999999997</v>
      </c>
    </row>
    <row r="2285" spans="1:5" x14ac:dyDescent="0.25">
      <c r="A2285" s="154">
        <v>228.3</v>
      </c>
      <c r="B2285" s="155">
        <v>0.58172999999999997</v>
      </c>
      <c r="C2285" s="155">
        <v>1</v>
      </c>
      <c r="E2285" s="166">
        <v>0.58172999999999997</v>
      </c>
    </row>
    <row r="2286" spans="1:5" x14ac:dyDescent="0.25">
      <c r="A2286" s="154">
        <v>228.4</v>
      </c>
      <c r="B2286" s="155">
        <v>0.58172999999999997</v>
      </c>
      <c r="C2286" s="155">
        <v>1</v>
      </c>
      <c r="E2286" s="166">
        <v>0.58172999999999997</v>
      </c>
    </row>
    <row r="2287" spans="1:5" x14ac:dyDescent="0.25">
      <c r="A2287" s="154">
        <v>228.5</v>
      </c>
      <c r="B2287" s="155">
        <v>0.58172999999999997</v>
      </c>
      <c r="C2287" s="155">
        <v>1</v>
      </c>
      <c r="E2287" s="166">
        <v>0.58172999999999997</v>
      </c>
    </row>
    <row r="2288" spans="1:5" x14ac:dyDescent="0.25">
      <c r="A2288" s="154">
        <v>228.6</v>
      </c>
      <c r="B2288" s="155">
        <v>0.58172999999999997</v>
      </c>
      <c r="C2288" s="155">
        <v>1</v>
      </c>
      <c r="E2288" s="166">
        <v>0.58172999999999997</v>
      </c>
    </row>
    <row r="2289" spans="1:5" x14ac:dyDescent="0.25">
      <c r="A2289" s="154">
        <v>228.7</v>
      </c>
      <c r="B2289" s="155">
        <v>0.58172999999999997</v>
      </c>
      <c r="C2289" s="155">
        <v>1</v>
      </c>
      <c r="E2289" s="166">
        <v>0.58172999999999997</v>
      </c>
    </row>
    <row r="2290" spans="1:5" x14ac:dyDescent="0.25">
      <c r="A2290" s="154">
        <v>228.8</v>
      </c>
      <c r="B2290" s="155">
        <v>0.58172999999999997</v>
      </c>
      <c r="C2290" s="155">
        <v>1</v>
      </c>
      <c r="E2290" s="166">
        <v>0.58172999999999997</v>
      </c>
    </row>
    <row r="2291" spans="1:5" x14ac:dyDescent="0.25">
      <c r="A2291" s="154">
        <v>228.9</v>
      </c>
      <c r="B2291" s="155">
        <v>0.58172999999999997</v>
      </c>
      <c r="C2291" s="155">
        <v>1</v>
      </c>
      <c r="E2291" s="166">
        <v>0.58172999999999997</v>
      </c>
    </row>
    <row r="2292" spans="1:5" x14ac:dyDescent="0.25">
      <c r="A2292" s="154">
        <v>229</v>
      </c>
      <c r="B2292" s="155">
        <v>0.58172999999999997</v>
      </c>
      <c r="C2292" s="155">
        <v>1</v>
      </c>
      <c r="E2292" s="166">
        <v>0.58172999999999997</v>
      </c>
    </row>
    <row r="2293" spans="1:5" x14ac:dyDescent="0.25">
      <c r="A2293" s="154">
        <v>229.1</v>
      </c>
      <c r="B2293" s="155">
        <v>0.58172999999999997</v>
      </c>
      <c r="C2293" s="155">
        <v>1</v>
      </c>
      <c r="E2293" s="166">
        <v>0.58172999999999997</v>
      </c>
    </row>
    <row r="2294" spans="1:5" x14ac:dyDescent="0.25">
      <c r="A2294" s="154">
        <v>229.2</v>
      </c>
      <c r="B2294" s="155">
        <v>0.58172999999999997</v>
      </c>
      <c r="C2294" s="155">
        <v>1</v>
      </c>
      <c r="E2294" s="166">
        <v>0.58172999999999997</v>
      </c>
    </row>
    <row r="2295" spans="1:5" x14ac:dyDescent="0.25">
      <c r="A2295" s="154">
        <v>229.3</v>
      </c>
      <c r="B2295" s="155">
        <v>0.58172999999999997</v>
      </c>
      <c r="C2295" s="155">
        <v>1</v>
      </c>
      <c r="E2295" s="166">
        <v>0.58172999999999997</v>
      </c>
    </row>
    <row r="2296" spans="1:5" x14ac:dyDescent="0.25">
      <c r="A2296" s="154">
        <v>229.4</v>
      </c>
      <c r="B2296" s="155">
        <v>0.58172999999999997</v>
      </c>
      <c r="C2296" s="155">
        <v>1</v>
      </c>
      <c r="E2296" s="166">
        <v>0.58172999999999997</v>
      </c>
    </row>
    <row r="2297" spans="1:5" x14ac:dyDescent="0.25">
      <c r="A2297" s="154">
        <v>229.5</v>
      </c>
      <c r="B2297" s="155">
        <v>0.58172999999999997</v>
      </c>
      <c r="C2297" s="155">
        <v>1</v>
      </c>
      <c r="E2297" s="166">
        <v>0.58172999999999997</v>
      </c>
    </row>
    <row r="2298" spans="1:5" x14ac:dyDescent="0.25">
      <c r="A2298" s="154">
        <v>229.6</v>
      </c>
      <c r="B2298" s="155">
        <v>0.58172999999999997</v>
      </c>
      <c r="C2298" s="155">
        <v>1</v>
      </c>
      <c r="E2298" s="166">
        <v>0.58172999999999997</v>
      </c>
    </row>
    <row r="2299" spans="1:5" x14ac:dyDescent="0.25">
      <c r="A2299" s="154">
        <v>229.7</v>
      </c>
      <c r="B2299" s="155">
        <v>0.58172999999999997</v>
      </c>
      <c r="C2299" s="155">
        <v>1</v>
      </c>
      <c r="E2299" s="166">
        <v>0.58172999999999997</v>
      </c>
    </row>
    <row r="2300" spans="1:5" x14ac:dyDescent="0.25">
      <c r="A2300" s="154">
        <v>229.8</v>
      </c>
      <c r="B2300" s="155">
        <v>0.58172999999999997</v>
      </c>
      <c r="C2300" s="155">
        <v>1</v>
      </c>
      <c r="E2300" s="166">
        <v>0.58172999999999997</v>
      </c>
    </row>
    <row r="2301" spans="1:5" x14ac:dyDescent="0.25">
      <c r="A2301" s="154">
        <v>229.9</v>
      </c>
      <c r="B2301" s="155">
        <v>0.58172999999999997</v>
      </c>
      <c r="C2301" s="155">
        <v>1</v>
      </c>
      <c r="E2301" s="166">
        <v>0.58172999999999997</v>
      </c>
    </row>
    <row r="2302" spans="1:5" x14ac:dyDescent="0.25">
      <c r="A2302" s="154">
        <v>230</v>
      </c>
      <c r="B2302" s="155">
        <v>0.58172999999999997</v>
      </c>
      <c r="C2302" s="155">
        <v>1</v>
      </c>
      <c r="E2302" s="166">
        <v>0.58172999999999997</v>
      </c>
    </row>
    <row r="2303" spans="1:5" x14ac:dyDescent="0.25">
      <c r="A2303" s="154">
        <v>230.1</v>
      </c>
      <c r="B2303" s="155">
        <v>0.58172999999999997</v>
      </c>
      <c r="C2303" s="155">
        <v>1</v>
      </c>
      <c r="E2303" s="166">
        <v>0.58172999999999997</v>
      </c>
    </row>
    <row r="2304" spans="1:5" x14ac:dyDescent="0.25">
      <c r="A2304" s="154">
        <v>230.2</v>
      </c>
      <c r="B2304" s="155">
        <v>0.58172999999999997</v>
      </c>
      <c r="C2304" s="155">
        <v>1</v>
      </c>
      <c r="E2304" s="166">
        <v>0.58172999999999997</v>
      </c>
    </row>
    <row r="2305" spans="1:5" x14ac:dyDescent="0.25">
      <c r="A2305" s="154">
        <v>230.3</v>
      </c>
      <c r="B2305" s="155">
        <v>0.58172999999999997</v>
      </c>
      <c r="C2305" s="155">
        <v>1</v>
      </c>
      <c r="E2305" s="166">
        <v>0.58172999999999997</v>
      </c>
    </row>
    <row r="2306" spans="1:5" x14ac:dyDescent="0.25">
      <c r="A2306" s="154">
        <v>230.4</v>
      </c>
      <c r="B2306" s="155">
        <v>0.58172999999999997</v>
      </c>
      <c r="C2306" s="155">
        <v>1</v>
      </c>
      <c r="E2306" s="166">
        <v>0.58172999999999997</v>
      </c>
    </row>
    <row r="2307" spans="1:5" x14ac:dyDescent="0.25">
      <c r="A2307" s="154">
        <v>230.5</v>
      </c>
      <c r="B2307" s="155">
        <v>0.58172999999999997</v>
      </c>
      <c r="C2307" s="155">
        <v>1</v>
      </c>
      <c r="E2307" s="166">
        <v>0.58172999999999997</v>
      </c>
    </row>
    <row r="2308" spans="1:5" x14ac:dyDescent="0.25">
      <c r="A2308" s="154">
        <v>230.6</v>
      </c>
      <c r="B2308" s="155">
        <v>0.58172999999999997</v>
      </c>
      <c r="C2308" s="155">
        <v>1</v>
      </c>
      <c r="E2308" s="166">
        <v>0.58172999999999997</v>
      </c>
    </row>
    <row r="2309" spans="1:5" x14ac:dyDescent="0.25">
      <c r="A2309" s="154">
        <v>230.7</v>
      </c>
      <c r="B2309" s="155">
        <v>0.58172999999999997</v>
      </c>
      <c r="C2309" s="155">
        <v>1</v>
      </c>
      <c r="E2309" s="166">
        <v>0.58172999999999997</v>
      </c>
    </row>
    <row r="2310" spans="1:5" x14ac:dyDescent="0.25">
      <c r="A2310" s="154">
        <v>230.8</v>
      </c>
      <c r="B2310" s="155">
        <v>0.58172999999999997</v>
      </c>
      <c r="C2310" s="155">
        <v>1</v>
      </c>
      <c r="E2310" s="166">
        <v>0.58172999999999997</v>
      </c>
    </row>
    <row r="2311" spans="1:5" x14ac:dyDescent="0.25">
      <c r="A2311" s="154">
        <v>230.9</v>
      </c>
      <c r="B2311" s="155">
        <v>0.58172999999999997</v>
      </c>
      <c r="C2311" s="155">
        <v>1</v>
      </c>
      <c r="E2311" s="166">
        <v>0.58172999999999997</v>
      </c>
    </row>
    <row r="2312" spans="1:5" x14ac:dyDescent="0.25">
      <c r="A2312" s="154">
        <v>231</v>
      </c>
      <c r="B2312" s="155">
        <v>0.58172999999999997</v>
      </c>
      <c r="C2312" s="155">
        <v>1</v>
      </c>
      <c r="E2312" s="166">
        <v>0.58172999999999997</v>
      </c>
    </row>
    <row r="2313" spans="1:5" x14ac:dyDescent="0.25">
      <c r="A2313" s="154">
        <v>231.1</v>
      </c>
      <c r="B2313" s="155">
        <v>0.58172999999999997</v>
      </c>
      <c r="C2313" s="155">
        <v>1</v>
      </c>
      <c r="E2313" s="166">
        <v>0.58172999999999997</v>
      </c>
    </row>
    <row r="2314" spans="1:5" x14ac:dyDescent="0.25">
      <c r="A2314" s="154">
        <v>231.2</v>
      </c>
      <c r="B2314" s="155">
        <v>0.58172999999999997</v>
      </c>
      <c r="C2314" s="155">
        <v>1</v>
      </c>
      <c r="E2314" s="166">
        <v>0.58172999999999997</v>
      </c>
    </row>
    <row r="2315" spans="1:5" x14ac:dyDescent="0.25">
      <c r="A2315" s="154">
        <v>231.3</v>
      </c>
      <c r="B2315" s="155">
        <v>0.58172999999999997</v>
      </c>
      <c r="C2315" s="155">
        <v>1</v>
      </c>
      <c r="E2315" s="166">
        <v>0.58172999999999997</v>
      </c>
    </row>
    <row r="2316" spans="1:5" x14ac:dyDescent="0.25">
      <c r="A2316" s="154">
        <v>231.4</v>
      </c>
      <c r="B2316" s="155">
        <v>0.58172999999999997</v>
      </c>
      <c r="C2316" s="155">
        <v>1</v>
      </c>
      <c r="E2316" s="166">
        <v>0.58172999999999997</v>
      </c>
    </row>
    <row r="2317" spans="1:5" x14ac:dyDescent="0.25">
      <c r="A2317" s="154">
        <v>231.5</v>
      </c>
      <c r="B2317" s="155">
        <v>0.58172999999999997</v>
      </c>
      <c r="C2317" s="155">
        <v>1</v>
      </c>
      <c r="E2317" s="166">
        <v>0.58172999999999997</v>
      </c>
    </row>
    <row r="2318" spans="1:5" x14ac:dyDescent="0.25">
      <c r="A2318" s="154">
        <v>231.6</v>
      </c>
      <c r="B2318" s="155">
        <v>0.58172999999999997</v>
      </c>
      <c r="C2318" s="155">
        <v>1</v>
      </c>
      <c r="E2318" s="166">
        <v>0.58172999999999997</v>
      </c>
    </row>
    <row r="2319" spans="1:5" x14ac:dyDescent="0.25">
      <c r="A2319" s="154">
        <v>231.7</v>
      </c>
      <c r="B2319" s="155">
        <v>0.58172999999999997</v>
      </c>
      <c r="C2319" s="155">
        <v>1</v>
      </c>
      <c r="E2319" s="166">
        <v>0.58172999999999997</v>
      </c>
    </row>
    <row r="2320" spans="1:5" x14ac:dyDescent="0.25">
      <c r="A2320" s="154">
        <v>231.8</v>
      </c>
      <c r="B2320" s="155">
        <v>0.58172999999999997</v>
      </c>
      <c r="C2320" s="155">
        <v>1</v>
      </c>
      <c r="E2320" s="166">
        <v>0.58172999999999997</v>
      </c>
    </row>
    <row r="2321" spans="1:5" x14ac:dyDescent="0.25">
      <c r="A2321" s="154">
        <v>231.9</v>
      </c>
      <c r="B2321" s="155">
        <v>0.58172999999999997</v>
      </c>
      <c r="C2321" s="155">
        <v>1</v>
      </c>
      <c r="E2321" s="166">
        <v>0.58172999999999997</v>
      </c>
    </row>
    <row r="2322" spans="1:5" x14ac:dyDescent="0.25">
      <c r="A2322" s="154">
        <v>232</v>
      </c>
      <c r="B2322" s="155">
        <v>0.58172999999999997</v>
      </c>
      <c r="C2322" s="155">
        <v>1</v>
      </c>
      <c r="E2322" s="166">
        <v>0.58172999999999997</v>
      </c>
    </row>
    <row r="2323" spans="1:5" x14ac:dyDescent="0.25">
      <c r="A2323" s="154">
        <v>232.1</v>
      </c>
      <c r="B2323" s="155">
        <v>0.58172999999999997</v>
      </c>
      <c r="C2323" s="155">
        <v>1</v>
      </c>
      <c r="E2323" s="166">
        <v>0.58172999999999997</v>
      </c>
    </row>
    <row r="2324" spans="1:5" x14ac:dyDescent="0.25">
      <c r="A2324" s="154">
        <v>232.2</v>
      </c>
      <c r="B2324" s="155">
        <v>0.58172999999999997</v>
      </c>
      <c r="C2324" s="155">
        <v>1</v>
      </c>
      <c r="E2324" s="166">
        <v>0.58172999999999997</v>
      </c>
    </row>
    <row r="2325" spans="1:5" x14ac:dyDescent="0.25">
      <c r="A2325" s="154">
        <v>232.3</v>
      </c>
      <c r="B2325" s="155">
        <v>0.58172999999999997</v>
      </c>
      <c r="C2325" s="155">
        <v>1</v>
      </c>
      <c r="E2325" s="166">
        <v>0.58172999999999997</v>
      </c>
    </row>
    <row r="2326" spans="1:5" x14ac:dyDescent="0.25">
      <c r="A2326" s="154">
        <v>232.4</v>
      </c>
      <c r="B2326" s="155">
        <v>0.58172999999999997</v>
      </c>
      <c r="C2326" s="155">
        <v>1</v>
      </c>
      <c r="E2326" s="166">
        <v>0.58172999999999997</v>
      </c>
    </row>
    <row r="2327" spans="1:5" x14ac:dyDescent="0.25">
      <c r="A2327" s="154">
        <v>232.5</v>
      </c>
      <c r="B2327" s="155">
        <v>0.58172999999999997</v>
      </c>
      <c r="C2327" s="155">
        <v>1</v>
      </c>
      <c r="E2327" s="166">
        <v>0.58172999999999997</v>
      </c>
    </row>
    <row r="2328" spans="1:5" x14ac:dyDescent="0.25">
      <c r="A2328" s="154">
        <v>232.6</v>
      </c>
      <c r="B2328" s="155">
        <v>0.58172999999999997</v>
      </c>
      <c r="C2328" s="155">
        <v>1</v>
      </c>
      <c r="E2328" s="166">
        <v>0.58172999999999997</v>
      </c>
    </row>
    <row r="2329" spans="1:5" x14ac:dyDescent="0.25">
      <c r="A2329" s="154">
        <v>232.7</v>
      </c>
      <c r="B2329" s="155">
        <v>0.58172999999999997</v>
      </c>
      <c r="C2329" s="155">
        <v>1</v>
      </c>
      <c r="E2329" s="166">
        <v>0.58172999999999997</v>
      </c>
    </row>
    <row r="2330" spans="1:5" x14ac:dyDescent="0.25">
      <c r="A2330" s="154">
        <v>232.8</v>
      </c>
      <c r="B2330" s="155">
        <v>0.58172999999999997</v>
      </c>
      <c r="C2330" s="155">
        <v>1</v>
      </c>
      <c r="E2330" s="166">
        <v>0.58172999999999997</v>
      </c>
    </row>
    <row r="2331" spans="1:5" x14ac:dyDescent="0.25">
      <c r="A2331" s="154">
        <v>232.9</v>
      </c>
      <c r="B2331" s="155">
        <v>0.58172999999999997</v>
      </c>
      <c r="C2331" s="155">
        <v>1</v>
      </c>
      <c r="E2331" s="166">
        <v>0.58172999999999997</v>
      </c>
    </row>
    <row r="2332" spans="1:5" x14ac:dyDescent="0.25">
      <c r="A2332" s="154">
        <v>233</v>
      </c>
      <c r="B2332" s="155">
        <v>0.58172999999999997</v>
      </c>
      <c r="C2332" s="155">
        <v>1</v>
      </c>
      <c r="E2332" s="166">
        <v>0.58172999999999997</v>
      </c>
    </row>
    <row r="2333" spans="1:5" x14ac:dyDescent="0.25">
      <c r="A2333" s="154">
        <v>233.1</v>
      </c>
      <c r="B2333" s="155">
        <v>0.58172999999999997</v>
      </c>
      <c r="C2333" s="155">
        <v>1</v>
      </c>
      <c r="E2333" s="166">
        <v>0.58172999999999997</v>
      </c>
    </row>
    <row r="2334" spans="1:5" x14ac:dyDescent="0.25">
      <c r="A2334" s="154">
        <v>233.2</v>
      </c>
      <c r="B2334" s="155">
        <v>0.58172999999999997</v>
      </c>
      <c r="C2334" s="155">
        <v>1</v>
      </c>
      <c r="E2334" s="166">
        <v>0.58172999999999997</v>
      </c>
    </row>
    <row r="2335" spans="1:5" x14ac:dyDescent="0.25">
      <c r="A2335" s="154">
        <v>233.3</v>
      </c>
      <c r="B2335" s="155">
        <v>0.58172999999999997</v>
      </c>
      <c r="C2335" s="155">
        <v>1</v>
      </c>
      <c r="E2335" s="166">
        <v>0.58172999999999997</v>
      </c>
    </row>
    <row r="2336" spans="1:5" x14ac:dyDescent="0.25">
      <c r="A2336" s="154">
        <v>233.4</v>
      </c>
      <c r="B2336" s="155">
        <v>0.58172999999999997</v>
      </c>
      <c r="C2336" s="155">
        <v>1</v>
      </c>
      <c r="E2336" s="166">
        <v>0.58172999999999997</v>
      </c>
    </row>
    <row r="2337" spans="1:5" x14ac:dyDescent="0.25">
      <c r="A2337" s="154">
        <v>233.5</v>
      </c>
      <c r="B2337" s="155">
        <v>0.58172999999999997</v>
      </c>
      <c r="C2337" s="155">
        <v>1</v>
      </c>
      <c r="E2337" s="166">
        <v>0.58172999999999997</v>
      </c>
    </row>
    <row r="2338" spans="1:5" x14ac:dyDescent="0.25">
      <c r="A2338" s="154">
        <v>233.6</v>
      </c>
      <c r="B2338" s="155">
        <v>0.58172999999999997</v>
      </c>
      <c r="C2338" s="155">
        <v>1</v>
      </c>
      <c r="E2338" s="166">
        <v>0.58172999999999997</v>
      </c>
    </row>
    <row r="2339" spans="1:5" x14ac:dyDescent="0.25">
      <c r="A2339" s="154">
        <v>233.7</v>
      </c>
      <c r="B2339" s="155">
        <v>0.58172999999999997</v>
      </c>
      <c r="C2339" s="155">
        <v>1</v>
      </c>
      <c r="E2339" s="166">
        <v>0.58172999999999997</v>
      </c>
    </row>
    <row r="2340" spans="1:5" x14ac:dyDescent="0.25">
      <c r="A2340" s="154">
        <v>233.8</v>
      </c>
      <c r="B2340" s="155">
        <v>0.58172999999999997</v>
      </c>
      <c r="C2340" s="155">
        <v>1</v>
      </c>
      <c r="E2340" s="166">
        <v>0.58172999999999997</v>
      </c>
    </row>
    <row r="2341" spans="1:5" x14ac:dyDescent="0.25">
      <c r="A2341" s="154">
        <v>233.9</v>
      </c>
      <c r="B2341" s="155">
        <v>0.58172999999999997</v>
      </c>
      <c r="C2341" s="155">
        <v>1</v>
      </c>
      <c r="E2341" s="166">
        <v>0.58172999999999997</v>
      </c>
    </row>
    <row r="2342" spans="1:5" x14ac:dyDescent="0.25">
      <c r="A2342" s="154">
        <v>234</v>
      </c>
      <c r="B2342" s="155">
        <v>0.58172999999999997</v>
      </c>
      <c r="C2342" s="155">
        <v>1</v>
      </c>
      <c r="E2342" s="166">
        <v>0.58172999999999997</v>
      </c>
    </row>
    <row r="2343" spans="1:5" x14ac:dyDescent="0.25">
      <c r="A2343" s="154">
        <v>234.1</v>
      </c>
      <c r="B2343" s="155">
        <v>0.58172999999999997</v>
      </c>
      <c r="C2343" s="155">
        <v>1</v>
      </c>
      <c r="E2343" s="166">
        <v>0.58172999999999997</v>
      </c>
    </row>
    <row r="2344" spans="1:5" x14ac:dyDescent="0.25">
      <c r="A2344" s="154">
        <v>234.2</v>
      </c>
      <c r="B2344" s="155">
        <v>0.58172999999999997</v>
      </c>
      <c r="C2344" s="155">
        <v>1</v>
      </c>
      <c r="E2344" s="166">
        <v>0.58172999999999997</v>
      </c>
    </row>
    <row r="2345" spans="1:5" x14ac:dyDescent="0.25">
      <c r="A2345" s="154">
        <v>234.3</v>
      </c>
      <c r="B2345" s="155">
        <v>0.58172999999999997</v>
      </c>
      <c r="C2345" s="155">
        <v>1</v>
      </c>
      <c r="E2345" s="166">
        <v>0.58172999999999997</v>
      </c>
    </row>
    <row r="2346" spans="1:5" x14ac:dyDescent="0.25">
      <c r="A2346" s="154">
        <v>234.4</v>
      </c>
      <c r="B2346" s="155">
        <v>0.58172999999999997</v>
      </c>
      <c r="C2346" s="155">
        <v>1</v>
      </c>
      <c r="E2346" s="166">
        <v>0.58172999999999997</v>
      </c>
    </row>
    <row r="2347" spans="1:5" x14ac:dyDescent="0.25">
      <c r="A2347" s="154">
        <v>234.5</v>
      </c>
      <c r="B2347" s="155">
        <v>0.58172999999999997</v>
      </c>
      <c r="C2347" s="155">
        <v>1</v>
      </c>
      <c r="E2347" s="166">
        <v>0.58172999999999997</v>
      </c>
    </row>
    <row r="2348" spans="1:5" x14ac:dyDescent="0.25">
      <c r="A2348" s="154">
        <v>234.6</v>
      </c>
      <c r="B2348" s="155">
        <v>0.58172999999999997</v>
      </c>
      <c r="C2348" s="155">
        <v>1</v>
      </c>
      <c r="E2348" s="166">
        <v>0.58172999999999997</v>
      </c>
    </row>
    <row r="2349" spans="1:5" x14ac:dyDescent="0.25">
      <c r="A2349" s="154">
        <v>234.7</v>
      </c>
      <c r="B2349" s="155">
        <v>0.58172999999999997</v>
      </c>
      <c r="C2349" s="155">
        <v>1</v>
      </c>
      <c r="E2349" s="166">
        <v>0.58172999999999997</v>
      </c>
    </row>
    <row r="2350" spans="1:5" x14ac:dyDescent="0.25">
      <c r="A2350" s="154">
        <v>234.8</v>
      </c>
      <c r="B2350" s="155">
        <v>0.58172999999999997</v>
      </c>
      <c r="C2350" s="155">
        <v>1</v>
      </c>
      <c r="E2350" s="166">
        <v>0.58172999999999997</v>
      </c>
    </row>
    <row r="2351" spans="1:5" x14ac:dyDescent="0.25">
      <c r="A2351" s="154">
        <v>234.9</v>
      </c>
      <c r="B2351" s="155">
        <v>0.58172999999999997</v>
      </c>
      <c r="C2351" s="155">
        <v>1</v>
      </c>
      <c r="E2351" s="166">
        <v>0.58172999999999997</v>
      </c>
    </row>
    <row r="2352" spans="1:5" x14ac:dyDescent="0.25">
      <c r="A2352" s="154">
        <v>235</v>
      </c>
      <c r="B2352" s="155">
        <v>0.58172999999999997</v>
      </c>
      <c r="C2352" s="155">
        <v>1</v>
      </c>
      <c r="E2352" s="166">
        <v>0.58172999999999997</v>
      </c>
    </row>
    <row r="2353" spans="1:5" x14ac:dyDescent="0.25">
      <c r="A2353" s="154">
        <v>235.1</v>
      </c>
      <c r="B2353" s="155">
        <v>0.58172999999999997</v>
      </c>
      <c r="C2353" s="155">
        <v>1</v>
      </c>
      <c r="E2353" s="166">
        <v>0.58172999999999997</v>
      </c>
    </row>
    <row r="2354" spans="1:5" x14ac:dyDescent="0.25">
      <c r="A2354" s="154">
        <v>235.2</v>
      </c>
      <c r="B2354" s="155">
        <v>0.58172999999999997</v>
      </c>
      <c r="C2354" s="155">
        <v>1</v>
      </c>
      <c r="E2354" s="166">
        <v>0.58172999999999997</v>
      </c>
    </row>
    <row r="2355" spans="1:5" x14ac:dyDescent="0.25">
      <c r="A2355" s="154">
        <v>235.3</v>
      </c>
      <c r="B2355" s="155">
        <v>0.58172999999999997</v>
      </c>
      <c r="C2355" s="155">
        <v>1</v>
      </c>
      <c r="E2355" s="166">
        <v>0.58172999999999997</v>
      </c>
    </row>
    <row r="2356" spans="1:5" x14ac:dyDescent="0.25">
      <c r="A2356" s="154">
        <v>235.4</v>
      </c>
      <c r="B2356" s="155">
        <v>0.58172999999999997</v>
      </c>
      <c r="C2356" s="155">
        <v>1</v>
      </c>
      <c r="E2356" s="166">
        <v>0.58172999999999997</v>
      </c>
    </row>
    <row r="2357" spans="1:5" x14ac:dyDescent="0.25">
      <c r="A2357" s="154">
        <v>235.5</v>
      </c>
      <c r="B2357" s="155">
        <v>0.58172999999999997</v>
      </c>
      <c r="C2357" s="155">
        <v>1</v>
      </c>
      <c r="E2357" s="166">
        <v>0.58172999999999997</v>
      </c>
    </row>
    <row r="2358" spans="1:5" x14ac:dyDescent="0.25">
      <c r="A2358" s="154">
        <v>235.6</v>
      </c>
      <c r="B2358" s="155">
        <v>0.58172999999999997</v>
      </c>
      <c r="C2358" s="155">
        <v>1</v>
      </c>
      <c r="E2358" s="166">
        <v>0.58172999999999997</v>
      </c>
    </row>
    <row r="2359" spans="1:5" x14ac:dyDescent="0.25">
      <c r="A2359" s="154">
        <v>235.7</v>
      </c>
      <c r="B2359" s="155">
        <v>0.58172999999999997</v>
      </c>
      <c r="C2359" s="155">
        <v>1</v>
      </c>
      <c r="E2359" s="166">
        <v>0.58172999999999997</v>
      </c>
    </row>
    <row r="2360" spans="1:5" x14ac:dyDescent="0.25">
      <c r="A2360" s="154">
        <v>235.8</v>
      </c>
      <c r="B2360" s="155">
        <v>0.58172999999999997</v>
      </c>
      <c r="C2360" s="155">
        <v>1</v>
      </c>
      <c r="E2360" s="166">
        <v>0.58172999999999997</v>
      </c>
    </row>
    <row r="2361" spans="1:5" x14ac:dyDescent="0.25">
      <c r="A2361" s="154">
        <v>235.9</v>
      </c>
      <c r="B2361" s="155">
        <v>0.58172999999999997</v>
      </c>
      <c r="C2361" s="155">
        <v>1</v>
      </c>
      <c r="E2361" s="166">
        <v>0.58172999999999997</v>
      </c>
    </row>
    <row r="2362" spans="1:5" x14ac:dyDescent="0.25">
      <c r="A2362" s="154">
        <v>236</v>
      </c>
      <c r="B2362" s="155">
        <v>0.58172999999999997</v>
      </c>
      <c r="C2362" s="155">
        <v>1</v>
      </c>
      <c r="E2362" s="166">
        <v>0.58172999999999997</v>
      </c>
    </row>
    <row r="2363" spans="1:5" x14ac:dyDescent="0.25">
      <c r="A2363" s="154">
        <v>236.1</v>
      </c>
      <c r="B2363" s="155">
        <v>0.58172999999999997</v>
      </c>
      <c r="C2363" s="155">
        <v>1</v>
      </c>
      <c r="E2363" s="166">
        <v>0.58172999999999997</v>
      </c>
    </row>
    <row r="2364" spans="1:5" x14ac:dyDescent="0.25">
      <c r="A2364" s="154">
        <v>236.2</v>
      </c>
      <c r="B2364" s="155">
        <v>0.58172999999999997</v>
      </c>
      <c r="C2364" s="155">
        <v>1</v>
      </c>
      <c r="E2364" s="166">
        <v>0.58172999999999997</v>
      </c>
    </row>
    <row r="2365" spans="1:5" x14ac:dyDescent="0.25">
      <c r="A2365" s="154">
        <v>236.3</v>
      </c>
      <c r="B2365" s="155">
        <v>0.58172999999999997</v>
      </c>
      <c r="C2365" s="155">
        <v>1</v>
      </c>
      <c r="E2365" s="166">
        <v>0.58172999999999997</v>
      </c>
    </row>
    <row r="2366" spans="1:5" x14ac:dyDescent="0.25">
      <c r="A2366" s="154">
        <v>236.4</v>
      </c>
      <c r="B2366" s="155">
        <v>0.58172999999999997</v>
      </c>
      <c r="C2366" s="155">
        <v>1</v>
      </c>
      <c r="E2366" s="166">
        <v>0.58172999999999997</v>
      </c>
    </row>
    <row r="2367" spans="1:5" x14ac:dyDescent="0.25">
      <c r="A2367" s="154">
        <v>236.5</v>
      </c>
      <c r="B2367" s="155">
        <v>0.58172999999999997</v>
      </c>
      <c r="C2367" s="155">
        <v>1</v>
      </c>
      <c r="E2367" s="166">
        <v>0.58172999999999997</v>
      </c>
    </row>
    <row r="2368" spans="1:5" x14ac:dyDescent="0.25">
      <c r="A2368" s="154">
        <v>236.6</v>
      </c>
      <c r="B2368" s="155">
        <v>0.58172999999999997</v>
      </c>
      <c r="C2368" s="155">
        <v>1</v>
      </c>
      <c r="E2368" s="166">
        <v>0.58172999999999997</v>
      </c>
    </row>
    <row r="2369" spans="1:5" x14ac:dyDescent="0.25">
      <c r="A2369" s="154">
        <v>236.7</v>
      </c>
      <c r="B2369" s="155">
        <v>0.58172999999999997</v>
      </c>
      <c r="C2369" s="155">
        <v>1</v>
      </c>
      <c r="E2369" s="166">
        <v>0.58172999999999997</v>
      </c>
    </row>
    <row r="2370" spans="1:5" x14ac:dyDescent="0.25">
      <c r="A2370" s="154">
        <v>236.8</v>
      </c>
      <c r="B2370" s="155">
        <v>0.58172999999999997</v>
      </c>
      <c r="C2370" s="155">
        <v>1</v>
      </c>
      <c r="E2370" s="166">
        <v>0.58172999999999997</v>
      </c>
    </row>
    <row r="2371" spans="1:5" x14ac:dyDescent="0.25">
      <c r="A2371" s="154">
        <v>236.9</v>
      </c>
      <c r="B2371" s="155">
        <v>0.58172999999999997</v>
      </c>
      <c r="C2371" s="155">
        <v>1</v>
      </c>
      <c r="E2371" s="166">
        <v>0.58172999999999997</v>
      </c>
    </row>
    <row r="2372" spans="1:5" x14ac:dyDescent="0.25">
      <c r="A2372" s="154">
        <v>237</v>
      </c>
      <c r="B2372" s="155">
        <v>0.58172999999999997</v>
      </c>
      <c r="C2372" s="155">
        <v>1</v>
      </c>
      <c r="E2372" s="166">
        <v>0.58172999999999997</v>
      </c>
    </row>
    <row r="2373" spans="1:5" x14ac:dyDescent="0.25">
      <c r="A2373" s="154">
        <v>237.1</v>
      </c>
      <c r="B2373" s="155">
        <v>0.58172999999999997</v>
      </c>
      <c r="C2373" s="155">
        <v>1</v>
      </c>
      <c r="E2373" s="166">
        <v>0.58172999999999997</v>
      </c>
    </row>
    <row r="2374" spans="1:5" x14ac:dyDescent="0.25">
      <c r="A2374" s="154">
        <v>237.2</v>
      </c>
      <c r="B2374" s="155">
        <v>0.58172999999999997</v>
      </c>
      <c r="C2374" s="155">
        <v>1</v>
      </c>
      <c r="E2374" s="166">
        <v>0.58172999999999997</v>
      </c>
    </row>
    <row r="2375" spans="1:5" x14ac:dyDescent="0.25">
      <c r="A2375" s="154">
        <v>237.3</v>
      </c>
      <c r="B2375" s="155">
        <v>0.58172999999999997</v>
      </c>
      <c r="C2375" s="155">
        <v>1</v>
      </c>
      <c r="E2375" s="166">
        <v>0.58172999999999997</v>
      </c>
    </row>
    <row r="2376" spans="1:5" x14ac:dyDescent="0.25">
      <c r="A2376" s="154">
        <v>237.4</v>
      </c>
      <c r="B2376" s="155">
        <v>0.58172999999999997</v>
      </c>
      <c r="C2376" s="155">
        <v>1</v>
      </c>
      <c r="E2376" s="166">
        <v>0.58172999999999997</v>
      </c>
    </row>
    <row r="2377" spans="1:5" x14ac:dyDescent="0.25">
      <c r="A2377" s="154">
        <v>237.5</v>
      </c>
      <c r="B2377" s="155">
        <v>0.58172999999999997</v>
      </c>
      <c r="C2377" s="155">
        <v>1</v>
      </c>
      <c r="E2377" s="166">
        <v>0.58172999999999997</v>
      </c>
    </row>
    <row r="2378" spans="1:5" x14ac:dyDescent="0.25">
      <c r="A2378" s="154">
        <v>237.6</v>
      </c>
      <c r="B2378" s="155">
        <v>0.58172999999999997</v>
      </c>
      <c r="C2378" s="155">
        <v>1</v>
      </c>
      <c r="E2378" s="166">
        <v>0.58172999999999997</v>
      </c>
    </row>
    <row r="2379" spans="1:5" x14ac:dyDescent="0.25">
      <c r="A2379" s="154">
        <v>237.7</v>
      </c>
      <c r="B2379" s="155">
        <v>0.58172999999999997</v>
      </c>
      <c r="C2379" s="155">
        <v>1</v>
      </c>
      <c r="E2379" s="166">
        <v>0.58172999999999997</v>
      </c>
    </row>
    <row r="2380" spans="1:5" x14ac:dyDescent="0.25">
      <c r="A2380" s="154">
        <v>237.8</v>
      </c>
      <c r="B2380" s="155">
        <v>0.58172999999999997</v>
      </c>
      <c r="C2380" s="155">
        <v>1</v>
      </c>
      <c r="E2380" s="166">
        <v>0.58172999999999997</v>
      </c>
    </row>
    <row r="2381" spans="1:5" x14ac:dyDescent="0.25">
      <c r="A2381" s="154">
        <v>237.9</v>
      </c>
      <c r="B2381" s="155">
        <v>0.58172999999999997</v>
      </c>
      <c r="C2381" s="155">
        <v>1</v>
      </c>
      <c r="E2381" s="166">
        <v>0.58172999999999997</v>
      </c>
    </row>
    <row r="2382" spans="1:5" x14ac:dyDescent="0.25">
      <c r="A2382" s="154">
        <v>238</v>
      </c>
      <c r="B2382" s="155">
        <v>0.58172999999999997</v>
      </c>
      <c r="C2382" s="155">
        <v>1</v>
      </c>
      <c r="E2382" s="166">
        <v>0.58172999999999997</v>
      </c>
    </row>
    <row r="2383" spans="1:5" x14ac:dyDescent="0.25">
      <c r="A2383" s="154">
        <v>238.1</v>
      </c>
      <c r="B2383" s="155">
        <v>0.58172999999999997</v>
      </c>
      <c r="C2383" s="155">
        <v>1</v>
      </c>
      <c r="E2383" s="166">
        <v>0.58172999999999997</v>
      </c>
    </row>
    <row r="2384" spans="1:5" x14ac:dyDescent="0.25">
      <c r="A2384" s="154">
        <v>238.2</v>
      </c>
      <c r="B2384" s="155">
        <v>0.58172999999999997</v>
      </c>
      <c r="C2384" s="155">
        <v>1</v>
      </c>
      <c r="E2384" s="166">
        <v>0.58172999999999997</v>
      </c>
    </row>
    <row r="2385" spans="1:5" x14ac:dyDescent="0.25">
      <c r="A2385" s="154">
        <v>238.3</v>
      </c>
      <c r="B2385" s="155">
        <v>0.58172999999999997</v>
      </c>
      <c r="C2385" s="155">
        <v>1</v>
      </c>
      <c r="E2385" s="166">
        <v>0.58172999999999997</v>
      </c>
    </row>
    <row r="2386" spans="1:5" x14ac:dyDescent="0.25">
      <c r="A2386" s="154">
        <v>238.4</v>
      </c>
      <c r="B2386" s="155">
        <v>0.58172999999999997</v>
      </c>
      <c r="C2386" s="155">
        <v>1</v>
      </c>
      <c r="E2386" s="166">
        <v>0.58172999999999997</v>
      </c>
    </row>
    <row r="2387" spans="1:5" x14ac:dyDescent="0.25">
      <c r="A2387" s="154">
        <v>238.5</v>
      </c>
      <c r="B2387" s="155">
        <v>0.58172999999999997</v>
      </c>
      <c r="C2387" s="155">
        <v>1</v>
      </c>
      <c r="E2387" s="166">
        <v>0.58172999999999997</v>
      </c>
    </row>
    <row r="2388" spans="1:5" x14ac:dyDescent="0.25">
      <c r="A2388" s="154">
        <v>238.6</v>
      </c>
      <c r="B2388" s="155">
        <v>0.58172999999999997</v>
      </c>
      <c r="C2388" s="155">
        <v>1</v>
      </c>
      <c r="E2388" s="166">
        <v>0.58172999999999997</v>
      </c>
    </row>
    <row r="2389" spans="1:5" x14ac:dyDescent="0.25">
      <c r="A2389" s="154">
        <v>238.7</v>
      </c>
      <c r="B2389" s="155">
        <v>0.58172999999999997</v>
      </c>
      <c r="C2389" s="155">
        <v>1</v>
      </c>
      <c r="E2389" s="166">
        <v>0.58172999999999997</v>
      </c>
    </row>
    <row r="2390" spans="1:5" x14ac:dyDescent="0.25">
      <c r="A2390" s="154">
        <v>238.8</v>
      </c>
      <c r="B2390" s="155">
        <v>0.58172999999999997</v>
      </c>
      <c r="C2390" s="155">
        <v>1</v>
      </c>
      <c r="E2390" s="166">
        <v>0.58172999999999997</v>
      </c>
    </row>
    <row r="2391" spans="1:5" x14ac:dyDescent="0.25">
      <c r="A2391" s="154">
        <v>238.9</v>
      </c>
      <c r="B2391" s="155">
        <v>0.58172999999999997</v>
      </c>
      <c r="C2391" s="155">
        <v>1</v>
      </c>
      <c r="E2391" s="166">
        <v>0.58172999999999997</v>
      </c>
    </row>
    <row r="2392" spans="1:5" x14ac:dyDescent="0.25">
      <c r="A2392" s="154">
        <v>239</v>
      </c>
      <c r="B2392" s="155">
        <v>0.58172999999999997</v>
      </c>
      <c r="C2392" s="155">
        <v>1</v>
      </c>
      <c r="E2392" s="166">
        <v>0.58172999999999997</v>
      </c>
    </row>
    <row r="2393" spans="1:5" x14ac:dyDescent="0.25">
      <c r="A2393" s="154">
        <v>239.1</v>
      </c>
      <c r="B2393" s="155">
        <v>0.58172999999999997</v>
      </c>
      <c r="C2393" s="155">
        <v>1</v>
      </c>
      <c r="E2393" s="166">
        <v>0.58172999999999997</v>
      </c>
    </row>
    <row r="2394" spans="1:5" x14ac:dyDescent="0.25">
      <c r="A2394" s="154">
        <v>239.2</v>
      </c>
      <c r="B2394" s="155">
        <v>0.58172999999999997</v>
      </c>
      <c r="C2394" s="155">
        <v>1</v>
      </c>
      <c r="E2394" s="166">
        <v>0.58172999999999997</v>
      </c>
    </row>
    <row r="2395" spans="1:5" x14ac:dyDescent="0.25">
      <c r="A2395" s="154">
        <v>239.3</v>
      </c>
      <c r="B2395" s="155">
        <v>0.58172999999999997</v>
      </c>
      <c r="C2395" s="155">
        <v>1</v>
      </c>
      <c r="E2395" s="166">
        <v>0.58172999999999997</v>
      </c>
    </row>
    <row r="2396" spans="1:5" x14ac:dyDescent="0.25">
      <c r="A2396" s="154">
        <v>239.4</v>
      </c>
      <c r="B2396" s="155">
        <v>0.58172999999999997</v>
      </c>
      <c r="C2396" s="155">
        <v>1</v>
      </c>
      <c r="E2396" s="166">
        <v>0.58172999999999997</v>
      </c>
    </row>
    <row r="2397" spans="1:5" x14ac:dyDescent="0.25">
      <c r="A2397" s="154">
        <v>239.5</v>
      </c>
      <c r="B2397" s="155">
        <v>0.58172999999999997</v>
      </c>
      <c r="C2397" s="155">
        <v>1</v>
      </c>
      <c r="E2397" s="166">
        <v>0.58172999999999997</v>
      </c>
    </row>
    <row r="2398" spans="1:5" x14ac:dyDescent="0.25">
      <c r="A2398" s="154">
        <v>239.6</v>
      </c>
      <c r="B2398" s="155">
        <v>0.58172999999999997</v>
      </c>
      <c r="C2398" s="155">
        <v>1</v>
      </c>
      <c r="E2398" s="166">
        <v>0.58172999999999997</v>
      </c>
    </row>
    <row r="2399" spans="1:5" x14ac:dyDescent="0.25">
      <c r="A2399" s="154">
        <v>239.7</v>
      </c>
      <c r="B2399" s="155">
        <v>0.58172999999999997</v>
      </c>
      <c r="C2399" s="155">
        <v>1</v>
      </c>
      <c r="E2399" s="166">
        <v>0.58172999999999997</v>
      </c>
    </row>
    <row r="2400" spans="1:5" x14ac:dyDescent="0.25">
      <c r="A2400" s="154">
        <v>239.8</v>
      </c>
      <c r="B2400" s="155">
        <v>0.58172999999999997</v>
      </c>
      <c r="C2400" s="155">
        <v>1</v>
      </c>
      <c r="E2400" s="166">
        <v>0.58172999999999997</v>
      </c>
    </row>
    <row r="2401" spans="1:6" x14ac:dyDescent="0.25">
      <c r="A2401" s="154">
        <v>239.9</v>
      </c>
      <c r="B2401" s="155">
        <v>0.58172999999999997</v>
      </c>
      <c r="C2401" s="155">
        <v>1</v>
      </c>
      <c r="E2401" s="166">
        <v>0.58172999999999997</v>
      </c>
    </row>
    <row r="2402" spans="1:6" x14ac:dyDescent="0.25">
      <c r="A2402" s="154">
        <v>240</v>
      </c>
      <c r="B2402" s="155">
        <v>0.58172999999999997</v>
      </c>
      <c r="C2402" s="155">
        <v>1</v>
      </c>
      <c r="D2402" s="165">
        <v>240</v>
      </c>
      <c r="E2402" s="166">
        <v>0.58172999999999997</v>
      </c>
      <c r="F2402" s="167">
        <v>240</v>
      </c>
    </row>
  </sheetData>
  <sheetProtection sheet="1" objects="1" scenarios="1"/>
  <phoneticPr fontId="1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340" r:id="rId4" name="button_lambda">
          <controlPr defaultSize="0" autoLine="0" r:id="rId5">
            <anchor moveWithCells="1">
              <from>
                <xdr:col>8</xdr:col>
                <xdr:colOff>342900</xdr:colOff>
                <xdr:row>1</xdr:row>
                <xdr:rowOff>76200</xdr:rowOff>
              </from>
              <to>
                <xdr:col>12</xdr:col>
                <xdr:colOff>0</xdr:colOff>
                <xdr:row>5</xdr:row>
                <xdr:rowOff>104775</xdr:rowOff>
              </to>
            </anchor>
          </controlPr>
        </control>
      </mc:Choice>
      <mc:Fallback>
        <control shapeId="14340" r:id="rId4" name="button_lambda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M2902"/>
  <sheetViews>
    <sheetView showGridLines="0" zoomScale="75" zoomScaleNormal="75" workbookViewId="0">
      <pane xSplit="1" ySplit="1" topLeftCell="B2869" activePane="bottomRight" state="frozenSplit"/>
      <selection activeCell="U61" sqref="U61"/>
      <selection pane="topRight" activeCell="B1" sqref="B1"/>
      <selection pane="bottomLeft" activeCell="A2" sqref="A2"/>
      <selection pane="bottomRight" activeCell="Q5" sqref="Q5"/>
    </sheetView>
  </sheetViews>
  <sheetFormatPr defaultColWidth="9" defaultRowHeight="15" x14ac:dyDescent="0.25"/>
  <cols>
    <col min="1" max="1" width="14" style="48" customWidth="1"/>
    <col min="2" max="2" width="21.42578125" style="57" customWidth="1"/>
    <col min="3" max="4" width="13.7109375" style="57" customWidth="1"/>
    <col min="5" max="5" width="22.28515625" style="51" customWidth="1"/>
    <col min="6" max="6" width="21.42578125" style="44" customWidth="1"/>
    <col min="7" max="8" width="13.7109375" style="44" customWidth="1"/>
    <col min="9" max="9" width="20.28515625" style="51" customWidth="1"/>
    <col min="10" max="10" width="22.42578125" style="63" customWidth="1"/>
    <col min="11" max="11" width="16.140625" style="65" customWidth="1"/>
    <col min="12" max="12" width="19" style="63" customWidth="1"/>
    <col min="13" max="13" width="16" style="65" customWidth="1"/>
  </cols>
  <sheetData>
    <row r="1" spans="1:13" ht="51.75" customHeight="1" thickBot="1" x14ac:dyDescent="0.3">
      <c r="A1" s="47" t="s">
        <v>123</v>
      </c>
      <c r="B1" s="58" t="s">
        <v>126</v>
      </c>
      <c r="C1" s="59" t="s">
        <v>127</v>
      </c>
      <c r="D1" s="60" t="s">
        <v>128</v>
      </c>
      <c r="E1" s="50" t="s">
        <v>131</v>
      </c>
      <c r="F1" s="46" t="s">
        <v>125</v>
      </c>
      <c r="G1" s="43" t="s">
        <v>129</v>
      </c>
      <c r="H1" s="45" t="s">
        <v>130</v>
      </c>
      <c r="I1" s="50" t="s">
        <v>132</v>
      </c>
      <c r="J1" s="64" t="s">
        <v>154</v>
      </c>
      <c r="K1" s="50" t="s">
        <v>131</v>
      </c>
      <c r="L1" s="64" t="s">
        <v>155</v>
      </c>
      <c r="M1" s="50" t="s">
        <v>132</v>
      </c>
    </row>
    <row r="2" spans="1:13" x14ac:dyDescent="0.25">
      <c r="A2" s="48">
        <v>0</v>
      </c>
      <c r="B2" s="57">
        <v>1</v>
      </c>
      <c r="C2" s="57">
        <v>1</v>
      </c>
      <c r="D2" s="57">
        <v>1</v>
      </c>
      <c r="F2" s="44">
        <v>0.8</v>
      </c>
      <c r="G2" s="44">
        <v>1</v>
      </c>
      <c r="H2" s="44">
        <v>1</v>
      </c>
      <c r="J2" s="63">
        <v>1</v>
      </c>
      <c r="L2" s="63">
        <v>1</v>
      </c>
    </row>
    <row r="3" spans="1:13" x14ac:dyDescent="0.25">
      <c r="A3" s="48">
        <v>0.1</v>
      </c>
      <c r="B3" s="57">
        <v>1</v>
      </c>
      <c r="C3" s="57">
        <v>1</v>
      </c>
      <c r="D3" s="57">
        <v>1</v>
      </c>
      <c r="F3" s="44">
        <v>0.8</v>
      </c>
      <c r="G3" s="44">
        <v>1</v>
      </c>
      <c r="H3" s="44">
        <v>1</v>
      </c>
      <c r="J3" s="63">
        <v>1</v>
      </c>
      <c r="L3" s="63">
        <v>1</v>
      </c>
    </row>
    <row r="4" spans="1:13" x14ac:dyDescent="0.25">
      <c r="A4" s="49">
        <v>0.2</v>
      </c>
      <c r="B4" s="57">
        <v>1</v>
      </c>
      <c r="C4" s="57">
        <v>1</v>
      </c>
      <c r="D4" s="57">
        <v>1</v>
      </c>
      <c r="F4" s="44">
        <v>0.8</v>
      </c>
      <c r="G4" s="44">
        <v>1</v>
      </c>
      <c r="H4" s="44">
        <v>1</v>
      </c>
      <c r="J4" s="63">
        <v>1</v>
      </c>
      <c r="L4" s="63">
        <v>1</v>
      </c>
    </row>
    <row r="5" spans="1:13" x14ac:dyDescent="0.25">
      <c r="A5" s="49">
        <v>0.3</v>
      </c>
      <c r="B5" s="57">
        <v>1</v>
      </c>
      <c r="C5" s="57">
        <v>1</v>
      </c>
      <c r="D5" s="57">
        <v>1</v>
      </c>
      <c r="F5" s="44">
        <v>0.8</v>
      </c>
      <c r="G5" s="44">
        <v>1</v>
      </c>
      <c r="H5" s="44">
        <v>1</v>
      </c>
      <c r="J5" s="63">
        <v>1</v>
      </c>
      <c r="L5" s="63">
        <v>1</v>
      </c>
    </row>
    <row r="6" spans="1:13" x14ac:dyDescent="0.25">
      <c r="A6" s="49">
        <v>0.4</v>
      </c>
      <c r="B6" s="57">
        <v>1</v>
      </c>
      <c r="C6" s="57">
        <v>1</v>
      </c>
      <c r="D6" s="57">
        <v>1</v>
      </c>
      <c r="F6" s="44">
        <v>0.8</v>
      </c>
      <c r="G6" s="44">
        <v>1</v>
      </c>
      <c r="H6" s="44">
        <v>1</v>
      </c>
      <c r="J6" s="63">
        <v>1</v>
      </c>
      <c r="L6" s="63">
        <v>1</v>
      </c>
    </row>
    <row r="7" spans="1:13" x14ac:dyDescent="0.25">
      <c r="A7" s="49">
        <v>0.5</v>
      </c>
      <c r="B7" s="57">
        <v>1</v>
      </c>
      <c r="C7" s="57">
        <v>1</v>
      </c>
      <c r="D7" s="57">
        <v>1</v>
      </c>
      <c r="F7" s="44">
        <v>0.8</v>
      </c>
      <c r="G7" s="44">
        <v>1</v>
      </c>
      <c r="H7" s="44">
        <v>1</v>
      </c>
      <c r="J7" s="63">
        <v>1</v>
      </c>
      <c r="L7" s="63">
        <v>1</v>
      </c>
    </row>
    <row r="8" spans="1:13" x14ac:dyDescent="0.25">
      <c r="A8" s="49">
        <v>0.6</v>
      </c>
      <c r="B8" s="57">
        <v>1</v>
      </c>
      <c r="C8" s="57">
        <v>1</v>
      </c>
      <c r="D8" s="57">
        <v>1</v>
      </c>
      <c r="F8" s="44">
        <v>0.8</v>
      </c>
      <c r="G8" s="44">
        <v>1</v>
      </c>
      <c r="H8" s="44">
        <v>1</v>
      </c>
      <c r="J8" s="63">
        <v>1</v>
      </c>
      <c r="L8" s="63">
        <v>1</v>
      </c>
    </row>
    <row r="9" spans="1:13" x14ac:dyDescent="0.25">
      <c r="A9" s="49">
        <v>0.7</v>
      </c>
      <c r="B9" s="57">
        <v>1</v>
      </c>
      <c r="C9" s="57">
        <v>1</v>
      </c>
      <c r="D9" s="57">
        <v>1</v>
      </c>
      <c r="F9" s="44">
        <v>0.8</v>
      </c>
      <c r="G9" s="44">
        <v>1</v>
      </c>
      <c r="H9" s="44">
        <v>1</v>
      </c>
      <c r="J9" s="63">
        <v>1</v>
      </c>
      <c r="L9" s="63">
        <v>1</v>
      </c>
    </row>
    <row r="10" spans="1:13" x14ac:dyDescent="0.25">
      <c r="A10" s="49">
        <v>0.8</v>
      </c>
      <c r="B10" s="57">
        <v>1</v>
      </c>
      <c r="C10" s="57">
        <v>1</v>
      </c>
      <c r="D10" s="57">
        <v>1</v>
      </c>
      <c r="F10" s="44">
        <v>0.8</v>
      </c>
      <c r="G10" s="44">
        <v>1</v>
      </c>
      <c r="H10" s="44">
        <v>1</v>
      </c>
      <c r="J10" s="63">
        <v>1</v>
      </c>
      <c r="L10" s="63">
        <v>1</v>
      </c>
    </row>
    <row r="11" spans="1:13" x14ac:dyDescent="0.25">
      <c r="A11" s="49">
        <v>0.9</v>
      </c>
      <c r="B11" s="57">
        <v>1</v>
      </c>
      <c r="C11" s="57">
        <v>1</v>
      </c>
      <c r="D11" s="57">
        <v>1</v>
      </c>
      <c r="F11" s="44">
        <v>0.8</v>
      </c>
      <c r="G11" s="44">
        <v>1</v>
      </c>
      <c r="H11" s="44">
        <v>1</v>
      </c>
      <c r="J11" s="63">
        <v>1</v>
      </c>
      <c r="L11" s="63">
        <v>1</v>
      </c>
    </row>
    <row r="12" spans="1:13" x14ac:dyDescent="0.25">
      <c r="A12" s="49">
        <v>1</v>
      </c>
      <c r="B12" s="57">
        <v>1</v>
      </c>
      <c r="C12" s="57">
        <v>1</v>
      </c>
      <c r="D12" s="57">
        <v>1</v>
      </c>
      <c r="F12" s="44">
        <v>0.8</v>
      </c>
      <c r="G12" s="44">
        <v>1</v>
      </c>
      <c r="H12" s="44">
        <v>1</v>
      </c>
      <c r="J12" s="63">
        <v>1</v>
      </c>
      <c r="L12" s="63">
        <v>1</v>
      </c>
    </row>
    <row r="13" spans="1:13" x14ac:dyDescent="0.25">
      <c r="A13" s="48">
        <v>1.1000000000000001</v>
      </c>
      <c r="B13" s="57">
        <v>1</v>
      </c>
      <c r="C13" s="57">
        <v>1</v>
      </c>
      <c r="D13" s="57">
        <v>1</v>
      </c>
      <c r="F13" s="44">
        <v>0.8</v>
      </c>
      <c r="G13" s="44">
        <v>1</v>
      </c>
      <c r="H13" s="44">
        <v>1</v>
      </c>
      <c r="J13" s="63">
        <v>1</v>
      </c>
      <c r="L13" s="63">
        <v>1</v>
      </c>
    </row>
    <row r="14" spans="1:13" x14ac:dyDescent="0.25">
      <c r="A14" s="48">
        <v>1.2</v>
      </c>
      <c r="B14" s="57">
        <v>1</v>
      </c>
      <c r="C14" s="57">
        <v>1</v>
      </c>
      <c r="D14" s="57">
        <v>1</v>
      </c>
      <c r="F14" s="44">
        <v>0.8</v>
      </c>
      <c r="G14" s="44">
        <v>1</v>
      </c>
      <c r="H14" s="44">
        <v>1</v>
      </c>
      <c r="J14" s="63">
        <v>1</v>
      </c>
      <c r="L14" s="63">
        <v>1</v>
      </c>
    </row>
    <row r="15" spans="1:13" x14ac:dyDescent="0.25">
      <c r="A15" s="48">
        <v>1.3</v>
      </c>
      <c r="B15" s="57">
        <v>1</v>
      </c>
      <c r="C15" s="57">
        <v>1</v>
      </c>
      <c r="D15" s="57">
        <v>1</v>
      </c>
      <c r="F15" s="44">
        <v>0.8</v>
      </c>
      <c r="G15" s="44">
        <v>1</v>
      </c>
      <c r="H15" s="44">
        <v>1</v>
      </c>
      <c r="J15" s="63">
        <v>1</v>
      </c>
      <c r="L15" s="63">
        <v>1</v>
      </c>
    </row>
    <row r="16" spans="1:13" x14ac:dyDescent="0.25">
      <c r="A16" s="48">
        <v>1.4</v>
      </c>
      <c r="B16" s="57">
        <v>1</v>
      </c>
      <c r="C16" s="57">
        <v>1</v>
      </c>
      <c r="D16" s="57">
        <v>1</v>
      </c>
      <c r="F16" s="44">
        <v>0.8</v>
      </c>
      <c r="G16" s="44">
        <v>1</v>
      </c>
      <c r="H16" s="44">
        <v>1</v>
      </c>
      <c r="J16" s="63">
        <v>1</v>
      </c>
      <c r="L16" s="63">
        <v>1</v>
      </c>
    </row>
    <row r="17" spans="1:12" x14ac:dyDescent="0.25">
      <c r="A17" s="48">
        <v>1.5</v>
      </c>
      <c r="B17" s="57">
        <v>1</v>
      </c>
      <c r="C17" s="57">
        <v>1</v>
      </c>
      <c r="D17" s="57">
        <v>1</v>
      </c>
      <c r="F17" s="44">
        <v>0.8</v>
      </c>
      <c r="G17" s="44">
        <v>1</v>
      </c>
      <c r="H17" s="44">
        <v>1</v>
      </c>
      <c r="J17" s="63">
        <v>1</v>
      </c>
      <c r="L17" s="63">
        <v>1</v>
      </c>
    </row>
    <row r="18" spans="1:12" x14ac:dyDescent="0.25">
      <c r="A18" s="48">
        <v>1.6</v>
      </c>
      <c r="B18" s="57">
        <v>1</v>
      </c>
      <c r="C18" s="57">
        <v>1</v>
      </c>
      <c r="D18" s="57">
        <v>1</v>
      </c>
      <c r="F18" s="44">
        <v>0.8</v>
      </c>
      <c r="G18" s="44">
        <v>1</v>
      </c>
      <c r="H18" s="44">
        <v>1</v>
      </c>
      <c r="J18" s="63">
        <v>1</v>
      </c>
      <c r="L18" s="63">
        <v>1</v>
      </c>
    </row>
    <row r="19" spans="1:12" x14ac:dyDescent="0.25">
      <c r="A19" s="48">
        <v>1.7</v>
      </c>
      <c r="B19" s="57">
        <v>1</v>
      </c>
      <c r="C19" s="57">
        <v>1</v>
      </c>
      <c r="D19" s="57">
        <v>1</v>
      </c>
      <c r="F19" s="44">
        <v>0.8</v>
      </c>
      <c r="G19" s="44">
        <v>1</v>
      </c>
      <c r="H19" s="44">
        <v>1</v>
      </c>
      <c r="J19" s="63">
        <v>1</v>
      </c>
      <c r="L19" s="63">
        <v>1</v>
      </c>
    </row>
    <row r="20" spans="1:12" x14ac:dyDescent="0.25">
      <c r="A20" s="48">
        <v>1.8</v>
      </c>
      <c r="B20" s="57">
        <v>1</v>
      </c>
      <c r="C20" s="57">
        <v>1</v>
      </c>
      <c r="D20" s="57">
        <v>1</v>
      </c>
      <c r="F20" s="44">
        <v>0.8</v>
      </c>
      <c r="G20" s="44">
        <v>1</v>
      </c>
      <c r="H20" s="44">
        <v>1</v>
      </c>
      <c r="J20" s="63">
        <v>1</v>
      </c>
      <c r="L20" s="63">
        <v>1</v>
      </c>
    </row>
    <row r="21" spans="1:12" x14ac:dyDescent="0.25">
      <c r="A21" s="48">
        <v>1.9</v>
      </c>
      <c r="B21" s="57">
        <v>1</v>
      </c>
      <c r="C21" s="57">
        <v>1</v>
      </c>
      <c r="D21" s="57">
        <v>1</v>
      </c>
      <c r="F21" s="44">
        <v>0.8</v>
      </c>
      <c r="G21" s="44">
        <v>1</v>
      </c>
      <c r="H21" s="44">
        <v>1</v>
      </c>
      <c r="J21" s="63">
        <v>1</v>
      </c>
      <c r="L21" s="63">
        <v>1</v>
      </c>
    </row>
    <row r="22" spans="1:12" x14ac:dyDescent="0.25">
      <c r="A22" s="48">
        <v>2</v>
      </c>
      <c r="B22" s="57">
        <v>1</v>
      </c>
      <c r="C22" s="57">
        <v>1</v>
      </c>
      <c r="D22" s="57">
        <v>1</v>
      </c>
      <c r="F22" s="44">
        <v>0.8</v>
      </c>
      <c r="G22" s="44">
        <v>1</v>
      </c>
      <c r="H22" s="44">
        <v>1</v>
      </c>
      <c r="J22" s="63">
        <v>1</v>
      </c>
      <c r="L22" s="63">
        <v>1</v>
      </c>
    </row>
    <row r="23" spans="1:12" x14ac:dyDescent="0.25">
      <c r="A23" s="48">
        <v>2.1</v>
      </c>
      <c r="B23" s="57">
        <v>1</v>
      </c>
      <c r="C23" s="57">
        <v>1</v>
      </c>
      <c r="D23" s="57">
        <v>1</v>
      </c>
      <c r="F23" s="44">
        <v>0.8</v>
      </c>
      <c r="G23" s="44">
        <v>1</v>
      </c>
      <c r="H23" s="44">
        <v>1</v>
      </c>
      <c r="J23" s="63">
        <v>1</v>
      </c>
      <c r="L23" s="63">
        <v>1</v>
      </c>
    </row>
    <row r="24" spans="1:12" x14ac:dyDescent="0.25">
      <c r="A24" s="48">
        <v>2.2000000000000002</v>
      </c>
      <c r="B24" s="57">
        <v>1</v>
      </c>
      <c r="C24" s="57">
        <v>1</v>
      </c>
      <c r="D24" s="57">
        <v>1</v>
      </c>
      <c r="F24" s="44">
        <v>0.8</v>
      </c>
      <c r="G24" s="44">
        <v>1</v>
      </c>
      <c r="H24" s="44">
        <v>1</v>
      </c>
      <c r="J24" s="63">
        <v>1</v>
      </c>
      <c r="L24" s="63">
        <v>1</v>
      </c>
    </row>
    <row r="25" spans="1:12" x14ac:dyDescent="0.25">
      <c r="A25" s="48">
        <v>2.2999999999999998</v>
      </c>
      <c r="B25" s="57">
        <v>1</v>
      </c>
      <c r="C25" s="57">
        <v>1</v>
      </c>
      <c r="D25" s="57">
        <v>1</v>
      </c>
      <c r="F25" s="44">
        <v>0.8</v>
      </c>
      <c r="G25" s="44">
        <v>1</v>
      </c>
      <c r="H25" s="44">
        <v>1</v>
      </c>
      <c r="J25" s="63">
        <v>1</v>
      </c>
      <c r="L25" s="63">
        <v>1</v>
      </c>
    </row>
    <row r="26" spans="1:12" x14ac:dyDescent="0.25">
      <c r="A26" s="48">
        <v>2.4</v>
      </c>
      <c r="B26" s="57">
        <v>1</v>
      </c>
      <c r="C26" s="57">
        <v>1</v>
      </c>
      <c r="D26" s="57">
        <v>1</v>
      </c>
      <c r="F26" s="44">
        <v>0.8</v>
      </c>
      <c r="G26" s="44">
        <v>1</v>
      </c>
      <c r="H26" s="44">
        <v>1</v>
      </c>
      <c r="J26" s="63">
        <v>1</v>
      </c>
      <c r="L26" s="63">
        <v>1</v>
      </c>
    </row>
    <row r="27" spans="1:12" x14ac:dyDescent="0.25">
      <c r="A27" s="48">
        <v>2.5</v>
      </c>
      <c r="B27" s="57">
        <v>1</v>
      </c>
      <c r="C27" s="57">
        <v>1</v>
      </c>
      <c r="D27" s="57">
        <v>1</v>
      </c>
      <c r="F27" s="44">
        <v>0.8</v>
      </c>
      <c r="G27" s="44">
        <v>1</v>
      </c>
      <c r="H27" s="44">
        <v>1</v>
      </c>
      <c r="J27" s="63">
        <v>1</v>
      </c>
      <c r="L27" s="63">
        <v>1</v>
      </c>
    </row>
    <row r="28" spans="1:12" x14ac:dyDescent="0.25">
      <c r="A28" s="48">
        <v>2.6</v>
      </c>
      <c r="B28" s="57">
        <v>1</v>
      </c>
      <c r="C28" s="57">
        <v>1</v>
      </c>
      <c r="D28" s="57">
        <v>1</v>
      </c>
      <c r="F28" s="44">
        <v>0.8</v>
      </c>
      <c r="G28" s="44">
        <v>1</v>
      </c>
      <c r="H28" s="44">
        <v>1</v>
      </c>
      <c r="J28" s="63">
        <v>1</v>
      </c>
      <c r="L28" s="63">
        <v>1</v>
      </c>
    </row>
    <row r="29" spans="1:12" x14ac:dyDescent="0.25">
      <c r="A29" s="48">
        <v>2.7</v>
      </c>
      <c r="B29" s="57">
        <v>1</v>
      </c>
      <c r="C29" s="57">
        <v>1</v>
      </c>
      <c r="D29" s="57">
        <v>1</v>
      </c>
      <c r="F29" s="44">
        <v>0.8</v>
      </c>
      <c r="G29" s="44">
        <v>1</v>
      </c>
      <c r="H29" s="44">
        <v>1</v>
      </c>
      <c r="J29" s="63">
        <v>1</v>
      </c>
      <c r="L29" s="63">
        <v>1</v>
      </c>
    </row>
    <row r="30" spans="1:12" x14ac:dyDescent="0.25">
      <c r="A30" s="48">
        <v>2.8</v>
      </c>
      <c r="B30" s="57">
        <v>1</v>
      </c>
      <c r="C30" s="57">
        <v>1</v>
      </c>
      <c r="D30" s="57">
        <v>1</v>
      </c>
      <c r="F30" s="44">
        <v>0.8</v>
      </c>
      <c r="G30" s="44">
        <v>1</v>
      </c>
      <c r="H30" s="44">
        <v>1</v>
      </c>
      <c r="J30" s="63">
        <v>1</v>
      </c>
      <c r="L30" s="63">
        <v>1</v>
      </c>
    </row>
    <row r="31" spans="1:12" x14ac:dyDescent="0.25">
      <c r="A31" s="48">
        <v>2.9</v>
      </c>
      <c r="B31" s="57">
        <v>1</v>
      </c>
      <c r="C31" s="57">
        <v>1</v>
      </c>
      <c r="D31" s="57">
        <v>1</v>
      </c>
      <c r="F31" s="44">
        <v>0.8</v>
      </c>
      <c r="G31" s="44">
        <v>1</v>
      </c>
      <c r="H31" s="44">
        <v>1</v>
      </c>
      <c r="J31" s="63">
        <v>1</v>
      </c>
      <c r="L31" s="63">
        <v>1</v>
      </c>
    </row>
    <row r="32" spans="1:12" x14ac:dyDescent="0.25">
      <c r="A32" s="48">
        <v>3</v>
      </c>
      <c r="B32" s="57">
        <v>1</v>
      </c>
      <c r="C32" s="57">
        <v>1</v>
      </c>
      <c r="D32" s="57">
        <v>1</v>
      </c>
      <c r="F32" s="44">
        <v>0.8</v>
      </c>
      <c r="G32" s="44">
        <v>1</v>
      </c>
      <c r="H32" s="44">
        <v>1</v>
      </c>
      <c r="J32" s="63">
        <v>1</v>
      </c>
      <c r="L32" s="63">
        <v>1</v>
      </c>
    </row>
    <row r="33" spans="1:12" x14ac:dyDescent="0.25">
      <c r="A33" s="48">
        <v>3.1</v>
      </c>
      <c r="B33" s="57">
        <v>1</v>
      </c>
      <c r="C33" s="57">
        <v>1</v>
      </c>
      <c r="D33" s="57">
        <v>1</v>
      </c>
      <c r="F33" s="44">
        <v>0.8</v>
      </c>
      <c r="G33" s="44">
        <v>1</v>
      </c>
      <c r="H33" s="44">
        <v>1</v>
      </c>
      <c r="J33" s="63">
        <v>1</v>
      </c>
      <c r="L33" s="63">
        <v>1</v>
      </c>
    </row>
    <row r="34" spans="1:12" x14ac:dyDescent="0.25">
      <c r="A34" s="48">
        <v>3.2</v>
      </c>
      <c r="B34" s="57">
        <v>1</v>
      </c>
      <c r="C34" s="57">
        <v>1</v>
      </c>
      <c r="D34" s="57">
        <v>1</v>
      </c>
      <c r="F34" s="44">
        <v>0.8</v>
      </c>
      <c r="G34" s="44">
        <v>1</v>
      </c>
      <c r="H34" s="44">
        <v>1</v>
      </c>
      <c r="J34" s="63">
        <v>1</v>
      </c>
      <c r="L34" s="63">
        <v>1</v>
      </c>
    </row>
    <row r="35" spans="1:12" x14ac:dyDescent="0.25">
      <c r="A35" s="48">
        <v>3.3</v>
      </c>
      <c r="B35" s="57">
        <v>1</v>
      </c>
      <c r="C35" s="57">
        <v>1</v>
      </c>
      <c r="D35" s="57">
        <v>1</v>
      </c>
      <c r="F35" s="44">
        <v>0.8</v>
      </c>
      <c r="G35" s="44">
        <v>1</v>
      </c>
      <c r="H35" s="44">
        <v>1</v>
      </c>
      <c r="J35" s="63">
        <v>1</v>
      </c>
      <c r="L35" s="63">
        <v>1</v>
      </c>
    </row>
    <row r="36" spans="1:12" x14ac:dyDescent="0.25">
      <c r="A36" s="48">
        <v>3.4</v>
      </c>
      <c r="B36" s="57">
        <v>1</v>
      </c>
      <c r="C36" s="57">
        <v>1</v>
      </c>
      <c r="D36" s="57">
        <v>1</v>
      </c>
      <c r="F36" s="44">
        <v>0.8</v>
      </c>
      <c r="G36" s="44">
        <v>1</v>
      </c>
      <c r="H36" s="44">
        <v>1</v>
      </c>
      <c r="J36" s="63">
        <v>1</v>
      </c>
      <c r="L36" s="63">
        <v>1</v>
      </c>
    </row>
    <row r="37" spans="1:12" x14ac:dyDescent="0.25">
      <c r="A37" s="48">
        <v>3.5</v>
      </c>
      <c r="B37" s="57">
        <v>1</v>
      </c>
      <c r="C37" s="57">
        <v>1</v>
      </c>
      <c r="D37" s="57">
        <v>1</v>
      </c>
      <c r="F37" s="44">
        <v>0.8</v>
      </c>
      <c r="G37" s="44">
        <v>1</v>
      </c>
      <c r="H37" s="44">
        <v>1</v>
      </c>
      <c r="J37" s="63">
        <v>1</v>
      </c>
      <c r="L37" s="63">
        <v>1</v>
      </c>
    </row>
    <row r="38" spans="1:12" x14ac:dyDescent="0.25">
      <c r="A38" s="48">
        <v>3.6</v>
      </c>
      <c r="B38" s="57">
        <v>1</v>
      </c>
      <c r="C38" s="57">
        <v>1</v>
      </c>
      <c r="D38" s="57">
        <v>1</v>
      </c>
      <c r="F38" s="44">
        <v>0.8</v>
      </c>
      <c r="G38" s="44">
        <v>1</v>
      </c>
      <c r="H38" s="44">
        <v>1</v>
      </c>
      <c r="J38" s="63">
        <v>1</v>
      </c>
      <c r="L38" s="63">
        <v>1</v>
      </c>
    </row>
    <row r="39" spans="1:12" x14ac:dyDescent="0.25">
      <c r="A39" s="48">
        <v>3.7</v>
      </c>
      <c r="B39" s="57">
        <v>1</v>
      </c>
      <c r="C39" s="57">
        <v>1</v>
      </c>
      <c r="D39" s="57">
        <v>1</v>
      </c>
      <c r="F39" s="44">
        <v>0.8</v>
      </c>
      <c r="G39" s="44">
        <v>1</v>
      </c>
      <c r="H39" s="44">
        <v>1</v>
      </c>
      <c r="J39" s="63">
        <v>1</v>
      </c>
      <c r="L39" s="63">
        <v>1</v>
      </c>
    </row>
    <row r="40" spans="1:12" x14ac:dyDescent="0.25">
      <c r="A40" s="48">
        <v>3.8</v>
      </c>
      <c r="B40" s="57">
        <v>1</v>
      </c>
      <c r="C40" s="57">
        <v>1</v>
      </c>
      <c r="D40" s="57">
        <v>1</v>
      </c>
      <c r="F40" s="44">
        <v>0.8</v>
      </c>
      <c r="G40" s="44">
        <v>1</v>
      </c>
      <c r="H40" s="44">
        <v>1</v>
      </c>
      <c r="J40" s="63">
        <v>1</v>
      </c>
      <c r="L40" s="63">
        <v>1</v>
      </c>
    </row>
    <row r="41" spans="1:12" x14ac:dyDescent="0.25">
      <c r="A41" s="48">
        <v>3.9</v>
      </c>
      <c r="B41" s="57">
        <v>1</v>
      </c>
      <c r="C41" s="57">
        <v>1</v>
      </c>
      <c r="D41" s="57">
        <v>1</v>
      </c>
      <c r="F41" s="44">
        <v>0.8</v>
      </c>
      <c r="G41" s="44">
        <v>1</v>
      </c>
      <c r="H41" s="44">
        <v>1</v>
      </c>
      <c r="J41" s="63">
        <v>1</v>
      </c>
      <c r="L41" s="63">
        <v>1</v>
      </c>
    </row>
    <row r="42" spans="1:12" x14ac:dyDescent="0.25">
      <c r="A42" s="48">
        <v>4</v>
      </c>
      <c r="B42" s="57">
        <v>1</v>
      </c>
      <c r="C42" s="57">
        <v>1</v>
      </c>
      <c r="D42" s="57">
        <v>1</v>
      </c>
      <c r="F42" s="44">
        <v>0.8</v>
      </c>
      <c r="G42" s="44">
        <v>1</v>
      </c>
      <c r="H42" s="44">
        <v>1</v>
      </c>
      <c r="J42" s="63">
        <v>1</v>
      </c>
      <c r="L42" s="63">
        <v>1</v>
      </c>
    </row>
    <row r="43" spans="1:12" x14ac:dyDescent="0.25">
      <c r="A43" s="48">
        <v>4.0999999999999996</v>
      </c>
      <c r="B43" s="57">
        <v>1</v>
      </c>
      <c r="C43" s="57">
        <v>1</v>
      </c>
      <c r="D43" s="57">
        <v>1</v>
      </c>
      <c r="F43" s="44">
        <v>0.8</v>
      </c>
      <c r="G43" s="44">
        <v>1</v>
      </c>
      <c r="H43" s="44">
        <v>1</v>
      </c>
      <c r="J43" s="63">
        <v>1</v>
      </c>
      <c r="L43" s="63">
        <v>1</v>
      </c>
    </row>
    <row r="44" spans="1:12" x14ac:dyDescent="0.25">
      <c r="A44" s="48">
        <v>4.2</v>
      </c>
      <c r="B44" s="57">
        <v>1</v>
      </c>
      <c r="C44" s="57">
        <v>1</v>
      </c>
      <c r="D44" s="57">
        <v>1</v>
      </c>
      <c r="F44" s="44">
        <v>0.8</v>
      </c>
      <c r="G44" s="44">
        <v>1</v>
      </c>
      <c r="H44" s="44">
        <v>1</v>
      </c>
      <c r="J44" s="63">
        <v>1</v>
      </c>
      <c r="L44" s="63">
        <v>1</v>
      </c>
    </row>
    <row r="45" spans="1:12" x14ac:dyDescent="0.25">
      <c r="A45" s="48">
        <v>4.3</v>
      </c>
      <c r="B45" s="57">
        <v>1</v>
      </c>
      <c r="C45" s="57">
        <v>1</v>
      </c>
      <c r="D45" s="57">
        <v>1</v>
      </c>
      <c r="F45" s="44">
        <v>0.8</v>
      </c>
      <c r="G45" s="44">
        <v>1</v>
      </c>
      <c r="H45" s="44">
        <v>1</v>
      </c>
      <c r="J45" s="63">
        <v>1</v>
      </c>
      <c r="L45" s="63">
        <v>1</v>
      </c>
    </row>
    <row r="46" spans="1:12" x14ac:dyDescent="0.25">
      <c r="A46" s="48">
        <v>4.4000000000000004</v>
      </c>
      <c r="B46" s="57">
        <v>1</v>
      </c>
      <c r="C46" s="57">
        <v>1</v>
      </c>
      <c r="D46" s="57">
        <v>1</v>
      </c>
      <c r="F46" s="44">
        <v>0.8</v>
      </c>
      <c r="G46" s="44">
        <v>1</v>
      </c>
      <c r="H46" s="44">
        <v>1</v>
      </c>
      <c r="J46" s="63">
        <v>1</v>
      </c>
      <c r="L46" s="63">
        <v>1</v>
      </c>
    </row>
    <row r="47" spans="1:12" x14ac:dyDescent="0.25">
      <c r="A47" s="48">
        <v>4.5</v>
      </c>
      <c r="B47" s="57">
        <v>1</v>
      </c>
      <c r="C47" s="57">
        <v>1</v>
      </c>
      <c r="D47" s="57">
        <v>1</v>
      </c>
      <c r="F47" s="44">
        <v>0.8</v>
      </c>
      <c r="G47" s="44">
        <v>1</v>
      </c>
      <c r="H47" s="44">
        <v>1</v>
      </c>
      <c r="J47" s="63">
        <v>1</v>
      </c>
      <c r="L47" s="63">
        <v>1</v>
      </c>
    </row>
    <row r="48" spans="1:12" x14ac:dyDescent="0.25">
      <c r="A48" s="48">
        <v>4.5999999999999996</v>
      </c>
      <c r="B48" s="57">
        <v>1</v>
      </c>
      <c r="C48" s="57">
        <v>1</v>
      </c>
      <c r="D48" s="57">
        <v>1</v>
      </c>
      <c r="F48" s="44">
        <v>0.8</v>
      </c>
      <c r="G48" s="44">
        <v>1</v>
      </c>
      <c r="H48" s="44">
        <v>1</v>
      </c>
      <c r="J48" s="63">
        <v>1</v>
      </c>
      <c r="L48" s="63">
        <v>1</v>
      </c>
    </row>
    <row r="49" spans="1:12" x14ac:dyDescent="0.25">
      <c r="A49" s="48">
        <v>4.7</v>
      </c>
      <c r="B49" s="57">
        <v>1</v>
      </c>
      <c r="C49" s="57">
        <v>1</v>
      </c>
      <c r="D49" s="57">
        <v>1</v>
      </c>
      <c r="F49" s="44">
        <v>0.8</v>
      </c>
      <c r="G49" s="44">
        <v>1</v>
      </c>
      <c r="H49" s="44">
        <v>1</v>
      </c>
      <c r="J49" s="63">
        <v>1</v>
      </c>
      <c r="L49" s="63">
        <v>1</v>
      </c>
    </row>
    <row r="50" spans="1:12" x14ac:dyDescent="0.25">
      <c r="A50" s="48">
        <v>4.8</v>
      </c>
      <c r="B50" s="57">
        <v>1</v>
      </c>
      <c r="C50" s="57">
        <v>1</v>
      </c>
      <c r="D50" s="57">
        <v>1</v>
      </c>
      <c r="F50" s="44">
        <v>0.8</v>
      </c>
      <c r="G50" s="44">
        <v>1</v>
      </c>
      <c r="H50" s="44">
        <v>1</v>
      </c>
      <c r="J50" s="63">
        <v>1</v>
      </c>
      <c r="L50" s="63">
        <v>1</v>
      </c>
    </row>
    <row r="51" spans="1:12" x14ac:dyDescent="0.25">
      <c r="A51" s="48">
        <v>4.9000000000000004</v>
      </c>
      <c r="B51" s="57">
        <v>1</v>
      </c>
      <c r="C51" s="57">
        <v>1</v>
      </c>
      <c r="D51" s="57">
        <v>1</v>
      </c>
      <c r="F51" s="44">
        <v>0.8</v>
      </c>
      <c r="G51" s="44">
        <v>1</v>
      </c>
      <c r="H51" s="44">
        <v>1</v>
      </c>
      <c r="J51" s="63">
        <v>1</v>
      </c>
      <c r="L51" s="63">
        <v>1</v>
      </c>
    </row>
    <row r="52" spans="1:12" x14ac:dyDescent="0.25">
      <c r="A52" s="48">
        <v>5</v>
      </c>
      <c r="B52" s="57">
        <v>1</v>
      </c>
      <c r="C52" s="57">
        <v>1</v>
      </c>
      <c r="D52" s="57">
        <v>1</v>
      </c>
      <c r="F52" s="44">
        <v>0.8</v>
      </c>
      <c r="G52" s="44">
        <v>1</v>
      </c>
      <c r="H52" s="44">
        <v>1</v>
      </c>
      <c r="J52" s="63">
        <v>1</v>
      </c>
      <c r="L52" s="63">
        <v>1</v>
      </c>
    </row>
    <row r="53" spans="1:12" x14ac:dyDescent="0.25">
      <c r="A53" s="48">
        <v>5.0999999999999996</v>
      </c>
      <c r="B53" s="57">
        <v>1</v>
      </c>
      <c r="C53" s="57">
        <v>1</v>
      </c>
      <c r="D53" s="57">
        <v>1</v>
      </c>
      <c r="F53" s="44">
        <v>0.8</v>
      </c>
      <c r="G53" s="44">
        <v>1</v>
      </c>
      <c r="H53" s="44">
        <v>1</v>
      </c>
      <c r="J53" s="63">
        <v>1</v>
      </c>
      <c r="L53" s="63">
        <v>1</v>
      </c>
    </row>
    <row r="54" spans="1:12" x14ac:dyDescent="0.25">
      <c r="A54" s="48">
        <v>5.2</v>
      </c>
      <c r="B54" s="57">
        <v>1</v>
      </c>
      <c r="C54" s="57">
        <v>1</v>
      </c>
      <c r="D54" s="57">
        <v>1</v>
      </c>
      <c r="F54" s="44">
        <v>0.8</v>
      </c>
      <c r="G54" s="44">
        <v>1</v>
      </c>
      <c r="H54" s="44">
        <v>1</v>
      </c>
      <c r="J54" s="63">
        <v>1</v>
      </c>
      <c r="L54" s="63">
        <v>1</v>
      </c>
    </row>
    <row r="55" spans="1:12" x14ac:dyDescent="0.25">
      <c r="A55" s="48">
        <v>5.3</v>
      </c>
      <c r="B55" s="57">
        <v>1</v>
      </c>
      <c r="C55" s="57">
        <v>1</v>
      </c>
      <c r="D55" s="57">
        <v>1</v>
      </c>
      <c r="F55" s="44">
        <v>0.8</v>
      </c>
      <c r="G55" s="44">
        <v>1</v>
      </c>
      <c r="H55" s="44">
        <v>1</v>
      </c>
      <c r="J55" s="63">
        <v>1</v>
      </c>
      <c r="L55" s="63">
        <v>1</v>
      </c>
    </row>
    <row r="56" spans="1:12" x14ac:dyDescent="0.25">
      <c r="A56" s="48">
        <v>5.4</v>
      </c>
      <c r="B56" s="57">
        <v>1</v>
      </c>
      <c r="C56" s="57">
        <v>1</v>
      </c>
      <c r="D56" s="57">
        <v>1</v>
      </c>
      <c r="F56" s="44">
        <v>0.8</v>
      </c>
      <c r="G56" s="44">
        <v>1</v>
      </c>
      <c r="H56" s="44">
        <v>1</v>
      </c>
      <c r="J56" s="63">
        <v>1</v>
      </c>
      <c r="L56" s="63">
        <v>1</v>
      </c>
    </row>
    <row r="57" spans="1:12" x14ac:dyDescent="0.25">
      <c r="A57" s="48">
        <v>5.5</v>
      </c>
      <c r="B57" s="57">
        <v>1</v>
      </c>
      <c r="C57" s="57">
        <v>1</v>
      </c>
      <c r="D57" s="57">
        <v>1</v>
      </c>
      <c r="F57" s="44">
        <v>0.8</v>
      </c>
      <c r="G57" s="44">
        <v>1</v>
      </c>
      <c r="H57" s="44">
        <v>1</v>
      </c>
      <c r="J57" s="63">
        <v>1</v>
      </c>
      <c r="L57" s="63">
        <v>1</v>
      </c>
    </row>
    <row r="58" spans="1:12" x14ac:dyDescent="0.25">
      <c r="A58" s="48">
        <v>5.6</v>
      </c>
      <c r="B58" s="57">
        <v>1</v>
      </c>
      <c r="C58" s="57">
        <v>1</v>
      </c>
      <c r="D58" s="57">
        <v>1</v>
      </c>
      <c r="F58" s="44">
        <v>0.8</v>
      </c>
      <c r="G58" s="44">
        <v>1</v>
      </c>
      <c r="H58" s="44">
        <v>1</v>
      </c>
      <c r="J58" s="63">
        <v>1</v>
      </c>
      <c r="L58" s="63">
        <v>1</v>
      </c>
    </row>
    <row r="59" spans="1:12" x14ac:dyDescent="0.25">
      <c r="A59" s="48">
        <v>5.7</v>
      </c>
      <c r="B59" s="57">
        <v>1</v>
      </c>
      <c r="C59" s="57">
        <v>1</v>
      </c>
      <c r="D59" s="57">
        <v>1</v>
      </c>
      <c r="F59" s="44">
        <v>0.8</v>
      </c>
      <c r="G59" s="44">
        <v>1</v>
      </c>
      <c r="H59" s="44">
        <v>1</v>
      </c>
      <c r="J59" s="63">
        <v>1</v>
      </c>
      <c r="L59" s="63">
        <v>1</v>
      </c>
    </row>
    <row r="60" spans="1:12" x14ac:dyDescent="0.25">
      <c r="A60" s="48">
        <v>5.8</v>
      </c>
      <c r="B60" s="57">
        <v>1</v>
      </c>
      <c r="C60" s="57">
        <v>1</v>
      </c>
      <c r="D60" s="57">
        <v>1</v>
      </c>
      <c r="F60" s="44">
        <v>0.8</v>
      </c>
      <c r="G60" s="44">
        <v>1</v>
      </c>
      <c r="H60" s="44">
        <v>1</v>
      </c>
      <c r="J60" s="63">
        <v>1</v>
      </c>
      <c r="L60" s="63">
        <v>1</v>
      </c>
    </row>
    <row r="61" spans="1:12" x14ac:dyDescent="0.25">
      <c r="A61" s="48">
        <v>5.9</v>
      </c>
      <c r="B61" s="57">
        <v>1</v>
      </c>
      <c r="C61" s="57">
        <v>1</v>
      </c>
      <c r="D61" s="57">
        <v>1</v>
      </c>
      <c r="F61" s="44">
        <v>0.8</v>
      </c>
      <c r="G61" s="44">
        <v>1</v>
      </c>
      <c r="H61" s="44">
        <v>1</v>
      </c>
      <c r="J61" s="63">
        <v>1</v>
      </c>
      <c r="L61" s="63">
        <v>1</v>
      </c>
    </row>
    <row r="62" spans="1:12" x14ac:dyDescent="0.25">
      <c r="A62" s="48">
        <v>6</v>
      </c>
      <c r="B62" s="57">
        <v>1</v>
      </c>
      <c r="C62" s="57">
        <v>1</v>
      </c>
      <c r="D62" s="57">
        <v>1</v>
      </c>
      <c r="F62" s="44">
        <v>0.8</v>
      </c>
      <c r="G62" s="44">
        <v>1</v>
      </c>
      <c r="H62" s="44">
        <v>1</v>
      </c>
      <c r="J62" s="63">
        <v>1</v>
      </c>
      <c r="L62" s="63">
        <v>1</v>
      </c>
    </row>
    <row r="63" spans="1:12" x14ac:dyDescent="0.25">
      <c r="A63" s="48">
        <v>6.1</v>
      </c>
      <c r="B63" s="57">
        <v>1</v>
      </c>
      <c r="C63" s="57">
        <v>1</v>
      </c>
      <c r="D63" s="57">
        <v>1</v>
      </c>
      <c r="F63" s="44">
        <v>0.8</v>
      </c>
      <c r="G63" s="44">
        <v>1</v>
      </c>
      <c r="H63" s="44">
        <v>1</v>
      </c>
      <c r="J63" s="63">
        <v>1</v>
      </c>
      <c r="L63" s="63">
        <v>1</v>
      </c>
    </row>
    <row r="64" spans="1:12" x14ac:dyDescent="0.25">
      <c r="A64" s="48">
        <v>6.2</v>
      </c>
      <c r="B64" s="57">
        <v>1</v>
      </c>
      <c r="C64" s="57">
        <v>1</v>
      </c>
      <c r="D64" s="57">
        <v>1</v>
      </c>
      <c r="F64" s="44">
        <v>0.8</v>
      </c>
      <c r="G64" s="44">
        <v>1</v>
      </c>
      <c r="H64" s="44">
        <v>1</v>
      </c>
      <c r="J64" s="63">
        <v>1</v>
      </c>
      <c r="L64" s="63">
        <v>1</v>
      </c>
    </row>
    <row r="65" spans="1:12" x14ac:dyDescent="0.25">
      <c r="A65" s="48">
        <v>6.3</v>
      </c>
      <c r="B65" s="57">
        <v>1</v>
      </c>
      <c r="C65" s="57">
        <v>1</v>
      </c>
      <c r="D65" s="57">
        <v>1</v>
      </c>
      <c r="F65" s="44">
        <v>0.8</v>
      </c>
      <c r="G65" s="44">
        <v>1</v>
      </c>
      <c r="H65" s="44">
        <v>1</v>
      </c>
      <c r="J65" s="63">
        <v>1</v>
      </c>
      <c r="L65" s="63">
        <v>1</v>
      </c>
    </row>
    <row r="66" spans="1:12" x14ac:dyDescent="0.25">
      <c r="A66" s="48">
        <v>6.4</v>
      </c>
      <c r="B66" s="57">
        <v>1</v>
      </c>
      <c r="C66" s="57">
        <v>1</v>
      </c>
      <c r="D66" s="57">
        <v>1</v>
      </c>
      <c r="F66" s="44">
        <v>0.8</v>
      </c>
      <c r="G66" s="44">
        <v>1</v>
      </c>
      <c r="H66" s="44">
        <v>1</v>
      </c>
      <c r="J66" s="63">
        <v>1</v>
      </c>
      <c r="L66" s="63">
        <v>1</v>
      </c>
    </row>
    <row r="67" spans="1:12" x14ac:dyDescent="0.25">
      <c r="A67" s="48">
        <v>6.5</v>
      </c>
      <c r="B67" s="57">
        <v>1</v>
      </c>
      <c r="C67" s="57">
        <v>1</v>
      </c>
      <c r="D67" s="57">
        <v>1</v>
      </c>
      <c r="F67" s="44">
        <v>0.8</v>
      </c>
      <c r="G67" s="44">
        <v>1</v>
      </c>
      <c r="H67" s="44">
        <v>1</v>
      </c>
      <c r="J67" s="63">
        <v>1</v>
      </c>
      <c r="L67" s="63">
        <v>1</v>
      </c>
    </row>
    <row r="68" spans="1:12" x14ac:dyDescent="0.25">
      <c r="A68" s="48">
        <v>6.6</v>
      </c>
      <c r="B68" s="57">
        <v>1</v>
      </c>
      <c r="C68" s="57">
        <v>1</v>
      </c>
      <c r="D68" s="57">
        <v>1</v>
      </c>
      <c r="F68" s="44">
        <v>0.8</v>
      </c>
      <c r="G68" s="44">
        <v>1</v>
      </c>
      <c r="H68" s="44">
        <v>1</v>
      </c>
      <c r="J68" s="63">
        <v>1</v>
      </c>
      <c r="L68" s="63">
        <v>1</v>
      </c>
    </row>
    <row r="69" spans="1:12" x14ac:dyDescent="0.25">
      <c r="A69" s="48">
        <v>6.7</v>
      </c>
      <c r="B69" s="57">
        <v>1</v>
      </c>
      <c r="C69" s="57">
        <v>1</v>
      </c>
      <c r="D69" s="57">
        <v>1</v>
      </c>
      <c r="F69" s="44">
        <v>0.8</v>
      </c>
      <c r="G69" s="44">
        <v>1</v>
      </c>
      <c r="H69" s="44">
        <v>1</v>
      </c>
      <c r="J69" s="63">
        <v>1</v>
      </c>
      <c r="L69" s="63">
        <v>1</v>
      </c>
    </row>
    <row r="70" spans="1:12" x14ac:dyDescent="0.25">
      <c r="A70" s="48">
        <v>6.8</v>
      </c>
      <c r="B70" s="57">
        <v>1</v>
      </c>
      <c r="C70" s="57">
        <v>1</v>
      </c>
      <c r="D70" s="57">
        <v>1</v>
      </c>
      <c r="F70" s="44">
        <v>0.8</v>
      </c>
      <c r="G70" s="44">
        <v>1</v>
      </c>
      <c r="H70" s="44">
        <v>1</v>
      </c>
      <c r="J70" s="63">
        <v>1</v>
      </c>
      <c r="L70" s="63">
        <v>1</v>
      </c>
    </row>
    <row r="71" spans="1:12" x14ac:dyDescent="0.25">
      <c r="A71" s="48">
        <v>6.9</v>
      </c>
      <c r="B71" s="57">
        <v>1</v>
      </c>
      <c r="C71" s="57">
        <v>1</v>
      </c>
      <c r="D71" s="57">
        <v>1</v>
      </c>
      <c r="F71" s="44">
        <v>0.8</v>
      </c>
      <c r="G71" s="44">
        <v>1</v>
      </c>
      <c r="H71" s="44">
        <v>1</v>
      </c>
      <c r="J71" s="63">
        <v>1</v>
      </c>
      <c r="L71" s="63">
        <v>1</v>
      </c>
    </row>
    <row r="72" spans="1:12" x14ac:dyDescent="0.25">
      <c r="A72" s="48">
        <v>7</v>
      </c>
      <c r="B72" s="57">
        <v>1</v>
      </c>
      <c r="C72" s="57">
        <v>1</v>
      </c>
      <c r="D72" s="57">
        <v>1</v>
      </c>
      <c r="F72" s="44">
        <v>0.8</v>
      </c>
      <c r="G72" s="44">
        <v>1</v>
      </c>
      <c r="H72" s="44">
        <v>1</v>
      </c>
      <c r="J72" s="63">
        <v>1</v>
      </c>
      <c r="L72" s="63">
        <v>1</v>
      </c>
    </row>
    <row r="73" spans="1:12" x14ac:dyDescent="0.25">
      <c r="A73" s="48">
        <v>7.1</v>
      </c>
      <c r="B73" s="57">
        <v>1</v>
      </c>
      <c r="C73" s="57">
        <v>1</v>
      </c>
      <c r="D73" s="57">
        <v>1</v>
      </c>
      <c r="F73" s="44">
        <v>0.8</v>
      </c>
      <c r="G73" s="44">
        <v>1</v>
      </c>
      <c r="H73" s="44">
        <v>1</v>
      </c>
      <c r="J73" s="63">
        <v>1</v>
      </c>
      <c r="L73" s="63">
        <v>1</v>
      </c>
    </row>
    <row r="74" spans="1:12" x14ac:dyDescent="0.25">
      <c r="A74" s="48">
        <v>7.2</v>
      </c>
      <c r="B74" s="57">
        <v>1</v>
      </c>
      <c r="C74" s="57">
        <v>1</v>
      </c>
      <c r="D74" s="57">
        <v>1</v>
      </c>
      <c r="F74" s="44">
        <v>0.8</v>
      </c>
      <c r="G74" s="44">
        <v>1</v>
      </c>
      <c r="H74" s="44">
        <v>1</v>
      </c>
      <c r="J74" s="63">
        <v>1</v>
      </c>
      <c r="L74" s="63">
        <v>1</v>
      </c>
    </row>
    <row r="75" spans="1:12" x14ac:dyDescent="0.25">
      <c r="A75" s="48">
        <v>7.3</v>
      </c>
      <c r="B75" s="57">
        <v>1</v>
      </c>
      <c r="C75" s="57">
        <v>1</v>
      </c>
      <c r="D75" s="57">
        <v>1</v>
      </c>
      <c r="F75" s="44">
        <v>0.8</v>
      </c>
      <c r="G75" s="44">
        <v>1</v>
      </c>
      <c r="H75" s="44">
        <v>1</v>
      </c>
      <c r="J75" s="63">
        <v>1</v>
      </c>
      <c r="L75" s="63">
        <v>1</v>
      </c>
    </row>
    <row r="76" spans="1:12" x14ac:dyDescent="0.25">
      <c r="A76" s="48">
        <v>7.4</v>
      </c>
      <c r="B76" s="57">
        <v>1</v>
      </c>
      <c r="C76" s="57">
        <v>1</v>
      </c>
      <c r="D76" s="57">
        <v>1</v>
      </c>
      <c r="F76" s="44">
        <v>0.8</v>
      </c>
      <c r="G76" s="44">
        <v>1</v>
      </c>
      <c r="H76" s="44">
        <v>1</v>
      </c>
      <c r="J76" s="63">
        <v>1</v>
      </c>
      <c r="L76" s="63">
        <v>1</v>
      </c>
    </row>
    <row r="77" spans="1:12" x14ac:dyDescent="0.25">
      <c r="A77" s="48">
        <v>7.5</v>
      </c>
      <c r="B77" s="57">
        <v>1</v>
      </c>
      <c r="C77" s="57">
        <v>1</v>
      </c>
      <c r="D77" s="57">
        <v>1</v>
      </c>
      <c r="F77" s="44">
        <v>0.8</v>
      </c>
      <c r="G77" s="44">
        <v>1</v>
      </c>
      <c r="H77" s="44">
        <v>1</v>
      </c>
      <c r="J77" s="63">
        <v>1</v>
      </c>
      <c r="L77" s="63">
        <v>1</v>
      </c>
    </row>
    <row r="78" spans="1:12" x14ac:dyDescent="0.25">
      <c r="A78" s="48">
        <v>7.6</v>
      </c>
      <c r="B78" s="57">
        <v>1</v>
      </c>
      <c r="C78" s="57">
        <v>1</v>
      </c>
      <c r="D78" s="57">
        <v>1</v>
      </c>
      <c r="F78" s="44">
        <v>0.8</v>
      </c>
      <c r="G78" s="44">
        <v>1</v>
      </c>
      <c r="H78" s="44">
        <v>1</v>
      </c>
      <c r="J78" s="63">
        <v>1</v>
      </c>
      <c r="L78" s="63">
        <v>1</v>
      </c>
    </row>
    <row r="79" spans="1:12" x14ac:dyDescent="0.25">
      <c r="A79" s="48">
        <v>7.7</v>
      </c>
      <c r="B79" s="57">
        <v>1</v>
      </c>
      <c r="C79" s="57">
        <v>1</v>
      </c>
      <c r="D79" s="57">
        <v>1</v>
      </c>
      <c r="F79" s="44">
        <v>0.8</v>
      </c>
      <c r="G79" s="44">
        <v>1</v>
      </c>
      <c r="H79" s="44">
        <v>1</v>
      </c>
      <c r="J79" s="63">
        <v>1</v>
      </c>
      <c r="L79" s="63">
        <v>1</v>
      </c>
    </row>
    <row r="80" spans="1:12" x14ac:dyDescent="0.25">
      <c r="A80" s="48">
        <v>7.8</v>
      </c>
      <c r="B80" s="57">
        <v>1</v>
      </c>
      <c r="C80" s="57">
        <v>1</v>
      </c>
      <c r="D80" s="57">
        <v>1</v>
      </c>
      <c r="F80" s="44">
        <v>0.8</v>
      </c>
      <c r="G80" s="44">
        <v>1</v>
      </c>
      <c r="H80" s="44">
        <v>1</v>
      </c>
      <c r="J80" s="63">
        <v>1</v>
      </c>
      <c r="L80" s="63">
        <v>1</v>
      </c>
    </row>
    <row r="81" spans="1:12" x14ac:dyDescent="0.25">
      <c r="A81" s="48">
        <v>7.9</v>
      </c>
      <c r="B81" s="57">
        <v>1</v>
      </c>
      <c r="C81" s="57">
        <v>1</v>
      </c>
      <c r="D81" s="57">
        <v>1</v>
      </c>
      <c r="F81" s="44">
        <v>0.8</v>
      </c>
      <c r="G81" s="44">
        <v>1</v>
      </c>
      <c r="H81" s="44">
        <v>1</v>
      </c>
      <c r="J81" s="63">
        <v>1</v>
      </c>
      <c r="L81" s="63">
        <v>1</v>
      </c>
    </row>
    <row r="82" spans="1:12" x14ac:dyDescent="0.25">
      <c r="A82" s="48">
        <v>8</v>
      </c>
      <c r="B82" s="57">
        <v>1</v>
      </c>
      <c r="C82" s="57">
        <v>1</v>
      </c>
      <c r="D82" s="57">
        <v>1</v>
      </c>
      <c r="F82" s="44">
        <v>0.8</v>
      </c>
      <c r="G82" s="44">
        <v>1</v>
      </c>
      <c r="H82" s="44">
        <v>1</v>
      </c>
      <c r="J82" s="63">
        <v>1</v>
      </c>
      <c r="L82" s="63">
        <v>1</v>
      </c>
    </row>
    <row r="83" spans="1:12" x14ac:dyDescent="0.25">
      <c r="A83" s="48">
        <v>8.1</v>
      </c>
      <c r="B83" s="57">
        <v>1</v>
      </c>
      <c r="C83" s="57">
        <v>1</v>
      </c>
      <c r="D83" s="57">
        <v>1</v>
      </c>
      <c r="F83" s="44">
        <v>0.8</v>
      </c>
      <c r="G83" s="44">
        <v>1</v>
      </c>
      <c r="H83" s="44">
        <v>1</v>
      </c>
      <c r="J83" s="63">
        <v>1</v>
      </c>
      <c r="L83" s="63">
        <v>1</v>
      </c>
    </row>
    <row r="84" spans="1:12" x14ac:dyDescent="0.25">
      <c r="A84" s="48">
        <v>8.1999999999999993</v>
      </c>
      <c r="B84" s="57">
        <v>1</v>
      </c>
      <c r="C84" s="57">
        <v>1</v>
      </c>
      <c r="D84" s="57">
        <v>1</v>
      </c>
      <c r="F84" s="44">
        <v>0.8</v>
      </c>
      <c r="G84" s="44">
        <v>1</v>
      </c>
      <c r="H84" s="44">
        <v>1</v>
      </c>
      <c r="J84" s="63">
        <v>1</v>
      </c>
      <c r="L84" s="63">
        <v>1</v>
      </c>
    </row>
    <row r="85" spans="1:12" x14ac:dyDescent="0.25">
      <c r="A85" s="48">
        <v>8.3000000000000007</v>
      </c>
      <c r="B85" s="57">
        <v>1</v>
      </c>
      <c r="C85" s="57">
        <v>1</v>
      </c>
      <c r="D85" s="57">
        <v>1</v>
      </c>
      <c r="F85" s="44">
        <v>0.8</v>
      </c>
      <c r="G85" s="44">
        <v>1</v>
      </c>
      <c r="H85" s="44">
        <v>1</v>
      </c>
      <c r="J85" s="63">
        <v>1</v>
      </c>
      <c r="L85" s="63">
        <v>1</v>
      </c>
    </row>
    <row r="86" spans="1:12" x14ac:dyDescent="0.25">
      <c r="A86" s="48">
        <v>8.4</v>
      </c>
      <c r="B86" s="57">
        <v>1</v>
      </c>
      <c r="C86" s="57">
        <v>1</v>
      </c>
      <c r="D86" s="57">
        <v>1</v>
      </c>
      <c r="F86" s="44">
        <v>0.8</v>
      </c>
      <c r="G86" s="44">
        <v>1</v>
      </c>
      <c r="H86" s="44">
        <v>1</v>
      </c>
      <c r="J86" s="63">
        <v>1</v>
      </c>
      <c r="L86" s="63">
        <v>1</v>
      </c>
    </row>
    <row r="87" spans="1:12" x14ac:dyDescent="0.25">
      <c r="A87" s="48">
        <v>8.5</v>
      </c>
      <c r="B87" s="57">
        <v>1</v>
      </c>
      <c r="C87" s="57">
        <v>1</v>
      </c>
      <c r="D87" s="57">
        <v>1</v>
      </c>
      <c r="F87" s="44">
        <v>0.8</v>
      </c>
      <c r="G87" s="44">
        <v>1</v>
      </c>
      <c r="H87" s="44">
        <v>1</v>
      </c>
      <c r="J87" s="63">
        <v>1</v>
      </c>
      <c r="L87" s="63">
        <v>1</v>
      </c>
    </row>
    <row r="88" spans="1:12" x14ac:dyDescent="0.25">
      <c r="A88" s="48">
        <v>8.6</v>
      </c>
      <c r="B88" s="57">
        <v>1</v>
      </c>
      <c r="C88" s="57">
        <v>1</v>
      </c>
      <c r="D88" s="57">
        <v>1</v>
      </c>
      <c r="F88" s="44">
        <v>0.8</v>
      </c>
      <c r="G88" s="44">
        <v>1</v>
      </c>
      <c r="H88" s="44">
        <v>1</v>
      </c>
      <c r="J88" s="63">
        <v>1</v>
      </c>
      <c r="L88" s="63">
        <v>1</v>
      </c>
    </row>
    <row r="89" spans="1:12" x14ac:dyDescent="0.25">
      <c r="A89" s="48">
        <v>8.6999999999999993</v>
      </c>
      <c r="B89" s="57">
        <v>1</v>
      </c>
      <c r="C89" s="57">
        <v>1</v>
      </c>
      <c r="D89" s="57">
        <v>1</v>
      </c>
      <c r="F89" s="44">
        <v>0.8</v>
      </c>
      <c r="G89" s="44">
        <v>1</v>
      </c>
      <c r="H89" s="44">
        <v>1</v>
      </c>
      <c r="J89" s="63">
        <v>1</v>
      </c>
      <c r="L89" s="63">
        <v>1</v>
      </c>
    </row>
    <row r="90" spans="1:12" x14ac:dyDescent="0.25">
      <c r="A90" s="48">
        <v>8.8000000000000007</v>
      </c>
      <c r="B90" s="57">
        <v>1</v>
      </c>
      <c r="C90" s="57">
        <v>1</v>
      </c>
      <c r="D90" s="57">
        <v>1</v>
      </c>
      <c r="F90" s="44">
        <v>0.8</v>
      </c>
      <c r="G90" s="44">
        <v>1</v>
      </c>
      <c r="H90" s="44">
        <v>1</v>
      </c>
      <c r="J90" s="63">
        <v>1</v>
      </c>
      <c r="L90" s="63">
        <v>1</v>
      </c>
    </row>
    <row r="91" spans="1:12" x14ac:dyDescent="0.25">
      <c r="A91" s="48">
        <v>8.9</v>
      </c>
      <c r="B91" s="57">
        <v>1</v>
      </c>
      <c r="C91" s="57">
        <v>1</v>
      </c>
      <c r="D91" s="57">
        <v>1</v>
      </c>
      <c r="F91" s="44">
        <v>0.8</v>
      </c>
      <c r="G91" s="44">
        <v>1</v>
      </c>
      <c r="H91" s="44">
        <v>1</v>
      </c>
      <c r="J91" s="63">
        <v>1</v>
      </c>
      <c r="L91" s="63">
        <v>1</v>
      </c>
    </row>
    <row r="92" spans="1:12" x14ac:dyDescent="0.25">
      <c r="A92" s="48">
        <v>9</v>
      </c>
      <c r="B92" s="57">
        <v>1</v>
      </c>
      <c r="C92" s="57">
        <v>1</v>
      </c>
      <c r="D92" s="57">
        <v>1</v>
      </c>
      <c r="F92" s="44">
        <v>0.8</v>
      </c>
      <c r="G92" s="44">
        <v>1</v>
      </c>
      <c r="H92" s="44">
        <v>1</v>
      </c>
      <c r="J92" s="63">
        <v>1</v>
      </c>
      <c r="L92" s="63">
        <v>1</v>
      </c>
    </row>
    <row r="93" spans="1:12" x14ac:dyDescent="0.25">
      <c r="A93" s="48">
        <v>9.1</v>
      </c>
      <c r="B93" s="57">
        <v>1</v>
      </c>
      <c r="C93" s="57">
        <v>1</v>
      </c>
      <c r="D93" s="57">
        <v>1</v>
      </c>
      <c r="F93" s="44">
        <v>0.8</v>
      </c>
      <c r="G93" s="44">
        <v>1</v>
      </c>
      <c r="H93" s="44">
        <v>1</v>
      </c>
      <c r="J93" s="63">
        <v>1</v>
      </c>
      <c r="L93" s="63">
        <v>1</v>
      </c>
    </row>
    <row r="94" spans="1:12" x14ac:dyDescent="0.25">
      <c r="A94" s="48">
        <v>9.1999999999999993</v>
      </c>
      <c r="B94" s="57">
        <v>1</v>
      </c>
      <c r="C94" s="57">
        <v>1</v>
      </c>
      <c r="D94" s="57">
        <v>1</v>
      </c>
      <c r="F94" s="44">
        <v>0.8</v>
      </c>
      <c r="G94" s="44">
        <v>1</v>
      </c>
      <c r="H94" s="44">
        <v>1</v>
      </c>
      <c r="J94" s="63">
        <v>1</v>
      </c>
      <c r="L94" s="63">
        <v>1</v>
      </c>
    </row>
    <row r="95" spans="1:12" x14ac:dyDescent="0.25">
      <c r="A95" s="48">
        <v>9.3000000000000007</v>
      </c>
      <c r="B95" s="57">
        <v>1</v>
      </c>
      <c r="C95" s="57">
        <v>1</v>
      </c>
      <c r="D95" s="57">
        <v>1</v>
      </c>
      <c r="F95" s="44">
        <v>0.8</v>
      </c>
      <c r="G95" s="44">
        <v>1</v>
      </c>
      <c r="H95" s="44">
        <v>1</v>
      </c>
      <c r="J95" s="63">
        <v>1</v>
      </c>
      <c r="L95" s="63">
        <v>1</v>
      </c>
    </row>
    <row r="96" spans="1:12" x14ac:dyDescent="0.25">
      <c r="A96" s="48">
        <v>9.4</v>
      </c>
      <c r="B96" s="57">
        <v>1</v>
      </c>
      <c r="C96" s="57">
        <v>1</v>
      </c>
      <c r="D96" s="57">
        <v>1</v>
      </c>
      <c r="F96" s="44">
        <v>0.8</v>
      </c>
      <c r="G96" s="44">
        <v>1</v>
      </c>
      <c r="H96" s="44">
        <v>1</v>
      </c>
      <c r="J96" s="63">
        <v>1</v>
      </c>
      <c r="L96" s="63">
        <v>1</v>
      </c>
    </row>
    <row r="97" spans="1:12" x14ac:dyDescent="0.25">
      <c r="A97" s="48">
        <v>9.5</v>
      </c>
      <c r="B97" s="57">
        <v>1</v>
      </c>
      <c r="C97" s="57">
        <v>1</v>
      </c>
      <c r="D97" s="57">
        <v>1</v>
      </c>
      <c r="F97" s="44">
        <v>0.8</v>
      </c>
      <c r="G97" s="44">
        <v>1</v>
      </c>
      <c r="H97" s="44">
        <v>1</v>
      </c>
      <c r="J97" s="63">
        <v>1</v>
      </c>
      <c r="L97" s="63">
        <v>1</v>
      </c>
    </row>
    <row r="98" spans="1:12" x14ac:dyDescent="0.25">
      <c r="A98" s="48">
        <v>9.6</v>
      </c>
      <c r="B98" s="57">
        <v>1</v>
      </c>
      <c r="C98" s="57">
        <v>1</v>
      </c>
      <c r="D98" s="57">
        <v>1</v>
      </c>
      <c r="F98" s="44">
        <v>0.8</v>
      </c>
      <c r="G98" s="44">
        <v>1</v>
      </c>
      <c r="H98" s="44">
        <v>1</v>
      </c>
      <c r="J98" s="63">
        <v>1</v>
      </c>
      <c r="L98" s="63">
        <v>1</v>
      </c>
    </row>
    <row r="99" spans="1:12" x14ac:dyDescent="0.25">
      <c r="A99" s="48">
        <v>9.6999999999999993</v>
      </c>
      <c r="B99" s="57">
        <v>1</v>
      </c>
      <c r="C99" s="57">
        <v>1</v>
      </c>
      <c r="D99" s="57">
        <v>1</v>
      </c>
      <c r="F99" s="44">
        <v>0.8</v>
      </c>
      <c r="G99" s="44">
        <v>1</v>
      </c>
      <c r="H99" s="44">
        <v>1</v>
      </c>
      <c r="J99" s="63">
        <v>1</v>
      </c>
      <c r="L99" s="63">
        <v>1</v>
      </c>
    </row>
    <row r="100" spans="1:12" x14ac:dyDescent="0.25">
      <c r="A100" s="48">
        <v>9.8000000000000007</v>
      </c>
      <c r="B100" s="57">
        <v>1</v>
      </c>
      <c r="C100" s="57">
        <v>1</v>
      </c>
      <c r="D100" s="57">
        <v>1</v>
      </c>
      <c r="F100" s="44">
        <v>0.8</v>
      </c>
      <c r="G100" s="44">
        <v>1</v>
      </c>
      <c r="H100" s="44">
        <v>1</v>
      </c>
      <c r="J100" s="63">
        <v>1</v>
      </c>
      <c r="L100" s="63">
        <v>1</v>
      </c>
    </row>
    <row r="101" spans="1:12" x14ac:dyDescent="0.25">
      <c r="A101" s="48">
        <v>9.9</v>
      </c>
      <c r="B101" s="57">
        <v>1</v>
      </c>
      <c r="C101" s="57">
        <v>1</v>
      </c>
      <c r="D101" s="57">
        <v>1</v>
      </c>
      <c r="F101" s="44">
        <v>0.8</v>
      </c>
      <c r="G101" s="44">
        <v>1</v>
      </c>
      <c r="H101" s="44">
        <v>1</v>
      </c>
      <c r="J101" s="63">
        <v>1</v>
      </c>
      <c r="L101" s="63">
        <v>1</v>
      </c>
    </row>
    <row r="102" spans="1:12" x14ac:dyDescent="0.25">
      <c r="A102" s="48">
        <v>10</v>
      </c>
      <c r="B102" s="57">
        <v>1</v>
      </c>
      <c r="C102" s="57">
        <v>1</v>
      </c>
      <c r="D102" s="57">
        <v>1</v>
      </c>
      <c r="F102" s="44">
        <v>0.8</v>
      </c>
      <c r="G102" s="44">
        <v>1</v>
      </c>
      <c r="H102" s="44">
        <v>1</v>
      </c>
      <c r="J102" s="63">
        <v>1</v>
      </c>
      <c r="L102" s="63">
        <v>1</v>
      </c>
    </row>
    <row r="103" spans="1:12" x14ac:dyDescent="0.25">
      <c r="A103" s="48">
        <v>10.1</v>
      </c>
      <c r="B103" s="57">
        <v>1</v>
      </c>
      <c r="C103" s="57">
        <v>1</v>
      </c>
      <c r="D103" s="57">
        <v>1</v>
      </c>
      <c r="F103" s="44">
        <v>0.8</v>
      </c>
      <c r="G103" s="44">
        <v>1</v>
      </c>
      <c r="H103" s="44">
        <v>1</v>
      </c>
      <c r="J103" s="63">
        <v>1</v>
      </c>
      <c r="L103" s="63">
        <v>1</v>
      </c>
    </row>
    <row r="104" spans="1:12" x14ac:dyDescent="0.25">
      <c r="A104" s="48">
        <v>10.199999999999999</v>
      </c>
      <c r="B104" s="57">
        <v>1</v>
      </c>
      <c r="C104" s="57">
        <v>1</v>
      </c>
      <c r="D104" s="57">
        <v>1</v>
      </c>
      <c r="F104" s="44">
        <v>0.8</v>
      </c>
      <c r="G104" s="44">
        <v>1</v>
      </c>
      <c r="H104" s="44">
        <v>1</v>
      </c>
      <c r="J104" s="63">
        <v>1</v>
      </c>
      <c r="L104" s="63">
        <v>1</v>
      </c>
    </row>
    <row r="105" spans="1:12" x14ac:dyDescent="0.25">
      <c r="A105" s="48">
        <v>10.3</v>
      </c>
      <c r="B105" s="57">
        <v>1</v>
      </c>
      <c r="C105" s="57">
        <v>1</v>
      </c>
      <c r="D105" s="57">
        <v>1</v>
      </c>
      <c r="F105" s="44">
        <v>0.8</v>
      </c>
      <c r="G105" s="44">
        <v>1</v>
      </c>
      <c r="H105" s="44">
        <v>1</v>
      </c>
      <c r="J105" s="63">
        <v>1</v>
      </c>
      <c r="L105" s="63">
        <v>1</v>
      </c>
    </row>
    <row r="106" spans="1:12" x14ac:dyDescent="0.25">
      <c r="A106" s="48">
        <v>10.4</v>
      </c>
      <c r="B106" s="57">
        <v>1</v>
      </c>
      <c r="C106" s="57">
        <v>1</v>
      </c>
      <c r="D106" s="57">
        <v>1</v>
      </c>
      <c r="F106" s="44">
        <v>0.8</v>
      </c>
      <c r="G106" s="44">
        <v>1</v>
      </c>
      <c r="H106" s="44">
        <v>1</v>
      </c>
      <c r="J106" s="63">
        <v>1</v>
      </c>
      <c r="L106" s="63">
        <v>1</v>
      </c>
    </row>
    <row r="107" spans="1:12" x14ac:dyDescent="0.25">
      <c r="A107" s="48">
        <v>10.5</v>
      </c>
      <c r="B107" s="57">
        <v>1</v>
      </c>
      <c r="C107" s="57">
        <v>1</v>
      </c>
      <c r="D107" s="57">
        <v>1</v>
      </c>
      <c r="F107" s="44">
        <v>0.8</v>
      </c>
      <c r="G107" s="44">
        <v>1</v>
      </c>
      <c r="H107" s="44">
        <v>1</v>
      </c>
      <c r="J107" s="63">
        <v>1</v>
      </c>
      <c r="L107" s="63">
        <v>1</v>
      </c>
    </row>
    <row r="108" spans="1:12" x14ac:dyDescent="0.25">
      <c r="A108" s="48">
        <v>10.6</v>
      </c>
      <c r="B108" s="57">
        <v>1</v>
      </c>
      <c r="C108" s="57">
        <v>1</v>
      </c>
      <c r="D108" s="57">
        <v>1</v>
      </c>
      <c r="F108" s="44">
        <v>0.8</v>
      </c>
      <c r="G108" s="44">
        <v>1</v>
      </c>
      <c r="H108" s="44">
        <v>1</v>
      </c>
      <c r="J108" s="63">
        <v>1</v>
      </c>
      <c r="L108" s="63">
        <v>1</v>
      </c>
    </row>
    <row r="109" spans="1:12" x14ac:dyDescent="0.25">
      <c r="A109" s="48">
        <v>10.7</v>
      </c>
      <c r="B109" s="57">
        <v>1</v>
      </c>
      <c r="C109" s="57">
        <v>1</v>
      </c>
      <c r="D109" s="57">
        <v>1</v>
      </c>
      <c r="F109" s="44">
        <v>0.8</v>
      </c>
      <c r="G109" s="44">
        <v>1</v>
      </c>
      <c r="H109" s="44">
        <v>1</v>
      </c>
      <c r="J109" s="63">
        <v>1</v>
      </c>
      <c r="L109" s="63">
        <v>1</v>
      </c>
    </row>
    <row r="110" spans="1:12" x14ac:dyDescent="0.25">
      <c r="A110" s="48">
        <v>10.8</v>
      </c>
      <c r="B110" s="57">
        <v>1</v>
      </c>
      <c r="C110" s="57">
        <v>1</v>
      </c>
      <c r="D110" s="57">
        <v>1</v>
      </c>
      <c r="F110" s="44">
        <v>0.8</v>
      </c>
      <c r="G110" s="44">
        <v>1</v>
      </c>
      <c r="H110" s="44">
        <v>1</v>
      </c>
      <c r="J110" s="63">
        <v>1</v>
      </c>
      <c r="L110" s="63">
        <v>1</v>
      </c>
    </row>
    <row r="111" spans="1:12" x14ac:dyDescent="0.25">
      <c r="A111" s="48">
        <v>10.9</v>
      </c>
      <c r="B111" s="57">
        <v>1</v>
      </c>
      <c r="C111" s="57">
        <v>1</v>
      </c>
      <c r="D111" s="57">
        <v>1</v>
      </c>
      <c r="F111" s="44">
        <v>0.8</v>
      </c>
      <c r="G111" s="44">
        <v>1</v>
      </c>
      <c r="H111" s="44">
        <v>1</v>
      </c>
      <c r="J111" s="63">
        <v>1</v>
      </c>
      <c r="L111" s="63">
        <v>1</v>
      </c>
    </row>
    <row r="112" spans="1:12" x14ac:dyDescent="0.25">
      <c r="A112" s="48">
        <v>11</v>
      </c>
      <c r="B112" s="57">
        <v>1</v>
      </c>
      <c r="C112" s="57">
        <v>1</v>
      </c>
      <c r="D112" s="57">
        <v>1</v>
      </c>
      <c r="F112" s="44">
        <v>0.8</v>
      </c>
      <c r="G112" s="44">
        <v>1</v>
      </c>
      <c r="H112" s="44">
        <v>1</v>
      </c>
      <c r="J112" s="63">
        <v>1</v>
      </c>
      <c r="L112" s="63">
        <v>1</v>
      </c>
    </row>
    <row r="113" spans="1:12" x14ac:dyDescent="0.25">
      <c r="A113" s="48">
        <v>11.1</v>
      </c>
      <c r="B113" s="57">
        <v>1</v>
      </c>
      <c r="C113" s="57">
        <v>1</v>
      </c>
      <c r="D113" s="57">
        <v>1</v>
      </c>
      <c r="F113" s="44">
        <v>0.8</v>
      </c>
      <c r="G113" s="44">
        <v>1</v>
      </c>
      <c r="H113" s="44">
        <v>1</v>
      </c>
      <c r="J113" s="63">
        <v>1</v>
      </c>
      <c r="L113" s="63">
        <v>1</v>
      </c>
    </row>
    <row r="114" spans="1:12" x14ac:dyDescent="0.25">
      <c r="A114" s="48">
        <v>11.2</v>
      </c>
      <c r="B114" s="57">
        <v>1</v>
      </c>
      <c r="C114" s="57">
        <v>1</v>
      </c>
      <c r="D114" s="57">
        <v>1</v>
      </c>
      <c r="F114" s="44">
        <v>0.8</v>
      </c>
      <c r="G114" s="44">
        <v>1</v>
      </c>
      <c r="H114" s="44">
        <v>1</v>
      </c>
      <c r="J114" s="63">
        <v>1</v>
      </c>
      <c r="L114" s="63">
        <v>1</v>
      </c>
    </row>
    <row r="115" spans="1:12" x14ac:dyDescent="0.25">
      <c r="A115" s="48">
        <v>11.3</v>
      </c>
      <c r="B115" s="57">
        <v>1</v>
      </c>
      <c r="C115" s="57">
        <v>1</v>
      </c>
      <c r="D115" s="57">
        <v>1</v>
      </c>
      <c r="F115" s="44">
        <v>0.8</v>
      </c>
      <c r="G115" s="44">
        <v>1</v>
      </c>
      <c r="H115" s="44">
        <v>1</v>
      </c>
      <c r="J115" s="63">
        <v>1</v>
      </c>
      <c r="L115" s="63">
        <v>1</v>
      </c>
    </row>
    <row r="116" spans="1:12" x14ac:dyDescent="0.25">
      <c r="A116" s="48">
        <v>11.4</v>
      </c>
      <c r="B116" s="57">
        <v>1</v>
      </c>
      <c r="C116" s="57">
        <v>1</v>
      </c>
      <c r="D116" s="57">
        <v>1</v>
      </c>
      <c r="F116" s="44">
        <v>0.8</v>
      </c>
      <c r="G116" s="44">
        <v>1</v>
      </c>
      <c r="H116" s="44">
        <v>1</v>
      </c>
      <c r="J116" s="63">
        <v>1</v>
      </c>
      <c r="L116" s="63">
        <v>1</v>
      </c>
    </row>
    <row r="117" spans="1:12" x14ac:dyDescent="0.25">
      <c r="A117" s="48">
        <v>11.5</v>
      </c>
      <c r="B117" s="57">
        <v>1</v>
      </c>
      <c r="C117" s="57">
        <v>1</v>
      </c>
      <c r="D117" s="57">
        <v>1</v>
      </c>
      <c r="F117" s="44">
        <v>0.8</v>
      </c>
      <c r="G117" s="44">
        <v>1</v>
      </c>
      <c r="H117" s="44">
        <v>1</v>
      </c>
      <c r="J117" s="63">
        <v>1</v>
      </c>
      <c r="L117" s="63">
        <v>1</v>
      </c>
    </row>
    <row r="118" spans="1:12" x14ac:dyDescent="0.25">
      <c r="A118" s="48">
        <v>11.6</v>
      </c>
      <c r="B118" s="57">
        <v>1</v>
      </c>
      <c r="C118" s="57">
        <v>1</v>
      </c>
      <c r="D118" s="57">
        <v>1</v>
      </c>
      <c r="F118" s="44">
        <v>0.8</v>
      </c>
      <c r="G118" s="44">
        <v>1</v>
      </c>
      <c r="H118" s="44">
        <v>1</v>
      </c>
      <c r="J118" s="63">
        <v>1</v>
      </c>
      <c r="L118" s="63">
        <v>1</v>
      </c>
    </row>
    <row r="119" spans="1:12" x14ac:dyDescent="0.25">
      <c r="A119" s="48">
        <v>11.7</v>
      </c>
      <c r="B119" s="57">
        <v>1</v>
      </c>
      <c r="C119" s="57">
        <v>1</v>
      </c>
      <c r="D119" s="57">
        <v>1</v>
      </c>
      <c r="F119" s="44">
        <v>0.8</v>
      </c>
      <c r="G119" s="44">
        <v>1</v>
      </c>
      <c r="H119" s="44">
        <v>1</v>
      </c>
      <c r="J119" s="63">
        <v>1</v>
      </c>
      <c r="L119" s="63">
        <v>1</v>
      </c>
    </row>
    <row r="120" spans="1:12" x14ac:dyDescent="0.25">
      <c r="A120" s="48">
        <v>11.8</v>
      </c>
      <c r="B120" s="57">
        <v>1</v>
      </c>
      <c r="C120" s="57">
        <v>1</v>
      </c>
      <c r="D120" s="57">
        <v>1</v>
      </c>
      <c r="F120" s="44">
        <v>0.8</v>
      </c>
      <c r="G120" s="44">
        <v>1</v>
      </c>
      <c r="H120" s="44">
        <v>1</v>
      </c>
      <c r="J120" s="63">
        <v>1</v>
      </c>
      <c r="L120" s="63">
        <v>1</v>
      </c>
    </row>
    <row r="121" spans="1:12" x14ac:dyDescent="0.25">
      <c r="A121" s="48">
        <v>11.9</v>
      </c>
      <c r="B121" s="57">
        <v>1</v>
      </c>
      <c r="C121" s="57">
        <v>1</v>
      </c>
      <c r="D121" s="57">
        <v>1</v>
      </c>
      <c r="F121" s="44">
        <v>0.8</v>
      </c>
      <c r="G121" s="44">
        <v>1</v>
      </c>
      <c r="H121" s="44">
        <v>1</v>
      </c>
      <c r="J121" s="63">
        <v>1</v>
      </c>
      <c r="L121" s="63">
        <v>1</v>
      </c>
    </row>
    <row r="122" spans="1:12" x14ac:dyDescent="0.25">
      <c r="A122" s="48">
        <v>12</v>
      </c>
      <c r="B122" s="57">
        <v>1</v>
      </c>
      <c r="C122" s="57">
        <v>1</v>
      </c>
      <c r="D122" s="57">
        <v>1</v>
      </c>
      <c r="F122" s="44">
        <v>0.8</v>
      </c>
      <c r="G122" s="44">
        <v>1</v>
      </c>
      <c r="H122" s="44">
        <v>1</v>
      </c>
      <c r="J122" s="63">
        <v>1</v>
      </c>
      <c r="L122" s="63">
        <v>1</v>
      </c>
    </row>
    <row r="123" spans="1:12" x14ac:dyDescent="0.25">
      <c r="A123" s="48">
        <v>12.1</v>
      </c>
      <c r="B123" s="57">
        <v>1</v>
      </c>
      <c r="C123" s="57">
        <v>1</v>
      </c>
      <c r="D123" s="57">
        <v>1</v>
      </c>
      <c r="F123" s="44">
        <v>0.8</v>
      </c>
      <c r="G123" s="44">
        <v>1</v>
      </c>
      <c r="H123" s="44">
        <v>1</v>
      </c>
      <c r="J123" s="63">
        <v>1</v>
      </c>
      <c r="L123" s="63">
        <v>1</v>
      </c>
    </row>
    <row r="124" spans="1:12" x14ac:dyDescent="0.25">
      <c r="A124" s="48">
        <v>12.2</v>
      </c>
      <c r="B124" s="57">
        <v>1</v>
      </c>
      <c r="C124" s="57">
        <v>1</v>
      </c>
      <c r="D124" s="57">
        <v>1</v>
      </c>
      <c r="F124" s="44">
        <v>0.8</v>
      </c>
      <c r="G124" s="44">
        <v>1</v>
      </c>
      <c r="H124" s="44">
        <v>1</v>
      </c>
      <c r="J124" s="63">
        <v>1</v>
      </c>
      <c r="L124" s="63">
        <v>1</v>
      </c>
    </row>
    <row r="125" spans="1:12" x14ac:dyDescent="0.25">
      <c r="A125" s="48">
        <v>12.3</v>
      </c>
      <c r="B125" s="57">
        <v>1</v>
      </c>
      <c r="C125" s="57">
        <v>1</v>
      </c>
      <c r="D125" s="57">
        <v>1</v>
      </c>
      <c r="F125" s="44">
        <v>0.8</v>
      </c>
      <c r="G125" s="44">
        <v>1</v>
      </c>
      <c r="H125" s="44">
        <v>1</v>
      </c>
      <c r="J125" s="63">
        <v>1</v>
      </c>
      <c r="L125" s="63">
        <v>1</v>
      </c>
    </row>
    <row r="126" spans="1:12" x14ac:dyDescent="0.25">
      <c r="A126" s="48">
        <v>12.4</v>
      </c>
      <c r="B126" s="57">
        <v>1</v>
      </c>
      <c r="C126" s="57">
        <v>1</v>
      </c>
      <c r="D126" s="57">
        <v>1</v>
      </c>
      <c r="F126" s="44">
        <v>0.8</v>
      </c>
      <c r="G126" s="44">
        <v>1</v>
      </c>
      <c r="H126" s="44">
        <v>1</v>
      </c>
      <c r="J126" s="63">
        <v>1</v>
      </c>
      <c r="L126" s="63">
        <v>1</v>
      </c>
    </row>
    <row r="127" spans="1:12" x14ac:dyDescent="0.25">
      <c r="A127" s="48">
        <v>12.5</v>
      </c>
      <c r="B127" s="57">
        <v>1</v>
      </c>
      <c r="C127" s="57">
        <v>1</v>
      </c>
      <c r="D127" s="57">
        <v>1</v>
      </c>
      <c r="F127" s="44">
        <v>0.8</v>
      </c>
      <c r="G127" s="44">
        <v>1</v>
      </c>
      <c r="H127" s="44">
        <v>1</v>
      </c>
      <c r="J127" s="63">
        <v>1</v>
      </c>
      <c r="L127" s="63">
        <v>1</v>
      </c>
    </row>
    <row r="128" spans="1:12" x14ac:dyDescent="0.25">
      <c r="A128" s="48">
        <v>12.6</v>
      </c>
      <c r="B128" s="57">
        <v>1</v>
      </c>
      <c r="C128" s="57">
        <v>1</v>
      </c>
      <c r="D128" s="57">
        <v>1</v>
      </c>
      <c r="F128" s="44">
        <v>0.8</v>
      </c>
      <c r="G128" s="44">
        <v>1</v>
      </c>
      <c r="H128" s="44">
        <v>1</v>
      </c>
      <c r="J128" s="63">
        <v>1</v>
      </c>
      <c r="L128" s="63">
        <v>1</v>
      </c>
    </row>
    <row r="129" spans="1:12" x14ac:dyDescent="0.25">
      <c r="A129" s="48">
        <v>12.7</v>
      </c>
      <c r="B129" s="57">
        <v>1</v>
      </c>
      <c r="C129" s="57">
        <v>1</v>
      </c>
      <c r="D129" s="57">
        <v>1</v>
      </c>
      <c r="F129" s="44">
        <v>0.8</v>
      </c>
      <c r="G129" s="44">
        <v>1</v>
      </c>
      <c r="H129" s="44">
        <v>1</v>
      </c>
      <c r="J129" s="63">
        <v>1</v>
      </c>
      <c r="L129" s="63">
        <v>1</v>
      </c>
    </row>
    <row r="130" spans="1:12" x14ac:dyDescent="0.25">
      <c r="A130" s="48">
        <v>12.8</v>
      </c>
      <c r="B130" s="57">
        <v>1</v>
      </c>
      <c r="C130" s="57">
        <v>1</v>
      </c>
      <c r="D130" s="57">
        <v>1</v>
      </c>
      <c r="F130" s="44">
        <v>0.8</v>
      </c>
      <c r="G130" s="44">
        <v>1</v>
      </c>
      <c r="H130" s="44">
        <v>1</v>
      </c>
      <c r="J130" s="63">
        <v>1</v>
      </c>
      <c r="L130" s="63">
        <v>1</v>
      </c>
    </row>
    <row r="131" spans="1:12" x14ac:dyDescent="0.25">
      <c r="A131" s="48">
        <v>12.9</v>
      </c>
      <c r="B131" s="57">
        <v>1</v>
      </c>
      <c r="C131" s="57">
        <v>1</v>
      </c>
      <c r="D131" s="57">
        <v>1</v>
      </c>
      <c r="F131" s="44">
        <v>0.8</v>
      </c>
      <c r="G131" s="44">
        <v>1</v>
      </c>
      <c r="H131" s="44">
        <v>1</v>
      </c>
      <c r="J131" s="63">
        <v>1</v>
      </c>
      <c r="L131" s="63">
        <v>1</v>
      </c>
    </row>
    <row r="132" spans="1:12" x14ac:dyDescent="0.25">
      <c r="A132" s="48">
        <v>13</v>
      </c>
      <c r="B132" s="57">
        <v>1</v>
      </c>
      <c r="C132" s="57">
        <v>1</v>
      </c>
      <c r="D132" s="57">
        <v>1</v>
      </c>
      <c r="F132" s="44">
        <v>0.8</v>
      </c>
      <c r="G132" s="44">
        <v>1</v>
      </c>
      <c r="H132" s="44">
        <v>1</v>
      </c>
      <c r="J132" s="63">
        <v>1</v>
      </c>
      <c r="L132" s="63">
        <v>1</v>
      </c>
    </row>
    <row r="133" spans="1:12" x14ac:dyDescent="0.25">
      <c r="A133" s="48">
        <v>13.1</v>
      </c>
      <c r="B133" s="57">
        <v>1</v>
      </c>
      <c r="C133" s="57">
        <v>1</v>
      </c>
      <c r="D133" s="57">
        <v>1</v>
      </c>
      <c r="F133" s="44">
        <v>0.8</v>
      </c>
      <c r="G133" s="44">
        <v>1</v>
      </c>
      <c r="H133" s="44">
        <v>1</v>
      </c>
      <c r="J133" s="63">
        <v>1</v>
      </c>
      <c r="L133" s="63">
        <v>1</v>
      </c>
    </row>
    <row r="134" spans="1:12" x14ac:dyDescent="0.25">
      <c r="A134" s="48">
        <v>13.2</v>
      </c>
      <c r="B134" s="57">
        <v>1</v>
      </c>
      <c r="C134" s="57">
        <v>1</v>
      </c>
      <c r="D134" s="57">
        <v>1</v>
      </c>
      <c r="F134" s="44">
        <v>0.8</v>
      </c>
      <c r="G134" s="44">
        <v>1</v>
      </c>
      <c r="H134" s="44">
        <v>1</v>
      </c>
      <c r="J134" s="63">
        <v>1</v>
      </c>
      <c r="L134" s="63">
        <v>1</v>
      </c>
    </row>
    <row r="135" spans="1:12" x14ac:dyDescent="0.25">
      <c r="A135" s="48">
        <v>13.3</v>
      </c>
      <c r="B135" s="57">
        <v>1</v>
      </c>
      <c r="C135" s="57">
        <v>1</v>
      </c>
      <c r="D135" s="57">
        <v>1</v>
      </c>
      <c r="F135" s="44">
        <v>0.8</v>
      </c>
      <c r="G135" s="44">
        <v>1</v>
      </c>
      <c r="H135" s="44">
        <v>1</v>
      </c>
      <c r="J135" s="63">
        <v>1</v>
      </c>
      <c r="L135" s="63">
        <v>1</v>
      </c>
    </row>
    <row r="136" spans="1:12" x14ac:dyDescent="0.25">
      <c r="A136" s="48">
        <v>13.4</v>
      </c>
      <c r="B136" s="57">
        <v>1</v>
      </c>
      <c r="C136" s="57">
        <v>1</v>
      </c>
      <c r="D136" s="57">
        <v>1</v>
      </c>
      <c r="F136" s="44">
        <v>0.8</v>
      </c>
      <c r="G136" s="44">
        <v>1</v>
      </c>
      <c r="H136" s="44">
        <v>1</v>
      </c>
      <c r="J136" s="63">
        <v>1</v>
      </c>
      <c r="L136" s="63">
        <v>1</v>
      </c>
    </row>
    <row r="137" spans="1:12" x14ac:dyDescent="0.25">
      <c r="A137" s="48">
        <v>13.5</v>
      </c>
      <c r="B137" s="57">
        <v>1</v>
      </c>
      <c r="C137" s="57">
        <v>1</v>
      </c>
      <c r="D137" s="57">
        <v>1</v>
      </c>
      <c r="F137" s="44">
        <v>0.8</v>
      </c>
      <c r="G137" s="44">
        <v>1</v>
      </c>
      <c r="H137" s="44">
        <v>1</v>
      </c>
      <c r="J137" s="63">
        <v>1</v>
      </c>
      <c r="L137" s="63">
        <v>1</v>
      </c>
    </row>
    <row r="138" spans="1:12" x14ac:dyDescent="0.25">
      <c r="A138" s="48">
        <v>13.6</v>
      </c>
      <c r="B138" s="57">
        <v>1</v>
      </c>
      <c r="C138" s="57">
        <v>1</v>
      </c>
      <c r="D138" s="57">
        <v>1</v>
      </c>
      <c r="F138" s="44">
        <v>0.8</v>
      </c>
      <c r="G138" s="44">
        <v>1</v>
      </c>
      <c r="H138" s="44">
        <v>1</v>
      </c>
      <c r="J138" s="63">
        <v>1</v>
      </c>
      <c r="L138" s="63">
        <v>1</v>
      </c>
    </row>
    <row r="139" spans="1:12" x14ac:dyDescent="0.25">
      <c r="A139" s="48">
        <v>13.7</v>
      </c>
      <c r="B139" s="57">
        <v>1</v>
      </c>
      <c r="C139" s="57">
        <v>1</v>
      </c>
      <c r="D139" s="57">
        <v>1</v>
      </c>
      <c r="F139" s="44">
        <v>0.8</v>
      </c>
      <c r="G139" s="44">
        <v>1</v>
      </c>
      <c r="H139" s="44">
        <v>1</v>
      </c>
      <c r="J139" s="63">
        <v>1</v>
      </c>
      <c r="L139" s="63">
        <v>1</v>
      </c>
    </row>
    <row r="140" spans="1:12" x14ac:dyDescent="0.25">
      <c r="A140" s="48">
        <v>13.8</v>
      </c>
      <c r="B140" s="57">
        <v>1</v>
      </c>
      <c r="C140" s="57">
        <v>1</v>
      </c>
      <c r="D140" s="57">
        <v>1</v>
      </c>
      <c r="F140" s="44">
        <v>0.8</v>
      </c>
      <c r="G140" s="44">
        <v>1</v>
      </c>
      <c r="H140" s="44">
        <v>1</v>
      </c>
      <c r="J140" s="63">
        <v>1</v>
      </c>
      <c r="L140" s="63">
        <v>1</v>
      </c>
    </row>
    <row r="141" spans="1:12" x14ac:dyDescent="0.25">
      <c r="A141" s="48">
        <v>13.9</v>
      </c>
      <c r="B141" s="57">
        <v>1</v>
      </c>
      <c r="C141" s="57">
        <v>1</v>
      </c>
      <c r="D141" s="57">
        <v>1</v>
      </c>
      <c r="F141" s="44">
        <v>0.8</v>
      </c>
      <c r="G141" s="44">
        <v>1</v>
      </c>
      <c r="H141" s="44">
        <v>1</v>
      </c>
      <c r="J141" s="63">
        <v>1</v>
      </c>
      <c r="L141" s="63">
        <v>1</v>
      </c>
    </row>
    <row r="142" spans="1:12" x14ac:dyDescent="0.25">
      <c r="A142" s="48">
        <v>14</v>
      </c>
      <c r="B142" s="57">
        <v>1</v>
      </c>
      <c r="C142" s="57">
        <v>1</v>
      </c>
      <c r="D142" s="57">
        <v>1</v>
      </c>
      <c r="F142" s="44">
        <v>0.8</v>
      </c>
      <c r="G142" s="44">
        <v>1</v>
      </c>
      <c r="H142" s="44">
        <v>1</v>
      </c>
      <c r="J142" s="63">
        <v>1</v>
      </c>
      <c r="L142" s="63">
        <v>1</v>
      </c>
    </row>
    <row r="143" spans="1:12" x14ac:dyDescent="0.25">
      <c r="A143" s="48">
        <v>14.1</v>
      </c>
      <c r="B143" s="57">
        <v>1</v>
      </c>
      <c r="C143" s="57">
        <v>1</v>
      </c>
      <c r="D143" s="57">
        <v>1</v>
      </c>
      <c r="F143" s="44">
        <v>0.8</v>
      </c>
      <c r="G143" s="44">
        <v>1</v>
      </c>
      <c r="H143" s="44">
        <v>1</v>
      </c>
      <c r="J143" s="63">
        <v>1</v>
      </c>
      <c r="L143" s="63">
        <v>1</v>
      </c>
    </row>
    <row r="144" spans="1:12" x14ac:dyDescent="0.25">
      <c r="A144" s="48">
        <v>14.2</v>
      </c>
      <c r="B144" s="57">
        <v>1</v>
      </c>
      <c r="C144" s="57">
        <v>1</v>
      </c>
      <c r="D144" s="57">
        <v>1</v>
      </c>
      <c r="F144" s="44">
        <v>0.8</v>
      </c>
      <c r="G144" s="44">
        <v>1</v>
      </c>
      <c r="H144" s="44">
        <v>1</v>
      </c>
      <c r="J144" s="63">
        <v>1</v>
      </c>
      <c r="L144" s="63">
        <v>1</v>
      </c>
    </row>
    <row r="145" spans="1:12" x14ac:dyDescent="0.25">
      <c r="A145" s="48">
        <v>14.3</v>
      </c>
      <c r="B145" s="57">
        <v>1</v>
      </c>
      <c r="C145" s="57">
        <v>1</v>
      </c>
      <c r="D145" s="57">
        <v>1</v>
      </c>
      <c r="F145" s="44">
        <v>0.8</v>
      </c>
      <c r="G145" s="44">
        <v>1</v>
      </c>
      <c r="H145" s="44">
        <v>1</v>
      </c>
      <c r="J145" s="63">
        <v>1</v>
      </c>
      <c r="L145" s="63">
        <v>1</v>
      </c>
    </row>
    <row r="146" spans="1:12" x14ac:dyDescent="0.25">
      <c r="A146" s="48">
        <v>14.4</v>
      </c>
      <c r="B146" s="57">
        <v>1</v>
      </c>
      <c r="C146" s="57">
        <v>1</v>
      </c>
      <c r="D146" s="57">
        <v>1</v>
      </c>
      <c r="F146" s="44">
        <v>0.8</v>
      </c>
      <c r="G146" s="44">
        <v>1</v>
      </c>
      <c r="H146" s="44">
        <v>1</v>
      </c>
      <c r="J146" s="63">
        <v>1</v>
      </c>
      <c r="L146" s="63">
        <v>1</v>
      </c>
    </row>
    <row r="147" spans="1:12" x14ac:dyDescent="0.25">
      <c r="A147" s="48">
        <v>14.5</v>
      </c>
      <c r="B147" s="57">
        <v>1</v>
      </c>
      <c r="C147" s="57">
        <v>1</v>
      </c>
      <c r="D147" s="57">
        <v>1</v>
      </c>
      <c r="F147" s="44">
        <v>0.8</v>
      </c>
      <c r="G147" s="44">
        <v>1</v>
      </c>
      <c r="H147" s="44">
        <v>1</v>
      </c>
      <c r="J147" s="63">
        <v>1</v>
      </c>
      <c r="L147" s="63">
        <v>1</v>
      </c>
    </row>
    <row r="148" spans="1:12" x14ac:dyDescent="0.25">
      <c r="A148" s="48">
        <v>14.6</v>
      </c>
      <c r="B148" s="57">
        <v>1</v>
      </c>
      <c r="C148" s="57">
        <v>1</v>
      </c>
      <c r="D148" s="57">
        <v>1</v>
      </c>
      <c r="F148" s="44">
        <v>0.8</v>
      </c>
      <c r="G148" s="44">
        <v>1</v>
      </c>
      <c r="H148" s="44">
        <v>1</v>
      </c>
      <c r="J148" s="63">
        <v>1</v>
      </c>
      <c r="L148" s="63">
        <v>1</v>
      </c>
    </row>
    <row r="149" spans="1:12" x14ac:dyDescent="0.25">
      <c r="A149" s="48">
        <v>14.7</v>
      </c>
      <c r="B149" s="57">
        <v>1</v>
      </c>
      <c r="C149" s="57">
        <v>1</v>
      </c>
      <c r="D149" s="57">
        <v>1</v>
      </c>
      <c r="F149" s="44">
        <v>0.8</v>
      </c>
      <c r="G149" s="44">
        <v>1</v>
      </c>
      <c r="H149" s="44">
        <v>1</v>
      </c>
      <c r="J149" s="63">
        <v>1</v>
      </c>
      <c r="L149" s="63">
        <v>1</v>
      </c>
    </row>
    <row r="150" spans="1:12" x14ac:dyDescent="0.25">
      <c r="A150" s="48">
        <v>14.8</v>
      </c>
      <c r="B150" s="57">
        <v>1</v>
      </c>
      <c r="C150" s="57">
        <v>1</v>
      </c>
      <c r="D150" s="57">
        <v>1</v>
      </c>
      <c r="F150" s="44">
        <v>0.8</v>
      </c>
      <c r="G150" s="44">
        <v>1</v>
      </c>
      <c r="H150" s="44">
        <v>1</v>
      </c>
      <c r="J150" s="63">
        <v>1</v>
      </c>
      <c r="L150" s="63">
        <v>1</v>
      </c>
    </row>
    <row r="151" spans="1:12" x14ac:dyDescent="0.25">
      <c r="A151" s="48">
        <v>14.9</v>
      </c>
      <c r="B151" s="57">
        <v>1</v>
      </c>
      <c r="C151" s="57">
        <v>1</v>
      </c>
      <c r="D151" s="57">
        <v>1</v>
      </c>
      <c r="F151" s="44">
        <v>0.8</v>
      </c>
      <c r="G151" s="44">
        <v>1</v>
      </c>
      <c r="H151" s="44">
        <v>1</v>
      </c>
      <c r="J151" s="63">
        <v>1</v>
      </c>
      <c r="L151" s="63">
        <v>1</v>
      </c>
    </row>
    <row r="152" spans="1:12" x14ac:dyDescent="0.25">
      <c r="A152" s="48">
        <v>15</v>
      </c>
      <c r="B152" s="57">
        <v>1</v>
      </c>
      <c r="C152" s="57">
        <v>1</v>
      </c>
      <c r="D152" s="57">
        <v>1</v>
      </c>
      <c r="F152" s="44">
        <v>0.8</v>
      </c>
      <c r="G152" s="44">
        <v>1</v>
      </c>
      <c r="H152" s="44">
        <v>1</v>
      </c>
      <c r="J152" s="63">
        <v>1</v>
      </c>
      <c r="L152" s="63">
        <v>1</v>
      </c>
    </row>
    <row r="153" spans="1:12" x14ac:dyDescent="0.25">
      <c r="A153" s="48">
        <v>15.1</v>
      </c>
      <c r="B153" s="57">
        <v>1</v>
      </c>
      <c r="C153" s="57">
        <v>1</v>
      </c>
      <c r="D153" s="57">
        <v>1</v>
      </c>
      <c r="F153" s="44">
        <v>0.8</v>
      </c>
      <c r="G153" s="44">
        <v>1</v>
      </c>
      <c r="H153" s="44">
        <v>1</v>
      </c>
      <c r="J153" s="63">
        <v>1</v>
      </c>
      <c r="L153" s="63">
        <v>1</v>
      </c>
    </row>
    <row r="154" spans="1:12" x14ac:dyDescent="0.25">
      <c r="A154" s="48">
        <v>15.2</v>
      </c>
      <c r="B154" s="57">
        <v>1</v>
      </c>
      <c r="C154" s="57">
        <v>1</v>
      </c>
      <c r="D154" s="57">
        <v>1</v>
      </c>
      <c r="F154" s="44">
        <v>0.8</v>
      </c>
      <c r="G154" s="44">
        <v>1</v>
      </c>
      <c r="H154" s="44">
        <v>1</v>
      </c>
      <c r="J154" s="63">
        <v>1</v>
      </c>
      <c r="L154" s="63">
        <v>1</v>
      </c>
    </row>
    <row r="155" spans="1:12" x14ac:dyDescent="0.25">
      <c r="A155" s="48">
        <v>15.3</v>
      </c>
      <c r="B155" s="57">
        <v>1</v>
      </c>
      <c r="C155" s="57">
        <v>1</v>
      </c>
      <c r="D155" s="57">
        <v>1</v>
      </c>
      <c r="F155" s="44">
        <v>0.8</v>
      </c>
      <c r="G155" s="44">
        <v>1</v>
      </c>
      <c r="H155" s="44">
        <v>1</v>
      </c>
      <c r="J155" s="63">
        <v>1</v>
      </c>
      <c r="L155" s="63">
        <v>1</v>
      </c>
    </row>
    <row r="156" spans="1:12" x14ac:dyDescent="0.25">
      <c r="A156" s="48">
        <v>15.4</v>
      </c>
      <c r="B156" s="57">
        <v>1</v>
      </c>
      <c r="C156" s="57">
        <v>1</v>
      </c>
      <c r="D156" s="57">
        <v>1</v>
      </c>
      <c r="F156" s="44">
        <v>0.8</v>
      </c>
      <c r="G156" s="44">
        <v>1</v>
      </c>
      <c r="H156" s="44">
        <v>1</v>
      </c>
      <c r="J156" s="63">
        <v>1</v>
      </c>
      <c r="L156" s="63">
        <v>1</v>
      </c>
    </row>
    <row r="157" spans="1:12" x14ac:dyDescent="0.25">
      <c r="A157" s="48">
        <v>15.5</v>
      </c>
      <c r="B157" s="57">
        <v>1</v>
      </c>
      <c r="C157" s="57">
        <v>1</v>
      </c>
      <c r="D157" s="57">
        <v>1</v>
      </c>
      <c r="F157" s="44">
        <v>0.8</v>
      </c>
      <c r="G157" s="44">
        <v>1</v>
      </c>
      <c r="H157" s="44">
        <v>1</v>
      </c>
      <c r="J157" s="63">
        <v>1</v>
      </c>
      <c r="L157" s="63">
        <v>1</v>
      </c>
    </row>
    <row r="158" spans="1:12" x14ac:dyDescent="0.25">
      <c r="A158" s="48">
        <v>15.6</v>
      </c>
      <c r="B158" s="57">
        <v>1</v>
      </c>
      <c r="C158" s="57">
        <v>1</v>
      </c>
      <c r="D158" s="57">
        <v>1</v>
      </c>
      <c r="F158" s="44">
        <v>0.8</v>
      </c>
      <c r="G158" s="44">
        <v>1</v>
      </c>
      <c r="H158" s="44">
        <v>1</v>
      </c>
      <c r="J158" s="63">
        <v>1</v>
      </c>
      <c r="L158" s="63">
        <v>1</v>
      </c>
    </row>
    <row r="159" spans="1:12" x14ac:dyDescent="0.25">
      <c r="A159" s="48">
        <v>15.7</v>
      </c>
      <c r="B159" s="57">
        <v>1</v>
      </c>
      <c r="C159" s="57">
        <v>1</v>
      </c>
      <c r="D159" s="57">
        <v>1</v>
      </c>
      <c r="F159" s="44">
        <v>0.8</v>
      </c>
      <c r="G159" s="44">
        <v>1</v>
      </c>
      <c r="H159" s="44">
        <v>1</v>
      </c>
      <c r="J159" s="63">
        <v>1</v>
      </c>
      <c r="L159" s="63">
        <v>1</v>
      </c>
    </row>
    <row r="160" spans="1:12" x14ac:dyDescent="0.25">
      <c r="A160" s="48">
        <v>15.8</v>
      </c>
      <c r="B160" s="57">
        <v>1</v>
      </c>
      <c r="C160" s="57">
        <v>1</v>
      </c>
      <c r="D160" s="57">
        <v>1</v>
      </c>
      <c r="F160" s="44">
        <v>0.8</v>
      </c>
      <c r="G160" s="44">
        <v>1</v>
      </c>
      <c r="H160" s="44">
        <v>1</v>
      </c>
      <c r="J160" s="63">
        <v>1</v>
      </c>
      <c r="L160" s="63">
        <v>1</v>
      </c>
    </row>
    <row r="161" spans="1:12" x14ac:dyDescent="0.25">
      <c r="A161" s="48">
        <v>15.9</v>
      </c>
      <c r="B161" s="57">
        <v>1</v>
      </c>
      <c r="C161" s="57">
        <v>1</v>
      </c>
      <c r="D161" s="57">
        <v>1</v>
      </c>
      <c r="F161" s="44">
        <v>0.8</v>
      </c>
      <c r="G161" s="44">
        <v>1</v>
      </c>
      <c r="H161" s="44">
        <v>1</v>
      </c>
      <c r="J161" s="63">
        <v>1</v>
      </c>
      <c r="L161" s="63">
        <v>1</v>
      </c>
    </row>
    <row r="162" spans="1:12" x14ac:dyDescent="0.25">
      <c r="A162" s="48">
        <v>16</v>
      </c>
      <c r="B162" s="57">
        <v>1</v>
      </c>
      <c r="C162" s="57">
        <v>1</v>
      </c>
      <c r="D162" s="57">
        <v>1</v>
      </c>
      <c r="F162" s="44">
        <v>0.8</v>
      </c>
      <c r="G162" s="44">
        <v>1</v>
      </c>
      <c r="H162" s="44">
        <v>1</v>
      </c>
      <c r="J162" s="63">
        <v>1</v>
      </c>
      <c r="L162" s="63">
        <v>1</v>
      </c>
    </row>
    <row r="163" spans="1:12" x14ac:dyDescent="0.25">
      <c r="A163" s="48">
        <v>16.100000000000001</v>
      </c>
      <c r="B163" s="57">
        <v>1</v>
      </c>
      <c r="C163" s="57">
        <v>1</v>
      </c>
      <c r="D163" s="57">
        <v>1</v>
      </c>
      <c r="F163" s="44">
        <v>0.8</v>
      </c>
      <c r="G163" s="44">
        <v>1</v>
      </c>
      <c r="H163" s="44">
        <v>1</v>
      </c>
      <c r="J163" s="63">
        <v>1</v>
      </c>
      <c r="L163" s="63">
        <v>1</v>
      </c>
    </row>
    <row r="164" spans="1:12" x14ac:dyDescent="0.25">
      <c r="A164" s="48">
        <v>16.2</v>
      </c>
      <c r="B164" s="57">
        <v>1</v>
      </c>
      <c r="C164" s="57">
        <v>1</v>
      </c>
      <c r="D164" s="57">
        <v>1</v>
      </c>
      <c r="F164" s="44">
        <v>0.8</v>
      </c>
      <c r="G164" s="44">
        <v>1</v>
      </c>
      <c r="H164" s="44">
        <v>1</v>
      </c>
      <c r="J164" s="63">
        <v>1</v>
      </c>
      <c r="L164" s="63">
        <v>1</v>
      </c>
    </row>
    <row r="165" spans="1:12" x14ac:dyDescent="0.25">
      <c r="A165" s="48">
        <v>16.3</v>
      </c>
      <c r="B165" s="57">
        <v>1</v>
      </c>
      <c r="C165" s="57">
        <v>1</v>
      </c>
      <c r="D165" s="57">
        <v>1</v>
      </c>
      <c r="F165" s="44">
        <v>0.8</v>
      </c>
      <c r="G165" s="44">
        <v>1</v>
      </c>
      <c r="H165" s="44">
        <v>1</v>
      </c>
      <c r="J165" s="63">
        <v>1</v>
      </c>
      <c r="L165" s="63">
        <v>1</v>
      </c>
    </row>
    <row r="166" spans="1:12" x14ac:dyDescent="0.25">
      <c r="A166" s="48">
        <v>16.399999999999999</v>
      </c>
      <c r="B166" s="57">
        <v>1</v>
      </c>
      <c r="C166" s="57">
        <v>1</v>
      </c>
      <c r="D166" s="57">
        <v>1</v>
      </c>
      <c r="F166" s="44">
        <v>0.8</v>
      </c>
      <c r="G166" s="44">
        <v>1</v>
      </c>
      <c r="H166" s="44">
        <v>1</v>
      </c>
      <c r="J166" s="63">
        <v>1</v>
      </c>
      <c r="L166" s="63">
        <v>1</v>
      </c>
    </row>
    <row r="167" spans="1:12" x14ac:dyDescent="0.25">
      <c r="A167" s="48">
        <v>16.5</v>
      </c>
      <c r="B167" s="57">
        <v>1</v>
      </c>
      <c r="C167" s="57">
        <v>1</v>
      </c>
      <c r="D167" s="57">
        <v>1</v>
      </c>
      <c r="F167" s="44">
        <v>0.8</v>
      </c>
      <c r="G167" s="44">
        <v>1</v>
      </c>
      <c r="H167" s="44">
        <v>1</v>
      </c>
      <c r="J167" s="63">
        <v>1</v>
      </c>
      <c r="L167" s="63">
        <v>1</v>
      </c>
    </row>
    <row r="168" spans="1:12" x14ac:dyDescent="0.25">
      <c r="A168" s="48">
        <v>16.600000000000001</v>
      </c>
      <c r="B168" s="57">
        <v>1</v>
      </c>
      <c r="C168" s="57">
        <v>1</v>
      </c>
      <c r="D168" s="57">
        <v>1</v>
      </c>
      <c r="F168" s="44">
        <v>0.8</v>
      </c>
      <c r="G168" s="44">
        <v>1</v>
      </c>
      <c r="H168" s="44">
        <v>1</v>
      </c>
      <c r="J168" s="63">
        <v>1</v>
      </c>
      <c r="L168" s="63">
        <v>1</v>
      </c>
    </row>
    <row r="169" spans="1:12" x14ac:dyDescent="0.25">
      <c r="A169" s="48">
        <v>16.7</v>
      </c>
      <c r="B169" s="57">
        <v>1</v>
      </c>
      <c r="C169" s="57">
        <v>1</v>
      </c>
      <c r="D169" s="57">
        <v>1</v>
      </c>
      <c r="F169" s="44">
        <v>0.8</v>
      </c>
      <c r="G169" s="44">
        <v>1</v>
      </c>
      <c r="H169" s="44">
        <v>1</v>
      </c>
      <c r="J169" s="63">
        <v>1</v>
      </c>
      <c r="L169" s="63">
        <v>1</v>
      </c>
    </row>
    <row r="170" spans="1:12" x14ac:dyDescent="0.25">
      <c r="A170" s="48">
        <v>16.8</v>
      </c>
      <c r="B170" s="57">
        <v>1</v>
      </c>
      <c r="C170" s="57">
        <v>1</v>
      </c>
      <c r="D170" s="57">
        <v>1</v>
      </c>
      <c r="F170" s="44">
        <v>0.8</v>
      </c>
      <c r="G170" s="44">
        <v>1</v>
      </c>
      <c r="H170" s="44">
        <v>1</v>
      </c>
      <c r="J170" s="63">
        <v>1</v>
      </c>
      <c r="L170" s="63">
        <v>1</v>
      </c>
    </row>
    <row r="171" spans="1:12" x14ac:dyDescent="0.25">
      <c r="A171" s="48">
        <v>16.899999999999999</v>
      </c>
      <c r="B171" s="57">
        <v>1</v>
      </c>
      <c r="C171" s="57">
        <v>1</v>
      </c>
      <c r="D171" s="57">
        <v>1</v>
      </c>
      <c r="F171" s="44">
        <v>0.8</v>
      </c>
      <c r="G171" s="44">
        <v>1</v>
      </c>
      <c r="H171" s="44">
        <v>1</v>
      </c>
      <c r="J171" s="63">
        <v>1</v>
      </c>
      <c r="L171" s="63">
        <v>1</v>
      </c>
    </row>
    <row r="172" spans="1:12" x14ac:dyDescent="0.25">
      <c r="A172" s="48">
        <v>17</v>
      </c>
      <c r="B172" s="57">
        <v>1</v>
      </c>
      <c r="C172" s="57">
        <v>1</v>
      </c>
      <c r="D172" s="57">
        <v>1</v>
      </c>
      <c r="F172" s="44">
        <v>0.8</v>
      </c>
      <c r="G172" s="44">
        <v>1</v>
      </c>
      <c r="H172" s="44">
        <v>1</v>
      </c>
      <c r="J172" s="63">
        <v>1</v>
      </c>
      <c r="L172" s="63">
        <v>1</v>
      </c>
    </row>
    <row r="173" spans="1:12" x14ac:dyDescent="0.25">
      <c r="A173" s="48">
        <v>17.100000000000001</v>
      </c>
      <c r="B173" s="57">
        <v>1</v>
      </c>
      <c r="C173" s="57">
        <v>1</v>
      </c>
      <c r="D173" s="57">
        <v>1</v>
      </c>
      <c r="F173" s="44">
        <v>0.8</v>
      </c>
      <c r="G173" s="44">
        <v>1</v>
      </c>
      <c r="H173" s="44">
        <v>1</v>
      </c>
      <c r="J173" s="63">
        <v>1</v>
      </c>
      <c r="L173" s="63">
        <v>1</v>
      </c>
    </row>
    <row r="174" spans="1:12" x14ac:dyDescent="0.25">
      <c r="A174" s="48">
        <v>17.2</v>
      </c>
      <c r="B174" s="57">
        <v>1</v>
      </c>
      <c r="C174" s="57">
        <v>1</v>
      </c>
      <c r="D174" s="57">
        <v>1</v>
      </c>
      <c r="F174" s="44">
        <v>0.8</v>
      </c>
      <c r="G174" s="44">
        <v>1</v>
      </c>
      <c r="H174" s="44">
        <v>1</v>
      </c>
      <c r="J174" s="63">
        <v>1</v>
      </c>
      <c r="L174" s="63">
        <v>1</v>
      </c>
    </row>
    <row r="175" spans="1:12" x14ac:dyDescent="0.25">
      <c r="A175" s="48">
        <v>17.3</v>
      </c>
      <c r="B175" s="57">
        <v>1</v>
      </c>
      <c r="C175" s="57">
        <v>1</v>
      </c>
      <c r="D175" s="57">
        <v>1</v>
      </c>
      <c r="F175" s="44">
        <v>0.8</v>
      </c>
      <c r="G175" s="44">
        <v>1</v>
      </c>
      <c r="H175" s="44">
        <v>1</v>
      </c>
      <c r="J175" s="63">
        <v>1</v>
      </c>
      <c r="L175" s="63">
        <v>1</v>
      </c>
    </row>
    <row r="176" spans="1:12" x14ac:dyDescent="0.25">
      <c r="A176" s="48">
        <v>17.399999999999999</v>
      </c>
      <c r="B176" s="57">
        <v>1</v>
      </c>
      <c r="C176" s="57">
        <v>1</v>
      </c>
      <c r="D176" s="57">
        <v>1</v>
      </c>
      <c r="F176" s="44">
        <v>0.8</v>
      </c>
      <c r="G176" s="44">
        <v>1</v>
      </c>
      <c r="H176" s="44">
        <v>1</v>
      </c>
      <c r="J176" s="63">
        <v>1</v>
      </c>
      <c r="L176" s="63">
        <v>1</v>
      </c>
    </row>
    <row r="177" spans="1:12" x14ac:dyDescent="0.25">
      <c r="A177" s="48">
        <v>17.5</v>
      </c>
      <c r="B177" s="57">
        <v>1</v>
      </c>
      <c r="C177" s="57">
        <v>1</v>
      </c>
      <c r="D177" s="57">
        <v>1</v>
      </c>
      <c r="F177" s="44">
        <v>0.8</v>
      </c>
      <c r="G177" s="44">
        <v>1</v>
      </c>
      <c r="H177" s="44">
        <v>1</v>
      </c>
      <c r="J177" s="63">
        <v>1</v>
      </c>
      <c r="L177" s="63">
        <v>1</v>
      </c>
    </row>
    <row r="178" spans="1:12" x14ac:dyDescent="0.25">
      <c r="A178" s="48">
        <v>17.600000000000001</v>
      </c>
      <c r="B178" s="57">
        <v>1</v>
      </c>
      <c r="C178" s="57">
        <v>1</v>
      </c>
      <c r="D178" s="57">
        <v>1</v>
      </c>
      <c r="F178" s="44">
        <v>0.8</v>
      </c>
      <c r="G178" s="44">
        <v>1</v>
      </c>
      <c r="H178" s="44">
        <v>1</v>
      </c>
      <c r="J178" s="63">
        <v>1</v>
      </c>
      <c r="L178" s="63">
        <v>1</v>
      </c>
    </row>
    <row r="179" spans="1:12" x14ac:dyDescent="0.25">
      <c r="A179" s="48">
        <v>17.7</v>
      </c>
      <c r="B179" s="57">
        <v>1</v>
      </c>
      <c r="C179" s="57">
        <v>1</v>
      </c>
      <c r="D179" s="57">
        <v>1</v>
      </c>
      <c r="F179" s="44">
        <v>0.8</v>
      </c>
      <c r="G179" s="44">
        <v>1</v>
      </c>
      <c r="H179" s="44">
        <v>1</v>
      </c>
      <c r="J179" s="63">
        <v>1</v>
      </c>
      <c r="L179" s="63">
        <v>1</v>
      </c>
    </row>
    <row r="180" spans="1:12" x14ac:dyDescent="0.25">
      <c r="A180" s="48">
        <v>17.8</v>
      </c>
      <c r="B180" s="57">
        <v>1</v>
      </c>
      <c r="C180" s="57">
        <v>1</v>
      </c>
      <c r="D180" s="57">
        <v>1</v>
      </c>
      <c r="F180" s="44">
        <v>0.8</v>
      </c>
      <c r="G180" s="44">
        <v>1</v>
      </c>
      <c r="H180" s="44">
        <v>1</v>
      </c>
      <c r="J180" s="63">
        <v>1</v>
      </c>
      <c r="L180" s="63">
        <v>1</v>
      </c>
    </row>
    <row r="181" spans="1:12" x14ac:dyDescent="0.25">
      <c r="A181" s="48">
        <v>17.899999999999999</v>
      </c>
      <c r="B181" s="57">
        <v>1</v>
      </c>
      <c r="C181" s="57">
        <v>1</v>
      </c>
      <c r="D181" s="57">
        <v>1</v>
      </c>
      <c r="F181" s="44">
        <v>0.8</v>
      </c>
      <c r="G181" s="44">
        <v>1</v>
      </c>
      <c r="H181" s="44">
        <v>1</v>
      </c>
      <c r="J181" s="63">
        <v>1</v>
      </c>
      <c r="L181" s="63">
        <v>1</v>
      </c>
    </row>
    <row r="182" spans="1:12" x14ac:dyDescent="0.25">
      <c r="A182" s="48">
        <v>18</v>
      </c>
      <c r="B182" s="57">
        <v>1</v>
      </c>
      <c r="C182" s="57">
        <v>1</v>
      </c>
      <c r="D182" s="57">
        <v>1</v>
      </c>
      <c r="F182" s="44">
        <v>0.8</v>
      </c>
      <c r="G182" s="44">
        <v>1</v>
      </c>
      <c r="H182" s="44">
        <v>1</v>
      </c>
      <c r="J182" s="63">
        <v>1</v>
      </c>
      <c r="L182" s="63">
        <v>1</v>
      </c>
    </row>
    <row r="183" spans="1:12" x14ac:dyDescent="0.25">
      <c r="A183" s="48">
        <v>18.100000000000001</v>
      </c>
      <c r="B183" s="57">
        <v>1</v>
      </c>
      <c r="C183" s="57">
        <v>1</v>
      </c>
      <c r="D183" s="57">
        <v>1</v>
      </c>
      <c r="F183" s="44">
        <v>0.8</v>
      </c>
      <c r="G183" s="44">
        <v>1</v>
      </c>
      <c r="H183" s="44">
        <v>1</v>
      </c>
      <c r="J183" s="63">
        <v>1</v>
      </c>
      <c r="L183" s="63">
        <v>1</v>
      </c>
    </row>
    <row r="184" spans="1:12" x14ac:dyDescent="0.25">
      <c r="A184" s="48">
        <v>18.2</v>
      </c>
      <c r="B184" s="57">
        <v>1</v>
      </c>
      <c r="C184" s="57">
        <v>1</v>
      </c>
      <c r="D184" s="57">
        <v>1</v>
      </c>
      <c r="F184" s="44">
        <v>0.8</v>
      </c>
      <c r="G184" s="44">
        <v>1</v>
      </c>
      <c r="H184" s="44">
        <v>1</v>
      </c>
      <c r="J184" s="63">
        <v>1</v>
      </c>
      <c r="L184" s="63">
        <v>1</v>
      </c>
    </row>
    <row r="185" spans="1:12" x14ac:dyDescent="0.25">
      <c r="A185" s="48">
        <v>18.3</v>
      </c>
      <c r="B185" s="57">
        <v>1</v>
      </c>
      <c r="C185" s="57">
        <v>1</v>
      </c>
      <c r="D185" s="57">
        <v>1</v>
      </c>
      <c r="F185" s="44">
        <v>0.8</v>
      </c>
      <c r="G185" s="44">
        <v>1</v>
      </c>
      <c r="H185" s="44">
        <v>1</v>
      </c>
      <c r="J185" s="63">
        <v>1</v>
      </c>
      <c r="L185" s="63">
        <v>1</v>
      </c>
    </row>
    <row r="186" spans="1:12" x14ac:dyDescent="0.25">
      <c r="A186" s="48">
        <v>18.399999999999999</v>
      </c>
      <c r="B186" s="57">
        <v>1</v>
      </c>
      <c r="C186" s="57">
        <v>1</v>
      </c>
      <c r="D186" s="57">
        <v>1</v>
      </c>
      <c r="F186" s="44">
        <v>0.8</v>
      </c>
      <c r="G186" s="44">
        <v>1</v>
      </c>
      <c r="H186" s="44">
        <v>1</v>
      </c>
      <c r="J186" s="63">
        <v>1</v>
      </c>
      <c r="L186" s="63">
        <v>1</v>
      </c>
    </row>
    <row r="187" spans="1:12" x14ac:dyDescent="0.25">
      <c r="A187" s="48">
        <v>18.5</v>
      </c>
      <c r="B187" s="57">
        <v>1</v>
      </c>
      <c r="C187" s="57">
        <v>1</v>
      </c>
      <c r="D187" s="57">
        <v>1</v>
      </c>
      <c r="F187" s="44">
        <v>0.8</v>
      </c>
      <c r="G187" s="44">
        <v>1</v>
      </c>
      <c r="H187" s="44">
        <v>1</v>
      </c>
      <c r="J187" s="63">
        <v>1</v>
      </c>
      <c r="L187" s="63">
        <v>1</v>
      </c>
    </row>
    <row r="188" spans="1:12" x14ac:dyDescent="0.25">
      <c r="A188" s="48">
        <v>18.600000000000001</v>
      </c>
      <c r="B188" s="57">
        <v>1</v>
      </c>
      <c r="C188" s="57">
        <v>1</v>
      </c>
      <c r="D188" s="57">
        <v>1</v>
      </c>
      <c r="F188" s="44">
        <v>0.8</v>
      </c>
      <c r="G188" s="44">
        <v>1</v>
      </c>
      <c r="H188" s="44">
        <v>1</v>
      </c>
      <c r="J188" s="63">
        <v>1</v>
      </c>
      <c r="L188" s="63">
        <v>1</v>
      </c>
    </row>
    <row r="189" spans="1:12" x14ac:dyDescent="0.25">
      <c r="A189" s="48">
        <v>18.7</v>
      </c>
      <c r="B189" s="57">
        <v>1</v>
      </c>
      <c r="C189" s="57">
        <v>1</v>
      </c>
      <c r="D189" s="57">
        <v>1</v>
      </c>
      <c r="F189" s="44">
        <v>0.8</v>
      </c>
      <c r="G189" s="44">
        <v>1</v>
      </c>
      <c r="H189" s="44">
        <v>1</v>
      </c>
      <c r="J189" s="63">
        <v>1</v>
      </c>
      <c r="L189" s="63">
        <v>1</v>
      </c>
    </row>
    <row r="190" spans="1:12" x14ac:dyDescent="0.25">
      <c r="A190" s="48">
        <v>18.8</v>
      </c>
      <c r="B190" s="57">
        <v>1</v>
      </c>
      <c r="C190" s="57">
        <v>1</v>
      </c>
      <c r="D190" s="57">
        <v>1</v>
      </c>
      <c r="F190" s="44">
        <v>0.8</v>
      </c>
      <c r="G190" s="44">
        <v>1</v>
      </c>
      <c r="H190" s="44">
        <v>1</v>
      </c>
      <c r="J190" s="63">
        <v>1</v>
      </c>
      <c r="L190" s="63">
        <v>1</v>
      </c>
    </row>
    <row r="191" spans="1:12" x14ac:dyDescent="0.25">
      <c r="A191" s="48">
        <v>18.899999999999999</v>
      </c>
      <c r="B191" s="57">
        <v>1</v>
      </c>
      <c r="C191" s="57">
        <v>1</v>
      </c>
      <c r="D191" s="57">
        <v>1</v>
      </c>
      <c r="F191" s="44">
        <v>0.8</v>
      </c>
      <c r="G191" s="44">
        <v>1</v>
      </c>
      <c r="H191" s="44">
        <v>1</v>
      </c>
      <c r="J191" s="63">
        <v>1</v>
      </c>
      <c r="L191" s="63">
        <v>1</v>
      </c>
    </row>
    <row r="192" spans="1:12" x14ac:dyDescent="0.25">
      <c r="A192" s="48">
        <v>19</v>
      </c>
      <c r="B192" s="57">
        <v>1</v>
      </c>
      <c r="C192" s="57">
        <v>1</v>
      </c>
      <c r="D192" s="57">
        <v>1</v>
      </c>
      <c r="F192" s="44">
        <v>0.8</v>
      </c>
      <c r="G192" s="44">
        <v>1</v>
      </c>
      <c r="H192" s="44">
        <v>1</v>
      </c>
      <c r="J192" s="63">
        <v>1</v>
      </c>
      <c r="L192" s="63">
        <v>1</v>
      </c>
    </row>
    <row r="193" spans="1:12" x14ac:dyDescent="0.25">
      <c r="A193" s="48">
        <v>19.100000000000001</v>
      </c>
      <c r="B193" s="57">
        <v>1</v>
      </c>
      <c r="C193" s="57">
        <v>1</v>
      </c>
      <c r="D193" s="57">
        <v>1</v>
      </c>
      <c r="F193" s="44">
        <v>0.8</v>
      </c>
      <c r="G193" s="44">
        <v>1</v>
      </c>
      <c r="H193" s="44">
        <v>1</v>
      </c>
      <c r="J193" s="63">
        <v>1</v>
      </c>
      <c r="L193" s="63">
        <v>1</v>
      </c>
    </row>
    <row r="194" spans="1:12" x14ac:dyDescent="0.25">
      <c r="A194" s="48">
        <v>19.2</v>
      </c>
      <c r="B194" s="57">
        <v>1</v>
      </c>
      <c r="C194" s="57">
        <v>1</v>
      </c>
      <c r="D194" s="57">
        <v>1</v>
      </c>
      <c r="F194" s="44">
        <v>0.8</v>
      </c>
      <c r="G194" s="44">
        <v>1</v>
      </c>
      <c r="H194" s="44">
        <v>1</v>
      </c>
      <c r="J194" s="63">
        <v>1</v>
      </c>
      <c r="L194" s="63">
        <v>1</v>
      </c>
    </row>
    <row r="195" spans="1:12" x14ac:dyDescent="0.25">
      <c r="A195" s="48">
        <v>19.3</v>
      </c>
      <c r="B195" s="57">
        <v>1</v>
      </c>
      <c r="C195" s="57">
        <v>1</v>
      </c>
      <c r="D195" s="57">
        <v>1</v>
      </c>
      <c r="F195" s="44">
        <v>0.8</v>
      </c>
      <c r="G195" s="44">
        <v>1</v>
      </c>
      <c r="H195" s="44">
        <v>1</v>
      </c>
      <c r="J195" s="63">
        <v>1</v>
      </c>
      <c r="L195" s="63">
        <v>1</v>
      </c>
    </row>
    <row r="196" spans="1:12" x14ac:dyDescent="0.25">
      <c r="A196" s="48">
        <v>19.399999999999999</v>
      </c>
      <c r="B196" s="57">
        <v>1</v>
      </c>
      <c r="C196" s="57">
        <v>1</v>
      </c>
      <c r="D196" s="57">
        <v>1</v>
      </c>
      <c r="F196" s="44">
        <v>0.8</v>
      </c>
      <c r="G196" s="44">
        <v>1</v>
      </c>
      <c r="H196" s="44">
        <v>1</v>
      </c>
      <c r="J196" s="63">
        <v>1</v>
      </c>
      <c r="L196" s="63">
        <v>1</v>
      </c>
    </row>
    <row r="197" spans="1:12" x14ac:dyDescent="0.25">
      <c r="A197" s="48">
        <v>19.5</v>
      </c>
      <c r="B197" s="57">
        <v>1</v>
      </c>
      <c r="C197" s="57">
        <v>1</v>
      </c>
      <c r="D197" s="57">
        <v>1</v>
      </c>
      <c r="F197" s="44">
        <v>0.8</v>
      </c>
      <c r="G197" s="44">
        <v>1</v>
      </c>
      <c r="H197" s="44">
        <v>1</v>
      </c>
      <c r="J197" s="63">
        <v>1</v>
      </c>
      <c r="L197" s="63">
        <v>1</v>
      </c>
    </row>
    <row r="198" spans="1:12" x14ac:dyDescent="0.25">
      <c r="A198" s="48">
        <v>19.600000000000001</v>
      </c>
      <c r="B198" s="57">
        <v>1</v>
      </c>
      <c r="C198" s="57">
        <v>1</v>
      </c>
      <c r="D198" s="57">
        <v>1</v>
      </c>
      <c r="F198" s="44">
        <v>0.8</v>
      </c>
      <c r="G198" s="44">
        <v>1</v>
      </c>
      <c r="H198" s="44">
        <v>1</v>
      </c>
      <c r="J198" s="63">
        <v>1</v>
      </c>
      <c r="L198" s="63">
        <v>1</v>
      </c>
    </row>
    <row r="199" spans="1:12" x14ac:dyDescent="0.25">
      <c r="A199" s="48">
        <v>19.7</v>
      </c>
      <c r="B199" s="57">
        <v>1</v>
      </c>
      <c r="C199" s="57">
        <v>1</v>
      </c>
      <c r="D199" s="57">
        <v>1</v>
      </c>
      <c r="F199" s="44">
        <v>0.8</v>
      </c>
      <c r="G199" s="44">
        <v>1</v>
      </c>
      <c r="H199" s="44">
        <v>1</v>
      </c>
      <c r="J199" s="63">
        <v>1</v>
      </c>
      <c r="L199" s="63">
        <v>1</v>
      </c>
    </row>
    <row r="200" spans="1:12" x14ac:dyDescent="0.25">
      <c r="A200" s="48">
        <v>19.8</v>
      </c>
      <c r="B200" s="57">
        <v>1</v>
      </c>
      <c r="C200" s="57">
        <v>1</v>
      </c>
      <c r="D200" s="57">
        <v>1</v>
      </c>
      <c r="F200" s="44">
        <v>0.8</v>
      </c>
      <c r="G200" s="44">
        <v>1</v>
      </c>
      <c r="H200" s="44">
        <v>1</v>
      </c>
      <c r="J200" s="63">
        <v>1</v>
      </c>
      <c r="L200" s="63">
        <v>1</v>
      </c>
    </row>
    <row r="201" spans="1:12" x14ac:dyDescent="0.25">
      <c r="A201" s="48">
        <v>19.899999999999999</v>
      </c>
      <c r="B201" s="57">
        <v>1</v>
      </c>
      <c r="C201" s="57">
        <v>1</v>
      </c>
      <c r="D201" s="57">
        <v>1</v>
      </c>
      <c r="F201" s="44">
        <v>0.8</v>
      </c>
      <c r="G201" s="44">
        <v>1</v>
      </c>
      <c r="H201" s="44">
        <v>1</v>
      </c>
      <c r="J201" s="63">
        <v>1</v>
      </c>
      <c r="L201" s="63">
        <v>1</v>
      </c>
    </row>
    <row r="202" spans="1:12" x14ac:dyDescent="0.25">
      <c r="A202" s="48">
        <v>20</v>
      </c>
      <c r="B202" s="57">
        <v>1</v>
      </c>
      <c r="C202" s="57">
        <v>1</v>
      </c>
      <c r="D202" s="57">
        <v>1</v>
      </c>
      <c r="F202" s="44">
        <v>0.8</v>
      </c>
      <c r="G202" s="44">
        <v>1</v>
      </c>
      <c r="H202" s="44">
        <v>1</v>
      </c>
      <c r="J202" s="63">
        <v>1</v>
      </c>
      <c r="L202" s="63">
        <v>1</v>
      </c>
    </row>
    <row r="203" spans="1:12" x14ac:dyDescent="0.25">
      <c r="A203" s="48">
        <v>20.100000000000001</v>
      </c>
      <c r="B203" s="57">
        <v>1</v>
      </c>
      <c r="C203" s="57">
        <v>1</v>
      </c>
      <c r="D203" s="57">
        <v>1</v>
      </c>
      <c r="F203" s="44">
        <v>0.8</v>
      </c>
      <c r="G203" s="44">
        <v>1</v>
      </c>
      <c r="H203" s="44">
        <v>1</v>
      </c>
      <c r="J203" s="63">
        <v>1</v>
      </c>
      <c r="L203" s="63">
        <v>1</v>
      </c>
    </row>
    <row r="204" spans="1:12" x14ac:dyDescent="0.25">
      <c r="A204" s="48">
        <v>20.2</v>
      </c>
      <c r="B204" s="57">
        <v>1</v>
      </c>
      <c r="C204" s="57">
        <v>1</v>
      </c>
      <c r="D204" s="57">
        <v>1</v>
      </c>
      <c r="F204" s="44">
        <v>0.8</v>
      </c>
      <c r="G204" s="44">
        <v>1</v>
      </c>
      <c r="H204" s="44">
        <v>1</v>
      </c>
      <c r="J204" s="63">
        <v>1</v>
      </c>
      <c r="L204" s="63">
        <v>1</v>
      </c>
    </row>
    <row r="205" spans="1:12" x14ac:dyDescent="0.25">
      <c r="A205" s="48">
        <v>20.3</v>
      </c>
      <c r="B205" s="57">
        <v>1</v>
      </c>
      <c r="C205" s="57">
        <v>1</v>
      </c>
      <c r="D205" s="57">
        <v>1</v>
      </c>
      <c r="F205" s="44">
        <v>0.8</v>
      </c>
      <c r="G205" s="44">
        <v>1</v>
      </c>
      <c r="H205" s="44">
        <v>1</v>
      </c>
      <c r="J205" s="63">
        <v>1</v>
      </c>
      <c r="L205" s="63">
        <v>1</v>
      </c>
    </row>
    <row r="206" spans="1:12" x14ac:dyDescent="0.25">
      <c r="A206" s="48">
        <v>20.399999999999999</v>
      </c>
      <c r="B206" s="57">
        <v>1</v>
      </c>
      <c r="C206" s="57">
        <v>1</v>
      </c>
      <c r="D206" s="57">
        <v>1</v>
      </c>
      <c r="F206" s="44">
        <v>0.8</v>
      </c>
      <c r="G206" s="44">
        <v>1</v>
      </c>
      <c r="H206" s="44">
        <v>1</v>
      </c>
      <c r="J206" s="63">
        <v>1</v>
      </c>
      <c r="L206" s="63">
        <v>1</v>
      </c>
    </row>
    <row r="207" spans="1:12" x14ac:dyDescent="0.25">
      <c r="A207" s="48">
        <v>20.5</v>
      </c>
      <c r="B207" s="57">
        <v>1</v>
      </c>
      <c r="C207" s="57">
        <v>1</v>
      </c>
      <c r="D207" s="57">
        <v>1</v>
      </c>
      <c r="F207" s="44">
        <v>0.8</v>
      </c>
      <c r="G207" s="44">
        <v>1</v>
      </c>
      <c r="H207" s="44">
        <v>1</v>
      </c>
      <c r="J207" s="63">
        <v>1</v>
      </c>
      <c r="L207" s="63">
        <v>1</v>
      </c>
    </row>
    <row r="208" spans="1:12" x14ac:dyDescent="0.25">
      <c r="A208" s="48">
        <v>20.6</v>
      </c>
      <c r="B208" s="57">
        <v>1</v>
      </c>
      <c r="C208" s="57">
        <v>1</v>
      </c>
      <c r="D208" s="57">
        <v>1</v>
      </c>
      <c r="F208" s="44">
        <v>0.8</v>
      </c>
      <c r="G208" s="44">
        <v>1</v>
      </c>
      <c r="H208" s="44">
        <v>1</v>
      </c>
      <c r="J208" s="63">
        <v>1</v>
      </c>
      <c r="L208" s="63">
        <v>1</v>
      </c>
    </row>
    <row r="209" spans="1:12" x14ac:dyDescent="0.25">
      <c r="A209" s="48">
        <v>20.7</v>
      </c>
      <c r="B209" s="57">
        <v>1</v>
      </c>
      <c r="C209" s="57">
        <v>1</v>
      </c>
      <c r="D209" s="57">
        <v>1</v>
      </c>
      <c r="F209" s="44">
        <v>0.8</v>
      </c>
      <c r="G209" s="44">
        <v>1</v>
      </c>
      <c r="H209" s="44">
        <v>1</v>
      </c>
      <c r="J209" s="63">
        <v>1</v>
      </c>
      <c r="L209" s="63">
        <v>1</v>
      </c>
    </row>
    <row r="210" spans="1:12" x14ac:dyDescent="0.25">
      <c r="A210" s="48">
        <v>20.8</v>
      </c>
      <c r="B210" s="57">
        <v>1</v>
      </c>
      <c r="C210" s="57">
        <v>1</v>
      </c>
      <c r="D210" s="57">
        <v>1</v>
      </c>
      <c r="F210" s="44">
        <v>0.8</v>
      </c>
      <c r="G210" s="44">
        <v>1</v>
      </c>
      <c r="H210" s="44">
        <v>1</v>
      </c>
      <c r="J210" s="63">
        <v>1</v>
      </c>
      <c r="L210" s="63">
        <v>1</v>
      </c>
    </row>
    <row r="211" spans="1:12" x14ac:dyDescent="0.25">
      <c r="A211" s="48">
        <v>20.9</v>
      </c>
      <c r="B211" s="57">
        <v>1</v>
      </c>
      <c r="C211" s="57">
        <v>1</v>
      </c>
      <c r="D211" s="57">
        <v>1</v>
      </c>
      <c r="F211" s="44">
        <v>0.8</v>
      </c>
      <c r="G211" s="44">
        <v>1</v>
      </c>
      <c r="H211" s="44">
        <v>1</v>
      </c>
      <c r="J211" s="63">
        <v>1</v>
      </c>
      <c r="L211" s="63">
        <v>1</v>
      </c>
    </row>
    <row r="212" spans="1:12" x14ac:dyDescent="0.25">
      <c r="A212" s="48">
        <v>21</v>
      </c>
      <c r="B212" s="57">
        <v>1</v>
      </c>
      <c r="C212" s="57">
        <v>1</v>
      </c>
      <c r="D212" s="57">
        <v>1</v>
      </c>
      <c r="F212" s="44">
        <v>0.8</v>
      </c>
      <c r="G212" s="44">
        <v>1</v>
      </c>
      <c r="H212" s="44">
        <v>1</v>
      </c>
      <c r="J212" s="63">
        <v>1</v>
      </c>
      <c r="L212" s="63">
        <v>1</v>
      </c>
    </row>
    <row r="213" spans="1:12" x14ac:dyDescent="0.25">
      <c r="A213" s="48">
        <v>21.1</v>
      </c>
      <c r="B213" s="57">
        <v>1</v>
      </c>
      <c r="C213" s="57">
        <v>1</v>
      </c>
      <c r="D213" s="57">
        <v>1</v>
      </c>
      <c r="F213" s="44">
        <v>0.8</v>
      </c>
      <c r="G213" s="44">
        <v>1</v>
      </c>
      <c r="H213" s="44">
        <v>1</v>
      </c>
      <c r="J213" s="63">
        <v>1</v>
      </c>
      <c r="L213" s="63">
        <v>1</v>
      </c>
    </row>
    <row r="214" spans="1:12" x14ac:dyDescent="0.25">
      <c r="A214" s="48">
        <v>21.2</v>
      </c>
      <c r="B214" s="57">
        <v>1</v>
      </c>
      <c r="C214" s="57">
        <v>1</v>
      </c>
      <c r="D214" s="57">
        <v>1</v>
      </c>
      <c r="F214" s="44">
        <v>0.8</v>
      </c>
      <c r="G214" s="44">
        <v>1</v>
      </c>
      <c r="H214" s="44">
        <v>1</v>
      </c>
      <c r="J214" s="63">
        <v>1</v>
      </c>
      <c r="L214" s="63">
        <v>1</v>
      </c>
    </row>
    <row r="215" spans="1:12" x14ac:dyDescent="0.25">
      <c r="A215" s="48">
        <v>21.3</v>
      </c>
      <c r="B215" s="57">
        <v>1</v>
      </c>
      <c r="C215" s="57">
        <v>1</v>
      </c>
      <c r="D215" s="57">
        <v>1</v>
      </c>
      <c r="F215" s="44">
        <v>0.8</v>
      </c>
      <c r="G215" s="44">
        <v>1</v>
      </c>
      <c r="H215" s="44">
        <v>1</v>
      </c>
      <c r="J215" s="63">
        <v>1</v>
      </c>
      <c r="L215" s="63">
        <v>1</v>
      </c>
    </row>
    <row r="216" spans="1:12" x14ac:dyDescent="0.25">
      <c r="A216" s="48">
        <v>21.4</v>
      </c>
      <c r="B216" s="57">
        <v>1</v>
      </c>
      <c r="C216" s="57">
        <v>1</v>
      </c>
      <c r="D216" s="57">
        <v>1</v>
      </c>
      <c r="F216" s="44">
        <v>0.8</v>
      </c>
      <c r="G216" s="44">
        <v>1</v>
      </c>
      <c r="H216" s="44">
        <v>1</v>
      </c>
      <c r="J216" s="63">
        <v>1</v>
      </c>
      <c r="L216" s="63">
        <v>1</v>
      </c>
    </row>
    <row r="217" spans="1:12" x14ac:dyDescent="0.25">
      <c r="A217" s="48">
        <v>21.5</v>
      </c>
      <c r="B217" s="57">
        <v>1</v>
      </c>
      <c r="C217" s="57">
        <v>1</v>
      </c>
      <c r="D217" s="57">
        <v>1</v>
      </c>
      <c r="F217" s="44">
        <v>0.8</v>
      </c>
      <c r="G217" s="44">
        <v>1</v>
      </c>
      <c r="H217" s="44">
        <v>1</v>
      </c>
      <c r="J217" s="63">
        <v>1</v>
      </c>
      <c r="L217" s="63">
        <v>1</v>
      </c>
    </row>
    <row r="218" spans="1:12" x14ac:dyDescent="0.25">
      <c r="A218" s="48">
        <v>21.6</v>
      </c>
      <c r="B218" s="57">
        <v>1</v>
      </c>
      <c r="C218" s="57">
        <v>1</v>
      </c>
      <c r="D218" s="57">
        <v>1</v>
      </c>
      <c r="F218" s="44">
        <v>0.8</v>
      </c>
      <c r="G218" s="44">
        <v>1</v>
      </c>
      <c r="H218" s="44">
        <v>1</v>
      </c>
      <c r="J218" s="63">
        <v>1</v>
      </c>
      <c r="L218" s="63">
        <v>1</v>
      </c>
    </row>
    <row r="219" spans="1:12" x14ac:dyDescent="0.25">
      <c r="A219" s="48">
        <v>21.7</v>
      </c>
      <c r="B219" s="57">
        <v>1</v>
      </c>
      <c r="C219" s="57">
        <v>1</v>
      </c>
      <c r="D219" s="57">
        <v>1</v>
      </c>
      <c r="F219" s="44">
        <v>0.8</v>
      </c>
      <c r="G219" s="44">
        <v>1</v>
      </c>
      <c r="H219" s="44">
        <v>1</v>
      </c>
      <c r="J219" s="63">
        <v>1</v>
      </c>
      <c r="L219" s="63">
        <v>1</v>
      </c>
    </row>
    <row r="220" spans="1:12" x14ac:dyDescent="0.25">
      <c r="A220" s="48">
        <v>21.8</v>
      </c>
      <c r="B220" s="57">
        <v>1</v>
      </c>
      <c r="C220" s="57">
        <v>1</v>
      </c>
      <c r="D220" s="57">
        <v>1</v>
      </c>
      <c r="F220" s="44">
        <v>0.8</v>
      </c>
      <c r="G220" s="44">
        <v>1</v>
      </c>
      <c r="H220" s="44">
        <v>1</v>
      </c>
      <c r="J220" s="63">
        <v>1</v>
      </c>
      <c r="L220" s="63">
        <v>1</v>
      </c>
    </row>
    <row r="221" spans="1:12" x14ac:dyDescent="0.25">
      <c r="A221" s="48">
        <v>21.9</v>
      </c>
      <c r="B221" s="57">
        <v>1</v>
      </c>
      <c r="C221" s="57">
        <v>1</v>
      </c>
      <c r="D221" s="57">
        <v>1</v>
      </c>
      <c r="F221" s="44">
        <v>0.8</v>
      </c>
      <c r="G221" s="44">
        <v>1</v>
      </c>
      <c r="H221" s="44">
        <v>1</v>
      </c>
      <c r="J221" s="63">
        <v>1</v>
      </c>
      <c r="L221" s="63">
        <v>1</v>
      </c>
    </row>
    <row r="222" spans="1:12" x14ac:dyDescent="0.25">
      <c r="A222" s="48">
        <v>22</v>
      </c>
      <c r="B222" s="57">
        <v>1</v>
      </c>
      <c r="C222" s="57">
        <v>1</v>
      </c>
      <c r="D222" s="57">
        <v>1</v>
      </c>
      <c r="F222" s="44">
        <v>0.8</v>
      </c>
      <c r="G222" s="44">
        <v>1</v>
      </c>
      <c r="H222" s="44">
        <v>1</v>
      </c>
      <c r="J222" s="63">
        <v>1</v>
      </c>
      <c r="L222" s="63">
        <v>1</v>
      </c>
    </row>
    <row r="223" spans="1:12" x14ac:dyDescent="0.25">
      <c r="A223" s="48">
        <v>22.1</v>
      </c>
      <c r="B223" s="57">
        <v>1</v>
      </c>
      <c r="C223" s="57">
        <v>1</v>
      </c>
      <c r="D223" s="57">
        <v>1</v>
      </c>
      <c r="F223" s="44">
        <v>0.8</v>
      </c>
      <c r="G223" s="44">
        <v>1</v>
      </c>
      <c r="H223" s="44">
        <v>1</v>
      </c>
      <c r="J223" s="63">
        <v>1</v>
      </c>
      <c r="L223" s="63">
        <v>1</v>
      </c>
    </row>
    <row r="224" spans="1:12" x14ac:dyDescent="0.25">
      <c r="A224" s="48">
        <v>22.2</v>
      </c>
      <c r="B224" s="57">
        <v>1</v>
      </c>
      <c r="C224" s="57">
        <v>1</v>
      </c>
      <c r="D224" s="57">
        <v>1</v>
      </c>
      <c r="F224" s="44">
        <v>0.8</v>
      </c>
      <c r="G224" s="44">
        <v>1</v>
      </c>
      <c r="H224" s="44">
        <v>1</v>
      </c>
      <c r="J224" s="63">
        <v>1</v>
      </c>
      <c r="L224" s="63">
        <v>1</v>
      </c>
    </row>
    <row r="225" spans="1:12" x14ac:dyDescent="0.25">
      <c r="A225" s="48">
        <v>22.3</v>
      </c>
      <c r="B225" s="57">
        <v>1</v>
      </c>
      <c r="C225" s="57">
        <v>1</v>
      </c>
      <c r="D225" s="57">
        <v>1</v>
      </c>
      <c r="F225" s="44">
        <v>0.8</v>
      </c>
      <c r="G225" s="44">
        <v>1</v>
      </c>
      <c r="H225" s="44">
        <v>1</v>
      </c>
      <c r="J225" s="63">
        <v>1</v>
      </c>
      <c r="L225" s="63">
        <v>1</v>
      </c>
    </row>
    <row r="226" spans="1:12" x14ac:dyDescent="0.25">
      <c r="A226" s="48">
        <v>22.4</v>
      </c>
      <c r="B226" s="57">
        <v>1</v>
      </c>
      <c r="C226" s="57">
        <v>1</v>
      </c>
      <c r="D226" s="57">
        <v>1</v>
      </c>
      <c r="F226" s="44">
        <v>0.8</v>
      </c>
      <c r="G226" s="44">
        <v>1</v>
      </c>
      <c r="H226" s="44">
        <v>1</v>
      </c>
      <c r="J226" s="63">
        <v>1</v>
      </c>
      <c r="L226" s="63">
        <v>1</v>
      </c>
    </row>
    <row r="227" spans="1:12" x14ac:dyDescent="0.25">
      <c r="A227" s="48">
        <v>22.5</v>
      </c>
      <c r="B227" s="57">
        <v>1</v>
      </c>
      <c r="C227" s="57">
        <v>1</v>
      </c>
      <c r="D227" s="57">
        <v>1</v>
      </c>
      <c r="F227" s="44">
        <v>0.8</v>
      </c>
      <c r="G227" s="44">
        <v>1</v>
      </c>
      <c r="H227" s="44">
        <v>1</v>
      </c>
      <c r="J227" s="63">
        <v>1</v>
      </c>
      <c r="L227" s="63">
        <v>1</v>
      </c>
    </row>
    <row r="228" spans="1:12" x14ac:dyDescent="0.25">
      <c r="A228" s="48">
        <v>22.6</v>
      </c>
      <c r="B228" s="57">
        <v>1</v>
      </c>
      <c r="C228" s="57">
        <v>1</v>
      </c>
      <c r="D228" s="57">
        <v>1</v>
      </c>
      <c r="F228" s="44">
        <v>0.8</v>
      </c>
      <c r="G228" s="44">
        <v>1</v>
      </c>
      <c r="H228" s="44">
        <v>1</v>
      </c>
      <c r="J228" s="63">
        <v>1</v>
      </c>
      <c r="L228" s="63">
        <v>1</v>
      </c>
    </row>
    <row r="229" spans="1:12" x14ac:dyDescent="0.25">
      <c r="A229" s="48">
        <v>22.7</v>
      </c>
      <c r="B229" s="57">
        <v>1</v>
      </c>
      <c r="C229" s="57">
        <v>1</v>
      </c>
      <c r="D229" s="57">
        <v>1</v>
      </c>
      <c r="F229" s="44">
        <v>0.8</v>
      </c>
      <c r="G229" s="44">
        <v>1</v>
      </c>
      <c r="H229" s="44">
        <v>1</v>
      </c>
      <c r="J229" s="63">
        <v>1</v>
      </c>
      <c r="L229" s="63">
        <v>1</v>
      </c>
    </row>
    <row r="230" spans="1:12" x14ac:dyDescent="0.25">
      <c r="A230" s="48">
        <v>22.8</v>
      </c>
      <c r="B230" s="57">
        <v>1</v>
      </c>
      <c r="C230" s="57">
        <v>1</v>
      </c>
      <c r="D230" s="57">
        <v>1</v>
      </c>
      <c r="F230" s="44">
        <v>0.8</v>
      </c>
      <c r="G230" s="44">
        <v>1</v>
      </c>
      <c r="H230" s="44">
        <v>1</v>
      </c>
      <c r="J230" s="63">
        <v>1</v>
      </c>
      <c r="L230" s="63">
        <v>1</v>
      </c>
    </row>
    <row r="231" spans="1:12" x14ac:dyDescent="0.25">
      <c r="A231" s="48">
        <v>22.9</v>
      </c>
      <c r="B231" s="57">
        <v>1</v>
      </c>
      <c r="C231" s="57">
        <v>1</v>
      </c>
      <c r="D231" s="57">
        <v>1</v>
      </c>
      <c r="F231" s="44">
        <v>0.8</v>
      </c>
      <c r="G231" s="44">
        <v>1</v>
      </c>
      <c r="H231" s="44">
        <v>1</v>
      </c>
      <c r="J231" s="63">
        <v>1</v>
      </c>
      <c r="L231" s="63">
        <v>1</v>
      </c>
    </row>
    <row r="232" spans="1:12" x14ac:dyDescent="0.25">
      <c r="A232" s="48">
        <v>23</v>
      </c>
      <c r="B232" s="57">
        <v>1</v>
      </c>
      <c r="C232" s="57">
        <v>1</v>
      </c>
      <c r="D232" s="57">
        <v>1</v>
      </c>
      <c r="F232" s="44">
        <v>0.8</v>
      </c>
      <c r="G232" s="44">
        <v>1</v>
      </c>
      <c r="H232" s="44">
        <v>1</v>
      </c>
      <c r="J232" s="63">
        <v>1</v>
      </c>
      <c r="L232" s="63">
        <v>1</v>
      </c>
    </row>
    <row r="233" spans="1:12" x14ac:dyDescent="0.25">
      <c r="A233" s="48">
        <v>23.1</v>
      </c>
      <c r="B233" s="57">
        <v>1</v>
      </c>
      <c r="C233" s="57">
        <v>1</v>
      </c>
      <c r="D233" s="57">
        <v>1</v>
      </c>
      <c r="F233" s="44">
        <v>0.8</v>
      </c>
      <c r="G233" s="44">
        <v>1</v>
      </c>
      <c r="H233" s="44">
        <v>1</v>
      </c>
      <c r="J233" s="63">
        <v>1</v>
      </c>
      <c r="L233" s="63">
        <v>1</v>
      </c>
    </row>
    <row r="234" spans="1:12" x14ac:dyDescent="0.25">
      <c r="A234" s="48">
        <v>23.2</v>
      </c>
      <c r="B234" s="57">
        <v>1</v>
      </c>
      <c r="C234" s="57">
        <v>1</v>
      </c>
      <c r="D234" s="57">
        <v>1</v>
      </c>
      <c r="F234" s="44">
        <v>0.8</v>
      </c>
      <c r="G234" s="44">
        <v>1</v>
      </c>
      <c r="H234" s="44">
        <v>1</v>
      </c>
      <c r="J234" s="63">
        <v>1</v>
      </c>
      <c r="L234" s="63">
        <v>1</v>
      </c>
    </row>
    <row r="235" spans="1:12" x14ac:dyDescent="0.25">
      <c r="A235" s="48">
        <v>23.3</v>
      </c>
      <c r="B235" s="57">
        <v>1</v>
      </c>
      <c r="C235" s="57">
        <v>1</v>
      </c>
      <c r="D235" s="57">
        <v>1</v>
      </c>
      <c r="F235" s="44">
        <v>0.8</v>
      </c>
      <c r="G235" s="44">
        <v>1</v>
      </c>
      <c r="H235" s="44">
        <v>1</v>
      </c>
      <c r="J235" s="63">
        <v>1</v>
      </c>
      <c r="L235" s="63">
        <v>1</v>
      </c>
    </row>
    <row r="236" spans="1:12" x14ac:dyDescent="0.25">
      <c r="A236" s="48">
        <v>23.4</v>
      </c>
      <c r="B236" s="57">
        <v>1</v>
      </c>
      <c r="C236" s="57">
        <v>1</v>
      </c>
      <c r="D236" s="57">
        <v>1</v>
      </c>
      <c r="F236" s="44">
        <v>0.8</v>
      </c>
      <c r="G236" s="44">
        <v>1</v>
      </c>
      <c r="H236" s="44">
        <v>1</v>
      </c>
      <c r="J236" s="63">
        <v>1</v>
      </c>
      <c r="L236" s="63">
        <v>1</v>
      </c>
    </row>
    <row r="237" spans="1:12" x14ac:dyDescent="0.25">
      <c r="A237" s="48">
        <v>23.5</v>
      </c>
      <c r="B237" s="57">
        <v>1</v>
      </c>
      <c r="C237" s="57">
        <v>1</v>
      </c>
      <c r="D237" s="57">
        <v>1</v>
      </c>
      <c r="F237" s="44">
        <v>0.8</v>
      </c>
      <c r="G237" s="44">
        <v>1</v>
      </c>
      <c r="H237" s="44">
        <v>1</v>
      </c>
      <c r="J237" s="63">
        <v>1</v>
      </c>
      <c r="L237" s="63">
        <v>1</v>
      </c>
    </row>
    <row r="238" spans="1:12" x14ac:dyDescent="0.25">
      <c r="A238" s="48">
        <v>23.6</v>
      </c>
      <c r="B238" s="57">
        <v>1</v>
      </c>
      <c r="C238" s="57">
        <v>1</v>
      </c>
      <c r="D238" s="57">
        <v>1</v>
      </c>
      <c r="F238" s="44">
        <v>0.8</v>
      </c>
      <c r="G238" s="44">
        <v>1</v>
      </c>
      <c r="H238" s="44">
        <v>1</v>
      </c>
      <c r="J238" s="63">
        <v>1</v>
      </c>
      <c r="L238" s="63">
        <v>1</v>
      </c>
    </row>
    <row r="239" spans="1:12" x14ac:dyDescent="0.25">
      <c r="A239" s="48">
        <v>23.7</v>
      </c>
      <c r="B239" s="57">
        <v>1</v>
      </c>
      <c r="C239" s="57">
        <v>1</v>
      </c>
      <c r="D239" s="57">
        <v>1</v>
      </c>
      <c r="F239" s="44">
        <v>0.8</v>
      </c>
      <c r="G239" s="44">
        <v>1</v>
      </c>
      <c r="H239" s="44">
        <v>1</v>
      </c>
      <c r="J239" s="63">
        <v>1</v>
      </c>
      <c r="L239" s="63">
        <v>1</v>
      </c>
    </row>
    <row r="240" spans="1:12" x14ac:dyDescent="0.25">
      <c r="A240" s="48">
        <v>23.8</v>
      </c>
      <c r="B240" s="57">
        <v>1</v>
      </c>
      <c r="C240" s="57">
        <v>1</v>
      </c>
      <c r="D240" s="57">
        <v>1</v>
      </c>
      <c r="F240" s="44">
        <v>0.8</v>
      </c>
      <c r="G240" s="44">
        <v>1</v>
      </c>
      <c r="H240" s="44">
        <v>1</v>
      </c>
      <c r="J240" s="63">
        <v>1</v>
      </c>
      <c r="L240" s="63">
        <v>1</v>
      </c>
    </row>
    <row r="241" spans="1:12" x14ac:dyDescent="0.25">
      <c r="A241" s="48">
        <v>23.9</v>
      </c>
      <c r="B241" s="57">
        <v>1</v>
      </c>
      <c r="C241" s="57">
        <v>1</v>
      </c>
      <c r="D241" s="57">
        <v>1</v>
      </c>
      <c r="F241" s="44">
        <v>0.8</v>
      </c>
      <c r="G241" s="44">
        <v>1</v>
      </c>
      <c r="H241" s="44">
        <v>1</v>
      </c>
      <c r="J241" s="63">
        <v>1</v>
      </c>
      <c r="L241" s="63">
        <v>1</v>
      </c>
    </row>
    <row r="242" spans="1:12" x14ac:dyDescent="0.25">
      <c r="A242" s="48">
        <v>24</v>
      </c>
      <c r="B242" s="57">
        <v>1</v>
      </c>
      <c r="C242" s="57">
        <v>1</v>
      </c>
      <c r="D242" s="57">
        <v>1</v>
      </c>
      <c r="F242" s="44">
        <v>0.8</v>
      </c>
      <c r="G242" s="44">
        <v>1</v>
      </c>
      <c r="H242" s="44">
        <v>1</v>
      </c>
      <c r="J242" s="63">
        <v>1</v>
      </c>
      <c r="L242" s="63">
        <v>1</v>
      </c>
    </row>
    <row r="243" spans="1:12" x14ac:dyDescent="0.25">
      <c r="A243" s="48">
        <v>24.1</v>
      </c>
      <c r="B243" s="57">
        <v>1</v>
      </c>
      <c r="C243" s="57">
        <v>1</v>
      </c>
      <c r="D243" s="57">
        <v>1</v>
      </c>
      <c r="F243" s="44">
        <v>0.8</v>
      </c>
      <c r="G243" s="44">
        <v>1</v>
      </c>
      <c r="H243" s="44">
        <v>1</v>
      </c>
      <c r="J243" s="63">
        <v>1</v>
      </c>
      <c r="L243" s="63">
        <v>1</v>
      </c>
    </row>
    <row r="244" spans="1:12" x14ac:dyDescent="0.25">
      <c r="A244" s="48">
        <v>24.2</v>
      </c>
      <c r="B244" s="57">
        <v>1</v>
      </c>
      <c r="C244" s="57">
        <v>1</v>
      </c>
      <c r="D244" s="57">
        <v>1</v>
      </c>
      <c r="F244" s="44">
        <v>0.8</v>
      </c>
      <c r="G244" s="44">
        <v>1</v>
      </c>
      <c r="H244" s="44">
        <v>1</v>
      </c>
      <c r="J244" s="63">
        <v>1</v>
      </c>
      <c r="L244" s="63">
        <v>1</v>
      </c>
    </row>
    <row r="245" spans="1:12" x14ac:dyDescent="0.25">
      <c r="A245" s="48">
        <v>24.3</v>
      </c>
      <c r="B245" s="57">
        <v>1</v>
      </c>
      <c r="C245" s="57">
        <v>1</v>
      </c>
      <c r="D245" s="57">
        <v>1</v>
      </c>
      <c r="F245" s="44">
        <v>0.8</v>
      </c>
      <c r="G245" s="44">
        <v>1</v>
      </c>
      <c r="H245" s="44">
        <v>1</v>
      </c>
      <c r="J245" s="63">
        <v>1</v>
      </c>
      <c r="L245" s="63">
        <v>1</v>
      </c>
    </row>
    <row r="246" spans="1:12" x14ac:dyDescent="0.25">
      <c r="A246" s="48">
        <v>24.4</v>
      </c>
      <c r="B246" s="57">
        <v>1</v>
      </c>
      <c r="C246" s="57">
        <v>1</v>
      </c>
      <c r="D246" s="57">
        <v>1</v>
      </c>
      <c r="F246" s="44">
        <v>0.8</v>
      </c>
      <c r="G246" s="44">
        <v>1</v>
      </c>
      <c r="H246" s="44">
        <v>1</v>
      </c>
      <c r="J246" s="63">
        <v>1</v>
      </c>
      <c r="L246" s="63">
        <v>1</v>
      </c>
    </row>
    <row r="247" spans="1:12" x14ac:dyDescent="0.25">
      <c r="A247" s="48">
        <v>24.5</v>
      </c>
      <c r="B247" s="57">
        <v>1</v>
      </c>
      <c r="C247" s="57">
        <v>1</v>
      </c>
      <c r="D247" s="57">
        <v>1</v>
      </c>
      <c r="F247" s="44">
        <v>0.8</v>
      </c>
      <c r="G247" s="44">
        <v>1</v>
      </c>
      <c r="H247" s="44">
        <v>1</v>
      </c>
      <c r="J247" s="63">
        <v>1</v>
      </c>
      <c r="L247" s="63">
        <v>1</v>
      </c>
    </row>
    <row r="248" spans="1:12" x14ac:dyDescent="0.25">
      <c r="A248" s="48">
        <v>24.6</v>
      </c>
      <c r="B248" s="57">
        <v>1</v>
      </c>
      <c r="C248" s="57">
        <v>1</v>
      </c>
      <c r="D248" s="57">
        <v>1</v>
      </c>
      <c r="F248" s="44">
        <v>0.8</v>
      </c>
      <c r="G248" s="44">
        <v>1</v>
      </c>
      <c r="H248" s="44">
        <v>1</v>
      </c>
      <c r="J248" s="63">
        <v>1</v>
      </c>
      <c r="L248" s="63">
        <v>1</v>
      </c>
    </row>
    <row r="249" spans="1:12" x14ac:dyDescent="0.25">
      <c r="A249" s="48">
        <v>24.7</v>
      </c>
      <c r="B249" s="57">
        <v>1</v>
      </c>
      <c r="C249" s="57">
        <v>1</v>
      </c>
      <c r="D249" s="57">
        <v>1</v>
      </c>
      <c r="F249" s="44">
        <v>0.8</v>
      </c>
      <c r="G249" s="44">
        <v>1</v>
      </c>
      <c r="H249" s="44">
        <v>1</v>
      </c>
      <c r="J249" s="63">
        <v>1</v>
      </c>
      <c r="L249" s="63">
        <v>1</v>
      </c>
    </row>
    <row r="250" spans="1:12" x14ac:dyDescent="0.25">
      <c r="A250" s="48">
        <v>24.8</v>
      </c>
      <c r="B250" s="57">
        <v>1</v>
      </c>
      <c r="C250" s="57">
        <v>1</v>
      </c>
      <c r="D250" s="57">
        <v>1</v>
      </c>
      <c r="F250" s="44">
        <v>0.8</v>
      </c>
      <c r="G250" s="44">
        <v>1</v>
      </c>
      <c r="H250" s="44">
        <v>1</v>
      </c>
      <c r="J250" s="63">
        <v>1</v>
      </c>
      <c r="L250" s="63">
        <v>1</v>
      </c>
    </row>
    <row r="251" spans="1:12" x14ac:dyDescent="0.25">
      <c r="A251" s="48">
        <v>24.9</v>
      </c>
      <c r="B251" s="57">
        <v>1</v>
      </c>
      <c r="C251" s="57">
        <v>1</v>
      </c>
      <c r="D251" s="57">
        <v>1</v>
      </c>
      <c r="F251" s="44">
        <v>0.8</v>
      </c>
      <c r="G251" s="44">
        <v>1</v>
      </c>
      <c r="H251" s="44">
        <v>1</v>
      </c>
      <c r="J251" s="63">
        <v>1</v>
      </c>
      <c r="L251" s="63">
        <v>1</v>
      </c>
    </row>
    <row r="252" spans="1:12" x14ac:dyDescent="0.25">
      <c r="A252" s="48">
        <v>25</v>
      </c>
      <c r="B252" s="57">
        <v>1</v>
      </c>
      <c r="C252" s="57">
        <v>1</v>
      </c>
      <c r="D252" s="57">
        <v>1</v>
      </c>
      <c r="F252" s="44">
        <v>0.8</v>
      </c>
      <c r="G252" s="44">
        <v>1</v>
      </c>
      <c r="H252" s="44">
        <v>1</v>
      </c>
      <c r="J252" s="63">
        <v>1</v>
      </c>
      <c r="L252" s="63">
        <v>1</v>
      </c>
    </row>
    <row r="253" spans="1:12" x14ac:dyDescent="0.25">
      <c r="A253" s="48">
        <v>25.1</v>
      </c>
      <c r="B253" s="57">
        <v>1</v>
      </c>
      <c r="C253" s="57">
        <v>1</v>
      </c>
      <c r="D253" s="57">
        <v>1</v>
      </c>
      <c r="F253" s="44">
        <v>0.8</v>
      </c>
      <c r="G253" s="44">
        <v>1</v>
      </c>
      <c r="H253" s="44">
        <v>1</v>
      </c>
      <c r="J253" s="63">
        <v>1</v>
      </c>
      <c r="L253" s="63">
        <v>1</v>
      </c>
    </row>
    <row r="254" spans="1:12" x14ac:dyDescent="0.25">
      <c r="A254" s="48">
        <v>25.2</v>
      </c>
      <c r="B254" s="57">
        <v>1</v>
      </c>
      <c r="C254" s="57">
        <v>1</v>
      </c>
      <c r="D254" s="57">
        <v>1</v>
      </c>
      <c r="F254" s="44">
        <v>0.8</v>
      </c>
      <c r="G254" s="44">
        <v>1</v>
      </c>
      <c r="H254" s="44">
        <v>1</v>
      </c>
      <c r="J254" s="63">
        <v>1</v>
      </c>
      <c r="L254" s="63">
        <v>1</v>
      </c>
    </row>
    <row r="255" spans="1:12" x14ac:dyDescent="0.25">
      <c r="A255" s="48">
        <v>25.3</v>
      </c>
      <c r="B255" s="57">
        <v>1</v>
      </c>
      <c r="C255" s="57">
        <v>1</v>
      </c>
      <c r="D255" s="57">
        <v>1</v>
      </c>
      <c r="F255" s="44">
        <v>0.8</v>
      </c>
      <c r="G255" s="44">
        <v>1</v>
      </c>
      <c r="H255" s="44">
        <v>1</v>
      </c>
      <c r="J255" s="63">
        <v>1</v>
      </c>
      <c r="L255" s="63">
        <v>1</v>
      </c>
    </row>
    <row r="256" spans="1:12" x14ac:dyDescent="0.25">
      <c r="A256" s="48">
        <v>25.4</v>
      </c>
      <c r="B256" s="57">
        <v>1</v>
      </c>
      <c r="C256" s="57">
        <v>1</v>
      </c>
      <c r="D256" s="57">
        <v>1</v>
      </c>
      <c r="F256" s="44">
        <v>0.8</v>
      </c>
      <c r="G256" s="44">
        <v>1</v>
      </c>
      <c r="H256" s="44">
        <v>1</v>
      </c>
      <c r="J256" s="63">
        <v>1</v>
      </c>
      <c r="L256" s="63">
        <v>1</v>
      </c>
    </row>
    <row r="257" spans="1:12" x14ac:dyDescent="0.25">
      <c r="A257" s="48">
        <v>25.5</v>
      </c>
      <c r="B257" s="57">
        <v>1</v>
      </c>
      <c r="C257" s="57">
        <v>1</v>
      </c>
      <c r="D257" s="57">
        <v>1</v>
      </c>
      <c r="F257" s="44">
        <v>0.8</v>
      </c>
      <c r="G257" s="44">
        <v>1</v>
      </c>
      <c r="H257" s="44">
        <v>1</v>
      </c>
      <c r="J257" s="63">
        <v>1</v>
      </c>
      <c r="L257" s="63">
        <v>1</v>
      </c>
    </row>
    <row r="258" spans="1:12" x14ac:dyDescent="0.25">
      <c r="A258" s="48">
        <v>25.6</v>
      </c>
      <c r="B258" s="57">
        <v>1</v>
      </c>
      <c r="C258" s="57">
        <v>1</v>
      </c>
      <c r="D258" s="57">
        <v>1</v>
      </c>
      <c r="F258" s="44">
        <v>0.8</v>
      </c>
      <c r="G258" s="44">
        <v>1</v>
      </c>
      <c r="H258" s="44">
        <v>1</v>
      </c>
      <c r="J258" s="63">
        <v>1</v>
      </c>
      <c r="L258" s="63">
        <v>1</v>
      </c>
    </row>
    <row r="259" spans="1:12" x14ac:dyDescent="0.25">
      <c r="A259" s="48">
        <v>25.7</v>
      </c>
      <c r="B259" s="57">
        <v>1</v>
      </c>
      <c r="C259" s="57">
        <v>1</v>
      </c>
      <c r="D259" s="57">
        <v>1</v>
      </c>
      <c r="F259" s="44">
        <v>0.8</v>
      </c>
      <c r="G259" s="44">
        <v>1</v>
      </c>
      <c r="H259" s="44">
        <v>1</v>
      </c>
      <c r="J259" s="63">
        <v>1</v>
      </c>
      <c r="L259" s="63">
        <v>1</v>
      </c>
    </row>
    <row r="260" spans="1:12" x14ac:dyDescent="0.25">
      <c r="A260" s="48">
        <v>25.8</v>
      </c>
      <c r="B260" s="57">
        <v>1</v>
      </c>
      <c r="C260" s="57">
        <v>1</v>
      </c>
      <c r="D260" s="57">
        <v>1</v>
      </c>
      <c r="F260" s="44">
        <v>0.8</v>
      </c>
      <c r="G260" s="44">
        <v>1</v>
      </c>
      <c r="H260" s="44">
        <v>1</v>
      </c>
      <c r="J260" s="63">
        <v>1</v>
      </c>
      <c r="L260" s="63">
        <v>1</v>
      </c>
    </row>
    <row r="261" spans="1:12" x14ac:dyDescent="0.25">
      <c r="A261" s="48">
        <v>25.9</v>
      </c>
      <c r="B261" s="57">
        <v>1</v>
      </c>
      <c r="C261" s="57">
        <v>1</v>
      </c>
      <c r="D261" s="57">
        <v>1</v>
      </c>
      <c r="F261" s="44">
        <v>0.8</v>
      </c>
      <c r="G261" s="44">
        <v>1</v>
      </c>
      <c r="H261" s="44">
        <v>1</v>
      </c>
      <c r="J261" s="63">
        <v>1</v>
      </c>
      <c r="L261" s="63">
        <v>1</v>
      </c>
    </row>
    <row r="262" spans="1:12" x14ac:dyDescent="0.25">
      <c r="A262" s="48">
        <v>26</v>
      </c>
      <c r="B262" s="57">
        <v>1</v>
      </c>
      <c r="C262" s="57">
        <v>1</v>
      </c>
      <c r="D262" s="57">
        <v>1</v>
      </c>
      <c r="F262" s="44">
        <v>0.8</v>
      </c>
      <c r="G262" s="44">
        <v>1</v>
      </c>
      <c r="H262" s="44">
        <v>1</v>
      </c>
      <c r="J262" s="63">
        <v>1</v>
      </c>
      <c r="L262" s="63">
        <v>1</v>
      </c>
    </row>
    <row r="263" spans="1:12" x14ac:dyDescent="0.25">
      <c r="A263" s="48">
        <v>26.1</v>
      </c>
      <c r="B263" s="57">
        <v>1</v>
      </c>
      <c r="C263" s="57">
        <v>1</v>
      </c>
      <c r="D263" s="57">
        <v>1</v>
      </c>
      <c r="F263" s="44">
        <v>0.8</v>
      </c>
      <c r="G263" s="44">
        <v>1</v>
      </c>
      <c r="H263" s="44">
        <v>1</v>
      </c>
      <c r="J263" s="63">
        <v>1</v>
      </c>
      <c r="L263" s="63">
        <v>1</v>
      </c>
    </row>
    <row r="264" spans="1:12" x14ac:dyDescent="0.25">
      <c r="A264" s="48">
        <v>26.2</v>
      </c>
      <c r="B264" s="57">
        <v>1</v>
      </c>
      <c r="C264" s="57">
        <v>1</v>
      </c>
      <c r="D264" s="57">
        <v>1</v>
      </c>
      <c r="F264" s="44">
        <v>0.8</v>
      </c>
      <c r="G264" s="44">
        <v>1</v>
      </c>
      <c r="H264" s="44">
        <v>1</v>
      </c>
      <c r="J264" s="63">
        <v>1</v>
      </c>
      <c r="L264" s="63">
        <v>1</v>
      </c>
    </row>
    <row r="265" spans="1:12" x14ac:dyDescent="0.25">
      <c r="A265" s="48">
        <v>26.3</v>
      </c>
      <c r="B265" s="57">
        <v>1</v>
      </c>
      <c r="C265" s="57">
        <v>1</v>
      </c>
      <c r="D265" s="57">
        <v>1</v>
      </c>
      <c r="F265" s="44">
        <v>0.8</v>
      </c>
      <c r="G265" s="44">
        <v>1</v>
      </c>
      <c r="H265" s="44">
        <v>1</v>
      </c>
      <c r="J265" s="63">
        <v>1</v>
      </c>
      <c r="L265" s="63">
        <v>1</v>
      </c>
    </row>
    <row r="266" spans="1:12" x14ac:dyDescent="0.25">
      <c r="A266" s="48">
        <v>26.4</v>
      </c>
      <c r="B266" s="57">
        <v>1</v>
      </c>
      <c r="C266" s="57">
        <v>1</v>
      </c>
      <c r="D266" s="57">
        <v>1</v>
      </c>
      <c r="F266" s="44">
        <v>0.8</v>
      </c>
      <c r="G266" s="44">
        <v>1</v>
      </c>
      <c r="H266" s="44">
        <v>1</v>
      </c>
      <c r="J266" s="63">
        <v>1</v>
      </c>
      <c r="L266" s="63">
        <v>1</v>
      </c>
    </row>
    <row r="267" spans="1:12" x14ac:dyDescent="0.25">
      <c r="A267" s="48">
        <v>26.5</v>
      </c>
      <c r="B267" s="57">
        <v>1</v>
      </c>
      <c r="C267" s="57">
        <v>1</v>
      </c>
      <c r="D267" s="57">
        <v>1</v>
      </c>
      <c r="F267" s="44">
        <v>0.8</v>
      </c>
      <c r="G267" s="44">
        <v>1</v>
      </c>
      <c r="H267" s="44">
        <v>1</v>
      </c>
      <c r="J267" s="63">
        <v>1</v>
      </c>
      <c r="L267" s="63">
        <v>1</v>
      </c>
    </row>
    <row r="268" spans="1:12" x14ac:dyDescent="0.25">
      <c r="A268" s="48">
        <v>26.6</v>
      </c>
      <c r="B268" s="57">
        <v>1</v>
      </c>
      <c r="C268" s="57">
        <v>1</v>
      </c>
      <c r="D268" s="57">
        <v>1</v>
      </c>
      <c r="F268" s="44">
        <v>0.8</v>
      </c>
      <c r="G268" s="44">
        <v>1</v>
      </c>
      <c r="H268" s="44">
        <v>1</v>
      </c>
      <c r="J268" s="63">
        <v>1</v>
      </c>
      <c r="L268" s="63">
        <v>1</v>
      </c>
    </row>
    <row r="269" spans="1:12" x14ac:dyDescent="0.25">
      <c r="A269" s="48">
        <v>26.7</v>
      </c>
      <c r="B269" s="57">
        <v>1</v>
      </c>
      <c r="C269" s="57">
        <v>1</v>
      </c>
      <c r="D269" s="57">
        <v>1</v>
      </c>
      <c r="F269" s="44">
        <v>0.8</v>
      </c>
      <c r="G269" s="44">
        <v>1</v>
      </c>
      <c r="H269" s="44">
        <v>1</v>
      </c>
      <c r="J269" s="63">
        <v>1</v>
      </c>
      <c r="L269" s="63">
        <v>1</v>
      </c>
    </row>
    <row r="270" spans="1:12" x14ac:dyDescent="0.25">
      <c r="A270" s="48">
        <v>26.8</v>
      </c>
      <c r="B270" s="57">
        <v>1</v>
      </c>
      <c r="C270" s="57">
        <v>1</v>
      </c>
      <c r="D270" s="57">
        <v>1</v>
      </c>
      <c r="F270" s="44">
        <v>0.8</v>
      </c>
      <c r="G270" s="44">
        <v>1</v>
      </c>
      <c r="H270" s="44">
        <v>1</v>
      </c>
      <c r="J270" s="63">
        <v>1</v>
      </c>
      <c r="L270" s="63">
        <v>1</v>
      </c>
    </row>
    <row r="271" spans="1:12" x14ac:dyDescent="0.25">
      <c r="A271" s="48">
        <v>26.9</v>
      </c>
      <c r="B271" s="57">
        <v>1</v>
      </c>
      <c r="C271" s="57">
        <v>1</v>
      </c>
      <c r="D271" s="57">
        <v>1</v>
      </c>
      <c r="F271" s="44">
        <v>0.8</v>
      </c>
      <c r="G271" s="44">
        <v>1</v>
      </c>
      <c r="H271" s="44">
        <v>1</v>
      </c>
      <c r="J271" s="63">
        <v>1</v>
      </c>
      <c r="L271" s="63">
        <v>1</v>
      </c>
    </row>
    <row r="272" spans="1:12" x14ac:dyDescent="0.25">
      <c r="A272" s="48">
        <v>27</v>
      </c>
      <c r="B272" s="57">
        <v>1</v>
      </c>
      <c r="C272" s="57">
        <v>1</v>
      </c>
      <c r="D272" s="57">
        <v>1</v>
      </c>
      <c r="F272" s="44">
        <v>0.8</v>
      </c>
      <c r="G272" s="44">
        <v>1</v>
      </c>
      <c r="H272" s="44">
        <v>1</v>
      </c>
      <c r="J272" s="63">
        <v>1</v>
      </c>
      <c r="L272" s="63">
        <v>1</v>
      </c>
    </row>
    <row r="273" spans="1:12" x14ac:dyDescent="0.25">
      <c r="A273" s="48">
        <v>27.1</v>
      </c>
      <c r="B273" s="57">
        <v>1</v>
      </c>
      <c r="C273" s="57">
        <v>1</v>
      </c>
      <c r="D273" s="57">
        <v>1</v>
      </c>
      <c r="F273" s="44">
        <v>0.8</v>
      </c>
      <c r="G273" s="44">
        <v>1</v>
      </c>
      <c r="H273" s="44">
        <v>1</v>
      </c>
      <c r="J273" s="63">
        <v>1</v>
      </c>
      <c r="L273" s="63">
        <v>1</v>
      </c>
    </row>
    <row r="274" spans="1:12" x14ac:dyDescent="0.25">
      <c r="A274" s="48">
        <v>27.2</v>
      </c>
      <c r="B274" s="57">
        <v>1</v>
      </c>
      <c r="C274" s="57">
        <v>1</v>
      </c>
      <c r="D274" s="57">
        <v>1</v>
      </c>
      <c r="F274" s="44">
        <v>0.8</v>
      </c>
      <c r="G274" s="44">
        <v>1</v>
      </c>
      <c r="H274" s="44">
        <v>1</v>
      </c>
      <c r="J274" s="63">
        <v>1</v>
      </c>
      <c r="L274" s="63">
        <v>1</v>
      </c>
    </row>
    <row r="275" spans="1:12" x14ac:dyDescent="0.25">
      <c r="A275" s="48">
        <v>27.3</v>
      </c>
      <c r="B275" s="57">
        <v>1</v>
      </c>
      <c r="C275" s="57">
        <v>1</v>
      </c>
      <c r="D275" s="57">
        <v>1</v>
      </c>
      <c r="F275" s="44">
        <v>0.8</v>
      </c>
      <c r="G275" s="44">
        <v>1</v>
      </c>
      <c r="H275" s="44">
        <v>1</v>
      </c>
      <c r="J275" s="63">
        <v>1</v>
      </c>
      <c r="L275" s="63">
        <v>1</v>
      </c>
    </row>
    <row r="276" spans="1:12" x14ac:dyDescent="0.25">
      <c r="A276" s="48">
        <v>27.4</v>
      </c>
      <c r="B276" s="57">
        <v>1</v>
      </c>
      <c r="C276" s="57">
        <v>1</v>
      </c>
      <c r="D276" s="57">
        <v>1</v>
      </c>
      <c r="F276" s="44">
        <v>0.8</v>
      </c>
      <c r="G276" s="44">
        <v>1</v>
      </c>
      <c r="H276" s="44">
        <v>1</v>
      </c>
      <c r="J276" s="63">
        <v>1</v>
      </c>
      <c r="L276" s="63">
        <v>1</v>
      </c>
    </row>
    <row r="277" spans="1:12" x14ac:dyDescent="0.25">
      <c r="A277" s="48">
        <v>27.5</v>
      </c>
      <c r="B277" s="57">
        <v>1</v>
      </c>
      <c r="C277" s="57">
        <v>1</v>
      </c>
      <c r="D277" s="57">
        <v>1</v>
      </c>
      <c r="F277" s="44">
        <v>0.8</v>
      </c>
      <c r="G277" s="44">
        <v>1</v>
      </c>
      <c r="H277" s="44">
        <v>1</v>
      </c>
      <c r="J277" s="63">
        <v>1</v>
      </c>
      <c r="L277" s="63">
        <v>1</v>
      </c>
    </row>
    <row r="278" spans="1:12" x14ac:dyDescent="0.25">
      <c r="A278" s="48">
        <v>27.6</v>
      </c>
      <c r="B278" s="57">
        <v>1</v>
      </c>
      <c r="C278" s="57">
        <v>1</v>
      </c>
      <c r="D278" s="57">
        <v>1</v>
      </c>
      <c r="F278" s="44">
        <v>0.8</v>
      </c>
      <c r="G278" s="44">
        <v>1</v>
      </c>
      <c r="H278" s="44">
        <v>1</v>
      </c>
      <c r="J278" s="63">
        <v>1</v>
      </c>
      <c r="L278" s="63">
        <v>1</v>
      </c>
    </row>
    <row r="279" spans="1:12" x14ac:dyDescent="0.25">
      <c r="A279" s="48">
        <v>27.7</v>
      </c>
      <c r="B279" s="57">
        <v>1</v>
      </c>
      <c r="C279" s="57">
        <v>1</v>
      </c>
      <c r="D279" s="57">
        <v>1</v>
      </c>
      <c r="F279" s="44">
        <v>0.8</v>
      </c>
      <c r="G279" s="44">
        <v>1</v>
      </c>
      <c r="H279" s="44">
        <v>1</v>
      </c>
      <c r="J279" s="63">
        <v>1</v>
      </c>
      <c r="L279" s="63">
        <v>1</v>
      </c>
    </row>
    <row r="280" spans="1:12" x14ac:dyDescent="0.25">
      <c r="A280" s="48">
        <v>27.8</v>
      </c>
      <c r="B280" s="57">
        <v>1</v>
      </c>
      <c r="C280" s="57">
        <v>1</v>
      </c>
      <c r="D280" s="57">
        <v>1</v>
      </c>
      <c r="F280" s="44">
        <v>0.8</v>
      </c>
      <c r="G280" s="44">
        <v>1</v>
      </c>
      <c r="H280" s="44">
        <v>1</v>
      </c>
      <c r="J280" s="63">
        <v>1</v>
      </c>
      <c r="L280" s="63">
        <v>1</v>
      </c>
    </row>
    <row r="281" spans="1:12" x14ac:dyDescent="0.25">
      <c r="A281" s="48">
        <v>27.9</v>
      </c>
      <c r="B281" s="57">
        <v>1</v>
      </c>
      <c r="C281" s="57">
        <v>1</v>
      </c>
      <c r="D281" s="57">
        <v>1</v>
      </c>
      <c r="F281" s="44">
        <v>0.8</v>
      </c>
      <c r="G281" s="44">
        <v>1</v>
      </c>
      <c r="H281" s="44">
        <v>1</v>
      </c>
      <c r="J281" s="63">
        <v>1</v>
      </c>
      <c r="L281" s="63">
        <v>1</v>
      </c>
    </row>
    <row r="282" spans="1:12" x14ac:dyDescent="0.25">
      <c r="A282" s="48">
        <v>28</v>
      </c>
      <c r="B282" s="57">
        <v>1</v>
      </c>
      <c r="C282" s="57">
        <v>1</v>
      </c>
      <c r="D282" s="57">
        <v>1</v>
      </c>
      <c r="F282" s="44">
        <v>0.8</v>
      </c>
      <c r="G282" s="44">
        <v>1</v>
      </c>
      <c r="H282" s="44">
        <v>1</v>
      </c>
      <c r="J282" s="63">
        <v>1</v>
      </c>
      <c r="L282" s="63">
        <v>1</v>
      </c>
    </row>
    <row r="283" spans="1:12" x14ac:dyDescent="0.25">
      <c r="A283" s="48">
        <v>28.1</v>
      </c>
      <c r="B283" s="57">
        <v>1</v>
      </c>
      <c r="C283" s="57">
        <v>1</v>
      </c>
      <c r="D283" s="57">
        <v>1</v>
      </c>
      <c r="F283" s="44">
        <v>0.8</v>
      </c>
      <c r="G283" s="44">
        <v>1</v>
      </c>
      <c r="H283" s="44">
        <v>1</v>
      </c>
      <c r="J283" s="63">
        <v>1</v>
      </c>
      <c r="L283" s="63">
        <v>1</v>
      </c>
    </row>
    <row r="284" spans="1:12" x14ac:dyDescent="0.25">
      <c r="A284" s="48">
        <v>28.2</v>
      </c>
      <c r="B284" s="57">
        <v>1</v>
      </c>
      <c r="C284" s="57">
        <v>1</v>
      </c>
      <c r="D284" s="57">
        <v>1</v>
      </c>
      <c r="F284" s="44">
        <v>0.8</v>
      </c>
      <c r="G284" s="44">
        <v>1</v>
      </c>
      <c r="H284" s="44">
        <v>1</v>
      </c>
      <c r="J284" s="63">
        <v>1</v>
      </c>
      <c r="L284" s="63">
        <v>1</v>
      </c>
    </row>
    <row r="285" spans="1:12" x14ac:dyDescent="0.25">
      <c r="A285" s="48">
        <v>28.3</v>
      </c>
      <c r="B285" s="57">
        <v>1</v>
      </c>
      <c r="C285" s="57">
        <v>1</v>
      </c>
      <c r="D285" s="57">
        <v>1</v>
      </c>
      <c r="F285" s="44">
        <v>0.8</v>
      </c>
      <c r="G285" s="44">
        <v>1</v>
      </c>
      <c r="H285" s="44">
        <v>1</v>
      </c>
      <c r="J285" s="63">
        <v>1</v>
      </c>
      <c r="L285" s="63">
        <v>1</v>
      </c>
    </row>
    <row r="286" spans="1:12" x14ac:dyDescent="0.25">
      <c r="A286" s="48">
        <v>28.4</v>
      </c>
      <c r="B286" s="57">
        <v>1</v>
      </c>
      <c r="C286" s="57">
        <v>1</v>
      </c>
      <c r="D286" s="57">
        <v>1</v>
      </c>
      <c r="F286" s="44">
        <v>0.8</v>
      </c>
      <c r="G286" s="44">
        <v>1</v>
      </c>
      <c r="H286" s="44">
        <v>1</v>
      </c>
      <c r="J286" s="63">
        <v>1</v>
      </c>
      <c r="L286" s="63">
        <v>1</v>
      </c>
    </row>
    <row r="287" spans="1:12" x14ac:dyDescent="0.25">
      <c r="A287" s="48">
        <v>28.5</v>
      </c>
      <c r="B287" s="57">
        <v>1</v>
      </c>
      <c r="C287" s="57">
        <v>1</v>
      </c>
      <c r="D287" s="57">
        <v>1</v>
      </c>
      <c r="F287" s="44">
        <v>0.8</v>
      </c>
      <c r="G287" s="44">
        <v>1</v>
      </c>
      <c r="H287" s="44">
        <v>1</v>
      </c>
      <c r="J287" s="63">
        <v>1</v>
      </c>
      <c r="L287" s="63">
        <v>1</v>
      </c>
    </row>
    <row r="288" spans="1:12" x14ac:dyDescent="0.25">
      <c r="A288" s="48">
        <v>28.6</v>
      </c>
      <c r="B288" s="57">
        <v>1</v>
      </c>
      <c r="C288" s="57">
        <v>1</v>
      </c>
      <c r="D288" s="57">
        <v>1</v>
      </c>
      <c r="F288" s="44">
        <v>0.8</v>
      </c>
      <c r="G288" s="44">
        <v>1</v>
      </c>
      <c r="H288" s="44">
        <v>1</v>
      </c>
      <c r="J288" s="63">
        <v>1</v>
      </c>
      <c r="L288" s="63">
        <v>1</v>
      </c>
    </row>
    <row r="289" spans="1:12" x14ac:dyDescent="0.25">
      <c r="A289" s="48">
        <v>28.7</v>
      </c>
      <c r="B289" s="57">
        <v>1</v>
      </c>
      <c r="C289" s="57">
        <v>1</v>
      </c>
      <c r="D289" s="57">
        <v>1</v>
      </c>
      <c r="F289" s="44">
        <v>0.8</v>
      </c>
      <c r="G289" s="44">
        <v>1</v>
      </c>
      <c r="H289" s="44">
        <v>1</v>
      </c>
      <c r="J289" s="63">
        <v>1</v>
      </c>
      <c r="L289" s="63">
        <v>1</v>
      </c>
    </row>
    <row r="290" spans="1:12" x14ac:dyDescent="0.25">
      <c r="A290" s="48">
        <v>28.8</v>
      </c>
      <c r="B290" s="57">
        <v>1</v>
      </c>
      <c r="C290" s="57">
        <v>1</v>
      </c>
      <c r="D290" s="57">
        <v>1</v>
      </c>
      <c r="F290" s="44">
        <v>0.8</v>
      </c>
      <c r="G290" s="44">
        <v>1</v>
      </c>
      <c r="H290" s="44">
        <v>1</v>
      </c>
      <c r="J290" s="63">
        <v>1</v>
      </c>
      <c r="L290" s="63">
        <v>1</v>
      </c>
    </row>
    <row r="291" spans="1:12" x14ac:dyDescent="0.25">
      <c r="A291" s="48">
        <v>28.9</v>
      </c>
      <c r="B291" s="57">
        <v>1</v>
      </c>
      <c r="C291" s="57">
        <v>1</v>
      </c>
      <c r="D291" s="57">
        <v>1</v>
      </c>
      <c r="F291" s="44">
        <v>0.8</v>
      </c>
      <c r="G291" s="44">
        <v>1</v>
      </c>
      <c r="H291" s="44">
        <v>1</v>
      </c>
      <c r="J291" s="63">
        <v>1</v>
      </c>
      <c r="L291" s="63">
        <v>1</v>
      </c>
    </row>
    <row r="292" spans="1:12" x14ac:dyDescent="0.25">
      <c r="A292" s="48">
        <v>29</v>
      </c>
      <c r="B292" s="57">
        <v>1</v>
      </c>
      <c r="C292" s="57">
        <v>1</v>
      </c>
      <c r="D292" s="57">
        <v>1</v>
      </c>
      <c r="F292" s="44">
        <v>0.8</v>
      </c>
      <c r="G292" s="44">
        <v>1</v>
      </c>
      <c r="H292" s="44">
        <v>1</v>
      </c>
      <c r="J292" s="63">
        <v>1</v>
      </c>
      <c r="L292" s="63">
        <v>1</v>
      </c>
    </row>
    <row r="293" spans="1:12" x14ac:dyDescent="0.25">
      <c r="A293" s="48">
        <v>29.1</v>
      </c>
      <c r="B293" s="57">
        <v>1</v>
      </c>
      <c r="C293" s="57">
        <v>1</v>
      </c>
      <c r="D293" s="57">
        <v>1</v>
      </c>
      <c r="F293" s="44">
        <v>0.8</v>
      </c>
      <c r="G293" s="44">
        <v>1</v>
      </c>
      <c r="H293" s="44">
        <v>1</v>
      </c>
      <c r="J293" s="63">
        <v>1</v>
      </c>
      <c r="L293" s="63">
        <v>1</v>
      </c>
    </row>
    <row r="294" spans="1:12" x14ac:dyDescent="0.25">
      <c r="A294" s="48">
        <v>29.2</v>
      </c>
      <c r="B294" s="57">
        <v>1</v>
      </c>
      <c r="C294" s="57">
        <v>1</v>
      </c>
      <c r="D294" s="57">
        <v>1</v>
      </c>
      <c r="F294" s="44">
        <v>0.8</v>
      </c>
      <c r="G294" s="44">
        <v>1</v>
      </c>
      <c r="H294" s="44">
        <v>1</v>
      </c>
      <c r="J294" s="63">
        <v>1</v>
      </c>
      <c r="L294" s="63">
        <v>1</v>
      </c>
    </row>
    <row r="295" spans="1:12" x14ac:dyDescent="0.25">
      <c r="A295" s="48">
        <v>29.3</v>
      </c>
      <c r="B295" s="57">
        <v>1</v>
      </c>
      <c r="C295" s="57">
        <v>1</v>
      </c>
      <c r="D295" s="57">
        <v>1</v>
      </c>
      <c r="F295" s="44">
        <v>0.8</v>
      </c>
      <c r="G295" s="44">
        <v>1</v>
      </c>
      <c r="H295" s="44">
        <v>1</v>
      </c>
      <c r="J295" s="63">
        <v>1</v>
      </c>
      <c r="L295" s="63">
        <v>1</v>
      </c>
    </row>
    <row r="296" spans="1:12" x14ac:dyDescent="0.25">
      <c r="A296" s="48">
        <v>29.4</v>
      </c>
      <c r="B296" s="57">
        <v>1</v>
      </c>
      <c r="C296" s="57">
        <v>1</v>
      </c>
      <c r="D296" s="57">
        <v>1</v>
      </c>
      <c r="F296" s="44">
        <v>0.8</v>
      </c>
      <c r="G296" s="44">
        <v>1</v>
      </c>
      <c r="H296" s="44">
        <v>1</v>
      </c>
      <c r="J296" s="63">
        <v>1</v>
      </c>
      <c r="L296" s="63">
        <v>1</v>
      </c>
    </row>
    <row r="297" spans="1:12" x14ac:dyDescent="0.25">
      <c r="A297" s="48">
        <v>29.5</v>
      </c>
      <c r="B297" s="57">
        <v>1</v>
      </c>
      <c r="C297" s="57">
        <v>1</v>
      </c>
      <c r="D297" s="57">
        <v>1</v>
      </c>
      <c r="F297" s="44">
        <v>0.8</v>
      </c>
      <c r="G297" s="44">
        <v>1</v>
      </c>
      <c r="H297" s="44">
        <v>1</v>
      </c>
      <c r="J297" s="63">
        <v>1</v>
      </c>
      <c r="L297" s="63">
        <v>1</v>
      </c>
    </row>
    <row r="298" spans="1:12" x14ac:dyDescent="0.25">
      <c r="A298" s="48">
        <v>29.6</v>
      </c>
      <c r="B298" s="57">
        <v>1</v>
      </c>
      <c r="C298" s="57">
        <v>1</v>
      </c>
      <c r="D298" s="57">
        <v>1</v>
      </c>
      <c r="F298" s="44">
        <v>0.8</v>
      </c>
      <c r="G298" s="44">
        <v>1</v>
      </c>
      <c r="H298" s="44">
        <v>1</v>
      </c>
      <c r="J298" s="63">
        <v>1</v>
      </c>
      <c r="L298" s="63">
        <v>1</v>
      </c>
    </row>
    <row r="299" spans="1:12" x14ac:dyDescent="0.25">
      <c r="A299" s="48">
        <v>29.7</v>
      </c>
      <c r="B299" s="57">
        <v>1</v>
      </c>
      <c r="C299" s="57">
        <v>1</v>
      </c>
      <c r="D299" s="57">
        <v>1</v>
      </c>
      <c r="F299" s="44">
        <v>0.8</v>
      </c>
      <c r="G299" s="44">
        <v>1</v>
      </c>
      <c r="H299" s="44">
        <v>1</v>
      </c>
      <c r="J299" s="63">
        <v>1</v>
      </c>
      <c r="L299" s="63">
        <v>1</v>
      </c>
    </row>
    <row r="300" spans="1:12" x14ac:dyDescent="0.25">
      <c r="A300" s="48">
        <v>29.8</v>
      </c>
      <c r="B300" s="57">
        <v>1</v>
      </c>
      <c r="C300" s="57">
        <v>1</v>
      </c>
      <c r="D300" s="57">
        <v>1</v>
      </c>
      <c r="F300" s="44">
        <v>0.8</v>
      </c>
      <c r="G300" s="44">
        <v>1</v>
      </c>
      <c r="H300" s="44">
        <v>1</v>
      </c>
      <c r="J300" s="63">
        <v>1</v>
      </c>
      <c r="L300" s="63">
        <v>1</v>
      </c>
    </row>
    <row r="301" spans="1:12" x14ac:dyDescent="0.25">
      <c r="A301" s="48">
        <v>29.9</v>
      </c>
      <c r="B301" s="57">
        <v>1</v>
      </c>
      <c r="C301" s="57">
        <v>1</v>
      </c>
      <c r="D301" s="57">
        <v>1</v>
      </c>
      <c r="F301" s="44">
        <v>0.8</v>
      </c>
      <c r="G301" s="44">
        <v>1</v>
      </c>
      <c r="H301" s="44">
        <v>1</v>
      </c>
      <c r="J301" s="63">
        <v>1</v>
      </c>
      <c r="L301" s="63">
        <v>1</v>
      </c>
    </row>
    <row r="302" spans="1:12" x14ac:dyDescent="0.25">
      <c r="A302" s="48">
        <v>30</v>
      </c>
      <c r="B302" s="57">
        <v>1</v>
      </c>
      <c r="C302" s="57">
        <v>1</v>
      </c>
      <c r="D302" s="57">
        <v>1</v>
      </c>
      <c r="F302" s="44">
        <v>0.8</v>
      </c>
      <c r="G302" s="44">
        <v>1</v>
      </c>
      <c r="H302" s="44">
        <v>1</v>
      </c>
      <c r="J302" s="63">
        <v>1</v>
      </c>
      <c r="L302" s="63">
        <v>1</v>
      </c>
    </row>
    <row r="303" spans="1:12" x14ac:dyDescent="0.25">
      <c r="A303" s="48">
        <v>30.1</v>
      </c>
      <c r="B303" s="57">
        <v>1</v>
      </c>
      <c r="C303" s="57">
        <v>1</v>
      </c>
      <c r="D303" s="57">
        <v>1</v>
      </c>
      <c r="F303" s="44">
        <v>0.8</v>
      </c>
      <c r="G303" s="44">
        <v>1</v>
      </c>
      <c r="H303" s="44">
        <v>1</v>
      </c>
      <c r="J303" s="63">
        <v>1</v>
      </c>
      <c r="L303" s="63">
        <v>1</v>
      </c>
    </row>
    <row r="304" spans="1:12" x14ac:dyDescent="0.25">
      <c r="A304" s="48">
        <v>30.2</v>
      </c>
      <c r="B304" s="57">
        <v>1</v>
      </c>
      <c r="C304" s="57">
        <v>1</v>
      </c>
      <c r="D304" s="57">
        <v>1</v>
      </c>
      <c r="F304" s="44">
        <v>0.8</v>
      </c>
      <c r="G304" s="44">
        <v>1</v>
      </c>
      <c r="H304" s="44">
        <v>1</v>
      </c>
      <c r="J304" s="63">
        <v>1</v>
      </c>
      <c r="L304" s="63">
        <v>1</v>
      </c>
    </row>
    <row r="305" spans="1:12" x14ac:dyDescent="0.25">
      <c r="A305" s="48">
        <v>30.3</v>
      </c>
      <c r="B305" s="57">
        <v>1</v>
      </c>
      <c r="C305" s="57">
        <v>1</v>
      </c>
      <c r="D305" s="57">
        <v>1</v>
      </c>
      <c r="F305" s="44">
        <v>0.8</v>
      </c>
      <c r="G305" s="44">
        <v>1</v>
      </c>
      <c r="H305" s="44">
        <v>1</v>
      </c>
      <c r="J305" s="63">
        <v>1</v>
      </c>
      <c r="L305" s="63">
        <v>1</v>
      </c>
    </row>
    <row r="306" spans="1:12" x14ac:dyDescent="0.25">
      <c r="A306" s="48">
        <v>30.4</v>
      </c>
      <c r="B306" s="57">
        <v>1</v>
      </c>
      <c r="C306" s="57">
        <v>1</v>
      </c>
      <c r="D306" s="57">
        <v>1</v>
      </c>
      <c r="F306" s="44">
        <v>0.8</v>
      </c>
      <c r="G306" s="44">
        <v>1</v>
      </c>
      <c r="H306" s="44">
        <v>1</v>
      </c>
      <c r="J306" s="63">
        <v>1</v>
      </c>
      <c r="L306" s="63">
        <v>1</v>
      </c>
    </row>
    <row r="307" spans="1:12" x14ac:dyDescent="0.25">
      <c r="A307" s="48">
        <v>30.5</v>
      </c>
      <c r="B307" s="57">
        <v>1</v>
      </c>
      <c r="C307" s="57">
        <v>1</v>
      </c>
      <c r="D307" s="57">
        <v>1</v>
      </c>
      <c r="F307" s="44">
        <v>0.8</v>
      </c>
      <c r="G307" s="44">
        <v>1</v>
      </c>
      <c r="H307" s="44">
        <v>1</v>
      </c>
      <c r="J307" s="63">
        <v>1</v>
      </c>
      <c r="L307" s="63">
        <v>1</v>
      </c>
    </row>
    <row r="308" spans="1:12" x14ac:dyDescent="0.25">
      <c r="A308" s="48">
        <v>30.6</v>
      </c>
      <c r="B308" s="57">
        <v>1</v>
      </c>
      <c r="C308" s="57">
        <v>1</v>
      </c>
      <c r="D308" s="57">
        <v>1</v>
      </c>
      <c r="F308" s="44">
        <v>0.8</v>
      </c>
      <c r="G308" s="44">
        <v>1</v>
      </c>
      <c r="H308" s="44">
        <v>1</v>
      </c>
      <c r="J308" s="63">
        <v>1</v>
      </c>
      <c r="L308" s="63">
        <v>1</v>
      </c>
    </row>
    <row r="309" spans="1:12" x14ac:dyDescent="0.25">
      <c r="A309" s="48">
        <v>30.7</v>
      </c>
      <c r="B309" s="57">
        <v>1</v>
      </c>
      <c r="C309" s="57">
        <v>1</v>
      </c>
      <c r="D309" s="57">
        <v>1</v>
      </c>
      <c r="F309" s="44">
        <v>0.8</v>
      </c>
      <c r="G309" s="44">
        <v>1</v>
      </c>
      <c r="H309" s="44">
        <v>1</v>
      </c>
      <c r="J309" s="63">
        <v>1</v>
      </c>
      <c r="L309" s="63">
        <v>1</v>
      </c>
    </row>
    <row r="310" spans="1:12" x14ac:dyDescent="0.25">
      <c r="A310" s="48">
        <v>30.8</v>
      </c>
      <c r="B310" s="57">
        <v>1</v>
      </c>
      <c r="C310" s="57">
        <v>1</v>
      </c>
      <c r="D310" s="57">
        <v>1</v>
      </c>
      <c r="F310" s="44">
        <v>0.8</v>
      </c>
      <c r="G310" s="44">
        <v>1</v>
      </c>
      <c r="H310" s="44">
        <v>1</v>
      </c>
      <c r="J310" s="63">
        <v>1</v>
      </c>
      <c r="L310" s="63">
        <v>1</v>
      </c>
    </row>
    <row r="311" spans="1:12" x14ac:dyDescent="0.25">
      <c r="A311" s="48">
        <v>30.9</v>
      </c>
      <c r="B311" s="57">
        <v>1</v>
      </c>
      <c r="C311" s="57">
        <v>1</v>
      </c>
      <c r="D311" s="57">
        <v>1</v>
      </c>
      <c r="F311" s="44">
        <v>0.8</v>
      </c>
      <c r="G311" s="44">
        <v>1</v>
      </c>
      <c r="H311" s="44">
        <v>1</v>
      </c>
      <c r="J311" s="63">
        <v>1</v>
      </c>
      <c r="L311" s="63">
        <v>1</v>
      </c>
    </row>
    <row r="312" spans="1:12" x14ac:dyDescent="0.25">
      <c r="A312" s="48">
        <v>31</v>
      </c>
      <c r="B312" s="57">
        <v>1</v>
      </c>
      <c r="C312" s="57">
        <v>1</v>
      </c>
      <c r="D312" s="57">
        <v>1</v>
      </c>
      <c r="F312" s="44">
        <v>0.8</v>
      </c>
      <c r="G312" s="44">
        <v>1</v>
      </c>
      <c r="H312" s="44">
        <v>1</v>
      </c>
      <c r="J312" s="63">
        <v>1</v>
      </c>
      <c r="L312" s="63">
        <v>1</v>
      </c>
    </row>
    <row r="313" spans="1:12" x14ac:dyDescent="0.25">
      <c r="A313" s="48">
        <v>31.1</v>
      </c>
      <c r="B313" s="57">
        <v>1</v>
      </c>
      <c r="C313" s="57">
        <v>1</v>
      </c>
      <c r="D313" s="57">
        <v>1</v>
      </c>
      <c r="F313" s="44">
        <v>0.8</v>
      </c>
      <c r="G313" s="44">
        <v>1</v>
      </c>
      <c r="H313" s="44">
        <v>1</v>
      </c>
      <c r="J313" s="63">
        <v>1</v>
      </c>
      <c r="L313" s="63">
        <v>1</v>
      </c>
    </row>
    <row r="314" spans="1:12" x14ac:dyDescent="0.25">
      <c r="A314" s="48">
        <v>31.2</v>
      </c>
      <c r="B314" s="57">
        <v>1</v>
      </c>
      <c r="C314" s="57">
        <v>1</v>
      </c>
      <c r="D314" s="57">
        <v>1</v>
      </c>
      <c r="F314" s="44">
        <v>0.8</v>
      </c>
      <c r="G314" s="44">
        <v>1</v>
      </c>
      <c r="H314" s="44">
        <v>1</v>
      </c>
      <c r="J314" s="63">
        <v>1</v>
      </c>
      <c r="L314" s="63">
        <v>1</v>
      </c>
    </row>
    <row r="315" spans="1:12" x14ac:dyDescent="0.25">
      <c r="A315" s="48">
        <v>31.3</v>
      </c>
      <c r="B315" s="57">
        <v>1</v>
      </c>
      <c r="C315" s="57">
        <v>1</v>
      </c>
      <c r="D315" s="57">
        <v>1</v>
      </c>
      <c r="F315" s="44">
        <v>0.8</v>
      </c>
      <c r="G315" s="44">
        <v>1</v>
      </c>
      <c r="H315" s="44">
        <v>1</v>
      </c>
      <c r="J315" s="63">
        <v>1</v>
      </c>
      <c r="L315" s="63">
        <v>1</v>
      </c>
    </row>
    <row r="316" spans="1:12" x14ac:dyDescent="0.25">
      <c r="A316" s="48">
        <v>31.4</v>
      </c>
      <c r="B316" s="57">
        <v>1</v>
      </c>
      <c r="C316" s="57">
        <v>1</v>
      </c>
      <c r="D316" s="57">
        <v>1</v>
      </c>
      <c r="F316" s="44">
        <v>0.8</v>
      </c>
      <c r="G316" s="44">
        <v>1</v>
      </c>
      <c r="H316" s="44">
        <v>1</v>
      </c>
      <c r="J316" s="63">
        <v>1</v>
      </c>
      <c r="L316" s="63">
        <v>1</v>
      </c>
    </row>
    <row r="317" spans="1:12" x14ac:dyDescent="0.25">
      <c r="A317" s="48">
        <v>31.5</v>
      </c>
      <c r="B317" s="57">
        <v>1</v>
      </c>
      <c r="C317" s="57">
        <v>1</v>
      </c>
      <c r="D317" s="57">
        <v>1</v>
      </c>
      <c r="F317" s="44">
        <v>0.8</v>
      </c>
      <c r="G317" s="44">
        <v>1</v>
      </c>
      <c r="H317" s="44">
        <v>1</v>
      </c>
      <c r="J317" s="63">
        <v>1</v>
      </c>
      <c r="L317" s="63">
        <v>1</v>
      </c>
    </row>
    <row r="318" spans="1:12" x14ac:dyDescent="0.25">
      <c r="A318" s="48">
        <v>31.6</v>
      </c>
      <c r="B318" s="57">
        <v>1</v>
      </c>
      <c r="C318" s="57">
        <v>1</v>
      </c>
      <c r="D318" s="57">
        <v>1</v>
      </c>
      <c r="F318" s="44">
        <v>0.8</v>
      </c>
      <c r="G318" s="44">
        <v>1</v>
      </c>
      <c r="H318" s="44">
        <v>1</v>
      </c>
      <c r="J318" s="63">
        <v>1</v>
      </c>
      <c r="L318" s="63">
        <v>1</v>
      </c>
    </row>
    <row r="319" spans="1:12" x14ac:dyDescent="0.25">
      <c r="A319" s="48">
        <v>31.7</v>
      </c>
      <c r="B319" s="57">
        <v>1</v>
      </c>
      <c r="C319" s="57">
        <v>1</v>
      </c>
      <c r="D319" s="57">
        <v>1</v>
      </c>
      <c r="F319" s="44">
        <v>0.8</v>
      </c>
      <c r="G319" s="44">
        <v>1</v>
      </c>
      <c r="H319" s="44">
        <v>1</v>
      </c>
      <c r="J319" s="63">
        <v>1</v>
      </c>
      <c r="L319" s="63">
        <v>1</v>
      </c>
    </row>
    <row r="320" spans="1:12" x14ac:dyDescent="0.25">
      <c r="A320" s="48">
        <v>31.8</v>
      </c>
      <c r="B320" s="57">
        <v>1</v>
      </c>
      <c r="C320" s="57">
        <v>1</v>
      </c>
      <c r="D320" s="57">
        <v>1</v>
      </c>
      <c r="F320" s="44">
        <v>0.8</v>
      </c>
      <c r="G320" s="44">
        <v>1</v>
      </c>
      <c r="H320" s="44">
        <v>1</v>
      </c>
      <c r="J320" s="63">
        <v>1</v>
      </c>
      <c r="L320" s="63">
        <v>1</v>
      </c>
    </row>
    <row r="321" spans="1:12" x14ac:dyDescent="0.25">
      <c r="A321" s="48">
        <v>31.9</v>
      </c>
      <c r="B321" s="57">
        <v>1</v>
      </c>
      <c r="C321" s="57">
        <v>1</v>
      </c>
      <c r="D321" s="57">
        <v>1</v>
      </c>
      <c r="F321" s="44">
        <v>0.8</v>
      </c>
      <c r="G321" s="44">
        <v>1</v>
      </c>
      <c r="H321" s="44">
        <v>1</v>
      </c>
      <c r="J321" s="63">
        <v>1</v>
      </c>
      <c r="L321" s="63">
        <v>1</v>
      </c>
    </row>
    <row r="322" spans="1:12" x14ac:dyDescent="0.25">
      <c r="A322" s="48">
        <v>32</v>
      </c>
      <c r="B322" s="57">
        <v>1</v>
      </c>
      <c r="C322" s="57">
        <v>1</v>
      </c>
      <c r="D322" s="57">
        <v>1</v>
      </c>
      <c r="F322" s="44">
        <v>0.8</v>
      </c>
      <c r="G322" s="44">
        <v>1</v>
      </c>
      <c r="H322" s="44">
        <v>1</v>
      </c>
      <c r="J322" s="63">
        <v>1</v>
      </c>
      <c r="L322" s="63">
        <v>1</v>
      </c>
    </row>
    <row r="323" spans="1:12" x14ac:dyDescent="0.25">
      <c r="A323" s="48">
        <v>32.1</v>
      </c>
      <c r="B323" s="57">
        <v>1</v>
      </c>
      <c r="C323" s="57">
        <v>1</v>
      </c>
      <c r="D323" s="57">
        <v>1</v>
      </c>
      <c r="F323" s="44">
        <v>0.8</v>
      </c>
      <c r="G323" s="44">
        <v>1</v>
      </c>
      <c r="H323" s="44">
        <v>1</v>
      </c>
      <c r="J323" s="63">
        <v>1</v>
      </c>
      <c r="L323" s="63">
        <v>1</v>
      </c>
    </row>
    <row r="324" spans="1:12" x14ac:dyDescent="0.25">
      <c r="A324" s="48">
        <v>32.200000000000003</v>
      </c>
      <c r="B324" s="57">
        <v>1</v>
      </c>
      <c r="C324" s="57">
        <v>1</v>
      </c>
      <c r="D324" s="57">
        <v>1</v>
      </c>
      <c r="F324" s="44">
        <v>0.8</v>
      </c>
      <c r="G324" s="44">
        <v>1</v>
      </c>
      <c r="H324" s="44">
        <v>1</v>
      </c>
      <c r="J324" s="63">
        <v>1</v>
      </c>
      <c r="L324" s="63">
        <v>1</v>
      </c>
    </row>
    <row r="325" spans="1:12" x14ac:dyDescent="0.25">
      <c r="A325" s="48">
        <v>32.299999999999997</v>
      </c>
      <c r="B325" s="57">
        <v>1</v>
      </c>
      <c r="C325" s="57">
        <v>1</v>
      </c>
      <c r="D325" s="57">
        <v>1</v>
      </c>
      <c r="F325" s="44">
        <v>0.8</v>
      </c>
      <c r="G325" s="44">
        <v>1</v>
      </c>
      <c r="H325" s="44">
        <v>1</v>
      </c>
      <c r="J325" s="63">
        <v>1</v>
      </c>
      <c r="L325" s="63">
        <v>1</v>
      </c>
    </row>
    <row r="326" spans="1:12" x14ac:dyDescent="0.25">
      <c r="A326" s="48">
        <v>32.4</v>
      </c>
      <c r="B326" s="57">
        <v>1</v>
      </c>
      <c r="C326" s="57">
        <v>1</v>
      </c>
      <c r="D326" s="57">
        <v>1</v>
      </c>
      <c r="F326" s="44">
        <v>0.8</v>
      </c>
      <c r="G326" s="44">
        <v>1</v>
      </c>
      <c r="H326" s="44">
        <v>1</v>
      </c>
      <c r="J326" s="63">
        <v>1</v>
      </c>
      <c r="L326" s="63">
        <v>1</v>
      </c>
    </row>
    <row r="327" spans="1:12" x14ac:dyDescent="0.25">
      <c r="A327" s="48">
        <v>32.5</v>
      </c>
      <c r="B327" s="57">
        <v>1</v>
      </c>
      <c r="C327" s="57">
        <v>1</v>
      </c>
      <c r="D327" s="57">
        <v>1</v>
      </c>
      <c r="F327" s="44">
        <v>0.8</v>
      </c>
      <c r="G327" s="44">
        <v>1</v>
      </c>
      <c r="H327" s="44">
        <v>1</v>
      </c>
      <c r="J327" s="63">
        <v>1</v>
      </c>
      <c r="L327" s="63">
        <v>1</v>
      </c>
    </row>
    <row r="328" spans="1:12" x14ac:dyDescent="0.25">
      <c r="A328" s="48">
        <v>32.6</v>
      </c>
      <c r="B328" s="57">
        <v>1</v>
      </c>
      <c r="C328" s="57">
        <v>1</v>
      </c>
      <c r="D328" s="57">
        <v>1</v>
      </c>
      <c r="F328" s="44">
        <v>0.8</v>
      </c>
      <c r="G328" s="44">
        <v>1</v>
      </c>
      <c r="H328" s="44">
        <v>1</v>
      </c>
      <c r="J328" s="63">
        <v>1</v>
      </c>
      <c r="L328" s="63">
        <v>1</v>
      </c>
    </row>
    <row r="329" spans="1:12" x14ac:dyDescent="0.25">
      <c r="A329" s="48">
        <v>32.700000000000003</v>
      </c>
      <c r="B329" s="57">
        <v>1</v>
      </c>
      <c r="C329" s="57">
        <v>1</v>
      </c>
      <c r="D329" s="57">
        <v>1</v>
      </c>
      <c r="F329" s="44">
        <v>0.8</v>
      </c>
      <c r="G329" s="44">
        <v>1</v>
      </c>
      <c r="H329" s="44">
        <v>1</v>
      </c>
      <c r="J329" s="63">
        <v>1</v>
      </c>
      <c r="L329" s="63">
        <v>1</v>
      </c>
    </row>
    <row r="330" spans="1:12" x14ac:dyDescent="0.25">
      <c r="A330" s="48">
        <v>32.799999999999997</v>
      </c>
      <c r="B330" s="57">
        <v>1</v>
      </c>
      <c r="C330" s="57">
        <v>1</v>
      </c>
      <c r="D330" s="57">
        <v>1</v>
      </c>
      <c r="F330" s="44">
        <v>0.8</v>
      </c>
      <c r="G330" s="44">
        <v>1</v>
      </c>
      <c r="H330" s="44">
        <v>1</v>
      </c>
      <c r="J330" s="63">
        <v>1</v>
      </c>
      <c r="L330" s="63">
        <v>1</v>
      </c>
    </row>
    <row r="331" spans="1:12" x14ac:dyDescent="0.25">
      <c r="A331" s="48">
        <v>32.9</v>
      </c>
      <c r="B331" s="57">
        <v>1</v>
      </c>
      <c r="C331" s="57">
        <v>1</v>
      </c>
      <c r="D331" s="57">
        <v>1</v>
      </c>
      <c r="F331" s="44">
        <v>0.8</v>
      </c>
      <c r="G331" s="44">
        <v>1</v>
      </c>
      <c r="H331" s="44">
        <v>1</v>
      </c>
      <c r="J331" s="63">
        <v>1</v>
      </c>
      <c r="L331" s="63">
        <v>1</v>
      </c>
    </row>
    <row r="332" spans="1:12" x14ac:dyDescent="0.25">
      <c r="A332" s="48">
        <v>33</v>
      </c>
      <c r="B332" s="57">
        <v>1</v>
      </c>
      <c r="C332" s="57">
        <v>1</v>
      </c>
      <c r="D332" s="57">
        <v>1</v>
      </c>
      <c r="F332" s="44">
        <v>0.8</v>
      </c>
      <c r="G332" s="44">
        <v>1</v>
      </c>
      <c r="H332" s="44">
        <v>1</v>
      </c>
      <c r="J332" s="63">
        <v>1</v>
      </c>
      <c r="L332" s="63">
        <v>1</v>
      </c>
    </row>
    <row r="333" spans="1:12" x14ac:dyDescent="0.25">
      <c r="A333" s="48">
        <v>33.1</v>
      </c>
      <c r="B333" s="57">
        <v>1</v>
      </c>
      <c r="C333" s="57">
        <v>1</v>
      </c>
      <c r="D333" s="57">
        <v>1</v>
      </c>
      <c r="F333" s="44">
        <v>0.8</v>
      </c>
      <c r="G333" s="44">
        <v>1</v>
      </c>
      <c r="H333" s="44">
        <v>1</v>
      </c>
      <c r="J333" s="63">
        <v>1</v>
      </c>
      <c r="L333" s="63">
        <v>1</v>
      </c>
    </row>
    <row r="334" spans="1:12" x14ac:dyDescent="0.25">
      <c r="A334" s="48">
        <v>33.200000000000003</v>
      </c>
      <c r="B334" s="57">
        <v>1</v>
      </c>
      <c r="C334" s="57">
        <v>1</v>
      </c>
      <c r="D334" s="57">
        <v>1</v>
      </c>
      <c r="F334" s="44">
        <v>0.8</v>
      </c>
      <c r="G334" s="44">
        <v>1</v>
      </c>
      <c r="H334" s="44">
        <v>1</v>
      </c>
      <c r="J334" s="63">
        <v>1</v>
      </c>
      <c r="L334" s="63">
        <v>1</v>
      </c>
    </row>
    <row r="335" spans="1:12" x14ac:dyDescent="0.25">
      <c r="A335" s="48">
        <v>33.299999999999997</v>
      </c>
      <c r="B335" s="57">
        <v>1</v>
      </c>
      <c r="C335" s="57">
        <v>1</v>
      </c>
      <c r="D335" s="57">
        <v>1</v>
      </c>
      <c r="F335" s="44">
        <v>0.8</v>
      </c>
      <c r="G335" s="44">
        <v>1</v>
      </c>
      <c r="H335" s="44">
        <v>1</v>
      </c>
      <c r="J335" s="63">
        <v>1</v>
      </c>
      <c r="L335" s="63">
        <v>1</v>
      </c>
    </row>
    <row r="336" spans="1:12" x14ac:dyDescent="0.25">
      <c r="A336" s="48">
        <v>33.4</v>
      </c>
      <c r="B336" s="57">
        <v>1</v>
      </c>
      <c r="C336" s="57">
        <v>1</v>
      </c>
      <c r="D336" s="57">
        <v>1</v>
      </c>
      <c r="F336" s="44">
        <v>0.8</v>
      </c>
      <c r="G336" s="44">
        <v>1</v>
      </c>
      <c r="H336" s="44">
        <v>1</v>
      </c>
      <c r="J336" s="63">
        <v>1</v>
      </c>
      <c r="L336" s="63">
        <v>1</v>
      </c>
    </row>
    <row r="337" spans="1:12" x14ac:dyDescent="0.25">
      <c r="A337" s="48">
        <v>33.5</v>
      </c>
      <c r="B337" s="57">
        <v>1</v>
      </c>
      <c r="C337" s="57">
        <v>1</v>
      </c>
      <c r="D337" s="57">
        <v>1</v>
      </c>
      <c r="F337" s="44">
        <v>0.8</v>
      </c>
      <c r="G337" s="44">
        <v>1</v>
      </c>
      <c r="H337" s="44">
        <v>1</v>
      </c>
      <c r="J337" s="63">
        <v>1</v>
      </c>
      <c r="L337" s="63">
        <v>1</v>
      </c>
    </row>
    <row r="338" spans="1:12" x14ac:dyDescent="0.25">
      <c r="A338" s="48">
        <v>33.6</v>
      </c>
      <c r="B338" s="57">
        <v>1</v>
      </c>
      <c r="C338" s="57">
        <v>1</v>
      </c>
      <c r="D338" s="57">
        <v>1</v>
      </c>
      <c r="F338" s="44">
        <v>0.8</v>
      </c>
      <c r="G338" s="44">
        <v>1</v>
      </c>
      <c r="H338" s="44">
        <v>1</v>
      </c>
      <c r="J338" s="63">
        <v>1</v>
      </c>
      <c r="L338" s="63">
        <v>1</v>
      </c>
    </row>
    <row r="339" spans="1:12" x14ac:dyDescent="0.25">
      <c r="A339" s="48">
        <v>33.700000000000003</v>
      </c>
      <c r="B339" s="57">
        <v>1</v>
      </c>
      <c r="C339" s="57">
        <v>1</v>
      </c>
      <c r="D339" s="57">
        <v>1</v>
      </c>
      <c r="F339" s="44">
        <v>0.8</v>
      </c>
      <c r="G339" s="44">
        <v>1</v>
      </c>
      <c r="H339" s="44">
        <v>1</v>
      </c>
      <c r="J339" s="63">
        <v>1</v>
      </c>
      <c r="L339" s="63">
        <v>1</v>
      </c>
    </row>
    <row r="340" spans="1:12" x14ac:dyDescent="0.25">
      <c r="A340" s="48">
        <v>33.799999999999997</v>
      </c>
      <c r="B340" s="57">
        <v>1</v>
      </c>
      <c r="C340" s="57">
        <v>1</v>
      </c>
      <c r="D340" s="57">
        <v>1</v>
      </c>
      <c r="F340" s="44">
        <v>0.8</v>
      </c>
      <c r="G340" s="44">
        <v>1</v>
      </c>
      <c r="H340" s="44">
        <v>1</v>
      </c>
      <c r="J340" s="63">
        <v>1</v>
      </c>
      <c r="L340" s="63">
        <v>1</v>
      </c>
    </row>
    <row r="341" spans="1:12" x14ac:dyDescent="0.25">
      <c r="A341" s="48">
        <v>33.9</v>
      </c>
      <c r="B341" s="57">
        <v>1</v>
      </c>
      <c r="C341" s="57">
        <v>1</v>
      </c>
      <c r="D341" s="57">
        <v>1</v>
      </c>
      <c r="F341" s="44">
        <v>0.8</v>
      </c>
      <c r="G341" s="44">
        <v>1</v>
      </c>
      <c r="H341" s="44">
        <v>1</v>
      </c>
      <c r="J341" s="63">
        <v>1</v>
      </c>
      <c r="L341" s="63">
        <v>1</v>
      </c>
    </row>
    <row r="342" spans="1:12" x14ac:dyDescent="0.25">
      <c r="A342" s="48">
        <v>34</v>
      </c>
      <c r="B342" s="57">
        <v>1</v>
      </c>
      <c r="C342" s="57">
        <v>1</v>
      </c>
      <c r="D342" s="57">
        <v>1</v>
      </c>
      <c r="F342" s="44">
        <v>0.8</v>
      </c>
      <c r="G342" s="44">
        <v>1</v>
      </c>
      <c r="H342" s="44">
        <v>1</v>
      </c>
      <c r="J342" s="63">
        <v>1</v>
      </c>
      <c r="L342" s="63">
        <v>1</v>
      </c>
    </row>
    <row r="343" spans="1:12" x14ac:dyDescent="0.25">
      <c r="A343" s="48">
        <v>34.1</v>
      </c>
      <c r="B343" s="57">
        <v>1</v>
      </c>
      <c r="C343" s="57">
        <v>1</v>
      </c>
      <c r="D343" s="57">
        <v>1</v>
      </c>
      <c r="F343" s="44">
        <v>0.8</v>
      </c>
      <c r="G343" s="44">
        <v>1</v>
      </c>
      <c r="H343" s="44">
        <v>1</v>
      </c>
      <c r="J343" s="63">
        <v>1</v>
      </c>
      <c r="L343" s="63">
        <v>1</v>
      </c>
    </row>
    <row r="344" spans="1:12" x14ac:dyDescent="0.25">
      <c r="A344" s="48">
        <v>34.200000000000003</v>
      </c>
      <c r="B344" s="57">
        <v>1</v>
      </c>
      <c r="C344" s="57">
        <v>1</v>
      </c>
      <c r="D344" s="57">
        <v>1</v>
      </c>
      <c r="F344" s="44">
        <v>0.8</v>
      </c>
      <c r="G344" s="44">
        <v>1</v>
      </c>
      <c r="H344" s="44">
        <v>1</v>
      </c>
      <c r="J344" s="63">
        <v>1</v>
      </c>
      <c r="L344" s="63">
        <v>1</v>
      </c>
    </row>
    <row r="345" spans="1:12" x14ac:dyDescent="0.25">
      <c r="A345" s="48">
        <v>34.299999999999997</v>
      </c>
      <c r="B345" s="57">
        <v>1</v>
      </c>
      <c r="C345" s="57">
        <v>1</v>
      </c>
      <c r="D345" s="57">
        <v>1</v>
      </c>
      <c r="F345" s="44">
        <v>0.8</v>
      </c>
      <c r="G345" s="44">
        <v>1</v>
      </c>
      <c r="H345" s="44">
        <v>1</v>
      </c>
      <c r="J345" s="63">
        <v>1</v>
      </c>
      <c r="L345" s="63">
        <v>1</v>
      </c>
    </row>
    <row r="346" spans="1:12" x14ac:dyDescent="0.25">
      <c r="A346" s="48">
        <v>34.4</v>
      </c>
      <c r="B346" s="57">
        <v>1</v>
      </c>
      <c r="C346" s="57">
        <v>1</v>
      </c>
      <c r="D346" s="57">
        <v>1</v>
      </c>
      <c r="F346" s="44">
        <v>0.8</v>
      </c>
      <c r="G346" s="44">
        <v>1</v>
      </c>
      <c r="H346" s="44">
        <v>1</v>
      </c>
      <c r="J346" s="63">
        <v>1</v>
      </c>
      <c r="L346" s="63">
        <v>1</v>
      </c>
    </row>
    <row r="347" spans="1:12" x14ac:dyDescent="0.25">
      <c r="A347" s="48">
        <v>34.5</v>
      </c>
      <c r="B347" s="57">
        <v>1</v>
      </c>
      <c r="C347" s="57">
        <v>1</v>
      </c>
      <c r="D347" s="57">
        <v>1</v>
      </c>
      <c r="F347" s="44">
        <v>0.8</v>
      </c>
      <c r="G347" s="44">
        <v>1</v>
      </c>
      <c r="H347" s="44">
        <v>1</v>
      </c>
      <c r="J347" s="63">
        <v>1</v>
      </c>
      <c r="L347" s="63">
        <v>1</v>
      </c>
    </row>
    <row r="348" spans="1:12" x14ac:dyDescent="0.25">
      <c r="A348" s="48">
        <v>34.6</v>
      </c>
      <c r="B348" s="57">
        <v>1</v>
      </c>
      <c r="C348" s="57">
        <v>1</v>
      </c>
      <c r="D348" s="57">
        <v>1</v>
      </c>
      <c r="F348" s="44">
        <v>0.8</v>
      </c>
      <c r="G348" s="44">
        <v>1</v>
      </c>
      <c r="H348" s="44">
        <v>1</v>
      </c>
      <c r="J348" s="63">
        <v>1</v>
      </c>
      <c r="L348" s="63">
        <v>1</v>
      </c>
    </row>
    <row r="349" spans="1:12" x14ac:dyDescent="0.25">
      <c r="A349" s="48">
        <v>34.700000000000003</v>
      </c>
      <c r="B349" s="57">
        <v>1</v>
      </c>
      <c r="C349" s="57">
        <v>1</v>
      </c>
      <c r="D349" s="57">
        <v>1</v>
      </c>
      <c r="F349" s="44">
        <v>0.8</v>
      </c>
      <c r="G349" s="44">
        <v>1</v>
      </c>
      <c r="H349" s="44">
        <v>1</v>
      </c>
      <c r="J349" s="63">
        <v>1</v>
      </c>
      <c r="L349" s="63">
        <v>1</v>
      </c>
    </row>
    <row r="350" spans="1:12" x14ac:dyDescent="0.25">
      <c r="A350" s="48">
        <v>34.799999999999997</v>
      </c>
      <c r="B350" s="57">
        <v>1</v>
      </c>
      <c r="C350" s="57">
        <v>1</v>
      </c>
      <c r="D350" s="57">
        <v>1</v>
      </c>
      <c r="F350" s="44">
        <v>0.8</v>
      </c>
      <c r="G350" s="44">
        <v>1</v>
      </c>
      <c r="H350" s="44">
        <v>1</v>
      </c>
      <c r="J350" s="63">
        <v>1</v>
      </c>
      <c r="L350" s="63">
        <v>1</v>
      </c>
    </row>
    <row r="351" spans="1:12" x14ac:dyDescent="0.25">
      <c r="A351" s="48">
        <v>34.9</v>
      </c>
      <c r="B351" s="57">
        <v>1</v>
      </c>
      <c r="C351" s="57">
        <v>1</v>
      </c>
      <c r="D351" s="57">
        <v>1</v>
      </c>
      <c r="F351" s="44">
        <v>0.8</v>
      </c>
      <c r="G351" s="44">
        <v>1</v>
      </c>
      <c r="H351" s="44">
        <v>1</v>
      </c>
      <c r="J351" s="63">
        <v>1</v>
      </c>
      <c r="L351" s="63">
        <v>1</v>
      </c>
    </row>
    <row r="352" spans="1:12" x14ac:dyDescent="0.25">
      <c r="A352" s="48">
        <v>35</v>
      </c>
      <c r="B352" s="57">
        <v>1</v>
      </c>
      <c r="C352" s="57">
        <v>1</v>
      </c>
      <c r="D352" s="57">
        <v>1</v>
      </c>
      <c r="F352" s="44">
        <v>0.8</v>
      </c>
      <c r="G352" s="44">
        <v>1</v>
      </c>
      <c r="H352" s="44">
        <v>1</v>
      </c>
      <c r="J352" s="63">
        <v>1</v>
      </c>
      <c r="L352" s="63">
        <v>1</v>
      </c>
    </row>
    <row r="353" spans="1:12" x14ac:dyDescent="0.25">
      <c r="A353" s="48">
        <v>35.1</v>
      </c>
      <c r="B353" s="57">
        <v>1</v>
      </c>
      <c r="C353" s="57">
        <v>1</v>
      </c>
      <c r="D353" s="57">
        <v>1</v>
      </c>
      <c r="F353" s="44">
        <v>0.8</v>
      </c>
      <c r="G353" s="44">
        <v>1</v>
      </c>
      <c r="H353" s="44">
        <v>1</v>
      </c>
      <c r="J353" s="63">
        <v>1</v>
      </c>
      <c r="L353" s="63">
        <v>1</v>
      </c>
    </row>
    <row r="354" spans="1:12" x14ac:dyDescent="0.25">
      <c r="A354" s="48">
        <v>35.200000000000003</v>
      </c>
      <c r="B354" s="57">
        <v>1</v>
      </c>
      <c r="C354" s="57">
        <v>1</v>
      </c>
      <c r="D354" s="57">
        <v>1</v>
      </c>
      <c r="F354" s="44">
        <v>0.8</v>
      </c>
      <c r="G354" s="44">
        <v>1</v>
      </c>
      <c r="H354" s="44">
        <v>1</v>
      </c>
      <c r="J354" s="63">
        <v>1</v>
      </c>
      <c r="L354" s="63">
        <v>1</v>
      </c>
    </row>
    <row r="355" spans="1:12" x14ac:dyDescent="0.25">
      <c r="A355" s="48">
        <v>35.299999999999997</v>
      </c>
      <c r="B355" s="57">
        <v>1</v>
      </c>
      <c r="C355" s="57">
        <v>1</v>
      </c>
      <c r="D355" s="57">
        <v>1</v>
      </c>
      <c r="F355" s="44">
        <v>0.8</v>
      </c>
      <c r="G355" s="44">
        <v>1</v>
      </c>
      <c r="H355" s="44">
        <v>1</v>
      </c>
      <c r="J355" s="63">
        <v>1</v>
      </c>
      <c r="L355" s="63">
        <v>1</v>
      </c>
    </row>
    <row r="356" spans="1:12" x14ac:dyDescent="0.25">
      <c r="A356" s="48">
        <v>35.4</v>
      </c>
      <c r="B356" s="57">
        <v>1</v>
      </c>
      <c r="C356" s="57">
        <v>1</v>
      </c>
      <c r="D356" s="57">
        <v>1</v>
      </c>
      <c r="F356" s="44">
        <v>0.8</v>
      </c>
      <c r="G356" s="44">
        <v>1</v>
      </c>
      <c r="H356" s="44">
        <v>1</v>
      </c>
      <c r="J356" s="63">
        <v>1</v>
      </c>
      <c r="L356" s="63">
        <v>1</v>
      </c>
    </row>
    <row r="357" spans="1:12" x14ac:dyDescent="0.25">
      <c r="A357" s="48">
        <v>35.5</v>
      </c>
      <c r="B357" s="57">
        <v>1</v>
      </c>
      <c r="C357" s="57">
        <v>1</v>
      </c>
      <c r="D357" s="57">
        <v>1</v>
      </c>
      <c r="F357" s="44">
        <v>0.8</v>
      </c>
      <c r="G357" s="44">
        <v>1</v>
      </c>
      <c r="H357" s="44">
        <v>1</v>
      </c>
      <c r="J357" s="63">
        <v>1</v>
      </c>
      <c r="L357" s="63">
        <v>1</v>
      </c>
    </row>
    <row r="358" spans="1:12" x14ac:dyDescent="0.25">
      <c r="A358" s="48">
        <v>35.6</v>
      </c>
      <c r="B358" s="57">
        <v>1</v>
      </c>
      <c r="C358" s="57">
        <v>1</v>
      </c>
      <c r="D358" s="57">
        <v>1</v>
      </c>
      <c r="F358" s="44">
        <v>0.8</v>
      </c>
      <c r="G358" s="44">
        <v>1</v>
      </c>
      <c r="H358" s="44">
        <v>1</v>
      </c>
      <c r="J358" s="63">
        <v>1</v>
      </c>
      <c r="L358" s="63">
        <v>1</v>
      </c>
    </row>
    <row r="359" spans="1:12" x14ac:dyDescent="0.25">
      <c r="A359" s="48">
        <v>35.700000000000003</v>
      </c>
      <c r="B359" s="57">
        <v>1</v>
      </c>
      <c r="C359" s="57">
        <v>1</v>
      </c>
      <c r="D359" s="57">
        <v>1</v>
      </c>
      <c r="F359" s="44">
        <v>0.8</v>
      </c>
      <c r="G359" s="44">
        <v>1</v>
      </c>
      <c r="H359" s="44">
        <v>1</v>
      </c>
      <c r="J359" s="63">
        <v>1</v>
      </c>
      <c r="L359" s="63">
        <v>1</v>
      </c>
    </row>
    <row r="360" spans="1:12" x14ac:dyDescent="0.25">
      <c r="A360" s="48">
        <v>35.799999999999997</v>
      </c>
      <c r="B360" s="57">
        <v>1</v>
      </c>
      <c r="C360" s="57">
        <v>1</v>
      </c>
      <c r="D360" s="57">
        <v>1</v>
      </c>
      <c r="F360" s="44">
        <v>0.8</v>
      </c>
      <c r="G360" s="44">
        <v>1</v>
      </c>
      <c r="H360" s="44">
        <v>1</v>
      </c>
      <c r="J360" s="63">
        <v>1</v>
      </c>
      <c r="L360" s="63">
        <v>1</v>
      </c>
    </row>
    <row r="361" spans="1:12" x14ac:dyDescent="0.25">
      <c r="A361" s="48">
        <v>35.9</v>
      </c>
      <c r="B361" s="57">
        <v>1</v>
      </c>
      <c r="C361" s="57">
        <v>1</v>
      </c>
      <c r="D361" s="57">
        <v>1</v>
      </c>
      <c r="F361" s="44">
        <v>0.8</v>
      </c>
      <c r="G361" s="44">
        <v>1</v>
      </c>
      <c r="H361" s="44">
        <v>1</v>
      </c>
      <c r="J361" s="63">
        <v>1</v>
      </c>
      <c r="L361" s="63">
        <v>1</v>
      </c>
    </row>
    <row r="362" spans="1:12" x14ac:dyDescent="0.25">
      <c r="A362" s="48">
        <v>36</v>
      </c>
      <c r="B362" s="57">
        <v>1</v>
      </c>
      <c r="C362" s="57">
        <v>1</v>
      </c>
      <c r="D362" s="57">
        <v>1</v>
      </c>
      <c r="F362" s="44">
        <v>0.8</v>
      </c>
      <c r="G362" s="44">
        <v>1</v>
      </c>
      <c r="H362" s="44">
        <v>1</v>
      </c>
      <c r="J362" s="63">
        <v>1</v>
      </c>
      <c r="L362" s="63">
        <v>1</v>
      </c>
    </row>
    <row r="363" spans="1:12" x14ac:dyDescent="0.25">
      <c r="A363" s="48">
        <v>36.1</v>
      </c>
      <c r="B363" s="57">
        <v>1</v>
      </c>
      <c r="C363" s="57">
        <v>1</v>
      </c>
      <c r="D363" s="57">
        <v>1</v>
      </c>
      <c r="F363" s="44">
        <v>0.8</v>
      </c>
      <c r="G363" s="44">
        <v>1</v>
      </c>
      <c r="H363" s="44">
        <v>1</v>
      </c>
      <c r="J363" s="63">
        <v>1</v>
      </c>
      <c r="L363" s="63">
        <v>1</v>
      </c>
    </row>
    <row r="364" spans="1:12" x14ac:dyDescent="0.25">
      <c r="A364" s="48">
        <v>36.200000000000003</v>
      </c>
      <c r="B364" s="57">
        <v>1</v>
      </c>
      <c r="C364" s="57">
        <v>1</v>
      </c>
      <c r="D364" s="57">
        <v>1</v>
      </c>
      <c r="F364" s="44">
        <v>0.8</v>
      </c>
      <c r="G364" s="44">
        <v>1</v>
      </c>
      <c r="H364" s="44">
        <v>1</v>
      </c>
      <c r="J364" s="63">
        <v>1</v>
      </c>
      <c r="L364" s="63">
        <v>1</v>
      </c>
    </row>
    <row r="365" spans="1:12" x14ac:dyDescent="0.25">
      <c r="A365" s="48">
        <v>36.299999999999997</v>
      </c>
      <c r="B365" s="57">
        <v>1</v>
      </c>
      <c r="C365" s="57">
        <v>1</v>
      </c>
      <c r="D365" s="57">
        <v>1</v>
      </c>
      <c r="F365" s="44">
        <v>0.8</v>
      </c>
      <c r="G365" s="44">
        <v>1</v>
      </c>
      <c r="H365" s="44">
        <v>1</v>
      </c>
      <c r="J365" s="63">
        <v>1</v>
      </c>
      <c r="L365" s="63">
        <v>1</v>
      </c>
    </row>
    <row r="366" spans="1:12" x14ac:dyDescent="0.25">
      <c r="A366" s="48">
        <v>36.4</v>
      </c>
      <c r="B366" s="57">
        <v>1</v>
      </c>
      <c r="C366" s="57">
        <v>1</v>
      </c>
      <c r="D366" s="57">
        <v>1</v>
      </c>
      <c r="F366" s="44">
        <v>0.8</v>
      </c>
      <c r="G366" s="44">
        <v>1</v>
      </c>
      <c r="H366" s="44">
        <v>1</v>
      </c>
      <c r="J366" s="63">
        <v>1</v>
      </c>
      <c r="L366" s="63">
        <v>1</v>
      </c>
    </row>
    <row r="367" spans="1:12" x14ac:dyDescent="0.25">
      <c r="A367" s="48">
        <v>36.5</v>
      </c>
      <c r="B367" s="57">
        <v>1</v>
      </c>
      <c r="C367" s="57">
        <v>1</v>
      </c>
      <c r="D367" s="57">
        <v>1</v>
      </c>
      <c r="F367" s="44">
        <v>0.8</v>
      </c>
      <c r="G367" s="44">
        <v>1</v>
      </c>
      <c r="H367" s="44">
        <v>1</v>
      </c>
      <c r="J367" s="63">
        <v>1</v>
      </c>
      <c r="L367" s="63">
        <v>1</v>
      </c>
    </row>
    <row r="368" spans="1:12" x14ac:dyDescent="0.25">
      <c r="A368" s="48">
        <v>36.6</v>
      </c>
      <c r="B368" s="57">
        <v>1</v>
      </c>
      <c r="C368" s="57">
        <v>1</v>
      </c>
      <c r="D368" s="57">
        <v>1</v>
      </c>
      <c r="F368" s="44">
        <v>0.8</v>
      </c>
      <c r="G368" s="44">
        <v>1</v>
      </c>
      <c r="H368" s="44">
        <v>1</v>
      </c>
      <c r="J368" s="63">
        <v>1</v>
      </c>
      <c r="L368" s="63">
        <v>1</v>
      </c>
    </row>
    <row r="369" spans="1:12" x14ac:dyDescent="0.25">
      <c r="A369" s="48">
        <v>36.700000000000003</v>
      </c>
      <c r="B369" s="57">
        <v>1</v>
      </c>
      <c r="C369" s="57">
        <v>1</v>
      </c>
      <c r="D369" s="57">
        <v>1</v>
      </c>
      <c r="F369" s="44">
        <v>0.8</v>
      </c>
      <c r="G369" s="44">
        <v>1</v>
      </c>
      <c r="H369" s="44">
        <v>1</v>
      </c>
      <c r="J369" s="63">
        <v>1</v>
      </c>
      <c r="L369" s="63">
        <v>1</v>
      </c>
    </row>
    <row r="370" spans="1:12" x14ac:dyDescent="0.25">
      <c r="A370" s="48">
        <v>36.799999999999997</v>
      </c>
      <c r="B370" s="57">
        <v>1</v>
      </c>
      <c r="C370" s="57">
        <v>1</v>
      </c>
      <c r="D370" s="57">
        <v>1</v>
      </c>
      <c r="F370" s="44">
        <v>0.8</v>
      </c>
      <c r="G370" s="44">
        <v>1</v>
      </c>
      <c r="H370" s="44">
        <v>1</v>
      </c>
      <c r="J370" s="63">
        <v>1</v>
      </c>
      <c r="L370" s="63">
        <v>1</v>
      </c>
    </row>
    <row r="371" spans="1:12" x14ac:dyDescent="0.25">
      <c r="A371" s="48">
        <v>36.9</v>
      </c>
      <c r="B371" s="57">
        <v>1</v>
      </c>
      <c r="C371" s="57">
        <v>1</v>
      </c>
      <c r="D371" s="57">
        <v>1</v>
      </c>
      <c r="F371" s="44">
        <v>0.8</v>
      </c>
      <c r="G371" s="44">
        <v>1</v>
      </c>
      <c r="H371" s="44">
        <v>1</v>
      </c>
      <c r="J371" s="63">
        <v>1</v>
      </c>
      <c r="L371" s="63">
        <v>1</v>
      </c>
    </row>
    <row r="372" spans="1:12" x14ac:dyDescent="0.25">
      <c r="A372" s="48">
        <v>37</v>
      </c>
      <c r="B372" s="57">
        <v>1</v>
      </c>
      <c r="C372" s="57">
        <v>1</v>
      </c>
      <c r="D372" s="57">
        <v>1</v>
      </c>
      <c r="F372" s="44">
        <v>0.8</v>
      </c>
      <c r="G372" s="44">
        <v>1</v>
      </c>
      <c r="H372" s="44">
        <v>1</v>
      </c>
      <c r="J372" s="63">
        <v>1</v>
      </c>
      <c r="L372" s="63">
        <v>1</v>
      </c>
    </row>
    <row r="373" spans="1:12" x14ac:dyDescent="0.25">
      <c r="A373" s="48">
        <v>37.1</v>
      </c>
      <c r="B373" s="57">
        <v>1</v>
      </c>
      <c r="C373" s="57">
        <v>1</v>
      </c>
      <c r="D373" s="57">
        <v>1</v>
      </c>
      <c r="F373" s="44">
        <v>0.8</v>
      </c>
      <c r="G373" s="44">
        <v>1</v>
      </c>
      <c r="H373" s="44">
        <v>1</v>
      </c>
      <c r="J373" s="63">
        <v>1</v>
      </c>
      <c r="L373" s="63">
        <v>1</v>
      </c>
    </row>
    <row r="374" spans="1:12" x14ac:dyDescent="0.25">
      <c r="A374" s="48">
        <v>37.200000000000003</v>
      </c>
      <c r="B374" s="57">
        <v>1</v>
      </c>
      <c r="C374" s="57">
        <v>1</v>
      </c>
      <c r="D374" s="57">
        <v>1</v>
      </c>
      <c r="F374" s="44">
        <v>0.8</v>
      </c>
      <c r="G374" s="44">
        <v>1</v>
      </c>
      <c r="H374" s="44">
        <v>1</v>
      </c>
      <c r="J374" s="63">
        <v>1</v>
      </c>
      <c r="L374" s="63">
        <v>1</v>
      </c>
    </row>
    <row r="375" spans="1:12" x14ac:dyDescent="0.25">
      <c r="A375" s="48">
        <v>37.299999999999997</v>
      </c>
      <c r="B375" s="57">
        <v>1</v>
      </c>
      <c r="C375" s="57">
        <v>1</v>
      </c>
      <c r="D375" s="57">
        <v>1</v>
      </c>
      <c r="F375" s="44">
        <v>0.8</v>
      </c>
      <c r="G375" s="44">
        <v>1</v>
      </c>
      <c r="H375" s="44">
        <v>1</v>
      </c>
      <c r="J375" s="63">
        <v>1</v>
      </c>
      <c r="L375" s="63">
        <v>1</v>
      </c>
    </row>
    <row r="376" spans="1:12" x14ac:dyDescent="0.25">
      <c r="A376" s="48">
        <v>37.4</v>
      </c>
      <c r="B376" s="57">
        <v>1</v>
      </c>
      <c r="C376" s="57">
        <v>1</v>
      </c>
      <c r="D376" s="57">
        <v>1</v>
      </c>
      <c r="F376" s="44">
        <v>0.8</v>
      </c>
      <c r="G376" s="44">
        <v>1</v>
      </c>
      <c r="H376" s="44">
        <v>1</v>
      </c>
      <c r="J376" s="63">
        <v>1</v>
      </c>
      <c r="L376" s="63">
        <v>1</v>
      </c>
    </row>
    <row r="377" spans="1:12" x14ac:dyDescent="0.25">
      <c r="A377" s="48">
        <v>37.5</v>
      </c>
      <c r="B377" s="57">
        <v>1</v>
      </c>
      <c r="C377" s="57">
        <v>1</v>
      </c>
      <c r="D377" s="57">
        <v>1</v>
      </c>
      <c r="F377" s="44">
        <v>0.8</v>
      </c>
      <c r="G377" s="44">
        <v>1</v>
      </c>
      <c r="H377" s="44">
        <v>1</v>
      </c>
      <c r="J377" s="63">
        <v>1</v>
      </c>
      <c r="L377" s="63">
        <v>1</v>
      </c>
    </row>
    <row r="378" spans="1:12" x14ac:dyDescent="0.25">
      <c r="A378" s="48">
        <v>37.6</v>
      </c>
      <c r="B378" s="57">
        <v>1</v>
      </c>
      <c r="C378" s="57">
        <v>1</v>
      </c>
      <c r="D378" s="57">
        <v>1</v>
      </c>
      <c r="F378" s="44">
        <v>0.8</v>
      </c>
      <c r="G378" s="44">
        <v>1</v>
      </c>
      <c r="H378" s="44">
        <v>1</v>
      </c>
      <c r="J378" s="63">
        <v>1</v>
      </c>
      <c r="L378" s="63">
        <v>1</v>
      </c>
    </row>
    <row r="379" spans="1:12" x14ac:dyDescent="0.25">
      <c r="A379" s="48">
        <v>37.700000000000003</v>
      </c>
      <c r="B379" s="57">
        <v>1</v>
      </c>
      <c r="C379" s="57">
        <v>1</v>
      </c>
      <c r="D379" s="57">
        <v>1</v>
      </c>
      <c r="F379" s="44">
        <v>0.8</v>
      </c>
      <c r="G379" s="44">
        <v>1</v>
      </c>
      <c r="H379" s="44">
        <v>1</v>
      </c>
      <c r="J379" s="63">
        <v>1</v>
      </c>
      <c r="L379" s="63">
        <v>1</v>
      </c>
    </row>
    <row r="380" spans="1:12" x14ac:dyDescent="0.25">
      <c r="A380" s="48">
        <v>37.799999999999997</v>
      </c>
      <c r="B380" s="57">
        <v>1</v>
      </c>
      <c r="C380" s="57">
        <v>1</v>
      </c>
      <c r="D380" s="57">
        <v>1</v>
      </c>
      <c r="F380" s="44">
        <v>0.8</v>
      </c>
      <c r="G380" s="44">
        <v>1</v>
      </c>
      <c r="H380" s="44">
        <v>1</v>
      </c>
      <c r="J380" s="63">
        <v>1</v>
      </c>
      <c r="L380" s="63">
        <v>1</v>
      </c>
    </row>
    <row r="381" spans="1:12" x14ac:dyDescent="0.25">
      <c r="A381" s="48">
        <v>37.9</v>
      </c>
      <c r="B381" s="57">
        <v>1</v>
      </c>
      <c r="C381" s="57">
        <v>1</v>
      </c>
      <c r="D381" s="57">
        <v>1</v>
      </c>
      <c r="F381" s="44">
        <v>0.8</v>
      </c>
      <c r="G381" s="44">
        <v>1</v>
      </c>
      <c r="H381" s="44">
        <v>1</v>
      </c>
      <c r="J381" s="63">
        <v>1</v>
      </c>
      <c r="L381" s="63">
        <v>1</v>
      </c>
    </row>
    <row r="382" spans="1:12" x14ac:dyDescent="0.25">
      <c r="A382" s="48">
        <v>38</v>
      </c>
      <c r="B382" s="57">
        <v>1</v>
      </c>
      <c r="C382" s="57">
        <v>1</v>
      </c>
      <c r="D382" s="57">
        <v>1</v>
      </c>
      <c r="F382" s="44">
        <v>0.8</v>
      </c>
      <c r="G382" s="44">
        <v>1</v>
      </c>
      <c r="H382" s="44">
        <v>1</v>
      </c>
      <c r="J382" s="63">
        <v>1</v>
      </c>
      <c r="L382" s="63">
        <v>1</v>
      </c>
    </row>
    <row r="383" spans="1:12" x14ac:dyDescent="0.25">
      <c r="A383" s="48">
        <v>38.1</v>
      </c>
      <c r="B383" s="57">
        <v>1</v>
      </c>
      <c r="C383" s="57">
        <v>1</v>
      </c>
      <c r="D383" s="57">
        <v>1</v>
      </c>
      <c r="F383" s="44">
        <v>0.8</v>
      </c>
      <c r="G383" s="44">
        <v>1</v>
      </c>
      <c r="H383" s="44">
        <v>1</v>
      </c>
      <c r="J383" s="63">
        <v>1</v>
      </c>
      <c r="L383" s="63">
        <v>1</v>
      </c>
    </row>
    <row r="384" spans="1:12" x14ac:dyDescent="0.25">
      <c r="A384" s="48">
        <v>38.200000000000003</v>
      </c>
      <c r="B384" s="57">
        <v>1</v>
      </c>
      <c r="C384" s="57">
        <v>1</v>
      </c>
      <c r="D384" s="57">
        <v>1</v>
      </c>
      <c r="F384" s="44">
        <v>0.8</v>
      </c>
      <c r="G384" s="44">
        <v>1</v>
      </c>
      <c r="H384" s="44">
        <v>1</v>
      </c>
      <c r="J384" s="63">
        <v>1</v>
      </c>
      <c r="L384" s="63">
        <v>1</v>
      </c>
    </row>
    <row r="385" spans="1:12" x14ac:dyDescent="0.25">
      <c r="A385" s="48">
        <v>38.299999999999997</v>
      </c>
      <c r="B385" s="57">
        <v>1</v>
      </c>
      <c r="C385" s="57">
        <v>1</v>
      </c>
      <c r="D385" s="57">
        <v>1</v>
      </c>
      <c r="F385" s="44">
        <v>0.8</v>
      </c>
      <c r="G385" s="44">
        <v>1</v>
      </c>
      <c r="H385" s="44">
        <v>1</v>
      </c>
      <c r="J385" s="63">
        <v>1</v>
      </c>
      <c r="L385" s="63">
        <v>1</v>
      </c>
    </row>
    <row r="386" spans="1:12" x14ac:dyDescent="0.25">
      <c r="A386" s="48">
        <v>38.4</v>
      </c>
      <c r="B386" s="57">
        <v>1</v>
      </c>
      <c r="C386" s="57">
        <v>1</v>
      </c>
      <c r="D386" s="57">
        <v>1</v>
      </c>
      <c r="F386" s="44">
        <v>0.8</v>
      </c>
      <c r="G386" s="44">
        <v>1</v>
      </c>
      <c r="H386" s="44">
        <v>1</v>
      </c>
      <c r="J386" s="63">
        <v>1</v>
      </c>
      <c r="L386" s="63">
        <v>1</v>
      </c>
    </row>
    <row r="387" spans="1:12" x14ac:dyDescent="0.25">
      <c r="A387" s="48">
        <v>38.5</v>
      </c>
      <c r="B387" s="57">
        <v>1</v>
      </c>
      <c r="C387" s="57">
        <v>1</v>
      </c>
      <c r="D387" s="57">
        <v>1</v>
      </c>
      <c r="F387" s="44">
        <v>0.8</v>
      </c>
      <c r="G387" s="44">
        <v>1</v>
      </c>
      <c r="H387" s="44">
        <v>1</v>
      </c>
      <c r="J387" s="63">
        <v>1</v>
      </c>
      <c r="L387" s="63">
        <v>1</v>
      </c>
    </row>
    <row r="388" spans="1:12" x14ac:dyDescent="0.25">
      <c r="A388" s="48">
        <v>38.6</v>
      </c>
      <c r="B388" s="57">
        <v>1</v>
      </c>
      <c r="C388" s="57">
        <v>1</v>
      </c>
      <c r="D388" s="57">
        <v>1</v>
      </c>
      <c r="F388" s="44">
        <v>0.8</v>
      </c>
      <c r="G388" s="44">
        <v>1</v>
      </c>
      <c r="H388" s="44">
        <v>1</v>
      </c>
      <c r="J388" s="63">
        <v>1</v>
      </c>
      <c r="L388" s="63">
        <v>1</v>
      </c>
    </row>
    <row r="389" spans="1:12" x14ac:dyDescent="0.25">
      <c r="A389" s="48">
        <v>38.700000000000003</v>
      </c>
      <c r="B389" s="57">
        <v>1</v>
      </c>
      <c r="C389" s="57">
        <v>1</v>
      </c>
      <c r="D389" s="57">
        <v>1</v>
      </c>
      <c r="F389" s="44">
        <v>0.8</v>
      </c>
      <c r="G389" s="44">
        <v>1</v>
      </c>
      <c r="H389" s="44">
        <v>1</v>
      </c>
      <c r="J389" s="63">
        <v>1</v>
      </c>
      <c r="L389" s="63">
        <v>1</v>
      </c>
    </row>
    <row r="390" spans="1:12" x14ac:dyDescent="0.25">
      <c r="A390" s="48">
        <v>38.799999999999997</v>
      </c>
      <c r="B390" s="57">
        <v>1</v>
      </c>
      <c r="C390" s="57">
        <v>1</v>
      </c>
      <c r="D390" s="57">
        <v>1</v>
      </c>
      <c r="F390" s="44">
        <v>0.8</v>
      </c>
      <c r="G390" s="44">
        <v>1</v>
      </c>
      <c r="H390" s="44">
        <v>1</v>
      </c>
      <c r="J390" s="63">
        <v>1</v>
      </c>
      <c r="L390" s="63">
        <v>1</v>
      </c>
    </row>
    <row r="391" spans="1:12" x14ac:dyDescent="0.25">
      <c r="A391" s="48">
        <v>38.9</v>
      </c>
      <c r="B391" s="57">
        <v>1</v>
      </c>
      <c r="C391" s="57">
        <v>1</v>
      </c>
      <c r="D391" s="57">
        <v>1</v>
      </c>
      <c r="F391" s="44">
        <v>0.8</v>
      </c>
      <c r="G391" s="44">
        <v>1</v>
      </c>
      <c r="H391" s="44">
        <v>1</v>
      </c>
      <c r="J391" s="63">
        <v>1</v>
      </c>
      <c r="L391" s="63">
        <v>1</v>
      </c>
    </row>
    <row r="392" spans="1:12" x14ac:dyDescent="0.25">
      <c r="A392" s="48">
        <v>39</v>
      </c>
      <c r="B392" s="57">
        <v>1</v>
      </c>
      <c r="C392" s="57">
        <v>1</v>
      </c>
      <c r="D392" s="57">
        <v>1</v>
      </c>
      <c r="F392" s="44">
        <v>0.8</v>
      </c>
      <c r="G392" s="44">
        <v>1</v>
      </c>
      <c r="H392" s="44">
        <v>1</v>
      </c>
      <c r="J392" s="63">
        <v>1</v>
      </c>
      <c r="L392" s="63">
        <v>1</v>
      </c>
    </row>
    <row r="393" spans="1:12" x14ac:dyDescent="0.25">
      <c r="A393" s="48">
        <v>39.1</v>
      </c>
      <c r="B393" s="57">
        <v>1</v>
      </c>
      <c r="C393" s="57">
        <v>1</v>
      </c>
      <c r="D393" s="57">
        <v>1</v>
      </c>
      <c r="F393" s="44">
        <v>0.8</v>
      </c>
      <c r="G393" s="44">
        <v>1</v>
      </c>
      <c r="H393" s="44">
        <v>1</v>
      </c>
      <c r="J393" s="63">
        <v>1</v>
      </c>
      <c r="L393" s="63">
        <v>1</v>
      </c>
    </row>
    <row r="394" spans="1:12" x14ac:dyDescent="0.25">
      <c r="A394" s="48">
        <v>39.200000000000003</v>
      </c>
      <c r="B394" s="57">
        <v>1</v>
      </c>
      <c r="C394" s="57">
        <v>1</v>
      </c>
      <c r="D394" s="57">
        <v>1</v>
      </c>
      <c r="F394" s="44">
        <v>0.8</v>
      </c>
      <c r="G394" s="44">
        <v>1</v>
      </c>
      <c r="H394" s="44">
        <v>1</v>
      </c>
      <c r="J394" s="63">
        <v>1</v>
      </c>
      <c r="L394" s="63">
        <v>1</v>
      </c>
    </row>
    <row r="395" spans="1:12" x14ac:dyDescent="0.25">
      <c r="A395" s="48">
        <v>39.299999999999997</v>
      </c>
      <c r="B395" s="57">
        <v>1</v>
      </c>
      <c r="C395" s="57">
        <v>1</v>
      </c>
      <c r="D395" s="57">
        <v>1</v>
      </c>
      <c r="F395" s="44">
        <v>0.8</v>
      </c>
      <c r="G395" s="44">
        <v>1</v>
      </c>
      <c r="H395" s="44">
        <v>1</v>
      </c>
      <c r="J395" s="63">
        <v>1</v>
      </c>
      <c r="L395" s="63">
        <v>1</v>
      </c>
    </row>
    <row r="396" spans="1:12" x14ac:dyDescent="0.25">
      <c r="A396" s="48">
        <v>39.4</v>
      </c>
      <c r="B396" s="57">
        <v>1</v>
      </c>
      <c r="C396" s="57">
        <v>1</v>
      </c>
      <c r="D396" s="57">
        <v>1</v>
      </c>
      <c r="F396" s="44">
        <v>0.8</v>
      </c>
      <c r="G396" s="44">
        <v>1</v>
      </c>
      <c r="H396" s="44">
        <v>1</v>
      </c>
      <c r="J396" s="63">
        <v>1</v>
      </c>
      <c r="L396" s="63">
        <v>1</v>
      </c>
    </row>
    <row r="397" spans="1:12" x14ac:dyDescent="0.25">
      <c r="A397" s="48">
        <v>39.5</v>
      </c>
      <c r="B397" s="57">
        <v>1</v>
      </c>
      <c r="C397" s="57">
        <v>1</v>
      </c>
      <c r="D397" s="57">
        <v>1</v>
      </c>
      <c r="F397" s="44">
        <v>0.8</v>
      </c>
      <c r="G397" s="44">
        <v>1</v>
      </c>
      <c r="H397" s="44">
        <v>1</v>
      </c>
      <c r="J397" s="63">
        <v>1</v>
      </c>
      <c r="L397" s="63">
        <v>1</v>
      </c>
    </row>
    <row r="398" spans="1:12" x14ac:dyDescent="0.25">
      <c r="A398" s="48">
        <v>39.6</v>
      </c>
      <c r="B398" s="57">
        <v>1</v>
      </c>
      <c r="C398" s="57">
        <v>1</v>
      </c>
      <c r="D398" s="57">
        <v>1</v>
      </c>
      <c r="F398" s="44">
        <v>0.8</v>
      </c>
      <c r="G398" s="44">
        <v>1</v>
      </c>
      <c r="H398" s="44">
        <v>1</v>
      </c>
      <c r="J398" s="63">
        <v>1</v>
      </c>
      <c r="L398" s="63">
        <v>1</v>
      </c>
    </row>
    <row r="399" spans="1:12" x14ac:dyDescent="0.25">
      <c r="A399" s="48">
        <v>39.700000000000003</v>
      </c>
      <c r="B399" s="57">
        <v>1</v>
      </c>
      <c r="C399" s="57">
        <v>1</v>
      </c>
      <c r="D399" s="57">
        <v>1</v>
      </c>
      <c r="F399" s="44">
        <v>0.8</v>
      </c>
      <c r="G399" s="44">
        <v>1</v>
      </c>
      <c r="H399" s="44">
        <v>1</v>
      </c>
      <c r="J399" s="63">
        <v>1</v>
      </c>
      <c r="L399" s="63">
        <v>1</v>
      </c>
    </row>
    <row r="400" spans="1:12" x14ac:dyDescent="0.25">
      <c r="A400" s="48">
        <v>39.799999999999997</v>
      </c>
      <c r="B400" s="57">
        <v>1</v>
      </c>
      <c r="C400" s="57">
        <v>1</v>
      </c>
      <c r="D400" s="57">
        <v>1</v>
      </c>
      <c r="F400" s="44">
        <v>0.8</v>
      </c>
      <c r="G400" s="44">
        <v>1</v>
      </c>
      <c r="H400" s="44">
        <v>1</v>
      </c>
      <c r="J400" s="63">
        <v>1</v>
      </c>
      <c r="L400" s="63">
        <v>1</v>
      </c>
    </row>
    <row r="401" spans="1:12" x14ac:dyDescent="0.25">
      <c r="A401" s="48">
        <v>39.9</v>
      </c>
      <c r="B401" s="57">
        <v>1</v>
      </c>
      <c r="C401" s="57">
        <v>1</v>
      </c>
      <c r="D401" s="57">
        <v>1</v>
      </c>
      <c r="F401" s="44">
        <v>0.8</v>
      </c>
      <c r="G401" s="44">
        <v>1</v>
      </c>
      <c r="H401" s="44">
        <v>1</v>
      </c>
      <c r="J401" s="63">
        <v>1</v>
      </c>
      <c r="L401" s="63">
        <v>1</v>
      </c>
    </row>
    <row r="402" spans="1:12" x14ac:dyDescent="0.25">
      <c r="A402" s="48">
        <v>40</v>
      </c>
      <c r="B402" s="57">
        <v>1</v>
      </c>
      <c r="C402" s="57">
        <v>1</v>
      </c>
      <c r="D402" s="57">
        <v>1</v>
      </c>
      <c r="F402" s="44">
        <v>0.8</v>
      </c>
      <c r="G402" s="44">
        <v>1</v>
      </c>
      <c r="H402" s="44">
        <v>1</v>
      </c>
      <c r="J402" s="63">
        <v>1</v>
      </c>
      <c r="L402" s="63">
        <v>1</v>
      </c>
    </row>
    <row r="403" spans="1:12" x14ac:dyDescent="0.25">
      <c r="A403" s="48">
        <v>40.1</v>
      </c>
      <c r="B403" s="57">
        <v>1</v>
      </c>
      <c r="C403" s="57">
        <v>1</v>
      </c>
      <c r="D403" s="57">
        <v>1</v>
      </c>
      <c r="F403" s="44">
        <v>0.8</v>
      </c>
      <c r="G403" s="44">
        <v>1</v>
      </c>
      <c r="H403" s="44">
        <v>1</v>
      </c>
      <c r="J403" s="63">
        <v>1</v>
      </c>
      <c r="L403" s="63">
        <v>1</v>
      </c>
    </row>
    <row r="404" spans="1:12" x14ac:dyDescent="0.25">
      <c r="A404" s="48">
        <v>40.200000000000003</v>
      </c>
      <c r="B404" s="57">
        <v>1</v>
      </c>
      <c r="C404" s="57">
        <v>1</v>
      </c>
      <c r="D404" s="57">
        <v>1</v>
      </c>
      <c r="F404" s="44">
        <v>0.8</v>
      </c>
      <c r="G404" s="44">
        <v>1</v>
      </c>
      <c r="H404" s="44">
        <v>1</v>
      </c>
      <c r="J404" s="63">
        <v>1</v>
      </c>
      <c r="L404" s="63">
        <v>1</v>
      </c>
    </row>
    <row r="405" spans="1:12" x14ac:dyDescent="0.25">
      <c r="A405" s="48">
        <v>40.299999999999997</v>
      </c>
      <c r="B405" s="57">
        <v>1</v>
      </c>
      <c r="C405" s="57">
        <v>1</v>
      </c>
      <c r="D405" s="57">
        <v>1</v>
      </c>
      <c r="F405" s="44">
        <v>0.8</v>
      </c>
      <c r="G405" s="44">
        <v>1</v>
      </c>
      <c r="H405" s="44">
        <v>1</v>
      </c>
      <c r="J405" s="63">
        <v>1</v>
      </c>
      <c r="L405" s="63">
        <v>1</v>
      </c>
    </row>
    <row r="406" spans="1:12" x14ac:dyDescent="0.25">
      <c r="A406" s="48">
        <v>40.4</v>
      </c>
      <c r="B406" s="57">
        <v>1</v>
      </c>
      <c r="C406" s="57">
        <v>1</v>
      </c>
      <c r="D406" s="57">
        <v>1</v>
      </c>
      <c r="F406" s="44">
        <v>0.8</v>
      </c>
      <c r="G406" s="44">
        <v>1</v>
      </c>
      <c r="H406" s="44">
        <v>1</v>
      </c>
      <c r="J406" s="63">
        <v>1</v>
      </c>
      <c r="L406" s="63">
        <v>1</v>
      </c>
    </row>
    <row r="407" spans="1:12" x14ac:dyDescent="0.25">
      <c r="A407" s="48">
        <v>40.5</v>
      </c>
      <c r="B407" s="57">
        <v>1</v>
      </c>
      <c r="C407" s="57">
        <v>1</v>
      </c>
      <c r="D407" s="57">
        <v>1</v>
      </c>
      <c r="F407" s="44">
        <v>0.8</v>
      </c>
      <c r="G407" s="44">
        <v>1</v>
      </c>
      <c r="H407" s="44">
        <v>1</v>
      </c>
      <c r="J407" s="63">
        <v>1</v>
      </c>
      <c r="L407" s="63">
        <v>1</v>
      </c>
    </row>
    <row r="408" spans="1:12" x14ac:dyDescent="0.25">
      <c r="A408" s="48">
        <v>40.6</v>
      </c>
      <c r="B408" s="57">
        <v>1</v>
      </c>
      <c r="C408" s="57">
        <v>1</v>
      </c>
      <c r="D408" s="57">
        <v>1</v>
      </c>
      <c r="F408" s="44">
        <v>0.8</v>
      </c>
      <c r="G408" s="44">
        <v>1</v>
      </c>
      <c r="H408" s="44">
        <v>1</v>
      </c>
      <c r="J408" s="63">
        <v>1</v>
      </c>
      <c r="L408" s="63">
        <v>1</v>
      </c>
    </row>
    <row r="409" spans="1:12" x14ac:dyDescent="0.25">
      <c r="A409" s="48">
        <v>40.700000000000003</v>
      </c>
      <c r="B409" s="57">
        <v>1</v>
      </c>
      <c r="C409" s="57">
        <v>1</v>
      </c>
      <c r="D409" s="57">
        <v>1</v>
      </c>
      <c r="F409" s="44">
        <v>0.8</v>
      </c>
      <c r="G409" s="44">
        <v>1</v>
      </c>
      <c r="H409" s="44">
        <v>1</v>
      </c>
      <c r="J409" s="63">
        <v>1</v>
      </c>
      <c r="L409" s="63">
        <v>1</v>
      </c>
    </row>
    <row r="410" spans="1:12" x14ac:dyDescent="0.25">
      <c r="A410" s="48">
        <v>40.799999999999997</v>
      </c>
      <c r="B410" s="57">
        <v>1</v>
      </c>
      <c r="C410" s="57">
        <v>1</v>
      </c>
      <c r="D410" s="57">
        <v>1</v>
      </c>
      <c r="F410" s="44">
        <v>0.8</v>
      </c>
      <c r="G410" s="44">
        <v>1</v>
      </c>
      <c r="H410" s="44">
        <v>1</v>
      </c>
      <c r="J410" s="63">
        <v>1</v>
      </c>
      <c r="L410" s="63">
        <v>1</v>
      </c>
    </row>
    <row r="411" spans="1:12" x14ac:dyDescent="0.25">
      <c r="A411" s="48">
        <v>40.9</v>
      </c>
      <c r="B411" s="57">
        <v>1</v>
      </c>
      <c r="C411" s="57">
        <v>1</v>
      </c>
      <c r="D411" s="57">
        <v>1</v>
      </c>
      <c r="F411" s="44">
        <v>0.8</v>
      </c>
      <c r="G411" s="44">
        <v>1</v>
      </c>
      <c r="H411" s="44">
        <v>1</v>
      </c>
      <c r="J411" s="63">
        <v>1</v>
      </c>
      <c r="L411" s="63">
        <v>1</v>
      </c>
    </row>
    <row r="412" spans="1:12" x14ac:dyDescent="0.25">
      <c r="A412" s="48">
        <v>41</v>
      </c>
      <c r="B412" s="57">
        <v>1</v>
      </c>
      <c r="C412" s="57">
        <v>1</v>
      </c>
      <c r="D412" s="57">
        <v>1</v>
      </c>
      <c r="F412" s="44">
        <v>0.8</v>
      </c>
      <c r="G412" s="44">
        <v>1</v>
      </c>
      <c r="H412" s="44">
        <v>1</v>
      </c>
      <c r="J412" s="63">
        <v>1</v>
      </c>
      <c r="L412" s="63">
        <v>1</v>
      </c>
    </row>
    <row r="413" spans="1:12" x14ac:dyDescent="0.25">
      <c r="A413" s="48">
        <v>41.1</v>
      </c>
      <c r="B413" s="57">
        <v>1</v>
      </c>
      <c r="C413" s="57">
        <v>1</v>
      </c>
      <c r="D413" s="57">
        <v>1</v>
      </c>
      <c r="F413" s="44">
        <v>0.8</v>
      </c>
      <c r="G413" s="44">
        <v>1</v>
      </c>
      <c r="H413" s="44">
        <v>1</v>
      </c>
      <c r="J413" s="63">
        <v>1</v>
      </c>
      <c r="L413" s="63">
        <v>1</v>
      </c>
    </row>
    <row r="414" spans="1:12" x14ac:dyDescent="0.25">
      <c r="A414" s="48">
        <v>41.2</v>
      </c>
      <c r="B414" s="57">
        <v>1</v>
      </c>
      <c r="C414" s="57">
        <v>1</v>
      </c>
      <c r="D414" s="57">
        <v>1</v>
      </c>
      <c r="F414" s="44">
        <v>0.8</v>
      </c>
      <c r="G414" s="44">
        <v>1</v>
      </c>
      <c r="H414" s="44">
        <v>1</v>
      </c>
      <c r="J414" s="63">
        <v>1</v>
      </c>
      <c r="L414" s="63">
        <v>1</v>
      </c>
    </row>
    <row r="415" spans="1:12" x14ac:dyDescent="0.25">
      <c r="A415" s="48">
        <v>41.3</v>
      </c>
      <c r="B415" s="57">
        <v>1</v>
      </c>
      <c r="C415" s="57">
        <v>1</v>
      </c>
      <c r="D415" s="57">
        <v>1</v>
      </c>
      <c r="F415" s="44">
        <v>0.8</v>
      </c>
      <c r="G415" s="44">
        <v>1</v>
      </c>
      <c r="H415" s="44">
        <v>1</v>
      </c>
      <c r="J415" s="63">
        <v>1</v>
      </c>
      <c r="L415" s="63">
        <v>1</v>
      </c>
    </row>
    <row r="416" spans="1:12" x14ac:dyDescent="0.25">
      <c r="A416" s="48">
        <v>41.4</v>
      </c>
      <c r="B416" s="57">
        <v>1</v>
      </c>
      <c r="C416" s="57">
        <v>1</v>
      </c>
      <c r="D416" s="57">
        <v>1</v>
      </c>
      <c r="F416" s="44">
        <v>0.8</v>
      </c>
      <c r="G416" s="44">
        <v>1</v>
      </c>
      <c r="H416" s="44">
        <v>1</v>
      </c>
      <c r="J416" s="63">
        <v>1</v>
      </c>
      <c r="L416" s="63">
        <v>1</v>
      </c>
    </row>
    <row r="417" spans="1:12" x14ac:dyDescent="0.25">
      <c r="A417" s="48">
        <v>41.5</v>
      </c>
      <c r="B417" s="57">
        <v>1</v>
      </c>
      <c r="C417" s="57">
        <v>1</v>
      </c>
      <c r="D417" s="57">
        <v>1</v>
      </c>
      <c r="F417" s="44">
        <v>0.8</v>
      </c>
      <c r="G417" s="44">
        <v>1</v>
      </c>
      <c r="H417" s="44">
        <v>1</v>
      </c>
      <c r="J417" s="63">
        <v>1</v>
      </c>
      <c r="L417" s="63">
        <v>1</v>
      </c>
    </row>
    <row r="418" spans="1:12" x14ac:dyDescent="0.25">
      <c r="A418" s="48">
        <v>41.6</v>
      </c>
      <c r="B418" s="57">
        <v>1</v>
      </c>
      <c r="C418" s="57">
        <v>1</v>
      </c>
      <c r="D418" s="57">
        <v>1</v>
      </c>
      <c r="F418" s="44">
        <v>0.8</v>
      </c>
      <c r="G418" s="44">
        <v>1</v>
      </c>
      <c r="H418" s="44">
        <v>1</v>
      </c>
      <c r="J418" s="63">
        <v>1</v>
      </c>
      <c r="L418" s="63">
        <v>1</v>
      </c>
    </row>
    <row r="419" spans="1:12" x14ac:dyDescent="0.25">
      <c r="A419" s="48">
        <v>41.7</v>
      </c>
      <c r="B419" s="57">
        <v>1</v>
      </c>
      <c r="C419" s="57">
        <v>1</v>
      </c>
      <c r="D419" s="57">
        <v>1</v>
      </c>
      <c r="F419" s="44">
        <v>0.8</v>
      </c>
      <c r="G419" s="44">
        <v>1</v>
      </c>
      <c r="H419" s="44">
        <v>1</v>
      </c>
      <c r="J419" s="63">
        <v>1</v>
      </c>
      <c r="L419" s="63">
        <v>1</v>
      </c>
    </row>
    <row r="420" spans="1:12" x14ac:dyDescent="0.25">
      <c r="A420" s="48">
        <v>41.8</v>
      </c>
      <c r="B420" s="57">
        <v>1</v>
      </c>
      <c r="C420" s="57">
        <v>1</v>
      </c>
      <c r="D420" s="57">
        <v>1</v>
      </c>
      <c r="F420" s="44">
        <v>0.8</v>
      </c>
      <c r="G420" s="44">
        <v>1</v>
      </c>
      <c r="H420" s="44">
        <v>1</v>
      </c>
      <c r="J420" s="63">
        <v>1</v>
      </c>
      <c r="L420" s="63">
        <v>1</v>
      </c>
    </row>
    <row r="421" spans="1:12" x14ac:dyDescent="0.25">
      <c r="A421" s="48">
        <v>41.9</v>
      </c>
      <c r="B421" s="57">
        <v>1</v>
      </c>
      <c r="C421" s="57">
        <v>1</v>
      </c>
      <c r="D421" s="57">
        <v>1</v>
      </c>
      <c r="F421" s="44">
        <v>0.8</v>
      </c>
      <c r="G421" s="44">
        <v>1</v>
      </c>
      <c r="H421" s="44">
        <v>1</v>
      </c>
      <c r="J421" s="63">
        <v>1</v>
      </c>
      <c r="L421" s="63">
        <v>1</v>
      </c>
    </row>
    <row r="422" spans="1:12" x14ac:dyDescent="0.25">
      <c r="A422" s="48">
        <v>42</v>
      </c>
      <c r="B422" s="57">
        <v>1</v>
      </c>
      <c r="C422" s="57">
        <v>1</v>
      </c>
      <c r="D422" s="57">
        <v>1</v>
      </c>
      <c r="F422" s="44">
        <v>0.8</v>
      </c>
      <c r="G422" s="44">
        <v>1</v>
      </c>
      <c r="H422" s="44">
        <v>1</v>
      </c>
      <c r="J422" s="63">
        <v>1</v>
      </c>
      <c r="L422" s="63">
        <v>1</v>
      </c>
    </row>
    <row r="423" spans="1:12" x14ac:dyDescent="0.25">
      <c r="A423" s="48">
        <v>42.1</v>
      </c>
      <c r="B423" s="57">
        <v>1</v>
      </c>
      <c r="C423" s="57">
        <v>1</v>
      </c>
      <c r="D423" s="57">
        <v>1</v>
      </c>
      <c r="F423" s="44">
        <v>0.8</v>
      </c>
      <c r="G423" s="44">
        <v>1</v>
      </c>
      <c r="H423" s="44">
        <v>1</v>
      </c>
      <c r="J423" s="63">
        <v>1</v>
      </c>
      <c r="L423" s="63">
        <v>1</v>
      </c>
    </row>
    <row r="424" spans="1:12" x14ac:dyDescent="0.25">
      <c r="A424" s="48">
        <v>42.2</v>
      </c>
      <c r="B424" s="57">
        <v>1</v>
      </c>
      <c r="C424" s="57">
        <v>1</v>
      </c>
      <c r="D424" s="57">
        <v>1</v>
      </c>
      <c r="F424" s="44">
        <v>0.8</v>
      </c>
      <c r="G424" s="44">
        <v>1</v>
      </c>
      <c r="H424" s="44">
        <v>1</v>
      </c>
      <c r="J424" s="63">
        <v>1</v>
      </c>
      <c r="L424" s="63">
        <v>1</v>
      </c>
    </row>
    <row r="425" spans="1:12" x14ac:dyDescent="0.25">
      <c r="A425" s="48">
        <v>42.3</v>
      </c>
      <c r="B425" s="57">
        <v>1</v>
      </c>
      <c r="C425" s="57">
        <v>1</v>
      </c>
      <c r="D425" s="57">
        <v>1</v>
      </c>
      <c r="F425" s="44">
        <v>0.8</v>
      </c>
      <c r="G425" s="44">
        <v>1</v>
      </c>
      <c r="H425" s="44">
        <v>1</v>
      </c>
      <c r="J425" s="63">
        <v>1</v>
      </c>
      <c r="L425" s="63">
        <v>1</v>
      </c>
    </row>
    <row r="426" spans="1:12" x14ac:dyDescent="0.25">
      <c r="A426" s="48">
        <v>42.4</v>
      </c>
      <c r="B426" s="57">
        <v>1</v>
      </c>
      <c r="C426" s="57">
        <v>1</v>
      </c>
      <c r="D426" s="57">
        <v>1</v>
      </c>
      <c r="F426" s="44">
        <v>0.8</v>
      </c>
      <c r="G426" s="44">
        <v>1</v>
      </c>
      <c r="H426" s="44">
        <v>1</v>
      </c>
      <c r="J426" s="63">
        <v>1</v>
      </c>
      <c r="L426" s="63">
        <v>1</v>
      </c>
    </row>
    <row r="427" spans="1:12" x14ac:dyDescent="0.25">
      <c r="A427" s="48">
        <v>42.5</v>
      </c>
      <c r="B427" s="57">
        <v>1</v>
      </c>
      <c r="C427" s="57">
        <v>1</v>
      </c>
      <c r="D427" s="57">
        <v>1</v>
      </c>
      <c r="F427" s="44">
        <v>0.8</v>
      </c>
      <c r="G427" s="44">
        <v>1</v>
      </c>
      <c r="H427" s="44">
        <v>1</v>
      </c>
      <c r="J427" s="63">
        <v>1</v>
      </c>
      <c r="L427" s="63">
        <v>1</v>
      </c>
    </row>
    <row r="428" spans="1:12" x14ac:dyDescent="0.25">
      <c r="A428" s="48">
        <v>42.6</v>
      </c>
      <c r="B428" s="57">
        <v>1</v>
      </c>
      <c r="C428" s="57">
        <v>1</v>
      </c>
      <c r="D428" s="57">
        <v>1</v>
      </c>
      <c r="F428" s="44">
        <v>0.8</v>
      </c>
      <c r="G428" s="44">
        <v>1</v>
      </c>
      <c r="H428" s="44">
        <v>1</v>
      </c>
      <c r="J428" s="63">
        <v>1</v>
      </c>
      <c r="L428" s="63">
        <v>1</v>
      </c>
    </row>
    <row r="429" spans="1:12" x14ac:dyDescent="0.25">
      <c r="A429" s="48">
        <v>42.7</v>
      </c>
      <c r="B429" s="57">
        <v>1</v>
      </c>
      <c r="C429" s="57">
        <v>1</v>
      </c>
      <c r="D429" s="57">
        <v>1</v>
      </c>
      <c r="F429" s="44">
        <v>0.8</v>
      </c>
      <c r="G429" s="44">
        <v>1</v>
      </c>
      <c r="H429" s="44">
        <v>1</v>
      </c>
      <c r="J429" s="63">
        <v>1</v>
      </c>
      <c r="L429" s="63">
        <v>1</v>
      </c>
    </row>
    <row r="430" spans="1:12" x14ac:dyDescent="0.25">
      <c r="A430" s="48">
        <v>42.8</v>
      </c>
      <c r="B430" s="57">
        <v>1</v>
      </c>
      <c r="C430" s="57">
        <v>1</v>
      </c>
      <c r="D430" s="57">
        <v>1</v>
      </c>
      <c r="F430" s="44">
        <v>0.8</v>
      </c>
      <c r="G430" s="44">
        <v>1</v>
      </c>
      <c r="H430" s="44">
        <v>1</v>
      </c>
      <c r="J430" s="63">
        <v>1</v>
      </c>
      <c r="L430" s="63">
        <v>1</v>
      </c>
    </row>
    <row r="431" spans="1:12" x14ac:dyDescent="0.25">
      <c r="A431" s="48">
        <v>42.9</v>
      </c>
      <c r="B431" s="57">
        <v>1</v>
      </c>
      <c r="C431" s="57">
        <v>1</v>
      </c>
      <c r="D431" s="57">
        <v>1</v>
      </c>
      <c r="F431" s="44">
        <v>0.8</v>
      </c>
      <c r="G431" s="44">
        <v>1</v>
      </c>
      <c r="H431" s="44">
        <v>1</v>
      </c>
      <c r="J431" s="63">
        <v>1</v>
      </c>
      <c r="L431" s="63">
        <v>1</v>
      </c>
    </row>
    <row r="432" spans="1:12" x14ac:dyDescent="0.25">
      <c r="A432" s="48">
        <v>43</v>
      </c>
      <c r="B432" s="57">
        <v>1</v>
      </c>
      <c r="C432" s="57">
        <v>1</v>
      </c>
      <c r="D432" s="57">
        <v>1</v>
      </c>
      <c r="F432" s="44">
        <v>0.8</v>
      </c>
      <c r="G432" s="44">
        <v>1</v>
      </c>
      <c r="H432" s="44">
        <v>1</v>
      </c>
      <c r="J432" s="63">
        <v>1</v>
      </c>
      <c r="L432" s="63">
        <v>1</v>
      </c>
    </row>
    <row r="433" spans="1:12" x14ac:dyDescent="0.25">
      <c r="A433" s="48">
        <v>43.1</v>
      </c>
      <c r="B433" s="57">
        <v>1</v>
      </c>
      <c r="C433" s="57">
        <v>1</v>
      </c>
      <c r="D433" s="57">
        <v>1</v>
      </c>
      <c r="F433" s="44">
        <v>0.8</v>
      </c>
      <c r="G433" s="44">
        <v>1</v>
      </c>
      <c r="H433" s="44">
        <v>1</v>
      </c>
      <c r="J433" s="63">
        <v>1</v>
      </c>
      <c r="L433" s="63">
        <v>1</v>
      </c>
    </row>
    <row r="434" spans="1:12" x14ac:dyDescent="0.25">
      <c r="A434" s="48">
        <v>43.2</v>
      </c>
      <c r="B434" s="57">
        <v>1</v>
      </c>
      <c r="C434" s="57">
        <v>1</v>
      </c>
      <c r="D434" s="57">
        <v>1</v>
      </c>
      <c r="F434" s="44">
        <v>0.8</v>
      </c>
      <c r="G434" s="44">
        <v>1</v>
      </c>
      <c r="H434" s="44">
        <v>1</v>
      </c>
      <c r="J434" s="63">
        <v>1</v>
      </c>
      <c r="L434" s="63">
        <v>1</v>
      </c>
    </row>
    <row r="435" spans="1:12" x14ac:dyDescent="0.25">
      <c r="A435" s="48">
        <v>43.3</v>
      </c>
      <c r="B435" s="57">
        <v>1</v>
      </c>
      <c r="C435" s="57">
        <v>1</v>
      </c>
      <c r="D435" s="57">
        <v>1</v>
      </c>
      <c r="F435" s="44">
        <v>0.8</v>
      </c>
      <c r="G435" s="44">
        <v>1</v>
      </c>
      <c r="H435" s="44">
        <v>1</v>
      </c>
      <c r="J435" s="63">
        <v>1</v>
      </c>
      <c r="L435" s="63">
        <v>1</v>
      </c>
    </row>
    <row r="436" spans="1:12" x14ac:dyDescent="0.25">
      <c r="A436" s="48">
        <v>43.4</v>
      </c>
      <c r="B436" s="57">
        <v>1</v>
      </c>
      <c r="C436" s="57">
        <v>1</v>
      </c>
      <c r="D436" s="57">
        <v>1</v>
      </c>
      <c r="F436" s="44">
        <v>0.8</v>
      </c>
      <c r="G436" s="44">
        <v>1</v>
      </c>
      <c r="H436" s="44">
        <v>1</v>
      </c>
      <c r="J436" s="63">
        <v>1</v>
      </c>
      <c r="L436" s="63">
        <v>1</v>
      </c>
    </row>
    <row r="437" spans="1:12" x14ac:dyDescent="0.25">
      <c r="A437" s="48">
        <v>43.5</v>
      </c>
      <c r="B437" s="57">
        <v>1</v>
      </c>
      <c r="C437" s="57">
        <v>1</v>
      </c>
      <c r="D437" s="57">
        <v>1</v>
      </c>
      <c r="F437" s="44">
        <v>0.8</v>
      </c>
      <c r="G437" s="44">
        <v>1</v>
      </c>
      <c r="H437" s="44">
        <v>1</v>
      </c>
      <c r="J437" s="63">
        <v>1</v>
      </c>
      <c r="L437" s="63">
        <v>1</v>
      </c>
    </row>
    <row r="438" spans="1:12" x14ac:dyDescent="0.25">
      <c r="A438" s="48">
        <v>43.6</v>
      </c>
      <c r="B438" s="57">
        <v>1</v>
      </c>
      <c r="C438" s="57">
        <v>1</v>
      </c>
      <c r="D438" s="57">
        <v>1</v>
      </c>
      <c r="F438" s="44">
        <v>0.8</v>
      </c>
      <c r="G438" s="44">
        <v>1</v>
      </c>
      <c r="H438" s="44">
        <v>1</v>
      </c>
      <c r="J438" s="63">
        <v>1</v>
      </c>
      <c r="L438" s="63">
        <v>1</v>
      </c>
    </row>
    <row r="439" spans="1:12" x14ac:dyDescent="0.25">
      <c r="A439" s="48">
        <v>43.7</v>
      </c>
      <c r="B439" s="57">
        <v>1</v>
      </c>
      <c r="C439" s="57">
        <v>1</v>
      </c>
      <c r="D439" s="57">
        <v>1</v>
      </c>
      <c r="F439" s="44">
        <v>0.8</v>
      </c>
      <c r="G439" s="44">
        <v>1</v>
      </c>
      <c r="H439" s="44">
        <v>1</v>
      </c>
      <c r="J439" s="63">
        <v>1</v>
      </c>
      <c r="L439" s="63">
        <v>1</v>
      </c>
    </row>
    <row r="440" spans="1:12" x14ac:dyDescent="0.25">
      <c r="A440" s="48">
        <v>43.8</v>
      </c>
      <c r="B440" s="57">
        <v>1</v>
      </c>
      <c r="C440" s="57">
        <v>1</v>
      </c>
      <c r="D440" s="57">
        <v>1</v>
      </c>
      <c r="F440" s="44">
        <v>0.8</v>
      </c>
      <c r="G440" s="44">
        <v>1</v>
      </c>
      <c r="H440" s="44">
        <v>1</v>
      </c>
      <c r="J440" s="63">
        <v>1</v>
      </c>
      <c r="L440" s="63">
        <v>1</v>
      </c>
    </row>
    <row r="441" spans="1:12" x14ac:dyDescent="0.25">
      <c r="A441" s="48">
        <v>43.9</v>
      </c>
      <c r="B441" s="57">
        <v>1</v>
      </c>
      <c r="C441" s="57">
        <v>1</v>
      </c>
      <c r="D441" s="57">
        <v>1</v>
      </c>
      <c r="F441" s="44">
        <v>0.8</v>
      </c>
      <c r="G441" s="44">
        <v>1</v>
      </c>
      <c r="H441" s="44">
        <v>1</v>
      </c>
      <c r="J441" s="63">
        <v>1</v>
      </c>
      <c r="L441" s="63">
        <v>1</v>
      </c>
    </row>
    <row r="442" spans="1:12" x14ac:dyDescent="0.25">
      <c r="A442" s="48">
        <v>44</v>
      </c>
      <c r="B442" s="57">
        <v>1</v>
      </c>
      <c r="C442" s="57">
        <v>1</v>
      </c>
      <c r="D442" s="57">
        <v>1</v>
      </c>
      <c r="F442" s="44">
        <v>0.8</v>
      </c>
      <c r="G442" s="44">
        <v>1</v>
      </c>
      <c r="H442" s="44">
        <v>1</v>
      </c>
      <c r="J442" s="63">
        <v>1</v>
      </c>
      <c r="L442" s="63">
        <v>1</v>
      </c>
    </row>
    <row r="443" spans="1:12" x14ac:dyDescent="0.25">
      <c r="A443" s="48">
        <v>44.1</v>
      </c>
      <c r="B443" s="57">
        <v>1</v>
      </c>
      <c r="C443" s="57">
        <v>1</v>
      </c>
      <c r="D443" s="57">
        <v>1</v>
      </c>
      <c r="F443" s="44">
        <v>0.8</v>
      </c>
      <c r="G443" s="44">
        <v>1</v>
      </c>
      <c r="H443" s="44">
        <v>1</v>
      </c>
      <c r="J443" s="63">
        <v>1</v>
      </c>
      <c r="L443" s="63">
        <v>1</v>
      </c>
    </row>
    <row r="444" spans="1:12" x14ac:dyDescent="0.25">
      <c r="A444" s="48">
        <v>44.2</v>
      </c>
      <c r="B444" s="57">
        <v>1</v>
      </c>
      <c r="C444" s="57">
        <v>1</v>
      </c>
      <c r="D444" s="57">
        <v>1</v>
      </c>
      <c r="F444" s="44">
        <v>0.8</v>
      </c>
      <c r="G444" s="44">
        <v>1</v>
      </c>
      <c r="H444" s="44">
        <v>1</v>
      </c>
      <c r="J444" s="63">
        <v>1</v>
      </c>
      <c r="L444" s="63">
        <v>1</v>
      </c>
    </row>
    <row r="445" spans="1:12" x14ac:dyDescent="0.25">
      <c r="A445" s="48">
        <v>44.3</v>
      </c>
      <c r="B445" s="57">
        <v>1</v>
      </c>
      <c r="C445" s="57">
        <v>1</v>
      </c>
      <c r="D445" s="57">
        <v>1</v>
      </c>
      <c r="F445" s="44">
        <v>0.8</v>
      </c>
      <c r="G445" s="44">
        <v>1</v>
      </c>
      <c r="H445" s="44">
        <v>1</v>
      </c>
      <c r="J445" s="63">
        <v>1</v>
      </c>
      <c r="L445" s="63">
        <v>1</v>
      </c>
    </row>
    <row r="446" spans="1:12" x14ac:dyDescent="0.25">
      <c r="A446" s="48">
        <v>44.4</v>
      </c>
      <c r="B446" s="57">
        <v>1</v>
      </c>
      <c r="C446" s="57">
        <v>1</v>
      </c>
      <c r="D446" s="57">
        <v>1</v>
      </c>
      <c r="F446" s="44">
        <v>0.8</v>
      </c>
      <c r="G446" s="44">
        <v>1</v>
      </c>
      <c r="H446" s="44">
        <v>1</v>
      </c>
      <c r="J446" s="63">
        <v>1</v>
      </c>
      <c r="L446" s="63">
        <v>1</v>
      </c>
    </row>
    <row r="447" spans="1:12" x14ac:dyDescent="0.25">
      <c r="A447" s="48">
        <v>44.5</v>
      </c>
      <c r="B447" s="57">
        <v>1</v>
      </c>
      <c r="C447" s="57">
        <v>1</v>
      </c>
      <c r="D447" s="57">
        <v>1</v>
      </c>
      <c r="F447" s="44">
        <v>0.8</v>
      </c>
      <c r="G447" s="44">
        <v>1</v>
      </c>
      <c r="H447" s="44">
        <v>1</v>
      </c>
      <c r="J447" s="63">
        <v>1</v>
      </c>
      <c r="L447" s="63">
        <v>1</v>
      </c>
    </row>
    <row r="448" spans="1:12" x14ac:dyDescent="0.25">
      <c r="A448" s="48">
        <v>44.6</v>
      </c>
      <c r="B448" s="57">
        <v>1</v>
      </c>
      <c r="C448" s="57">
        <v>1</v>
      </c>
      <c r="D448" s="57">
        <v>1</v>
      </c>
      <c r="F448" s="44">
        <v>0.8</v>
      </c>
      <c r="G448" s="44">
        <v>1</v>
      </c>
      <c r="H448" s="44">
        <v>1</v>
      </c>
      <c r="J448" s="63">
        <v>1</v>
      </c>
      <c r="L448" s="63">
        <v>1</v>
      </c>
    </row>
    <row r="449" spans="1:12" x14ac:dyDescent="0.25">
      <c r="A449" s="48">
        <v>44.7</v>
      </c>
      <c r="B449" s="57">
        <v>1</v>
      </c>
      <c r="C449" s="57">
        <v>1</v>
      </c>
      <c r="D449" s="57">
        <v>1</v>
      </c>
      <c r="F449" s="44">
        <v>0.8</v>
      </c>
      <c r="G449" s="44">
        <v>1</v>
      </c>
      <c r="H449" s="44">
        <v>1</v>
      </c>
      <c r="J449" s="63">
        <v>1</v>
      </c>
      <c r="L449" s="63">
        <v>1</v>
      </c>
    </row>
    <row r="450" spans="1:12" x14ac:dyDescent="0.25">
      <c r="A450" s="48">
        <v>44.8</v>
      </c>
      <c r="B450" s="57">
        <v>1</v>
      </c>
      <c r="C450" s="57">
        <v>1</v>
      </c>
      <c r="D450" s="57">
        <v>1</v>
      </c>
      <c r="F450" s="44">
        <v>0.8</v>
      </c>
      <c r="G450" s="44">
        <v>1</v>
      </c>
      <c r="H450" s="44">
        <v>1</v>
      </c>
      <c r="J450" s="63">
        <v>1</v>
      </c>
      <c r="L450" s="63">
        <v>1</v>
      </c>
    </row>
    <row r="451" spans="1:12" x14ac:dyDescent="0.25">
      <c r="A451" s="48">
        <v>44.9</v>
      </c>
      <c r="B451" s="57">
        <v>1</v>
      </c>
      <c r="C451" s="57">
        <v>1</v>
      </c>
      <c r="D451" s="57">
        <v>1</v>
      </c>
      <c r="F451" s="44">
        <v>0.8</v>
      </c>
      <c r="G451" s="44">
        <v>1</v>
      </c>
      <c r="H451" s="44">
        <v>1</v>
      </c>
      <c r="J451" s="63">
        <v>1</v>
      </c>
      <c r="L451" s="63">
        <v>1</v>
      </c>
    </row>
    <row r="452" spans="1:12" x14ac:dyDescent="0.25">
      <c r="A452" s="48">
        <v>45</v>
      </c>
      <c r="B452" s="57">
        <v>1</v>
      </c>
      <c r="C452" s="57">
        <v>1</v>
      </c>
      <c r="D452" s="57">
        <v>1</v>
      </c>
      <c r="F452" s="44">
        <v>0.8</v>
      </c>
      <c r="G452" s="44">
        <v>1</v>
      </c>
      <c r="H452" s="44">
        <v>1</v>
      </c>
      <c r="J452" s="63">
        <v>1</v>
      </c>
      <c r="L452" s="63">
        <v>1</v>
      </c>
    </row>
    <row r="453" spans="1:12" x14ac:dyDescent="0.25">
      <c r="A453" s="48">
        <v>45.1</v>
      </c>
      <c r="B453" s="57">
        <v>1</v>
      </c>
      <c r="C453" s="57">
        <v>1</v>
      </c>
      <c r="D453" s="57">
        <v>1</v>
      </c>
      <c r="F453" s="44">
        <v>0.8</v>
      </c>
      <c r="G453" s="44">
        <v>1</v>
      </c>
      <c r="H453" s="44">
        <v>1</v>
      </c>
      <c r="J453" s="63">
        <v>1</v>
      </c>
      <c r="L453" s="63">
        <v>1</v>
      </c>
    </row>
    <row r="454" spans="1:12" x14ac:dyDescent="0.25">
      <c r="A454" s="48">
        <v>45.2</v>
      </c>
      <c r="B454" s="57">
        <v>1</v>
      </c>
      <c r="C454" s="57">
        <v>1</v>
      </c>
      <c r="D454" s="57">
        <v>1</v>
      </c>
      <c r="F454" s="44">
        <v>0.8</v>
      </c>
      <c r="G454" s="44">
        <v>1</v>
      </c>
      <c r="H454" s="44">
        <v>1</v>
      </c>
      <c r="J454" s="63">
        <v>1</v>
      </c>
      <c r="L454" s="63">
        <v>1</v>
      </c>
    </row>
    <row r="455" spans="1:12" x14ac:dyDescent="0.25">
      <c r="A455" s="48">
        <v>45.3</v>
      </c>
      <c r="B455" s="57">
        <v>1</v>
      </c>
      <c r="C455" s="57">
        <v>1</v>
      </c>
      <c r="D455" s="57">
        <v>1</v>
      </c>
      <c r="F455" s="44">
        <v>0.8</v>
      </c>
      <c r="G455" s="44">
        <v>1</v>
      </c>
      <c r="H455" s="44">
        <v>1</v>
      </c>
      <c r="J455" s="63">
        <v>1</v>
      </c>
      <c r="L455" s="63">
        <v>1</v>
      </c>
    </row>
    <row r="456" spans="1:12" x14ac:dyDescent="0.25">
      <c r="A456" s="48">
        <v>45.4</v>
      </c>
      <c r="B456" s="57">
        <v>1</v>
      </c>
      <c r="C456" s="57">
        <v>1</v>
      </c>
      <c r="D456" s="57">
        <v>1</v>
      </c>
      <c r="F456" s="44">
        <v>0.8</v>
      </c>
      <c r="G456" s="44">
        <v>1</v>
      </c>
      <c r="H456" s="44">
        <v>1</v>
      </c>
      <c r="J456" s="63">
        <v>1</v>
      </c>
      <c r="L456" s="63">
        <v>1</v>
      </c>
    </row>
    <row r="457" spans="1:12" x14ac:dyDescent="0.25">
      <c r="A457" s="48">
        <v>45.5</v>
      </c>
      <c r="B457" s="57">
        <v>1</v>
      </c>
      <c r="C457" s="57">
        <v>1</v>
      </c>
      <c r="D457" s="57">
        <v>1</v>
      </c>
      <c r="F457" s="44">
        <v>0.8</v>
      </c>
      <c r="G457" s="44">
        <v>1</v>
      </c>
      <c r="H457" s="44">
        <v>1</v>
      </c>
      <c r="J457" s="63">
        <v>1</v>
      </c>
      <c r="L457" s="63">
        <v>1</v>
      </c>
    </row>
    <row r="458" spans="1:12" x14ac:dyDescent="0.25">
      <c r="A458" s="48">
        <v>45.6</v>
      </c>
      <c r="B458" s="57">
        <v>1</v>
      </c>
      <c r="C458" s="57">
        <v>1</v>
      </c>
      <c r="D458" s="57">
        <v>1</v>
      </c>
      <c r="F458" s="44">
        <v>0.8</v>
      </c>
      <c r="G458" s="44">
        <v>1</v>
      </c>
      <c r="H458" s="44">
        <v>1</v>
      </c>
      <c r="J458" s="63">
        <v>1</v>
      </c>
      <c r="L458" s="63">
        <v>1</v>
      </c>
    </row>
    <row r="459" spans="1:12" x14ac:dyDescent="0.25">
      <c r="A459" s="48">
        <v>45.7</v>
      </c>
      <c r="B459" s="57">
        <v>1</v>
      </c>
      <c r="C459" s="57">
        <v>1</v>
      </c>
      <c r="D459" s="57">
        <v>1</v>
      </c>
      <c r="F459" s="44">
        <v>0.8</v>
      </c>
      <c r="G459" s="44">
        <v>1</v>
      </c>
      <c r="H459" s="44">
        <v>1</v>
      </c>
      <c r="J459" s="63">
        <v>1</v>
      </c>
      <c r="L459" s="63">
        <v>1</v>
      </c>
    </row>
    <row r="460" spans="1:12" x14ac:dyDescent="0.25">
      <c r="A460" s="48">
        <v>45.8</v>
      </c>
      <c r="B460" s="57">
        <v>1</v>
      </c>
      <c r="C460" s="57">
        <v>1</v>
      </c>
      <c r="D460" s="57">
        <v>1</v>
      </c>
      <c r="F460" s="44">
        <v>0.8</v>
      </c>
      <c r="G460" s="44">
        <v>1</v>
      </c>
      <c r="H460" s="44">
        <v>1</v>
      </c>
      <c r="J460" s="63">
        <v>1</v>
      </c>
      <c r="L460" s="63">
        <v>1</v>
      </c>
    </row>
    <row r="461" spans="1:12" x14ac:dyDescent="0.25">
      <c r="A461" s="48">
        <v>45.9</v>
      </c>
      <c r="B461" s="57">
        <v>1</v>
      </c>
      <c r="C461" s="57">
        <v>1</v>
      </c>
      <c r="D461" s="57">
        <v>1</v>
      </c>
      <c r="F461" s="44">
        <v>0.8</v>
      </c>
      <c r="G461" s="44">
        <v>1</v>
      </c>
      <c r="H461" s="44">
        <v>1</v>
      </c>
      <c r="J461" s="63">
        <v>1</v>
      </c>
      <c r="L461" s="63">
        <v>1</v>
      </c>
    </row>
    <row r="462" spans="1:12" x14ac:dyDescent="0.25">
      <c r="A462" s="48">
        <v>46</v>
      </c>
      <c r="B462" s="57">
        <v>1</v>
      </c>
      <c r="C462" s="57">
        <v>1</v>
      </c>
      <c r="D462" s="57">
        <v>1</v>
      </c>
      <c r="F462" s="44">
        <v>0.8</v>
      </c>
      <c r="G462" s="44">
        <v>1</v>
      </c>
      <c r="H462" s="44">
        <v>1</v>
      </c>
      <c r="J462" s="63">
        <v>1</v>
      </c>
      <c r="L462" s="63">
        <v>1</v>
      </c>
    </row>
    <row r="463" spans="1:12" x14ac:dyDescent="0.25">
      <c r="A463" s="48">
        <v>46.1</v>
      </c>
      <c r="B463" s="57">
        <v>1</v>
      </c>
      <c r="C463" s="57">
        <v>1</v>
      </c>
      <c r="D463" s="57">
        <v>1</v>
      </c>
      <c r="F463" s="44">
        <v>0.8</v>
      </c>
      <c r="G463" s="44">
        <v>1</v>
      </c>
      <c r="H463" s="44">
        <v>1</v>
      </c>
      <c r="J463" s="63">
        <v>1</v>
      </c>
      <c r="L463" s="63">
        <v>1</v>
      </c>
    </row>
    <row r="464" spans="1:12" x14ac:dyDescent="0.25">
      <c r="A464" s="48">
        <v>46.2</v>
      </c>
      <c r="B464" s="57">
        <v>1</v>
      </c>
      <c r="C464" s="57">
        <v>1</v>
      </c>
      <c r="D464" s="57">
        <v>1</v>
      </c>
      <c r="F464" s="44">
        <v>0.8</v>
      </c>
      <c r="G464" s="44">
        <v>1</v>
      </c>
      <c r="H464" s="44">
        <v>1</v>
      </c>
      <c r="J464" s="63">
        <v>1</v>
      </c>
      <c r="L464" s="63">
        <v>1</v>
      </c>
    </row>
    <row r="465" spans="1:12" x14ac:dyDescent="0.25">
      <c r="A465" s="48">
        <v>46.3</v>
      </c>
      <c r="B465" s="57">
        <v>1</v>
      </c>
      <c r="C465" s="57">
        <v>1</v>
      </c>
      <c r="D465" s="57">
        <v>1</v>
      </c>
      <c r="F465" s="44">
        <v>0.8</v>
      </c>
      <c r="G465" s="44">
        <v>1</v>
      </c>
      <c r="H465" s="44">
        <v>1</v>
      </c>
      <c r="J465" s="63">
        <v>1</v>
      </c>
      <c r="L465" s="63">
        <v>1</v>
      </c>
    </row>
    <row r="466" spans="1:12" x14ac:dyDescent="0.25">
      <c r="A466" s="48">
        <v>46.4</v>
      </c>
      <c r="B466" s="57">
        <v>1</v>
      </c>
      <c r="C466" s="57">
        <v>1</v>
      </c>
      <c r="D466" s="57">
        <v>1</v>
      </c>
      <c r="F466" s="44">
        <v>0.8</v>
      </c>
      <c r="G466" s="44">
        <v>1</v>
      </c>
      <c r="H466" s="44">
        <v>1</v>
      </c>
      <c r="J466" s="63">
        <v>1</v>
      </c>
      <c r="L466" s="63">
        <v>1</v>
      </c>
    </row>
    <row r="467" spans="1:12" x14ac:dyDescent="0.25">
      <c r="A467" s="48">
        <v>46.5</v>
      </c>
      <c r="B467" s="57">
        <v>1</v>
      </c>
      <c r="C467" s="57">
        <v>1</v>
      </c>
      <c r="D467" s="57">
        <v>1</v>
      </c>
      <c r="F467" s="44">
        <v>0.8</v>
      </c>
      <c r="G467" s="44">
        <v>1</v>
      </c>
      <c r="H467" s="44">
        <v>1</v>
      </c>
      <c r="J467" s="63">
        <v>1</v>
      </c>
      <c r="L467" s="63">
        <v>1</v>
      </c>
    </row>
    <row r="468" spans="1:12" x14ac:dyDescent="0.25">
      <c r="A468" s="48">
        <v>46.6</v>
      </c>
      <c r="B468" s="57">
        <v>1</v>
      </c>
      <c r="C468" s="57">
        <v>1</v>
      </c>
      <c r="D468" s="57">
        <v>1</v>
      </c>
      <c r="F468" s="44">
        <v>0.8</v>
      </c>
      <c r="G468" s="44">
        <v>1</v>
      </c>
      <c r="H468" s="44">
        <v>1</v>
      </c>
      <c r="J468" s="63">
        <v>1</v>
      </c>
      <c r="L468" s="63">
        <v>1</v>
      </c>
    </row>
    <row r="469" spans="1:12" x14ac:dyDescent="0.25">
      <c r="A469" s="48">
        <v>46.7</v>
      </c>
      <c r="B469" s="57">
        <v>1</v>
      </c>
      <c r="C469" s="57">
        <v>1</v>
      </c>
      <c r="D469" s="57">
        <v>1</v>
      </c>
      <c r="F469" s="44">
        <v>0.8</v>
      </c>
      <c r="G469" s="44">
        <v>1</v>
      </c>
      <c r="H469" s="44">
        <v>1</v>
      </c>
      <c r="J469" s="63">
        <v>1</v>
      </c>
      <c r="L469" s="63">
        <v>1</v>
      </c>
    </row>
    <row r="470" spans="1:12" x14ac:dyDescent="0.25">
      <c r="A470" s="48">
        <v>46.8</v>
      </c>
      <c r="B470" s="57">
        <v>1</v>
      </c>
      <c r="C470" s="57">
        <v>1</v>
      </c>
      <c r="D470" s="57">
        <v>1</v>
      </c>
      <c r="F470" s="44">
        <v>0.8</v>
      </c>
      <c r="G470" s="44">
        <v>1</v>
      </c>
      <c r="H470" s="44">
        <v>1</v>
      </c>
      <c r="J470" s="63">
        <v>1</v>
      </c>
      <c r="L470" s="63">
        <v>1</v>
      </c>
    </row>
    <row r="471" spans="1:12" x14ac:dyDescent="0.25">
      <c r="A471" s="48">
        <v>46.9</v>
      </c>
      <c r="B471" s="57">
        <v>1</v>
      </c>
      <c r="C471" s="57">
        <v>1</v>
      </c>
      <c r="D471" s="57">
        <v>1</v>
      </c>
      <c r="F471" s="44">
        <v>0.8</v>
      </c>
      <c r="G471" s="44">
        <v>1</v>
      </c>
      <c r="H471" s="44">
        <v>1</v>
      </c>
      <c r="J471" s="63">
        <v>1</v>
      </c>
      <c r="L471" s="63">
        <v>1</v>
      </c>
    </row>
    <row r="472" spans="1:12" x14ac:dyDescent="0.25">
      <c r="A472" s="48">
        <v>47</v>
      </c>
      <c r="B472" s="57">
        <v>1</v>
      </c>
      <c r="C472" s="57">
        <v>1</v>
      </c>
      <c r="D472" s="57">
        <v>1</v>
      </c>
      <c r="F472" s="44">
        <v>0.8</v>
      </c>
      <c r="G472" s="44">
        <v>1</v>
      </c>
      <c r="H472" s="44">
        <v>1</v>
      </c>
      <c r="J472" s="63">
        <v>1</v>
      </c>
      <c r="L472" s="63">
        <v>1</v>
      </c>
    </row>
    <row r="473" spans="1:12" x14ac:dyDescent="0.25">
      <c r="A473" s="48">
        <v>47.1</v>
      </c>
      <c r="B473" s="57">
        <v>1</v>
      </c>
      <c r="C473" s="57">
        <v>1</v>
      </c>
      <c r="D473" s="57">
        <v>1</v>
      </c>
      <c r="F473" s="44">
        <v>0.8</v>
      </c>
      <c r="G473" s="44">
        <v>1</v>
      </c>
      <c r="H473" s="44">
        <v>1</v>
      </c>
      <c r="J473" s="63">
        <v>1</v>
      </c>
      <c r="L473" s="63">
        <v>1</v>
      </c>
    </row>
    <row r="474" spans="1:12" x14ac:dyDescent="0.25">
      <c r="A474" s="48">
        <v>47.2</v>
      </c>
      <c r="B474" s="57">
        <v>1</v>
      </c>
      <c r="C474" s="57">
        <v>1</v>
      </c>
      <c r="D474" s="57">
        <v>1</v>
      </c>
      <c r="F474" s="44">
        <v>0.8</v>
      </c>
      <c r="G474" s="44">
        <v>1</v>
      </c>
      <c r="H474" s="44">
        <v>1</v>
      </c>
      <c r="J474" s="63">
        <v>1</v>
      </c>
      <c r="L474" s="63">
        <v>1</v>
      </c>
    </row>
    <row r="475" spans="1:12" x14ac:dyDescent="0.25">
      <c r="A475" s="48">
        <v>47.3</v>
      </c>
      <c r="B475" s="57">
        <v>1</v>
      </c>
      <c r="C475" s="57">
        <v>1</v>
      </c>
      <c r="D475" s="57">
        <v>1</v>
      </c>
      <c r="F475" s="44">
        <v>0.8</v>
      </c>
      <c r="G475" s="44">
        <v>1</v>
      </c>
      <c r="H475" s="44">
        <v>1</v>
      </c>
      <c r="J475" s="63">
        <v>1</v>
      </c>
      <c r="L475" s="63">
        <v>1</v>
      </c>
    </row>
    <row r="476" spans="1:12" x14ac:dyDescent="0.25">
      <c r="A476" s="48">
        <v>47.4</v>
      </c>
      <c r="B476" s="57">
        <v>1</v>
      </c>
      <c r="C476" s="57">
        <v>1</v>
      </c>
      <c r="D476" s="57">
        <v>1</v>
      </c>
      <c r="F476" s="44">
        <v>0.8</v>
      </c>
      <c r="G476" s="44">
        <v>1</v>
      </c>
      <c r="H476" s="44">
        <v>1</v>
      </c>
      <c r="J476" s="63">
        <v>1</v>
      </c>
      <c r="L476" s="63">
        <v>1</v>
      </c>
    </row>
    <row r="477" spans="1:12" x14ac:dyDescent="0.25">
      <c r="A477" s="48">
        <v>47.5</v>
      </c>
      <c r="B477" s="57">
        <v>1</v>
      </c>
      <c r="C477" s="57">
        <v>1</v>
      </c>
      <c r="D477" s="57">
        <v>1</v>
      </c>
      <c r="F477" s="44">
        <v>0.8</v>
      </c>
      <c r="G477" s="44">
        <v>1</v>
      </c>
      <c r="H477" s="44">
        <v>1</v>
      </c>
      <c r="J477" s="63">
        <v>1</v>
      </c>
      <c r="L477" s="63">
        <v>1</v>
      </c>
    </row>
    <row r="478" spans="1:12" x14ac:dyDescent="0.25">
      <c r="A478" s="48">
        <v>47.6</v>
      </c>
      <c r="B478" s="57">
        <v>1</v>
      </c>
      <c r="C478" s="57">
        <v>1</v>
      </c>
      <c r="D478" s="57">
        <v>1</v>
      </c>
      <c r="F478" s="44">
        <v>0.8</v>
      </c>
      <c r="G478" s="44">
        <v>1</v>
      </c>
      <c r="H478" s="44">
        <v>1</v>
      </c>
      <c r="J478" s="63">
        <v>1</v>
      </c>
      <c r="L478" s="63">
        <v>1</v>
      </c>
    </row>
    <row r="479" spans="1:12" x14ac:dyDescent="0.25">
      <c r="A479" s="48">
        <v>47.7</v>
      </c>
      <c r="B479" s="57">
        <v>1</v>
      </c>
      <c r="C479" s="57">
        <v>1</v>
      </c>
      <c r="D479" s="57">
        <v>1</v>
      </c>
      <c r="F479" s="44">
        <v>0.8</v>
      </c>
      <c r="G479" s="44">
        <v>1</v>
      </c>
      <c r="H479" s="44">
        <v>1</v>
      </c>
      <c r="J479" s="63">
        <v>1</v>
      </c>
      <c r="L479" s="63">
        <v>1</v>
      </c>
    </row>
    <row r="480" spans="1:12" x14ac:dyDescent="0.25">
      <c r="A480" s="48">
        <v>47.8</v>
      </c>
      <c r="B480" s="57">
        <v>1</v>
      </c>
      <c r="C480" s="57">
        <v>1</v>
      </c>
      <c r="D480" s="57">
        <v>1</v>
      </c>
      <c r="F480" s="44">
        <v>0.8</v>
      </c>
      <c r="G480" s="44">
        <v>1</v>
      </c>
      <c r="H480" s="44">
        <v>1</v>
      </c>
      <c r="J480" s="63">
        <v>1</v>
      </c>
      <c r="L480" s="63">
        <v>1</v>
      </c>
    </row>
    <row r="481" spans="1:12" x14ac:dyDescent="0.25">
      <c r="A481" s="48">
        <v>47.9</v>
      </c>
      <c r="B481" s="57">
        <v>1</v>
      </c>
      <c r="C481" s="57">
        <v>1</v>
      </c>
      <c r="D481" s="57">
        <v>1</v>
      </c>
      <c r="F481" s="44">
        <v>0.8</v>
      </c>
      <c r="G481" s="44">
        <v>1</v>
      </c>
      <c r="H481" s="44">
        <v>1</v>
      </c>
      <c r="J481" s="63">
        <v>1</v>
      </c>
      <c r="L481" s="63">
        <v>1</v>
      </c>
    </row>
    <row r="482" spans="1:12" x14ac:dyDescent="0.25">
      <c r="A482" s="48">
        <v>48</v>
      </c>
      <c r="B482" s="57">
        <v>1</v>
      </c>
      <c r="C482" s="57">
        <v>1</v>
      </c>
      <c r="D482" s="57">
        <v>1</v>
      </c>
      <c r="F482" s="44">
        <v>0.8</v>
      </c>
      <c r="G482" s="44">
        <v>1</v>
      </c>
      <c r="H482" s="44">
        <v>1</v>
      </c>
      <c r="J482" s="63">
        <v>1</v>
      </c>
      <c r="L482" s="63">
        <v>1</v>
      </c>
    </row>
    <row r="483" spans="1:12" x14ac:dyDescent="0.25">
      <c r="A483" s="48">
        <v>48.1</v>
      </c>
      <c r="B483" s="57">
        <v>1</v>
      </c>
      <c r="C483" s="57">
        <v>1</v>
      </c>
      <c r="D483" s="57">
        <v>1</v>
      </c>
      <c r="F483" s="44">
        <v>0.8</v>
      </c>
      <c r="G483" s="44">
        <v>1</v>
      </c>
      <c r="H483" s="44">
        <v>1</v>
      </c>
      <c r="J483" s="63">
        <v>1</v>
      </c>
      <c r="L483" s="63">
        <v>1</v>
      </c>
    </row>
    <row r="484" spans="1:12" x14ac:dyDescent="0.25">
      <c r="A484" s="48">
        <v>48.2</v>
      </c>
      <c r="B484" s="57">
        <v>1</v>
      </c>
      <c r="C484" s="57">
        <v>1</v>
      </c>
      <c r="D484" s="57">
        <v>1</v>
      </c>
      <c r="F484" s="44">
        <v>0.8</v>
      </c>
      <c r="G484" s="44">
        <v>1</v>
      </c>
      <c r="H484" s="44">
        <v>1</v>
      </c>
      <c r="J484" s="63">
        <v>1</v>
      </c>
      <c r="L484" s="63">
        <v>1</v>
      </c>
    </row>
    <row r="485" spans="1:12" x14ac:dyDescent="0.25">
      <c r="A485" s="48">
        <v>48.3</v>
      </c>
      <c r="B485" s="57">
        <v>1</v>
      </c>
      <c r="C485" s="57">
        <v>1</v>
      </c>
      <c r="D485" s="57">
        <v>1</v>
      </c>
      <c r="F485" s="44">
        <v>0.8</v>
      </c>
      <c r="G485" s="44">
        <v>1</v>
      </c>
      <c r="H485" s="44">
        <v>1</v>
      </c>
      <c r="J485" s="63">
        <v>1</v>
      </c>
      <c r="L485" s="63">
        <v>1</v>
      </c>
    </row>
    <row r="486" spans="1:12" x14ac:dyDescent="0.25">
      <c r="A486" s="48">
        <v>48.4</v>
      </c>
      <c r="B486" s="57">
        <v>1</v>
      </c>
      <c r="C486" s="57">
        <v>1</v>
      </c>
      <c r="D486" s="57">
        <v>1</v>
      </c>
      <c r="F486" s="44">
        <v>0.8</v>
      </c>
      <c r="G486" s="44">
        <v>1</v>
      </c>
      <c r="H486" s="44">
        <v>1</v>
      </c>
      <c r="J486" s="63">
        <v>1</v>
      </c>
      <c r="L486" s="63">
        <v>1</v>
      </c>
    </row>
    <row r="487" spans="1:12" x14ac:dyDescent="0.25">
      <c r="A487" s="48">
        <v>48.5</v>
      </c>
      <c r="B487" s="57">
        <v>1</v>
      </c>
      <c r="C487" s="57">
        <v>1</v>
      </c>
      <c r="D487" s="57">
        <v>1</v>
      </c>
      <c r="F487" s="44">
        <v>0.8</v>
      </c>
      <c r="G487" s="44">
        <v>1</v>
      </c>
      <c r="H487" s="44">
        <v>1</v>
      </c>
      <c r="J487" s="63">
        <v>1</v>
      </c>
      <c r="L487" s="63">
        <v>1</v>
      </c>
    </row>
    <row r="488" spans="1:12" x14ac:dyDescent="0.25">
      <c r="A488" s="48">
        <v>48.6</v>
      </c>
      <c r="B488" s="57">
        <v>1</v>
      </c>
      <c r="C488" s="57">
        <v>1</v>
      </c>
      <c r="D488" s="57">
        <v>1</v>
      </c>
      <c r="F488" s="44">
        <v>0.8</v>
      </c>
      <c r="G488" s="44">
        <v>1</v>
      </c>
      <c r="H488" s="44">
        <v>1</v>
      </c>
      <c r="J488" s="63">
        <v>1</v>
      </c>
      <c r="L488" s="63">
        <v>1</v>
      </c>
    </row>
    <row r="489" spans="1:12" x14ac:dyDescent="0.25">
      <c r="A489" s="48">
        <v>48.7</v>
      </c>
      <c r="B489" s="57">
        <v>1</v>
      </c>
      <c r="C489" s="57">
        <v>1</v>
      </c>
      <c r="D489" s="57">
        <v>1</v>
      </c>
      <c r="F489" s="44">
        <v>0.8</v>
      </c>
      <c r="G489" s="44">
        <v>1</v>
      </c>
      <c r="H489" s="44">
        <v>1</v>
      </c>
      <c r="J489" s="63">
        <v>1</v>
      </c>
      <c r="L489" s="63">
        <v>1</v>
      </c>
    </row>
    <row r="490" spans="1:12" x14ac:dyDescent="0.25">
      <c r="A490" s="48">
        <v>48.8</v>
      </c>
      <c r="B490" s="57">
        <v>1</v>
      </c>
      <c r="C490" s="57">
        <v>1</v>
      </c>
      <c r="D490" s="57">
        <v>1</v>
      </c>
      <c r="F490" s="44">
        <v>0.8</v>
      </c>
      <c r="G490" s="44">
        <v>1</v>
      </c>
      <c r="H490" s="44">
        <v>1</v>
      </c>
      <c r="J490" s="63">
        <v>1</v>
      </c>
      <c r="L490" s="63">
        <v>1</v>
      </c>
    </row>
    <row r="491" spans="1:12" x14ac:dyDescent="0.25">
      <c r="A491" s="48">
        <v>48.9</v>
      </c>
      <c r="B491" s="57">
        <v>1</v>
      </c>
      <c r="C491" s="57">
        <v>1</v>
      </c>
      <c r="D491" s="57">
        <v>1</v>
      </c>
      <c r="F491" s="44">
        <v>0.8</v>
      </c>
      <c r="G491" s="44">
        <v>1</v>
      </c>
      <c r="H491" s="44">
        <v>1</v>
      </c>
      <c r="J491" s="63">
        <v>1</v>
      </c>
      <c r="L491" s="63">
        <v>1</v>
      </c>
    </row>
    <row r="492" spans="1:12" x14ac:dyDescent="0.25">
      <c r="A492" s="48">
        <v>49</v>
      </c>
      <c r="B492" s="57">
        <v>1</v>
      </c>
      <c r="C492" s="57">
        <v>1</v>
      </c>
      <c r="D492" s="57">
        <v>1</v>
      </c>
      <c r="F492" s="44">
        <v>0.8</v>
      </c>
      <c r="G492" s="44">
        <v>1</v>
      </c>
      <c r="H492" s="44">
        <v>1</v>
      </c>
      <c r="J492" s="63">
        <v>1</v>
      </c>
      <c r="L492" s="63">
        <v>1</v>
      </c>
    </row>
    <row r="493" spans="1:12" x14ac:dyDescent="0.25">
      <c r="A493" s="48">
        <v>49.1</v>
      </c>
      <c r="B493" s="57">
        <v>1</v>
      </c>
      <c r="C493" s="57">
        <v>1</v>
      </c>
      <c r="D493" s="57">
        <v>1</v>
      </c>
      <c r="F493" s="44">
        <v>0.8</v>
      </c>
      <c r="G493" s="44">
        <v>1</v>
      </c>
      <c r="H493" s="44">
        <v>1</v>
      </c>
      <c r="J493" s="63">
        <v>1</v>
      </c>
      <c r="L493" s="63">
        <v>1</v>
      </c>
    </row>
    <row r="494" spans="1:12" x14ac:dyDescent="0.25">
      <c r="A494" s="48">
        <v>49.2</v>
      </c>
      <c r="B494" s="57">
        <v>1</v>
      </c>
      <c r="C494" s="57">
        <v>1</v>
      </c>
      <c r="D494" s="57">
        <v>1</v>
      </c>
      <c r="F494" s="44">
        <v>0.8</v>
      </c>
      <c r="G494" s="44">
        <v>1</v>
      </c>
      <c r="H494" s="44">
        <v>1</v>
      </c>
      <c r="J494" s="63">
        <v>1</v>
      </c>
      <c r="L494" s="63">
        <v>1</v>
      </c>
    </row>
    <row r="495" spans="1:12" x14ac:dyDescent="0.25">
      <c r="A495" s="48">
        <v>49.3</v>
      </c>
      <c r="B495" s="57">
        <v>1</v>
      </c>
      <c r="C495" s="57">
        <v>1</v>
      </c>
      <c r="D495" s="57">
        <v>1</v>
      </c>
      <c r="F495" s="44">
        <v>0.8</v>
      </c>
      <c r="G495" s="44">
        <v>1</v>
      </c>
      <c r="H495" s="44">
        <v>1</v>
      </c>
      <c r="J495" s="63">
        <v>1</v>
      </c>
      <c r="L495" s="63">
        <v>1</v>
      </c>
    </row>
    <row r="496" spans="1:12" x14ac:dyDescent="0.25">
      <c r="A496" s="48">
        <v>49.4</v>
      </c>
      <c r="B496" s="57">
        <v>1</v>
      </c>
      <c r="C496" s="57">
        <v>1</v>
      </c>
      <c r="D496" s="57">
        <v>1</v>
      </c>
      <c r="F496" s="44">
        <v>0.8</v>
      </c>
      <c r="G496" s="44">
        <v>1</v>
      </c>
      <c r="H496" s="44">
        <v>1</v>
      </c>
      <c r="J496" s="63">
        <v>1</v>
      </c>
      <c r="L496" s="63">
        <v>1</v>
      </c>
    </row>
    <row r="497" spans="1:12" x14ac:dyDescent="0.25">
      <c r="A497" s="48">
        <v>49.5</v>
      </c>
      <c r="B497" s="57">
        <v>1</v>
      </c>
      <c r="C497" s="57">
        <v>1</v>
      </c>
      <c r="D497" s="57">
        <v>1</v>
      </c>
      <c r="F497" s="44">
        <v>0.8</v>
      </c>
      <c r="G497" s="44">
        <v>1</v>
      </c>
      <c r="H497" s="44">
        <v>1</v>
      </c>
      <c r="J497" s="63">
        <v>1</v>
      </c>
      <c r="L497" s="63">
        <v>1</v>
      </c>
    </row>
    <row r="498" spans="1:12" x14ac:dyDescent="0.25">
      <c r="A498" s="48">
        <v>49.6</v>
      </c>
      <c r="B498" s="57">
        <v>1</v>
      </c>
      <c r="C498" s="57">
        <v>1</v>
      </c>
      <c r="D498" s="57">
        <v>1</v>
      </c>
      <c r="F498" s="44">
        <v>0.8</v>
      </c>
      <c r="G498" s="44">
        <v>1</v>
      </c>
      <c r="H498" s="44">
        <v>1</v>
      </c>
      <c r="J498" s="63">
        <v>1</v>
      </c>
      <c r="L498" s="63">
        <v>1</v>
      </c>
    </row>
    <row r="499" spans="1:12" x14ac:dyDescent="0.25">
      <c r="A499" s="48">
        <v>49.7</v>
      </c>
      <c r="B499" s="57">
        <v>1</v>
      </c>
      <c r="C499" s="57">
        <v>1</v>
      </c>
      <c r="D499" s="57">
        <v>1</v>
      </c>
      <c r="F499" s="44">
        <v>0.8</v>
      </c>
      <c r="G499" s="44">
        <v>1</v>
      </c>
      <c r="H499" s="44">
        <v>1</v>
      </c>
      <c r="J499" s="63">
        <v>1</v>
      </c>
      <c r="L499" s="63">
        <v>1</v>
      </c>
    </row>
    <row r="500" spans="1:12" x14ac:dyDescent="0.25">
      <c r="A500" s="48">
        <v>49.8</v>
      </c>
      <c r="B500" s="57">
        <v>1</v>
      </c>
      <c r="C500" s="57">
        <v>1</v>
      </c>
      <c r="D500" s="57">
        <v>1</v>
      </c>
      <c r="F500" s="44">
        <v>0.8</v>
      </c>
      <c r="G500" s="44">
        <v>1</v>
      </c>
      <c r="H500" s="44">
        <v>1</v>
      </c>
      <c r="J500" s="63">
        <v>1</v>
      </c>
      <c r="L500" s="63">
        <v>1</v>
      </c>
    </row>
    <row r="501" spans="1:12" x14ac:dyDescent="0.25">
      <c r="A501" s="48">
        <v>49.9</v>
      </c>
      <c r="B501" s="57">
        <v>1</v>
      </c>
      <c r="C501" s="57">
        <v>1</v>
      </c>
      <c r="D501" s="57">
        <v>1</v>
      </c>
      <c r="F501" s="44">
        <v>0.8</v>
      </c>
      <c r="G501" s="44">
        <v>1</v>
      </c>
      <c r="H501" s="44">
        <v>1</v>
      </c>
      <c r="J501" s="63">
        <v>1</v>
      </c>
      <c r="L501" s="63">
        <v>1</v>
      </c>
    </row>
    <row r="502" spans="1:12" x14ac:dyDescent="0.25">
      <c r="A502" s="48">
        <v>50</v>
      </c>
      <c r="B502" s="57">
        <v>1</v>
      </c>
      <c r="C502" s="57">
        <v>1</v>
      </c>
      <c r="D502" s="57">
        <v>1</v>
      </c>
      <c r="F502" s="44">
        <v>0.8</v>
      </c>
      <c r="G502" s="44">
        <v>1</v>
      </c>
      <c r="H502" s="44">
        <v>1</v>
      </c>
      <c r="J502" s="63">
        <v>1</v>
      </c>
      <c r="L502" s="63">
        <v>1</v>
      </c>
    </row>
    <row r="503" spans="1:12" x14ac:dyDescent="0.25">
      <c r="A503" s="48">
        <v>50.1</v>
      </c>
      <c r="B503" s="57">
        <v>1</v>
      </c>
      <c r="C503" s="57">
        <v>1</v>
      </c>
      <c r="D503" s="57">
        <v>1</v>
      </c>
      <c r="F503" s="44">
        <v>0.8</v>
      </c>
      <c r="G503" s="44">
        <v>1</v>
      </c>
      <c r="H503" s="44">
        <v>1</v>
      </c>
      <c r="J503" s="63">
        <v>1</v>
      </c>
      <c r="L503" s="63">
        <v>1</v>
      </c>
    </row>
    <row r="504" spans="1:12" x14ac:dyDescent="0.25">
      <c r="A504" s="48">
        <v>50.2</v>
      </c>
      <c r="B504" s="57">
        <v>1</v>
      </c>
      <c r="C504" s="57">
        <v>1</v>
      </c>
      <c r="D504" s="57">
        <v>1</v>
      </c>
      <c r="F504" s="44">
        <v>0.8</v>
      </c>
      <c r="G504" s="44">
        <v>1</v>
      </c>
      <c r="H504" s="44">
        <v>1</v>
      </c>
      <c r="J504" s="63">
        <v>1</v>
      </c>
      <c r="L504" s="63">
        <v>1</v>
      </c>
    </row>
    <row r="505" spans="1:12" x14ac:dyDescent="0.25">
      <c r="A505" s="48">
        <v>50.3</v>
      </c>
      <c r="B505" s="57">
        <v>1</v>
      </c>
      <c r="C505" s="57">
        <v>1</v>
      </c>
      <c r="D505" s="57">
        <v>1</v>
      </c>
      <c r="F505" s="44">
        <v>0.8</v>
      </c>
      <c r="G505" s="44">
        <v>1</v>
      </c>
      <c r="H505" s="44">
        <v>1</v>
      </c>
      <c r="J505" s="63">
        <v>1</v>
      </c>
      <c r="L505" s="63">
        <v>1</v>
      </c>
    </row>
    <row r="506" spans="1:12" x14ac:dyDescent="0.25">
      <c r="A506" s="48">
        <v>50.4</v>
      </c>
      <c r="B506" s="57">
        <v>1</v>
      </c>
      <c r="C506" s="57">
        <v>1</v>
      </c>
      <c r="D506" s="57">
        <v>1</v>
      </c>
      <c r="F506" s="44">
        <v>0.8</v>
      </c>
      <c r="G506" s="44">
        <v>1</v>
      </c>
      <c r="H506" s="44">
        <v>1</v>
      </c>
      <c r="J506" s="63">
        <v>1</v>
      </c>
      <c r="L506" s="63">
        <v>1</v>
      </c>
    </row>
    <row r="507" spans="1:12" x14ac:dyDescent="0.25">
      <c r="A507" s="48">
        <v>50.5</v>
      </c>
      <c r="B507" s="57">
        <v>1</v>
      </c>
      <c r="C507" s="57">
        <v>1</v>
      </c>
      <c r="D507" s="57">
        <v>1</v>
      </c>
      <c r="F507" s="44">
        <v>0.8</v>
      </c>
      <c r="G507" s="44">
        <v>1</v>
      </c>
      <c r="H507" s="44">
        <v>1</v>
      </c>
      <c r="J507" s="63">
        <v>1</v>
      </c>
      <c r="L507" s="63">
        <v>1</v>
      </c>
    </row>
    <row r="508" spans="1:12" x14ac:dyDescent="0.25">
      <c r="A508" s="48">
        <v>50.6</v>
      </c>
      <c r="B508" s="57">
        <v>1</v>
      </c>
      <c r="C508" s="57">
        <v>1</v>
      </c>
      <c r="D508" s="57">
        <v>1</v>
      </c>
      <c r="F508" s="44">
        <v>0.8</v>
      </c>
      <c r="G508" s="44">
        <v>1</v>
      </c>
      <c r="H508" s="44">
        <v>1</v>
      </c>
      <c r="J508" s="63">
        <v>1</v>
      </c>
      <c r="L508" s="63">
        <v>1</v>
      </c>
    </row>
    <row r="509" spans="1:12" x14ac:dyDescent="0.25">
      <c r="A509" s="48">
        <v>50.7</v>
      </c>
      <c r="B509" s="57">
        <v>1</v>
      </c>
      <c r="C509" s="57">
        <v>1</v>
      </c>
      <c r="D509" s="57">
        <v>1</v>
      </c>
      <c r="F509" s="44">
        <v>0.8</v>
      </c>
      <c r="G509" s="44">
        <v>1</v>
      </c>
      <c r="H509" s="44">
        <v>1</v>
      </c>
      <c r="J509" s="63">
        <v>1</v>
      </c>
      <c r="L509" s="63">
        <v>1</v>
      </c>
    </row>
    <row r="510" spans="1:12" x14ac:dyDescent="0.25">
      <c r="A510" s="48">
        <v>50.8</v>
      </c>
      <c r="B510" s="57">
        <v>1</v>
      </c>
      <c r="C510" s="57">
        <v>1</v>
      </c>
      <c r="D510" s="57">
        <v>1</v>
      </c>
      <c r="F510" s="44">
        <v>0.8</v>
      </c>
      <c r="G510" s="44">
        <v>1</v>
      </c>
      <c r="H510" s="44">
        <v>1</v>
      </c>
      <c r="J510" s="63">
        <v>1</v>
      </c>
      <c r="L510" s="63">
        <v>1</v>
      </c>
    </row>
    <row r="511" spans="1:12" x14ac:dyDescent="0.25">
      <c r="A511" s="48">
        <v>50.9</v>
      </c>
      <c r="B511" s="57">
        <v>1</v>
      </c>
      <c r="C511" s="57">
        <v>1</v>
      </c>
      <c r="D511" s="57">
        <v>1</v>
      </c>
      <c r="F511" s="44">
        <v>0.8</v>
      </c>
      <c r="G511" s="44">
        <v>1</v>
      </c>
      <c r="H511" s="44">
        <v>1</v>
      </c>
      <c r="J511" s="63">
        <v>1</v>
      </c>
      <c r="L511" s="63">
        <v>1</v>
      </c>
    </row>
    <row r="512" spans="1:12" x14ac:dyDescent="0.25">
      <c r="A512" s="48">
        <v>51</v>
      </c>
      <c r="B512" s="57">
        <v>1</v>
      </c>
      <c r="C512" s="57">
        <v>1</v>
      </c>
      <c r="D512" s="57">
        <v>1</v>
      </c>
      <c r="F512" s="44">
        <v>0.8</v>
      </c>
      <c r="G512" s="44">
        <v>1</v>
      </c>
      <c r="H512" s="44">
        <v>1</v>
      </c>
      <c r="J512" s="63">
        <v>1</v>
      </c>
      <c r="L512" s="63">
        <v>1</v>
      </c>
    </row>
    <row r="513" spans="1:12" x14ac:dyDescent="0.25">
      <c r="A513" s="48">
        <v>51.1</v>
      </c>
      <c r="B513" s="57">
        <v>1</v>
      </c>
      <c r="C513" s="57">
        <v>1</v>
      </c>
      <c r="D513" s="57">
        <v>1</v>
      </c>
      <c r="F513" s="44">
        <v>0.8</v>
      </c>
      <c r="G513" s="44">
        <v>1</v>
      </c>
      <c r="H513" s="44">
        <v>1</v>
      </c>
      <c r="J513" s="63">
        <v>1</v>
      </c>
      <c r="L513" s="63">
        <v>1</v>
      </c>
    </row>
    <row r="514" spans="1:12" x14ac:dyDescent="0.25">
      <c r="A514" s="48">
        <v>51.2</v>
      </c>
      <c r="B514" s="57">
        <v>1</v>
      </c>
      <c r="C514" s="57">
        <v>1</v>
      </c>
      <c r="D514" s="57">
        <v>1</v>
      </c>
      <c r="F514" s="44">
        <v>0.8</v>
      </c>
      <c r="G514" s="44">
        <v>1</v>
      </c>
      <c r="H514" s="44">
        <v>1</v>
      </c>
      <c r="J514" s="63">
        <v>1</v>
      </c>
      <c r="L514" s="63">
        <v>1</v>
      </c>
    </row>
    <row r="515" spans="1:12" x14ac:dyDescent="0.25">
      <c r="A515" s="48">
        <v>51.3</v>
      </c>
      <c r="B515" s="57">
        <v>1</v>
      </c>
      <c r="C515" s="57">
        <v>1</v>
      </c>
      <c r="D515" s="57">
        <v>1</v>
      </c>
      <c r="F515" s="44">
        <v>0.8</v>
      </c>
      <c r="G515" s="44">
        <v>1</v>
      </c>
      <c r="H515" s="44">
        <v>1</v>
      </c>
      <c r="J515" s="63">
        <v>1</v>
      </c>
      <c r="L515" s="63">
        <v>1</v>
      </c>
    </row>
    <row r="516" spans="1:12" x14ac:dyDescent="0.25">
      <c r="A516" s="48">
        <v>51.4</v>
      </c>
      <c r="B516" s="57">
        <v>1</v>
      </c>
      <c r="C516" s="57">
        <v>1</v>
      </c>
      <c r="D516" s="57">
        <v>1</v>
      </c>
      <c r="F516" s="44">
        <v>0.8</v>
      </c>
      <c r="G516" s="44">
        <v>1</v>
      </c>
      <c r="H516" s="44">
        <v>1</v>
      </c>
      <c r="J516" s="63">
        <v>1</v>
      </c>
      <c r="L516" s="63">
        <v>1</v>
      </c>
    </row>
    <row r="517" spans="1:12" x14ac:dyDescent="0.25">
      <c r="A517" s="48">
        <v>51.5</v>
      </c>
      <c r="B517" s="57">
        <v>1</v>
      </c>
      <c r="C517" s="57">
        <v>1</v>
      </c>
      <c r="D517" s="57">
        <v>1</v>
      </c>
      <c r="F517" s="44">
        <v>0.8</v>
      </c>
      <c r="G517" s="44">
        <v>1</v>
      </c>
      <c r="H517" s="44">
        <v>1</v>
      </c>
      <c r="J517" s="63">
        <v>1</v>
      </c>
      <c r="L517" s="63">
        <v>1</v>
      </c>
    </row>
    <row r="518" spans="1:12" x14ac:dyDescent="0.25">
      <c r="A518" s="48">
        <v>51.6</v>
      </c>
      <c r="B518" s="57">
        <v>1</v>
      </c>
      <c r="C518" s="57">
        <v>1</v>
      </c>
      <c r="D518" s="57">
        <v>1</v>
      </c>
      <c r="F518" s="44">
        <v>0.8</v>
      </c>
      <c r="G518" s="44">
        <v>1</v>
      </c>
      <c r="H518" s="44">
        <v>1</v>
      </c>
      <c r="J518" s="63">
        <v>1</v>
      </c>
      <c r="L518" s="63">
        <v>1</v>
      </c>
    </row>
    <row r="519" spans="1:12" x14ac:dyDescent="0.25">
      <c r="A519" s="48">
        <v>51.7</v>
      </c>
      <c r="B519" s="57">
        <v>1</v>
      </c>
      <c r="C519" s="57">
        <v>1</v>
      </c>
      <c r="D519" s="57">
        <v>1</v>
      </c>
      <c r="F519" s="44">
        <v>0.8</v>
      </c>
      <c r="G519" s="44">
        <v>1</v>
      </c>
      <c r="H519" s="44">
        <v>1</v>
      </c>
      <c r="J519" s="63">
        <v>1</v>
      </c>
      <c r="L519" s="63">
        <v>1</v>
      </c>
    </row>
    <row r="520" spans="1:12" x14ac:dyDescent="0.25">
      <c r="A520" s="48">
        <v>51.8</v>
      </c>
      <c r="B520" s="57">
        <v>1</v>
      </c>
      <c r="C520" s="57">
        <v>1</v>
      </c>
      <c r="D520" s="57">
        <v>1</v>
      </c>
      <c r="F520" s="44">
        <v>0.8</v>
      </c>
      <c r="G520" s="44">
        <v>1</v>
      </c>
      <c r="H520" s="44">
        <v>1</v>
      </c>
      <c r="J520" s="63">
        <v>1</v>
      </c>
      <c r="L520" s="63">
        <v>1</v>
      </c>
    </row>
    <row r="521" spans="1:12" x14ac:dyDescent="0.25">
      <c r="A521" s="48">
        <v>51.9</v>
      </c>
      <c r="B521" s="57">
        <v>1</v>
      </c>
      <c r="C521" s="57">
        <v>1</v>
      </c>
      <c r="D521" s="57">
        <v>1</v>
      </c>
      <c r="F521" s="44">
        <v>0.8</v>
      </c>
      <c r="G521" s="44">
        <v>1</v>
      </c>
      <c r="H521" s="44">
        <v>1</v>
      </c>
      <c r="J521" s="63">
        <v>1</v>
      </c>
      <c r="L521" s="63">
        <v>1</v>
      </c>
    </row>
    <row r="522" spans="1:12" x14ac:dyDescent="0.25">
      <c r="A522" s="48">
        <v>52</v>
      </c>
      <c r="B522" s="57">
        <v>1</v>
      </c>
      <c r="C522" s="57">
        <v>1</v>
      </c>
      <c r="D522" s="57">
        <v>1</v>
      </c>
      <c r="F522" s="44">
        <v>0.8</v>
      </c>
      <c r="G522" s="44">
        <v>1</v>
      </c>
      <c r="H522" s="44">
        <v>1</v>
      </c>
      <c r="J522" s="63">
        <v>1</v>
      </c>
      <c r="L522" s="63">
        <v>1</v>
      </c>
    </row>
    <row r="523" spans="1:12" x14ac:dyDescent="0.25">
      <c r="A523" s="48">
        <v>52.1</v>
      </c>
      <c r="B523" s="57">
        <v>1</v>
      </c>
      <c r="C523" s="57">
        <v>1</v>
      </c>
      <c r="D523" s="57">
        <v>1</v>
      </c>
      <c r="F523" s="44">
        <v>0.8</v>
      </c>
      <c r="G523" s="44">
        <v>1</v>
      </c>
      <c r="H523" s="44">
        <v>1</v>
      </c>
      <c r="J523" s="63">
        <v>1</v>
      </c>
      <c r="L523" s="63">
        <v>1</v>
      </c>
    </row>
    <row r="524" spans="1:12" x14ac:dyDescent="0.25">
      <c r="A524" s="48">
        <v>52.2</v>
      </c>
      <c r="B524" s="57">
        <v>1</v>
      </c>
      <c r="C524" s="57">
        <v>1</v>
      </c>
      <c r="D524" s="57">
        <v>1</v>
      </c>
      <c r="F524" s="44">
        <v>0.8</v>
      </c>
      <c r="G524" s="44">
        <v>1</v>
      </c>
      <c r="H524" s="44">
        <v>1</v>
      </c>
      <c r="J524" s="63">
        <v>1</v>
      </c>
      <c r="L524" s="63">
        <v>1</v>
      </c>
    </row>
    <row r="525" spans="1:12" x14ac:dyDescent="0.25">
      <c r="A525" s="48">
        <v>52.3</v>
      </c>
      <c r="B525" s="57">
        <v>1</v>
      </c>
      <c r="C525" s="57">
        <v>1</v>
      </c>
      <c r="D525" s="57">
        <v>1</v>
      </c>
      <c r="F525" s="44">
        <v>0.8</v>
      </c>
      <c r="G525" s="44">
        <v>1</v>
      </c>
      <c r="H525" s="44">
        <v>1</v>
      </c>
      <c r="J525" s="63">
        <v>1</v>
      </c>
      <c r="L525" s="63">
        <v>1</v>
      </c>
    </row>
    <row r="526" spans="1:12" x14ac:dyDescent="0.25">
      <c r="A526" s="48">
        <v>52.4</v>
      </c>
      <c r="B526" s="57">
        <v>1</v>
      </c>
      <c r="C526" s="57">
        <v>1</v>
      </c>
      <c r="D526" s="57">
        <v>1</v>
      </c>
      <c r="F526" s="44">
        <v>0.8</v>
      </c>
      <c r="G526" s="44">
        <v>1</v>
      </c>
      <c r="H526" s="44">
        <v>1</v>
      </c>
      <c r="J526" s="63">
        <v>1</v>
      </c>
      <c r="L526" s="63">
        <v>1</v>
      </c>
    </row>
    <row r="527" spans="1:12" x14ac:dyDescent="0.25">
      <c r="A527" s="48">
        <v>52.5</v>
      </c>
      <c r="B527" s="57">
        <v>1</v>
      </c>
      <c r="C527" s="57">
        <v>1</v>
      </c>
      <c r="D527" s="57">
        <v>1</v>
      </c>
      <c r="F527" s="44">
        <v>0.8</v>
      </c>
      <c r="G527" s="44">
        <v>1</v>
      </c>
      <c r="H527" s="44">
        <v>1</v>
      </c>
      <c r="J527" s="63">
        <v>1</v>
      </c>
      <c r="L527" s="63">
        <v>1</v>
      </c>
    </row>
    <row r="528" spans="1:12" x14ac:dyDescent="0.25">
      <c r="A528" s="48">
        <v>52.6</v>
      </c>
      <c r="B528" s="57">
        <v>1</v>
      </c>
      <c r="C528" s="57">
        <v>1</v>
      </c>
      <c r="D528" s="57">
        <v>1</v>
      </c>
      <c r="F528" s="44">
        <v>0.8</v>
      </c>
      <c r="G528" s="44">
        <v>1</v>
      </c>
      <c r="H528" s="44">
        <v>1</v>
      </c>
      <c r="J528" s="63">
        <v>1</v>
      </c>
      <c r="L528" s="63">
        <v>1</v>
      </c>
    </row>
    <row r="529" spans="1:12" x14ac:dyDescent="0.25">
      <c r="A529" s="48">
        <v>52.7</v>
      </c>
      <c r="B529" s="57">
        <v>1</v>
      </c>
      <c r="C529" s="57">
        <v>1</v>
      </c>
      <c r="D529" s="57">
        <v>1</v>
      </c>
      <c r="F529" s="44">
        <v>0.8</v>
      </c>
      <c r="G529" s="44">
        <v>1</v>
      </c>
      <c r="H529" s="44">
        <v>1</v>
      </c>
      <c r="J529" s="63">
        <v>1</v>
      </c>
      <c r="L529" s="63">
        <v>1</v>
      </c>
    </row>
    <row r="530" spans="1:12" x14ac:dyDescent="0.25">
      <c r="A530" s="48">
        <v>52.8</v>
      </c>
      <c r="B530" s="57">
        <v>1</v>
      </c>
      <c r="C530" s="57">
        <v>1</v>
      </c>
      <c r="D530" s="57">
        <v>1</v>
      </c>
      <c r="F530" s="44">
        <v>0.8</v>
      </c>
      <c r="G530" s="44">
        <v>1</v>
      </c>
      <c r="H530" s="44">
        <v>1</v>
      </c>
      <c r="J530" s="63">
        <v>1</v>
      </c>
      <c r="L530" s="63">
        <v>1</v>
      </c>
    </row>
    <row r="531" spans="1:12" x14ac:dyDescent="0.25">
      <c r="A531" s="48">
        <v>52.9</v>
      </c>
      <c r="B531" s="57">
        <v>1</v>
      </c>
      <c r="C531" s="57">
        <v>1</v>
      </c>
      <c r="D531" s="57">
        <v>1</v>
      </c>
      <c r="F531" s="44">
        <v>0.8</v>
      </c>
      <c r="G531" s="44">
        <v>1</v>
      </c>
      <c r="H531" s="44">
        <v>1</v>
      </c>
      <c r="J531" s="63">
        <v>1</v>
      </c>
      <c r="L531" s="63">
        <v>1</v>
      </c>
    </row>
    <row r="532" spans="1:12" x14ac:dyDescent="0.25">
      <c r="A532" s="48">
        <v>53</v>
      </c>
      <c r="B532" s="57">
        <v>1</v>
      </c>
      <c r="C532" s="57">
        <v>1</v>
      </c>
      <c r="D532" s="57">
        <v>1</v>
      </c>
      <c r="F532" s="44">
        <v>0.8</v>
      </c>
      <c r="G532" s="44">
        <v>1</v>
      </c>
      <c r="H532" s="44">
        <v>1</v>
      </c>
      <c r="J532" s="63">
        <v>1</v>
      </c>
      <c r="L532" s="63">
        <v>1</v>
      </c>
    </row>
    <row r="533" spans="1:12" x14ac:dyDescent="0.25">
      <c r="A533" s="48">
        <v>53.1</v>
      </c>
      <c r="B533" s="57">
        <v>1</v>
      </c>
      <c r="C533" s="57">
        <v>1</v>
      </c>
      <c r="D533" s="57">
        <v>1</v>
      </c>
      <c r="F533" s="44">
        <v>0.8</v>
      </c>
      <c r="G533" s="44">
        <v>1</v>
      </c>
      <c r="H533" s="44">
        <v>1</v>
      </c>
      <c r="J533" s="63">
        <v>1</v>
      </c>
      <c r="L533" s="63">
        <v>1</v>
      </c>
    </row>
    <row r="534" spans="1:12" x14ac:dyDescent="0.25">
      <c r="A534" s="48">
        <v>53.2</v>
      </c>
      <c r="B534" s="57">
        <v>1</v>
      </c>
      <c r="C534" s="57">
        <v>1</v>
      </c>
      <c r="D534" s="57">
        <v>1</v>
      </c>
      <c r="F534" s="44">
        <v>0.8</v>
      </c>
      <c r="G534" s="44">
        <v>1</v>
      </c>
      <c r="H534" s="44">
        <v>1</v>
      </c>
      <c r="J534" s="63">
        <v>1</v>
      </c>
      <c r="L534" s="63">
        <v>1</v>
      </c>
    </row>
    <row r="535" spans="1:12" x14ac:dyDescent="0.25">
      <c r="A535" s="48">
        <v>53.3</v>
      </c>
      <c r="B535" s="57">
        <v>1</v>
      </c>
      <c r="C535" s="57">
        <v>1</v>
      </c>
      <c r="D535" s="57">
        <v>1</v>
      </c>
      <c r="F535" s="44">
        <v>0.8</v>
      </c>
      <c r="G535" s="44">
        <v>1</v>
      </c>
      <c r="H535" s="44">
        <v>1</v>
      </c>
      <c r="J535" s="63">
        <v>1</v>
      </c>
      <c r="L535" s="63">
        <v>1</v>
      </c>
    </row>
    <row r="536" spans="1:12" x14ac:dyDescent="0.25">
      <c r="A536" s="48">
        <v>53.4</v>
      </c>
      <c r="B536" s="57">
        <v>1</v>
      </c>
      <c r="C536" s="57">
        <v>1</v>
      </c>
      <c r="D536" s="57">
        <v>1</v>
      </c>
      <c r="F536" s="44">
        <v>0.8</v>
      </c>
      <c r="G536" s="44">
        <v>1</v>
      </c>
      <c r="H536" s="44">
        <v>1</v>
      </c>
      <c r="J536" s="63">
        <v>1</v>
      </c>
      <c r="L536" s="63">
        <v>1</v>
      </c>
    </row>
    <row r="537" spans="1:12" x14ac:dyDescent="0.25">
      <c r="A537" s="48">
        <v>53.5</v>
      </c>
      <c r="B537" s="57">
        <v>1</v>
      </c>
      <c r="C537" s="57">
        <v>1</v>
      </c>
      <c r="D537" s="57">
        <v>1</v>
      </c>
      <c r="F537" s="44">
        <v>0.8</v>
      </c>
      <c r="G537" s="44">
        <v>1</v>
      </c>
      <c r="H537" s="44">
        <v>1</v>
      </c>
      <c r="J537" s="63">
        <v>1</v>
      </c>
      <c r="L537" s="63">
        <v>1</v>
      </c>
    </row>
    <row r="538" spans="1:12" x14ac:dyDescent="0.25">
      <c r="A538" s="48">
        <v>53.6</v>
      </c>
      <c r="B538" s="57">
        <v>1</v>
      </c>
      <c r="C538" s="57">
        <v>1</v>
      </c>
      <c r="D538" s="57">
        <v>1</v>
      </c>
      <c r="F538" s="44">
        <v>0.8</v>
      </c>
      <c r="G538" s="44">
        <v>1</v>
      </c>
      <c r="H538" s="44">
        <v>1</v>
      </c>
      <c r="J538" s="63">
        <v>1</v>
      </c>
      <c r="L538" s="63">
        <v>1</v>
      </c>
    </row>
    <row r="539" spans="1:12" x14ac:dyDescent="0.25">
      <c r="A539" s="48">
        <v>53.7</v>
      </c>
      <c r="B539" s="57">
        <v>1</v>
      </c>
      <c r="C539" s="57">
        <v>1</v>
      </c>
      <c r="D539" s="57">
        <v>1</v>
      </c>
      <c r="F539" s="44">
        <v>0.8</v>
      </c>
      <c r="G539" s="44">
        <v>1</v>
      </c>
      <c r="H539" s="44">
        <v>1</v>
      </c>
      <c r="J539" s="63">
        <v>1</v>
      </c>
      <c r="L539" s="63">
        <v>1</v>
      </c>
    </row>
    <row r="540" spans="1:12" x14ac:dyDescent="0.25">
      <c r="A540" s="48">
        <v>53.8</v>
      </c>
      <c r="B540" s="57">
        <v>1</v>
      </c>
      <c r="C540" s="57">
        <v>1</v>
      </c>
      <c r="D540" s="57">
        <v>1</v>
      </c>
      <c r="F540" s="44">
        <v>0.8</v>
      </c>
      <c r="G540" s="44">
        <v>1</v>
      </c>
      <c r="H540" s="44">
        <v>1</v>
      </c>
      <c r="J540" s="63">
        <v>1</v>
      </c>
      <c r="L540" s="63">
        <v>1</v>
      </c>
    </row>
    <row r="541" spans="1:12" x14ac:dyDescent="0.25">
      <c r="A541" s="48">
        <v>53.9</v>
      </c>
      <c r="B541" s="57">
        <v>1</v>
      </c>
      <c r="C541" s="57">
        <v>1</v>
      </c>
      <c r="D541" s="57">
        <v>1</v>
      </c>
      <c r="F541" s="44">
        <v>0.8</v>
      </c>
      <c r="G541" s="44">
        <v>1</v>
      </c>
      <c r="H541" s="44">
        <v>1</v>
      </c>
      <c r="J541" s="63">
        <v>1</v>
      </c>
      <c r="L541" s="63">
        <v>1</v>
      </c>
    </row>
    <row r="542" spans="1:12" x14ac:dyDescent="0.25">
      <c r="A542" s="48">
        <v>54</v>
      </c>
      <c r="B542" s="57">
        <v>1</v>
      </c>
      <c r="C542" s="57">
        <v>1</v>
      </c>
      <c r="D542" s="57">
        <v>1</v>
      </c>
      <c r="F542" s="44">
        <v>0.8</v>
      </c>
      <c r="G542" s="44">
        <v>1</v>
      </c>
      <c r="H542" s="44">
        <v>1</v>
      </c>
      <c r="J542" s="63">
        <v>1</v>
      </c>
      <c r="L542" s="63">
        <v>1</v>
      </c>
    </row>
    <row r="543" spans="1:12" x14ac:dyDescent="0.25">
      <c r="A543" s="48">
        <v>54.1</v>
      </c>
      <c r="B543" s="57">
        <v>1</v>
      </c>
      <c r="C543" s="57">
        <v>1</v>
      </c>
      <c r="D543" s="57">
        <v>1</v>
      </c>
      <c r="F543" s="44">
        <v>0.8</v>
      </c>
      <c r="G543" s="44">
        <v>1</v>
      </c>
      <c r="H543" s="44">
        <v>1</v>
      </c>
      <c r="J543" s="63">
        <v>1</v>
      </c>
      <c r="L543" s="63">
        <v>1</v>
      </c>
    </row>
    <row r="544" spans="1:12" x14ac:dyDescent="0.25">
      <c r="A544" s="48">
        <v>54.2</v>
      </c>
      <c r="B544" s="57">
        <v>1</v>
      </c>
      <c r="C544" s="57">
        <v>1</v>
      </c>
      <c r="D544" s="57">
        <v>1</v>
      </c>
      <c r="F544" s="44">
        <v>0.8</v>
      </c>
      <c r="G544" s="44">
        <v>1</v>
      </c>
      <c r="H544" s="44">
        <v>1</v>
      </c>
      <c r="J544" s="63">
        <v>1</v>
      </c>
      <c r="L544" s="63">
        <v>1</v>
      </c>
    </row>
    <row r="545" spans="1:12" x14ac:dyDescent="0.25">
      <c r="A545" s="48">
        <v>54.3</v>
      </c>
      <c r="B545" s="57">
        <v>1</v>
      </c>
      <c r="C545" s="57">
        <v>1</v>
      </c>
      <c r="D545" s="57">
        <v>1</v>
      </c>
      <c r="F545" s="44">
        <v>0.8</v>
      </c>
      <c r="G545" s="44">
        <v>1</v>
      </c>
      <c r="H545" s="44">
        <v>1</v>
      </c>
      <c r="J545" s="63">
        <v>1</v>
      </c>
      <c r="L545" s="63">
        <v>1</v>
      </c>
    </row>
    <row r="546" spans="1:12" x14ac:dyDescent="0.25">
      <c r="A546" s="48">
        <v>54.4</v>
      </c>
      <c r="B546" s="57">
        <v>1</v>
      </c>
      <c r="C546" s="57">
        <v>1</v>
      </c>
      <c r="D546" s="57">
        <v>1</v>
      </c>
      <c r="F546" s="44">
        <v>0.8</v>
      </c>
      <c r="G546" s="44">
        <v>1</v>
      </c>
      <c r="H546" s="44">
        <v>1</v>
      </c>
      <c r="J546" s="63">
        <v>1</v>
      </c>
      <c r="L546" s="63">
        <v>1</v>
      </c>
    </row>
    <row r="547" spans="1:12" x14ac:dyDescent="0.25">
      <c r="A547" s="48">
        <v>54.5</v>
      </c>
      <c r="B547" s="57">
        <v>1</v>
      </c>
      <c r="C547" s="57">
        <v>1</v>
      </c>
      <c r="D547" s="57">
        <v>1</v>
      </c>
      <c r="F547" s="44">
        <v>0.8</v>
      </c>
      <c r="G547" s="44">
        <v>1</v>
      </c>
      <c r="H547" s="44">
        <v>1</v>
      </c>
      <c r="J547" s="63">
        <v>1</v>
      </c>
      <c r="L547" s="63">
        <v>1</v>
      </c>
    </row>
    <row r="548" spans="1:12" x14ac:dyDescent="0.25">
      <c r="A548" s="48">
        <v>54.6</v>
      </c>
      <c r="B548" s="57">
        <v>1</v>
      </c>
      <c r="C548" s="57">
        <v>1</v>
      </c>
      <c r="D548" s="57">
        <v>1</v>
      </c>
      <c r="F548" s="44">
        <v>0.8</v>
      </c>
      <c r="G548" s="44">
        <v>1</v>
      </c>
      <c r="H548" s="44">
        <v>1</v>
      </c>
      <c r="J548" s="63">
        <v>1</v>
      </c>
      <c r="L548" s="63">
        <v>1</v>
      </c>
    </row>
    <row r="549" spans="1:12" x14ac:dyDescent="0.25">
      <c r="A549" s="48">
        <v>54.7</v>
      </c>
      <c r="B549" s="57">
        <v>1</v>
      </c>
      <c r="C549" s="57">
        <v>1</v>
      </c>
      <c r="D549" s="57">
        <v>1</v>
      </c>
      <c r="F549" s="44">
        <v>0.8</v>
      </c>
      <c r="G549" s="44">
        <v>1</v>
      </c>
      <c r="H549" s="44">
        <v>1</v>
      </c>
      <c r="J549" s="63">
        <v>1</v>
      </c>
      <c r="L549" s="63">
        <v>1</v>
      </c>
    </row>
    <row r="550" spans="1:12" x14ac:dyDescent="0.25">
      <c r="A550" s="48">
        <v>54.8</v>
      </c>
      <c r="B550" s="57">
        <v>1</v>
      </c>
      <c r="C550" s="57">
        <v>1</v>
      </c>
      <c r="D550" s="57">
        <v>1</v>
      </c>
      <c r="F550" s="44">
        <v>0.8</v>
      </c>
      <c r="G550" s="44">
        <v>1</v>
      </c>
      <c r="H550" s="44">
        <v>1</v>
      </c>
      <c r="J550" s="63">
        <v>1</v>
      </c>
      <c r="L550" s="63">
        <v>1</v>
      </c>
    </row>
    <row r="551" spans="1:12" x14ac:dyDescent="0.25">
      <c r="A551" s="48">
        <v>54.9</v>
      </c>
      <c r="B551" s="57">
        <v>1</v>
      </c>
      <c r="C551" s="57">
        <v>1</v>
      </c>
      <c r="D551" s="57">
        <v>1</v>
      </c>
      <c r="F551" s="44">
        <v>0.8</v>
      </c>
      <c r="G551" s="44">
        <v>1</v>
      </c>
      <c r="H551" s="44">
        <v>1</v>
      </c>
      <c r="J551" s="63">
        <v>1</v>
      </c>
      <c r="L551" s="63">
        <v>1</v>
      </c>
    </row>
    <row r="552" spans="1:12" x14ac:dyDescent="0.25">
      <c r="A552" s="48">
        <v>55</v>
      </c>
      <c r="B552" s="57">
        <v>1</v>
      </c>
      <c r="C552" s="57">
        <v>1</v>
      </c>
      <c r="D552" s="57">
        <v>1</v>
      </c>
      <c r="F552" s="44">
        <v>0.8</v>
      </c>
      <c r="G552" s="44">
        <v>1</v>
      </c>
      <c r="H552" s="44">
        <v>1</v>
      </c>
      <c r="J552" s="63">
        <v>1</v>
      </c>
      <c r="L552" s="63">
        <v>1</v>
      </c>
    </row>
    <row r="553" spans="1:12" x14ac:dyDescent="0.25">
      <c r="A553" s="48">
        <v>55.1</v>
      </c>
      <c r="B553" s="57">
        <v>1</v>
      </c>
      <c r="C553" s="57">
        <v>1</v>
      </c>
      <c r="D553" s="57">
        <v>1</v>
      </c>
      <c r="F553" s="44">
        <v>0.8</v>
      </c>
      <c r="G553" s="44">
        <v>1</v>
      </c>
      <c r="H553" s="44">
        <v>1</v>
      </c>
      <c r="J553" s="63">
        <v>1</v>
      </c>
      <c r="L553" s="63">
        <v>1</v>
      </c>
    </row>
    <row r="554" spans="1:12" x14ac:dyDescent="0.25">
      <c r="A554" s="48">
        <v>55.2</v>
      </c>
      <c r="B554" s="57">
        <v>1</v>
      </c>
      <c r="C554" s="57">
        <v>1</v>
      </c>
      <c r="D554" s="57">
        <v>1</v>
      </c>
      <c r="F554" s="44">
        <v>0.8</v>
      </c>
      <c r="G554" s="44">
        <v>1</v>
      </c>
      <c r="H554" s="44">
        <v>1</v>
      </c>
      <c r="J554" s="63">
        <v>1</v>
      </c>
      <c r="L554" s="63">
        <v>1</v>
      </c>
    </row>
    <row r="555" spans="1:12" x14ac:dyDescent="0.25">
      <c r="A555" s="48">
        <v>55.3</v>
      </c>
      <c r="B555" s="57">
        <v>1</v>
      </c>
      <c r="C555" s="57">
        <v>1</v>
      </c>
      <c r="D555" s="57">
        <v>1</v>
      </c>
      <c r="F555" s="44">
        <v>0.8</v>
      </c>
      <c r="G555" s="44">
        <v>1</v>
      </c>
      <c r="H555" s="44">
        <v>1</v>
      </c>
      <c r="J555" s="63">
        <v>1</v>
      </c>
      <c r="L555" s="63">
        <v>1</v>
      </c>
    </row>
    <row r="556" spans="1:12" x14ac:dyDescent="0.25">
      <c r="A556" s="48">
        <v>55.4</v>
      </c>
      <c r="B556" s="57">
        <v>1</v>
      </c>
      <c r="C556" s="57">
        <v>1</v>
      </c>
      <c r="D556" s="57">
        <v>1</v>
      </c>
      <c r="F556" s="44">
        <v>0.8</v>
      </c>
      <c r="G556" s="44">
        <v>1</v>
      </c>
      <c r="H556" s="44">
        <v>1</v>
      </c>
      <c r="J556" s="63">
        <v>1</v>
      </c>
      <c r="L556" s="63">
        <v>1</v>
      </c>
    </row>
    <row r="557" spans="1:12" x14ac:dyDescent="0.25">
      <c r="A557" s="48">
        <v>55.5</v>
      </c>
      <c r="B557" s="57">
        <v>1</v>
      </c>
      <c r="C557" s="57">
        <v>1</v>
      </c>
      <c r="D557" s="57">
        <v>1</v>
      </c>
      <c r="F557" s="44">
        <v>0.8</v>
      </c>
      <c r="G557" s="44">
        <v>1</v>
      </c>
      <c r="H557" s="44">
        <v>1</v>
      </c>
      <c r="J557" s="63">
        <v>1</v>
      </c>
      <c r="L557" s="63">
        <v>1</v>
      </c>
    </row>
    <row r="558" spans="1:12" x14ac:dyDescent="0.25">
      <c r="A558" s="48">
        <v>55.6</v>
      </c>
      <c r="B558" s="57">
        <v>1</v>
      </c>
      <c r="C558" s="57">
        <v>1</v>
      </c>
      <c r="D558" s="57">
        <v>1</v>
      </c>
      <c r="F558" s="44">
        <v>0.8</v>
      </c>
      <c r="G558" s="44">
        <v>1</v>
      </c>
      <c r="H558" s="44">
        <v>1</v>
      </c>
      <c r="J558" s="63">
        <v>1</v>
      </c>
      <c r="L558" s="63">
        <v>1</v>
      </c>
    </row>
    <row r="559" spans="1:12" x14ac:dyDescent="0.25">
      <c r="A559" s="48">
        <v>55.7</v>
      </c>
      <c r="B559" s="57">
        <v>1</v>
      </c>
      <c r="C559" s="57">
        <v>1</v>
      </c>
      <c r="D559" s="57">
        <v>1</v>
      </c>
      <c r="F559" s="44">
        <v>0.8</v>
      </c>
      <c r="G559" s="44">
        <v>1</v>
      </c>
      <c r="H559" s="44">
        <v>1</v>
      </c>
      <c r="J559" s="63">
        <v>1</v>
      </c>
      <c r="L559" s="63">
        <v>1</v>
      </c>
    </row>
    <row r="560" spans="1:12" x14ac:dyDescent="0.25">
      <c r="A560" s="48">
        <v>55.8</v>
      </c>
      <c r="B560" s="57">
        <v>1</v>
      </c>
      <c r="C560" s="57">
        <v>1</v>
      </c>
      <c r="D560" s="57">
        <v>1</v>
      </c>
      <c r="F560" s="44">
        <v>0.8</v>
      </c>
      <c r="G560" s="44">
        <v>1</v>
      </c>
      <c r="H560" s="44">
        <v>1</v>
      </c>
      <c r="J560" s="63">
        <v>1</v>
      </c>
      <c r="L560" s="63">
        <v>1</v>
      </c>
    </row>
    <row r="561" spans="1:12" x14ac:dyDescent="0.25">
      <c r="A561" s="48">
        <v>55.9</v>
      </c>
      <c r="B561" s="57">
        <v>1</v>
      </c>
      <c r="C561" s="57">
        <v>1</v>
      </c>
      <c r="D561" s="57">
        <v>1</v>
      </c>
      <c r="F561" s="44">
        <v>0.8</v>
      </c>
      <c r="G561" s="44">
        <v>1</v>
      </c>
      <c r="H561" s="44">
        <v>1</v>
      </c>
      <c r="J561" s="63">
        <v>1</v>
      </c>
      <c r="L561" s="63">
        <v>1</v>
      </c>
    </row>
    <row r="562" spans="1:12" x14ac:dyDescent="0.25">
      <c r="A562" s="48">
        <v>56</v>
      </c>
      <c r="B562" s="57">
        <v>1</v>
      </c>
      <c r="C562" s="57">
        <v>1</v>
      </c>
      <c r="D562" s="57">
        <v>1</v>
      </c>
      <c r="F562" s="44">
        <v>0.8</v>
      </c>
      <c r="G562" s="44">
        <v>1</v>
      </c>
      <c r="H562" s="44">
        <v>1</v>
      </c>
      <c r="J562" s="63">
        <v>1</v>
      </c>
      <c r="L562" s="63">
        <v>1</v>
      </c>
    </row>
    <row r="563" spans="1:12" x14ac:dyDescent="0.25">
      <c r="A563" s="48">
        <v>56.1</v>
      </c>
      <c r="B563" s="57">
        <v>1</v>
      </c>
      <c r="C563" s="57">
        <v>1</v>
      </c>
      <c r="D563" s="57">
        <v>1</v>
      </c>
      <c r="F563" s="44">
        <v>0.8</v>
      </c>
      <c r="G563" s="44">
        <v>1</v>
      </c>
      <c r="H563" s="44">
        <v>1</v>
      </c>
      <c r="J563" s="63">
        <v>1</v>
      </c>
      <c r="L563" s="63">
        <v>1</v>
      </c>
    </row>
    <row r="564" spans="1:12" x14ac:dyDescent="0.25">
      <c r="A564" s="48">
        <v>56.2</v>
      </c>
      <c r="B564" s="57">
        <v>1</v>
      </c>
      <c r="C564" s="57">
        <v>1</v>
      </c>
      <c r="D564" s="57">
        <v>1</v>
      </c>
      <c r="F564" s="44">
        <v>0.8</v>
      </c>
      <c r="G564" s="44">
        <v>1</v>
      </c>
      <c r="H564" s="44">
        <v>1</v>
      </c>
      <c r="J564" s="63">
        <v>1</v>
      </c>
      <c r="L564" s="63">
        <v>1</v>
      </c>
    </row>
    <row r="565" spans="1:12" x14ac:dyDescent="0.25">
      <c r="A565" s="48">
        <v>56.3</v>
      </c>
      <c r="B565" s="57">
        <v>1</v>
      </c>
      <c r="C565" s="57">
        <v>1</v>
      </c>
      <c r="D565" s="57">
        <v>1</v>
      </c>
      <c r="F565" s="44">
        <v>0.8</v>
      </c>
      <c r="G565" s="44">
        <v>1</v>
      </c>
      <c r="H565" s="44">
        <v>1</v>
      </c>
      <c r="J565" s="63">
        <v>1</v>
      </c>
      <c r="L565" s="63">
        <v>1</v>
      </c>
    </row>
    <row r="566" spans="1:12" x14ac:dyDescent="0.25">
      <c r="A566" s="48">
        <v>56.4</v>
      </c>
      <c r="B566" s="57">
        <v>1</v>
      </c>
      <c r="C566" s="57">
        <v>1</v>
      </c>
      <c r="D566" s="57">
        <v>1</v>
      </c>
      <c r="F566" s="44">
        <v>0.8</v>
      </c>
      <c r="G566" s="44">
        <v>1</v>
      </c>
      <c r="H566" s="44">
        <v>1</v>
      </c>
      <c r="J566" s="63">
        <v>1</v>
      </c>
      <c r="L566" s="63">
        <v>1</v>
      </c>
    </row>
    <row r="567" spans="1:12" x14ac:dyDescent="0.25">
      <c r="A567" s="48">
        <v>56.5</v>
      </c>
      <c r="B567" s="57">
        <v>1</v>
      </c>
      <c r="C567" s="57">
        <v>1</v>
      </c>
      <c r="D567" s="57">
        <v>1</v>
      </c>
      <c r="F567" s="44">
        <v>0.8</v>
      </c>
      <c r="G567" s="44">
        <v>1</v>
      </c>
      <c r="H567" s="44">
        <v>1</v>
      </c>
      <c r="J567" s="63">
        <v>1</v>
      </c>
      <c r="L567" s="63">
        <v>1</v>
      </c>
    </row>
    <row r="568" spans="1:12" x14ac:dyDescent="0.25">
      <c r="A568" s="48">
        <v>56.6</v>
      </c>
      <c r="B568" s="57">
        <v>1</v>
      </c>
      <c r="C568" s="57">
        <v>1</v>
      </c>
      <c r="D568" s="57">
        <v>1</v>
      </c>
      <c r="F568" s="44">
        <v>0.8</v>
      </c>
      <c r="G568" s="44">
        <v>1</v>
      </c>
      <c r="H568" s="44">
        <v>1</v>
      </c>
      <c r="J568" s="63">
        <v>1</v>
      </c>
      <c r="L568" s="63">
        <v>1</v>
      </c>
    </row>
    <row r="569" spans="1:12" x14ac:dyDescent="0.25">
      <c r="A569" s="48">
        <v>56.7</v>
      </c>
      <c r="B569" s="57">
        <v>1</v>
      </c>
      <c r="C569" s="57">
        <v>1</v>
      </c>
      <c r="D569" s="57">
        <v>1</v>
      </c>
      <c r="F569" s="44">
        <v>0.8</v>
      </c>
      <c r="G569" s="44">
        <v>1</v>
      </c>
      <c r="H569" s="44">
        <v>1</v>
      </c>
      <c r="J569" s="63">
        <v>1</v>
      </c>
      <c r="L569" s="63">
        <v>1</v>
      </c>
    </row>
    <row r="570" spans="1:12" x14ac:dyDescent="0.25">
      <c r="A570" s="48">
        <v>56.8</v>
      </c>
      <c r="B570" s="57">
        <v>1</v>
      </c>
      <c r="C570" s="57">
        <v>1</v>
      </c>
      <c r="D570" s="57">
        <v>1</v>
      </c>
      <c r="F570" s="44">
        <v>0.8</v>
      </c>
      <c r="G570" s="44">
        <v>1</v>
      </c>
      <c r="H570" s="44">
        <v>1</v>
      </c>
      <c r="J570" s="63">
        <v>1</v>
      </c>
      <c r="L570" s="63">
        <v>1</v>
      </c>
    </row>
    <row r="571" spans="1:12" x14ac:dyDescent="0.25">
      <c r="A571" s="48">
        <v>56.9</v>
      </c>
      <c r="B571" s="57">
        <v>1</v>
      </c>
      <c r="C571" s="57">
        <v>1</v>
      </c>
      <c r="D571" s="57">
        <v>1</v>
      </c>
      <c r="F571" s="44">
        <v>0.8</v>
      </c>
      <c r="G571" s="44">
        <v>1</v>
      </c>
      <c r="H571" s="44">
        <v>1</v>
      </c>
      <c r="J571" s="63">
        <v>1</v>
      </c>
      <c r="L571" s="63">
        <v>1</v>
      </c>
    </row>
    <row r="572" spans="1:12" x14ac:dyDescent="0.25">
      <c r="A572" s="48">
        <v>57</v>
      </c>
      <c r="B572" s="57">
        <v>1</v>
      </c>
      <c r="C572" s="57">
        <v>1</v>
      </c>
      <c r="D572" s="57">
        <v>1</v>
      </c>
      <c r="F572" s="44">
        <v>0.8</v>
      </c>
      <c r="G572" s="44">
        <v>1</v>
      </c>
      <c r="H572" s="44">
        <v>1</v>
      </c>
      <c r="J572" s="63">
        <v>1</v>
      </c>
      <c r="L572" s="63">
        <v>1</v>
      </c>
    </row>
    <row r="573" spans="1:12" x14ac:dyDescent="0.25">
      <c r="A573" s="48">
        <v>57.1</v>
      </c>
      <c r="B573" s="57">
        <v>1</v>
      </c>
      <c r="C573" s="57">
        <v>1</v>
      </c>
      <c r="D573" s="57">
        <v>1</v>
      </c>
      <c r="F573" s="44">
        <v>0.8</v>
      </c>
      <c r="G573" s="44">
        <v>1</v>
      </c>
      <c r="H573" s="44">
        <v>1</v>
      </c>
      <c r="J573" s="63">
        <v>1</v>
      </c>
      <c r="L573" s="63">
        <v>1</v>
      </c>
    </row>
    <row r="574" spans="1:12" x14ac:dyDescent="0.25">
      <c r="A574" s="48">
        <v>57.2</v>
      </c>
      <c r="B574" s="57">
        <v>1</v>
      </c>
      <c r="C574" s="57">
        <v>1</v>
      </c>
      <c r="D574" s="57">
        <v>1</v>
      </c>
      <c r="F574" s="44">
        <v>0.8</v>
      </c>
      <c r="G574" s="44">
        <v>1</v>
      </c>
      <c r="H574" s="44">
        <v>1</v>
      </c>
      <c r="J574" s="63">
        <v>1</v>
      </c>
      <c r="L574" s="63">
        <v>1</v>
      </c>
    </row>
    <row r="575" spans="1:12" x14ac:dyDescent="0.25">
      <c r="A575" s="48">
        <v>57.3</v>
      </c>
      <c r="B575" s="57">
        <v>1</v>
      </c>
      <c r="C575" s="57">
        <v>1</v>
      </c>
      <c r="D575" s="57">
        <v>1</v>
      </c>
      <c r="F575" s="44">
        <v>0.8</v>
      </c>
      <c r="G575" s="44">
        <v>1</v>
      </c>
      <c r="H575" s="44">
        <v>1</v>
      </c>
      <c r="J575" s="63">
        <v>1</v>
      </c>
      <c r="L575" s="63">
        <v>1</v>
      </c>
    </row>
    <row r="576" spans="1:12" x14ac:dyDescent="0.25">
      <c r="A576" s="48">
        <v>57.4</v>
      </c>
      <c r="B576" s="57">
        <v>1</v>
      </c>
      <c r="C576" s="57">
        <v>1</v>
      </c>
      <c r="D576" s="57">
        <v>1</v>
      </c>
      <c r="F576" s="44">
        <v>0.8</v>
      </c>
      <c r="G576" s="44">
        <v>1</v>
      </c>
      <c r="H576" s="44">
        <v>1</v>
      </c>
      <c r="J576" s="63">
        <v>1</v>
      </c>
      <c r="L576" s="63">
        <v>1</v>
      </c>
    </row>
    <row r="577" spans="1:12" x14ac:dyDescent="0.25">
      <c r="A577" s="48">
        <v>57.5</v>
      </c>
      <c r="B577" s="57">
        <v>1</v>
      </c>
      <c r="C577" s="57">
        <v>1</v>
      </c>
      <c r="D577" s="57">
        <v>1</v>
      </c>
      <c r="F577" s="44">
        <v>0.8</v>
      </c>
      <c r="G577" s="44">
        <v>1</v>
      </c>
      <c r="H577" s="44">
        <v>1</v>
      </c>
      <c r="J577" s="63">
        <v>1</v>
      </c>
      <c r="L577" s="63">
        <v>1</v>
      </c>
    </row>
    <row r="578" spans="1:12" x14ac:dyDescent="0.25">
      <c r="A578" s="48">
        <v>57.6</v>
      </c>
      <c r="B578" s="57">
        <v>1</v>
      </c>
      <c r="C578" s="57">
        <v>1</v>
      </c>
      <c r="D578" s="57">
        <v>1</v>
      </c>
      <c r="F578" s="44">
        <v>0.8</v>
      </c>
      <c r="G578" s="44">
        <v>1</v>
      </c>
      <c r="H578" s="44">
        <v>1</v>
      </c>
      <c r="J578" s="63">
        <v>1</v>
      </c>
      <c r="L578" s="63">
        <v>1</v>
      </c>
    </row>
    <row r="579" spans="1:12" x14ac:dyDescent="0.25">
      <c r="A579" s="48">
        <v>57.7</v>
      </c>
      <c r="B579" s="57">
        <v>1</v>
      </c>
      <c r="C579" s="57">
        <v>1</v>
      </c>
      <c r="D579" s="57">
        <v>1</v>
      </c>
      <c r="F579" s="44">
        <v>0.8</v>
      </c>
      <c r="G579" s="44">
        <v>1</v>
      </c>
      <c r="H579" s="44">
        <v>1</v>
      </c>
      <c r="J579" s="63">
        <v>1</v>
      </c>
      <c r="L579" s="63">
        <v>1</v>
      </c>
    </row>
    <row r="580" spans="1:12" x14ac:dyDescent="0.25">
      <c r="A580" s="48">
        <v>57.8</v>
      </c>
      <c r="B580" s="57">
        <v>1</v>
      </c>
      <c r="C580" s="57">
        <v>1</v>
      </c>
      <c r="D580" s="57">
        <v>1</v>
      </c>
      <c r="F580" s="44">
        <v>0.8</v>
      </c>
      <c r="G580" s="44">
        <v>1</v>
      </c>
      <c r="H580" s="44">
        <v>1</v>
      </c>
      <c r="J580" s="63">
        <v>1</v>
      </c>
      <c r="L580" s="63">
        <v>1</v>
      </c>
    </row>
    <row r="581" spans="1:12" x14ac:dyDescent="0.25">
      <c r="A581" s="48">
        <v>57.9</v>
      </c>
      <c r="B581" s="57">
        <v>1</v>
      </c>
      <c r="C581" s="57">
        <v>1</v>
      </c>
      <c r="D581" s="57">
        <v>1</v>
      </c>
      <c r="F581" s="44">
        <v>0.8</v>
      </c>
      <c r="G581" s="44">
        <v>1</v>
      </c>
      <c r="H581" s="44">
        <v>1</v>
      </c>
      <c r="J581" s="63">
        <v>1</v>
      </c>
      <c r="L581" s="63">
        <v>1</v>
      </c>
    </row>
    <row r="582" spans="1:12" x14ac:dyDescent="0.25">
      <c r="A582" s="48">
        <v>58</v>
      </c>
      <c r="B582" s="57">
        <v>1</v>
      </c>
      <c r="C582" s="57">
        <v>1</v>
      </c>
      <c r="D582" s="57">
        <v>1</v>
      </c>
      <c r="F582" s="44">
        <v>0.8</v>
      </c>
      <c r="G582" s="44">
        <v>1</v>
      </c>
      <c r="H582" s="44">
        <v>1</v>
      </c>
      <c r="J582" s="63">
        <v>1</v>
      </c>
      <c r="L582" s="63">
        <v>1</v>
      </c>
    </row>
    <row r="583" spans="1:12" x14ac:dyDescent="0.25">
      <c r="A583" s="48">
        <v>58.1</v>
      </c>
      <c r="B583" s="57">
        <v>1</v>
      </c>
      <c r="C583" s="57">
        <v>1</v>
      </c>
      <c r="D583" s="57">
        <v>1</v>
      </c>
      <c r="F583" s="44">
        <v>0.8</v>
      </c>
      <c r="G583" s="44">
        <v>1</v>
      </c>
      <c r="H583" s="44">
        <v>1</v>
      </c>
      <c r="J583" s="63">
        <v>1</v>
      </c>
      <c r="L583" s="63">
        <v>1</v>
      </c>
    </row>
    <row r="584" spans="1:12" x14ac:dyDescent="0.25">
      <c r="A584" s="48">
        <v>58.2</v>
      </c>
      <c r="B584" s="57">
        <v>1</v>
      </c>
      <c r="C584" s="57">
        <v>1</v>
      </c>
      <c r="D584" s="57">
        <v>1</v>
      </c>
      <c r="F584" s="44">
        <v>0.8</v>
      </c>
      <c r="G584" s="44">
        <v>1</v>
      </c>
      <c r="H584" s="44">
        <v>1</v>
      </c>
      <c r="J584" s="63">
        <v>1</v>
      </c>
      <c r="L584" s="63">
        <v>1</v>
      </c>
    </row>
    <row r="585" spans="1:12" x14ac:dyDescent="0.25">
      <c r="A585" s="48">
        <v>58.3</v>
      </c>
      <c r="B585" s="57">
        <v>1</v>
      </c>
      <c r="C585" s="57">
        <v>1</v>
      </c>
      <c r="D585" s="57">
        <v>1</v>
      </c>
      <c r="F585" s="44">
        <v>0.8</v>
      </c>
      <c r="G585" s="44">
        <v>1</v>
      </c>
      <c r="H585" s="44">
        <v>1</v>
      </c>
      <c r="J585" s="63">
        <v>1</v>
      </c>
      <c r="L585" s="63">
        <v>1</v>
      </c>
    </row>
    <row r="586" spans="1:12" x14ac:dyDescent="0.25">
      <c r="A586" s="48">
        <v>58.4</v>
      </c>
      <c r="B586" s="57">
        <v>1</v>
      </c>
      <c r="C586" s="57">
        <v>1</v>
      </c>
      <c r="D586" s="57">
        <v>1</v>
      </c>
      <c r="F586" s="44">
        <v>0.8</v>
      </c>
      <c r="G586" s="44">
        <v>1</v>
      </c>
      <c r="H586" s="44">
        <v>1</v>
      </c>
      <c r="J586" s="63">
        <v>1</v>
      </c>
      <c r="L586" s="63">
        <v>1</v>
      </c>
    </row>
    <row r="587" spans="1:12" x14ac:dyDescent="0.25">
      <c r="A587" s="48">
        <v>58.5</v>
      </c>
      <c r="B587" s="57">
        <v>1</v>
      </c>
      <c r="C587" s="57">
        <v>1</v>
      </c>
      <c r="D587" s="57">
        <v>1</v>
      </c>
      <c r="F587" s="44">
        <v>0.8</v>
      </c>
      <c r="G587" s="44">
        <v>1</v>
      </c>
      <c r="H587" s="44">
        <v>1</v>
      </c>
      <c r="J587" s="63">
        <v>1</v>
      </c>
      <c r="L587" s="63">
        <v>1</v>
      </c>
    </row>
    <row r="588" spans="1:12" x14ac:dyDescent="0.25">
      <c r="A588" s="48">
        <v>58.6</v>
      </c>
      <c r="B588" s="57">
        <v>1</v>
      </c>
      <c r="C588" s="57">
        <v>1</v>
      </c>
      <c r="D588" s="57">
        <v>1</v>
      </c>
      <c r="F588" s="44">
        <v>0.8</v>
      </c>
      <c r="G588" s="44">
        <v>1</v>
      </c>
      <c r="H588" s="44">
        <v>1</v>
      </c>
      <c r="J588" s="63">
        <v>1</v>
      </c>
      <c r="L588" s="63">
        <v>1</v>
      </c>
    </row>
    <row r="589" spans="1:12" x14ac:dyDescent="0.25">
      <c r="A589" s="48">
        <v>58.7</v>
      </c>
      <c r="B589" s="57">
        <v>1</v>
      </c>
      <c r="C589" s="57">
        <v>1</v>
      </c>
      <c r="D589" s="57">
        <v>1</v>
      </c>
      <c r="F589" s="44">
        <v>0.8</v>
      </c>
      <c r="G589" s="44">
        <v>1</v>
      </c>
      <c r="H589" s="44">
        <v>1</v>
      </c>
      <c r="J589" s="63">
        <v>1</v>
      </c>
      <c r="L589" s="63">
        <v>1</v>
      </c>
    </row>
    <row r="590" spans="1:12" x14ac:dyDescent="0.25">
      <c r="A590" s="48">
        <v>58.8</v>
      </c>
      <c r="B590" s="57">
        <v>1</v>
      </c>
      <c r="C590" s="57">
        <v>1</v>
      </c>
      <c r="D590" s="57">
        <v>1</v>
      </c>
      <c r="F590" s="44">
        <v>0.8</v>
      </c>
      <c r="G590" s="44">
        <v>1</v>
      </c>
      <c r="H590" s="44">
        <v>1</v>
      </c>
      <c r="J590" s="63">
        <v>1</v>
      </c>
      <c r="L590" s="63">
        <v>1</v>
      </c>
    </row>
    <row r="591" spans="1:12" x14ac:dyDescent="0.25">
      <c r="A591" s="48">
        <v>58.9</v>
      </c>
      <c r="B591" s="57">
        <v>1</v>
      </c>
      <c r="C591" s="57">
        <v>1</v>
      </c>
      <c r="D591" s="57">
        <v>1</v>
      </c>
      <c r="F591" s="44">
        <v>0.8</v>
      </c>
      <c r="G591" s="44">
        <v>1</v>
      </c>
      <c r="H591" s="44">
        <v>1</v>
      </c>
      <c r="J591" s="63">
        <v>1</v>
      </c>
      <c r="L591" s="63">
        <v>1</v>
      </c>
    </row>
    <row r="592" spans="1:12" x14ac:dyDescent="0.25">
      <c r="A592" s="48">
        <v>59</v>
      </c>
      <c r="B592" s="57">
        <v>1</v>
      </c>
      <c r="C592" s="57">
        <v>1</v>
      </c>
      <c r="D592" s="57">
        <v>1</v>
      </c>
      <c r="F592" s="44">
        <v>0.8</v>
      </c>
      <c r="G592" s="44">
        <v>1</v>
      </c>
      <c r="H592" s="44">
        <v>1</v>
      </c>
      <c r="J592" s="63">
        <v>1</v>
      </c>
      <c r="L592" s="63">
        <v>1</v>
      </c>
    </row>
    <row r="593" spans="1:12" x14ac:dyDescent="0.25">
      <c r="A593" s="48">
        <v>59.1</v>
      </c>
      <c r="B593" s="57">
        <v>1</v>
      </c>
      <c r="C593" s="57">
        <v>1</v>
      </c>
      <c r="D593" s="57">
        <v>1</v>
      </c>
      <c r="F593" s="44">
        <v>0.8</v>
      </c>
      <c r="G593" s="44">
        <v>1</v>
      </c>
      <c r="H593" s="44">
        <v>1</v>
      </c>
      <c r="J593" s="63">
        <v>1</v>
      </c>
      <c r="L593" s="63">
        <v>1</v>
      </c>
    </row>
    <row r="594" spans="1:12" x14ac:dyDescent="0.25">
      <c r="A594" s="48">
        <v>59.2</v>
      </c>
      <c r="B594" s="57">
        <v>1</v>
      </c>
      <c r="C594" s="57">
        <v>1</v>
      </c>
      <c r="D594" s="57">
        <v>1</v>
      </c>
      <c r="F594" s="44">
        <v>0.8</v>
      </c>
      <c r="G594" s="44">
        <v>1</v>
      </c>
      <c r="H594" s="44">
        <v>1</v>
      </c>
      <c r="J594" s="63">
        <v>1</v>
      </c>
      <c r="L594" s="63">
        <v>1</v>
      </c>
    </row>
    <row r="595" spans="1:12" x14ac:dyDescent="0.25">
      <c r="A595" s="48">
        <v>59.3</v>
      </c>
      <c r="B595" s="57">
        <v>1</v>
      </c>
      <c r="C595" s="57">
        <v>1</v>
      </c>
      <c r="D595" s="57">
        <v>1</v>
      </c>
      <c r="F595" s="44">
        <v>0.8</v>
      </c>
      <c r="G595" s="44">
        <v>1</v>
      </c>
      <c r="H595" s="44">
        <v>1</v>
      </c>
      <c r="J595" s="63">
        <v>1</v>
      </c>
      <c r="L595" s="63">
        <v>1</v>
      </c>
    </row>
    <row r="596" spans="1:12" x14ac:dyDescent="0.25">
      <c r="A596" s="48">
        <v>59.4</v>
      </c>
      <c r="B596" s="57">
        <v>1</v>
      </c>
      <c r="C596" s="57">
        <v>1</v>
      </c>
      <c r="D596" s="57">
        <v>1</v>
      </c>
      <c r="F596" s="44">
        <v>0.8</v>
      </c>
      <c r="G596" s="44">
        <v>1</v>
      </c>
      <c r="H596" s="44">
        <v>1</v>
      </c>
      <c r="J596" s="63">
        <v>1</v>
      </c>
      <c r="L596" s="63">
        <v>1</v>
      </c>
    </row>
    <row r="597" spans="1:12" x14ac:dyDescent="0.25">
      <c r="A597" s="48">
        <v>59.5</v>
      </c>
      <c r="B597" s="57">
        <v>1</v>
      </c>
      <c r="C597" s="57">
        <v>1</v>
      </c>
      <c r="D597" s="57">
        <v>1</v>
      </c>
      <c r="F597" s="44">
        <v>0.8</v>
      </c>
      <c r="G597" s="44">
        <v>1</v>
      </c>
      <c r="H597" s="44">
        <v>1</v>
      </c>
      <c r="J597" s="63">
        <v>1</v>
      </c>
      <c r="L597" s="63">
        <v>1</v>
      </c>
    </row>
    <row r="598" spans="1:12" x14ac:dyDescent="0.25">
      <c r="A598" s="48">
        <v>59.6</v>
      </c>
      <c r="B598" s="57">
        <v>1</v>
      </c>
      <c r="C598" s="57">
        <v>1</v>
      </c>
      <c r="D598" s="57">
        <v>1</v>
      </c>
      <c r="F598" s="44">
        <v>0.8</v>
      </c>
      <c r="G598" s="44">
        <v>1</v>
      </c>
      <c r="H598" s="44">
        <v>1</v>
      </c>
      <c r="J598" s="63">
        <v>1</v>
      </c>
      <c r="L598" s="63">
        <v>1</v>
      </c>
    </row>
    <row r="599" spans="1:12" x14ac:dyDescent="0.25">
      <c r="A599" s="48">
        <v>59.7</v>
      </c>
      <c r="B599" s="57">
        <v>1</v>
      </c>
      <c r="C599" s="57">
        <v>1</v>
      </c>
      <c r="D599" s="57">
        <v>1</v>
      </c>
      <c r="F599" s="44">
        <v>0.8</v>
      </c>
      <c r="G599" s="44">
        <v>1</v>
      </c>
      <c r="H599" s="44">
        <v>1</v>
      </c>
      <c r="J599" s="63">
        <v>1</v>
      </c>
      <c r="L599" s="63">
        <v>1</v>
      </c>
    </row>
    <row r="600" spans="1:12" x14ac:dyDescent="0.25">
      <c r="A600" s="48">
        <v>59.8</v>
      </c>
      <c r="B600" s="57">
        <v>1</v>
      </c>
      <c r="C600" s="57">
        <v>1</v>
      </c>
      <c r="D600" s="57">
        <v>1</v>
      </c>
      <c r="F600" s="44">
        <v>0.8</v>
      </c>
      <c r="G600" s="44">
        <v>1</v>
      </c>
      <c r="H600" s="44">
        <v>1</v>
      </c>
      <c r="J600" s="63">
        <v>1</v>
      </c>
      <c r="L600" s="63">
        <v>1</v>
      </c>
    </row>
    <row r="601" spans="1:12" x14ac:dyDescent="0.25">
      <c r="A601" s="48">
        <v>59.9</v>
      </c>
      <c r="B601" s="57">
        <v>1</v>
      </c>
      <c r="C601" s="57">
        <v>1</v>
      </c>
      <c r="D601" s="57">
        <v>1</v>
      </c>
      <c r="F601" s="44">
        <v>0.8</v>
      </c>
      <c r="G601" s="44">
        <v>1</v>
      </c>
      <c r="H601" s="44">
        <v>1</v>
      </c>
      <c r="J601" s="63">
        <v>1</v>
      </c>
      <c r="L601" s="63">
        <v>1</v>
      </c>
    </row>
    <row r="602" spans="1:12" x14ac:dyDescent="0.25">
      <c r="A602" s="48">
        <v>60</v>
      </c>
      <c r="B602" s="57">
        <v>1</v>
      </c>
      <c r="C602" s="57">
        <v>1</v>
      </c>
      <c r="D602" s="57">
        <v>1</v>
      </c>
      <c r="F602" s="44">
        <v>0.8</v>
      </c>
      <c r="G602" s="44">
        <v>1</v>
      </c>
      <c r="H602" s="44">
        <v>1</v>
      </c>
      <c r="J602" s="63">
        <v>1</v>
      </c>
      <c r="L602" s="63">
        <v>1</v>
      </c>
    </row>
    <row r="603" spans="1:12" x14ac:dyDescent="0.25">
      <c r="A603" s="48">
        <v>60.1</v>
      </c>
      <c r="B603" s="57">
        <v>1</v>
      </c>
      <c r="C603" s="57">
        <v>1</v>
      </c>
      <c r="D603" s="57">
        <v>1</v>
      </c>
      <c r="F603" s="44">
        <v>0.8</v>
      </c>
      <c r="G603" s="44">
        <v>1</v>
      </c>
      <c r="H603" s="44">
        <v>1</v>
      </c>
      <c r="J603" s="63">
        <v>1</v>
      </c>
      <c r="L603" s="63">
        <v>1</v>
      </c>
    </row>
    <row r="604" spans="1:12" x14ac:dyDescent="0.25">
      <c r="A604" s="48">
        <v>60.2</v>
      </c>
      <c r="B604" s="57">
        <v>1</v>
      </c>
      <c r="C604" s="57">
        <v>1</v>
      </c>
      <c r="D604" s="57">
        <v>1</v>
      </c>
      <c r="F604" s="44">
        <v>0.8</v>
      </c>
      <c r="G604" s="44">
        <v>1</v>
      </c>
      <c r="H604" s="44">
        <v>1</v>
      </c>
      <c r="J604" s="63">
        <v>1</v>
      </c>
      <c r="L604" s="63">
        <v>1</v>
      </c>
    </row>
    <row r="605" spans="1:12" x14ac:dyDescent="0.25">
      <c r="A605" s="48">
        <v>60.3</v>
      </c>
      <c r="B605" s="57">
        <v>1</v>
      </c>
      <c r="C605" s="57">
        <v>1</v>
      </c>
      <c r="D605" s="57">
        <v>1</v>
      </c>
      <c r="F605" s="44">
        <v>0.8</v>
      </c>
      <c r="G605" s="44">
        <v>1</v>
      </c>
      <c r="H605" s="44">
        <v>1</v>
      </c>
      <c r="J605" s="63">
        <v>1</v>
      </c>
      <c r="L605" s="63">
        <v>1</v>
      </c>
    </row>
    <row r="606" spans="1:12" x14ac:dyDescent="0.25">
      <c r="A606" s="48">
        <v>60.4</v>
      </c>
      <c r="B606" s="57">
        <v>1</v>
      </c>
      <c r="C606" s="57">
        <v>1</v>
      </c>
      <c r="D606" s="57">
        <v>1</v>
      </c>
      <c r="F606" s="44">
        <v>0.8</v>
      </c>
      <c r="G606" s="44">
        <v>1</v>
      </c>
      <c r="H606" s="44">
        <v>1</v>
      </c>
      <c r="J606" s="63">
        <v>1</v>
      </c>
      <c r="L606" s="63">
        <v>1</v>
      </c>
    </row>
    <row r="607" spans="1:12" x14ac:dyDescent="0.25">
      <c r="A607" s="48">
        <v>60.5</v>
      </c>
      <c r="B607" s="57">
        <v>1</v>
      </c>
      <c r="C607" s="57">
        <v>1</v>
      </c>
      <c r="D607" s="57">
        <v>1</v>
      </c>
      <c r="F607" s="44">
        <v>0.8</v>
      </c>
      <c r="G607" s="44">
        <v>1</v>
      </c>
      <c r="H607" s="44">
        <v>1</v>
      </c>
      <c r="J607" s="63">
        <v>1</v>
      </c>
      <c r="L607" s="63">
        <v>1</v>
      </c>
    </row>
    <row r="608" spans="1:12" x14ac:dyDescent="0.25">
      <c r="A608" s="48">
        <v>60.6</v>
      </c>
      <c r="B608" s="57">
        <v>1</v>
      </c>
      <c r="C608" s="57">
        <v>1</v>
      </c>
      <c r="D608" s="57">
        <v>1</v>
      </c>
      <c r="F608" s="44">
        <v>0.8</v>
      </c>
      <c r="G608" s="44">
        <v>1</v>
      </c>
      <c r="H608" s="44">
        <v>1</v>
      </c>
      <c r="J608" s="63">
        <v>1</v>
      </c>
      <c r="L608" s="63">
        <v>1</v>
      </c>
    </row>
    <row r="609" spans="1:12" x14ac:dyDescent="0.25">
      <c r="A609" s="48">
        <v>60.7</v>
      </c>
      <c r="B609" s="57">
        <v>1</v>
      </c>
      <c r="C609" s="57">
        <v>1</v>
      </c>
      <c r="D609" s="57">
        <v>1</v>
      </c>
      <c r="F609" s="44">
        <v>0.8</v>
      </c>
      <c r="G609" s="44">
        <v>1</v>
      </c>
      <c r="H609" s="44">
        <v>1</v>
      </c>
      <c r="J609" s="63">
        <v>1</v>
      </c>
      <c r="L609" s="63">
        <v>1</v>
      </c>
    </row>
    <row r="610" spans="1:12" x14ac:dyDescent="0.25">
      <c r="A610" s="48">
        <v>60.8</v>
      </c>
      <c r="B610" s="57">
        <v>1</v>
      </c>
      <c r="C610" s="57">
        <v>1</v>
      </c>
      <c r="D610" s="57">
        <v>1</v>
      </c>
      <c r="F610" s="44">
        <v>0.8</v>
      </c>
      <c r="G610" s="44">
        <v>1</v>
      </c>
      <c r="H610" s="44">
        <v>1</v>
      </c>
      <c r="J610" s="63">
        <v>1</v>
      </c>
      <c r="L610" s="63">
        <v>1</v>
      </c>
    </row>
    <row r="611" spans="1:12" x14ac:dyDescent="0.25">
      <c r="A611" s="48">
        <v>60.9</v>
      </c>
      <c r="B611" s="57">
        <v>1</v>
      </c>
      <c r="C611" s="57">
        <v>1</v>
      </c>
      <c r="D611" s="57">
        <v>1</v>
      </c>
      <c r="F611" s="44">
        <v>0.8</v>
      </c>
      <c r="G611" s="44">
        <v>1</v>
      </c>
      <c r="H611" s="44">
        <v>1</v>
      </c>
      <c r="J611" s="63">
        <v>1</v>
      </c>
      <c r="L611" s="63">
        <v>1</v>
      </c>
    </row>
    <row r="612" spans="1:12" x14ac:dyDescent="0.25">
      <c r="A612" s="48">
        <v>61</v>
      </c>
      <c r="B612" s="57">
        <v>1</v>
      </c>
      <c r="C612" s="57">
        <v>1</v>
      </c>
      <c r="D612" s="57">
        <v>1</v>
      </c>
      <c r="F612" s="44">
        <v>0.8</v>
      </c>
      <c r="G612" s="44">
        <v>1</v>
      </c>
      <c r="H612" s="44">
        <v>1</v>
      </c>
      <c r="J612" s="63">
        <v>1</v>
      </c>
      <c r="L612" s="63">
        <v>1</v>
      </c>
    </row>
    <row r="613" spans="1:12" x14ac:dyDescent="0.25">
      <c r="A613" s="48">
        <v>61.1</v>
      </c>
      <c r="B613" s="57">
        <v>1</v>
      </c>
      <c r="C613" s="57">
        <v>1</v>
      </c>
      <c r="D613" s="57">
        <v>1</v>
      </c>
      <c r="F613" s="44">
        <v>0.8</v>
      </c>
      <c r="G613" s="44">
        <v>1</v>
      </c>
      <c r="H613" s="44">
        <v>1</v>
      </c>
      <c r="J613" s="63">
        <v>1</v>
      </c>
      <c r="L613" s="63">
        <v>1</v>
      </c>
    </row>
    <row r="614" spans="1:12" x14ac:dyDescent="0.25">
      <c r="A614" s="48">
        <v>61.2</v>
      </c>
      <c r="B614" s="57">
        <v>1</v>
      </c>
      <c r="C614" s="57">
        <v>1</v>
      </c>
      <c r="D614" s="57">
        <v>1</v>
      </c>
      <c r="F614" s="44">
        <v>0.8</v>
      </c>
      <c r="G614" s="44">
        <v>1</v>
      </c>
      <c r="H614" s="44">
        <v>1</v>
      </c>
      <c r="J614" s="63">
        <v>1</v>
      </c>
      <c r="L614" s="63">
        <v>1</v>
      </c>
    </row>
    <row r="615" spans="1:12" x14ac:dyDescent="0.25">
      <c r="A615" s="48">
        <v>61.3</v>
      </c>
      <c r="B615" s="57">
        <v>1</v>
      </c>
      <c r="C615" s="57">
        <v>1</v>
      </c>
      <c r="D615" s="57">
        <v>1</v>
      </c>
      <c r="F615" s="44">
        <v>0.8</v>
      </c>
      <c r="G615" s="44">
        <v>1</v>
      </c>
      <c r="H615" s="44">
        <v>1</v>
      </c>
      <c r="J615" s="63">
        <v>1</v>
      </c>
      <c r="L615" s="63">
        <v>1</v>
      </c>
    </row>
    <row r="616" spans="1:12" x14ac:dyDescent="0.25">
      <c r="A616" s="48">
        <v>61.4</v>
      </c>
      <c r="B616" s="57">
        <v>1</v>
      </c>
      <c r="C616" s="57">
        <v>1</v>
      </c>
      <c r="D616" s="57">
        <v>1</v>
      </c>
      <c r="F616" s="44">
        <v>0.8</v>
      </c>
      <c r="G616" s="44">
        <v>1</v>
      </c>
      <c r="H616" s="44">
        <v>1</v>
      </c>
      <c r="J616" s="63">
        <v>1</v>
      </c>
      <c r="L616" s="63">
        <v>1</v>
      </c>
    </row>
    <row r="617" spans="1:12" x14ac:dyDescent="0.25">
      <c r="A617" s="48">
        <v>61.5</v>
      </c>
      <c r="B617" s="57">
        <v>1</v>
      </c>
      <c r="C617" s="57">
        <v>1</v>
      </c>
      <c r="D617" s="57">
        <v>1</v>
      </c>
      <c r="F617" s="44">
        <v>0.8</v>
      </c>
      <c r="G617" s="44">
        <v>1</v>
      </c>
      <c r="H617" s="44">
        <v>1</v>
      </c>
      <c r="J617" s="63">
        <v>1</v>
      </c>
      <c r="L617" s="63">
        <v>1</v>
      </c>
    </row>
    <row r="618" spans="1:12" x14ac:dyDescent="0.25">
      <c r="A618" s="48">
        <v>61.6</v>
      </c>
      <c r="B618" s="57">
        <v>1</v>
      </c>
      <c r="C618" s="57">
        <v>1</v>
      </c>
      <c r="D618" s="57">
        <v>1</v>
      </c>
      <c r="F618" s="44">
        <v>0.8</v>
      </c>
      <c r="G618" s="44">
        <v>1</v>
      </c>
      <c r="H618" s="44">
        <v>1</v>
      </c>
      <c r="J618" s="63">
        <v>1</v>
      </c>
      <c r="L618" s="63">
        <v>1</v>
      </c>
    </row>
    <row r="619" spans="1:12" x14ac:dyDescent="0.25">
      <c r="A619" s="48">
        <v>61.7</v>
      </c>
      <c r="B619" s="57">
        <v>1</v>
      </c>
      <c r="C619" s="57">
        <v>1</v>
      </c>
      <c r="D619" s="57">
        <v>1</v>
      </c>
      <c r="F619" s="44">
        <v>0.8</v>
      </c>
      <c r="G619" s="44">
        <v>1</v>
      </c>
      <c r="H619" s="44">
        <v>1</v>
      </c>
      <c r="J619" s="63">
        <v>1</v>
      </c>
      <c r="L619" s="63">
        <v>1</v>
      </c>
    </row>
    <row r="620" spans="1:12" x14ac:dyDescent="0.25">
      <c r="A620" s="48">
        <v>61.8</v>
      </c>
      <c r="B620" s="57">
        <v>1</v>
      </c>
      <c r="C620" s="57">
        <v>1</v>
      </c>
      <c r="D620" s="57">
        <v>1</v>
      </c>
      <c r="F620" s="44">
        <v>0.8</v>
      </c>
      <c r="G620" s="44">
        <v>1</v>
      </c>
      <c r="H620" s="44">
        <v>1</v>
      </c>
      <c r="J620" s="63">
        <v>1</v>
      </c>
      <c r="L620" s="63">
        <v>1</v>
      </c>
    </row>
    <row r="621" spans="1:12" x14ac:dyDescent="0.25">
      <c r="A621" s="48">
        <v>61.9</v>
      </c>
      <c r="B621" s="57">
        <v>1</v>
      </c>
      <c r="C621" s="57">
        <v>1</v>
      </c>
      <c r="D621" s="57">
        <v>1</v>
      </c>
      <c r="F621" s="44">
        <v>0.8</v>
      </c>
      <c r="G621" s="44">
        <v>1</v>
      </c>
      <c r="H621" s="44">
        <v>1</v>
      </c>
      <c r="J621" s="63">
        <v>1</v>
      </c>
      <c r="L621" s="63">
        <v>1</v>
      </c>
    </row>
    <row r="622" spans="1:12" x14ac:dyDescent="0.25">
      <c r="A622" s="48">
        <v>62</v>
      </c>
      <c r="B622" s="57">
        <v>1</v>
      </c>
      <c r="C622" s="57">
        <v>1</v>
      </c>
      <c r="D622" s="57">
        <v>1</v>
      </c>
      <c r="F622" s="44">
        <v>0.8</v>
      </c>
      <c r="G622" s="44">
        <v>1</v>
      </c>
      <c r="H622" s="44">
        <v>1</v>
      </c>
      <c r="J622" s="63">
        <v>1</v>
      </c>
      <c r="L622" s="63">
        <v>1</v>
      </c>
    </row>
    <row r="623" spans="1:12" x14ac:dyDescent="0.25">
      <c r="A623" s="48">
        <v>62.1</v>
      </c>
      <c r="B623" s="57">
        <v>1</v>
      </c>
      <c r="C623" s="57">
        <v>1</v>
      </c>
      <c r="D623" s="57">
        <v>1</v>
      </c>
      <c r="F623" s="44">
        <v>0.8</v>
      </c>
      <c r="G623" s="44">
        <v>1</v>
      </c>
      <c r="H623" s="44">
        <v>1</v>
      </c>
      <c r="J623" s="63">
        <v>1</v>
      </c>
      <c r="L623" s="63">
        <v>1</v>
      </c>
    </row>
    <row r="624" spans="1:12" x14ac:dyDescent="0.25">
      <c r="A624" s="48">
        <v>62.2</v>
      </c>
      <c r="B624" s="57">
        <v>1</v>
      </c>
      <c r="C624" s="57">
        <v>1</v>
      </c>
      <c r="D624" s="57">
        <v>1</v>
      </c>
      <c r="F624" s="44">
        <v>0.8</v>
      </c>
      <c r="G624" s="44">
        <v>1</v>
      </c>
      <c r="H624" s="44">
        <v>1</v>
      </c>
      <c r="J624" s="63">
        <v>1</v>
      </c>
      <c r="L624" s="63">
        <v>1</v>
      </c>
    </row>
    <row r="625" spans="1:12" x14ac:dyDescent="0.25">
      <c r="A625" s="48">
        <v>62.3</v>
      </c>
      <c r="B625" s="57">
        <v>1</v>
      </c>
      <c r="C625" s="57">
        <v>1</v>
      </c>
      <c r="D625" s="57">
        <v>1</v>
      </c>
      <c r="F625" s="44">
        <v>0.8</v>
      </c>
      <c r="G625" s="44">
        <v>1</v>
      </c>
      <c r="H625" s="44">
        <v>1</v>
      </c>
      <c r="J625" s="63">
        <v>1</v>
      </c>
      <c r="L625" s="63">
        <v>1</v>
      </c>
    </row>
    <row r="626" spans="1:12" x14ac:dyDescent="0.25">
      <c r="A626" s="48">
        <v>62.4</v>
      </c>
      <c r="B626" s="57">
        <v>1</v>
      </c>
      <c r="C626" s="57">
        <v>1</v>
      </c>
      <c r="D626" s="57">
        <v>1</v>
      </c>
      <c r="F626" s="44">
        <v>0.8</v>
      </c>
      <c r="G626" s="44">
        <v>1</v>
      </c>
      <c r="H626" s="44">
        <v>1</v>
      </c>
      <c r="J626" s="63">
        <v>1</v>
      </c>
      <c r="L626" s="63">
        <v>1</v>
      </c>
    </row>
    <row r="627" spans="1:12" x14ac:dyDescent="0.25">
      <c r="A627" s="48">
        <v>62.5</v>
      </c>
      <c r="B627" s="57">
        <v>1</v>
      </c>
      <c r="C627" s="57">
        <v>1</v>
      </c>
      <c r="D627" s="57">
        <v>1</v>
      </c>
      <c r="F627" s="44">
        <v>0.8</v>
      </c>
      <c r="G627" s="44">
        <v>1</v>
      </c>
      <c r="H627" s="44">
        <v>1</v>
      </c>
      <c r="J627" s="63">
        <v>1</v>
      </c>
      <c r="L627" s="63">
        <v>1</v>
      </c>
    </row>
    <row r="628" spans="1:12" x14ac:dyDescent="0.25">
      <c r="A628" s="48">
        <v>62.6</v>
      </c>
      <c r="B628" s="57">
        <v>1</v>
      </c>
      <c r="C628" s="57">
        <v>1</v>
      </c>
      <c r="D628" s="57">
        <v>1</v>
      </c>
      <c r="F628" s="44">
        <v>0.8</v>
      </c>
      <c r="G628" s="44">
        <v>1</v>
      </c>
      <c r="H628" s="44">
        <v>1</v>
      </c>
      <c r="J628" s="63">
        <v>1</v>
      </c>
      <c r="L628" s="63">
        <v>1</v>
      </c>
    </row>
    <row r="629" spans="1:12" x14ac:dyDescent="0.25">
      <c r="A629" s="48">
        <v>62.7</v>
      </c>
      <c r="B629" s="57">
        <v>1</v>
      </c>
      <c r="C629" s="57">
        <v>1</v>
      </c>
      <c r="D629" s="57">
        <v>1</v>
      </c>
      <c r="F629" s="44">
        <v>0.8</v>
      </c>
      <c r="G629" s="44">
        <v>1</v>
      </c>
      <c r="H629" s="44">
        <v>1</v>
      </c>
      <c r="J629" s="63">
        <v>1</v>
      </c>
      <c r="L629" s="63">
        <v>1</v>
      </c>
    </row>
    <row r="630" spans="1:12" x14ac:dyDescent="0.25">
      <c r="A630" s="48">
        <v>62.8</v>
      </c>
      <c r="B630" s="57">
        <v>1</v>
      </c>
      <c r="C630" s="57">
        <v>1</v>
      </c>
      <c r="D630" s="57">
        <v>1</v>
      </c>
      <c r="F630" s="44">
        <v>0.8</v>
      </c>
      <c r="G630" s="44">
        <v>1</v>
      </c>
      <c r="H630" s="44">
        <v>1</v>
      </c>
      <c r="J630" s="63">
        <v>1</v>
      </c>
      <c r="L630" s="63">
        <v>1</v>
      </c>
    </row>
    <row r="631" spans="1:12" x14ac:dyDescent="0.25">
      <c r="A631" s="48">
        <v>62.9</v>
      </c>
      <c r="B631" s="57">
        <v>1</v>
      </c>
      <c r="C631" s="57">
        <v>1</v>
      </c>
      <c r="D631" s="57">
        <v>1</v>
      </c>
      <c r="F631" s="44">
        <v>0.8</v>
      </c>
      <c r="G631" s="44">
        <v>1</v>
      </c>
      <c r="H631" s="44">
        <v>1</v>
      </c>
      <c r="J631" s="63">
        <v>1</v>
      </c>
      <c r="L631" s="63">
        <v>1</v>
      </c>
    </row>
    <row r="632" spans="1:12" x14ac:dyDescent="0.25">
      <c r="A632" s="48">
        <v>63</v>
      </c>
      <c r="B632" s="57">
        <v>1</v>
      </c>
      <c r="C632" s="57">
        <v>1</v>
      </c>
      <c r="D632" s="57">
        <v>1</v>
      </c>
      <c r="F632" s="44">
        <v>0.8</v>
      </c>
      <c r="G632" s="44">
        <v>1</v>
      </c>
      <c r="H632" s="44">
        <v>1</v>
      </c>
      <c r="J632" s="63">
        <v>1</v>
      </c>
      <c r="L632" s="63">
        <v>1</v>
      </c>
    </row>
    <row r="633" spans="1:12" x14ac:dyDescent="0.25">
      <c r="A633" s="48">
        <v>63.1</v>
      </c>
      <c r="B633" s="57">
        <v>1</v>
      </c>
      <c r="C633" s="57">
        <v>1</v>
      </c>
      <c r="D633" s="57">
        <v>1</v>
      </c>
      <c r="F633" s="44">
        <v>0.8</v>
      </c>
      <c r="G633" s="44">
        <v>1</v>
      </c>
      <c r="H633" s="44">
        <v>1</v>
      </c>
      <c r="J633" s="63">
        <v>1</v>
      </c>
      <c r="L633" s="63">
        <v>1</v>
      </c>
    </row>
    <row r="634" spans="1:12" x14ac:dyDescent="0.25">
      <c r="A634" s="48">
        <v>63.2</v>
      </c>
      <c r="B634" s="57">
        <v>1</v>
      </c>
      <c r="C634" s="57">
        <v>1</v>
      </c>
      <c r="D634" s="57">
        <v>1</v>
      </c>
      <c r="F634" s="44">
        <v>0.8</v>
      </c>
      <c r="G634" s="44">
        <v>1</v>
      </c>
      <c r="H634" s="44">
        <v>1</v>
      </c>
      <c r="J634" s="63">
        <v>1</v>
      </c>
      <c r="L634" s="63">
        <v>1</v>
      </c>
    </row>
    <row r="635" spans="1:12" x14ac:dyDescent="0.25">
      <c r="A635" s="48">
        <v>63.3</v>
      </c>
      <c r="B635" s="57">
        <v>1</v>
      </c>
      <c r="C635" s="57">
        <v>1</v>
      </c>
      <c r="D635" s="57">
        <v>1</v>
      </c>
      <c r="F635" s="44">
        <v>0.8</v>
      </c>
      <c r="G635" s="44">
        <v>1</v>
      </c>
      <c r="H635" s="44">
        <v>1</v>
      </c>
      <c r="J635" s="63">
        <v>1</v>
      </c>
      <c r="L635" s="63">
        <v>1</v>
      </c>
    </row>
    <row r="636" spans="1:12" x14ac:dyDescent="0.25">
      <c r="A636" s="48">
        <v>63.4</v>
      </c>
      <c r="B636" s="57">
        <v>1</v>
      </c>
      <c r="C636" s="57">
        <v>1</v>
      </c>
      <c r="D636" s="57">
        <v>1</v>
      </c>
      <c r="F636" s="44">
        <v>0.8</v>
      </c>
      <c r="G636" s="44">
        <v>1</v>
      </c>
      <c r="H636" s="44">
        <v>1</v>
      </c>
      <c r="J636" s="63">
        <v>1</v>
      </c>
      <c r="L636" s="63">
        <v>1</v>
      </c>
    </row>
    <row r="637" spans="1:12" x14ac:dyDescent="0.25">
      <c r="A637" s="48">
        <v>63.5</v>
      </c>
      <c r="B637" s="57">
        <v>1</v>
      </c>
      <c r="C637" s="57">
        <v>1</v>
      </c>
      <c r="D637" s="57">
        <v>1</v>
      </c>
      <c r="F637" s="44">
        <v>0.8</v>
      </c>
      <c r="G637" s="44">
        <v>1</v>
      </c>
      <c r="H637" s="44">
        <v>1</v>
      </c>
      <c r="J637" s="63">
        <v>1</v>
      </c>
      <c r="L637" s="63">
        <v>1</v>
      </c>
    </row>
    <row r="638" spans="1:12" x14ac:dyDescent="0.25">
      <c r="A638" s="48">
        <v>63.6</v>
      </c>
      <c r="B638" s="57">
        <v>1</v>
      </c>
      <c r="C638" s="57">
        <v>1</v>
      </c>
      <c r="D638" s="57">
        <v>1</v>
      </c>
      <c r="F638" s="44">
        <v>0.8</v>
      </c>
      <c r="G638" s="44">
        <v>1</v>
      </c>
      <c r="H638" s="44">
        <v>1</v>
      </c>
      <c r="J638" s="63">
        <v>1</v>
      </c>
      <c r="L638" s="63">
        <v>1</v>
      </c>
    </row>
    <row r="639" spans="1:12" x14ac:dyDescent="0.25">
      <c r="A639" s="48">
        <v>63.7</v>
      </c>
      <c r="B639" s="57">
        <v>1</v>
      </c>
      <c r="C639" s="57">
        <v>1</v>
      </c>
      <c r="D639" s="57">
        <v>1</v>
      </c>
      <c r="F639" s="44">
        <v>0.8</v>
      </c>
      <c r="G639" s="44">
        <v>1</v>
      </c>
      <c r="H639" s="44">
        <v>1</v>
      </c>
      <c r="J639" s="63">
        <v>1</v>
      </c>
      <c r="L639" s="63">
        <v>1</v>
      </c>
    </row>
    <row r="640" spans="1:12" x14ac:dyDescent="0.25">
      <c r="A640" s="48">
        <v>63.8</v>
      </c>
      <c r="B640" s="57">
        <v>1</v>
      </c>
      <c r="C640" s="57">
        <v>1</v>
      </c>
      <c r="D640" s="57">
        <v>1</v>
      </c>
      <c r="F640" s="44">
        <v>0.8</v>
      </c>
      <c r="G640" s="44">
        <v>1</v>
      </c>
      <c r="H640" s="44">
        <v>1</v>
      </c>
      <c r="J640" s="63">
        <v>1</v>
      </c>
      <c r="L640" s="63">
        <v>1</v>
      </c>
    </row>
    <row r="641" spans="1:12" x14ac:dyDescent="0.25">
      <c r="A641" s="48">
        <v>63.9</v>
      </c>
      <c r="B641" s="57">
        <v>1</v>
      </c>
      <c r="C641" s="57">
        <v>1</v>
      </c>
      <c r="D641" s="57">
        <v>1</v>
      </c>
      <c r="F641" s="44">
        <v>0.8</v>
      </c>
      <c r="G641" s="44">
        <v>1</v>
      </c>
      <c r="H641" s="44">
        <v>1</v>
      </c>
      <c r="J641" s="63">
        <v>1</v>
      </c>
      <c r="L641" s="63">
        <v>1</v>
      </c>
    </row>
    <row r="642" spans="1:12" x14ac:dyDescent="0.25">
      <c r="A642" s="48">
        <v>64</v>
      </c>
      <c r="B642" s="57">
        <v>1</v>
      </c>
      <c r="C642" s="57">
        <v>1</v>
      </c>
      <c r="D642" s="57">
        <v>1</v>
      </c>
      <c r="F642" s="44">
        <v>0.8</v>
      </c>
      <c r="G642" s="44">
        <v>1</v>
      </c>
      <c r="H642" s="44">
        <v>1</v>
      </c>
      <c r="J642" s="63">
        <v>1</v>
      </c>
      <c r="L642" s="63">
        <v>1</v>
      </c>
    </row>
    <row r="643" spans="1:12" x14ac:dyDescent="0.25">
      <c r="A643" s="48">
        <v>64.099999999999994</v>
      </c>
      <c r="B643" s="57">
        <v>1</v>
      </c>
      <c r="C643" s="57">
        <v>1</v>
      </c>
      <c r="D643" s="57">
        <v>1</v>
      </c>
      <c r="F643" s="44">
        <v>0.8</v>
      </c>
      <c r="G643" s="44">
        <v>1</v>
      </c>
      <c r="H643" s="44">
        <v>1</v>
      </c>
      <c r="J643" s="63">
        <v>1</v>
      </c>
      <c r="L643" s="63">
        <v>1</v>
      </c>
    </row>
    <row r="644" spans="1:12" x14ac:dyDescent="0.25">
      <c r="A644" s="48">
        <v>64.2</v>
      </c>
      <c r="B644" s="57">
        <v>1</v>
      </c>
      <c r="C644" s="57">
        <v>1</v>
      </c>
      <c r="D644" s="57">
        <v>1</v>
      </c>
      <c r="F644" s="44">
        <v>0.8</v>
      </c>
      <c r="G644" s="44">
        <v>1</v>
      </c>
      <c r="H644" s="44">
        <v>1</v>
      </c>
      <c r="J644" s="63">
        <v>1</v>
      </c>
      <c r="L644" s="63">
        <v>1</v>
      </c>
    </row>
    <row r="645" spans="1:12" x14ac:dyDescent="0.25">
      <c r="A645" s="48">
        <v>64.3</v>
      </c>
      <c r="B645" s="57">
        <v>1</v>
      </c>
      <c r="C645" s="57">
        <v>1</v>
      </c>
      <c r="D645" s="57">
        <v>1</v>
      </c>
      <c r="F645" s="44">
        <v>0.8</v>
      </c>
      <c r="G645" s="44">
        <v>1</v>
      </c>
      <c r="H645" s="44">
        <v>1</v>
      </c>
      <c r="J645" s="63">
        <v>1</v>
      </c>
      <c r="L645" s="63">
        <v>1</v>
      </c>
    </row>
    <row r="646" spans="1:12" x14ac:dyDescent="0.25">
      <c r="A646" s="48">
        <v>64.400000000000006</v>
      </c>
      <c r="B646" s="57">
        <v>1</v>
      </c>
      <c r="C646" s="57">
        <v>1</v>
      </c>
      <c r="D646" s="57">
        <v>1</v>
      </c>
      <c r="F646" s="44">
        <v>0.8</v>
      </c>
      <c r="G646" s="44">
        <v>1</v>
      </c>
      <c r="H646" s="44">
        <v>1</v>
      </c>
      <c r="J646" s="63">
        <v>1</v>
      </c>
      <c r="L646" s="63">
        <v>1</v>
      </c>
    </row>
    <row r="647" spans="1:12" x14ac:dyDescent="0.25">
      <c r="A647" s="48">
        <v>64.5</v>
      </c>
      <c r="B647" s="57">
        <v>1</v>
      </c>
      <c r="C647" s="57">
        <v>1</v>
      </c>
      <c r="D647" s="57">
        <v>1</v>
      </c>
      <c r="F647" s="44">
        <v>0.8</v>
      </c>
      <c r="G647" s="44">
        <v>1</v>
      </c>
      <c r="H647" s="44">
        <v>1</v>
      </c>
      <c r="J647" s="63">
        <v>1</v>
      </c>
      <c r="L647" s="63">
        <v>1</v>
      </c>
    </row>
    <row r="648" spans="1:12" x14ac:dyDescent="0.25">
      <c r="A648" s="48">
        <v>64.599999999999994</v>
      </c>
      <c r="B648" s="57">
        <v>1</v>
      </c>
      <c r="C648" s="57">
        <v>1</v>
      </c>
      <c r="D648" s="57">
        <v>1</v>
      </c>
      <c r="F648" s="44">
        <v>0.8</v>
      </c>
      <c r="G648" s="44">
        <v>1</v>
      </c>
      <c r="H648" s="44">
        <v>1</v>
      </c>
      <c r="J648" s="63">
        <v>1</v>
      </c>
      <c r="L648" s="63">
        <v>1</v>
      </c>
    </row>
    <row r="649" spans="1:12" x14ac:dyDescent="0.25">
      <c r="A649" s="48">
        <v>64.7</v>
      </c>
      <c r="B649" s="57">
        <v>1</v>
      </c>
      <c r="C649" s="57">
        <v>1</v>
      </c>
      <c r="D649" s="57">
        <v>1</v>
      </c>
      <c r="F649" s="44">
        <v>0.8</v>
      </c>
      <c r="G649" s="44">
        <v>1</v>
      </c>
      <c r="H649" s="44">
        <v>1</v>
      </c>
      <c r="J649" s="63">
        <v>1</v>
      </c>
      <c r="L649" s="63">
        <v>1</v>
      </c>
    </row>
    <row r="650" spans="1:12" x14ac:dyDescent="0.25">
      <c r="A650" s="48">
        <v>64.8</v>
      </c>
      <c r="B650" s="57">
        <v>1</v>
      </c>
      <c r="C650" s="57">
        <v>1</v>
      </c>
      <c r="D650" s="57">
        <v>1</v>
      </c>
      <c r="F650" s="44">
        <v>0.8</v>
      </c>
      <c r="G650" s="44">
        <v>1</v>
      </c>
      <c r="H650" s="44">
        <v>1</v>
      </c>
      <c r="J650" s="63">
        <v>1</v>
      </c>
      <c r="L650" s="63">
        <v>1</v>
      </c>
    </row>
    <row r="651" spans="1:12" x14ac:dyDescent="0.25">
      <c r="A651" s="48">
        <v>64.900000000000006</v>
      </c>
      <c r="B651" s="57">
        <v>1</v>
      </c>
      <c r="C651" s="57">
        <v>1</v>
      </c>
      <c r="D651" s="57">
        <v>1</v>
      </c>
      <c r="F651" s="44">
        <v>0.8</v>
      </c>
      <c r="G651" s="44">
        <v>1</v>
      </c>
      <c r="H651" s="44">
        <v>1</v>
      </c>
      <c r="J651" s="63">
        <v>1</v>
      </c>
      <c r="L651" s="63">
        <v>1</v>
      </c>
    </row>
    <row r="652" spans="1:12" x14ac:dyDescent="0.25">
      <c r="A652" s="48">
        <v>65</v>
      </c>
      <c r="B652" s="57">
        <v>1</v>
      </c>
      <c r="C652" s="57">
        <v>1</v>
      </c>
      <c r="D652" s="57">
        <v>1</v>
      </c>
      <c r="F652" s="44">
        <v>0.8</v>
      </c>
      <c r="G652" s="44">
        <v>1</v>
      </c>
      <c r="H652" s="44">
        <v>1</v>
      </c>
      <c r="J652" s="63">
        <v>1</v>
      </c>
      <c r="L652" s="63">
        <v>1</v>
      </c>
    </row>
    <row r="653" spans="1:12" x14ac:dyDescent="0.25">
      <c r="A653" s="48">
        <v>65.099999999999994</v>
      </c>
      <c r="B653" s="57">
        <v>1</v>
      </c>
      <c r="C653" s="57">
        <v>1</v>
      </c>
      <c r="D653" s="57">
        <v>1</v>
      </c>
      <c r="F653" s="44">
        <v>0.8</v>
      </c>
      <c r="G653" s="44">
        <v>1</v>
      </c>
      <c r="H653" s="44">
        <v>1</v>
      </c>
      <c r="J653" s="63">
        <v>1</v>
      </c>
      <c r="L653" s="63">
        <v>1</v>
      </c>
    </row>
    <row r="654" spans="1:12" x14ac:dyDescent="0.25">
      <c r="A654" s="48">
        <v>65.2</v>
      </c>
      <c r="B654" s="57">
        <v>1</v>
      </c>
      <c r="C654" s="57">
        <v>1</v>
      </c>
      <c r="D654" s="57">
        <v>1</v>
      </c>
      <c r="F654" s="44">
        <v>0.8</v>
      </c>
      <c r="G654" s="44">
        <v>1</v>
      </c>
      <c r="H654" s="44">
        <v>1</v>
      </c>
      <c r="J654" s="63">
        <v>1</v>
      </c>
      <c r="L654" s="63">
        <v>1</v>
      </c>
    </row>
    <row r="655" spans="1:12" x14ac:dyDescent="0.25">
      <c r="A655" s="48">
        <v>65.3</v>
      </c>
      <c r="B655" s="57">
        <v>1</v>
      </c>
      <c r="C655" s="57">
        <v>1</v>
      </c>
      <c r="D655" s="57">
        <v>1</v>
      </c>
      <c r="F655" s="44">
        <v>0.8</v>
      </c>
      <c r="G655" s="44">
        <v>1</v>
      </c>
      <c r="H655" s="44">
        <v>1</v>
      </c>
      <c r="J655" s="63">
        <v>1</v>
      </c>
      <c r="L655" s="63">
        <v>1</v>
      </c>
    </row>
    <row r="656" spans="1:12" x14ac:dyDescent="0.25">
      <c r="A656" s="48">
        <v>65.400000000000006</v>
      </c>
      <c r="B656" s="57">
        <v>1</v>
      </c>
      <c r="C656" s="57">
        <v>1</v>
      </c>
      <c r="D656" s="57">
        <v>1</v>
      </c>
      <c r="F656" s="44">
        <v>0.8</v>
      </c>
      <c r="G656" s="44">
        <v>1</v>
      </c>
      <c r="H656" s="44">
        <v>1</v>
      </c>
      <c r="J656" s="63">
        <v>1</v>
      </c>
      <c r="L656" s="63">
        <v>1</v>
      </c>
    </row>
    <row r="657" spans="1:12" x14ac:dyDescent="0.25">
      <c r="A657" s="48">
        <v>65.5</v>
      </c>
      <c r="B657" s="57">
        <v>1</v>
      </c>
      <c r="C657" s="57">
        <v>1</v>
      </c>
      <c r="D657" s="57">
        <v>1</v>
      </c>
      <c r="F657" s="44">
        <v>0.8</v>
      </c>
      <c r="G657" s="44">
        <v>1</v>
      </c>
      <c r="H657" s="44">
        <v>1</v>
      </c>
      <c r="J657" s="63">
        <v>1</v>
      </c>
      <c r="L657" s="63">
        <v>1</v>
      </c>
    </row>
    <row r="658" spans="1:12" x14ac:dyDescent="0.25">
      <c r="A658" s="48">
        <v>65.599999999999994</v>
      </c>
      <c r="B658" s="57">
        <v>1</v>
      </c>
      <c r="C658" s="57">
        <v>1</v>
      </c>
      <c r="D658" s="57">
        <v>1</v>
      </c>
      <c r="F658" s="44">
        <v>0.8</v>
      </c>
      <c r="G658" s="44">
        <v>1</v>
      </c>
      <c r="H658" s="44">
        <v>1</v>
      </c>
      <c r="J658" s="63">
        <v>1</v>
      </c>
      <c r="L658" s="63">
        <v>1</v>
      </c>
    </row>
    <row r="659" spans="1:12" x14ac:dyDescent="0.25">
      <c r="A659" s="48">
        <v>65.7</v>
      </c>
      <c r="B659" s="57">
        <v>1</v>
      </c>
      <c r="C659" s="57">
        <v>1</v>
      </c>
      <c r="D659" s="57">
        <v>1</v>
      </c>
      <c r="F659" s="44">
        <v>0.8</v>
      </c>
      <c r="G659" s="44">
        <v>1</v>
      </c>
      <c r="H659" s="44">
        <v>1</v>
      </c>
      <c r="J659" s="63">
        <v>1</v>
      </c>
      <c r="L659" s="63">
        <v>1</v>
      </c>
    </row>
    <row r="660" spans="1:12" x14ac:dyDescent="0.25">
      <c r="A660" s="48">
        <v>65.8</v>
      </c>
      <c r="B660" s="57">
        <v>1</v>
      </c>
      <c r="C660" s="57">
        <v>1</v>
      </c>
      <c r="D660" s="57">
        <v>1</v>
      </c>
      <c r="F660" s="44">
        <v>0.8</v>
      </c>
      <c r="G660" s="44">
        <v>1</v>
      </c>
      <c r="H660" s="44">
        <v>1</v>
      </c>
      <c r="J660" s="63">
        <v>1</v>
      </c>
      <c r="L660" s="63">
        <v>1</v>
      </c>
    </row>
    <row r="661" spans="1:12" x14ac:dyDescent="0.25">
      <c r="A661" s="48">
        <v>65.900000000000006</v>
      </c>
      <c r="B661" s="57">
        <v>1</v>
      </c>
      <c r="C661" s="57">
        <v>1</v>
      </c>
      <c r="D661" s="57">
        <v>1</v>
      </c>
      <c r="F661" s="44">
        <v>0.8</v>
      </c>
      <c r="G661" s="44">
        <v>1</v>
      </c>
      <c r="H661" s="44">
        <v>1</v>
      </c>
      <c r="J661" s="63">
        <v>1</v>
      </c>
      <c r="L661" s="63">
        <v>1</v>
      </c>
    </row>
    <row r="662" spans="1:12" x14ac:dyDescent="0.25">
      <c r="A662" s="48">
        <v>66</v>
      </c>
      <c r="B662" s="57">
        <v>1</v>
      </c>
      <c r="C662" s="57">
        <v>1</v>
      </c>
      <c r="D662" s="57">
        <v>1</v>
      </c>
      <c r="F662" s="44">
        <v>0.8</v>
      </c>
      <c r="G662" s="44">
        <v>1</v>
      </c>
      <c r="H662" s="44">
        <v>1</v>
      </c>
      <c r="J662" s="63">
        <v>1</v>
      </c>
      <c r="L662" s="63">
        <v>1</v>
      </c>
    </row>
    <row r="663" spans="1:12" x14ac:dyDescent="0.25">
      <c r="A663" s="48">
        <v>66.099999999999994</v>
      </c>
      <c r="B663" s="57">
        <v>1</v>
      </c>
      <c r="C663" s="57">
        <v>1</v>
      </c>
      <c r="D663" s="57">
        <v>1</v>
      </c>
      <c r="F663" s="44">
        <v>0.8</v>
      </c>
      <c r="G663" s="44">
        <v>1</v>
      </c>
      <c r="H663" s="44">
        <v>1</v>
      </c>
      <c r="J663" s="63">
        <v>1</v>
      </c>
      <c r="L663" s="63">
        <v>1</v>
      </c>
    </row>
    <row r="664" spans="1:12" x14ac:dyDescent="0.25">
      <c r="A664" s="48">
        <v>66.2</v>
      </c>
      <c r="B664" s="57">
        <v>1</v>
      </c>
      <c r="C664" s="57">
        <v>1</v>
      </c>
      <c r="D664" s="57">
        <v>1</v>
      </c>
      <c r="F664" s="44">
        <v>0.8</v>
      </c>
      <c r="G664" s="44">
        <v>1</v>
      </c>
      <c r="H664" s="44">
        <v>1</v>
      </c>
      <c r="J664" s="63">
        <v>1</v>
      </c>
      <c r="L664" s="63">
        <v>1</v>
      </c>
    </row>
    <row r="665" spans="1:12" x14ac:dyDescent="0.25">
      <c r="A665" s="48">
        <v>66.3</v>
      </c>
      <c r="B665" s="57">
        <v>1</v>
      </c>
      <c r="C665" s="57">
        <v>1</v>
      </c>
      <c r="D665" s="57">
        <v>1</v>
      </c>
      <c r="F665" s="44">
        <v>0.8</v>
      </c>
      <c r="G665" s="44">
        <v>1</v>
      </c>
      <c r="H665" s="44">
        <v>1</v>
      </c>
      <c r="J665" s="63">
        <v>1</v>
      </c>
      <c r="L665" s="63">
        <v>1</v>
      </c>
    </row>
    <row r="666" spans="1:12" x14ac:dyDescent="0.25">
      <c r="A666" s="48">
        <v>66.400000000000006</v>
      </c>
      <c r="B666" s="57">
        <v>1</v>
      </c>
      <c r="C666" s="57">
        <v>1</v>
      </c>
      <c r="D666" s="57">
        <v>1</v>
      </c>
      <c r="F666" s="44">
        <v>0.8</v>
      </c>
      <c r="G666" s="44">
        <v>1</v>
      </c>
      <c r="H666" s="44">
        <v>1</v>
      </c>
      <c r="J666" s="63">
        <v>1</v>
      </c>
      <c r="L666" s="63">
        <v>1</v>
      </c>
    </row>
    <row r="667" spans="1:12" x14ac:dyDescent="0.25">
      <c r="A667" s="48">
        <v>66.5</v>
      </c>
      <c r="B667" s="57">
        <v>1</v>
      </c>
      <c r="C667" s="57">
        <v>1</v>
      </c>
      <c r="D667" s="57">
        <v>1</v>
      </c>
      <c r="F667" s="44">
        <v>0.8</v>
      </c>
      <c r="G667" s="44">
        <v>1</v>
      </c>
      <c r="H667" s="44">
        <v>1</v>
      </c>
      <c r="J667" s="63">
        <v>1</v>
      </c>
      <c r="L667" s="63">
        <v>1</v>
      </c>
    </row>
    <row r="668" spans="1:12" x14ac:dyDescent="0.25">
      <c r="A668" s="48">
        <v>66.599999999999994</v>
      </c>
      <c r="B668" s="57">
        <v>1</v>
      </c>
      <c r="C668" s="57">
        <v>1</v>
      </c>
      <c r="D668" s="57">
        <v>1</v>
      </c>
      <c r="F668" s="44">
        <v>0.8</v>
      </c>
      <c r="G668" s="44">
        <v>1</v>
      </c>
      <c r="H668" s="44">
        <v>1</v>
      </c>
      <c r="J668" s="63">
        <v>1</v>
      </c>
      <c r="L668" s="63">
        <v>1</v>
      </c>
    </row>
    <row r="669" spans="1:12" x14ac:dyDescent="0.25">
      <c r="A669" s="48">
        <v>66.7</v>
      </c>
      <c r="B669" s="57">
        <v>1</v>
      </c>
      <c r="C669" s="57">
        <v>1</v>
      </c>
      <c r="D669" s="57">
        <v>1</v>
      </c>
      <c r="F669" s="44">
        <v>0.8</v>
      </c>
      <c r="G669" s="44">
        <v>1</v>
      </c>
      <c r="H669" s="44">
        <v>1</v>
      </c>
      <c r="J669" s="63">
        <v>1</v>
      </c>
      <c r="L669" s="63">
        <v>1</v>
      </c>
    </row>
    <row r="670" spans="1:12" x14ac:dyDescent="0.25">
      <c r="A670" s="48">
        <v>66.8</v>
      </c>
      <c r="B670" s="57">
        <v>1</v>
      </c>
      <c r="C670" s="57">
        <v>1</v>
      </c>
      <c r="D670" s="57">
        <v>1</v>
      </c>
      <c r="F670" s="44">
        <v>0.8</v>
      </c>
      <c r="G670" s="44">
        <v>1</v>
      </c>
      <c r="H670" s="44">
        <v>1</v>
      </c>
      <c r="J670" s="63">
        <v>1</v>
      </c>
      <c r="L670" s="63">
        <v>1</v>
      </c>
    </row>
    <row r="671" spans="1:12" x14ac:dyDescent="0.25">
      <c r="A671" s="48">
        <v>66.900000000000006</v>
      </c>
      <c r="B671" s="57">
        <v>1</v>
      </c>
      <c r="C671" s="57">
        <v>1</v>
      </c>
      <c r="D671" s="57">
        <v>1</v>
      </c>
      <c r="F671" s="44">
        <v>0.8</v>
      </c>
      <c r="G671" s="44">
        <v>1</v>
      </c>
      <c r="H671" s="44">
        <v>1</v>
      </c>
      <c r="J671" s="63">
        <v>1</v>
      </c>
      <c r="L671" s="63">
        <v>1</v>
      </c>
    </row>
    <row r="672" spans="1:12" x14ac:dyDescent="0.25">
      <c r="A672" s="48">
        <v>67</v>
      </c>
      <c r="B672" s="57">
        <v>1</v>
      </c>
      <c r="C672" s="57">
        <v>1</v>
      </c>
      <c r="D672" s="57">
        <v>1</v>
      </c>
      <c r="F672" s="44">
        <v>0.8</v>
      </c>
      <c r="G672" s="44">
        <v>1</v>
      </c>
      <c r="H672" s="44">
        <v>1</v>
      </c>
      <c r="J672" s="63">
        <v>1</v>
      </c>
      <c r="L672" s="63">
        <v>1</v>
      </c>
    </row>
    <row r="673" spans="1:12" x14ac:dyDescent="0.25">
      <c r="A673" s="48">
        <v>67.099999999999994</v>
      </c>
      <c r="B673" s="57">
        <v>1</v>
      </c>
      <c r="C673" s="57">
        <v>1</v>
      </c>
      <c r="D673" s="57">
        <v>1</v>
      </c>
      <c r="F673" s="44">
        <v>0.8</v>
      </c>
      <c r="G673" s="44">
        <v>1</v>
      </c>
      <c r="H673" s="44">
        <v>1</v>
      </c>
      <c r="J673" s="63">
        <v>1</v>
      </c>
      <c r="L673" s="63">
        <v>1</v>
      </c>
    </row>
    <row r="674" spans="1:12" x14ac:dyDescent="0.25">
      <c r="A674" s="48">
        <v>67.2</v>
      </c>
      <c r="B674" s="57">
        <v>1</v>
      </c>
      <c r="C674" s="57">
        <v>1</v>
      </c>
      <c r="D674" s="57">
        <v>1</v>
      </c>
      <c r="F674" s="44">
        <v>0.8</v>
      </c>
      <c r="G674" s="44">
        <v>1</v>
      </c>
      <c r="H674" s="44">
        <v>1</v>
      </c>
      <c r="J674" s="63">
        <v>1</v>
      </c>
      <c r="L674" s="63">
        <v>1</v>
      </c>
    </row>
    <row r="675" spans="1:12" x14ac:dyDescent="0.25">
      <c r="A675" s="48">
        <v>67.3</v>
      </c>
      <c r="B675" s="57">
        <v>1</v>
      </c>
      <c r="C675" s="57">
        <v>1</v>
      </c>
      <c r="D675" s="57">
        <v>1</v>
      </c>
      <c r="F675" s="44">
        <v>0.8</v>
      </c>
      <c r="G675" s="44">
        <v>1</v>
      </c>
      <c r="H675" s="44">
        <v>1</v>
      </c>
      <c r="J675" s="63">
        <v>1</v>
      </c>
      <c r="L675" s="63">
        <v>1</v>
      </c>
    </row>
    <row r="676" spans="1:12" x14ac:dyDescent="0.25">
      <c r="A676" s="48">
        <v>67.400000000000006</v>
      </c>
      <c r="B676" s="57">
        <v>1</v>
      </c>
      <c r="C676" s="57">
        <v>1</v>
      </c>
      <c r="D676" s="57">
        <v>1</v>
      </c>
      <c r="F676" s="44">
        <v>0.8</v>
      </c>
      <c r="G676" s="44">
        <v>1</v>
      </c>
      <c r="H676" s="44">
        <v>1</v>
      </c>
      <c r="J676" s="63">
        <v>1</v>
      </c>
      <c r="L676" s="63">
        <v>1</v>
      </c>
    </row>
    <row r="677" spans="1:12" x14ac:dyDescent="0.25">
      <c r="A677" s="48">
        <v>67.5</v>
      </c>
      <c r="B677" s="57">
        <v>1</v>
      </c>
      <c r="C677" s="57">
        <v>1</v>
      </c>
      <c r="D677" s="57">
        <v>1</v>
      </c>
      <c r="F677" s="44">
        <v>0.8</v>
      </c>
      <c r="G677" s="44">
        <v>1</v>
      </c>
      <c r="H677" s="44">
        <v>1</v>
      </c>
      <c r="J677" s="63">
        <v>1</v>
      </c>
      <c r="L677" s="63">
        <v>1</v>
      </c>
    </row>
    <row r="678" spans="1:12" x14ac:dyDescent="0.25">
      <c r="A678" s="48">
        <v>67.599999999999994</v>
      </c>
      <c r="B678" s="57">
        <v>1</v>
      </c>
      <c r="C678" s="57">
        <v>1</v>
      </c>
      <c r="D678" s="57">
        <v>1</v>
      </c>
      <c r="F678" s="44">
        <v>0.8</v>
      </c>
      <c r="G678" s="44">
        <v>1</v>
      </c>
      <c r="H678" s="44">
        <v>1</v>
      </c>
      <c r="J678" s="63">
        <v>1</v>
      </c>
      <c r="L678" s="63">
        <v>1</v>
      </c>
    </row>
    <row r="679" spans="1:12" x14ac:dyDescent="0.25">
      <c r="A679" s="48">
        <v>67.7</v>
      </c>
      <c r="B679" s="57">
        <v>1</v>
      </c>
      <c r="C679" s="57">
        <v>1</v>
      </c>
      <c r="D679" s="57">
        <v>1</v>
      </c>
      <c r="F679" s="44">
        <v>0.8</v>
      </c>
      <c r="G679" s="44">
        <v>1</v>
      </c>
      <c r="H679" s="44">
        <v>1</v>
      </c>
      <c r="J679" s="63">
        <v>1</v>
      </c>
      <c r="L679" s="63">
        <v>1</v>
      </c>
    </row>
    <row r="680" spans="1:12" x14ac:dyDescent="0.25">
      <c r="A680" s="48">
        <v>67.8</v>
      </c>
      <c r="B680" s="57">
        <v>1</v>
      </c>
      <c r="C680" s="57">
        <v>1</v>
      </c>
      <c r="D680" s="57">
        <v>1</v>
      </c>
      <c r="F680" s="44">
        <v>0.8</v>
      </c>
      <c r="G680" s="44">
        <v>1</v>
      </c>
      <c r="H680" s="44">
        <v>1</v>
      </c>
      <c r="J680" s="63">
        <v>1</v>
      </c>
      <c r="L680" s="63">
        <v>1</v>
      </c>
    </row>
    <row r="681" spans="1:12" x14ac:dyDescent="0.25">
      <c r="A681" s="48">
        <v>67.900000000000006</v>
      </c>
      <c r="B681" s="57">
        <v>1</v>
      </c>
      <c r="C681" s="57">
        <v>1</v>
      </c>
      <c r="D681" s="57">
        <v>1</v>
      </c>
      <c r="F681" s="44">
        <v>0.8</v>
      </c>
      <c r="G681" s="44">
        <v>1</v>
      </c>
      <c r="H681" s="44">
        <v>1</v>
      </c>
      <c r="J681" s="63">
        <v>1</v>
      </c>
      <c r="L681" s="63">
        <v>1</v>
      </c>
    </row>
    <row r="682" spans="1:12" x14ac:dyDescent="0.25">
      <c r="A682" s="48">
        <v>68</v>
      </c>
      <c r="B682" s="57">
        <v>1</v>
      </c>
      <c r="C682" s="57">
        <v>1</v>
      </c>
      <c r="D682" s="57">
        <v>1</v>
      </c>
      <c r="F682" s="44">
        <v>0.8</v>
      </c>
      <c r="G682" s="44">
        <v>1</v>
      </c>
      <c r="H682" s="44">
        <v>1</v>
      </c>
      <c r="J682" s="63">
        <v>1</v>
      </c>
      <c r="L682" s="63">
        <v>1</v>
      </c>
    </row>
    <row r="683" spans="1:12" x14ac:dyDescent="0.25">
      <c r="A683" s="48">
        <v>68.099999999999994</v>
      </c>
      <c r="B683" s="57">
        <v>1</v>
      </c>
      <c r="C683" s="57">
        <v>1</v>
      </c>
      <c r="D683" s="57">
        <v>1</v>
      </c>
      <c r="F683" s="44">
        <v>0.8</v>
      </c>
      <c r="G683" s="44">
        <v>1</v>
      </c>
      <c r="H683" s="44">
        <v>1</v>
      </c>
      <c r="J683" s="63">
        <v>1</v>
      </c>
      <c r="L683" s="63">
        <v>1</v>
      </c>
    </row>
    <row r="684" spans="1:12" x14ac:dyDescent="0.25">
      <c r="A684" s="48">
        <v>68.2</v>
      </c>
      <c r="B684" s="57">
        <v>1</v>
      </c>
      <c r="C684" s="57">
        <v>1</v>
      </c>
      <c r="D684" s="57">
        <v>1</v>
      </c>
      <c r="F684" s="44">
        <v>0.8</v>
      </c>
      <c r="G684" s="44">
        <v>1</v>
      </c>
      <c r="H684" s="44">
        <v>1</v>
      </c>
      <c r="J684" s="63">
        <v>1</v>
      </c>
      <c r="L684" s="63">
        <v>1</v>
      </c>
    </row>
    <row r="685" spans="1:12" x14ac:dyDescent="0.25">
      <c r="A685" s="48">
        <v>68.3</v>
      </c>
      <c r="B685" s="57">
        <v>1</v>
      </c>
      <c r="C685" s="57">
        <v>1</v>
      </c>
      <c r="D685" s="57">
        <v>1</v>
      </c>
      <c r="F685" s="44">
        <v>0.8</v>
      </c>
      <c r="G685" s="44">
        <v>1</v>
      </c>
      <c r="H685" s="44">
        <v>1</v>
      </c>
      <c r="J685" s="63">
        <v>1</v>
      </c>
      <c r="L685" s="63">
        <v>1</v>
      </c>
    </row>
    <row r="686" spans="1:12" x14ac:dyDescent="0.25">
      <c r="A686" s="48">
        <v>68.400000000000006</v>
      </c>
      <c r="B686" s="57">
        <v>1</v>
      </c>
      <c r="C686" s="57">
        <v>1</v>
      </c>
      <c r="D686" s="57">
        <v>1</v>
      </c>
      <c r="F686" s="44">
        <v>0.8</v>
      </c>
      <c r="G686" s="44">
        <v>1</v>
      </c>
      <c r="H686" s="44">
        <v>1</v>
      </c>
      <c r="J686" s="63">
        <v>1</v>
      </c>
      <c r="L686" s="63">
        <v>1</v>
      </c>
    </row>
    <row r="687" spans="1:12" x14ac:dyDescent="0.25">
      <c r="A687" s="48">
        <v>68.5</v>
      </c>
      <c r="B687" s="57">
        <v>1</v>
      </c>
      <c r="C687" s="57">
        <v>1</v>
      </c>
      <c r="D687" s="57">
        <v>1</v>
      </c>
      <c r="F687" s="44">
        <v>0.8</v>
      </c>
      <c r="G687" s="44">
        <v>1</v>
      </c>
      <c r="H687" s="44">
        <v>1</v>
      </c>
      <c r="J687" s="63">
        <v>1</v>
      </c>
      <c r="L687" s="63">
        <v>1</v>
      </c>
    </row>
    <row r="688" spans="1:12" x14ac:dyDescent="0.25">
      <c r="A688" s="48">
        <v>68.599999999999994</v>
      </c>
      <c r="B688" s="57">
        <v>1</v>
      </c>
      <c r="C688" s="57">
        <v>1</v>
      </c>
      <c r="D688" s="57">
        <v>1</v>
      </c>
      <c r="F688" s="44">
        <v>0.8</v>
      </c>
      <c r="G688" s="44">
        <v>1</v>
      </c>
      <c r="H688" s="44">
        <v>1</v>
      </c>
      <c r="J688" s="63">
        <v>1</v>
      </c>
      <c r="L688" s="63">
        <v>1</v>
      </c>
    </row>
    <row r="689" spans="1:12" x14ac:dyDescent="0.25">
      <c r="A689" s="48">
        <v>68.7</v>
      </c>
      <c r="B689" s="57">
        <v>1</v>
      </c>
      <c r="C689" s="57">
        <v>1</v>
      </c>
      <c r="D689" s="57">
        <v>1</v>
      </c>
      <c r="F689" s="44">
        <v>0.8</v>
      </c>
      <c r="G689" s="44">
        <v>1</v>
      </c>
      <c r="H689" s="44">
        <v>1</v>
      </c>
      <c r="J689" s="63">
        <v>1</v>
      </c>
      <c r="L689" s="63">
        <v>1</v>
      </c>
    </row>
    <row r="690" spans="1:12" x14ac:dyDescent="0.25">
      <c r="A690" s="48">
        <v>68.8</v>
      </c>
      <c r="B690" s="57">
        <v>1</v>
      </c>
      <c r="C690" s="57">
        <v>1</v>
      </c>
      <c r="D690" s="57">
        <v>1</v>
      </c>
      <c r="F690" s="44">
        <v>0.8</v>
      </c>
      <c r="G690" s="44">
        <v>1</v>
      </c>
      <c r="H690" s="44">
        <v>1</v>
      </c>
      <c r="J690" s="63">
        <v>1</v>
      </c>
      <c r="L690" s="63">
        <v>1</v>
      </c>
    </row>
    <row r="691" spans="1:12" x14ac:dyDescent="0.25">
      <c r="A691" s="48">
        <v>68.900000000000006</v>
      </c>
      <c r="B691" s="57">
        <v>1</v>
      </c>
      <c r="C691" s="57">
        <v>1</v>
      </c>
      <c r="D691" s="57">
        <v>1</v>
      </c>
      <c r="F691" s="44">
        <v>0.8</v>
      </c>
      <c r="G691" s="44">
        <v>1</v>
      </c>
      <c r="H691" s="44">
        <v>1</v>
      </c>
      <c r="J691" s="63">
        <v>1</v>
      </c>
      <c r="L691" s="63">
        <v>1</v>
      </c>
    </row>
    <row r="692" spans="1:12" x14ac:dyDescent="0.25">
      <c r="A692" s="48">
        <v>69</v>
      </c>
      <c r="B692" s="57">
        <v>1</v>
      </c>
      <c r="C692" s="57">
        <v>1</v>
      </c>
      <c r="D692" s="57">
        <v>1</v>
      </c>
      <c r="F692" s="44">
        <v>0.8</v>
      </c>
      <c r="G692" s="44">
        <v>1</v>
      </c>
      <c r="H692" s="44">
        <v>1</v>
      </c>
      <c r="J692" s="63">
        <v>1</v>
      </c>
      <c r="L692" s="63">
        <v>1</v>
      </c>
    </row>
    <row r="693" spans="1:12" x14ac:dyDescent="0.25">
      <c r="A693" s="48">
        <v>69.099999999999994</v>
      </c>
      <c r="B693" s="57">
        <v>1</v>
      </c>
      <c r="C693" s="57">
        <v>1</v>
      </c>
      <c r="D693" s="57">
        <v>1</v>
      </c>
      <c r="F693" s="44">
        <v>0.8</v>
      </c>
      <c r="G693" s="44">
        <v>1</v>
      </c>
      <c r="H693" s="44">
        <v>1</v>
      </c>
      <c r="J693" s="63">
        <v>1</v>
      </c>
      <c r="L693" s="63">
        <v>1</v>
      </c>
    </row>
    <row r="694" spans="1:12" x14ac:dyDescent="0.25">
      <c r="A694" s="48">
        <v>69.2</v>
      </c>
      <c r="B694" s="57">
        <v>1</v>
      </c>
      <c r="C694" s="57">
        <v>1</v>
      </c>
      <c r="D694" s="57">
        <v>1</v>
      </c>
      <c r="F694" s="44">
        <v>0.8</v>
      </c>
      <c r="G694" s="44">
        <v>1</v>
      </c>
      <c r="H694" s="44">
        <v>1</v>
      </c>
      <c r="J694" s="63">
        <v>1</v>
      </c>
      <c r="L694" s="63">
        <v>1</v>
      </c>
    </row>
    <row r="695" spans="1:12" x14ac:dyDescent="0.25">
      <c r="A695" s="48">
        <v>69.3</v>
      </c>
      <c r="B695" s="57">
        <v>1</v>
      </c>
      <c r="C695" s="57">
        <v>1</v>
      </c>
      <c r="D695" s="57">
        <v>1</v>
      </c>
      <c r="F695" s="44">
        <v>0.8</v>
      </c>
      <c r="G695" s="44">
        <v>1</v>
      </c>
      <c r="H695" s="44">
        <v>1</v>
      </c>
      <c r="J695" s="63">
        <v>1</v>
      </c>
      <c r="L695" s="63">
        <v>1</v>
      </c>
    </row>
    <row r="696" spans="1:12" x14ac:dyDescent="0.25">
      <c r="A696" s="48">
        <v>69.400000000000006</v>
      </c>
      <c r="B696" s="57">
        <v>1</v>
      </c>
      <c r="C696" s="57">
        <v>1</v>
      </c>
      <c r="D696" s="57">
        <v>1</v>
      </c>
      <c r="F696" s="44">
        <v>0.8</v>
      </c>
      <c r="G696" s="44">
        <v>1</v>
      </c>
      <c r="H696" s="44">
        <v>1</v>
      </c>
      <c r="J696" s="63">
        <v>1</v>
      </c>
      <c r="L696" s="63">
        <v>1</v>
      </c>
    </row>
    <row r="697" spans="1:12" x14ac:dyDescent="0.25">
      <c r="A697" s="48">
        <v>69.5</v>
      </c>
      <c r="B697" s="57">
        <v>1</v>
      </c>
      <c r="C697" s="57">
        <v>1</v>
      </c>
      <c r="D697" s="57">
        <v>1</v>
      </c>
      <c r="F697" s="44">
        <v>0.8</v>
      </c>
      <c r="G697" s="44">
        <v>1</v>
      </c>
      <c r="H697" s="44">
        <v>1</v>
      </c>
      <c r="J697" s="63">
        <v>1</v>
      </c>
      <c r="L697" s="63">
        <v>1</v>
      </c>
    </row>
    <row r="698" spans="1:12" x14ac:dyDescent="0.25">
      <c r="A698" s="48">
        <v>69.599999999999994</v>
      </c>
      <c r="B698" s="57">
        <v>1</v>
      </c>
      <c r="C698" s="57">
        <v>1</v>
      </c>
      <c r="D698" s="57">
        <v>1</v>
      </c>
      <c r="F698" s="44">
        <v>0.8</v>
      </c>
      <c r="G698" s="44">
        <v>1</v>
      </c>
      <c r="H698" s="44">
        <v>1</v>
      </c>
      <c r="J698" s="63">
        <v>1</v>
      </c>
      <c r="L698" s="63">
        <v>1</v>
      </c>
    </row>
    <row r="699" spans="1:12" x14ac:dyDescent="0.25">
      <c r="A699" s="48">
        <v>69.7</v>
      </c>
      <c r="B699" s="57">
        <v>1</v>
      </c>
      <c r="C699" s="57">
        <v>1</v>
      </c>
      <c r="D699" s="57">
        <v>1</v>
      </c>
      <c r="F699" s="44">
        <v>0.8</v>
      </c>
      <c r="G699" s="44">
        <v>1</v>
      </c>
      <c r="H699" s="44">
        <v>1</v>
      </c>
      <c r="J699" s="63">
        <v>1</v>
      </c>
      <c r="L699" s="63">
        <v>1</v>
      </c>
    </row>
    <row r="700" spans="1:12" x14ac:dyDescent="0.25">
      <c r="A700" s="48">
        <v>69.8</v>
      </c>
      <c r="B700" s="57">
        <v>1</v>
      </c>
      <c r="C700" s="57">
        <v>1</v>
      </c>
      <c r="D700" s="57">
        <v>1</v>
      </c>
      <c r="F700" s="44">
        <v>0.8</v>
      </c>
      <c r="G700" s="44">
        <v>1</v>
      </c>
      <c r="H700" s="44">
        <v>1</v>
      </c>
      <c r="J700" s="63">
        <v>1</v>
      </c>
      <c r="L700" s="63">
        <v>1</v>
      </c>
    </row>
    <row r="701" spans="1:12" x14ac:dyDescent="0.25">
      <c r="A701" s="48">
        <v>69.900000000000006</v>
      </c>
      <c r="B701" s="57">
        <v>1</v>
      </c>
      <c r="C701" s="57">
        <v>1</v>
      </c>
      <c r="D701" s="57">
        <v>1</v>
      </c>
      <c r="F701" s="44">
        <v>0.8</v>
      </c>
      <c r="G701" s="44">
        <v>1</v>
      </c>
      <c r="H701" s="44">
        <v>1</v>
      </c>
      <c r="J701" s="63">
        <v>1</v>
      </c>
      <c r="L701" s="63">
        <v>1</v>
      </c>
    </row>
    <row r="702" spans="1:12" x14ac:dyDescent="0.25">
      <c r="A702" s="48">
        <v>70</v>
      </c>
      <c r="B702" s="57">
        <v>1</v>
      </c>
      <c r="C702" s="57">
        <v>1</v>
      </c>
      <c r="D702" s="57">
        <v>1</v>
      </c>
      <c r="F702" s="44">
        <v>0.8</v>
      </c>
      <c r="G702" s="44">
        <v>1</v>
      </c>
      <c r="H702" s="44">
        <v>1</v>
      </c>
      <c r="J702" s="63">
        <v>1</v>
      </c>
      <c r="L702" s="63">
        <v>1</v>
      </c>
    </row>
    <row r="703" spans="1:12" x14ac:dyDescent="0.25">
      <c r="A703" s="48">
        <v>70.099999999999994</v>
      </c>
      <c r="B703" s="57">
        <v>1</v>
      </c>
      <c r="C703" s="57">
        <v>1</v>
      </c>
      <c r="D703" s="57">
        <v>1</v>
      </c>
      <c r="F703" s="44">
        <v>0.8</v>
      </c>
      <c r="G703" s="44">
        <v>1</v>
      </c>
      <c r="H703" s="44">
        <v>1</v>
      </c>
      <c r="J703" s="63">
        <v>1</v>
      </c>
      <c r="L703" s="63">
        <v>1</v>
      </c>
    </row>
    <row r="704" spans="1:12" x14ac:dyDescent="0.25">
      <c r="A704" s="48">
        <v>70.2</v>
      </c>
      <c r="B704" s="57">
        <v>1</v>
      </c>
      <c r="C704" s="57">
        <v>1</v>
      </c>
      <c r="D704" s="57">
        <v>1</v>
      </c>
      <c r="F704" s="44">
        <v>0.8</v>
      </c>
      <c r="G704" s="44">
        <v>1</v>
      </c>
      <c r="H704" s="44">
        <v>1</v>
      </c>
      <c r="J704" s="63">
        <v>1</v>
      </c>
      <c r="L704" s="63">
        <v>1</v>
      </c>
    </row>
    <row r="705" spans="1:12" x14ac:dyDescent="0.25">
      <c r="A705" s="48">
        <v>70.3</v>
      </c>
      <c r="B705" s="57">
        <v>1</v>
      </c>
      <c r="C705" s="57">
        <v>1</v>
      </c>
      <c r="D705" s="57">
        <v>1</v>
      </c>
      <c r="F705" s="44">
        <v>0.8</v>
      </c>
      <c r="G705" s="44">
        <v>1</v>
      </c>
      <c r="H705" s="44">
        <v>1</v>
      </c>
      <c r="J705" s="63">
        <v>1</v>
      </c>
      <c r="L705" s="63">
        <v>1</v>
      </c>
    </row>
    <row r="706" spans="1:12" x14ac:dyDescent="0.25">
      <c r="A706" s="48">
        <v>70.400000000000006</v>
      </c>
      <c r="B706" s="57">
        <v>1</v>
      </c>
      <c r="C706" s="57">
        <v>1</v>
      </c>
      <c r="D706" s="57">
        <v>1</v>
      </c>
      <c r="F706" s="44">
        <v>0.8</v>
      </c>
      <c r="G706" s="44">
        <v>1</v>
      </c>
      <c r="H706" s="44">
        <v>1</v>
      </c>
      <c r="J706" s="63">
        <v>1</v>
      </c>
      <c r="L706" s="63">
        <v>1</v>
      </c>
    </row>
    <row r="707" spans="1:12" x14ac:dyDescent="0.25">
      <c r="A707" s="48">
        <v>70.5</v>
      </c>
      <c r="B707" s="57">
        <v>1</v>
      </c>
      <c r="C707" s="57">
        <v>1</v>
      </c>
      <c r="D707" s="57">
        <v>1</v>
      </c>
      <c r="F707" s="44">
        <v>0.8</v>
      </c>
      <c r="G707" s="44">
        <v>1</v>
      </c>
      <c r="H707" s="44">
        <v>1</v>
      </c>
      <c r="J707" s="63">
        <v>1</v>
      </c>
      <c r="L707" s="63">
        <v>1</v>
      </c>
    </row>
    <row r="708" spans="1:12" x14ac:dyDescent="0.25">
      <c r="A708" s="48">
        <v>70.599999999999994</v>
      </c>
      <c r="B708" s="57">
        <v>1</v>
      </c>
      <c r="C708" s="57">
        <v>1</v>
      </c>
      <c r="D708" s="57">
        <v>1</v>
      </c>
      <c r="F708" s="44">
        <v>0.8</v>
      </c>
      <c r="G708" s="44">
        <v>1</v>
      </c>
      <c r="H708" s="44">
        <v>1</v>
      </c>
      <c r="J708" s="63">
        <v>1</v>
      </c>
      <c r="L708" s="63">
        <v>1</v>
      </c>
    </row>
    <row r="709" spans="1:12" x14ac:dyDescent="0.25">
      <c r="A709" s="48">
        <v>70.7</v>
      </c>
      <c r="B709" s="57">
        <v>1</v>
      </c>
      <c r="C709" s="57">
        <v>1</v>
      </c>
      <c r="D709" s="57">
        <v>1</v>
      </c>
      <c r="F709" s="44">
        <v>0.8</v>
      </c>
      <c r="G709" s="44">
        <v>1</v>
      </c>
      <c r="H709" s="44">
        <v>1</v>
      </c>
      <c r="J709" s="63">
        <v>1</v>
      </c>
      <c r="L709" s="63">
        <v>1</v>
      </c>
    </row>
    <row r="710" spans="1:12" x14ac:dyDescent="0.25">
      <c r="A710" s="48">
        <v>70.8</v>
      </c>
      <c r="B710" s="57">
        <v>1</v>
      </c>
      <c r="C710" s="57">
        <v>1</v>
      </c>
      <c r="D710" s="57">
        <v>1</v>
      </c>
      <c r="F710" s="44">
        <v>0.8</v>
      </c>
      <c r="G710" s="44">
        <v>1</v>
      </c>
      <c r="H710" s="44">
        <v>1</v>
      </c>
      <c r="J710" s="63">
        <v>1</v>
      </c>
      <c r="L710" s="63">
        <v>1</v>
      </c>
    </row>
    <row r="711" spans="1:12" x14ac:dyDescent="0.25">
      <c r="A711" s="48">
        <v>70.900000000000006</v>
      </c>
      <c r="B711" s="57">
        <v>1</v>
      </c>
      <c r="C711" s="57">
        <v>1</v>
      </c>
      <c r="D711" s="57">
        <v>1</v>
      </c>
      <c r="F711" s="44">
        <v>0.8</v>
      </c>
      <c r="G711" s="44">
        <v>1</v>
      </c>
      <c r="H711" s="44">
        <v>1</v>
      </c>
      <c r="J711" s="63">
        <v>1</v>
      </c>
      <c r="L711" s="63">
        <v>1</v>
      </c>
    </row>
    <row r="712" spans="1:12" x14ac:dyDescent="0.25">
      <c r="A712" s="48">
        <v>71</v>
      </c>
      <c r="B712" s="57">
        <v>1</v>
      </c>
      <c r="C712" s="57">
        <v>1</v>
      </c>
      <c r="D712" s="57">
        <v>1</v>
      </c>
      <c r="F712" s="44">
        <v>0.8</v>
      </c>
      <c r="G712" s="44">
        <v>1</v>
      </c>
      <c r="H712" s="44">
        <v>1</v>
      </c>
      <c r="J712" s="63">
        <v>1</v>
      </c>
      <c r="L712" s="63">
        <v>1</v>
      </c>
    </row>
    <row r="713" spans="1:12" x14ac:dyDescent="0.25">
      <c r="A713" s="48">
        <v>71.099999999999994</v>
      </c>
      <c r="B713" s="57">
        <v>1</v>
      </c>
      <c r="C713" s="57">
        <v>1</v>
      </c>
      <c r="D713" s="57">
        <v>1</v>
      </c>
      <c r="F713" s="44">
        <v>0.8</v>
      </c>
      <c r="G713" s="44">
        <v>1</v>
      </c>
      <c r="H713" s="44">
        <v>1</v>
      </c>
      <c r="J713" s="63">
        <v>1</v>
      </c>
      <c r="L713" s="63">
        <v>1</v>
      </c>
    </row>
    <row r="714" spans="1:12" x14ac:dyDescent="0.25">
      <c r="A714" s="48">
        <v>71.2</v>
      </c>
      <c r="B714" s="57">
        <v>1</v>
      </c>
      <c r="C714" s="57">
        <v>1</v>
      </c>
      <c r="D714" s="57">
        <v>1</v>
      </c>
      <c r="F714" s="44">
        <v>0.8</v>
      </c>
      <c r="G714" s="44">
        <v>1</v>
      </c>
      <c r="H714" s="44">
        <v>1</v>
      </c>
      <c r="J714" s="63">
        <v>1</v>
      </c>
      <c r="L714" s="63">
        <v>1</v>
      </c>
    </row>
    <row r="715" spans="1:12" x14ac:dyDescent="0.25">
      <c r="A715" s="48">
        <v>71.3</v>
      </c>
      <c r="B715" s="57">
        <v>1</v>
      </c>
      <c r="C715" s="57">
        <v>1</v>
      </c>
      <c r="D715" s="57">
        <v>1</v>
      </c>
      <c r="F715" s="44">
        <v>0.8</v>
      </c>
      <c r="G715" s="44">
        <v>1</v>
      </c>
      <c r="H715" s="44">
        <v>1</v>
      </c>
      <c r="J715" s="63">
        <v>1</v>
      </c>
      <c r="L715" s="63">
        <v>1</v>
      </c>
    </row>
    <row r="716" spans="1:12" x14ac:dyDescent="0.25">
      <c r="A716" s="48">
        <v>71.400000000000006</v>
      </c>
      <c r="B716" s="57">
        <v>1</v>
      </c>
      <c r="C716" s="57">
        <v>1</v>
      </c>
      <c r="D716" s="57">
        <v>1</v>
      </c>
      <c r="F716" s="44">
        <v>0.8</v>
      </c>
      <c r="G716" s="44">
        <v>1</v>
      </c>
      <c r="H716" s="44">
        <v>1</v>
      </c>
      <c r="J716" s="63">
        <v>1</v>
      </c>
      <c r="L716" s="63">
        <v>1</v>
      </c>
    </row>
    <row r="717" spans="1:12" x14ac:dyDescent="0.25">
      <c r="A717" s="48">
        <v>71.5</v>
      </c>
      <c r="B717" s="57">
        <v>1</v>
      </c>
      <c r="C717" s="57">
        <v>1</v>
      </c>
      <c r="D717" s="57">
        <v>1</v>
      </c>
      <c r="F717" s="44">
        <v>0.8</v>
      </c>
      <c r="G717" s="44">
        <v>1</v>
      </c>
      <c r="H717" s="44">
        <v>1</v>
      </c>
      <c r="J717" s="63">
        <v>1</v>
      </c>
      <c r="L717" s="63">
        <v>1</v>
      </c>
    </row>
    <row r="718" spans="1:12" x14ac:dyDescent="0.25">
      <c r="A718" s="48">
        <v>71.599999999999994</v>
      </c>
      <c r="B718" s="57">
        <v>1</v>
      </c>
      <c r="C718" s="57">
        <v>1</v>
      </c>
      <c r="D718" s="57">
        <v>1</v>
      </c>
      <c r="F718" s="44">
        <v>0.8</v>
      </c>
      <c r="G718" s="44">
        <v>1</v>
      </c>
      <c r="H718" s="44">
        <v>1</v>
      </c>
      <c r="J718" s="63">
        <v>1</v>
      </c>
      <c r="L718" s="63">
        <v>1</v>
      </c>
    </row>
    <row r="719" spans="1:12" x14ac:dyDescent="0.25">
      <c r="A719" s="48">
        <v>71.7</v>
      </c>
      <c r="B719" s="57">
        <v>1</v>
      </c>
      <c r="C719" s="57">
        <v>1</v>
      </c>
      <c r="D719" s="57">
        <v>1</v>
      </c>
      <c r="F719" s="44">
        <v>0.8</v>
      </c>
      <c r="G719" s="44">
        <v>1</v>
      </c>
      <c r="H719" s="44">
        <v>1</v>
      </c>
      <c r="J719" s="63">
        <v>1</v>
      </c>
      <c r="L719" s="63">
        <v>1</v>
      </c>
    </row>
    <row r="720" spans="1:12" x14ac:dyDescent="0.25">
      <c r="A720" s="48">
        <v>71.8</v>
      </c>
      <c r="B720" s="57">
        <v>1</v>
      </c>
      <c r="C720" s="57">
        <v>1</v>
      </c>
      <c r="D720" s="57">
        <v>1</v>
      </c>
      <c r="F720" s="44">
        <v>0.8</v>
      </c>
      <c r="G720" s="44">
        <v>1</v>
      </c>
      <c r="H720" s="44">
        <v>1</v>
      </c>
      <c r="J720" s="63">
        <v>1</v>
      </c>
      <c r="L720" s="63">
        <v>1</v>
      </c>
    </row>
    <row r="721" spans="1:12" x14ac:dyDescent="0.25">
      <c r="A721" s="48">
        <v>71.900000000000006</v>
      </c>
      <c r="B721" s="57">
        <v>1</v>
      </c>
      <c r="C721" s="57">
        <v>1</v>
      </c>
      <c r="D721" s="57">
        <v>1</v>
      </c>
      <c r="F721" s="44">
        <v>0.8</v>
      </c>
      <c r="G721" s="44">
        <v>1</v>
      </c>
      <c r="H721" s="44">
        <v>1</v>
      </c>
      <c r="J721" s="63">
        <v>1</v>
      </c>
      <c r="L721" s="63">
        <v>1</v>
      </c>
    </row>
    <row r="722" spans="1:12" x14ac:dyDescent="0.25">
      <c r="A722" s="48">
        <v>72</v>
      </c>
      <c r="B722" s="57">
        <v>1</v>
      </c>
      <c r="C722" s="57">
        <v>1</v>
      </c>
      <c r="D722" s="57">
        <v>1</v>
      </c>
      <c r="F722" s="44">
        <v>0.8</v>
      </c>
      <c r="G722" s="44">
        <v>1</v>
      </c>
      <c r="H722" s="44">
        <v>1</v>
      </c>
      <c r="J722" s="63">
        <v>1</v>
      </c>
      <c r="L722" s="63">
        <v>1</v>
      </c>
    </row>
    <row r="723" spans="1:12" x14ac:dyDescent="0.25">
      <c r="A723" s="48">
        <v>72.099999999999994</v>
      </c>
      <c r="B723" s="57">
        <v>1</v>
      </c>
      <c r="C723" s="57">
        <v>1</v>
      </c>
      <c r="D723" s="57">
        <v>1</v>
      </c>
      <c r="F723" s="44">
        <v>0.8</v>
      </c>
      <c r="G723" s="44">
        <v>1</v>
      </c>
      <c r="H723" s="44">
        <v>1</v>
      </c>
      <c r="J723" s="63">
        <v>1</v>
      </c>
      <c r="L723" s="63">
        <v>1</v>
      </c>
    </row>
    <row r="724" spans="1:12" x14ac:dyDescent="0.25">
      <c r="A724" s="48">
        <v>72.2</v>
      </c>
      <c r="B724" s="57">
        <v>1</v>
      </c>
      <c r="C724" s="57">
        <v>1</v>
      </c>
      <c r="D724" s="57">
        <v>1</v>
      </c>
      <c r="F724" s="44">
        <v>0.8</v>
      </c>
      <c r="G724" s="44">
        <v>1</v>
      </c>
      <c r="H724" s="44">
        <v>1</v>
      </c>
      <c r="J724" s="63">
        <v>1</v>
      </c>
      <c r="L724" s="63">
        <v>1</v>
      </c>
    </row>
    <row r="725" spans="1:12" x14ac:dyDescent="0.25">
      <c r="A725" s="48">
        <v>72.3</v>
      </c>
      <c r="B725" s="57">
        <v>1</v>
      </c>
      <c r="C725" s="57">
        <v>1</v>
      </c>
      <c r="D725" s="57">
        <v>1</v>
      </c>
      <c r="F725" s="44">
        <v>0.8</v>
      </c>
      <c r="G725" s="44">
        <v>1</v>
      </c>
      <c r="H725" s="44">
        <v>1</v>
      </c>
      <c r="J725" s="63">
        <v>1</v>
      </c>
      <c r="L725" s="63">
        <v>1</v>
      </c>
    </row>
    <row r="726" spans="1:12" x14ac:dyDescent="0.25">
      <c r="A726" s="48">
        <v>72.400000000000006</v>
      </c>
      <c r="B726" s="57">
        <v>1</v>
      </c>
      <c r="C726" s="57">
        <v>1</v>
      </c>
      <c r="D726" s="57">
        <v>1</v>
      </c>
      <c r="F726" s="44">
        <v>0.8</v>
      </c>
      <c r="G726" s="44">
        <v>1</v>
      </c>
      <c r="H726" s="44">
        <v>1</v>
      </c>
      <c r="J726" s="63">
        <v>1</v>
      </c>
      <c r="L726" s="63">
        <v>1</v>
      </c>
    </row>
    <row r="727" spans="1:12" x14ac:dyDescent="0.25">
      <c r="A727" s="48">
        <v>72.5</v>
      </c>
      <c r="B727" s="57">
        <v>1</v>
      </c>
      <c r="C727" s="57">
        <v>1</v>
      </c>
      <c r="D727" s="57">
        <v>1</v>
      </c>
      <c r="F727" s="44">
        <v>0.8</v>
      </c>
      <c r="G727" s="44">
        <v>1</v>
      </c>
      <c r="H727" s="44">
        <v>1</v>
      </c>
      <c r="J727" s="63">
        <v>1</v>
      </c>
      <c r="L727" s="63">
        <v>1</v>
      </c>
    </row>
    <row r="728" spans="1:12" x14ac:dyDescent="0.25">
      <c r="A728" s="48">
        <v>72.599999999999994</v>
      </c>
      <c r="B728" s="57">
        <v>1</v>
      </c>
      <c r="C728" s="57">
        <v>1</v>
      </c>
      <c r="D728" s="57">
        <v>1</v>
      </c>
      <c r="F728" s="44">
        <v>0.8</v>
      </c>
      <c r="G728" s="44">
        <v>1</v>
      </c>
      <c r="H728" s="44">
        <v>1</v>
      </c>
      <c r="J728" s="63">
        <v>1</v>
      </c>
      <c r="L728" s="63">
        <v>1</v>
      </c>
    </row>
    <row r="729" spans="1:12" x14ac:dyDescent="0.25">
      <c r="A729" s="48">
        <v>72.7</v>
      </c>
      <c r="B729" s="57">
        <v>1</v>
      </c>
      <c r="C729" s="57">
        <v>1</v>
      </c>
      <c r="D729" s="57">
        <v>1</v>
      </c>
      <c r="F729" s="44">
        <v>0.8</v>
      </c>
      <c r="G729" s="44">
        <v>1</v>
      </c>
      <c r="H729" s="44">
        <v>1</v>
      </c>
      <c r="J729" s="63">
        <v>1</v>
      </c>
      <c r="L729" s="63">
        <v>1</v>
      </c>
    </row>
    <row r="730" spans="1:12" x14ac:dyDescent="0.25">
      <c r="A730" s="48">
        <v>72.8</v>
      </c>
      <c r="B730" s="57">
        <v>1</v>
      </c>
      <c r="C730" s="57">
        <v>1</v>
      </c>
      <c r="D730" s="57">
        <v>1</v>
      </c>
      <c r="F730" s="44">
        <v>0.8</v>
      </c>
      <c r="G730" s="44">
        <v>1</v>
      </c>
      <c r="H730" s="44">
        <v>1</v>
      </c>
      <c r="J730" s="63">
        <v>1</v>
      </c>
      <c r="L730" s="63">
        <v>1</v>
      </c>
    </row>
    <row r="731" spans="1:12" x14ac:dyDescent="0.25">
      <c r="A731" s="48">
        <v>72.900000000000006</v>
      </c>
      <c r="B731" s="57">
        <v>1</v>
      </c>
      <c r="C731" s="57">
        <v>1</v>
      </c>
      <c r="D731" s="57">
        <v>1</v>
      </c>
      <c r="F731" s="44">
        <v>0.8</v>
      </c>
      <c r="G731" s="44">
        <v>1</v>
      </c>
      <c r="H731" s="44">
        <v>1</v>
      </c>
      <c r="J731" s="63">
        <v>1</v>
      </c>
      <c r="L731" s="63">
        <v>1</v>
      </c>
    </row>
    <row r="732" spans="1:12" x14ac:dyDescent="0.25">
      <c r="A732" s="48">
        <v>73</v>
      </c>
      <c r="B732" s="57">
        <v>1</v>
      </c>
      <c r="C732" s="57">
        <v>1</v>
      </c>
      <c r="D732" s="57">
        <v>1</v>
      </c>
      <c r="F732" s="44">
        <v>0.8</v>
      </c>
      <c r="G732" s="44">
        <v>1</v>
      </c>
      <c r="H732" s="44">
        <v>1</v>
      </c>
      <c r="J732" s="63">
        <v>1</v>
      </c>
      <c r="L732" s="63">
        <v>1</v>
      </c>
    </row>
    <row r="733" spans="1:12" x14ac:dyDescent="0.25">
      <c r="A733" s="48">
        <v>73.099999999999994</v>
      </c>
      <c r="B733" s="57">
        <v>1</v>
      </c>
      <c r="C733" s="57">
        <v>1</v>
      </c>
      <c r="D733" s="57">
        <v>1</v>
      </c>
      <c r="F733" s="44">
        <v>0.8</v>
      </c>
      <c r="G733" s="44">
        <v>1</v>
      </c>
      <c r="H733" s="44">
        <v>1</v>
      </c>
      <c r="J733" s="63">
        <v>1</v>
      </c>
      <c r="L733" s="63">
        <v>1</v>
      </c>
    </row>
    <row r="734" spans="1:12" x14ac:dyDescent="0.25">
      <c r="A734" s="48">
        <v>73.2</v>
      </c>
      <c r="B734" s="57">
        <v>1</v>
      </c>
      <c r="C734" s="57">
        <v>1</v>
      </c>
      <c r="D734" s="57">
        <v>1</v>
      </c>
      <c r="F734" s="44">
        <v>0.8</v>
      </c>
      <c r="G734" s="44">
        <v>1</v>
      </c>
      <c r="H734" s="44">
        <v>1</v>
      </c>
      <c r="J734" s="63">
        <v>1</v>
      </c>
      <c r="L734" s="63">
        <v>1</v>
      </c>
    </row>
    <row r="735" spans="1:12" x14ac:dyDescent="0.25">
      <c r="A735" s="48">
        <v>73.3</v>
      </c>
      <c r="B735" s="57">
        <v>1</v>
      </c>
      <c r="C735" s="57">
        <v>1</v>
      </c>
      <c r="D735" s="57">
        <v>1</v>
      </c>
      <c r="F735" s="44">
        <v>0.8</v>
      </c>
      <c r="G735" s="44">
        <v>1</v>
      </c>
      <c r="H735" s="44">
        <v>1</v>
      </c>
      <c r="J735" s="63">
        <v>1</v>
      </c>
      <c r="L735" s="63">
        <v>1</v>
      </c>
    </row>
    <row r="736" spans="1:12" x14ac:dyDescent="0.25">
      <c r="A736" s="48">
        <v>73.400000000000006</v>
      </c>
      <c r="B736" s="57">
        <v>1</v>
      </c>
      <c r="C736" s="57">
        <v>1</v>
      </c>
      <c r="D736" s="57">
        <v>1</v>
      </c>
      <c r="F736" s="44">
        <v>0.8</v>
      </c>
      <c r="G736" s="44">
        <v>1</v>
      </c>
      <c r="H736" s="44">
        <v>1</v>
      </c>
      <c r="J736" s="63">
        <v>1</v>
      </c>
      <c r="L736" s="63">
        <v>1</v>
      </c>
    </row>
    <row r="737" spans="1:12" x14ac:dyDescent="0.25">
      <c r="A737" s="48">
        <v>73.5</v>
      </c>
      <c r="B737" s="57">
        <v>1</v>
      </c>
      <c r="C737" s="57">
        <v>1</v>
      </c>
      <c r="D737" s="57">
        <v>1</v>
      </c>
      <c r="F737" s="44">
        <v>0.8</v>
      </c>
      <c r="G737" s="44">
        <v>1</v>
      </c>
      <c r="H737" s="44">
        <v>1</v>
      </c>
      <c r="J737" s="63">
        <v>1</v>
      </c>
      <c r="L737" s="63">
        <v>1</v>
      </c>
    </row>
    <row r="738" spans="1:12" x14ac:dyDescent="0.25">
      <c r="A738" s="48">
        <v>73.599999999999994</v>
      </c>
      <c r="B738" s="57">
        <v>1</v>
      </c>
      <c r="C738" s="57">
        <v>1</v>
      </c>
      <c r="D738" s="57">
        <v>1</v>
      </c>
      <c r="F738" s="44">
        <v>0.8</v>
      </c>
      <c r="G738" s="44">
        <v>1</v>
      </c>
      <c r="H738" s="44">
        <v>1</v>
      </c>
      <c r="J738" s="63">
        <v>1</v>
      </c>
      <c r="L738" s="63">
        <v>1</v>
      </c>
    </row>
    <row r="739" spans="1:12" x14ac:dyDescent="0.25">
      <c r="A739" s="48">
        <v>73.7</v>
      </c>
      <c r="B739" s="57">
        <v>1</v>
      </c>
      <c r="C739" s="57">
        <v>1</v>
      </c>
      <c r="D739" s="57">
        <v>1</v>
      </c>
      <c r="F739" s="44">
        <v>0.8</v>
      </c>
      <c r="G739" s="44">
        <v>1</v>
      </c>
      <c r="H739" s="44">
        <v>1</v>
      </c>
      <c r="J739" s="63">
        <v>1</v>
      </c>
      <c r="L739" s="63">
        <v>1</v>
      </c>
    </row>
    <row r="740" spans="1:12" x14ac:dyDescent="0.25">
      <c r="A740" s="48">
        <v>73.8</v>
      </c>
      <c r="B740" s="57">
        <v>1</v>
      </c>
      <c r="C740" s="57">
        <v>1</v>
      </c>
      <c r="D740" s="57">
        <v>1</v>
      </c>
      <c r="F740" s="44">
        <v>0.8</v>
      </c>
      <c r="G740" s="44">
        <v>1</v>
      </c>
      <c r="H740" s="44">
        <v>1</v>
      </c>
      <c r="J740" s="63">
        <v>1</v>
      </c>
      <c r="L740" s="63">
        <v>1</v>
      </c>
    </row>
    <row r="741" spans="1:12" x14ac:dyDescent="0.25">
      <c r="A741" s="48">
        <v>73.900000000000006</v>
      </c>
      <c r="B741" s="57">
        <v>1</v>
      </c>
      <c r="C741" s="57">
        <v>1</v>
      </c>
      <c r="D741" s="57">
        <v>1</v>
      </c>
      <c r="F741" s="44">
        <v>0.8</v>
      </c>
      <c r="G741" s="44">
        <v>1</v>
      </c>
      <c r="H741" s="44">
        <v>1</v>
      </c>
      <c r="J741" s="63">
        <v>1</v>
      </c>
      <c r="L741" s="63">
        <v>1</v>
      </c>
    </row>
    <row r="742" spans="1:12" x14ac:dyDescent="0.25">
      <c r="A742" s="48">
        <v>74</v>
      </c>
      <c r="B742" s="57">
        <v>1</v>
      </c>
      <c r="C742" s="57">
        <v>1</v>
      </c>
      <c r="D742" s="57">
        <v>1</v>
      </c>
      <c r="F742" s="44">
        <v>0.8</v>
      </c>
      <c r="G742" s="44">
        <v>1</v>
      </c>
      <c r="H742" s="44">
        <v>1</v>
      </c>
      <c r="J742" s="63">
        <v>1</v>
      </c>
      <c r="L742" s="63">
        <v>1</v>
      </c>
    </row>
    <row r="743" spans="1:12" x14ac:dyDescent="0.25">
      <c r="A743" s="48">
        <v>74.099999999999994</v>
      </c>
      <c r="B743" s="57">
        <v>1</v>
      </c>
      <c r="C743" s="57">
        <v>1</v>
      </c>
      <c r="D743" s="57">
        <v>1</v>
      </c>
      <c r="F743" s="44">
        <v>0.8</v>
      </c>
      <c r="G743" s="44">
        <v>1</v>
      </c>
      <c r="H743" s="44">
        <v>1</v>
      </c>
      <c r="J743" s="63">
        <v>1</v>
      </c>
      <c r="L743" s="63">
        <v>1</v>
      </c>
    </row>
    <row r="744" spans="1:12" x14ac:dyDescent="0.25">
      <c r="A744" s="48">
        <v>74.2</v>
      </c>
      <c r="B744" s="57">
        <v>1</v>
      </c>
      <c r="C744" s="57">
        <v>1</v>
      </c>
      <c r="D744" s="57">
        <v>1</v>
      </c>
      <c r="F744" s="44">
        <v>0.8</v>
      </c>
      <c r="G744" s="44">
        <v>1</v>
      </c>
      <c r="H744" s="44">
        <v>1</v>
      </c>
      <c r="J744" s="63">
        <v>1</v>
      </c>
      <c r="L744" s="63">
        <v>1</v>
      </c>
    </row>
    <row r="745" spans="1:12" x14ac:dyDescent="0.25">
      <c r="A745" s="48">
        <v>74.3</v>
      </c>
      <c r="B745" s="57">
        <v>1</v>
      </c>
      <c r="C745" s="57">
        <v>1</v>
      </c>
      <c r="D745" s="57">
        <v>1</v>
      </c>
      <c r="F745" s="44">
        <v>0.8</v>
      </c>
      <c r="G745" s="44">
        <v>1</v>
      </c>
      <c r="H745" s="44">
        <v>1</v>
      </c>
      <c r="J745" s="63">
        <v>1</v>
      </c>
      <c r="L745" s="63">
        <v>1</v>
      </c>
    </row>
    <row r="746" spans="1:12" x14ac:dyDescent="0.25">
      <c r="A746" s="48">
        <v>74.400000000000006</v>
      </c>
      <c r="B746" s="57">
        <v>1</v>
      </c>
      <c r="C746" s="57">
        <v>1</v>
      </c>
      <c r="D746" s="57">
        <v>1</v>
      </c>
      <c r="F746" s="44">
        <v>0.8</v>
      </c>
      <c r="G746" s="44">
        <v>1</v>
      </c>
      <c r="H746" s="44">
        <v>1</v>
      </c>
      <c r="J746" s="63">
        <v>1</v>
      </c>
      <c r="L746" s="63">
        <v>1</v>
      </c>
    </row>
    <row r="747" spans="1:12" x14ac:dyDescent="0.25">
      <c r="A747" s="48">
        <v>74.5</v>
      </c>
      <c r="B747" s="57">
        <v>1</v>
      </c>
      <c r="C747" s="57">
        <v>1</v>
      </c>
      <c r="D747" s="57">
        <v>1</v>
      </c>
      <c r="F747" s="44">
        <v>0.8</v>
      </c>
      <c r="G747" s="44">
        <v>1</v>
      </c>
      <c r="H747" s="44">
        <v>1</v>
      </c>
      <c r="J747" s="63">
        <v>1</v>
      </c>
      <c r="L747" s="63">
        <v>1</v>
      </c>
    </row>
    <row r="748" spans="1:12" x14ac:dyDescent="0.25">
      <c r="A748" s="48">
        <v>74.599999999999994</v>
      </c>
      <c r="B748" s="57">
        <v>1</v>
      </c>
      <c r="C748" s="57">
        <v>1</v>
      </c>
      <c r="D748" s="57">
        <v>1</v>
      </c>
      <c r="F748" s="44">
        <v>0.8</v>
      </c>
      <c r="G748" s="44">
        <v>1</v>
      </c>
      <c r="H748" s="44">
        <v>1</v>
      </c>
      <c r="J748" s="63">
        <v>1</v>
      </c>
      <c r="L748" s="63">
        <v>1</v>
      </c>
    </row>
    <row r="749" spans="1:12" x14ac:dyDescent="0.25">
      <c r="A749" s="48">
        <v>74.7</v>
      </c>
      <c r="B749" s="57">
        <v>1</v>
      </c>
      <c r="C749" s="57">
        <v>1</v>
      </c>
      <c r="D749" s="57">
        <v>1</v>
      </c>
      <c r="F749" s="44">
        <v>0.8</v>
      </c>
      <c r="G749" s="44">
        <v>1</v>
      </c>
      <c r="H749" s="44">
        <v>1</v>
      </c>
      <c r="J749" s="63">
        <v>1</v>
      </c>
      <c r="L749" s="63">
        <v>1</v>
      </c>
    </row>
    <row r="750" spans="1:12" x14ac:dyDescent="0.25">
      <c r="A750" s="48">
        <v>74.8</v>
      </c>
      <c r="B750" s="57">
        <v>1</v>
      </c>
      <c r="C750" s="57">
        <v>1</v>
      </c>
      <c r="D750" s="57">
        <v>1</v>
      </c>
      <c r="F750" s="44">
        <v>0.8</v>
      </c>
      <c r="G750" s="44">
        <v>1</v>
      </c>
      <c r="H750" s="44">
        <v>1</v>
      </c>
      <c r="J750" s="63">
        <v>1</v>
      </c>
      <c r="L750" s="63">
        <v>1</v>
      </c>
    </row>
    <row r="751" spans="1:12" x14ac:dyDescent="0.25">
      <c r="A751" s="48">
        <v>74.900000000000006</v>
      </c>
      <c r="B751" s="57">
        <v>1</v>
      </c>
      <c r="C751" s="57">
        <v>1</v>
      </c>
      <c r="D751" s="57">
        <v>1</v>
      </c>
      <c r="F751" s="44">
        <v>0.8</v>
      </c>
      <c r="G751" s="44">
        <v>1</v>
      </c>
      <c r="H751" s="44">
        <v>1</v>
      </c>
      <c r="J751" s="63">
        <v>1</v>
      </c>
      <c r="L751" s="63">
        <v>1</v>
      </c>
    </row>
    <row r="752" spans="1:12" x14ac:dyDescent="0.25">
      <c r="A752" s="48">
        <v>75</v>
      </c>
      <c r="B752" s="57">
        <v>1</v>
      </c>
      <c r="C752" s="57">
        <v>1</v>
      </c>
      <c r="D752" s="57">
        <v>1</v>
      </c>
      <c r="F752" s="44">
        <v>0.8</v>
      </c>
      <c r="G752" s="44">
        <v>1</v>
      </c>
      <c r="H752" s="44">
        <v>1</v>
      </c>
      <c r="J752" s="63">
        <v>1</v>
      </c>
      <c r="L752" s="63">
        <v>1</v>
      </c>
    </row>
    <row r="753" spans="1:12" x14ac:dyDescent="0.25">
      <c r="A753" s="48">
        <v>75.099999999999994</v>
      </c>
      <c r="B753" s="57">
        <v>1</v>
      </c>
      <c r="C753" s="57">
        <v>1</v>
      </c>
      <c r="D753" s="57">
        <v>1</v>
      </c>
      <c r="F753" s="44">
        <v>0.8</v>
      </c>
      <c r="G753" s="44">
        <v>1</v>
      </c>
      <c r="H753" s="44">
        <v>1</v>
      </c>
      <c r="J753" s="63">
        <v>1</v>
      </c>
      <c r="L753" s="63">
        <v>1</v>
      </c>
    </row>
    <row r="754" spans="1:12" x14ac:dyDescent="0.25">
      <c r="A754" s="48">
        <v>75.2</v>
      </c>
      <c r="B754" s="57">
        <v>1</v>
      </c>
      <c r="C754" s="57">
        <v>1</v>
      </c>
      <c r="D754" s="57">
        <v>1</v>
      </c>
      <c r="F754" s="44">
        <v>0.8</v>
      </c>
      <c r="G754" s="44">
        <v>1</v>
      </c>
      <c r="H754" s="44">
        <v>1</v>
      </c>
      <c r="J754" s="63">
        <v>1</v>
      </c>
      <c r="L754" s="63">
        <v>1</v>
      </c>
    </row>
    <row r="755" spans="1:12" x14ac:dyDescent="0.25">
      <c r="A755" s="48">
        <v>75.3</v>
      </c>
      <c r="B755" s="57">
        <v>1</v>
      </c>
      <c r="C755" s="57">
        <v>1</v>
      </c>
      <c r="D755" s="57">
        <v>1</v>
      </c>
      <c r="F755" s="44">
        <v>0.8</v>
      </c>
      <c r="G755" s="44">
        <v>1</v>
      </c>
      <c r="H755" s="44">
        <v>1</v>
      </c>
      <c r="J755" s="63">
        <v>1</v>
      </c>
      <c r="L755" s="63">
        <v>1</v>
      </c>
    </row>
    <row r="756" spans="1:12" x14ac:dyDescent="0.25">
      <c r="A756" s="48">
        <v>75.400000000000006</v>
      </c>
      <c r="B756" s="57">
        <v>1</v>
      </c>
      <c r="C756" s="57">
        <v>1</v>
      </c>
      <c r="D756" s="57">
        <v>1</v>
      </c>
      <c r="F756" s="44">
        <v>0.8</v>
      </c>
      <c r="G756" s="44">
        <v>1</v>
      </c>
      <c r="H756" s="44">
        <v>1</v>
      </c>
      <c r="J756" s="63">
        <v>1</v>
      </c>
      <c r="L756" s="63">
        <v>1</v>
      </c>
    </row>
    <row r="757" spans="1:12" x14ac:dyDescent="0.25">
      <c r="A757" s="48">
        <v>75.5</v>
      </c>
      <c r="B757" s="57">
        <v>1</v>
      </c>
      <c r="C757" s="57">
        <v>1</v>
      </c>
      <c r="D757" s="57">
        <v>1</v>
      </c>
      <c r="F757" s="44">
        <v>0.8</v>
      </c>
      <c r="G757" s="44">
        <v>1</v>
      </c>
      <c r="H757" s="44">
        <v>1</v>
      </c>
      <c r="J757" s="63">
        <v>1</v>
      </c>
      <c r="L757" s="63">
        <v>1</v>
      </c>
    </row>
    <row r="758" spans="1:12" x14ac:dyDescent="0.25">
      <c r="A758" s="48">
        <v>75.599999999999994</v>
      </c>
      <c r="B758" s="57">
        <v>1</v>
      </c>
      <c r="C758" s="57">
        <v>1</v>
      </c>
      <c r="D758" s="57">
        <v>1</v>
      </c>
      <c r="F758" s="44">
        <v>0.8</v>
      </c>
      <c r="G758" s="44">
        <v>1</v>
      </c>
      <c r="H758" s="44">
        <v>1</v>
      </c>
      <c r="J758" s="63">
        <v>1</v>
      </c>
      <c r="L758" s="63">
        <v>1</v>
      </c>
    </row>
    <row r="759" spans="1:12" x14ac:dyDescent="0.25">
      <c r="A759" s="48">
        <v>75.7</v>
      </c>
      <c r="B759" s="57">
        <v>1</v>
      </c>
      <c r="C759" s="57">
        <v>1</v>
      </c>
      <c r="D759" s="57">
        <v>1</v>
      </c>
      <c r="F759" s="44">
        <v>0.8</v>
      </c>
      <c r="G759" s="44">
        <v>1</v>
      </c>
      <c r="H759" s="44">
        <v>1</v>
      </c>
      <c r="J759" s="63">
        <v>1</v>
      </c>
      <c r="L759" s="63">
        <v>1</v>
      </c>
    </row>
    <row r="760" spans="1:12" x14ac:dyDescent="0.25">
      <c r="A760" s="48">
        <v>75.8</v>
      </c>
      <c r="B760" s="57">
        <v>1</v>
      </c>
      <c r="C760" s="57">
        <v>1</v>
      </c>
      <c r="D760" s="57">
        <v>1</v>
      </c>
      <c r="F760" s="44">
        <v>0.8</v>
      </c>
      <c r="G760" s="44">
        <v>1</v>
      </c>
      <c r="H760" s="44">
        <v>1</v>
      </c>
      <c r="J760" s="63">
        <v>1</v>
      </c>
      <c r="L760" s="63">
        <v>1</v>
      </c>
    </row>
    <row r="761" spans="1:12" x14ac:dyDescent="0.25">
      <c r="A761" s="48">
        <v>75.900000000000006</v>
      </c>
      <c r="B761" s="57">
        <v>1</v>
      </c>
      <c r="C761" s="57">
        <v>1</v>
      </c>
      <c r="D761" s="57">
        <v>1</v>
      </c>
      <c r="F761" s="44">
        <v>0.8</v>
      </c>
      <c r="G761" s="44">
        <v>1</v>
      </c>
      <c r="H761" s="44">
        <v>1</v>
      </c>
      <c r="J761" s="63">
        <v>1</v>
      </c>
      <c r="L761" s="63">
        <v>1</v>
      </c>
    </row>
    <row r="762" spans="1:12" x14ac:dyDescent="0.25">
      <c r="A762" s="48">
        <v>76</v>
      </c>
      <c r="B762" s="57">
        <v>1</v>
      </c>
      <c r="C762" s="57">
        <v>1</v>
      </c>
      <c r="D762" s="57">
        <v>1</v>
      </c>
      <c r="F762" s="44">
        <v>0.8</v>
      </c>
      <c r="G762" s="44">
        <v>1</v>
      </c>
      <c r="H762" s="44">
        <v>1</v>
      </c>
      <c r="J762" s="63">
        <v>1</v>
      </c>
      <c r="L762" s="63">
        <v>1</v>
      </c>
    </row>
    <row r="763" spans="1:12" x14ac:dyDescent="0.25">
      <c r="A763" s="48">
        <v>76.099999999999994</v>
      </c>
      <c r="B763" s="57">
        <v>1</v>
      </c>
      <c r="C763" s="57">
        <v>1</v>
      </c>
      <c r="D763" s="57">
        <v>1</v>
      </c>
      <c r="F763" s="44">
        <v>0.8</v>
      </c>
      <c r="G763" s="44">
        <v>1</v>
      </c>
      <c r="H763" s="44">
        <v>1</v>
      </c>
      <c r="J763" s="63">
        <v>1</v>
      </c>
      <c r="L763" s="63">
        <v>1</v>
      </c>
    </row>
    <row r="764" spans="1:12" x14ac:dyDescent="0.25">
      <c r="A764" s="48">
        <v>76.2</v>
      </c>
      <c r="B764" s="57">
        <v>1</v>
      </c>
      <c r="C764" s="57">
        <v>1</v>
      </c>
      <c r="D764" s="57">
        <v>1</v>
      </c>
      <c r="F764" s="44">
        <v>0.8</v>
      </c>
      <c r="G764" s="44">
        <v>1</v>
      </c>
      <c r="H764" s="44">
        <v>1</v>
      </c>
      <c r="J764" s="63">
        <v>1</v>
      </c>
      <c r="L764" s="63">
        <v>1</v>
      </c>
    </row>
    <row r="765" spans="1:12" x14ac:dyDescent="0.25">
      <c r="A765" s="48">
        <v>76.3</v>
      </c>
      <c r="B765" s="57">
        <v>1</v>
      </c>
      <c r="C765" s="57">
        <v>1</v>
      </c>
      <c r="D765" s="57">
        <v>1</v>
      </c>
      <c r="F765" s="44">
        <v>0.8</v>
      </c>
      <c r="G765" s="44">
        <v>1</v>
      </c>
      <c r="H765" s="44">
        <v>1</v>
      </c>
      <c r="J765" s="63">
        <v>1</v>
      </c>
      <c r="L765" s="63">
        <v>1</v>
      </c>
    </row>
    <row r="766" spans="1:12" x14ac:dyDescent="0.25">
      <c r="A766" s="48">
        <v>76.400000000000006</v>
      </c>
      <c r="B766" s="57">
        <v>1</v>
      </c>
      <c r="C766" s="57">
        <v>1</v>
      </c>
      <c r="D766" s="57">
        <v>1</v>
      </c>
      <c r="F766" s="44">
        <v>0.8</v>
      </c>
      <c r="G766" s="44">
        <v>1</v>
      </c>
      <c r="H766" s="44">
        <v>1</v>
      </c>
      <c r="J766" s="63">
        <v>1</v>
      </c>
      <c r="L766" s="63">
        <v>1</v>
      </c>
    </row>
    <row r="767" spans="1:12" x14ac:dyDescent="0.25">
      <c r="A767" s="48">
        <v>76.5</v>
      </c>
      <c r="B767" s="57">
        <v>1</v>
      </c>
      <c r="C767" s="57">
        <v>1</v>
      </c>
      <c r="D767" s="57">
        <v>1</v>
      </c>
      <c r="F767" s="44">
        <v>0.8</v>
      </c>
      <c r="G767" s="44">
        <v>1</v>
      </c>
      <c r="H767" s="44">
        <v>1</v>
      </c>
      <c r="J767" s="63">
        <v>1</v>
      </c>
      <c r="L767" s="63">
        <v>1</v>
      </c>
    </row>
    <row r="768" spans="1:12" x14ac:dyDescent="0.25">
      <c r="A768" s="48">
        <v>76.599999999999994</v>
      </c>
      <c r="B768" s="57">
        <v>1</v>
      </c>
      <c r="C768" s="57">
        <v>1</v>
      </c>
      <c r="D768" s="57">
        <v>1</v>
      </c>
      <c r="F768" s="44">
        <v>0.8</v>
      </c>
      <c r="G768" s="44">
        <v>1</v>
      </c>
      <c r="H768" s="44">
        <v>1</v>
      </c>
      <c r="J768" s="63">
        <v>1</v>
      </c>
      <c r="L768" s="63">
        <v>1</v>
      </c>
    </row>
    <row r="769" spans="1:12" x14ac:dyDescent="0.25">
      <c r="A769" s="48">
        <v>76.7</v>
      </c>
      <c r="B769" s="57">
        <v>1</v>
      </c>
      <c r="C769" s="57">
        <v>1</v>
      </c>
      <c r="D769" s="57">
        <v>1</v>
      </c>
      <c r="F769" s="44">
        <v>0.8</v>
      </c>
      <c r="G769" s="44">
        <v>1</v>
      </c>
      <c r="H769" s="44">
        <v>1</v>
      </c>
      <c r="J769" s="63">
        <v>1</v>
      </c>
      <c r="L769" s="63">
        <v>1</v>
      </c>
    </row>
    <row r="770" spans="1:12" x14ac:dyDescent="0.25">
      <c r="A770" s="48">
        <v>76.8</v>
      </c>
      <c r="B770" s="57">
        <v>1</v>
      </c>
      <c r="C770" s="57">
        <v>1</v>
      </c>
      <c r="D770" s="57">
        <v>1</v>
      </c>
      <c r="F770" s="44">
        <v>0.8</v>
      </c>
      <c r="G770" s="44">
        <v>1</v>
      </c>
      <c r="H770" s="44">
        <v>1</v>
      </c>
      <c r="J770" s="63">
        <v>1</v>
      </c>
      <c r="L770" s="63">
        <v>1</v>
      </c>
    </row>
    <row r="771" spans="1:12" x14ac:dyDescent="0.25">
      <c r="A771" s="48">
        <v>76.900000000000006</v>
      </c>
      <c r="B771" s="57">
        <v>1</v>
      </c>
      <c r="C771" s="57">
        <v>1</v>
      </c>
      <c r="D771" s="57">
        <v>1</v>
      </c>
      <c r="F771" s="44">
        <v>0.8</v>
      </c>
      <c r="G771" s="44">
        <v>1</v>
      </c>
      <c r="H771" s="44">
        <v>1</v>
      </c>
      <c r="J771" s="63">
        <v>1</v>
      </c>
      <c r="L771" s="63">
        <v>1</v>
      </c>
    </row>
    <row r="772" spans="1:12" x14ac:dyDescent="0.25">
      <c r="A772" s="48">
        <v>77</v>
      </c>
      <c r="B772" s="57">
        <v>1</v>
      </c>
      <c r="C772" s="57">
        <v>1</v>
      </c>
      <c r="D772" s="57">
        <v>1</v>
      </c>
      <c r="F772" s="44">
        <v>0.8</v>
      </c>
      <c r="G772" s="44">
        <v>1</v>
      </c>
      <c r="H772" s="44">
        <v>1</v>
      </c>
      <c r="J772" s="63">
        <v>1</v>
      </c>
      <c r="L772" s="63">
        <v>1</v>
      </c>
    </row>
    <row r="773" spans="1:12" x14ac:dyDescent="0.25">
      <c r="A773" s="48">
        <v>77.099999999999994</v>
      </c>
      <c r="B773" s="57">
        <v>1</v>
      </c>
      <c r="C773" s="57">
        <v>1</v>
      </c>
      <c r="D773" s="57">
        <v>1</v>
      </c>
      <c r="F773" s="44">
        <v>0.8</v>
      </c>
      <c r="G773" s="44">
        <v>1</v>
      </c>
      <c r="H773" s="44">
        <v>1</v>
      </c>
      <c r="J773" s="63">
        <v>1</v>
      </c>
      <c r="L773" s="63">
        <v>1</v>
      </c>
    </row>
    <row r="774" spans="1:12" x14ac:dyDescent="0.25">
      <c r="A774" s="48">
        <v>77.2</v>
      </c>
      <c r="B774" s="57">
        <v>1</v>
      </c>
      <c r="C774" s="57">
        <v>1</v>
      </c>
      <c r="D774" s="57">
        <v>1</v>
      </c>
      <c r="F774" s="44">
        <v>0.8</v>
      </c>
      <c r="G774" s="44">
        <v>1</v>
      </c>
      <c r="H774" s="44">
        <v>1</v>
      </c>
      <c r="J774" s="63">
        <v>1</v>
      </c>
      <c r="L774" s="63">
        <v>1</v>
      </c>
    </row>
    <row r="775" spans="1:12" x14ac:dyDescent="0.25">
      <c r="A775" s="48">
        <v>77.3</v>
      </c>
      <c r="B775" s="57">
        <v>1</v>
      </c>
      <c r="C775" s="57">
        <v>1</v>
      </c>
      <c r="D775" s="57">
        <v>1</v>
      </c>
      <c r="F775" s="44">
        <v>0.8</v>
      </c>
      <c r="G775" s="44">
        <v>1</v>
      </c>
      <c r="H775" s="44">
        <v>1</v>
      </c>
      <c r="J775" s="63">
        <v>1</v>
      </c>
      <c r="L775" s="63">
        <v>1</v>
      </c>
    </row>
    <row r="776" spans="1:12" x14ac:dyDescent="0.25">
      <c r="A776" s="48">
        <v>77.400000000000006</v>
      </c>
      <c r="B776" s="57">
        <v>1</v>
      </c>
      <c r="C776" s="57">
        <v>1</v>
      </c>
      <c r="D776" s="57">
        <v>1</v>
      </c>
      <c r="F776" s="44">
        <v>0.8</v>
      </c>
      <c r="G776" s="44">
        <v>1</v>
      </c>
      <c r="H776" s="44">
        <v>1</v>
      </c>
      <c r="J776" s="63">
        <v>1</v>
      </c>
      <c r="L776" s="63">
        <v>1</v>
      </c>
    </row>
    <row r="777" spans="1:12" x14ac:dyDescent="0.25">
      <c r="A777" s="48">
        <v>77.5</v>
      </c>
      <c r="B777" s="57">
        <v>1</v>
      </c>
      <c r="C777" s="57">
        <v>1</v>
      </c>
      <c r="D777" s="57">
        <v>1</v>
      </c>
      <c r="F777" s="44">
        <v>0.8</v>
      </c>
      <c r="G777" s="44">
        <v>1</v>
      </c>
      <c r="H777" s="44">
        <v>1</v>
      </c>
      <c r="J777" s="63">
        <v>1</v>
      </c>
      <c r="L777" s="63">
        <v>1</v>
      </c>
    </row>
    <row r="778" spans="1:12" x14ac:dyDescent="0.25">
      <c r="A778" s="48">
        <v>77.599999999999994</v>
      </c>
      <c r="B778" s="57">
        <v>1</v>
      </c>
      <c r="C778" s="57">
        <v>1</v>
      </c>
      <c r="D778" s="57">
        <v>1</v>
      </c>
      <c r="F778" s="44">
        <v>0.8</v>
      </c>
      <c r="G778" s="44">
        <v>1</v>
      </c>
      <c r="H778" s="44">
        <v>1</v>
      </c>
      <c r="J778" s="63">
        <v>1</v>
      </c>
      <c r="L778" s="63">
        <v>1</v>
      </c>
    </row>
    <row r="779" spans="1:12" x14ac:dyDescent="0.25">
      <c r="A779" s="48">
        <v>77.7</v>
      </c>
      <c r="B779" s="57">
        <v>1</v>
      </c>
      <c r="C779" s="57">
        <v>1</v>
      </c>
      <c r="D779" s="57">
        <v>1</v>
      </c>
      <c r="F779" s="44">
        <v>0.8</v>
      </c>
      <c r="G779" s="44">
        <v>1</v>
      </c>
      <c r="H779" s="44">
        <v>1</v>
      </c>
      <c r="J779" s="63">
        <v>1</v>
      </c>
      <c r="L779" s="63">
        <v>1</v>
      </c>
    </row>
    <row r="780" spans="1:12" x14ac:dyDescent="0.25">
      <c r="A780" s="48">
        <v>77.8</v>
      </c>
      <c r="B780" s="57">
        <v>1</v>
      </c>
      <c r="C780" s="57">
        <v>1</v>
      </c>
      <c r="D780" s="57">
        <v>1</v>
      </c>
      <c r="F780" s="44">
        <v>0.8</v>
      </c>
      <c r="G780" s="44">
        <v>1</v>
      </c>
      <c r="H780" s="44">
        <v>1</v>
      </c>
      <c r="J780" s="63">
        <v>1</v>
      </c>
      <c r="L780" s="63">
        <v>1</v>
      </c>
    </row>
    <row r="781" spans="1:12" x14ac:dyDescent="0.25">
      <c r="A781" s="48">
        <v>77.900000000000006</v>
      </c>
      <c r="B781" s="57">
        <v>1</v>
      </c>
      <c r="C781" s="57">
        <v>1</v>
      </c>
      <c r="D781" s="57">
        <v>1</v>
      </c>
      <c r="F781" s="44">
        <v>0.8</v>
      </c>
      <c r="G781" s="44">
        <v>1</v>
      </c>
      <c r="H781" s="44">
        <v>1</v>
      </c>
      <c r="J781" s="63">
        <v>1</v>
      </c>
      <c r="L781" s="63">
        <v>1</v>
      </c>
    </row>
    <row r="782" spans="1:12" x14ac:dyDescent="0.25">
      <c r="A782" s="48">
        <v>78</v>
      </c>
      <c r="B782" s="57">
        <v>1</v>
      </c>
      <c r="C782" s="57">
        <v>1</v>
      </c>
      <c r="D782" s="57">
        <v>1</v>
      </c>
      <c r="F782" s="44">
        <v>0.8</v>
      </c>
      <c r="G782" s="44">
        <v>1</v>
      </c>
      <c r="H782" s="44">
        <v>1</v>
      </c>
      <c r="J782" s="63">
        <v>1</v>
      </c>
      <c r="L782" s="63">
        <v>1</v>
      </c>
    </row>
    <row r="783" spans="1:12" x14ac:dyDescent="0.25">
      <c r="A783" s="48">
        <v>78.099999999999994</v>
      </c>
      <c r="B783" s="57">
        <v>1</v>
      </c>
      <c r="C783" s="57">
        <v>1</v>
      </c>
      <c r="D783" s="57">
        <v>1</v>
      </c>
      <c r="F783" s="44">
        <v>0.8</v>
      </c>
      <c r="G783" s="44">
        <v>1</v>
      </c>
      <c r="H783" s="44">
        <v>1</v>
      </c>
      <c r="J783" s="63">
        <v>1</v>
      </c>
      <c r="L783" s="63">
        <v>1</v>
      </c>
    </row>
    <row r="784" spans="1:12" x14ac:dyDescent="0.25">
      <c r="A784" s="48">
        <v>78.2</v>
      </c>
      <c r="B784" s="57">
        <v>1</v>
      </c>
      <c r="C784" s="57">
        <v>1</v>
      </c>
      <c r="D784" s="57">
        <v>1</v>
      </c>
      <c r="F784" s="44">
        <v>0.8</v>
      </c>
      <c r="G784" s="44">
        <v>1</v>
      </c>
      <c r="H784" s="44">
        <v>1</v>
      </c>
      <c r="J784" s="63">
        <v>1</v>
      </c>
      <c r="L784" s="63">
        <v>1</v>
      </c>
    </row>
    <row r="785" spans="1:12" x14ac:dyDescent="0.25">
      <c r="A785" s="48">
        <v>78.3</v>
      </c>
      <c r="B785" s="57">
        <v>1</v>
      </c>
      <c r="C785" s="57">
        <v>1</v>
      </c>
      <c r="D785" s="57">
        <v>1</v>
      </c>
      <c r="F785" s="44">
        <v>0.8</v>
      </c>
      <c r="G785" s="44">
        <v>1</v>
      </c>
      <c r="H785" s="44">
        <v>1</v>
      </c>
      <c r="J785" s="63">
        <v>1</v>
      </c>
      <c r="L785" s="63">
        <v>1</v>
      </c>
    </row>
    <row r="786" spans="1:12" x14ac:dyDescent="0.25">
      <c r="A786" s="48">
        <v>78.400000000000006</v>
      </c>
      <c r="B786" s="57">
        <v>1</v>
      </c>
      <c r="C786" s="57">
        <v>1</v>
      </c>
      <c r="D786" s="57">
        <v>1</v>
      </c>
      <c r="F786" s="44">
        <v>0.8</v>
      </c>
      <c r="G786" s="44">
        <v>1</v>
      </c>
      <c r="H786" s="44">
        <v>1</v>
      </c>
      <c r="J786" s="63">
        <v>1</v>
      </c>
      <c r="L786" s="63">
        <v>1</v>
      </c>
    </row>
    <row r="787" spans="1:12" x14ac:dyDescent="0.25">
      <c r="A787" s="48">
        <v>78.5</v>
      </c>
      <c r="B787" s="57">
        <v>1</v>
      </c>
      <c r="C787" s="57">
        <v>1</v>
      </c>
      <c r="D787" s="57">
        <v>1</v>
      </c>
      <c r="F787" s="44">
        <v>0.8</v>
      </c>
      <c r="G787" s="44">
        <v>1</v>
      </c>
      <c r="H787" s="44">
        <v>1</v>
      </c>
      <c r="J787" s="63">
        <v>1</v>
      </c>
      <c r="L787" s="63">
        <v>1</v>
      </c>
    </row>
    <row r="788" spans="1:12" x14ac:dyDescent="0.25">
      <c r="A788" s="48">
        <v>78.599999999999994</v>
      </c>
      <c r="B788" s="57">
        <v>1</v>
      </c>
      <c r="C788" s="57">
        <v>1</v>
      </c>
      <c r="D788" s="57">
        <v>1</v>
      </c>
      <c r="F788" s="44">
        <v>0.8</v>
      </c>
      <c r="G788" s="44">
        <v>1</v>
      </c>
      <c r="H788" s="44">
        <v>1</v>
      </c>
      <c r="J788" s="63">
        <v>1</v>
      </c>
      <c r="L788" s="63">
        <v>1</v>
      </c>
    </row>
    <row r="789" spans="1:12" x14ac:dyDescent="0.25">
      <c r="A789" s="48">
        <v>78.7</v>
      </c>
      <c r="B789" s="57">
        <v>1</v>
      </c>
      <c r="C789" s="57">
        <v>1</v>
      </c>
      <c r="D789" s="57">
        <v>1</v>
      </c>
      <c r="F789" s="44">
        <v>0.8</v>
      </c>
      <c r="G789" s="44">
        <v>1</v>
      </c>
      <c r="H789" s="44">
        <v>1</v>
      </c>
      <c r="J789" s="63">
        <v>1</v>
      </c>
      <c r="L789" s="63">
        <v>1</v>
      </c>
    </row>
    <row r="790" spans="1:12" x14ac:dyDescent="0.25">
      <c r="A790" s="48">
        <v>78.8</v>
      </c>
      <c r="B790" s="57">
        <v>1</v>
      </c>
      <c r="C790" s="57">
        <v>1</v>
      </c>
      <c r="D790" s="57">
        <v>1</v>
      </c>
      <c r="F790" s="44">
        <v>0.8</v>
      </c>
      <c r="G790" s="44">
        <v>1</v>
      </c>
      <c r="H790" s="44">
        <v>1</v>
      </c>
      <c r="J790" s="63">
        <v>1</v>
      </c>
      <c r="L790" s="63">
        <v>1</v>
      </c>
    </row>
    <row r="791" spans="1:12" x14ac:dyDescent="0.25">
      <c r="A791" s="48">
        <v>78.900000000000006</v>
      </c>
      <c r="B791" s="57">
        <v>1</v>
      </c>
      <c r="C791" s="57">
        <v>1</v>
      </c>
      <c r="D791" s="57">
        <v>1</v>
      </c>
      <c r="F791" s="44">
        <v>0.8</v>
      </c>
      <c r="G791" s="44">
        <v>1</v>
      </c>
      <c r="H791" s="44">
        <v>1</v>
      </c>
      <c r="J791" s="63">
        <v>1</v>
      </c>
      <c r="L791" s="63">
        <v>1</v>
      </c>
    </row>
    <row r="792" spans="1:12" x14ac:dyDescent="0.25">
      <c r="A792" s="48">
        <v>79</v>
      </c>
      <c r="B792" s="57">
        <v>1</v>
      </c>
      <c r="C792" s="57">
        <v>1</v>
      </c>
      <c r="D792" s="57">
        <v>1</v>
      </c>
      <c r="F792" s="44">
        <v>0.8</v>
      </c>
      <c r="G792" s="44">
        <v>1</v>
      </c>
      <c r="H792" s="44">
        <v>1</v>
      </c>
      <c r="J792" s="63">
        <v>1</v>
      </c>
      <c r="L792" s="63">
        <v>1</v>
      </c>
    </row>
    <row r="793" spans="1:12" x14ac:dyDescent="0.25">
      <c r="A793" s="48">
        <v>79.099999999999994</v>
      </c>
      <c r="B793" s="57">
        <v>1</v>
      </c>
      <c r="C793" s="57">
        <v>1</v>
      </c>
      <c r="D793" s="57">
        <v>1</v>
      </c>
      <c r="F793" s="44">
        <v>0.8</v>
      </c>
      <c r="G793" s="44">
        <v>1</v>
      </c>
      <c r="H793" s="44">
        <v>1</v>
      </c>
      <c r="J793" s="63">
        <v>1</v>
      </c>
      <c r="L793" s="63">
        <v>1</v>
      </c>
    </row>
    <row r="794" spans="1:12" x14ac:dyDescent="0.25">
      <c r="A794" s="48">
        <v>79.2</v>
      </c>
      <c r="B794" s="57">
        <v>1</v>
      </c>
      <c r="C794" s="57">
        <v>1</v>
      </c>
      <c r="D794" s="57">
        <v>1</v>
      </c>
      <c r="F794" s="44">
        <v>0.8</v>
      </c>
      <c r="G794" s="44">
        <v>1</v>
      </c>
      <c r="H794" s="44">
        <v>1</v>
      </c>
      <c r="J794" s="63">
        <v>1</v>
      </c>
      <c r="L794" s="63">
        <v>1</v>
      </c>
    </row>
    <row r="795" spans="1:12" x14ac:dyDescent="0.25">
      <c r="A795" s="48">
        <v>79.3</v>
      </c>
      <c r="B795" s="57">
        <v>1</v>
      </c>
      <c r="C795" s="57">
        <v>1</v>
      </c>
      <c r="D795" s="57">
        <v>1</v>
      </c>
      <c r="F795" s="44">
        <v>0.8</v>
      </c>
      <c r="G795" s="44">
        <v>1</v>
      </c>
      <c r="H795" s="44">
        <v>1</v>
      </c>
      <c r="J795" s="63">
        <v>1</v>
      </c>
      <c r="L795" s="63">
        <v>1</v>
      </c>
    </row>
    <row r="796" spans="1:12" x14ac:dyDescent="0.25">
      <c r="A796" s="48">
        <v>79.400000000000006</v>
      </c>
      <c r="B796" s="57">
        <v>1</v>
      </c>
      <c r="C796" s="57">
        <v>1</v>
      </c>
      <c r="D796" s="57">
        <v>1</v>
      </c>
      <c r="F796" s="44">
        <v>0.8</v>
      </c>
      <c r="G796" s="44">
        <v>1</v>
      </c>
      <c r="H796" s="44">
        <v>1</v>
      </c>
      <c r="J796" s="63">
        <v>1</v>
      </c>
      <c r="L796" s="63">
        <v>1</v>
      </c>
    </row>
    <row r="797" spans="1:12" x14ac:dyDescent="0.25">
      <c r="A797" s="48">
        <v>79.5</v>
      </c>
      <c r="B797" s="57">
        <v>1</v>
      </c>
      <c r="C797" s="57">
        <v>1</v>
      </c>
      <c r="D797" s="57">
        <v>1</v>
      </c>
      <c r="F797" s="44">
        <v>0.8</v>
      </c>
      <c r="G797" s="44">
        <v>1</v>
      </c>
      <c r="H797" s="44">
        <v>1</v>
      </c>
      <c r="J797" s="63">
        <v>1</v>
      </c>
      <c r="L797" s="63">
        <v>1</v>
      </c>
    </row>
    <row r="798" spans="1:12" x14ac:dyDescent="0.25">
      <c r="A798" s="48">
        <v>79.599999999999994</v>
      </c>
      <c r="B798" s="57">
        <v>1</v>
      </c>
      <c r="C798" s="57">
        <v>1</v>
      </c>
      <c r="D798" s="57">
        <v>1</v>
      </c>
      <c r="F798" s="44">
        <v>0.8</v>
      </c>
      <c r="G798" s="44">
        <v>1</v>
      </c>
      <c r="H798" s="44">
        <v>1</v>
      </c>
      <c r="J798" s="63">
        <v>1</v>
      </c>
      <c r="L798" s="63">
        <v>1</v>
      </c>
    </row>
    <row r="799" spans="1:12" x14ac:dyDescent="0.25">
      <c r="A799" s="48">
        <v>79.7</v>
      </c>
      <c r="B799" s="57">
        <v>1</v>
      </c>
      <c r="C799" s="57">
        <v>1</v>
      </c>
      <c r="D799" s="57">
        <v>1</v>
      </c>
      <c r="F799" s="44">
        <v>0.8</v>
      </c>
      <c r="G799" s="44">
        <v>1</v>
      </c>
      <c r="H799" s="44">
        <v>1</v>
      </c>
      <c r="J799" s="63">
        <v>1</v>
      </c>
      <c r="L799" s="63">
        <v>1</v>
      </c>
    </row>
    <row r="800" spans="1:12" x14ac:dyDescent="0.25">
      <c r="A800" s="48">
        <v>79.8</v>
      </c>
      <c r="B800" s="57">
        <v>1</v>
      </c>
      <c r="C800" s="57">
        <v>1</v>
      </c>
      <c r="D800" s="57">
        <v>1</v>
      </c>
      <c r="F800" s="44">
        <v>0.8</v>
      </c>
      <c r="G800" s="44">
        <v>1</v>
      </c>
      <c r="H800" s="44">
        <v>1</v>
      </c>
      <c r="J800" s="63">
        <v>1</v>
      </c>
      <c r="L800" s="63">
        <v>1</v>
      </c>
    </row>
    <row r="801" spans="1:12" x14ac:dyDescent="0.25">
      <c r="A801" s="48">
        <v>79.900000000000006</v>
      </c>
      <c r="B801" s="57">
        <v>1</v>
      </c>
      <c r="C801" s="57">
        <v>1</v>
      </c>
      <c r="D801" s="57">
        <v>1</v>
      </c>
      <c r="F801" s="44">
        <v>0.8</v>
      </c>
      <c r="G801" s="44">
        <v>1</v>
      </c>
      <c r="H801" s="44">
        <v>1</v>
      </c>
      <c r="J801" s="63">
        <v>1</v>
      </c>
      <c r="L801" s="63">
        <v>1</v>
      </c>
    </row>
    <row r="802" spans="1:12" x14ac:dyDescent="0.25">
      <c r="A802" s="48">
        <v>80</v>
      </c>
      <c r="B802" s="57">
        <v>1</v>
      </c>
      <c r="C802" s="57">
        <v>1</v>
      </c>
      <c r="D802" s="57">
        <v>1</v>
      </c>
      <c r="F802" s="44">
        <v>0.8</v>
      </c>
      <c r="G802" s="44">
        <v>1</v>
      </c>
      <c r="H802" s="44">
        <v>1</v>
      </c>
      <c r="J802" s="63">
        <v>1</v>
      </c>
      <c r="L802" s="63">
        <v>1</v>
      </c>
    </row>
    <row r="803" spans="1:12" x14ac:dyDescent="0.25">
      <c r="A803" s="48">
        <v>80.099999999999994</v>
      </c>
      <c r="B803" s="57">
        <v>1</v>
      </c>
      <c r="C803" s="57">
        <v>1</v>
      </c>
      <c r="D803" s="57">
        <v>1</v>
      </c>
      <c r="F803" s="44">
        <v>0.8</v>
      </c>
      <c r="G803" s="44">
        <v>1</v>
      </c>
      <c r="H803" s="44">
        <v>1</v>
      </c>
      <c r="J803" s="63">
        <v>1</v>
      </c>
      <c r="L803" s="63">
        <v>1</v>
      </c>
    </row>
    <row r="804" spans="1:12" x14ac:dyDescent="0.25">
      <c r="A804" s="48">
        <v>80.2</v>
      </c>
      <c r="B804" s="57">
        <v>1</v>
      </c>
      <c r="C804" s="57">
        <v>1</v>
      </c>
      <c r="D804" s="57">
        <v>1</v>
      </c>
      <c r="F804" s="44">
        <v>0.8</v>
      </c>
      <c r="G804" s="44">
        <v>1</v>
      </c>
      <c r="H804" s="44">
        <v>1</v>
      </c>
      <c r="J804" s="63">
        <v>1</v>
      </c>
      <c r="L804" s="63">
        <v>1</v>
      </c>
    </row>
    <row r="805" spans="1:12" x14ac:dyDescent="0.25">
      <c r="A805" s="48">
        <v>80.3</v>
      </c>
      <c r="B805" s="57">
        <v>1</v>
      </c>
      <c r="C805" s="57">
        <v>1</v>
      </c>
      <c r="D805" s="57">
        <v>1</v>
      </c>
      <c r="F805" s="44">
        <v>0.8</v>
      </c>
      <c r="G805" s="44">
        <v>1</v>
      </c>
      <c r="H805" s="44">
        <v>1</v>
      </c>
      <c r="J805" s="63">
        <v>1</v>
      </c>
      <c r="L805" s="63">
        <v>1</v>
      </c>
    </row>
    <row r="806" spans="1:12" x14ac:dyDescent="0.25">
      <c r="A806" s="48">
        <v>80.400000000000006</v>
      </c>
      <c r="B806" s="57">
        <v>1</v>
      </c>
      <c r="C806" s="57">
        <v>1</v>
      </c>
      <c r="D806" s="57">
        <v>1</v>
      </c>
      <c r="F806" s="44">
        <v>0.8</v>
      </c>
      <c r="G806" s="44">
        <v>1</v>
      </c>
      <c r="H806" s="44">
        <v>1</v>
      </c>
      <c r="J806" s="63">
        <v>1</v>
      </c>
      <c r="L806" s="63">
        <v>1</v>
      </c>
    </row>
    <row r="807" spans="1:12" x14ac:dyDescent="0.25">
      <c r="A807" s="48">
        <v>80.5</v>
      </c>
      <c r="B807" s="57">
        <v>1</v>
      </c>
      <c r="C807" s="57">
        <v>1</v>
      </c>
      <c r="D807" s="57">
        <v>1</v>
      </c>
      <c r="F807" s="44">
        <v>0.8</v>
      </c>
      <c r="G807" s="44">
        <v>1</v>
      </c>
      <c r="H807" s="44">
        <v>1</v>
      </c>
      <c r="J807" s="63">
        <v>1</v>
      </c>
      <c r="L807" s="63">
        <v>1</v>
      </c>
    </row>
    <row r="808" spans="1:12" x14ac:dyDescent="0.25">
      <c r="A808" s="48">
        <v>80.599999999999994</v>
      </c>
      <c r="B808" s="57">
        <v>1</v>
      </c>
      <c r="C808" s="57">
        <v>1</v>
      </c>
      <c r="D808" s="57">
        <v>1</v>
      </c>
      <c r="F808" s="44">
        <v>0.8</v>
      </c>
      <c r="G808" s="44">
        <v>1</v>
      </c>
      <c r="H808" s="44">
        <v>1</v>
      </c>
      <c r="J808" s="63">
        <v>1</v>
      </c>
      <c r="L808" s="63">
        <v>1</v>
      </c>
    </row>
    <row r="809" spans="1:12" x14ac:dyDescent="0.25">
      <c r="A809" s="48">
        <v>80.7</v>
      </c>
      <c r="B809" s="57">
        <v>1</v>
      </c>
      <c r="C809" s="57">
        <v>1</v>
      </c>
      <c r="D809" s="57">
        <v>1</v>
      </c>
      <c r="F809" s="44">
        <v>0.8</v>
      </c>
      <c r="G809" s="44">
        <v>1</v>
      </c>
      <c r="H809" s="44">
        <v>1</v>
      </c>
      <c r="J809" s="63">
        <v>1</v>
      </c>
      <c r="L809" s="63">
        <v>1</v>
      </c>
    </row>
    <row r="810" spans="1:12" x14ac:dyDescent="0.25">
      <c r="A810" s="48">
        <v>80.8</v>
      </c>
      <c r="B810" s="57">
        <v>1</v>
      </c>
      <c r="C810" s="57">
        <v>1</v>
      </c>
      <c r="D810" s="57">
        <v>1</v>
      </c>
      <c r="F810" s="44">
        <v>0.8</v>
      </c>
      <c r="G810" s="44">
        <v>1</v>
      </c>
      <c r="H810" s="44">
        <v>1</v>
      </c>
      <c r="J810" s="63">
        <v>1</v>
      </c>
      <c r="L810" s="63">
        <v>1</v>
      </c>
    </row>
    <row r="811" spans="1:12" x14ac:dyDescent="0.25">
      <c r="A811" s="48">
        <v>80.900000000000006</v>
      </c>
      <c r="B811" s="57">
        <v>1</v>
      </c>
      <c r="C811" s="57">
        <v>1</v>
      </c>
      <c r="D811" s="57">
        <v>1</v>
      </c>
      <c r="F811" s="44">
        <v>0.8</v>
      </c>
      <c r="G811" s="44">
        <v>1</v>
      </c>
      <c r="H811" s="44">
        <v>1</v>
      </c>
      <c r="J811" s="63">
        <v>1</v>
      </c>
      <c r="L811" s="63">
        <v>1</v>
      </c>
    </row>
    <row r="812" spans="1:12" x14ac:dyDescent="0.25">
      <c r="A812" s="48">
        <v>81</v>
      </c>
      <c r="B812" s="57">
        <v>1</v>
      </c>
      <c r="C812" s="57">
        <v>1</v>
      </c>
      <c r="D812" s="57">
        <v>1</v>
      </c>
      <c r="F812" s="44">
        <v>0.8</v>
      </c>
      <c r="G812" s="44">
        <v>1</v>
      </c>
      <c r="H812" s="44">
        <v>1</v>
      </c>
      <c r="J812" s="63">
        <v>1</v>
      </c>
      <c r="L812" s="63">
        <v>1</v>
      </c>
    </row>
    <row r="813" spans="1:12" x14ac:dyDescent="0.25">
      <c r="A813" s="48">
        <v>81.099999999999994</v>
      </c>
      <c r="B813" s="57">
        <v>1</v>
      </c>
      <c r="C813" s="57">
        <v>1</v>
      </c>
      <c r="D813" s="57">
        <v>1</v>
      </c>
      <c r="F813" s="44">
        <v>0.8</v>
      </c>
      <c r="G813" s="44">
        <v>1</v>
      </c>
      <c r="H813" s="44">
        <v>1</v>
      </c>
      <c r="J813" s="63">
        <v>1</v>
      </c>
      <c r="L813" s="63">
        <v>1</v>
      </c>
    </row>
    <row r="814" spans="1:12" x14ac:dyDescent="0.25">
      <c r="A814" s="48">
        <v>81.2</v>
      </c>
      <c r="B814" s="57">
        <v>1</v>
      </c>
      <c r="C814" s="57">
        <v>1</v>
      </c>
      <c r="D814" s="57">
        <v>1</v>
      </c>
      <c r="F814" s="44">
        <v>0.8</v>
      </c>
      <c r="G814" s="44">
        <v>1</v>
      </c>
      <c r="H814" s="44">
        <v>1</v>
      </c>
      <c r="J814" s="63">
        <v>1</v>
      </c>
      <c r="L814" s="63">
        <v>1</v>
      </c>
    </row>
    <row r="815" spans="1:12" x14ac:dyDescent="0.25">
      <c r="A815" s="48">
        <v>81.3</v>
      </c>
      <c r="B815" s="57">
        <v>1</v>
      </c>
      <c r="C815" s="57">
        <v>1</v>
      </c>
      <c r="D815" s="57">
        <v>1</v>
      </c>
      <c r="F815" s="44">
        <v>0.8</v>
      </c>
      <c r="G815" s="44">
        <v>1</v>
      </c>
      <c r="H815" s="44">
        <v>1</v>
      </c>
      <c r="J815" s="63">
        <v>1</v>
      </c>
      <c r="L815" s="63">
        <v>1</v>
      </c>
    </row>
    <row r="816" spans="1:12" x14ac:dyDescent="0.25">
      <c r="A816" s="48">
        <v>81.400000000000006</v>
      </c>
      <c r="B816" s="57">
        <v>1</v>
      </c>
      <c r="C816" s="57">
        <v>1</v>
      </c>
      <c r="D816" s="57">
        <v>1</v>
      </c>
      <c r="F816" s="44">
        <v>0.8</v>
      </c>
      <c r="G816" s="44">
        <v>1</v>
      </c>
      <c r="H816" s="44">
        <v>1</v>
      </c>
      <c r="J816" s="63">
        <v>1</v>
      </c>
      <c r="L816" s="63">
        <v>1</v>
      </c>
    </row>
    <row r="817" spans="1:12" x14ac:dyDescent="0.25">
      <c r="A817" s="48">
        <v>81.5</v>
      </c>
      <c r="B817" s="57">
        <v>1</v>
      </c>
      <c r="C817" s="57">
        <v>1</v>
      </c>
      <c r="D817" s="57">
        <v>1</v>
      </c>
      <c r="F817" s="44">
        <v>0.8</v>
      </c>
      <c r="G817" s="44">
        <v>1</v>
      </c>
      <c r="H817" s="44">
        <v>1</v>
      </c>
      <c r="J817" s="63">
        <v>1</v>
      </c>
      <c r="L817" s="63">
        <v>1</v>
      </c>
    </row>
    <row r="818" spans="1:12" x14ac:dyDescent="0.25">
      <c r="A818" s="48">
        <v>81.599999999999994</v>
      </c>
      <c r="B818" s="57">
        <v>1</v>
      </c>
      <c r="C818" s="57">
        <v>1</v>
      </c>
      <c r="D818" s="57">
        <v>1</v>
      </c>
      <c r="F818" s="44">
        <v>0.8</v>
      </c>
      <c r="G818" s="44">
        <v>1</v>
      </c>
      <c r="H818" s="44">
        <v>1</v>
      </c>
      <c r="J818" s="63">
        <v>1</v>
      </c>
      <c r="L818" s="63">
        <v>1</v>
      </c>
    </row>
    <row r="819" spans="1:12" x14ac:dyDescent="0.25">
      <c r="A819" s="48">
        <v>81.7</v>
      </c>
      <c r="B819" s="57">
        <v>1</v>
      </c>
      <c r="C819" s="57">
        <v>1</v>
      </c>
      <c r="D819" s="57">
        <v>1</v>
      </c>
      <c r="F819" s="44">
        <v>0.8</v>
      </c>
      <c r="G819" s="44">
        <v>1</v>
      </c>
      <c r="H819" s="44">
        <v>1</v>
      </c>
      <c r="J819" s="63">
        <v>1</v>
      </c>
      <c r="L819" s="63">
        <v>1</v>
      </c>
    </row>
    <row r="820" spans="1:12" x14ac:dyDescent="0.25">
      <c r="A820" s="48">
        <v>81.8</v>
      </c>
      <c r="B820" s="57">
        <v>1</v>
      </c>
      <c r="C820" s="57">
        <v>1</v>
      </c>
      <c r="D820" s="57">
        <v>1</v>
      </c>
      <c r="F820" s="44">
        <v>0.8</v>
      </c>
      <c r="G820" s="44">
        <v>1</v>
      </c>
      <c r="H820" s="44">
        <v>1</v>
      </c>
      <c r="J820" s="63">
        <v>1</v>
      </c>
      <c r="L820" s="63">
        <v>1</v>
      </c>
    </row>
    <row r="821" spans="1:12" x14ac:dyDescent="0.25">
      <c r="A821" s="48">
        <v>81.900000000000006</v>
      </c>
      <c r="B821" s="57">
        <v>1</v>
      </c>
      <c r="C821" s="57">
        <v>1</v>
      </c>
      <c r="D821" s="57">
        <v>1</v>
      </c>
      <c r="F821" s="44">
        <v>0.8</v>
      </c>
      <c r="G821" s="44">
        <v>1</v>
      </c>
      <c r="H821" s="44">
        <v>1</v>
      </c>
      <c r="J821" s="63">
        <v>1</v>
      </c>
      <c r="L821" s="63">
        <v>1</v>
      </c>
    </row>
    <row r="822" spans="1:12" x14ac:dyDescent="0.25">
      <c r="A822" s="48">
        <v>82</v>
      </c>
      <c r="B822" s="57">
        <v>1</v>
      </c>
      <c r="C822" s="57">
        <v>1</v>
      </c>
      <c r="D822" s="57">
        <v>1</v>
      </c>
      <c r="F822" s="44">
        <v>0.8</v>
      </c>
      <c r="G822" s="44">
        <v>1</v>
      </c>
      <c r="H822" s="44">
        <v>1</v>
      </c>
      <c r="J822" s="63">
        <v>1</v>
      </c>
      <c r="L822" s="63">
        <v>1</v>
      </c>
    </row>
    <row r="823" spans="1:12" x14ac:dyDescent="0.25">
      <c r="A823" s="48">
        <v>82.1</v>
      </c>
      <c r="B823" s="57">
        <v>1</v>
      </c>
      <c r="C823" s="57">
        <v>1</v>
      </c>
      <c r="D823" s="57">
        <v>1</v>
      </c>
      <c r="F823" s="44">
        <v>0.8</v>
      </c>
      <c r="G823" s="44">
        <v>1</v>
      </c>
      <c r="H823" s="44">
        <v>1</v>
      </c>
      <c r="J823" s="63">
        <v>1</v>
      </c>
      <c r="L823" s="63">
        <v>1</v>
      </c>
    </row>
    <row r="824" spans="1:12" x14ac:dyDescent="0.25">
      <c r="A824" s="48">
        <v>82.2</v>
      </c>
      <c r="B824" s="57">
        <v>1</v>
      </c>
      <c r="C824" s="57">
        <v>1</v>
      </c>
      <c r="D824" s="57">
        <v>1</v>
      </c>
      <c r="F824" s="44">
        <v>0.8</v>
      </c>
      <c r="G824" s="44">
        <v>1</v>
      </c>
      <c r="H824" s="44">
        <v>1</v>
      </c>
      <c r="J824" s="63">
        <v>1</v>
      </c>
      <c r="L824" s="63">
        <v>1</v>
      </c>
    </row>
    <row r="825" spans="1:12" x14ac:dyDescent="0.25">
      <c r="A825" s="48">
        <v>82.3</v>
      </c>
      <c r="B825" s="57">
        <v>1</v>
      </c>
      <c r="C825" s="57">
        <v>1</v>
      </c>
      <c r="D825" s="57">
        <v>1</v>
      </c>
      <c r="F825" s="44">
        <v>0.8</v>
      </c>
      <c r="G825" s="44">
        <v>1</v>
      </c>
      <c r="H825" s="44">
        <v>1</v>
      </c>
      <c r="J825" s="63">
        <v>1</v>
      </c>
      <c r="L825" s="63">
        <v>1</v>
      </c>
    </row>
    <row r="826" spans="1:12" x14ac:dyDescent="0.25">
      <c r="A826" s="48">
        <v>82.4</v>
      </c>
      <c r="B826" s="57">
        <v>1</v>
      </c>
      <c r="C826" s="57">
        <v>1</v>
      </c>
      <c r="D826" s="57">
        <v>1</v>
      </c>
      <c r="F826" s="44">
        <v>0.8</v>
      </c>
      <c r="G826" s="44">
        <v>1</v>
      </c>
      <c r="H826" s="44">
        <v>1</v>
      </c>
      <c r="J826" s="63">
        <v>1</v>
      </c>
      <c r="L826" s="63">
        <v>1</v>
      </c>
    </row>
    <row r="827" spans="1:12" x14ac:dyDescent="0.25">
      <c r="A827" s="48">
        <v>82.5</v>
      </c>
      <c r="B827" s="57">
        <v>1</v>
      </c>
      <c r="C827" s="57">
        <v>1</v>
      </c>
      <c r="D827" s="57">
        <v>1</v>
      </c>
      <c r="F827" s="44">
        <v>0.8</v>
      </c>
      <c r="G827" s="44">
        <v>1</v>
      </c>
      <c r="H827" s="44">
        <v>1</v>
      </c>
      <c r="J827" s="63">
        <v>1</v>
      </c>
      <c r="L827" s="63">
        <v>1</v>
      </c>
    </row>
    <row r="828" spans="1:12" x14ac:dyDescent="0.25">
      <c r="A828" s="48">
        <v>82.6</v>
      </c>
      <c r="B828" s="57">
        <v>1</v>
      </c>
      <c r="C828" s="57">
        <v>1</v>
      </c>
      <c r="D828" s="57">
        <v>1</v>
      </c>
      <c r="F828" s="44">
        <v>0.8</v>
      </c>
      <c r="G828" s="44">
        <v>1</v>
      </c>
      <c r="H828" s="44">
        <v>1</v>
      </c>
      <c r="J828" s="63">
        <v>1</v>
      </c>
      <c r="L828" s="63">
        <v>1</v>
      </c>
    </row>
    <row r="829" spans="1:12" x14ac:dyDescent="0.25">
      <c r="A829" s="48">
        <v>82.7</v>
      </c>
      <c r="B829" s="57">
        <v>1</v>
      </c>
      <c r="C829" s="57">
        <v>1</v>
      </c>
      <c r="D829" s="57">
        <v>1</v>
      </c>
      <c r="F829" s="44">
        <v>0.8</v>
      </c>
      <c r="G829" s="44">
        <v>1</v>
      </c>
      <c r="H829" s="44">
        <v>1</v>
      </c>
      <c r="J829" s="63">
        <v>1</v>
      </c>
      <c r="L829" s="63">
        <v>1</v>
      </c>
    </row>
    <row r="830" spans="1:12" x14ac:dyDescent="0.25">
      <c r="A830" s="48">
        <v>82.8</v>
      </c>
      <c r="B830" s="57">
        <v>1</v>
      </c>
      <c r="C830" s="57">
        <v>1</v>
      </c>
      <c r="D830" s="57">
        <v>1</v>
      </c>
      <c r="F830" s="44">
        <v>0.8</v>
      </c>
      <c r="G830" s="44">
        <v>1</v>
      </c>
      <c r="H830" s="44">
        <v>1</v>
      </c>
      <c r="J830" s="63">
        <v>1</v>
      </c>
      <c r="L830" s="63">
        <v>1</v>
      </c>
    </row>
    <row r="831" spans="1:12" x14ac:dyDescent="0.25">
      <c r="A831" s="48">
        <v>82.9</v>
      </c>
      <c r="B831" s="57">
        <v>1</v>
      </c>
      <c r="C831" s="57">
        <v>1</v>
      </c>
      <c r="D831" s="57">
        <v>1</v>
      </c>
      <c r="F831" s="44">
        <v>0.8</v>
      </c>
      <c r="G831" s="44">
        <v>1</v>
      </c>
      <c r="H831" s="44">
        <v>1</v>
      </c>
      <c r="J831" s="63">
        <v>1</v>
      </c>
      <c r="L831" s="63">
        <v>1</v>
      </c>
    </row>
    <row r="832" spans="1:12" x14ac:dyDescent="0.25">
      <c r="A832" s="48">
        <v>83</v>
      </c>
      <c r="B832" s="57">
        <v>1</v>
      </c>
      <c r="C832" s="57">
        <v>1</v>
      </c>
      <c r="D832" s="57">
        <v>1</v>
      </c>
      <c r="F832" s="44">
        <v>0.8</v>
      </c>
      <c r="G832" s="44">
        <v>1</v>
      </c>
      <c r="H832" s="44">
        <v>1</v>
      </c>
      <c r="J832" s="63">
        <v>1</v>
      </c>
      <c r="L832" s="63">
        <v>1</v>
      </c>
    </row>
    <row r="833" spans="1:12" x14ac:dyDescent="0.25">
      <c r="A833" s="48">
        <v>83.1</v>
      </c>
      <c r="B833" s="57">
        <v>1</v>
      </c>
      <c r="C833" s="57">
        <v>1</v>
      </c>
      <c r="D833" s="57">
        <v>1</v>
      </c>
      <c r="F833" s="44">
        <v>0.8</v>
      </c>
      <c r="G833" s="44">
        <v>1</v>
      </c>
      <c r="H833" s="44">
        <v>1</v>
      </c>
      <c r="J833" s="63">
        <v>1</v>
      </c>
      <c r="L833" s="63">
        <v>1</v>
      </c>
    </row>
    <row r="834" spans="1:12" x14ac:dyDescent="0.25">
      <c r="A834" s="48">
        <v>83.2</v>
      </c>
      <c r="B834" s="57">
        <v>1</v>
      </c>
      <c r="C834" s="57">
        <v>1</v>
      </c>
      <c r="D834" s="57">
        <v>1</v>
      </c>
      <c r="F834" s="44">
        <v>0.8</v>
      </c>
      <c r="G834" s="44">
        <v>1</v>
      </c>
      <c r="H834" s="44">
        <v>1</v>
      </c>
      <c r="J834" s="63">
        <v>1</v>
      </c>
      <c r="L834" s="63">
        <v>1</v>
      </c>
    </row>
    <row r="835" spans="1:12" x14ac:dyDescent="0.25">
      <c r="A835" s="48">
        <v>83.3</v>
      </c>
      <c r="B835" s="57">
        <v>1</v>
      </c>
      <c r="C835" s="57">
        <v>1</v>
      </c>
      <c r="D835" s="57">
        <v>1</v>
      </c>
      <c r="F835" s="44">
        <v>0.8</v>
      </c>
      <c r="G835" s="44">
        <v>1</v>
      </c>
      <c r="H835" s="44">
        <v>1</v>
      </c>
      <c r="J835" s="63">
        <v>1</v>
      </c>
      <c r="L835" s="63">
        <v>1</v>
      </c>
    </row>
    <row r="836" spans="1:12" x14ac:dyDescent="0.25">
      <c r="A836" s="48">
        <v>83.4</v>
      </c>
      <c r="B836" s="57">
        <v>1</v>
      </c>
      <c r="C836" s="57">
        <v>1</v>
      </c>
      <c r="D836" s="57">
        <v>1</v>
      </c>
      <c r="F836" s="44">
        <v>0.8</v>
      </c>
      <c r="G836" s="44">
        <v>1</v>
      </c>
      <c r="H836" s="44">
        <v>1</v>
      </c>
      <c r="J836" s="63">
        <v>1</v>
      </c>
      <c r="L836" s="63">
        <v>1</v>
      </c>
    </row>
    <row r="837" spans="1:12" x14ac:dyDescent="0.25">
      <c r="A837" s="48">
        <v>83.5</v>
      </c>
      <c r="B837" s="57">
        <v>1</v>
      </c>
      <c r="C837" s="57">
        <v>1</v>
      </c>
      <c r="D837" s="57">
        <v>1</v>
      </c>
      <c r="F837" s="44">
        <v>0.8</v>
      </c>
      <c r="G837" s="44">
        <v>1</v>
      </c>
      <c r="H837" s="44">
        <v>1</v>
      </c>
      <c r="J837" s="63">
        <v>1</v>
      </c>
      <c r="L837" s="63">
        <v>1</v>
      </c>
    </row>
    <row r="838" spans="1:12" x14ac:dyDescent="0.25">
      <c r="A838" s="48">
        <v>83.6</v>
      </c>
      <c r="B838" s="57">
        <v>1</v>
      </c>
      <c r="C838" s="57">
        <v>1</v>
      </c>
      <c r="D838" s="57">
        <v>1</v>
      </c>
      <c r="F838" s="44">
        <v>0.8</v>
      </c>
      <c r="G838" s="44">
        <v>1</v>
      </c>
      <c r="H838" s="44">
        <v>1</v>
      </c>
      <c r="J838" s="63">
        <v>1</v>
      </c>
      <c r="L838" s="63">
        <v>1</v>
      </c>
    </row>
    <row r="839" spans="1:12" x14ac:dyDescent="0.25">
      <c r="A839" s="48">
        <v>83.7</v>
      </c>
      <c r="B839" s="57">
        <v>1</v>
      </c>
      <c r="C839" s="57">
        <v>1</v>
      </c>
      <c r="D839" s="57">
        <v>1</v>
      </c>
      <c r="F839" s="44">
        <v>0.8</v>
      </c>
      <c r="G839" s="44">
        <v>1</v>
      </c>
      <c r="H839" s="44">
        <v>1</v>
      </c>
      <c r="J839" s="63">
        <v>1</v>
      </c>
      <c r="L839" s="63">
        <v>1</v>
      </c>
    </row>
    <row r="840" spans="1:12" x14ac:dyDescent="0.25">
      <c r="A840" s="48">
        <v>83.8</v>
      </c>
      <c r="B840" s="57">
        <v>1</v>
      </c>
      <c r="C840" s="57">
        <v>1</v>
      </c>
      <c r="D840" s="57">
        <v>1</v>
      </c>
      <c r="F840" s="44">
        <v>0.8</v>
      </c>
      <c r="G840" s="44">
        <v>1</v>
      </c>
      <c r="H840" s="44">
        <v>1</v>
      </c>
      <c r="J840" s="63">
        <v>1</v>
      </c>
      <c r="L840" s="63">
        <v>1</v>
      </c>
    </row>
    <row r="841" spans="1:12" x14ac:dyDescent="0.25">
      <c r="A841" s="48">
        <v>83.9</v>
      </c>
      <c r="B841" s="57">
        <v>1</v>
      </c>
      <c r="C841" s="57">
        <v>1</v>
      </c>
      <c r="D841" s="57">
        <v>1</v>
      </c>
      <c r="F841" s="44">
        <v>0.8</v>
      </c>
      <c r="G841" s="44">
        <v>1</v>
      </c>
      <c r="H841" s="44">
        <v>1</v>
      </c>
      <c r="J841" s="63">
        <v>1</v>
      </c>
      <c r="L841" s="63">
        <v>1</v>
      </c>
    </row>
    <row r="842" spans="1:12" x14ac:dyDescent="0.25">
      <c r="A842" s="48">
        <v>84</v>
      </c>
      <c r="B842" s="57">
        <v>1</v>
      </c>
      <c r="C842" s="57">
        <v>1</v>
      </c>
      <c r="D842" s="57">
        <v>1</v>
      </c>
      <c r="F842" s="44">
        <v>0.8</v>
      </c>
      <c r="G842" s="44">
        <v>1</v>
      </c>
      <c r="H842" s="44">
        <v>1</v>
      </c>
      <c r="J842" s="63">
        <v>1</v>
      </c>
      <c r="L842" s="63">
        <v>1</v>
      </c>
    </row>
    <row r="843" spans="1:12" x14ac:dyDescent="0.25">
      <c r="A843" s="48">
        <v>84.1</v>
      </c>
      <c r="B843" s="57">
        <v>1</v>
      </c>
      <c r="C843" s="57">
        <v>1</v>
      </c>
      <c r="D843" s="57">
        <v>1</v>
      </c>
      <c r="F843" s="44">
        <v>0.8</v>
      </c>
      <c r="G843" s="44">
        <v>1</v>
      </c>
      <c r="H843" s="44">
        <v>1</v>
      </c>
      <c r="J843" s="63">
        <v>1</v>
      </c>
      <c r="L843" s="63">
        <v>1</v>
      </c>
    </row>
    <row r="844" spans="1:12" x14ac:dyDescent="0.25">
      <c r="A844" s="48">
        <v>84.2</v>
      </c>
      <c r="B844" s="57">
        <v>1</v>
      </c>
      <c r="C844" s="57">
        <v>1</v>
      </c>
      <c r="D844" s="57">
        <v>1</v>
      </c>
      <c r="F844" s="44">
        <v>0.8</v>
      </c>
      <c r="G844" s="44">
        <v>1</v>
      </c>
      <c r="H844" s="44">
        <v>1</v>
      </c>
      <c r="J844" s="63">
        <v>1</v>
      </c>
      <c r="L844" s="63">
        <v>1</v>
      </c>
    </row>
    <row r="845" spans="1:12" x14ac:dyDescent="0.25">
      <c r="A845" s="48">
        <v>84.3</v>
      </c>
      <c r="B845" s="57">
        <v>1</v>
      </c>
      <c r="C845" s="57">
        <v>1</v>
      </c>
      <c r="D845" s="57">
        <v>1</v>
      </c>
      <c r="F845" s="44">
        <v>0.8</v>
      </c>
      <c r="G845" s="44">
        <v>1</v>
      </c>
      <c r="H845" s="44">
        <v>1</v>
      </c>
      <c r="J845" s="63">
        <v>1</v>
      </c>
      <c r="L845" s="63">
        <v>1</v>
      </c>
    </row>
    <row r="846" spans="1:12" x14ac:dyDescent="0.25">
      <c r="A846" s="48">
        <v>84.4</v>
      </c>
      <c r="B846" s="57">
        <v>1</v>
      </c>
      <c r="C846" s="57">
        <v>1</v>
      </c>
      <c r="D846" s="57">
        <v>1</v>
      </c>
      <c r="F846" s="44">
        <v>0.8</v>
      </c>
      <c r="G846" s="44">
        <v>1</v>
      </c>
      <c r="H846" s="44">
        <v>1</v>
      </c>
      <c r="J846" s="63">
        <v>1</v>
      </c>
      <c r="L846" s="63">
        <v>1</v>
      </c>
    </row>
    <row r="847" spans="1:12" x14ac:dyDescent="0.25">
      <c r="A847" s="48">
        <v>84.5</v>
      </c>
      <c r="B847" s="57">
        <v>1</v>
      </c>
      <c r="C847" s="57">
        <v>1</v>
      </c>
      <c r="D847" s="57">
        <v>1</v>
      </c>
      <c r="F847" s="44">
        <v>0.8</v>
      </c>
      <c r="G847" s="44">
        <v>1</v>
      </c>
      <c r="H847" s="44">
        <v>1</v>
      </c>
      <c r="J847" s="63">
        <v>1</v>
      </c>
      <c r="L847" s="63">
        <v>1</v>
      </c>
    </row>
    <row r="848" spans="1:12" x14ac:dyDescent="0.25">
      <c r="A848" s="48">
        <v>84.6</v>
      </c>
      <c r="B848" s="57">
        <v>1</v>
      </c>
      <c r="C848" s="57">
        <v>1</v>
      </c>
      <c r="D848" s="57">
        <v>1</v>
      </c>
      <c r="F848" s="44">
        <v>0.8</v>
      </c>
      <c r="G848" s="44">
        <v>1</v>
      </c>
      <c r="H848" s="44">
        <v>1</v>
      </c>
      <c r="J848" s="63">
        <v>1</v>
      </c>
      <c r="L848" s="63">
        <v>1</v>
      </c>
    </row>
    <row r="849" spans="1:12" x14ac:dyDescent="0.25">
      <c r="A849" s="48">
        <v>84.7</v>
      </c>
      <c r="B849" s="57">
        <v>1</v>
      </c>
      <c r="C849" s="57">
        <v>1</v>
      </c>
      <c r="D849" s="57">
        <v>1</v>
      </c>
      <c r="F849" s="44">
        <v>0.8</v>
      </c>
      <c r="G849" s="44">
        <v>1</v>
      </c>
      <c r="H849" s="44">
        <v>1</v>
      </c>
      <c r="J849" s="63">
        <v>1</v>
      </c>
      <c r="L849" s="63">
        <v>1</v>
      </c>
    </row>
    <row r="850" spans="1:12" x14ac:dyDescent="0.25">
      <c r="A850" s="48">
        <v>84.8</v>
      </c>
      <c r="B850" s="57">
        <v>1</v>
      </c>
      <c r="C850" s="57">
        <v>1</v>
      </c>
      <c r="D850" s="57">
        <v>1</v>
      </c>
      <c r="F850" s="44">
        <v>0.8</v>
      </c>
      <c r="G850" s="44">
        <v>1</v>
      </c>
      <c r="H850" s="44">
        <v>1</v>
      </c>
      <c r="J850" s="63">
        <v>1</v>
      </c>
      <c r="L850" s="63">
        <v>1</v>
      </c>
    </row>
    <row r="851" spans="1:12" x14ac:dyDescent="0.25">
      <c r="A851" s="48">
        <v>84.9</v>
      </c>
      <c r="B851" s="57">
        <v>1</v>
      </c>
      <c r="C851" s="57">
        <v>1</v>
      </c>
      <c r="D851" s="57">
        <v>1</v>
      </c>
      <c r="F851" s="44">
        <v>0.8</v>
      </c>
      <c r="G851" s="44">
        <v>1</v>
      </c>
      <c r="H851" s="44">
        <v>1</v>
      </c>
      <c r="J851" s="63">
        <v>1</v>
      </c>
      <c r="L851" s="63">
        <v>1</v>
      </c>
    </row>
    <row r="852" spans="1:12" x14ac:dyDescent="0.25">
      <c r="A852" s="48">
        <v>85</v>
      </c>
      <c r="B852" s="57">
        <v>1</v>
      </c>
      <c r="C852" s="57">
        <v>1</v>
      </c>
      <c r="D852" s="57">
        <v>1</v>
      </c>
      <c r="F852" s="44">
        <v>0.8</v>
      </c>
      <c r="G852" s="44">
        <v>1</v>
      </c>
      <c r="H852" s="44">
        <v>1</v>
      </c>
      <c r="J852" s="63">
        <v>1</v>
      </c>
      <c r="L852" s="63">
        <v>1</v>
      </c>
    </row>
    <row r="853" spans="1:12" x14ac:dyDescent="0.25">
      <c r="A853" s="48">
        <v>85.1</v>
      </c>
      <c r="B853" s="57">
        <v>1</v>
      </c>
      <c r="C853" s="57">
        <v>1</v>
      </c>
      <c r="D853" s="57">
        <v>1</v>
      </c>
      <c r="F853" s="44">
        <v>0.8</v>
      </c>
      <c r="G853" s="44">
        <v>1</v>
      </c>
      <c r="H853" s="44">
        <v>1</v>
      </c>
      <c r="J853" s="63">
        <v>1</v>
      </c>
      <c r="L853" s="63">
        <v>1</v>
      </c>
    </row>
    <row r="854" spans="1:12" x14ac:dyDescent="0.25">
      <c r="A854" s="48">
        <v>85.2</v>
      </c>
      <c r="B854" s="57">
        <v>1</v>
      </c>
      <c r="C854" s="57">
        <v>1</v>
      </c>
      <c r="D854" s="57">
        <v>1</v>
      </c>
      <c r="F854" s="44">
        <v>0.8</v>
      </c>
      <c r="G854" s="44">
        <v>1</v>
      </c>
      <c r="H854" s="44">
        <v>1</v>
      </c>
      <c r="J854" s="63">
        <v>1</v>
      </c>
      <c r="L854" s="63">
        <v>1</v>
      </c>
    </row>
    <row r="855" spans="1:12" x14ac:dyDescent="0.25">
      <c r="A855" s="48">
        <v>85.3</v>
      </c>
      <c r="B855" s="57">
        <v>1</v>
      </c>
      <c r="C855" s="57">
        <v>1</v>
      </c>
      <c r="D855" s="57">
        <v>1</v>
      </c>
      <c r="F855" s="44">
        <v>0.8</v>
      </c>
      <c r="G855" s="44">
        <v>1</v>
      </c>
      <c r="H855" s="44">
        <v>1</v>
      </c>
      <c r="J855" s="63">
        <v>1</v>
      </c>
      <c r="L855" s="63">
        <v>1</v>
      </c>
    </row>
    <row r="856" spans="1:12" x14ac:dyDescent="0.25">
      <c r="A856" s="48">
        <v>85.4</v>
      </c>
      <c r="B856" s="57">
        <v>1</v>
      </c>
      <c r="C856" s="57">
        <v>1</v>
      </c>
      <c r="D856" s="57">
        <v>1</v>
      </c>
      <c r="F856" s="44">
        <v>0.8</v>
      </c>
      <c r="G856" s="44">
        <v>1</v>
      </c>
      <c r="H856" s="44">
        <v>1</v>
      </c>
      <c r="J856" s="63">
        <v>1</v>
      </c>
      <c r="L856" s="63">
        <v>1</v>
      </c>
    </row>
    <row r="857" spans="1:12" x14ac:dyDescent="0.25">
      <c r="A857" s="48">
        <v>85.5</v>
      </c>
      <c r="B857" s="57">
        <v>1</v>
      </c>
      <c r="C857" s="57">
        <v>1</v>
      </c>
      <c r="D857" s="57">
        <v>1</v>
      </c>
      <c r="F857" s="44">
        <v>0.8</v>
      </c>
      <c r="G857" s="44">
        <v>1</v>
      </c>
      <c r="H857" s="44">
        <v>1</v>
      </c>
      <c r="J857" s="63">
        <v>1</v>
      </c>
      <c r="L857" s="63">
        <v>1</v>
      </c>
    </row>
    <row r="858" spans="1:12" x14ac:dyDescent="0.25">
      <c r="A858" s="48">
        <v>85.6</v>
      </c>
      <c r="B858" s="57">
        <v>1</v>
      </c>
      <c r="C858" s="57">
        <v>1</v>
      </c>
      <c r="D858" s="57">
        <v>1</v>
      </c>
      <c r="F858" s="44">
        <v>0.8</v>
      </c>
      <c r="G858" s="44">
        <v>1</v>
      </c>
      <c r="H858" s="44">
        <v>1</v>
      </c>
      <c r="J858" s="63">
        <v>1</v>
      </c>
      <c r="L858" s="63">
        <v>1</v>
      </c>
    </row>
    <row r="859" spans="1:12" x14ac:dyDescent="0.25">
      <c r="A859" s="48">
        <v>85.7</v>
      </c>
      <c r="B859" s="57">
        <v>1</v>
      </c>
      <c r="C859" s="57">
        <v>1</v>
      </c>
      <c r="D859" s="57">
        <v>1</v>
      </c>
      <c r="F859" s="44">
        <v>0.8</v>
      </c>
      <c r="G859" s="44">
        <v>1</v>
      </c>
      <c r="H859" s="44">
        <v>1</v>
      </c>
      <c r="J859" s="63">
        <v>1</v>
      </c>
      <c r="L859" s="63">
        <v>1</v>
      </c>
    </row>
    <row r="860" spans="1:12" x14ac:dyDescent="0.25">
      <c r="A860" s="48">
        <v>85.8</v>
      </c>
      <c r="B860" s="57">
        <v>1</v>
      </c>
      <c r="C860" s="57">
        <v>1</v>
      </c>
      <c r="D860" s="57">
        <v>1</v>
      </c>
      <c r="F860" s="44">
        <v>0.8</v>
      </c>
      <c r="G860" s="44">
        <v>1</v>
      </c>
      <c r="H860" s="44">
        <v>1</v>
      </c>
      <c r="J860" s="63">
        <v>1</v>
      </c>
      <c r="L860" s="63">
        <v>1</v>
      </c>
    </row>
    <row r="861" spans="1:12" x14ac:dyDescent="0.25">
      <c r="A861" s="48">
        <v>85.9</v>
      </c>
      <c r="B861" s="57">
        <v>1</v>
      </c>
      <c r="C861" s="57">
        <v>1</v>
      </c>
      <c r="D861" s="57">
        <v>1</v>
      </c>
      <c r="F861" s="44">
        <v>0.8</v>
      </c>
      <c r="G861" s="44">
        <v>1</v>
      </c>
      <c r="H861" s="44">
        <v>1</v>
      </c>
      <c r="J861" s="63">
        <v>1</v>
      </c>
      <c r="L861" s="63">
        <v>1</v>
      </c>
    </row>
    <row r="862" spans="1:12" x14ac:dyDescent="0.25">
      <c r="A862" s="48">
        <v>86</v>
      </c>
      <c r="B862" s="57">
        <v>1</v>
      </c>
      <c r="C862" s="57">
        <v>1</v>
      </c>
      <c r="D862" s="57">
        <v>1</v>
      </c>
      <c r="F862" s="44">
        <v>0.8</v>
      </c>
      <c r="G862" s="44">
        <v>1</v>
      </c>
      <c r="H862" s="44">
        <v>1</v>
      </c>
      <c r="J862" s="63">
        <v>1</v>
      </c>
      <c r="L862" s="63">
        <v>1</v>
      </c>
    </row>
    <row r="863" spans="1:12" x14ac:dyDescent="0.25">
      <c r="A863" s="48">
        <v>86.1</v>
      </c>
      <c r="B863" s="57">
        <v>1</v>
      </c>
      <c r="C863" s="57">
        <v>1</v>
      </c>
      <c r="D863" s="57">
        <v>1</v>
      </c>
      <c r="F863" s="44">
        <v>0.8</v>
      </c>
      <c r="G863" s="44">
        <v>1</v>
      </c>
      <c r="H863" s="44">
        <v>1</v>
      </c>
      <c r="J863" s="63">
        <v>1</v>
      </c>
      <c r="L863" s="63">
        <v>1</v>
      </c>
    </row>
    <row r="864" spans="1:12" x14ac:dyDescent="0.25">
      <c r="A864" s="48">
        <v>86.2</v>
      </c>
      <c r="B864" s="57">
        <v>1</v>
      </c>
      <c r="C864" s="57">
        <v>1</v>
      </c>
      <c r="D864" s="57">
        <v>1</v>
      </c>
      <c r="F864" s="44">
        <v>0.8</v>
      </c>
      <c r="G864" s="44">
        <v>1</v>
      </c>
      <c r="H864" s="44">
        <v>1</v>
      </c>
      <c r="J864" s="63">
        <v>1</v>
      </c>
      <c r="L864" s="63">
        <v>1</v>
      </c>
    </row>
    <row r="865" spans="1:12" x14ac:dyDescent="0.25">
      <c r="A865" s="48">
        <v>86.3</v>
      </c>
      <c r="B865" s="57">
        <v>1</v>
      </c>
      <c r="C865" s="57">
        <v>1</v>
      </c>
      <c r="D865" s="57">
        <v>1</v>
      </c>
      <c r="F865" s="44">
        <v>0.8</v>
      </c>
      <c r="G865" s="44">
        <v>1</v>
      </c>
      <c r="H865" s="44">
        <v>1</v>
      </c>
      <c r="J865" s="63">
        <v>1</v>
      </c>
      <c r="L865" s="63">
        <v>1</v>
      </c>
    </row>
    <row r="866" spans="1:12" x14ac:dyDescent="0.25">
      <c r="A866" s="48">
        <v>86.4</v>
      </c>
      <c r="B866" s="57">
        <v>1</v>
      </c>
      <c r="C866" s="57">
        <v>1</v>
      </c>
      <c r="D866" s="57">
        <v>1</v>
      </c>
      <c r="F866" s="44">
        <v>0.8</v>
      </c>
      <c r="G866" s="44">
        <v>1</v>
      </c>
      <c r="H866" s="44">
        <v>1</v>
      </c>
      <c r="J866" s="63">
        <v>1</v>
      </c>
      <c r="L866" s="63">
        <v>1</v>
      </c>
    </row>
    <row r="867" spans="1:12" x14ac:dyDescent="0.25">
      <c r="A867" s="48">
        <v>86.5</v>
      </c>
      <c r="B867" s="57">
        <v>1</v>
      </c>
      <c r="C867" s="57">
        <v>1</v>
      </c>
      <c r="D867" s="57">
        <v>1</v>
      </c>
      <c r="F867" s="44">
        <v>0.8</v>
      </c>
      <c r="G867" s="44">
        <v>1</v>
      </c>
      <c r="H867" s="44">
        <v>1</v>
      </c>
      <c r="J867" s="63">
        <v>1</v>
      </c>
      <c r="L867" s="63">
        <v>1</v>
      </c>
    </row>
    <row r="868" spans="1:12" x14ac:dyDescent="0.25">
      <c r="A868" s="48">
        <v>86.6</v>
      </c>
      <c r="B868" s="57">
        <v>1</v>
      </c>
      <c r="C868" s="57">
        <v>1</v>
      </c>
      <c r="D868" s="57">
        <v>1</v>
      </c>
      <c r="F868" s="44">
        <v>0.8</v>
      </c>
      <c r="G868" s="44">
        <v>1</v>
      </c>
      <c r="H868" s="44">
        <v>1</v>
      </c>
      <c r="J868" s="63">
        <v>1</v>
      </c>
      <c r="L868" s="63">
        <v>1</v>
      </c>
    </row>
    <row r="869" spans="1:12" x14ac:dyDescent="0.25">
      <c r="A869" s="48">
        <v>86.7</v>
      </c>
      <c r="B869" s="57">
        <v>1</v>
      </c>
      <c r="C869" s="57">
        <v>1</v>
      </c>
      <c r="D869" s="57">
        <v>1</v>
      </c>
      <c r="F869" s="44">
        <v>0.8</v>
      </c>
      <c r="G869" s="44">
        <v>1</v>
      </c>
      <c r="H869" s="44">
        <v>1</v>
      </c>
      <c r="J869" s="63">
        <v>1</v>
      </c>
      <c r="L869" s="63">
        <v>1</v>
      </c>
    </row>
    <row r="870" spans="1:12" x14ac:dyDescent="0.25">
      <c r="A870" s="48">
        <v>86.8</v>
      </c>
      <c r="B870" s="57">
        <v>1</v>
      </c>
      <c r="C870" s="57">
        <v>1</v>
      </c>
      <c r="D870" s="57">
        <v>1</v>
      </c>
      <c r="F870" s="44">
        <v>0.8</v>
      </c>
      <c r="G870" s="44">
        <v>1</v>
      </c>
      <c r="H870" s="44">
        <v>1</v>
      </c>
      <c r="J870" s="63">
        <v>1</v>
      </c>
      <c r="L870" s="63">
        <v>1</v>
      </c>
    </row>
    <row r="871" spans="1:12" x14ac:dyDescent="0.25">
      <c r="A871" s="48">
        <v>86.9</v>
      </c>
      <c r="B871" s="57">
        <v>1</v>
      </c>
      <c r="C871" s="57">
        <v>1</v>
      </c>
      <c r="D871" s="57">
        <v>1</v>
      </c>
      <c r="F871" s="44">
        <v>0.8</v>
      </c>
      <c r="G871" s="44">
        <v>1</v>
      </c>
      <c r="H871" s="44">
        <v>1</v>
      </c>
      <c r="J871" s="63">
        <v>1</v>
      </c>
      <c r="L871" s="63">
        <v>1</v>
      </c>
    </row>
    <row r="872" spans="1:12" x14ac:dyDescent="0.25">
      <c r="A872" s="48">
        <v>87</v>
      </c>
      <c r="B872" s="57">
        <v>1</v>
      </c>
      <c r="C872" s="57">
        <v>1</v>
      </c>
      <c r="D872" s="57">
        <v>1</v>
      </c>
      <c r="F872" s="44">
        <v>0.8</v>
      </c>
      <c r="G872" s="44">
        <v>1</v>
      </c>
      <c r="H872" s="44">
        <v>1</v>
      </c>
      <c r="J872" s="63">
        <v>1</v>
      </c>
      <c r="L872" s="63">
        <v>1</v>
      </c>
    </row>
    <row r="873" spans="1:12" x14ac:dyDescent="0.25">
      <c r="A873" s="48">
        <v>87.1</v>
      </c>
      <c r="B873" s="57">
        <v>1</v>
      </c>
      <c r="C873" s="57">
        <v>1</v>
      </c>
      <c r="D873" s="57">
        <v>1</v>
      </c>
      <c r="F873" s="44">
        <v>0.8</v>
      </c>
      <c r="G873" s="44">
        <v>1</v>
      </c>
      <c r="H873" s="44">
        <v>1</v>
      </c>
      <c r="J873" s="63">
        <v>1</v>
      </c>
      <c r="L873" s="63">
        <v>1</v>
      </c>
    </row>
    <row r="874" spans="1:12" x14ac:dyDescent="0.25">
      <c r="A874" s="48">
        <v>87.2</v>
      </c>
      <c r="B874" s="57">
        <v>1</v>
      </c>
      <c r="C874" s="57">
        <v>1</v>
      </c>
      <c r="D874" s="57">
        <v>1</v>
      </c>
      <c r="F874" s="44">
        <v>0.8</v>
      </c>
      <c r="G874" s="44">
        <v>1</v>
      </c>
      <c r="H874" s="44">
        <v>1</v>
      </c>
      <c r="J874" s="63">
        <v>1</v>
      </c>
      <c r="L874" s="63">
        <v>1</v>
      </c>
    </row>
    <row r="875" spans="1:12" x14ac:dyDescent="0.25">
      <c r="A875" s="48">
        <v>87.3</v>
      </c>
      <c r="B875" s="57">
        <v>1</v>
      </c>
      <c r="C875" s="57">
        <v>1</v>
      </c>
      <c r="D875" s="57">
        <v>1</v>
      </c>
      <c r="F875" s="44">
        <v>0.8</v>
      </c>
      <c r="G875" s="44">
        <v>1</v>
      </c>
      <c r="H875" s="44">
        <v>1</v>
      </c>
      <c r="J875" s="63">
        <v>1</v>
      </c>
      <c r="L875" s="63">
        <v>1</v>
      </c>
    </row>
    <row r="876" spans="1:12" x14ac:dyDescent="0.25">
      <c r="A876" s="48">
        <v>87.4</v>
      </c>
      <c r="B876" s="57">
        <v>1</v>
      </c>
      <c r="C876" s="57">
        <v>1</v>
      </c>
      <c r="D876" s="57">
        <v>1</v>
      </c>
      <c r="F876" s="44">
        <v>0.8</v>
      </c>
      <c r="G876" s="44">
        <v>1</v>
      </c>
      <c r="H876" s="44">
        <v>1</v>
      </c>
      <c r="J876" s="63">
        <v>1</v>
      </c>
      <c r="L876" s="63">
        <v>1</v>
      </c>
    </row>
    <row r="877" spans="1:12" x14ac:dyDescent="0.25">
      <c r="A877" s="48">
        <v>87.5</v>
      </c>
      <c r="B877" s="57">
        <v>1</v>
      </c>
      <c r="C877" s="57">
        <v>1</v>
      </c>
      <c r="D877" s="57">
        <v>1</v>
      </c>
      <c r="F877" s="44">
        <v>0.8</v>
      </c>
      <c r="G877" s="44">
        <v>1</v>
      </c>
      <c r="H877" s="44">
        <v>1</v>
      </c>
      <c r="J877" s="63">
        <v>1</v>
      </c>
      <c r="L877" s="63">
        <v>1</v>
      </c>
    </row>
    <row r="878" spans="1:12" x14ac:dyDescent="0.25">
      <c r="A878" s="48">
        <v>87.6</v>
      </c>
      <c r="B878" s="57">
        <v>1</v>
      </c>
      <c r="C878" s="57">
        <v>1</v>
      </c>
      <c r="D878" s="57">
        <v>1</v>
      </c>
      <c r="F878" s="44">
        <v>0.8</v>
      </c>
      <c r="G878" s="44">
        <v>1</v>
      </c>
      <c r="H878" s="44">
        <v>1</v>
      </c>
      <c r="J878" s="63">
        <v>1</v>
      </c>
      <c r="L878" s="63">
        <v>1</v>
      </c>
    </row>
    <row r="879" spans="1:12" x14ac:dyDescent="0.25">
      <c r="A879" s="48">
        <v>87.7</v>
      </c>
      <c r="B879" s="57">
        <v>1</v>
      </c>
      <c r="C879" s="57">
        <v>1</v>
      </c>
      <c r="D879" s="57">
        <v>1</v>
      </c>
      <c r="F879" s="44">
        <v>0.8</v>
      </c>
      <c r="G879" s="44">
        <v>1</v>
      </c>
      <c r="H879" s="44">
        <v>1</v>
      </c>
      <c r="J879" s="63">
        <v>1</v>
      </c>
      <c r="L879" s="63">
        <v>1</v>
      </c>
    </row>
    <row r="880" spans="1:12" x14ac:dyDescent="0.25">
      <c r="A880" s="48">
        <v>87.8</v>
      </c>
      <c r="B880" s="57">
        <v>1</v>
      </c>
      <c r="C880" s="57">
        <v>1</v>
      </c>
      <c r="D880" s="57">
        <v>1</v>
      </c>
      <c r="F880" s="44">
        <v>0.8</v>
      </c>
      <c r="G880" s="44">
        <v>1</v>
      </c>
      <c r="H880" s="44">
        <v>1</v>
      </c>
      <c r="J880" s="63">
        <v>1</v>
      </c>
      <c r="L880" s="63">
        <v>1</v>
      </c>
    </row>
    <row r="881" spans="1:12" x14ac:dyDescent="0.25">
      <c r="A881" s="48">
        <v>87.9</v>
      </c>
      <c r="B881" s="57">
        <v>1</v>
      </c>
      <c r="C881" s="57">
        <v>1</v>
      </c>
      <c r="D881" s="57">
        <v>1</v>
      </c>
      <c r="F881" s="44">
        <v>0.8</v>
      </c>
      <c r="G881" s="44">
        <v>1</v>
      </c>
      <c r="H881" s="44">
        <v>1</v>
      </c>
      <c r="J881" s="63">
        <v>1</v>
      </c>
      <c r="L881" s="63">
        <v>1</v>
      </c>
    </row>
    <row r="882" spans="1:12" x14ac:dyDescent="0.25">
      <c r="A882" s="48">
        <v>88</v>
      </c>
      <c r="B882" s="57">
        <v>1</v>
      </c>
      <c r="C882" s="57">
        <v>1</v>
      </c>
      <c r="D882" s="57">
        <v>1</v>
      </c>
      <c r="F882" s="44">
        <v>0.8</v>
      </c>
      <c r="G882" s="44">
        <v>1</v>
      </c>
      <c r="H882" s="44">
        <v>1</v>
      </c>
      <c r="J882" s="63">
        <v>1</v>
      </c>
      <c r="L882" s="63">
        <v>1</v>
      </c>
    </row>
    <row r="883" spans="1:12" x14ac:dyDescent="0.25">
      <c r="A883" s="48">
        <v>88.1</v>
      </c>
      <c r="B883" s="57">
        <v>1</v>
      </c>
      <c r="C883" s="57">
        <v>1</v>
      </c>
      <c r="D883" s="57">
        <v>1</v>
      </c>
      <c r="F883" s="44">
        <v>0.8</v>
      </c>
      <c r="G883" s="44">
        <v>1</v>
      </c>
      <c r="H883" s="44">
        <v>1</v>
      </c>
      <c r="J883" s="63">
        <v>1</v>
      </c>
      <c r="L883" s="63">
        <v>1</v>
      </c>
    </row>
    <row r="884" spans="1:12" x14ac:dyDescent="0.25">
      <c r="A884" s="48">
        <v>88.2</v>
      </c>
      <c r="B884" s="57">
        <v>1</v>
      </c>
      <c r="C884" s="57">
        <v>1</v>
      </c>
      <c r="D884" s="57">
        <v>1</v>
      </c>
      <c r="F884" s="44">
        <v>0.8</v>
      </c>
      <c r="G884" s="44">
        <v>1</v>
      </c>
      <c r="H884" s="44">
        <v>1</v>
      </c>
      <c r="J884" s="63">
        <v>1</v>
      </c>
      <c r="L884" s="63">
        <v>1</v>
      </c>
    </row>
    <row r="885" spans="1:12" x14ac:dyDescent="0.25">
      <c r="A885" s="48">
        <v>88.3</v>
      </c>
      <c r="B885" s="57">
        <v>1</v>
      </c>
      <c r="C885" s="57">
        <v>1</v>
      </c>
      <c r="D885" s="57">
        <v>1</v>
      </c>
      <c r="F885" s="44">
        <v>0.8</v>
      </c>
      <c r="G885" s="44">
        <v>1</v>
      </c>
      <c r="H885" s="44">
        <v>1</v>
      </c>
      <c r="J885" s="63">
        <v>1</v>
      </c>
      <c r="L885" s="63">
        <v>1</v>
      </c>
    </row>
    <row r="886" spans="1:12" x14ac:dyDescent="0.25">
      <c r="A886" s="48">
        <v>88.4</v>
      </c>
      <c r="B886" s="57">
        <v>1</v>
      </c>
      <c r="C886" s="57">
        <v>1</v>
      </c>
      <c r="D886" s="57">
        <v>1</v>
      </c>
      <c r="F886" s="44">
        <v>0.8</v>
      </c>
      <c r="G886" s="44">
        <v>1</v>
      </c>
      <c r="H886" s="44">
        <v>1</v>
      </c>
      <c r="J886" s="63">
        <v>1</v>
      </c>
      <c r="L886" s="63">
        <v>1</v>
      </c>
    </row>
    <row r="887" spans="1:12" x14ac:dyDescent="0.25">
      <c r="A887" s="48">
        <v>88.5</v>
      </c>
      <c r="B887" s="57">
        <v>1</v>
      </c>
      <c r="C887" s="57">
        <v>1</v>
      </c>
      <c r="D887" s="57">
        <v>1</v>
      </c>
      <c r="F887" s="44">
        <v>0.8</v>
      </c>
      <c r="G887" s="44">
        <v>1</v>
      </c>
      <c r="H887" s="44">
        <v>1</v>
      </c>
      <c r="J887" s="63">
        <v>1</v>
      </c>
      <c r="L887" s="63">
        <v>1</v>
      </c>
    </row>
    <row r="888" spans="1:12" x14ac:dyDescent="0.25">
      <c r="A888" s="48">
        <v>88.6</v>
      </c>
      <c r="B888" s="57">
        <v>1</v>
      </c>
      <c r="C888" s="57">
        <v>1</v>
      </c>
      <c r="D888" s="57">
        <v>1</v>
      </c>
      <c r="F888" s="44">
        <v>0.8</v>
      </c>
      <c r="G888" s="44">
        <v>1</v>
      </c>
      <c r="H888" s="44">
        <v>1</v>
      </c>
      <c r="J888" s="63">
        <v>1</v>
      </c>
      <c r="L888" s="63">
        <v>1</v>
      </c>
    </row>
    <row r="889" spans="1:12" x14ac:dyDescent="0.25">
      <c r="A889" s="48">
        <v>88.7</v>
      </c>
      <c r="B889" s="57">
        <v>1</v>
      </c>
      <c r="C889" s="57">
        <v>1</v>
      </c>
      <c r="D889" s="57">
        <v>1</v>
      </c>
      <c r="F889" s="44">
        <v>0.8</v>
      </c>
      <c r="G889" s="44">
        <v>1</v>
      </c>
      <c r="H889" s="44">
        <v>1</v>
      </c>
      <c r="J889" s="63">
        <v>1</v>
      </c>
      <c r="L889" s="63">
        <v>1</v>
      </c>
    </row>
    <row r="890" spans="1:12" x14ac:dyDescent="0.25">
      <c r="A890" s="48">
        <v>88.8</v>
      </c>
      <c r="B890" s="57">
        <v>1</v>
      </c>
      <c r="C890" s="57">
        <v>1</v>
      </c>
      <c r="D890" s="57">
        <v>1</v>
      </c>
      <c r="F890" s="44">
        <v>0.8</v>
      </c>
      <c r="G890" s="44">
        <v>1</v>
      </c>
      <c r="H890" s="44">
        <v>1</v>
      </c>
      <c r="J890" s="63">
        <v>1</v>
      </c>
      <c r="L890" s="63">
        <v>1</v>
      </c>
    </row>
    <row r="891" spans="1:12" x14ac:dyDescent="0.25">
      <c r="A891" s="48">
        <v>88.9</v>
      </c>
      <c r="B891" s="57">
        <v>1</v>
      </c>
      <c r="C891" s="57">
        <v>1</v>
      </c>
      <c r="D891" s="57">
        <v>1</v>
      </c>
      <c r="F891" s="44">
        <v>0.8</v>
      </c>
      <c r="G891" s="44">
        <v>1</v>
      </c>
      <c r="H891" s="44">
        <v>1</v>
      </c>
      <c r="J891" s="63">
        <v>1</v>
      </c>
      <c r="L891" s="63">
        <v>1</v>
      </c>
    </row>
    <row r="892" spans="1:12" x14ac:dyDescent="0.25">
      <c r="A892" s="48">
        <v>89</v>
      </c>
      <c r="B892" s="57">
        <v>1</v>
      </c>
      <c r="C892" s="57">
        <v>1</v>
      </c>
      <c r="D892" s="57">
        <v>1</v>
      </c>
      <c r="F892" s="44">
        <v>0.8</v>
      </c>
      <c r="G892" s="44">
        <v>1</v>
      </c>
      <c r="H892" s="44">
        <v>1</v>
      </c>
      <c r="J892" s="63">
        <v>1</v>
      </c>
      <c r="L892" s="63">
        <v>1</v>
      </c>
    </row>
    <row r="893" spans="1:12" x14ac:dyDescent="0.25">
      <c r="A893" s="48">
        <v>89.1</v>
      </c>
      <c r="B893" s="57">
        <v>1</v>
      </c>
      <c r="C893" s="57">
        <v>1</v>
      </c>
      <c r="D893" s="57">
        <v>1</v>
      </c>
      <c r="F893" s="44">
        <v>0.8</v>
      </c>
      <c r="G893" s="44">
        <v>1</v>
      </c>
      <c r="H893" s="44">
        <v>1</v>
      </c>
      <c r="J893" s="63">
        <v>1</v>
      </c>
      <c r="L893" s="63">
        <v>1</v>
      </c>
    </row>
    <row r="894" spans="1:12" x14ac:dyDescent="0.25">
      <c r="A894" s="48">
        <v>89.2</v>
      </c>
      <c r="B894" s="57">
        <v>1</v>
      </c>
      <c r="C894" s="57">
        <v>1</v>
      </c>
      <c r="D894" s="57">
        <v>1</v>
      </c>
      <c r="F894" s="44">
        <v>0.8</v>
      </c>
      <c r="G894" s="44">
        <v>1</v>
      </c>
      <c r="H894" s="44">
        <v>1</v>
      </c>
      <c r="J894" s="63">
        <v>1</v>
      </c>
      <c r="L894" s="63">
        <v>1</v>
      </c>
    </row>
    <row r="895" spans="1:12" x14ac:dyDescent="0.25">
      <c r="A895" s="48">
        <v>89.3</v>
      </c>
      <c r="B895" s="57">
        <v>1</v>
      </c>
      <c r="C895" s="57">
        <v>1</v>
      </c>
      <c r="D895" s="57">
        <v>1</v>
      </c>
      <c r="F895" s="44">
        <v>0.8</v>
      </c>
      <c r="G895" s="44">
        <v>1</v>
      </c>
      <c r="H895" s="44">
        <v>1</v>
      </c>
      <c r="J895" s="63">
        <v>1</v>
      </c>
      <c r="L895" s="63">
        <v>1</v>
      </c>
    </row>
    <row r="896" spans="1:12" x14ac:dyDescent="0.25">
      <c r="A896" s="48">
        <v>89.4</v>
      </c>
      <c r="B896" s="57">
        <v>1</v>
      </c>
      <c r="C896" s="57">
        <v>1</v>
      </c>
      <c r="D896" s="57">
        <v>1</v>
      </c>
      <c r="F896" s="44">
        <v>0.8</v>
      </c>
      <c r="G896" s="44">
        <v>1</v>
      </c>
      <c r="H896" s="44">
        <v>1</v>
      </c>
      <c r="J896" s="63">
        <v>1</v>
      </c>
      <c r="L896" s="63">
        <v>1</v>
      </c>
    </row>
    <row r="897" spans="1:12" x14ac:dyDescent="0.25">
      <c r="A897" s="48">
        <v>89.5</v>
      </c>
      <c r="B897" s="57">
        <v>1</v>
      </c>
      <c r="C897" s="57">
        <v>1</v>
      </c>
      <c r="D897" s="57">
        <v>1</v>
      </c>
      <c r="F897" s="44">
        <v>0.8</v>
      </c>
      <c r="G897" s="44">
        <v>1</v>
      </c>
      <c r="H897" s="44">
        <v>1</v>
      </c>
      <c r="J897" s="63">
        <v>1</v>
      </c>
      <c r="L897" s="63">
        <v>1</v>
      </c>
    </row>
    <row r="898" spans="1:12" x14ac:dyDescent="0.25">
      <c r="A898" s="48">
        <v>89.6</v>
      </c>
      <c r="B898" s="57">
        <v>1</v>
      </c>
      <c r="C898" s="57">
        <v>1</v>
      </c>
      <c r="D898" s="57">
        <v>1</v>
      </c>
      <c r="F898" s="44">
        <v>0.8</v>
      </c>
      <c r="G898" s="44">
        <v>1</v>
      </c>
      <c r="H898" s="44">
        <v>1</v>
      </c>
      <c r="J898" s="63">
        <v>1</v>
      </c>
      <c r="L898" s="63">
        <v>1</v>
      </c>
    </row>
    <row r="899" spans="1:12" x14ac:dyDescent="0.25">
      <c r="A899" s="48">
        <v>89.7</v>
      </c>
      <c r="B899" s="57">
        <v>1</v>
      </c>
      <c r="C899" s="57">
        <v>1</v>
      </c>
      <c r="D899" s="57">
        <v>1</v>
      </c>
      <c r="F899" s="44">
        <v>0.8</v>
      </c>
      <c r="G899" s="44">
        <v>1</v>
      </c>
      <c r="H899" s="44">
        <v>1</v>
      </c>
      <c r="J899" s="63">
        <v>1</v>
      </c>
      <c r="L899" s="63">
        <v>1</v>
      </c>
    </row>
    <row r="900" spans="1:12" x14ac:dyDescent="0.25">
      <c r="A900" s="48">
        <v>89.8</v>
      </c>
      <c r="B900" s="57">
        <v>1</v>
      </c>
      <c r="C900" s="57">
        <v>1</v>
      </c>
      <c r="D900" s="57">
        <v>1</v>
      </c>
      <c r="F900" s="44">
        <v>0.8</v>
      </c>
      <c r="G900" s="44">
        <v>1</v>
      </c>
      <c r="H900" s="44">
        <v>1</v>
      </c>
      <c r="J900" s="63">
        <v>1</v>
      </c>
      <c r="L900" s="63">
        <v>1</v>
      </c>
    </row>
    <row r="901" spans="1:12" x14ac:dyDescent="0.25">
      <c r="A901" s="48">
        <v>89.9</v>
      </c>
      <c r="B901" s="57">
        <v>1</v>
      </c>
      <c r="C901" s="57">
        <v>1</v>
      </c>
      <c r="D901" s="57">
        <v>1</v>
      </c>
      <c r="F901" s="44">
        <v>0.8</v>
      </c>
      <c r="G901" s="44">
        <v>1</v>
      </c>
      <c r="H901" s="44">
        <v>1</v>
      </c>
      <c r="J901" s="63">
        <v>1</v>
      </c>
      <c r="L901" s="63">
        <v>1</v>
      </c>
    </row>
    <row r="902" spans="1:12" x14ac:dyDescent="0.25">
      <c r="A902" s="48">
        <v>90</v>
      </c>
      <c r="B902" s="57">
        <v>1</v>
      </c>
      <c r="C902" s="57">
        <v>1</v>
      </c>
      <c r="D902" s="57">
        <v>1</v>
      </c>
      <c r="F902" s="44">
        <v>0.8</v>
      </c>
      <c r="G902" s="44">
        <v>1</v>
      </c>
      <c r="H902" s="44">
        <v>1</v>
      </c>
      <c r="J902" s="63">
        <v>1</v>
      </c>
      <c r="L902" s="63">
        <v>1</v>
      </c>
    </row>
    <row r="903" spans="1:12" x14ac:dyDescent="0.25">
      <c r="A903" s="48">
        <v>90.1</v>
      </c>
      <c r="B903" s="57">
        <v>1</v>
      </c>
      <c r="C903" s="57">
        <v>1</v>
      </c>
      <c r="D903" s="57">
        <v>1</v>
      </c>
      <c r="F903" s="44">
        <v>0.8</v>
      </c>
      <c r="G903" s="44">
        <v>1</v>
      </c>
      <c r="H903" s="44">
        <v>1</v>
      </c>
      <c r="J903" s="63">
        <v>1</v>
      </c>
      <c r="L903" s="63">
        <v>1</v>
      </c>
    </row>
    <row r="904" spans="1:12" x14ac:dyDescent="0.25">
      <c r="A904" s="48">
        <v>90.2</v>
      </c>
      <c r="B904" s="57">
        <v>1</v>
      </c>
      <c r="C904" s="57">
        <v>1</v>
      </c>
      <c r="D904" s="57">
        <v>1</v>
      </c>
      <c r="F904" s="44">
        <v>0.8</v>
      </c>
      <c r="G904" s="44">
        <v>1</v>
      </c>
      <c r="H904" s="44">
        <v>1</v>
      </c>
      <c r="J904" s="63">
        <v>1</v>
      </c>
      <c r="L904" s="63">
        <v>1</v>
      </c>
    </row>
    <row r="905" spans="1:12" x14ac:dyDescent="0.25">
      <c r="A905" s="48">
        <v>90.3</v>
      </c>
      <c r="B905" s="57">
        <v>1</v>
      </c>
      <c r="C905" s="57">
        <v>1</v>
      </c>
      <c r="D905" s="57">
        <v>1</v>
      </c>
      <c r="F905" s="44">
        <v>0.8</v>
      </c>
      <c r="G905" s="44">
        <v>1</v>
      </c>
      <c r="H905" s="44">
        <v>1</v>
      </c>
      <c r="J905" s="63">
        <v>1</v>
      </c>
      <c r="L905" s="63">
        <v>1</v>
      </c>
    </row>
    <row r="906" spans="1:12" x14ac:dyDescent="0.25">
      <c r="A906" s="48">
        <v>90.4</v>
      </c>
      <c r="B906" s="57">
        <v>1</v>
      </c>
      <c r="C906" s="57">
        <v>1</v>
      </c>
      <c r="D906" s="57">
        <v>1</v>
      </c>
      <c r="F906" s="44">
        <v>0.8</v>
      </c>
      <c r="G906" s="44">
        <v>1</v>
      </c>
      <c r="H906" s="44">
        <v>1</v>
      </c>
      <c r="J906" s="63">
        <v>1</v>
      </c>
      <c r="L906" s="63">
        <v>1</v>
      </c>
    </row>
    <row r="907" spans="1:12" x14ac:dyDescent="0.25">
      <c r="A907" s="48">
        <v>90.5</v>
      </c>
      <c r="B907" s="57">
        <v>1</v>
      </c>
      <c r="C907" s="57">
        <v>1</v>
      </c>
      <c r="D907" s="57">
        <v>1</v>
      </c>
      <c r="F907" s="44">
        <v>0.8</v>
      </c>
      <c r="G907" s="44">
        <v>1</v>
      </c>
      <c r="H907" s="44">
        <v>1</v>
      </c>
      <c r="J907" s="63">
        <v>1</v>
      </c>
      <c r="L907" s="63">
        <v>1</v>
      </c>
    </row>
    <row r="908" spans="1:12" x14ac:dyDescent="0.25">
      <c r="A908" s="48">
        <v>90.6</v>
      </c>
      <c r="B908" s="57">
        <v>1</v>
      </c>
      <c r="C908" s="57">
        <v>1</v>
      </c>
      <c r="D908" s="57">
        <v>1</v>
      </c>
      <c r="F908" s="44">
        <v>0.8</v>
      </c>
      <c r="G908" s="44">
        <v>1</v>
      </c>
      <c r="H908" s="44">
        <v>1</v>
      </c>
      <c r="J908" s="63">
        <v>1</v>
      </c>
      <c r="L908" s="63">
        <v>1</v>
      </c>
    </row>
    <row r="909" spans="1:12" x14ac:dyDescent="0.25">
      <c r="A909" s="48">
        <v>90.7</v>
      </c>
      <c r="B909" s="57">
        <v>1</v>
      </c>
      <c r="C909" s="57">
        <v>1</v>
      </c>
      <c r="D909" s="57">
        <v>1</v>
      </c>
      <c r="F909" s="44">
        <v>0.8</v>
      </c>
      <c r="G909" s="44">
        <v>1</v>
      </c>
      <c r="H909" s="44">
        <v>1</v>
      </c>
      <c r="J909" s="63">
        <v>1</v>
      </c>
      <c r="L909" s="63">
        <v>1</v>
      </c>
    </row>
    <row r="910" spans="1:12" x14ac:dyDescent="0.25">
      <c r="A910" s="48">
        <v>90.8</v>
      </c>
      <c r="B910" s="57">
        <v>1</v>
      </c>
      <c r="C910" s="57">
        <v>1</v>
      </c>
      <c r="D910" s="57">
        <v>1</v>
      </c>
      <c r="F910" s="44">
        <v>0.8</v>
      </c>
      <c r="G910" s="44">
        <v>1</v>
      </c>
      <c r="H910" s="44">
        <v>1</v>
      </c>
      <c r="J910" s="63">
        <v>1</v>
      </c>
      <c r="L910" s="63">
        <v>1</v>
      </c>
    </row>
    <row r="911" spans="1:12" x14ac:dyDescent="0.25">
      <c r="A911" s="48">
        <v>90.9</v>
      </c>
      <c r="B911" s="57">
        <v>1</v>
      </c>
      <c r="C911" s="57">
        <v>1</v>
      </c>
      <c r="D911" s="57">
        <v>1</v>
      </c>
      <c r="F911" s="44">
        <v>0.8</v>
      </c>
      <c r="G911" s="44">
        <v>1</v>
      </c>
      <c r="H911" s="44">
        <v>1</v>
      </c>
      <c r="J911" s="63">
        <v>1</v>
      </c>
      <c r="L911" s="63">
        <v>1</v>
      </c>
    </row>
    <row r="912" spans="1:12" x14ac:dyDescent="0.25">
      <c r="A912" s="48">
        <v>91</v>
      </c>
      <c r="B912" s="57">
        <v>1</v>
      </c>
      <c r="C912" s="57">
        <v>1</v>
      </c>
      <c r="D912" s="57">
        <v>1</v>
      </c>
      <c r="F912" s="44">
        <v>0.8</v>
      </c>
      <c r="G912" s="44">
        <v>1</v>
      </c>
      <c r="H912" s="44">
        <v>1</v>
      </c>
      <c r="J912" s="63">
        <v>1</v>
      </c>
      <c r="L912" s="63">
        <v>1</v>
      </c>
    </row>
    <row r="913" spans="1:12" x14ac:dyDescent="0.25">
      <c r="A913" s="48">
        <v>91.1</v>
      </c>
      <c r="B913" s="57">
        <v>1</v>
      </c>
      <c r="C913" s="57">
        <v>1</v>
      </c>
      <c r="D913" s="57">
        <v>1</v>
      </c>
      <c r="F913" s="44">
        <v>0.8</v>
      </c>
      <c r="G913" s="44">
        <v>1</v>
      </c>
      <c r="H913" s="44">
        <v>1</v>
      </c>
      <c r="J913" s="63">
        <v>1</v>
      </c>
      <c r="L913" s="63">
        <v>1</v>
      </c>
    </row>
    <row r="914" spans="1:12" x14ac:dyDescent="0.25">
      <c r="A914" s="48">
        <v>91.2</v>
      </c>
      <c r="B914" s="57">
        <v>1</v>
      </c>
      <c r="C914" s="57">
        <v>1</v>
      </c>
      <c r="D914" s="57">
        <v>1</v>
      </c>
      <c r="F914" s="44">
        <v>0.8</v>
      </c>
      <c r="G914" s="44">
        <v>1</v>
      </c>
      <c r="H914" s="44">
        <v>1</v>
      </c>
      <c r="J914" s="63">
        <v>1</v>
      </c>
      <c r="L914" s="63">
        <v>1</v>
      </c>
    </row>
    <row r="915" spans="1:12" x14ac:dyDescent="0.25">
      <c r="A915" s="48">
        <v>91.3</v>
      </c>
      <c r="B915" s="57">
        <v>1</v>
      </c>
      <c r="C915" s="57">
        <v>1</v>
      </c>
      <c r="D915" s="57">
        <v>1</v>
      </c>
      <c r="F915" s="44">
        <v>0.8</v>
      </c>
      <c r="G915" s="44">
        <v>1</v>
      </c>
      <c r="H915" s="44">
        <v>1</v>
      </c>
      <c r="J915" s="63">
        <v>1</v>
      </c>
      <c r="L915" s="63">
        <v>1</v>
      </c>
    </row>
    <row r="916" spans="1:12" x14ac:dyDescent="0.25">
      <c r="A916" s="48">
        <v>91.4</v>
      </c>
      <c r="B916" s="57">
        <v>1</v>
      </c>
      <c r="C916" s="57">
        <v>1</v>
      </c>
      <c r="D916" s="57">
        <v>1</v>
      </c>
      <c r="F916" s="44">
        <v>0.8</v>
      </c>
      <c r="G916" s="44">
        <v>1</v>
      </c>
      <c r="H916" s="44">
        <v>1</v>
      </c>
      <c r="J916" s="63">
        <v>1</v>
      </c>
      <c r="L916" s="63">
        <v>1</v>
      </c>
    </row>
    <row r="917" spans="1:12" x14ac:dyDescent="0.25">
      <c r="A917" s="48">
        <v>91.5</v>
      </c>
      <c r="B917" s="57">
        <v>1</v>
      </c>
      <c r="C917" s="57">
        <v>1</v>
      </c>
      <c r="D917" s="57">
        <v>1</v>
      </c>
      <c r="F917" s="44">
        <v>0.8</v>
      </c>
      <c r="G917" s="44">
        <v>1</v>
      </c>
      <c r="H917" s="44">
        <v>1</v>
      </c>
      <c r="J917" s="63">
        <v>1</v>
      </c>
      <c r="L917" s="63">
        <v>1</v>
      </c>
    </row>
    <row r="918" spans="1:12" x14ac:dyDescent="0.25">
      <c r="A918" s="48">
        <v>91.6</v>
      </c>
      <c r="B918" s="57">
        <v>1</v>
      </c>
      <c r="C918" s="57">
        <v>1</v>
      </c>
      <c r="D918" s="57">
        <v>1</v>
      </c>
      <c r="F918" s="44">
        <v>0.8</v>
      </c>
      <c r="G918" s="44">
        <v>1</v>
      </c>
      <c r="H918" s="44">
        <v>1</v>
      </c>
      <c r="J918" s="63">
        <v>1</v>
      </c>
      <c r="L918" s="63">
        <v>1</v>
      </c>
    </row>
    <row r="919" spans="1:12" x14ac:dyDescent="0.25">
      <c r="A919" s="48">
        <v>91.7</v>
      </c>
      <c r="B919" s="57">
        <v>1</v>
      </c>
      <c r="C919" s="57">
        <v>1</v>
      </c>
      <c r="D919" s="57">
        <v>1</v>
      </c>
      <c r="F919" s="44">
        <v>0.8</v>
      </c>
      <c r="G919" s="44">
        <v>1</v>
      </c>
      <c r="H919" s="44">
        <v>1</v>
      </c>
      <c r="J919" s="63">
        <v>1</v>
      </c>
      <c r="L919" s="63">
        <v>1</v>
      </c>
    </row>
    <row r="920" spans="1:12" x14ac:dyDescent="0.25">
      <c r="A920" s="48">
        <v>91.8</v>
      </c>
      <c r="B920" s="57">
        <v>1</v>
      </c>
      <c r="C920" s="57">
        <v>1</v>
      </c>
      <c r="D920" s="57">
        <v>1</v>
      </c>
      <c r="F920" s="44">
        <v>0.8</v>
      </c>
      <c r="G920" s="44">
        <v>1</v>
      </c>
      <c r="H920" s="44">
        <v>1</v>
      </c>
      <c r="J920" s="63">
        <v>1</v>
      </c>
      <c r="L920" s="63">
        <v>1</v>
      </c>
    </row>
    <row r="921" spans="1:12" x14ac:dyDescent="0.25">
      <c r="A921" s="48">
        <v>91.9</v>
      </c>
      <c r="B921" s="57">
        <v>1</v>
      </c>
      <c r="C921" s="57">
        <v>1</v>
      </c>
      <c r="D921" s="57">
        <v>1</v>
      </c>
      <c r="F921" s="44">
        <v>0.8</v>
      </c>
      <c r="G921" s="44">
        <v>1</v>
      </c>
      <c r="H921" s="44">
        <v>1</v>
      </c>
      <c r="J921" s="63">
        <v>1</v>
      </c>
      <c r="L921" s="63">
        <v>1</v>
      </c>
    </row>
    <row r="922" spans="1:12" x14ac:dyDescent="0.25">
      <c r="A922" s="48">
        <v>92</v>
      </c>
      <c r="B922" s="57">
        <v>1</v>
      </c>
      <c r="C922" s="57">
        <v>1</v>
      </c>
      <c r="D922" s="57">
        <v>1</v>
      </c>
      <c r="F922" s="44">
        <v>0.8</v>
      </c>
      <c r="G922" s="44">
        <v>1</v>
      </c>
      <c r="H922" s="44">
        <v>1</v>
      </c>
      <c r="J922" s="63">
        <v>1</v>
      </c>
      <c r="L922" s="63">
        <v>1</v>
      </c>
    </row>
    <row r="923" spans="1:12" x14ac:dyDescent="0.25">
      <c r="A923" s="48">
        <v>92.1</v>
      </c>
      <c r="B923" s="57">
        <v>1</v>
      </c>
      <c r="C923" s="57">
        <v>1</v>
      </c>
      <c r="D923" s="57">
        <v>1</v>
      </c>
      <c r="F923" s="44">
        <v>0.8</v>
      </c>
      <c r="G923" s="44">
        <v>1</v>
      </c>
      <c r="H923" s="44">
        <v>1</v>
      </c>
      <c r="J923" s="63">
        <v>1</v>
      </c>
      <c r="L923" s="63">
        <v>1</v>
      </c>
    </row>
    <row r="924" spans="1:12" x14ac:dyDescent="0.25">
      <c r="A924" s="48">
        <v>92.2</v>
      </c>
      <c r="B924" s="57">
        <v>1</v>
      </c>
      <c r="C924" s="57">
        <v>1</v>
      </c>
      <c r="D924" s="57">
        <v>1</v>
      </c>
      <c r="F924" s="44">
        <v>0.8</v>
      </c>
      <c r="G924" s="44">
        <v>1</v>
      </c>
      <c r="H924" s="44">
        <v>1</v>
      </c>
      <c r="J924" s="63">
        <v>1</v>
      </c>
      <c r="L924" s="63">
        <v>1</v>
      </c>
    </row>
    <row r="925" spans="1:12" x14ac:dyDescent="0.25">
      <c r="A925" s="48">
        <v>92.3</v>
      </c>
      <c r="B925" s="57">
        <v>1</v>
      </c>
      <c r="C925" s="57">
        <v>1</v>
      </c>
      <c r="D925" s="57">
        <v>1</v>
      </c>
      <c r="F925" s="44">
        <v>0.8</v>
      </c>
      <c r="G925" s="44">
        <v>1</v>
      </c>
      <c r="H925" s="44">
        <v>1</v>
      </c>
      <c r="J925" s="63">
        <v>1</v>
      </c>
      <c r="L925" s="63">
        <v>1</v>
      </c>
    </row>
    <row r="926" spans="1:12" x14ac:dyDescent="0.25">
      <c r="A926" s="48">
        <v>92.4</v>
      </c>
      <c r="B926" s="57">
        <v>1</v>
      </c>
      <c r="C926" s="57">
        <v>1</v>
      </c>
      <c r="D926" s="57">
        <v>1</v>
      </c>
      <c r="F926" s="44">
        <v>0.8</v>
      </c>
      <c r="G926" s="44">
        <v>1</v>
      </c>
      <c r="H926" s="44">
        <v>1</v>
      </c>
      <c r="J926" s="63">
        <v>1</v>
      </c>
      <c r="L926" s="63">
        <v>1</v>
      </c>
    </row>
    <row r="927" spans="1:12" x14ac:dyDescent="0.25">
      <c r="A927" s="48">
        <v>92.5</v>
      </c>
      <c r="B927" s="57">
        <v>1</v>
      </c>
      <c r="C927" s="57">
        <v>1</v>
      </c>
      <c r="D927" s="57">
        <v>1</v>
      </c>
      <c r="F927" s="44">
        <v>0.8</v>
      </c>
      <c r="G927" s="44">
        <v>1</v>
      </c>
      <c r="H927" s="44">
        <v>1</v>
      </c>
      <c r="J927" s="63">
        <v>1</v>
      </c>
      <c r="L927" s="63">
        <v>1</v>
      </c>
    </row>
    <row r="928" spans="1:12" x14ac:dyDescent="0.25">
      <c r="A928" s="48">
        <v>92.6</v>
      </c>
      <c r="B928" s="57">
        <v>1</v>
      </c>
      <c r="C928" s="57">
        <v>1</v>
      </c>
      <c r="D928" s="57">
        <v>1</v>
      </c>
      <c r="F928" s="44">
        <v>0.8</v>
      </c>
      <c r="G928" s="44">
        <v>1</v>
      </c>
      <c r="H928" s="44">
        <v>1</v>
      </c>
      <c r="J928" s="63">
        <v>1</v>
      </c>
      <c r="L928" s="63">
        <v>1</v>
      </c>
    </row>
    <row r="929" spans="1:12" x14ac:dyDescent="0.25">
      <c r="A929" s="48">
        <v>92.7</v>
      </c>
      <c r="B929" s="57">
        <v>1</v>
      </c>
      <c r="C929" s="57">
        <v>1</v>
      </c>
      <c r="D929" s="57">
        <v>1</v>
      </c>
      <c r="F929" s="44">
        <v>0.8</v>
      </c>
      <c r="G929" s="44">
        <v>1</v>
      </c>
      <c r="H929" s="44">
        <v>1</v>
      </c>
      <c r="J929" s="63">
        <v>1</v>
      </c>
      <c r="L929" s="63">
        <v>1</v>
      </c>
    </row>
    <row r="930" spans="1:12" x14ac:dyDescent="0.25">
      <c r="A930" s="48">
        <v>92.8</v>
      </c>
      <c r="B930" s="57">
        <v>1</v>
      </c>
      <c r="C930" s="57">
        <v>1</v>
      </c>
      <c r="D930" s="57">
        <v>1</v>
      </c>
      <c r="F930" s="44">
        <v>0.8</v>
      </c>
      <c r="G930" s="44">
        <v>1</v>
      </c>
      <c r="H930" s="44">
        <v>1</v>
      </c>
      <c r="J930" s="63">
        <v>1</v>
      </c>
      <c r="L930" s="63">
        <v>1</v>
      </c>
    </row>
    <row r="931" spans="1:12" x14ac:dyDescent="0.25">
      <c r="A931" s="48">
        <v>92.9</v>
      </c>
      <c r="B931" s="57">
        <v>1</v>
      </c>
      <c r="C931" s="57">
        <v>1</v>
      </c>
      <c r="D931" s="57">
        <v>1</v>
      </c>
      <c r="F931" s="44">
        <v>0.8</v>
      </c>
      <c r="G931" s="44">
        <v>1</v>
      </c>
      <c r="H931" s="44">
        <v>1</v>
      </c>
      <c r="J931" s="63">
        <v>1</v>
      </c>
      <c r="L931" s="63">
        <v>1</v>
      </c>
    </row>
    <row r="932" spans="1:12" x14ac:dyDescent="0.25">
      <c r="A932" s="48">
        <v>93</v>
      </c>
      <c r="B932" s="57">
        <v>1</v>
      </c>
      <c r="C932" s="57">
        <v>1</v>
      </c>
      <c r="D932" s="57">
        <v>1</v>
      </c>
      <c r="F932" s="44">
        <v>0.8</v>
      </c>
      <c r="G932" s="44">
        <v>1</v>
      </c>
      <c r="H932" s="44">
        <v>1</v>
      </c>
      <c r="J932" s="63">
        <v>1</v>
      </c>
      <c r="L932" s="63">
        <v>1</v>
      </c>
    </row>
    <row r="933" spans="1:12" x14ac:dyDescent="0.25">
      <c r="A933" s="48">
        <v>93.1</v>
      </c>
      <c r="B933" s="57">
        <v>1</v>
      </c>
      <c r="C933" s="57">
        <v>1</v>
      </c>
      <c r="D933" s="57">
        <v>1</v>
      </c>
      <c r="F933" s="44">
        <v>0.8</v>
      </c>
      <c r="G933" s="44">
        <v>1</v>
      </c>
      <c r="H933" s="44">
        <v>1</v>
      </c>
      <c r="J933" s="63">
        <v>1</v>
      </c>
      <c r="L933" s="63">
        <v>1</v>
      </c>
    </row>
    <row r="934" spans="1:12" x14ac:dyDescent="0.25">
      <c r="A934" s="48">
        <v>93.2</v>
      </c>
      <c r="B934" s="57">
        <v>1</v>
      </c>
      <c r="C934" s="57">
        <v>1</v>
      </c>
      <c r="D934" s="57">
        <v>1</v>
      </c>
      <c r="F934" s="44">
        <v>0.8</v>
      </c>
      <c r="G934" s="44">
        <v>1</v>
      </c>
      <c r="H934" s="44">
        <v>1</v>
      </c>
      <c r="J934" s="63">
        <v>1</v>
      </c>
      <c r="L934" s="63">
        <v>1</v>
      </c>
    </row>
    <row r="935" spans="1:12" x14ac:dyDescent="0.25">
      <c r="A935" s="48">
        <v>93.3</v>
      </c>
      <c r="B935" s="57">
        <v>1</v>
      </c>
      <c r="C935" s="57">
        <v>1</v>
      </c>
      <c r="D935" s="57">
        <v>1</v>
      </c>
      <c r="F935" s="44">
        <v>0.8</v>
      </c>
      <c r="G935" s="44">
        <v>1</v>
      </c>
      <c r="H935" s="44">
        <v>1</v>
      </c>
      <c r="J935" s="63">
        <v>1</v>
      </c>
      <c r="L935" s="63">
        <v>1</v>
      </c>
    </row>
    <row r="936" spans="1:12" x14ac:dyDescent="0.25">
      <c r="A936" s="48">
        <v>93.4</v>
      </c>
      <c r="B936" s="57">
        <v>1</v>
      </c>
      <c r="C936" s="57">
        <v>1</v>
      </c>
      <c r="D936" s="57">
        <v>1</v>
      </c>
      <c r="F936" s="44">
        <v>0.8</v>
      </c>
      <c r="G936" s="44">
        <v>1</v>
      </c>
      <c r="H936" s="44">
        <v>1</v>
      </c>
      <c r="J936" s="63">
        <v>1</v>
      </c>
      <c r="L936" s="63">
        <v>1</v>
      </c>
    </row>
    <row r="937" spans="1:12" x14ac:dyDescent="0.25">
      <c r="A937" s="48">
        <v>93.5</v>
      </c>
      <c r="B937" s="57">
        <v>1</v>
      </c>
      <c r="C937" s="57">
        <v>1</v>
      </c>
      <c r="D937" s="57">
        <v>1</v>
      </c>
      <c r="F937" s="44">
        <v>0.8</v>
      </c>
      <c r="G937" s="44">
        <v>1</v>
      </c>
      <c r="H937" s="44">
        <v>1</v>
      </c>
      <c r="J937" s="63">
        <v>1</v>
      </c>
      <c r="L937" s="63">
        <v>1</v>
      </c>
    </row>
    <row r="938" spans="1:12" x14ac:dyDescent="0.25">
      <c r="A938" s="48">
        <v>93.6</v>
      </c>
      <c r="B938" s="57">
        <v>1</v>
      </c>
      <c r="C938" s="57">
        <v>1</v>
      </c>
      <c r="D938" s="57">
        <v>1</v>
      </c>
      <c r="F938" s="44">
        <v>0.8</v>
      </c>
      <c r="G938" s="44">
        <v>1</v>
      </c>
      <c r="H938" s="44">
        <v>1</v>
      </c>
      <c r="J938" s="63">
        <v>1</v>
      </c>
      <c r="L938" s="63">
        <v>1</v>
      </c>
    </row>
    <row r="939" spans="1:12" x14ac:dyDescent="0.25">
      <c r="A939" s="48">
        <v>93.7</v>
      </c>
      <c r="B939" s="57">
        <v>1</v>
      </c>
      <c r="C939" s="57">
        <v>1</v>
      </c>
      <c r="D939" s="57">
        <v>1</v>
      </c>
      <c r="F939" s="44">
        <v>0.8</v>
      </c>
      <c r="G939" s="44">
        <v>1</v>
      </c>
      <c r="H939" s="44">
        <v>1</v>
      </c>
      <c r="J939" s="63">
        <v>1</v>
      </c>
      <c r="L939" s="63">
        <v>1</v>
      </c>
    </row>
    <row r="940" spans="1:12" x14ac:dyDescent="0.25">
      <c r="A940" s="48">
        <v>93.8</v>
      </c>
      <c r="B940" s="57">
        <v>1</v>
      </c>
      <c r="C940" s="57">
        <v>1</v>
      </c>
      <c r="D940" s="57">
        <v>1</v>
      </c>
      <c r="F940" s="44">
        <v>0.8</v>
      </c>
      <c r="G940" s="44">
        <v>1</v>
      </c>
      <c r="H940" s="44">
        <v>1</v>
      </c>
      <c r="J940" s="63">
        <v>1</v>
      </c>
      <c r="L940" s="63">
        <v>1</v>
      </c>
    </row>
    <row r="941" spans="1:12" x14ac:dyDescent="0.25">
      <c r="A941" s="48">
        <v>93.9</v>
      </c>
      <c r="B941" s="57">
        <v>1</v>
      </c>
      <c r="C941" s="57">
        <v>1</v>
      </c>
      <c r="D941" s="57">
        <v>1</v>
      </c>
      <c r="F941" s="44">
        <v>0.8</v>
      </c>
      <c r="G941" s="44">
        <v>1</v>
      </c>
      <c r="H941" s="44">
        <v>1</v>
      </c>
      <c r="J941" s="63">
        <v>1</v>
      </c>
      <c r="L941" s="63">
        <v>1</v>
      </c>
    </row>
    <row r="942" spans="1:12" x14ac:dyDescent="0.25">
      <c r="A942" s="48">
        <v>94</v>
      </c>
      <c r="B942" s="57">
        <v>1</v>
      </c>
      <c r="C942" s="57">
        <v>1</v>
      </c>
      <c r="D942" s="57">
        <v>1</v>
      </c>
      <c r="F942" s="44">
        <v>0.8</v>
      </c>
      <c r="G942" s="44">
        <v>1</v>
      </c>
      <c r="H942" s="44">
        <v>1</v>
      </c>
      <c r="J942" s="63">
        <v>1</v>
      </c>
      <c r="L942" s="63">
        <v>1</v>
      </c>
    </row>
    <row r="943" spans="1:12" x14ac:dyDescent="0.25">
      <c r="A943" s="48">
        <v>94.1</v>
      </c>
      <c r="B943" s="57">
        <v>1</v>
      </c>
      <c r="C943" s="57">
        <v>1</v>
      </c>
      <c r="D943" s="57">
        <v>1</v>
      </c>
      <c r="F943" s="44">
        <v>0.8</v>
      </c>
      <c r="G943" s="44">
        <v>1</v>
      </c>
      <c r="H943" s="44">
        <v>1</v>
      </c>
      <c r="J943" s="63">
        <v>1</v>
      </c>
      <c r="L943" s="63">
        <v>1</v>
      </c>
    </row>
    <row r="944" spans="1:12" x14ac:dyDescent="0.25">
      <c r="A944" s="48">
        <v>94.2</v>
      </c>
      <c r="B944" s="57">
        <v>1</v>
      </c>
      <c r="C944" s="57">
        <v>1</v>
      </c>
      <c r="D944" s="57">
        <v>1</v>
      </c>
      <c r="F944" s="44">
        <v>0.8</v>
      </c>
      <c r="G944" s="44">
        <v>1</v>
      </c>
      <c r="H944" s="44">
        <v>1</v>
      </c>
      <c r="J944" s="63">
        <v>1</v>
      </c>
      <c r="L944" s="63">
        <v>1</v>
      </c>
    </row>
    <row r="945" spans="1:12" x14ac:dyDescent="0.25">
      <c r="A945" s="48">
        <v>94.3</v>
      </c>
      <c r="B945" s="57">
        <v>1</v>
      </c>
      <c r="C945" s="57">
        <v>1</v>
      </c>
      <c r="D945" s="57">
        <v>1</v>
      </c>
      <c r="F945" s="44">
        <v>0.8</v>
      </c>
      <c r="G945" s="44">
        <v>1</v>
      </c>
      <c r="H945" s="44">
        <v>1</v>
      </c>
      <c r="J945" s="63">
        <v>1</v>
      </c>
      <c r="L945" s="63">
        <v>1</v>
      </c>
    </row>
    <row r="946" spans="1:12" x14ac:dyDescent="0.25">
      <c r="A946" s="48">
        <v>94.4</v>
      </c>
      <c r="B946" s="57">
        <v>1</v>
      </c>
      <c r="C946" s="57">
        <v>1</v>
      </c>
      <c r="D946" s="57">
        <v>1</v>
      </c>
      <c r="F946" s="44">
        <v>0.8</v>
      </c>
      <c r="G946" s="44">
        <v>1</v>
      </c>
      <c r="H946" s="44">
        <v>1</v>
      </c>
      <c r="J946" s="63">
        <v>1</v>
      </c>
      <c r="L946" s="63">
        <v>1</v>
      </c>
    </row>
    <row r="947" spans="1:12" x14ac:dyDescent="0.25">
      <c r="A947" s="48">
        <v>94.5</v>
      </c>
      <c r="B947" s="57">
        <v>1</v>
      </c>
      <c r="C947" s="57">
        <v>1</v>
      </c>
      <c r="D947" s="57">
        <v>1</v>
      </c>
      <c r="F947" s="44">
        <v>0.8</v>
      </c>
      <c r="G947" s="44">
        <v>1</v>
      </c>
      <c r="H947" s="44">
        <v>1</v>
      </c>
      <c r="J947" s="63">
        <v>1</v>
      </c>
      <c r="L947" s="63">
        <v>1</v>
      </c>
    </row>
    <row r="948" spans="1:12" x14ac:dyDescent="0.25">
      <c r="A948" s="48">
        <v>94.6</v>
      </c>
      <c r="B948" s="57">
        <v>1</v>
      </c>
      <c r="C948" s="57">
        <v>1</v>
      </c>
      <c r="D948" s="57">
        <v>1</v>
      </c>
      <c r="F948" s="44">
        <v>0.8</v>
      </c>
      <c r="G948" s="44">
        <v>1</v>
      </c>
      <c r="H948" s="44">
        <v>1</v>
      </c>
      <c r="J948" s="63">
        <v>1</v>
      </c>
      <c r="L948" s="63">
        <v>1</v>
      </c>
    </row>
    <row r="949" spans="1:12" x14ac:dyDescent="0.25">
      <c r="A949" s="48">
        <v>94.7</v>
      </c>
      <c r="B949" s="57">
        <v>1</v>
      </c>
      <c r="C949" s="57">
        <v>1</v>
      </c>
      <c r="D949" s="57">
        <v>1</v>
      </c>
      <c r="F949" s="44">
        <v>0.8</v>
      </c>
      <c r="G949" s="44">
        <v>1</v>
      </c>
      <c r="H949" s="44">
        <v>1</v>
      </c>
      <c r="J949" s="63">
        <v>1</v>
      </c>
      <c r="L949" s="63">
        <v>1</v>
      </c>
    </row>
    <row r="950" spans="1:12" x14ac:dyDescent="0.25">
      <c r="A950" s="48">
        <v>94.8</v>
      </c>
      <c r="B950" s="57">
        <v>1</v>
      </c>
      <c r="C950" s="57">
        <v>1</v>
      </c>
      <c r="D950" s="57">
        <v>1</v>
      </c>
      <c r="F950" s="44">
        <v>0.8</v>
      </c>
      <c r="G950" s="44">
        <v>1</v>
      </c>
      <c r="H950" s="44">
        <v>1</v>
      </c>
      <c r="J950" s="63">
        <v>1</v>
      </c>
      <c r="L950" s="63">
        <v>1</v>
      </c>
    </row>
    <row r="951" spans="1:12" x14ac:dyDescent="0.25">
      <c r="A951" s="48">
        <v>94.9</v>
      </c>
      <c r="B951" s="57">
        <v>1</v>
      </c>
      <c r="C951" s="57">
        <v>1</v>
      </c>
      <c r="D951" s="57">
        <v>1</v>
      </c>
      <c r="F951" s="44">
        <v>0.8</v>
      </c>
      <c r="G951" s="44">
        <v>1</v>
      </c>
      <c r="H951" s="44">
        <v>1</v>
      </c>
      <c r="J951" s="63">
        <v>1</v>
      </c>
      <c r="L951" s="63">
        <v>1</v>
      </c>
    </row>
    <row r="952" spans="1:12" x14ac:dyDescent="0.25">
      <c r="A952" s="48">
        <v>95</v>
      </c>
      <c r="B952" s="57">
        <v>1</v>
      </c>
      <c r="C952" s="57">
        <v>1</v>
      </c>
      <c r="D952" s="57">
        <v>1</v>
      </c>
      <c r="F952" s="44">
        <v>0.8</v>
      </c>
      <c r="G952" s="44">
        <v>1</v>
      </c>
      <c r="H952" s="44">
        <v>1</v>
      </c>
      <c r="J952" s="63">
        <v>1</v>
      </c>
      <c r="L952" s="63">
        <v>1</v>
      </c>
    </row>
    <row r="953" spans="1:12" x14ac:dyDescent="0.25">
      <c r="A953" s="48">
        <v>95.1</v>
      </c>
      <c r="B953" s="57">
        <v>1</v>
      </c>
      <c r="C953" s="57">
        <v>1</v>
      </c>
      <c r="D953" s="57">
        <v>1</v>
      </c>
      <c r="F953" s="44">
        <v>0.8</v>
      </c>
      <c r="G953" s="44">
        <v>1</v>
      </c>
      <c r="H953" s="44">
        <v>1</v>
      </c>
      <c r="J953" s="63">
        <v>1</v>
      </c>
      <c r="L953" s="63">
        <v>1</v>
      </c>
    </row>
    <row r="954" spans="1:12" x14ac:dyDescent="0.25">
      <c r="A954" s="48">
        <v>95.2</v>
      </c>
      <c r="B954" s="57">
        <v>1</v>
      </c>
      <c r="C954" s="57">
        <v>1</v>
      </c>
      <c r="D954" s="57">
        <v>1</v>
      </c>
      <c r="F954" s="44">
        <v>0.8</v>
      </c>
      <c r="G954" s="44">
        <v>1</v>
      </c>
      <c r="H954" s="44">
        <v>1</v>
      </c>
      <c r="J954" s="63">
        <v>1</v>
      </c>
      <c r="L954" s="63">
        <v>1</v>
      </c>
    </row>
    <row r="955" spans="1:12" x14ac:dyDescent="0.25">
      <c r="A955" s="48">
        <v>95.3</v>
      </c>
      <c r="B955" s="57">
        <v>1</v>
      </c>
      <c r="C955" s="57">
        <v>1</v>
      </c>
      <c r="D955" s="57">
        <v>1</v>
      </c>
      <c r="F955" s="44">
        <v>0.8</v>
      </c>
      <c r="G955" s="44">
        <v>1</v>
      </c>
      <c r="H955" s="44">
        <v>1</v>
      </c>
      <c r="J955" s="63">
        <v>1</v>
      </c>
      <c r="L955" s="63">
        <v>1</v>
      </c>
    </row>
    <row r="956" spans="1:12" x14ac:dyDescent="0.25">
      <c r="A956" s="48">
        <v>95.4</v>
      </c>
      <c r="B956" s="57">
        <v>1</v>
      </c>
      <c r="C956" s="57">
        <v>1</v>
      </c>
      <c r="D956" s="57">
        <v>1</v>
      </c>
      <c r="F956" s="44">
        <v>0.8</v>
      </c>
      <c r="G956" s="44">
        <v>1</v>
      </c>
      <c r="H956" s="44">
        <v>1</v>
      </c>
      <c r="J956" s="63">
        <v>1</v>
      </c>
      <c r="L956" s="63">
        <v>1</v>
      </c>
    </row>
    <row r="957" spans="1:12" x14ac:dyDescent="0.25">
      <c r="A957" s="48">
        <v>95.5</v>
      </c>
      <c r="B957" s="57">
        <v>1</v>
      </c>
      <c r="C957" s="57">
        <v>1</v>
      </c>
      <c r="D957" s="57">
        <v>1</v>
      </c>
      <c r="F957" s="44">
        <v>0.8</v>
      </c>
      <c r="G957" s="44">
        <v>1</v>
      </c>
      <c r="H957" s="44">
        <v>1</v>
      </c>
      <c r="J957" s="63">
        <v>1</v>
      </c>
      <c r="L957" s="63">
        <v>1</v>
      </c>
    </row>
    <row r="958" spans="1:12" x14ac:dyDescent="0.25">
      <c r="A958" s="48">
        <v>95.6</v>
      </c>
      <c r="B958" s="57">
        <v>1</v>
      </c>
      <c r="C958" s="57">
        <v>1</v>
      </c>
      <c r="D958" s="57">
        <v>1</v>
      </c>
      <c r="F958" s="44">
        <v>0.8</v>
      </c>
      <c r="G958" s="44">
        <v>1</v>
      </c>
      <c r="H958" s="44">
        <v>1</v>
      </c>
      <c r="J958" s="63">
        <v>1</v>
      </c>
      <c r="L958" s="63">
        <v>1</v>
      </c>
    </row>
    <row r="959" spans="1:12" x14ac:dyDescent="0.25">
      <c r="A959" s="48">
        <v>95.7</v>
      </c>
      <c r="B959" s="57">
        <v>1</v>
      </c>
      <c r="C959" s="57">
        <v>1</v>
      </c>
      <c r="D959" s="57">
        <v>1</v>
      </c>
      <c r="F959" s="44">
        <v>0.8</v>
      </c>
      <c r="G959" s="44">
        <v>1</v>
      </c>
      <c r="H959" s="44">
        <v>1</v>
      </c>
      <c r="J959" s="63">
        <v>1</v>
      </c>
      <c r="L959" s="63">
        <v>1</v>
      </c>
    </row>
    <row r="960" spans="1:12" x14ac:dyDescent="0.25">
      <c r="A960" s="48">
        <v>95.8</v>
      </c>
      <c r="B960" s="57">
        <v>1</v>
      </c>
      <c r="C960" s="57">
        <v>1</v>
      </c>
      <c r="D960" s="57">
        <v>1</v>
      </c>
      <c r="F960" s="44">
        <v>0.8</v>
      </c>
      <c r="G960" s="44">
        <v>1</v>
      </c>
      <c r="H960" s="44">
        <v>1</v>
      </c>
      <c r="J960" s="63">
        <v>1</v>
      </c>
      <c r="L960" s="63">
        <v>1</v>
      </c>
    </row>
    <row r="961" spans="1:12" x14ac:dyDescent="0.25">
      <c r="A961" s="48">
        <v>95.9</v>
      </c>
      <c r="B961" s="57">
        <v>1</v>
      </c>
      <c r="C961" s="57">
        <v>1</v>
      </c>
      <c r="D961" s="57">
        <v>1</v>
      </c>
      <c r="F961" s="44">
        <v>0.8</v>
      </c>
      <c r="G961" s="44">
        <v>1</v>
      </c>
      <c r="H961" s="44">
        <v>1</v>
      </c>
      <c r="J961" s="63">
        <v>1</v>
      </c>
      <c r="L961" s="63">
        <v>1</v>
      </c>
    </row>
    <row r="962" spans="1:12" x14ac:dyDescent="0.25">
      <c r="A962" s="48">
        <v>96</v>
      </c>
      <c r="B962" s="57">
        <v>1</v>
      </c>
      <c r="C962" s="57">
        <v>1</v>
      </c>
      <c r="D962" s="57">
        <v>1</v>
      </c>
      <c r="F962" s="44">
        <v>0.8</v>
      </c>
      <c r="G962" s="44">
        <v>1</v>
      </c>
      <c r="H962" s="44">
        <v>1</v>
      </c>
      <c r="J962" s="63">
        <v>1</v>
      </c>
      <c r="L962" s="63">
        <v>1</v>
      </c>
    </row>
    <row r="963" spans="1:12" x14ac:dyDescent="0.25">
      <c r="A963" s="48">
        <v>96.1</v>
      </c>
      <c r="B963" s="57">
        <v>1</v>
      </c>
      <c r="C963" s="57">
        <v>1</v>
      </c>
      <c r="D963" s="57">
        <v>1</v>
      </c>
      <c r="F963" s="44">
        <v>0.8</v>
      </c>
      <c r="G963" s="44">
        <v>1</v>
      </c>
      <c r="H963" s="44">
        <v>1</v>
      </c>
      <c r="J963" s="63">
        <v>1</v>
      </c>
      <c r="L963" s="63">
        <v>1</v>
      </c>
    </row>
    <row r="964" spans="1:12" x14ac:dyDescent="0.25">
      <c r="A964" s="48">
        <v>96.2</v>
      </c>
      <c r="B964" s="57">
        <v>1</v>
      </c>
      <c r="C964" s="57">
        <v>1</v>
      </c>
      <c r="D964" s="57">
        <v>1</v>
      </c>
      <c r="F964" s="44">
        <v>0.8</v>
      </c>
      <c r="G964" s="44">
        <v>1</v>
      </c>
      <c r="H964" s="44">
        <v>1</v>
      </c>
      <c r="J964" s="63">
        <v>1</v>
      </c>
      <c r="L964" s="63">
        <v>1</v>
      </c>
    </row>
    <row r="965" spans="1:12" x14ac:dyDescent="0.25">
      <c r="A965" s="48">
        <v>96.3</v>
      </c>
      <c r="B965" s="57">
        <v>1</v>
      </c>
      <c r="C965" s="57">
        <v>1</v>
      </c>
      <c r="D965" s="57">
        <v>1</v>
      </c>
      <c r="F965" s="44">
        <v>0.8</v>
      </c>
      <c r="G965" s="44">
        <v>1</v>
      </c>
      <c r="H965" s="44">
        <v>1</v>
      </c>
      <c r="J965" s="63">
        <v>1</v>
      </c>
      <c r="L965" s="63">
        <v>1</v>
      </c>
    </row>
    <row r="966" spans="1:12" x14ac:dyDescent="0.25">
      <c r="A966" s="48">
        <v>96.4</v>
      </c>
      <c r="B966" s="57">
        <v>1</v>
      </c>
      <c r="C966" s="57">
        <v>1</v>
      </c>
      <c r="D966" s="57">
        <v>1</v>
      </c>
      <c r="F966" s="44">
        <v>0.8</v>
      </c>
      <c r="G966" s="44">
        <v>1</v>
      </c>
      <c r="H966" s="44">
        <v>1</v>
      </c>
      <c r="J966" s="63">
        <v>1</v>
      </c>
      <c r="L966" s="63">
        <v>1</v>
      </c>
    </row>
    <row r="967" spans="1:12" x14ac:dyDescent="0.25">
      <c r="A967" s="48">
        <v>96.5</v>
      </c>
      <c r="B967" s="57">
        <v>1</v>
      </c>
      <c r="C967" s="57">
        <v>1</v>
      </c>
      <c r="D967" s="57">
        <v>1</v>
      </c>
      <c r="F967" s="44">
        <v>0.8</v>
      </c>
      <c r="G967" s="44">
        <v>1</v>
      </c>
      <c r="H967" s="44">
        <v>1</v>
      </c>
      <c r="J967" s="63">
        <v>1</v>
      </c>
      <c r="L967" s="63">
        <v>1</v>
      </c>
    </row>
    <row r="968" spans="1:12" x14ac:dyDescent="0.25">
      <c r="A968" s="48">
        <v>96.6</v>
      </c>
      <c r="B968" s="57">
        <v>1</v>
      </c>
      <c r="C968" s="57">
        <v>1</v>
      </c>
      <c r="D968" s="57">
        <v>1</v>
      </c>
      <c r="F968" s="44">
        <v>0.8</v>
      </c>
      <c r="G968" s="44">
        <v>1</v>
      </c>
      <c r="H968" s="44">
        <v>1</v>
      </c>
      <c r="J968" s="63">
        <v>1</v>
      </c>
      <c r="L968" s="63">
        <v>1</v>
      </c>
    </row>
    <row r="969" spans="1:12" x14ac:dyDescent="0.25">
      <c r="A969" s="48">
        <v>96.7</v>
      </c>
      <c r="B969" s="57">
        <v>1</v>
      </c>
      <c r="C969" s="57">
        <v>1</v>
      </c>
      <c r="D969" s="57">
        <v>1</v>
      </c>
      <c r="F969" s="44">
        <v>0.8</v>
      </c>
      <c r="G969" s="44">
        <v>1</v>
      </c>
      <c r="H969" s="44">
        <v>1</v>
      </c>
      <c r="J969" s="63">
        <v>1</v>
      </c>
      <c r="L969" s="63">
        <v>1</v>
      </c>
    </row>
    <row r="970" spans="1:12" x14ac:dyDescent="0.25">
      <c r="A970" s="48">
        <v>96.8</v>
      </c>
      <c r="B970" s="57">
        <v>1</v>
      </c>
      <c r="C970" s="57">
        <v>1</v>
      </c>
      <c r="D970" s="57">
        <v>1</v>
      </c>
      <c r="F970" s="44">
        <v>0.8</v>
      </c>
      <c r="G970" s="44">
        <v>1</v>
      </c>
      <c r="H970" s="44">
        <v>1</v>
      </c>
      <c r="J970" s="63">
        <v>1</v>
      </c>
      <c r="L970" s="63">
        <v>1</v>
      </c>
    </row>
    <row r="971" spans="1:12" x14ac:dyDescent="0.25">
      <c r="A971" s="48">
        <v>96.9</v>
      </c>
      <c r="B971" s="57">
        <v>1</v>
      </c>
      <c r="C971" s="57">
        <v>1</v>
      </c>
      <c r="D971" s="57">
        <v>1</v>
      </c>
      <c r="F971" s="44">
        <v>0.8</v>
      </c>
      <c r="G971" s="44">
        <v>1</v>
      </c>
      <c r="H971" s="44">
        <v>1</v>
      </c>
      <c r="J971" s="63">
        <v>1</v>
      </c>
      <c r="L971" s="63">
        <v>1</v>
      </c>
    </row>
    <row r="972" spans="1:12" x14ac:dyDescent="0.25">
      <c r="A972" s="48">
        <v>97</v>
      </c>
      <c r="B972" s="57">
        <v>1</v>
      </c>
      <c r="C972" s="57">
        <v>1</v>
      </c>
      <c r="D972" s="57">
        <v>1</v>
      </c>
      <c r="F972" s="44">
        <v>0.8</v>
      </c>
      <c r="G972" s="44">
        <v>1</v>
      </c>
      <c r="H972" s="44">
        <v>1</v>
      </c>
      <c r="J972" s="63">
        <v>1</v>
      </c>
      <c r="L972" s="63">
        <v>1</v>
      </c>
    </row>
    <row r="973" spans="1:12" x14ac:dyDescent="0.25">
      <c r="A973" s="48">
        <v>97.1</v>
      </c>
      <c r="B973" s="57">
        <v>1</v>
      </c>
      <c r="C973" s="57">
        <v>1</v>
      </c>
      <c r="D973" s="57">
        <v>1</v>
      </c>
      <c r="F973" s="44">
        <v>0.8</v>
      </c>
      <c r="G973" s="44">
        <v>1</v>
      </c>
      <c r="H973" s="44">
        <v>1</v>
      </c>
      <c r="J973" s="63">
        <v>1</v>
      </c>
      <c r="L973" s="63">
        <v>1</v>
      </c>
    </row>
    <row r="974" spans="1:12" x14ac:dyDescent="0.25">
      <c r="A974" s="48">
        <v>97.2</v>
      </c>
      <c r="B974" s="57">
        <v>1</v>
      </c>
      <c r="C974" s="57">
        <v>1</v>
      </c>
      <c r="D974" s="57">
        <v>1</v>
      </c>
      <c r="F974" s="44">
        <v>0.8</v>
      </c>
      <c r="G974" s="44">
        <v>1</v>
      </c>
      <c r="H974" s="44">
        <v>1</v>
      </c>
      <c r="J974" s="63">
        <v>1</v>
      </c>
      <c r="L974" s="63">
        <v>1</v>
      </c>
    </row>
    <row r="975" spans="1:12" x14ac:dyDescent="0.25">
      <c r="A975" s="48">
        <v>97.3</v>
      </c>
      <c r="B975" s="57">
        <v>1</v>
      </c>
      <c r="C975" s="57">
        <v>1</v>
      </c>
      <c r="D975" s="57">
        <v>1</v>
      </c>
      <c r="F975" s="44">
        <v>0.8</v>
      </c>
      <c r="G975" s="44">
        <v>1</v>
      </c>
      <c r="H975" s="44">
        <v>1</v>
      </c>
      <c r="J975" s="63">
        <v>1</v>
      </c>
      <c r="L975" s="63">
        <v>1</v>
      </c>
    </row>
    <row r="976" spans="1:12" x14ac:dyDescent="0.25">
      <c r="A976" s="48">
        <v>97.4</v>
      </c>
      <c r="B976" s="57">
        <v>1</v>
      </c>
      <c r="C976" s="57">
        <v>1</v>
      </c>
      <c r="D976" s="57">
        <v>1</v>
      </c>
      <c r="F976" s="44">
        <v>0.8</v>
      </c>
      <c r="G976" s="44">
        <v>1</v>
      </c>
      <c r="H976" s="44">
        <v>1</v>
      </c>
      <c r="J976" s="63">
        <v>1</v>
      </c>
      <c r="L976" s="63">
        <v>1</v>
      </c>
    </row>
    <row r="977" spans="1:12" x14ac:dyDescent="0.25">
      <c r="A977" s="48">
        <v>97.5</v>
      </c>
      <c r="B977" s="57">
        <v>1</v>
      </c>
      <c r="C977" s="57">
        <v>1</v>
      </c>
      <c r="D977" s="57">
        <v>1</v>
      </c>
      <c r="F977" s="44">
        <v>0.8</v>
      </c>
      <c r="G977" s="44">
        <v>1</v>
      </c>
      <c r="H977" s="44">
        <v>1</v>
      </c>
      <c r="J977" s="63">
        <v>1</v>
      </c>
      <c r="L977" s="63">
        <v>1</v>
      </c>
    </row>
    <row r="978" spans="1:12" x14ac:dyDescent="0.25">
      <c r="A978" s="48">
        <v>97.6</v>
      </c>
      <c r="B978" s="57">
        <v>1</v>
      </c>
      <c r="C978" s="57">
        <v>1</v>
      </c>
      <c r="D978" s="57">
        <v>1</v>
      </c>
      <c r="F978" s="44">
        <v>0.8</v>
      </c>
      <c r="G978" s="44">
        <v>1</v>
      </c>
      <c r="H978" s="44">
        <v>1</v>
      </c>
      <c r="J978" s="63">
        <v>1</v>
      </c>
      <c r="L978" s="63">
        <v>1</v>
      </c>
    </row>
    <row r="979" spans="1:12" x14ac:dyDescent="0.25">
      <c r="A979" s="48">
        <v>97.7</v>
      </c>
      <c r="B979" s="57">
        <v>1</v>
      </c>
      <c r="C979" s="57">
        <v>1</v>
      </c>
      <c r="D979" s="57">
        <v>1</v>
      </c>
      <c r="F979" s="44">
        <v>0.8</v>
      </c>
      <c r="G979" s="44">
        <v>1</v>
      </c>
      <c r="H979" s="44">
        <v>1</v>
      </c>
      <c r="J979" s="63">
        <v>1</v>
      </c>
      <c r="L979" s="63">
        <v>1</v>
      </c>
    </row>
    <row r="980" spans="1:12" x14ac:dyDescent="0.25">
      <c r="A980" s="48">
        <v>97.8</v>
      </c>
      <c r="B980" s="57">
        <v>1</v>
      </c>
      <c r="C980" s="57">
        <v>1</v>
      </c>
      <c r="D980" s="57">
        <v>1</v>
      </c>
      <c r="F980" s="44">
        <v>0.8</v>
      </c>
      <c r="G980" s="44">
        <v>1</v>
      </c>
      <c r="H980" s="44">
        <v>1</v>
      </c>
      <c r="J980" s="63">
        <v>1</v>
      </c>
      <c r="L980" s="63">
        <v>1</v>
      </c>
    </row>
    <row r="981" spans="1:12" x14ac:dyDescent="0.25">
      <c r="A981" s="48">
        <v>97.9</v>
      </c>
      <c r="B981" s="57">
        <v>1</v>
      </c>
      <c r="C981" s="57">
        <v>1</v>
      </c>
      <c r="D981" s="57">
        <v>1</v>
      </c>
      <c r="F981" s="44">
        <v>0.8</v>
      </c>
      <c r="G981" s="44">
        <v>1</v>
      </c>
      <c r="H981" s="44">
        <v>1</v>
      </c>
      <c r="J981" s="63">
        <v>1</v>
      </c>
      <c r="L981" s="63">
        <v>1</v>
      </c>
    </row>
    <row r="982" spans="1:12" x14ac:dyDescent="0.25">
      <c r="A982" s="48">
        <v>98</v>
      </c>
      <c r="B982" s="57">
        <v>1</v>
      </c>
      <c r="C982" s="57">
        <v>1</v>
      </c>
      <c r="D982" s="57">
        <v>1</v>
      </c>
      <c r="F982" s="44">
        <v>0.8</v>
      </c>
      <c r="G982" s="44">
        <v>1</v>
      </c>
      <c r="H982" s="44">
        <v>1</v>
      </c>
      <c r="J982" s="63">
        <v>1</v>
      </c>
      <c r="L982" s="63">
        <v>1</v>
      </c>
    </row>
    <row r="983" spans="1:12" x14ac:dyDescent="0.25">
      <c r="A983" s="48">
        <v>98.1</v>
      </c>
      <c r="B983" s="57">
        <v>1</v>
      </c>
      <c r="C983" s="57">
        <v>1</v>
      </c>
      <c r="D983" s="57">
        <v>1</v>
      </c>
      <c r="F983" s="44">
        <v>0.8</v>
      </c>
      <c r="G983" s="44">
        <v>1</v>
      </c>
      <c r="H983" s="44">
        <v>1</v>
      </c>
      <c r="J983" s="63">
        <v>1</v>
      </c>
      <c r="L983" s="63">
        <v>1</v>
      </c>
    </row>
    <row r="984" spans="1:12" x14ac:dyDescent="0.25">
      <c r="A984" s="48">
        <v>98.2</v>
      </c>
      <c r="B984" s="57">
        <v>1</v>
      </c>
      <c r="C984" s="57">
        <v>1</v>
      </c>
      <c r="D984" s="57">
        <v>1</v>
      </c>
      <c r="F984" s="44">
        <v>0.8</v>
      </c>
      <c r="G984" s="44">
        <v>1</v>
      </c>
      <c r="H984" s="44">
        <v>1</v>
      </c>
      <c r="J984" s="63">
        <v>1</v>
      </c>
      <c r="L984" s="63">
        <v>1</v>
      </c>
    </row>
    <row r="985" spans="1:12" x14ac:dyDescent="0.25">
      <c r="A985" s="48">
        <v>98.3</v>
      </c>
      <c r="B985" s="57">
        <v>1</v>
      </c>
      <c r="C985" s="57">
        <v>1</v>
      </c>
      <c r="D985" s="57">
        <v>1</v>
      </c>
      <c r="F985" s="44">
        <v>0.8</v>
      </c>
      <c r="G985" s="44">
        <v>1</v>
      </c>
      <c r="H985" s="44">
        <v>1</v>
      </c>
      <c r="J985" s="63">
        <v>1</v>
      </c>
      <c r="L985" s="63">
        <v>1</v>
      </c>
    </row>
    <row r="986" spans="1:12" x14ac:dyDescent="0.25">
      <c r="A986" s="48">
        <v>98.4</v>
      </c>
      <c r="B986" s="57">
        <v>1</v>
      </c>
      <c r="C986" s="57">
        <v>1</v>
      </c>
      <c r="D986" s="57">
        <v>1</v>
      </c>
      <c r="F986" s="44">
        <v>0.8</v>
      </c>
      <c r="G986" s="44">
        <v>1</v>
      </c>
      <c r="H986" s="44">
        <v>1</v>
      </c>
      <c r="J986" s="63">
        <v>1</v>
      </c>
      <c r="L986" s="63">
        <v>1</v>
      </c>
    </row>
    <row r="987" spans="1:12" x14ac:dyDescent="0.25">
      <c r="A987" s="48">
        <v>98.5</v>
      </c>
      <c r="B987" s="57">
        <v>1</v>
      </c>
      <c r="C987" s="57">
        <v>1</v>
      </c>
      <c r="D987" s="57">
        <v>1</v>
      </c>
      <c r="F987" s="44">
        <v>0.8</v>
      </c>
      <c r="G987" s="44">
        <v>1</v>
      </c>
      <c r="H987" s="44">
        <v>1</v>
      </c>
      <c r="J987" s="63">
        <v>1</v>
      </c>
      <c r="L987" s="63">
        <v>1</v>
      </c>
    </row>
    <row r="988" spans="1:12" x14ac:dyDescent="0.25">
      <c r="A988" s="48">
        <v>98.6</v>
      </c>
      <c r="B988" s="57">
        <v>1</v>
      </c>
      <c r="C988" s="57">
        <v>1</v>
      </c>
      <c r="D988" s="57">
        <v>1</v>
      </c>
      <c r="F988" s="44">
        <v>0.8</v>
      </c>
      <c r="G988" s="44">
        <v>1</v>
      </c>
      <c r="H988" s="44">
        <v>1</v>
      </c>
      <c r="J988" s="63">
        <v>1</v>
      </c>
      <c r="L988" s="63">
        <v>1</v>
      </c>
    </row>
    <row r="989" spans="1:12" x14ac:dyDescent="0.25">
      <c r="A989" s="48">
        <v>98.7</v>
      </c>
      <c r="B989" s="57">
        <v>1</v>
      </c>
      <c r="C989" s="57">
        <v>1</v>
      </c>
      <c r="D989" s="57">
        <v>1</v>
      </c>
      <c r="F989" s="44">
        <v>0.8</v>
      </c>
      <c r="G989" s="44">
        <v>1</v>
      </c>
      <c r="H989" s="44">
        <v>1</v>
      </c>
      <c r="J989" s="63">
        <v>1</v>
      </c>
      <c r="L989" s="63">
        <v>1</v>
      </c>
    </row>
    <row r="990" spans="1:12" x14ac:dyDescent="0.25">
      <c r="A990" s="48">
        <v>98.8</v>
      </c>
      <c r="B990" s="57">
        <v>1</v>
      </c>
      <c r="C990" s="57">
        <v>1</v>
      </c>
      <c r="D990" s="57">
        <v>1</v>
      </c>
      <c r="F990" s="44">
        <v>0.8</v>
      </c>
      <c r="G990" s="44">
        <v>1</v>
      </c>
      <c r="H990" s="44">
        <v>1</v>
      </c>
      <c r="J990" s="63">
        <v>1</v>
      </c>
      <c r="L990" s="63">
        <v>1</v>
      </c>
    </row>
    <row r="991" spans="1:12" x14ac:dyDescent="0.25">
      <c r="A991" s="48">
        <v>98.9</v>
      </c>
      <c r="B991" s="57">
        <v>1</v>
      </c>
      <c r="C991" s="57">
        <v>1</v>
      </c>
      <c r="D991" s="57">
        <v>1</v>
      </c>
      <c r="F991" s="44">
        <v>0.8</v>
      </c>
      <c r="G991" s="44">
        <v>1</v>
      </c>
      <c r="H991" s="44">
        <v>1</v>
      </c>
      <c r="J991" s="63">
        <v>1</v>
      </c>
      <c r="L991" s="63">
        <v>1</v>
      </c>
    </row>
    <row r="992" spans="1:12" x14ac:dyDescent="0.25">
      <c r="A992" s="48">
        <v>99</v>
      </c>
      <c r="B992" s="57">
        <v>1</v>
      </c>
      <c r="C992" s="57">
        <v>1</v>
      </c>
      <c r="D992" s="57">
        <v>1</v>
      </c>
      <c r="F992" s="44">
        <v>0.8</v>
      </c>
      <c r="G992" s="44">
        <v>1</v>
      </c>
      <c r="H992" s="44">
        <v>1</v>
      </c>
      <c r="J992" s="63">
        <v>1</v>
      </c>
      <c r="L992" s="63">
        <v>1</v>
      </c>
    </row>
    <row r="993" spans="1:12" x14ac:dyDescent="0.25">
      <c r="A993" s="48">
        <v>99.1</v>
      </c>
      <c r="B993" s="57">
        <v>1</v>
      </c>
      <c r="C993" s="57">
        <v>1</v>
      </c>
      <c r="D993" s="57">
        <v>1</v>
      </c>
      <c r="F993" s="44">
        <v>0.8</v>
      </c>
      <c r="G993" s="44">
        <v>1</v>
      </c>
      <c r="H993" s="44">
        <v>1</v>
      </c>
      <c r="J993" s="63">
        <v>1</v>
      </c>
      <c r="L993" s="63">
        <v>1</v>
      </c>
    </row>
    <row r="994" spans="1:12" x14ac:dyDescent="0.25">
      <c r="A994" s="48">
        <v>99.2</v>
      </c>
      <c r="B994" s="57">
        <v>1</v>
      </c>
      <c r="C994" s="57">
        <v>1</v>
      </c>
      <c r="D994" s="57">
        <v>1</v>
      </c>
      <c r="F994" s="44">
        <v>0.8</v>
      </c>
      <c r="G994" s="44">
        <v>1</v>
      </c>
      <c r="H994" s="44">
        <v>1</v>
      </c>
      <c r="J994" s="63">
        <v>1</v>
      </c>
      <c r="L994" s="63">
        <v>1</v>
      </c>
    </row>
    <row r="995" spans="1:12" x14ac:dyDescent="0.25">
      <c r="A995" s="48">
        <v>99.3</v>
      </c>
      <c r="B995" s="57">
        <v>1</v>
      </c>
      <c r="C995" s="57">
        <v>1</v>
      </c>
      <c r="D995" s="57">
        <v>1</v>
      </c>
      <c r="F995" s="44">
        <v>0.8</v>
      </c>
      <c r="G995" s="44">
        <v>1</v>
      </c>
      <c r="H995" s="44">
        <v>1</v>
      </c>
      <c r="J995" s="63">
        <v>1</v>
      </c>
      <c r="L995" s="63">
        <v>1</v>
      </c>
    </row>
    <row r="996" spans="1:12" x14ac:dyDescent="0.25">
      <c r="A996" s="48">
        <v>99.4</v>
      </c>
      <c r="B996" s="57">
        <v>1</v>
      </c>
      <c r="C996" s="57">
        <v>1</v>
      </c>
      <c r="D996" s="57">
        <v>1</v>
      </c>
      <c r="F996" s="44">
        <v>0.8</v>
      </c>
      <c r="G996" s="44">
        <v>1</v>
      </c>
      <c r="H996" s="44">
        <v>1</v>
      </c>
      <c r="J996" s="63">
        <v>1</v>
      </c>
      <c r="L996" s="63">
        <v>1</v>
      </c>
    </row>
    <row r="997" spans="1:12" x14ac:dyDescent="0.25">
      <c r="A997" s="48">
        <v>99.5</v>
      </c>
      <c r="B997" s="57">
        <v>1</v>
      </c>
      <c r="C997" s="57">
        <v>1</v>
      </c>
      <c r="D997" s="57">
        <v>1</v>
      </c>
      <c r="F997" s="44">
        <v>0.8</v>
      </c>
      <c r="G997" s="44">
        <v>1</v>
      </c>
      <c r="H997" s="44">
        <v>1</v>
      </c>
      <c r="J997" s="63">
        <v>1</v>
      </c>
      <c r="L997" s="63">
        <v>1</v>
      </c>
    </row>
    <row r="998" spans="1:12" x14ac:dyDescent="0.25">
      <c r="A998" s="48">
        <v>99.6</v>
      </c>
      <c r="B998" s="57">
        <v>1</v>
      </c>
      <c r="C998" s="57">
        <v>1</v>
      </c>
      <c r="D998" s="57">
        <v>1</v>
      </c>
      <c r="F998" s="44">
        <v>0.8</v>
      </c>
      <c r="G998" s="44">
        <v>1</v>
      </c>
      <c r="H998" s="44">
        <v>1</v>
      </c>
      <c r="J998" s="63">
        <v>1</v>
      </c>
      <c r="L998" s="63">
        <v>1</v>
      </c>
    </row>
    <row r="999" spans="1:12" x14ac:dyDescent="0.25">
      <c r="A999" s="48">
        <v>99.7</v>
      </c>
      <c r="B999" s="57">
        <v>1</v>
      </c>
      <c r="C999" s="57">
        <v>1</v>
      </c>
      <c r="D999" s="57">
        <v>1</v>
      </c>
      <c r="F999" s="44">
        <v>0.8</v>
      </c>
      <c r="G999" s="44">
        <v>1</v>
      </c>
      <c r="H999" s="44">
        <v>1</v>
      </c>
      <c r="J999" s="63">
        <v>1</v>
      </c>
      <c r="L999" s="63">
        <v>1</v>
      </c>
    </row>
    <row r="1000" spans="1:12" x14ac:dyDescent="0.25">
      <c r="A1000" s="48">
        <v>99.8</v>
      </c>
      <c r="B1000" s="57">
        <v>1</v>
      </c>
      <c r="C1000" s="57">
        <v>1</v>
      </c>
      <c r="D1000" s="57">
        <v>1</v>
      </c>
      <c r="F1000" s="44">
        <v>0.8</v>
      </c>
      <c r="G1000" s="44">
        <v>1</v>
      </c>
      <c r="H1000" s="44">
        <v>1</v>
      </c>
      <c r="J1000" s="63">
        <v>1</v>
      </c>
      <c r="L1000" s="63">
        <v>1</v>
      </c>
    </row>
    <row r="1001" spans="1:12" x14ac:dyDescent="0.25">
      <c r="A1001" s="48">
        <v>99.9</v>
      </c>
      <c r="B1001" s="57">
        <v>1</v>
      </c>
      <c r="C1001" s="57">
        <v>1</v>
      </c>
      <c r="D1001" s="57">
        <v>1</v>
      </c>
      <c r="F1001" s="44">
        <v>0.8</v>
      </c>
      <c r="G1001" s="44">
        <v>1</v>
      </c>
      <c r="H1001" s="44">
        <v>1</v>
      </c>
      <c r="J1001" s="63">
        <v>1</v>
      </c>
      <c r="L1001" s="63">
        <v>1</v>
      </c>
    </row>
    <row r="1002" spans="1:12" x14ac:dyDescent="0.25">
      <c r="A1002" s="48">
        <v>100</v>
      </c>
      <c r="B1002" s="57">
        <v>1</v>
      </c>
      <c r="C1002" s="57">
        <v>1</v>
      </c>
      <c r="D1002" s="57">
        <v>1</v>
      </c>
      <c r="F1002" s="44">
        <v>0.8</v>
      </c>
      <c r="G1002" s="44">
        <v>1</v>
      </c>
      <c r="H1002" s="44">
        <v>1</v>
      </c>
      <c r="J1002" s="63">
        <v>1</v>
      </c>
      <c r="L1002" s="63">
        <v>1</v>
      </c>
    </row>
    <row r="1003" spans="1:12" x14ac:dyDescent="0.25">
      <c r="A1003" s="48">
        <v>100.1</v>
      </c>
      <c r="B1003" s="57">
        <v>1</v>
      </c>
      <c r="C1003" s="57">
        <v>1</v>
      </c>
      <c r="D1003" s="57">
        <v>1</v>
      </c>
      <c r="F1003" s="44">
        <v>0.8</v>
      </c>
      <c r="G1003" s="44">
        <v>1</v>
      </c>
      <c r="H1003" s="44">
        <v>1</v>
      </c>
      <c r="J1003" s="63">
        <v>1</v>
      </c>
      <c r="L1003" s="63">
        <v>1</v>
      </c>
    </row>
    <row r="1004" spans="1:12" x14ac:dyDescent="0.25">
      <c r="A1004" s="48">
        <v>100.2</v>
      </c>
      <c r="B1004" s="57">
        <v>1</v>
      </c>
      <c r="C1004" s="57">
        <v>1</v>
      </c>
      <c r="D1004" s="57">
        <v>1</v>
      </c>
      <c r="F1004" s="44">
        <v>0.8</v>
      </c>
      <c r="G1004" s="44">
        <v>1</v>
      </c>
      <c r="H1004" s="44">
        <v>1</v>
      </c>
      <c r="J1004" s="63">
        <v>1</v>
      </c>
      <c r="L1004" s="63">
        <v>1</v>
      </c>
    </row>
    <row r="1005" spans="1:12" x14ac:dyDescent="0.25">
      <c r="A1005" s="48">
        <v>100.3</v>
      </c>
      <c r="B1005" s="57">
        <v>1</v>
      </c>
      <c r="C1005" s="57">
        <v>1</v>
      </c>
      <c r="D1005" s="57">
        <v>1</v>
      </c>
      <c r="F1005" s="44">
        <v>0.8</v>
      </c>
      <c r="G1005" s="44">
        <v>1</v>
      </c>
      <c r="H1005" s="44">
        <v>1</v>
      </c>
      <c r="J1005" s="63">
        <v>1</v>
      </c>
      <c r="L1005" s="63">
        <v>1</v>
      </c>
    </row>
    <row r="1006" spans="1:12" x14ac:dyDescent="0.25">
      <c r="A1006" s="48">
        <v>100.4</v>
      </c>
      <c r="B1006" s="57">
        <v>1</v>
      </c>
      <c r="C1006" s="57">
        <v>1</v>
      </c>
      <c r="D1006" s="57">
        <v>1</v>
      </c>
      <c r="F1006" s="44">
        <v>0.8</v>
      </c>
      <c r="G1006" s="44">
        <v>1</v>
      </c>
      <c r="H1006" s="44">
        <v>1</v>
      </c>
      <c r="J1006" s="63">
        <v>1</v>
      </c>
      <c r="L1006" s="63">
        <v>1</v>
      </c>
    </row>
    <row r="1007" spans="1:12" x14ac:dyDescent="0.25">
      <c r="A1007" s="48">
        <v>100.5</v>
      </c>
      <c r="B1007" s="57">
        <v>1</v>
      </c>
      <c r="C1007" s="57">
        <v>1</v>
      </c>
      <c r="D1007" s="57">
        <v>1</v>
      </c>
      <c r="F1007" s="44">
        <v>0.8</v>
      </c>
      <c r="G1007" s="44">
        <v>1</v>
      </c>
      <c r="H1007" s="44">
        <v>1</v>
      </c>
      <c r="J1007" s="63">
        <v>1</v>
      </c>
      <c r="L1007" s="63">
        <v>1</v>
      </c>
    </row>
    <row r="1008" spans="1:12" x14ac:dyDescent="0.25">
      <c r="A1008" s="48">
        <v>100.6</v>
      </c>
      <c r="B1008" s="57">
        <v>1</v>
      </c>
      <c r="C1008" s="57">
        <v>1</v>
      </c>
      <c r="D1008" s="57">
        <v>1</v>
      </c>
      <c r="F1008" s="44">
        <v>0.8</v>
      </c>
      <c r="G1008" s="44">
        <v>1</v>
      </c>
      <c r="H1008" s="44">
        <v>1</v>
      </c>
      <c r="J1008" s="63">
        <v>1</v>
      </c>
      <c r="L1008" s="63">
        <v>1</v>
      </c>
    </row>
    <row r="1009" spans="1:12" x14ac:dyDescent="0.25">
      <c r="A1009" s="48">
        <v>100.7</v>
      </c>
      <c r="B1009" s="57">
        <v>1</v>
      </c>
      <c r="C1009" s="57">
        <v>1</v>
      </c>
      <c r="D1009" s="57">
        <v>1</v>
      </c>
      <c r="F1009" s="44">
        <v>0.8</v>
      </c>
      <c r="G1009" s="44">
        <v>1</v>
      </c>
      <c r="H1009" s="44">
        <v>1</v>
      </c>
      <c r="J1009" s="63">
        <v>1</v>
      </c>
      <c r="L1009" s="63">
        <v>1</v>
      </c>
    </row>
    <row r="1010" spans="1:12" x14ac:dyDescent="0.25">
      <c r="A1010" s="48">
        <v>100.8</v>
      </c>
      <c r="B1010" s="57">
        <v>1</v>
      </c>
      <c r="C1010" s="57">
        <v>1</v>
      </c>
      <c r="D1010" s="57">
        <v>1</v>
      </c>
      <c r="F1010" s="44">
        <v>0.8</v>
      </c>
      <c r="G1010" s="44">
        <v>1</v>
      </c>
      <c r="H1010" s="44">
        <v>1</v>
      </c>
      <c r="J1010" s="63">
        <v>1</v>
      </c>
      <c r="L1010" s="63">
        <v>1</v>
      </c>
    </row>
    <row r="1011" spans="1:12" x14ac:dyDescent="0.25">
      <c r="A1011" s="48">
        <v>100.9</v>
      </c>
      <c r="B1011" s="57">
        <v>1</v>
      </c>
      <c r="C1011" s="57">
        <v>1</v>
      </c>
      <c r="D1011" s="57">
        <v>1</v>
      </c>
      <c r="F1011" s="44">
        <v>0.8</v>
      </c>
      <c r="G1011" s="44">
        <v>1</v>
      </c>
      <c r="H1011" s="44">
        <v>1</v>
      </c>
      <c r="J1011" s="63">
        <v>1</v>
      </c>
      <c r="L1011" s="63">
        <v>1</v>
      </c>
    </row>
    <row r="1012" spans="1:12" x14ac:dyDescent="0.25">
      <c r="A1012" s="48">
        <v>101</v>
      </c>
      <c r="B1012" s="57">
        <v>1</v>
      </c>
      <c r="C1012" s="57">
        <v>1</v>
      </c>
      <c r="D1012" s="57">
        <v>1</v>
      </c>
      <c r="F1012" s="44">
        <v>0.8</v>
      </c>
      <c r="G1012" s="44">
        <v>1</v>
      </c>
      <c r="H1012" s="44">
        <v>1</v>
      </c>
      <c r="J1012" s="63">
        <v>1</v>
      </c>
      <c r="L1012" s="63">
        <v>1</v>
      </c>
    </row>
    <row r="1013" spans="1:12" x14ac:dyDescent="0.25">
      <c r="A1013" s="48">
        <v>101.1</v>
      </c>
      <c r="B1013" s="57">
        <v>1</v>
      </c>
      <c r="C1013" s="57">
        <v>1</v>
      </c>
      <c r="D1013" s="57">
        <v>1</v>
      </c>
      <c r="F1013" s="44">
        <v>0.8</v>
      </c>
      <c r="G1013" s="44">
        <v>1</v>
      </c>
      <c r="H1013" s="44">
        <v>1</v>
      </c>
      <c r="J1013" s="63">
        <v>1</v>
      </c>
      <c r="L1013" s="63">
        <v>1</v>
      </c>
    </row>
    <row r="1014" spans="1:12" x14ac:dyDescent="0.25">
      <c r="A1014" s="48">
        <v>101.2</v>
      </c>
      <c r="B1014" s="57">
        <v>1</v>
      </c>
      <c r="C1014" s="57">
        <v>1</v>
      </c>
      <c r="D1014" s="57">
        <v>1</v>
      </c>
      <c r="F1014" s="44">
        <v>0.8</v>
      </c>
      <c r="G1014" s="44">
        <v>1</v>
      </c>
      <c r="H1014" s="44">
        <v>1</v>
      </c>
      <c r="J1014" s="63">
        <v>1</v>
      </c>
      <c r="L1014" s="63">
        <v>1</v>
      </c>
    </row>
    <row r="1015" spans="1:12" x14ac:dyDescent="0.25">
      <c r="A1015" s="48">
        <v>101.3</v>
      </c>
      <c r="B1015" s="57">
        <v>1</v>
      </c>
      <c r="C1015" s="57">
        <v>1</v>
      </c>
      <c r="D1015" s="57">
        <v>1</v>
      </c>
      <c r="F1015" s="44">
        <v>0.8</v>
      </c>
      <c r="G1015" s="44">
        <v>1</v>
      </c>
      <c r="H1015" s="44">
        <v>1</v>
      </c>
      <c r="J1015" s="63">
        <v>1</v>
      </c>
      <c r="L1015" s="63">
        <v>1</v>
      </c>
    </row>
    <row r="1016" spans="1:12" x14ac:dyDescent="0.25">
      <c r="A1016" s="48">
        <v>101.4</v>
      </c>
      <c r="B1016" s="57">
        <v>1</v>
      </c>
      <c r="C1016" s="57">
        <v>1</v>
      </c>
      <c r="D1016" s="57">
        <v>1</v>
      </c>
      <c r="F1016" s="44">
        <v>0.8</v>
      </c>
      <c r="G1016" s="44">
        <v>1</v>
      </c>
      <c r="H1016" s="44">
        <v>1</v>
      </c>
      <c r="J1016" s="63">
        <v>1</v>
      </c>
      <c r="L1016" s="63">
        <v>1</v>
      </c>
    </row>
    <row r="1017" spans="1:12" x14ac:dyDescent="0.25">
      <c r="A1017" s="48">
        <v>101.5</v>
      </c>
      <c r="B1017" s="57">
        <v>1</v>
      </c>
      <c r="C1017" s="57">
        <v>1</v>
      </c>
      <c r="D1017" s="57">
        <v>1</v>
      </c>
      <c r="F1017" s="44">
        <v>0.8</v>
      </c>
      <c r="G1017" s="44">
        <v>1</v>
      </c>
      <c r="H1017" s="44">
        <v>1</v>
      </c>
      <c r="J1017" s="63">
        <v>1</v>
      </c>
      <c r="L1017" s="63">
        <v>1</v>
      </c>
    </row>
    <row r="1018" spans="1:12" x14ac:dyDescent="0.25">
      <c r="A1018" s="48">
        <v>101.6</v>
      </c>
      <c r="B1018" s="57">
        <v>1</v>
      </c>
      <c r="C1018" s="57">
        <v>1</v>
      </c>
      <c r="D1018" s="57">
        <v>1</v>
      </c>
      <c r="F1018" s="44">
        <v>0.8</v>
      </c>
      <c r="G1018" s="44">
        <v>1</v>
      </c>
      <c r="H1018" s="44">
        <v>1</v>
      </c>
      <c r="J1018" s="63">
        <v>1</v>
      </c>
      <c r="L1018" s="63">
        <v>1</v>
      </c>
    </row>
    <row r="1019" spans="1:12" x14ac:dyDescent="0.25">
      <c r="A1019" s="48">
        <v>101.7</v>
      </c>
      <c r="B1019" s="57">
        <v>1</v>
      </c>
      <c r="C1019" s="57">
        <v>1</v>
      </c>
      <c r="D1019" s="57">
        <v>1</v>
      </c>
      <c r="F1019" s="44">
        <v>0.8</v>
      </c>
      <c r="G1019" s="44">
        <v>1</v>
      </c>
      <c r="H1019" s="44">
        <v>1</v>
      </c>
      <c r="J1019" s="63">
        <v>1</v>
      </c>
      <c r="L1019" s="63">
        <v>1</v>
      </c>
    </row>
    <row r="1020" spans="1:12" x14ac:dyDescent="0.25">
      <c r="A1020" s="48">
        <v>101.8</v>
      </c>
      <c r="B1020" s="57">
        <v>1</v>
      </c>
      <c r="C1020" s="57">
        <v>1</v>
      </c>
      <c r="D1020" s="57">
        <v>1</v>
      </c>
      <c r="F1020" s="44">
        <v>0.8</v>
      </c>
      <c r="G1020" s="44">
        <v>1</v>
      </c>
      <c r="H1020" s="44">
        <v>1</v>
      </c>
      <c r="J1020" s="63">
        <v>1</v>
      </c>
      <c r="L1020" s="63">
        <v>1</v>
      </c>
    </row>
    <row r="1021" spans="1:12" x14ac:dyDescent="0.25">
      <c r="A1021" s="48">
        <v>101.9</v>
      </c>
      <c r="B1021" s="57">
        <v>1</v>
      </c>
      <c r="C1021" s="57">
        <v>1</v>
      </c>
      <c r="D1021" s="57">
        <v>1</v>
      </c>
      <c r="F1021" s="44">
        <v>0.8</v>
      </c>
      <c r="G1021" s="44">
        <v>1</v>
      </c>
      <c r="H1021" s="44">
        <v>1</v>
      </c>
      <c r="J1021" s="63">
        <v>1</v>
      </c>
      <c r="L1021" s="63">
        <v>1</v>
      </c>
    </row>
    <row r="1022" spans="1:12" x14ac:dyDescent="0.25">
      <c r="A1022" s="48">
        <v>102</v>
      </c>
      <c r="B1022" s="57">
        <v>1</v>
      </c>
      <c r="C1022" s="57">
        <v>1</v>
      </c>
      <c r="D1022" s="57">
        <v>1</v>
      </c>
      <c r="F1022" s="44">
        <v>0.8</v>
      </c>
      <c r="G1022" s="44">
        <v>1</v>
      </c>
      <c r="H1022" s="44">
        <v>1</v>
      </c>
      <c r="J1022" s="63">
        <v>1</v>
      </c>
      <c r="L1022" s="63">
        <v>1</v>
      </c>
    </row>
    <row r="1023" spans="1:12" x14ac:dyDescent="0.25">
      <c r="A1023" s="48">
        <v>102.1</v>
      </c>
      <c r="B1023" s="57">
        <v>1</v>
      </c>
      <c r="C1023" s="57">
        <v>1</v>
      </c>
      <c r="D1023" s="57">
        <v>1</v>
      </c>
      <c r="F1023" s="44">
        <v>0.8</v>
      </c>
      <c r="G1023" s="44">
        <v>1</v>
      </c>
      <c r="H1023" s="44">
        <v>1</v>
      </c>
      <c r="J1023" s="63">
        <v>1</v>
      </c>
      <c r="L1023" s="63">
        <v>1</v>
      </c>
    </row>
    <row r="1024" spans="1:12" x14ac:dyDescent="0.25">
      <c r="A1024" s="48">
        <v>102.2</v>
      </c>
      <c r="B1024" s="57">
        <v>1</v>
      </c>
      <c r="C1024" s="57">
        <v>1</v>
      </c>
      <c r="D1024" s="57">
        <v>1</v>
      </c>
      <c r="F1024" s="44">
        <v>0.8</v>
      </c>
      <c r="G1024" s="44">
        <v>1</v>
      </c>
      <c r="H1024" s="44">
        <v>1</v>
      </c>
      <c r="J1024" s="63">
        <v>1</v>
      </c>
      <c r="L1024" s="63">
        <v>1</v>
      </c>
    </row>
    <row r="1025" spans="1:12" x14ac:dyDescent="0.25">
      <c r="A1025" s="48">
        <v>102.3</v>
      </c>
      <c r="B1025" s="57">
        <v>1</v>
      </c>
      <c r="C1025" s="57">
        <v>1</v>
      </c>
      <c r="D1025" s="57">
        <v>1</v>
      </c>
      <c r="F1025" s="44">
        <v>0.8</v>
      </c>
      <c r="G1025" s="44">
        <v>1</v>
      </c>
      <c r="H1025" s="44">
        <v>1</v>
      </c>
      <c r="J1025" s="63">
        <v>1</v>
      </c>
      <c r="L1025" s="63">
        <v>1</v>
      </c>
    </row>
    <row r="1026" spans="1:12" x14ac:dyDescent="0.25">
      <c r="A1026" s="48">
        <v>102.4</v>
      </c>
      <c r="B1026" s="57">
        <v>1</v>
      </c>
      <c r="C1026" s="57">
        <v>1</v>
      </c>
      <c r="D1026" s="57">
        <v>1</v>
      </c>
      <c r="F1026" s="44">
        <v>0.8</v>
      </c>
      <c r="G1026" s="44">
        <v>1</v>
      </c>
      <c r="H1026" s="44">
        <v>1</v>
      </c>
      <c r="J1026" s="63">
        <v>1</v>
      </c>
      <c r="L1026" s="63">
        <v>1</v>
      </c>
    </row>
    <row r="1027" spans="1:12" x14ac:dyDescent="0.25">
      <c r="A1027" s="48">
        <v>102.5</v>
      </c>
      <c r="B1027" s="57">
        <v>1</v>
      </c>
      <c r="C1027" s="57">
        <v>1</v>
      </c>
      <c r="D1027" s="57">
        <v>1</v>
      </c>
      <c r="F1027" s="44">
        <v>0.8</v>
      </c>
      <c r="G1027" s="44">
        <v>1</v>
      </c>
      <c r="H1027" s="44">
        <v>1</v>
      </c>
      <c r="J1027" s="63">
        <v>1</v>
      </c>
      <c r="L1027" s="63">
        <v>1</v>
      </c>
    </row>
    <row r="1028" spans="1:12" x14ac:dyDescent="0.25">
      <c r="A1028" s="48">
        <v>102.6</v>
      </c>
      <c r="B1028" s="57">
        <v>1</v>
      </c>
      <c r="C1028" s="57">
        <v>1</v>
      </c>
      <c r="D1028" s="57">
        <v>1</v>
      </c>
      <c r="F1028" s="44">
        <v>0.8</v>
      </c>
      <c r="G1028" s="44">
        <v>1</v>
      </c>
      <c r="H1028" s="44">
        <v>1</v>
      </c>
      <c r="J1028" s="63">
        <v>1</v>
      </c>
      <c r="L1028" s="63">
        <v>1</v>
      </c>
    </row>
    <row r="1029" spans="1:12" x14ac:dyDescent="0.25">
      <c r="A1029" s="48">
        <v>102.7</v>
      </c>
      <c r="B1029" s="57">
        <v>1</v>
      </c>
      <c r="C1029" s="57">
        <v>1</v>
      </c>
      <c r="D1029" s="57">
        <v>1</v>
      </c>
      <c r="F1029" s="44">
        <v>0.8</v>
      </c>
      <c r="G1029" s="44">
        <v>1</v>
      </c>
      <c r="H1029" s="44">
        <v>1</v>
      </c>
      <c r="J1029" s="63">
        <v>1</v>
      </c>
      <c r="L1029" s="63">
        <v>1</v>
      </c>
    </row>
    <row r="1030" spans="1:12" x14ac:dyDescent="0.25">
      <c r="A1030" s="48">
        <v>102.8</v>
      </c>
      <c r="B1030" s="57">
        <v>1</v>
      </c>
      <c r="C1030" s="57">
        <v>1</v>
      </c>
      <c r="D1030" s="57">
        <v>1</v>
      </c>
      <c r="F1030" s="44">
        <v>0.8</v>
      </c>
      <c r="G1030" s="44">
        <v>1</v>
      </c>
      <c r="H1030" s="44">
        <v>1</v>
      </c>
      <c r="J1030" s="63">
        <v>1</v>
      </c>
      <c r="L1030" s="63">
        <v>1</v>
      </c>
    </row>
    <row r="1031" spans="1:12" x14ac:dyDescent="0.25">
      <c r="A1031" s="48">
        <v>102.9</v>
      </c>
      <c r="B1031" s="57">
        <v>1</v>
      </c>
      <c r="C1031" s="57">
        <v>1</v>
      </c>
      <c r="D1031" s="57">
        <v>1</v>
      </c>
      <c r="F1031" s="44">
        <v>0.8</v>
      </c>
      <c r="G1031" s="44">
        <v>1</v>
      </c>
      <c r="H1031" s="44">
        <v>1</v>
      </c>
      <c r="J1031" s="63">
        <v>1</v>
      </c>
      <c r="L1031" s="63">
        <v>1</v>
      </c>
    </row>
    <row r="1032" spans="1:12" x14ac:dyDescent="0.25">
      <c r="A1032" s="48">
        <v>103</v>
      </c>
      <c r="B1032" s="57">
        <v>1</v>
      </c>
      <c r="C1032" s="57">
        <v>1</v>
      </c>
      <c r="D1032" s="57">
        <v>1</v>
      </c>
      <c r="F1032" s="44">
        <v>0.8</v>
      </c>
      <c r="G1032" s="44">
        <v>1</v>
      </c>
      <c r="H1032" s="44">
        <v>1</v>
      </c>
      <c r="J1032" s="63">
        <v>1</v>
      </c>
      <c r="L1032" s="63">
        <v>1</v>
      </c>
    </row>
    <row r="1033" spans="1:12" x14ac:dyDescent="0.25">
      <c r="A1033" s="48">
        <v>103.1</v>
      </c>
      <c r="B1033" s="57">
        <v>1</v>
      </c>
      <c r="C1033" s="57">
        <v>1</v>
      </c>
      <c r="D1033" s="57">
        <v>1</v>
      </c>
      <c r="F1033" s="44">
        <v>0.8</v>
      </c>
      <c r="G1033" s="44">
        <v>1</v>
      </c>
      <c r="H1033" s="44">
        <v>1</v>
      </c>
      <c r="J1033" s="63">
        <v>1</v>
      </c>
      <c r="L1033" s="63">
        <v>1</v>
      </c>
    </row>
    <row r="1034" spans="1:12" x14ac:dyDescent="0.25">
      <c r="A1034" s="48">
        <v>103.2</v>
      </c>
      <c r="B1034" s="57">
        <v>1</v>
      </c>
      <c r="C1034" s="57">
        <v>1</v>
      </c>
      <c r="D1034" s="57">
        <v>1</v>
      </c>
      <c r="F1034" s="44">
        <v>0.8</v>
      </c>
      <c r="G1034" s="44">
        <v>1</v>
      </c>
      <c r="H1034" s="44">
        <v>1</v>
      </c>
      <c r="J1034" s="63">
        <v>1</v>
      </c>
      <c r="L1034" s="63">
        <v>1</v>
      </c>
    </row>
    <row r="1035" spans="1:12" x14ac:dyDescent="0.25">
      <c r="A1035" s="48">
        <v>103.3</v>
      </c>
      <c r="B1035" s="57">
        <v>1</v>
      </c>
      <c r="C1035" s="57">
        <v>1</v>
      </c>
      <c r="D1035" s="57">
        <v>1</v>
      </c>
      <c r="F1035" s="44">
        <v>0.8</v>
      </c>
      <c r="G1035" s="44">
        <v>1</v>
      </c>
      <c r="H1035" s="44">
        <v>1</v>
      </c>
      <c r="J1035" s="63">
        <v>1</v>
      </c>
      <c r="L1035" s="63">
        <v>1</v>
      </c>
    </row>
    <row r="1036" spans="1:12" x14ac:dyDescent="0.25">
      <c r="A1036" s="48">
        <v>103.4</v>
      </c>
      <c r="B1036" s="57">
        <v>1</v>
      </c>
      <c r="C1036" s="57">
        <v>1</v>
      </c>
      <c r="D1036" s="57">
        <v>1</v>
      </c>
      <c r="F1036" s="44">
        <v>0.8</v>
      </c>
      <c r="G1036" s="44">
        <v>1</v>
      </c>
      <c r="H1036" s="44">
        <v>1</v>
      </c>
      <c r="J1036" s="63">
        <v>1</v>
      </c>
      <c r="L1036" s="63">
        <v>1</v>
      </c>
    </row>
    <row r="1037" spans="1:12" x14ac:dyDescent="0.25">
      <c r="A1037" s="48">
        <v>103.5</v>
      </c>
      <c r="B1037" s="57">
        <v>1</v>
      </c>
      <c r="C1037" s="57">
        <v>1</v>
      </c>
      <c r="D1037" s="57">
        <v>1</v>
      </c>
      <c r="F1037" s="44">
        <v>0.8</v>
      </c>
      <c r="G1037" s="44">
        <v>1</v>
      </c>
      <c r="H1037" s="44">
        <v>1</v>
      </c>
      <c r="J1037" s="63">
        <v>1</v>
      </c>
      <c r="L1037" s="63">
        <v>1</v>
      </c>
    </row>
    <row r="1038" spans="1:12" x14ac:dyDescent="0.25">
      <c r="A1038" s="48">
        <v>103.6</v>
      </c>
      <c r="B1038" s="57">
        <v>1</v>
      </c>
      <c r="C1038" s="57">
        <v>1</v>
      </c>
      <c r="D1038" s="57">
        <v>1</v>
      </c>
      <c r="F1038" s="44">
        <v>0.8</v>
      </c>
      <c r="G1038" s="44">
        <v>1</v>
      </c>
      <c r="H1038" s="44">
        <v>1</v>
      </c>
      <c r="J1038" s="63">
        <v>1</v>
      </c>
      <c r="L1038" s="63">
        <v>1</v>
      </c>
    </row>
    <row r="1039" spans="1:12" x14ac:dyDescent="0.25">
      <c r="A1039" s="48">
        <v>103.7</v>
      </c>
      <c r="B1039" s="57">
        <v>1</v>
      </c>
      <c r="C1039" s="57">
        <v>1</v>
      </c>
      <c r="D1039" s="57">
        <v>1</v>
      </c>
      <c r="F1039" s="44">
        <v>0.8</v>
      </c>
      <c r="G1039" s="44">
        <v>1</v>
      </c>
      <c r="H1039" s="44">
        <v>1</v>
      </c>
      <c r="J1039" s="63">
        <v>1</v>
      </c>
      <c r="L1039" s="63">
        <v>1</v>
      </c>
    </row>
    <row r="1040" spans="1:12" x14ac:dyDescent="0.25">
      <c r="A1040" s="48">
        <v>103.8</v>
      </c>
      <c r="B1040" s="57">
        <v>1</v>
      </c>
      <c r="C1040" s="57">
        <v>1</v>
      </c>
      <c r="D1040" s="57">
        <v>1</v>
      </c>
      <c r="F1040" s="44">
        <v>0.8</v>
      </c>
      <c r="G1040" s="44">
        <v>1</v>
      </c>
      <c r="H1040" s="44">
        <v>1</v>
      </c>
      <c r="J1040" s="63">
        <v>1</v>
      </c>
      <c r="L1040" s="63">
        <v>1</v>
      </c>
    </row>
    <row r="1041" spans="1:12" x14ac:dyDescent="0.25">
      <c r="A1041" s="48">
        <v>103.9</v>
      </c>
      <c r="B1041" s="57">
        <v>1</v>
      </c>
      <c r="C1041" s="57">
        <v>1</v>
      </c>
      <c r="D1041" s="57">
        <v>1</v>
      </c>
      <c r="F1041" s="44">
        <v>0.8</v>
      </c>
      <c r="G1041" s="44">
        <v>1</v>
      </c>
      <c r="H1041" s="44">
        <v>1</v>
      </c>
      <c r="J1041" s="63">
        <v>1</v>
      </c>
      <c r="L1041" s="63">
        <v>1</v>
      </c>
    </row>
    <row r="1042" spans="1:12" x14ac:dyDescent="0.25">
      <c r="A1042" s="48">
        <v>104</v>
      </c>
      <c r="B1042" s="57">
        <v>1</v>
      </c>
      <c r="C1042" s="57">
        <v>1</v>
      </c>
      <c r="D1042" s="57">
        <v>1</v>
      </c>
      <c r="F1042" s="44">
        <v>0.8</v>
      </c>
      <c r="G1042" s="44">
        <v>1</v>
      </c>
      <c r="H1042" s="44">
        <v>1</v>
      </c>
      <c r="J1042" s="63">
        <v>1</v>
      </c>
      <c r="L1042" s="63">
        <v>1</v>
      </c>
    </row>
    <row r="1043" spans="1:12" x14ac:dyDescent="0.25">
      <c r="A1043" s="48">
        <v>104.1</v>
      </c>
      <c r="B1043" s="57">
        <v>1</v>
      </c>
      <c r="C1043" s="57">
        <v>1</v>
      </c>
      <c r="D1043" s="57">
        <v>1</v>
      </c>
      <c r="F1043" s="44">
        <v>0.8</v>
      </c>
      <c r="G1043" s="44">
        <v>1</v>
      </c>
      <c r="H1043" s="44">
        <v>1</v>
      </c>
      <c r="J1043" s="63">
        <v>1</v>
      </c>
      <c r="L1043" s="63">
        <v>1</v>
      </c>
    </row>
    <row r="1044" spans="1:12" x14ac:dyDescent="0.25">
      <c r="A1044" s="48">
        <v>104.2</v>
      </c>
      <c r="B1044" s="57">
        <v>1</v>
      </c>
      <c r="C1044" s="57">
        <v>1</v>
      </c>
      <c r="D1044" s="57">
        <v>1</v>
      </c>
      <c r="F1044" s="44">
        <v>0.8</v>
      </c>
      <c r="G1044" s="44">
        <v>1</v>
      </c>
      <c r="H1044" s="44">
        <v>1</v>
      </c>
      <c r="J1044" s="63">
        <v>1</v>
      </c>
      <c r="L1044" s="63">
        <v>1</v>
      </c>
    </row>
    <row r="1045" spans="1:12" x14ac:dyDescent="0.25">
      <c r="A1045" s="48">
        <v>104.3</v>
      </c>
      <c r="B1045" s="57">
        <v>1</v>
      </c>
      <c r="C1045" s="57">
        <v>1</v>
      </c>
      <c r="D1045" s="57">
        <v>1</v>
      </c>
      <c r="F1045" s="44">
        <v>0.8</v>
      </c>
      <c r="G1045" s="44">
        <v>1</v>
      </c>
      <c r="H1045" s="44">
        <v>1</v>
      </c>
      <c r="J1045" s="63">
        <v>1</v>
      </c>
      <c r="L1045" s="63">
        <v>1</v>
      </c>
    </row>
    <row r="1046" spans="1:12" x14ac:dyDescent="0.25">
      <c r="A1046" s="48">
        <v>104.4</v>
      </c>
      <c r="B1046" s="57">
        <v>1</v>
      </c>
      <c r="C1046" s="57">
        <v>1</v>
      </c>
      <c r="D1046" s="57">
        <v>1</v>
      </c>
      <c r="F1046" s="44">
        <v>0.8</v>
      </c>
      <c r="G1046" s="44">
        <v>1</v>
      </c>
      <c r="H1046" s="44">
        <v>1</v>
      </c>
      <c r="J1046" s="63">
        <v>1</v>
      </c>
      <c r="L1046" s="63">
        <v>1</v>
      </c>
    </row>
    <row r="1047" spans="1:12" x14ac:dyDescent="0.25">
      <c r="A1047" s="48">
        <v>104.5</v>
      </c>
      <c r="B1047" s="57">
        <v>1</v>
      </c>
      <c r="C1047" s="57">
        <v>1</v>
      </c>
      <c r="D1047" s="57">
        <v>1</v>
      </c>
      <c r="F1047" s="44">
        <v>0.8</v>
      </c>
      <c r="G1047" s="44">
        <v>1</v>
      </c>
      <c r="H1047" s="44">
        <v>1</v>
      </c>
      <c r="J1047" s="63">
        <v>1</v>
      </c>
      <c r="L1047" s="63">
        <v>1</v>
      </c>
    </row>
    <row r="1048" spans="1:12" x14ac:dyDescent="0.25">
      <c r="A1048" s="48">
        <v>104.6</v>
      </c>
      <c r="B1048" s="57">
        <v>1</v>
      </c>
      <c r="C1048" s="57">
        <v>1</v>
      </c>
      <c r="D1048" s="57">
        <v>1</v>
      </c>
      <c r="F1048" s="44">
        <v>0.8</v>
      </c>
      <c r="G1048" s="44">
        <v>1</v>
      </c>
      <c r="H1048" s="44">
        <v>1</v>
      </c>
      <c r="J1048" s="63">
        <v>1</v>
      </c>
      <c r="L1048" s="63">
        <v>1</v>
      </c>
    </row>
    <row r="1049" spans="1:12" x14ac:dyDescent="0.25">
      <c r="A1049" s="48">
        <v>104.7</v>
      </c>
      <c r="B1049" s="57">
        <v>1</v>
      </c>
      <c r="C1049" s="57">
        <v>1</v>
      </c>
      <c r="D1049" s="57">
        <v>1</v>
      </c>
      <c r="F1049" s="44">
        <v>0.8</v>
      </c>
      <c r="G1049" s="44">
        <v>1</v>
      </c>
      <c r="H1049" s="44">
        <v>1</v>
      </c>
      <c r="J1049" s="63">
        <v>1</v>
      </c>
      <c r="L1049" s="63">
        <v>1</v>
      </c>
    </row>
    <row r="1050" spans="1:12" x14ac:dyDescent="0.25">
      <c r="A1050" s="48">
        <v>104.8</v>
      </c>
      <c r="B1050" s="57">
        <v>1</v>
      </c>
      <c r="C1050" s="57">
        <v>1</v>
      </c>
      <c r="D1050" s="57">
        <v>1</v>
      </c>
      <c r="F1050" s="44">
        <v>0.8</v>
      </c>
      <c r="G1050" s="44">
        <v>1</v>
      </c>
      <c r="H1050" s="44">
        <v>1</v>
      </c>
      <c r="J1050" s="63">
        <v>1</v>
      </c>
      <c r="L1050" s="63">
        <v>1</v>
      </c>
    </row>
    <row r="1051" spans="1:12" x14ac:dyDescent="0.25">
      <c r="A1051" s="48">
        <v>104.9</v>
      </c>
      <c r="B1051" s="57">
        <v>1</v>
      </c>
      <c r="C1051" s="57">
        <v>1</v>
      </c>
      <c r="D1051" s="57">
        <v>1</v>
      </c>
      <c r="F1051" s="44">
        <v>0.8</v>
      </c>
      <c r="G1051" s="44">
        <v>1</v>
      </c>
      <c r="H1051" s="44">
        <v>1</v>
      </c>
      <c r="J1051" s="63">
        <v>1</v>
      </c>
      <c r="L1051" s="63">
        <v>1</v>
      </c>
    </row>
    <row r="1052" spans="1:12" x14ac:dyDescent="0.25">
      <c r="A1052" s="48">
        <v>105</v>
      </c>
      <c r="B1052" s="57">
        <v>1</v>
      </c>
      <c r="C1052" s="57">
        <v>1</v>
      </c>
      <c r="D1052" s="57">
        <v>1</v>
      </c>
      <c r="F1052" s="44">
        <v>0.8</v>
      </c>
      <c r="G1052" s="44">
        <v>1</v>
      </c>
      <c r="H1052" s="44">
        <v>1</v>
      </c>
      <c r="J1052" s="63">
        <v>1</v>
      </c>
      <c r="L1052" s="63">
        <v>1</v>
      </c>
    </row>
    <row r="1053" spans="1:12" x14ac:dyDescent="0.25">
      <c r="A1053" s="48">
        <v>105.1</v>
      </c>
      <c r="B1053" s="57">
        <v>1</v>
      </c>
      <c r="C1053" s="57">
        <v>1</v>
      </c>
      <c r="D1053" s="57">
        <v>1</v>
      </c>
      <c r="F1053" s="44">
        <v>0.8</v>
      </c>
      <c r="G1053" s="44">
        <v>1</v>
      </c>
      <c r="H1053" s="44">
        <v>1</v>
      </c>
      <c r="J1053" s="63">
        <v>1</v>
      </c>
      <c r="L1053" s="63">
        <v>1</v>
      </c>
    </row>
    <row r="1054" spans="1:12" x14ac:dyDescent="0.25">
      <c r="A1054" s="48">
        <v>105.2</v>
      </c>
      <c r="B1054" s="57">
        <v>1</v>
      </c>
      <c r="C1054" s="57">
        <v>1</v>
      </c>
      <c r="D1054" s="57">
        <v>1</v>
      </c>
      <c r="F1054" s="44">
        <v>0.8</v>
      </c>
      <c r="G1054" s="44">
        <v>1</v>
      </c>
      <c r="H1054" s="44">
        <v>1</v>
      </c>
      <c r="J1054" s="63">
        <v>1</v>
      </c>
      <c r="L1054" s="63">
        <v>1</v>
      </c>
    </row>
    <row r="1055" spans="1:12" x14ac:dyDescent="0.25">
      <c r="A1055" s="48">
        <v>105.3</v>
      </c>
      <c r="B1055" s="57">
        <v>1</v>
      </c>
      <c r="C1055" s="57">
        <v>1</v>
      </c>
      <c r="D1055" s="57">
        <v>1</v>
      </c>
      <c r="F1055" s="44">
        <v>0.8</v>
      </c>
      <c r="G1055" s="44">
        <v>1</v>
      </c>
      <c r="H1055" s="44">
        <v>1</v>
      </c>
      <c r="J1055" s="63">
        <v>1</v>
      </c>
      <c r="L1055" s="63">
        <v>1</v>
      </c>
    </row>
    <row r="1056" spans="1:12" x14ac:dyDescent="0.25">
      <c r="A1056" s="48">
        <v>105.4</v>
      </c>
      <c r="B1056" s="57">
        <v>1</v>
      </c>
      <c r="C1056" s="57">
        <v>1</v>
      </c>
      <c r="D1056" s="57">
        <v>1</v>
      </c>
      <c r="F1056" s="44">
        <v>0.8</v>
      </c>
      <c r="G1056" s="44">
        <v>1</v>
      </c>
      <c r="H1056" s="44">
        <v>1</v>
      </c>
      <c r="J1056" s="63">
        <v>1</v>
      </c>
      <c r="L1056" s="63">
        <v>1</v>
      </c>
    </row>
    <row r="1057" spans="1:12" x14ac:dyDescent="0.25">
      <c r="A1057" s="48">
        <v>105.5</v>
      </c>
      <c r="B1057" s="57">
        <v>1</v>
      </c>
      <c r="C1057" s="57">
        <v>1</v>
      </c>
      <c r="D1057" s="57">
        <v>1</v>
      </c>
      <c r="F1057" s="44">
        <v>0.8</v>
      </c>
      <c r="G1057" s="44">
        <v>1</v>
      </c>
      <c r="H1057" s="44">
        <v>1</v>
      </c>
      <c r="J1057" s="63">
        <v>1</v>
      </c>
      <c r="L1057" s="63">
        <v>1</v>
      </c>
    </row>
    <row r="1058" spans="1:12" x14ac:dyDescent="0.25">
      <c r="A1058" s="48">
        <v>105.6</v>
      </c>
      <c r="B1058" s="57">
        <v>1</v>
      </c>
      <c r="C1058" s="57">
        <v>1</v>
      </c>
      <c r="D1058" s="57">
        <v>1</v>
      </c>
      <c r="F1058" s="44">
        <v>0.8</v>
      </c>
      <c r="G1058" s="44">
        <v>1</v>
      </c>
      <c r="H1058" s="44">
        <v>1</v>
      </c>
      <c r="J1058" s="63">
        <v>1</v>
      </c>
      <c r="L1058" s="63">
        <v>1</v>
      </c>
    </row>
    <row r="1059" spans="1:12" x14ac:dyDescent="0.25">
      <c r="A1059" s="48">
        <v>105.7</v>
      </c>
      <c r="B1059" s="57">
        <v>1</v>
      </c>
      <c r="C1059" s="57">
        <v>1</v>
      </c>
      <c r="D1059" s="57">
        <v>1</v>
      </c>
      <c r="F1059" s="44">
        <v>0.8</v>
      </c>
      <c r="G1059" s="44">
        <v>1</v>
      </c>
      <c r="H1059" s="44">
        <v>1</v>
      </c>
      <c r="J1059" s="63">
        <v>1</v>
      </c>
      <c r="L1059" s="63">
        <v>1</v>
      </c>
    </row>
    <row r="1060" spans="1:12" x14ac:dyDescent="0.25">
      <c r="A1060" s="48">
        <v>105.8</v>
      </c>
      <c r="B1060" s="57">
        <v>1</v>
      </c>
      <c r="C1060" s="57">
        <v>1</v>
      </c>
      <c r="D1060" s="57">
        <v>1</v>
      </c>
      <c r="F1060" s="44">
        <v>0.8</v>
      </c>
      <c r="G1060" s="44">
        <v>1</v>
      </c>
      <c r="H1060" s="44">
        <v>1</v>
      </c>
      <c r="J1060" s="63">
        <v>1</v>
      </c>
      <c r="L1060" s="63">
        <v>1</v>
      </c>
    </row>
    <row r="1061" spans="1:12" x14ac:dyDescent="0.25">
      <c r="A1061" s="48">
        <v>105.9</v>
      </c>
      <c r="B1061" s="57">
        <v>1</v>
      </c>
      <c r="C1061" s="57">
        <v>1</v>
      </c>
      <c r="D1061" s="57">
        <v>1</v>
      </c>
      <c r="F1061" s="44">
        <v>0.8</v>
      </c>
      <c r="G1061" s="44">
        <v>1</v>
      </c>
      <c r="H1061" s="44">
        <v>1</v>
      </c>
      <c r="J1061" s="63">
        <v>1</v>
      </c>
      <c r="L1061" s="63">
        <v>1</v>
      </c>
    </row>
    <row r="1062" spans="1:12" x14ac:dyDescent="0.25">
      <c r="A1062" s="48">
        <v>106</v>
      </c>
      <c r="B1062" s="57">
        <v>1</v>
      </c>
      <c r="C1062" s="57">
        <v>1</v>
      </c>
      <c r="D1062" s="57">
        <v>1</v>
      </c>
      <c r="F1062" s="44">
        <v>0.8</v>
      </c>
      <c r="G1062" s="44">
        <v>1</v>
      </c>
      <c r="H1062" s="44">
        <v>1</v>
      </c>
      <c r="J1062" s="63">
        <v>1</v>
      </c>
      <c r="L1062" s="63">
        <v>1</v>
      </c>
    </row>
    <row r="1063" spans="1:12" x14ac:dyDescent="0.25">
      <c r="A1063" s="48">
        <v>106.1</v>
      </c>
      <c r="B1063" s="57">
        <v>1</v>
      </c>
      <c r="C1063" s="57">
        <v>1</v>
      </c>
      <c r="D1063" s="57">
        <v>1</v>
      </c>
      <c r="F1063" s="44">
        <v>0.8</v>
      </c>
      <c r="G1063" s="44">
        <v>1</v>
      </c>
      <c r="H1063" s="44">
        <v>1</v>
      </c>
      <c r="J1063" s="63">
        <v>1</v>
      </c>
      <c r="L1063" s="63">
        <v>1</v>
      </c>
    </row>
    <row r="1064" spans="1:12" x14ac:dyDescent="0.25">
      <c r="A1064" s="48">
        <v>106.2</v>
      </c>
      <c r="B1064" s="57">
        <v>1</v>
      </c>
      <c r="C1064" s="57">
        <v>1</v>
      </c>
      <c r="D1064" s="57">
        <v>1</v>
      </c>
      <c r="F1064" s="44">
        <v>0.8</v>
      </c>
      <c r="G1064" s="44">
        <v>1</v>
      </c>
      <c r="H1064" s="44">
        <v>1</v>
      </c>
      <c r="J1064" s="63">
        <v>1</v>
      </c>
      <c r="L1064" s="63">
        <v>1</v>
      </c>
    </row>
    <row r="1065" spans="1:12" x14ac:dyDescent="0.25">
      <c r="A1065" s="48">
        <v>106.3</v>
      </c>
      <c r="B1065" s="57">
        <v>1</v>
      </c>
      <c r="C1065" s="57">
        <v>1</v>
      </c>
      <c r="D1065" s="57">
        <v>1</v>
      </c>
      <c r="F1065" s="44">
        <v>0.8</v>
      </c>
      <c r="G1065" s="44">
        <v>1</v>
      </c>
      <c r="H1065" s="44">
        <v>1</v>
      </c>
      <c r="J1065" s="63">
        <v>1</v>
      </c>
      <c r="L1065" s="63">
        <v>1</v>
      </c>
    </row>
    <row r="1066" spans="1:12" x14ac:dyDescent="0.25">
      <c r="A1066" s="48">
        <v>106.4</v>
      </c>
      <c r="B1066" s="57">
        <v>1</v>
      </c>
      <c r="C1066" s="57">
        <v>1</v>
      </c>
      <c r="D1066" s="57">
        <v>1</v>
      </c>
      <c r="F1066" s="44">
        <v>0.8</v>
      </c>
      <c r="G1066" s="44">
        <v>1</v>
      </c>
      <c r="H1066" s="44">
        <v>1</v>
      </c>
      <c r="J1066" s="63">
        <v>1</v>
      </c>
      <c r="L1066" s="63">
        <v>1</v>
      </c>
    </row>
    <row r="1067" spans="1:12" x14ac:dyDescent="0.25">
      <c r="A1067" s="48">
        <v>106.5</v>
      </c>
      <c r="B1067" s="57">
        <v>1</v>
      </c>
      <c r="C1067" s="57">
        <v>1</v>
      </c>
      <c r="D1067" s="57">
        <v>1</v>
      </c>
      <c r="F1067" s="44">
        <v>0.8</v>
      </c>
      <c r="G1067" s="44">
        <v>1</v>
      </c>
      <c r="H1067" s="44">
        <v>1</v>
      </c>
      <c r="J1067" s="63">
        <v>1</v>
      </c>
      <c r="L1067" s="63">
        <v>1</v>
      </c>
    </row>
    <row r="1068" spans="1:12" x14ac:dyDescent="0.25">
      <c r="A1068" s="48">
        <v>106.6</v>
      </c>
      <c r="B1068" s="57">
        <v>1</v>
      </c>
      <c r="C1068" s="57">
        <v>1</v>
      </c>
      <c r="D1068" s="57">
        <v>1</v>
      </c>
      <c r="F1068" s="44">
        <v>0.8</v>
      </c>
      <c r="G1068" s="44">
        <v>1</v>
      </c>
      <c r="H1068" s="44">
        <v>1</v>
      </c>
      <c r="J1068" s="63">
        <v>1</v>
      </c>
      <c r="L1068" s="63">
        <v>1</v>
      </c>
    </row>
    <row r="1069" spans="1:12" x14ac:dyDescent="0.25">
      <c r="A1069" s="48">
        <v>106.7</v>
      </c>
      <c r="B1069" s="57">
        <v>1</v>
      </c>
      <c r="C1069" s="57">
        <v>1</v>
      </c>
      <c r="D1069" s="57">
        <v>1</v>
      </c>
      <c r="F1069" s="44">
        <v>0.8</v>
      </c>
      <c r="G1069" s="44">
        <v>1</v>
      </c>
      <c r="H1069" s="44">
        <v>1</v>
      </c>
      <c r="J1069" s="63">
        <v>1</v>
      </c>
      <c r="L1069" s="63">
        <v>1</v>
      </c>
    </row>
    <row r="1070" spans="1:12" x14ac:dyDescent="0.25">
      <c r="A1070" s="48">
        <v>106.8</v>
      </c>
      <c r="B1070" s="57">
        <v>1</v>
      </c>
      <c r="C1070" s="57">
        <v>1</v>
      </c>
      <c r="D1070" s="57">
        <v>1</v>
      </c>
      <c r="F1070" s="44">
        <v>0.8</v>
      </c>
      <c r="G1070" s="44">
        <v>1</v>
      </c>
      <c r="H1070" s="44">
        <v>1</v>
      </c>
      <c r="J1070" s="63">
        <v>1</v>
      </c>
      <c r="L1070" s="63">
        <v>1</v>
      </c>
    </row>
    <row r="1071" spans="1:12" x14ac:dyDescent="0.25">
      <c r="A1071" s="48">
        <v>106.9</v>
      </c>
      <c r="B1071" s="57">
        <v>1</v>
      </c>
      <c r="C1071" s="57">
        <v>1</v>
      </c>
      <c r="D1071" s="57">
        <v>1</v>
      </c>
      <c r="F1071" s="44">
        <v>0.8</v>
      </c>
      <c r="G1071" s="44">
        <v>1</v>
      </c>
      <c r="H1071" s="44">
        <v>1</v>
      </c>
      <c r="J1071" s="63">
        <v>1</v>
      </c>
      <c r="L1071" s="63">
        <v>1</v>
      </c>
    </row>
    <row r="1072" spans="1:12" x14ac:dyDescent="0.25">
      <c r="A1072" s="48">
        <v>107</v>
      </c>
      <c r="B1072" s="57">
        <v>1</v>
      </c>
      <c r="C1072" s="57">
        <v>1</v>
      </c>
      <c r="D1072" s="57">
        <v>1</v>
      </c>
      <c r="F1072" s="44">
        <v>0.8</v>
      </c>
      <c r="G1072" s="44">
        <v>1</v>
      </c>
      <c r="H1072" s="44">
        <v>1</v>
      </c>
      <c r="J1072" s="63">
        <v>1</v>
      </c>
      <c r="L1072" s="63">
        <v>1</v>
      </c>
    </row>
    <row r="1073" spans="1:12" x14ac:dyDescent="0.25">
      <c r="A1073" s="48">
        <v>107.1</v>
      </c>
      <c r="B1073" s="57">
        <v>1</v>
      </c>
      <c r="C1073" s="57">
        <v>1</v>
      </c>
      <c r="D1073" s="57">
        <v>1</v>
      </c>
      <c r="F1073" s="44">
        <v>0.8</v>
      </c>
      <c r="G1073" s="44">
        <v>1</v>
      </c>
      <c r="H1073" s="44">
        <v>1</v>
      </c>
      <c r="J1073" s="63">
        <v>1</v>
      </c>
      <c r="L1073" s="63">
        <v>1</v>
      </c>
    </row>
    <row r="1074" spans="1:12" x14ac:dyDescent="0.25">
      <c r="A1074" s="48">
        <v>107.2</v>
      </c>
      <c r="B1074" s="57">
        <v>1</v>
      </c>
      <c r="C1074" s="57">
        <v>1</v>
      </c>
      <c r="D1074" s="57">
        <v>1</v>
      </c>
      <c r="F1074" s="44">
        <v>0.8</v>
      </c>
      <c r="G1074" s="44">
        <v>1</v>
      </c>
      <c r="H1074" s="44">
        <v>1</v>
      </c>
      <c r="J1074" s="63">
        <v>1</v>
      </c>
      <c r="L1074" s="63">
        <v>1</v>
      </c>
    </row>
    <row r="1075" spans="1:12" x14ac:dyDescent="0.25">
      <c r="A1075" s="48">
        <v>107.3</v>
      </c>
      <c r="B1075" s="57">
        <v>1</v>
      </c>
      <c r="C1075" s="57">
        <v>1</v>
      </c>
      <c r="D1075" s="57">
        <v>1</v>
      </c>
      <c r="F1075" s="44">
        <v>0.8</v>
      </c>
      <c r="G1075" s="44">
        <v>1</v>
      </c>
      <c r="H1075" s="44">
        <v>1</v>
      </c>
      <c r="J1075" s="63">
        <v>1</v>
      </c>
      <c r="L1075" s="63">
        <v>1</v>
      </c>
    </row>
    <row r="1076" spans="1:12" x14ac:dyDescent="0.25">
      <c r="A1076" s="48">
        <v>107.4</v>
      </c>
      <c r="B1076" s="57">
        <v>1</v>
      </c>
      <c r="C1076" s="57">
        <v>1</v>
      </c>
      <c r="D1076" s="57">
        <v>1</v>
      </c>
      <c r="F1076" s="44">
        <v>0.8</v>
      </c>
      <c r="G1076" s="44">
        <v>1</v>
      </c>
      <c r="H1076" s="44">
        <v>1</v>
      </c>
      <c r="J1076" s="63">
        <v>1</v>
      </c>
      <c r="L1076" s="63">
        <v>1</v>
      </c>
    </row>
    <row r="1077" spans="1:12" x14ac:dyDescent="0.25">
      <c r="A1077" s="48">
        <v>107.5</v>
      </c>
      <c r="B1077" s="57">
        <v>1</v>
      </c>
      <c r="C1077" s="57">
        <v>1</v>
      </c>
      <c r="D1077" s="57">
        <v>1</v>
      </c>
      <c r="F1077" s="44">
        <v>0.8</v>
      </c>
      <c r="G1077" s="44">
        <v>1</v>
      </c>
      <c r="H1077" s="44">
        <v>1</v>
      </c>
      <c r="J1077" s="63">
        <v>1</v>
      </c>
      <c r="L1077" s="63">
        <v>1</v>
      </c>
    </row>
    <row r="1078" spans="1:12" x14ac:dyDescent="0.25">
      <c r="A1078" s="48">
        <v>107.6</v>
      </c>
      <c r="B1078" s="57">
        <v>1</v>
      </c>
      <c r="C1078" s="57">
        <v>1</v>
      </c>
      <c r="D1078" s="57">
        <v>1</v>
      </c>
      <c r="F1078" s="44">
        <v>0.8</v>
      </c>
      <c r="G1078" s="44">
        <v>1</v>
      </c>
      <c r="H1078" s="44">
        <v>1</v>
      </c>
      <c r="J1078" s="63">
        <v>1</v>
      </c>
      <c r="L1078" s="63">
        <v>1</v>
      </c>
    </row>
    <row r="1079" spans="1:12" x14ac:dyDescent="0.25">
      <c r="A1079" s="48">
        <v>107.7</v>
      </c>
      <c r="B1079" s="57">
        <v>1</v>
      </c>
      <c r="C1079" s="57">
        <v>1</v>
      </c>
      <c r="D1079" s="57">
        <v>1</v>
      </c>
      <c r="F1079" s="44">
        <v>0.8</v>
      </c>
      <c r="G1079" s="44">
        <v>1</v>
      </c>
      <c r="H1079" s="44">
        <v>1</v>
      </c>
      <c r="J1079" s="63">
        <v>1</v>
      </c>
      <c r="L1079" s="63">
        <v>1</v>
      </c>
    </row>
    <row r="1080" spans="1:12" x14ac:dyDescent="0.25">
      <c r="A1080" s="48">
        <v>107.8</v>
      </c>
      <c r="B1080" s="57">
        <v>1</v>
      </c>
      <c r="C1080" s="57">
        <v>1</v>
      </c>
      <c r="D1080" s="57">
        <v>1</v>
      </c>
      <c r="F1080" s="44">
        <v>0.8</v>
      </c>
      <c r="G1080" s="44">
        <v>1</v>
      </c>
      <c r="H1080" s="44">
        <v>1</v>
      </c>
      <c r="J1080" s="63">
        <v>1</v>
      </c>
      <c r="L1080" s="63">
        <v>1</v>
      </c>
    </row>
    <row r="1081" spans="1:12" x14ac:dyDescent="0.25">
      <c r="A1081" s="48">
        <v>107.9</v>
      </c>
      <c r="B1081" s="57">
        <v>1</v>
      </c>
      <c r="C1081" s="57">
        <v>1</v>
      </c>
      <c r="D1081" s="57">
        <v>1</v>
      </c>
      <c r="F1081" s="44">
        <v>0.8</v>
      </c>
      <c r="G1081" s="44">
        <v>1</v>
      </c>
      <c r="H1081" s="44">
        <v>1</v>
      </c>
      <c r="J1081" s="63">
        <v>1</v>
      </c>
      <c r="L1081" s="63">
        <v>1</v>
      </c>
    </row>
    <row r="1082" spans="1:12" x14ac:dyDescent="0.25">
      <c r="A1082" s="48">
        <v>108</v>
      </c>
      <c r="B1082" s="57">
        <v>1</v>
      </c>
      <c r="C1082" s="57">
        <v>1</v>
      </c>
      <c r="D1082" s="57">
        <v>1</v>
      </c>
      <c r="F1082" s="44">
        <v>0.8</v>
      </c>
      <c r="G1082" s="44">
        <v>1</v>
      </c>
      <c r="H1082" s="44">
        <v>1</v>
      </c>
      <c r="J1082" s="63">
        <v>1</v>
      </c>
      <c r="L1082" s="63">
        <v>1</v>
      </c>
    </row>
    <row r="1083" spans="1:12" x14ac:dyDescent="0.25">
      <c r="A1083" s="48">
        <v>108.1</v>
      </c>
      <c r="B1083" s="57">
        <v>1</v>
      </c>
      <c r="C1083" s="57">
        <v>1</v>
      </c>
      <c r="D1083" s="57">
        <v>1</v>
      </c>
      <c r="F1083" s="44">
        <v>0.8</v>
      </c>
      <c r="G1083" s="44">
        <v>1</v>
      </c>
      <c r="H1083" s="44">
        <v>1</v>
      </c>
      <c r="J1083" s="63">
        <v>1</v>
      </c>
      <c r="L1083" s="63">
        <v>1</v>
      </c>
    </row>
    <row r="1084" spans="1:12" x14ac:dyDescent="0.25">
      <c r="A1084" s="48">
        <v>108.2</v>
      </c>
      <c r="B1084" s="57">
        <v>1</v>
      </c>
      <c r="C1084" s="57">
        <v>1</v>
      </c>
      <c r="D1084" s="57">
        <v>1</v>
      </c>
      <c r="F1084" s="44">
        <v>0.8</v>
      </c>
      <c r="G1084" s="44">
        <v>1</v>
      </c>
      <c r="H1084" s="44">
        <v>1</v>
      </c>
      <c r="J1084" s="63">
        <v>1</v>
      </c>
      <c r="L1084" s="63">
        <v>1</v>
      </c>
    </row>
    <row r="1085" spans="1:12" x14ac:dyDescent="0.25">
      <c r="A1085" s="48">
        <v>108.3</v>
      </c>
      <c r="B1085" s="57">
        <v>1</v>
      </c>
      <c r="C1085" s="57">
        <v>1</v>
      </c>
      <c r="D1085" s="57">
        <v>1</v>
      </c>
      <c r="F1085" s="44">
        <v>0.8</v>
      </c>
      <c r="G1085" s="44">
        <v>1</v>
      </c>
      <c r="H1085" s="44">
        <v>1</v>
      </c>
      <c r="J1085" s="63">
        <v>1</v>
      </c>
      <c r="L1085" s="63">
        <v>1</v>
      </c>
    </row>
    <row r="1086" spans="1:12" x14ac:dyDescent="0.25">
      <c r="A1086" s="48">
        <v>108.4</v>
      </c>
      <c r="B1086" s="57">
        <v>1</v>
      </c>
      <c r="C1086" s="57">
        <v>1</v>
      </c>
      <c r="D1086" s="57">
        <v>1</v>
      </c>
      <c r="F1086" s="44">
        <v>0.8</v>
      </c>
      <c r="G1086" s="44">
        <v>1</v>
      </c>
      <c r="H1086" s="44">
        <v>1</v>
      </c>
      <c r="J1086" s="63">
        <v>1</v>
      </c>
      <c r="L1086" s="63">
        <v>1</v>
      </c>
    </row>
    <row r="1087" spans="1:12" x14ac:dyDescent="0.25">
      <c r="A1087" s="48">
        <v>108.5</v>
      </c>
      <c r="B1087" s="57">
        <v>1</v>
      </c>
      <c r="C1087" s="57">
        <v>1</v>
      </c>
      <c r="D1087" s="57">
        <v>1</v>
      </c>
      <c r="F1087" s="44">
        <v>0.8</v>
      </c>
      <c r="G1087" s="44">
        <v>1</v>
      </c>
      <c r="H1087" s="44">
        <v>1</v>
      </c>
      <c r="J1087" s="63">
        <v>1</v>
      </c>
      <c r="L1087" s="63">
        <v>1</v>
      </c>
    </row>
    <row r="1088" spans="1:12" x14ac:dyDescent="0.25">
      <c r="A1088" s="48">
        <v>108.6</v>
      </c>
      <c r="B1088" s="57">
        <v>1</v>
      </c>
      <c r="C1088" s="57">
        <v>1</v>
      </c>
      <c r="D1088" s="57">
        <v>1</v>
      </c>
      <c r="F1088" s="44">
        <v>0.8</v>
      </c>
      <c r="G1088" s="44">
        <v>1</v>
      </c>
      <c r="H1088" s="44">
        <v>1</v>
      </c>
      <c r="J1088" s="63">
        <v>1</v>
      </c>
      <c r="L1088" s="63">
        <v>1</v>
      </c>
    </row>
    <row r="1089" spans="1:12" x14ac:dyDescent="0.25">
      <c r="A1089" s="48">
        <v>108.7</v>
      </c>
      <c r="B1089" s="57">
        <v>1</v>
      </c>
      <c r="C1089" s="57">
        <v>1</v>
      </c>
      <c r="D1089" s="57">
        <v>1</v>
      </c>
      <c r="F1089" s="44">
        <v>0.8</v>
      </c>
      <c r="G1089" s="44">
        <v>1</v>
      </c>
      <c r="H1089" s="44">
        <v>1</v>
      </c>
      <c r="J1089" s="63">
        <v>1</v>
      </c>
      <c r="L1089" s="63">
        <v>1</v>
      </c>
    </row>
    <row r="1090" spans="1:12" x14ac:dyDescent="0.25">
      <c r="A1090" s="48">
        <v>108.8</v>
      </c>
      <c r="B1090" s="57">
        <v>1</v>
      </c>
      <c r="C1090" s="57">
        <v>1</v>
      </c>
      <c r="D1090" s="57">
        <v>1</v>
      </c>
      <c r="F1090" s="44">
        <v>0.8</v>
      </c>
      <c r="G1090" s="44">
        <v>1</v>
      </c>
      <c r="H1090" s="44">
        <v>1</v>
      </c>
      <c r="J1090" s="63">
        <v>1</v>
      </c>
      <c r="L1090" s="63">
        <v>1</v>
      </c>
    </row>
    <row r="1091" spans="1:12" x14ac:dyDescent="0.25">
      <c r="A1091" s="48">
        <v>108.9</v>
      </c>
      <c r="B1091" s="57">
        <v>1</v>
      </c>
      <c r="C1091" s="57">
        <v>1</v>
      </c>
      <c r="D1091" s="57">
        <v>1</v>
      </c>
      <c r="F1091" s="44">
        <v>0.8</v>
      </c>
      <c r="G1091" s="44">
        <v>1</v>
      </c>
      <c r="H1091" s="44">
        <v>1</v>
      </c>
      <c r="J1091" s="63">
        <v>1</v>
      </c>
      <c r="L1091" s="63">
        <v>1</v>
      </c>
    </row>
    <row r="1092" spans="1:12" x14ac:dyDescent="0.25">
      <c r="A1092" s="48">
        <v>109</v>
      </c>
      <c r="B1092" s="57">
        <v>1</v>
      </c>
      <c r="C1092" s="57">
        <v>1</v>
      </c>
      <c r="D1092" s="57">
        <v>1</v>
      </c>
      <c r="F1092" s="44">
        <v>0.8</v>
      </c>
      <c r="G1092" s="44">
        <v>1</v>
      </c>
      <c r="H1092" s="44">
        <v>1</v>
      </c>
      <c r="J1092" s="63">
        <v>1</v>
      </c>
      <c r="L1092" s="63">
        <v>1</v>
      </c>
    </row>
    <row r="1093" spans="1:12" x14ac:dyDescent="0.25">
      <c r="A1093" s="48">
        <v>109.1</v>
      </c>
      <c r="B1093" s="57">
        <v>1</v>
      </c>
      <c r="C1093" s="57">
        <v>1</v>
      </c>
      <c r="D1093" s="57">
        <v>1</v>
      </c>
      <c r="F1093" s="44">
        <v>0.8</v>
      </c>
      <c r="G1093" s="44">
        <v>1</v>
      </c>
      <c r="H1093" s="44">
        <v>1</v>
      </c>
      <c r="J1093" s="63">
        <v>1</v>
      </c>
      <c r="L1093" s="63">
        <v>1</v>
      </c>
    </row>
    <row r="1094" spans="1:12" x14ac:dyDescent="0.25">
      <c r="A1094" s="48">
        <v>109.2</v>
      </c>
      <c r="B1094" s="57">
        <v>1</v>
      </c>
      <c r="C1094" s="57">
        <v>1</v>
      </c>
      <c r="D1094" s="57">
        <v>1</v>
      </c>
      <c r="F1094" s="44">
        <v>0.8</v>
      </c>
      <c r="G1094" s="44">
        <v>1</v>
      </c>
      <c r="H1094" s="44">
        <v>1</v>
      </c>
      <c r="J1094" s="63">
        <v>1</v>
      </c>
      <c r="L1094" s="63">
        <v>1</v>
      </c>
    </row>
    <row r="1095" spans="1:12" x14ac:dyDescent="0.25">
      <c r="A1095" s="48">
        <v>109.3</v>
      </c>
      <c r="B1095" s="57">
        <v>1</v>
      </c>
      <c r="C1095" s="57">
        <v>1</v>
      </c>
      <c r="D1095" s="57">
        <v>1</v>
      </c>
      <c r="F1095" s="44">
        <v>0.8</v>
      </c>
      <c r="G1095" s="44">
        <v>1</v>
      </c>
      <c r="H1095" s="44">
        <v>1</v>
      </c>
      <c r="J1095" s="63">
        <v>1</v>
      </c>
      <c r="L1095" s="63">
        <v>1</v>
      </c>
    </row>
    <row r="1096" spans="1:12" x14ac:dyDescent="0.25">
      <c r="A1096" s="48">
        <v>109.4</v>
      </c>
      <c r="B1096" s="57">
        <v>1</v>
      </c>
      <c r="C1096" s="57">
        <v>1</v>
      </c>
      <c r="D1096" s="57">
        <v>1</v>
      </c>
      <c r="F1096" s="44">
        <v>0.8</v>
      </c>
      <c r="G1096" s="44">
        <v>1</v>
      </c>
      <c r="H1096" s="44">
        <v>1</v>
      </c>
      <c r="J1096" s="63">
        <v>1</v>
      </c>
      <c r="L1096" s="63">
        <v>1</v>
      </c>
    </row>
    <row r="1097" spans="1:12" x14ac:dyDescent="0.25">
      <c r="A1097" s="48">
        <v>109.5</v>
      </c>
      <c r="B1097" s="57">
        <v>1</v>
      </c>
      <c r="C1097" s="57">
        <v>1</v>
      </c>
      <c r="D1097" s="57">
        <v>1</v>
      </c>
      <c r="F1097" s="44">
        <v>0.8</v>
      </c>
      <c r="G1097" s="44">
        <v>1</v>
      </c>
      <c r="H1097" s="44">
        <v>1</v>
      </c>
      <c r="J1097" s="63">
        <v>1</v>
      </c>
      <c r="L1097" s="63">
        <v>1</v>
      </c>
    </row>
    <row r="1098" spans="1:12" x14ac:dyDescent="0.25">
      <c r="A1098" s="48">
        <v>109.6</v>
      </c>
      <c r="B1098" s="57">
        <v>1</v>
      </c>
      <c r="C1098" s="57">
        <v>1</v>
      </c>
      <c r="D1098" s="57">
        <v>1</v>
      </c>
      <c r="F1098" s="44">
        <v>0.8</v>
      </c>
      <c r="G1098" s="44">
        <v>1</v>
      </c>
      <c r="H1098" s="44">
        <v>1</v>
      </c>
      <c r="J1098" s="63">
        <v>1</v>
      </c>
      <c r="L1098" s="63">
        <v>1</v>
      </c>
    </row>
    <row r="1099" spans="1:12" x14ac:dyDescent="0.25">
      <c r="A1099" s="48">
        <v>109.7</v>
      </c>
      <c r="B1099" s="57">
        <v>1</v>
      </c>
      <c r="C1099" s="57">
        <v>1</v>
      </c>
      <c r="D1099" s="57">
        <v>1</v>
      </c>
      <c r="F1099" s="44">
        <v>0.8</v>
      </c>
      <c r="G1099" s="44">
        <v>1</v>
      </c>
      <c r="H1099" s="44">
        <v>1</v>
      </c>
      <c r="J1099" s="63">
        <v>1</v>
      </c>
      <c r="L1099" s="63">
        <v>1</v>
      </c>
    </row>
    <row r="1100" spans="1:12" x14ac:dyDescent="0.25">
      <c r="A1100" s="48">
        <v>109.8</v>
      </c>
      <c r="B1100" s="57">
        <v>1</v>
      </c>
      <c r="C1100" s="57">
        <v>1</v>
      </c>
      <c r="D1100" s="57">
        <v>1</v>
      </c>
      <c r="F1100" s="44">
        <v>0.8</v>
      </c>
      <c r="G1100" s="44">
        <v>1</v>
      </c>
      <c r="H1100" s="44">
        <v>1</v>
      </c>
      <c r="J1100" s="63">
        <v>1</v>
      </c>
      <c r="L1100" s="63">
        <v>1</v>
      </c>
    </row>
    <row r="1101" spans="1:12" x14ac:dyDescent="0.25">
      <c r="A1101" s="48">
        <v>109.9</v>
      </c>
      <c r="B1101" s="57">
        <v>1</v>
      </c>
      <c r="C1101" s="57">
        <v>1</v>
      </c>
      <c r="D1101" s="57">
        <v>1</v>
      </c>
      <c r="F1101" s="44">
        <v>0.8</v>
      </c>
      <c r="G1101" s="44">
        <v>1</v>
      </c>
      <c r="H1101" s="44">
        <v>1</v>
      </c>
      <c r="J1101" s="63">
        <v>1</v>
      </c>
      <c r="L1101" s="63">
        <v>1</v>
      </c>
    </row>
    <row r="1102" spans="1:12" x14ac:dyDescent="0.25">
      <c r="A1102" s="48">
        <v>110</v>
      </c>
      <c r="B1102" s="57">
        <v>1</v>
      </c>
      <c r="C1102" s="57">
        <v>1</v>
      </c>
      <c r="D1102" s="57">
        <v>1</v>
      </c>
      <c r="F1102" s="44">
        <v>0.8</v>
      </c>
      <c r="G1102" s="44">
        <v>1</v>
      </c>
      <c r="H1102" s="44">
        <v>1</v>
      </c>
      <c r="J1102" s="63">
        <v>1</v>
      </c>
      <c r="L1102" s="63">
        <v>1</v>
      </c>
    </row>
    <row r="1103" spans="1:12" x14ac:dyDescent="0.25">
      <c r="A1103" s="48">
        <v>110.1</v>
      </c>
      <c r="B1103" s="57">
        <v>1</v>
      </c>
      <c r="C1103" s="57">
        <v>1</v>
      </c>
      <c r="D1103" s="57">
        <v>1</v>
      </c>
      <c r="F1103" s="44">
        <v>0.8</v>
      </c>
      <c r="G1103" s="44">
        <v>1</v>
      </c>
      <c r="H1103" s="44">
        <v>1</v>
      </c>
      <c r="J1103" s="63">
        <v>1</v>
      </c>
      <c r="L1103" s="63">
        <v>1</v>
      </c>
    </row>
    <row r="1104" spans="1:12" x14ac:dyDescent="0.25">
      <c r="A1104" s="48">
        <v>110.2</v>
      </c>
      <c r="B1104" s="57">
        <v>1</v>
      </c>
      <c r="C1104" s="57">
        <v>1</v>
      </c>
      <c r="D1104" s="57">
        <v>1</v>
      </c>
      <c r="F1104" s="44">
        <v>0.8</v>
      </c>
      <c r="G1104" s="44">
        <v>1</v>
      </c>
      <c r="H1104" s="44">
        <v>1</v>
      </c>
      <c r="J1104" s="63">
        <v>1</v>
      </c>
      <c r="L1104" s="63">
        <v>1</v>
      </c>
    </row>
    <row r="1105" spans="1:12" x14ac:dyDescent="0.25">
      <c r="A1105" s="48">
        <v>110.3</v>
      </c>
      <c r="B1105" s="57">
        <v>1</v>
      </c>
      <c r="C1105" s="57">
        <v>1</v>
      </c>
      <c r="D1105" s="57">
        <v>1</v>
      </c>
      <c r="F1105" s="44">
        <v>0.8</v>
      </c>
      <c r="G1105" s="44">
        <v>1</v>
      </c>
      <c r="H1105" s="44">
        <v>1</v>
      </c>
      <c r="J1105" s="63">
        <v>1</v>
      </c>
      <c r="L1105" s="63">
        <v>1</v>
      </c>
    </row>
    <row r="1106" spans="1:12" x14ac:dyDescent="0.25">
      <c r="A1106" s="48">
        <v>110.4</v>
      </c>
      <c r="B1106" s="57">
        <v>1</v>
      </c>
      <c r="C1106" s="57">
        <v>1</v>
      </c>
      <c r="D1106" s="57">
        <v>1</v>
      </c>
      <c r="F1106" s="44">
        <v>0.8</v>
      </c>
      <c r="G1106" s="44">
        <v>1</v>
      </c>
      <c r="H1106" s="44">
        <v>1</v>
      </c>
      <c r="J1106" s="63">
        <v>1</v>
      </c>
      <c r="L1106" s="63">
        <v>1</v>
      </c>
    </row>
    <row r="1107" spans="1:12" x14ac:dyDescent="0.25">
      <c r="A1107" s="48">
        <v>110.5</v>
      </c>
      <c r="B1107" s="57">
        <v>1</v>
      </c>
      <c r="C1107" s="57">
        <v>1</v>
      </c>
      <c r="D1107" s="57">
        <v>1</v>
      </c>
      <c r="F1107" s="44">
        <v>0.8</v>
      </c>
      <c r="G1107" s="44">
        <v>1</v>
      </c>
      <c r="H1107" s="44">
        <v>1</v>
      </c>
      <c r="J1107" s="63">
        <v>1</v>
      </c>
      <c r="L1107" s="63">
        <v>1</v>
      </c>
    </row>
    <row r="1108" spans="1:12" x14ac:dyDescent="0.25">
      <c r="A1108" s="48">
        <v>110.6</v>
      </c>
      <c r="B1108" s="57">
        <v>1</v>
      </c>
      <c r="C1108" s="57">
        <v>1</v>
      </c>
      <c r="D1108" s="57">
        <v>1</v>
      </c>
      <c r="F1108" s="44">
        <v>0.8</v>
      </c>
      <c r="G1108" s="44">
        <v>1</v>
      </c>
      <c r="H1108" s="44">
        <v>1</v>
      </c>
      <c r="J1108" s="63">
        <v>1</v>
      </c>
      <c r="L1108" s="63">
        <v>1</v>
      </c>
    </row>
    <row r="1109" spans="1:12" x14ac:dyDescent="0.25">
      <c r="A1109" s="48">
        <v>110.7</v>
      </c>
      <c r="B1109" s="57">
        <v>1</v>
      </c>
      <c r="C1109" s="57">
        <v>1</v>
      </c>
      <c r="D1109" s="57">
        <v>1</v>
      </c>
      <c r="F1109" s="44">
        <v>0.8</v>
      </c>
      <c r="G1109" s="44">
        <v>1</v>
      </c>
      <c r="H1109" s="44">
        <v>1</v>
      </c>
      <c r="J1109" s="63">
        <v>1</v>
      </c>
      <c r="L1109" s="63">
        <v>1</v>
      </c>
    </row>
    <row r="1110" spans="1:12" x14ac:dyDescent="0.25">
      <c r="A1110" s="48">
        <v>110.8</v>
      </c>
      <c r="B1110" s="57">
        <v>1</v>
      </c>
      <c r="C1110" s="57">
        <v>1</v>
      </c>
      <c r="D1110" s="57">
        <v>1</v>
      </c>
      <c r="F1110" s="44">
        <v>0.8</v>
      </c>
      <c r="G1110" s="44">
        <v>1</v>
      </c>
      <c r="H1110" s="44">
        <v>1</v>
      </c>
      <c r="J1110" s="63">
        <v>1</v>
      </c>
      <c r="L1110" s="63">
        <v>1</v>
      </c>
    </row>
    <row r="1111" spans="1:12" x14ac:dyDescent="0.25">
      <c r="A1111" s="48">
        <v>110.9</v>
      </c>
      <c r="B1111" s="57">
        <v>1</v>
      </c>
      <c r="C1111" s="57">
        <v>1</v>
      </c>
      <c r="D1111" s="57">
        <v>1</v>
      </c>
      <c r="F1111" s="44">
        <v>0.8</v>
      </c>
      <c r="G1111" s="44">
        <v>1</v>
      </c>
      <c r="H1111" s="44">
        <v>1</v>
      </c>
      <c r="J1111" s="63">
        <v>1</v>
      </c>
      <c r="L1111" s="63">
        <v>1</v>
      </c>
    </row>
    <row r="1112" spans="1:12" x14ac:dyDescent="0.25">
      <c r="A1112" s="48">
        <v>111</v>
      </c>
      <c r="B1112" s="57">
        <v>1</v>
      </c>
      <c r="C1112" s="57">
        <v>1</v>
      </c>
      <c r="D1112" s="57">
        <v>1</v>
      </c>
      <c r="F1112" s="44">
        <v>0.8</v>
      </c>
      <c r="G1112" s="44">
        <v>1</v>
      </c>
      <c r="H1112" s="44">
        <v>1</v>
      </c>
      <c r="J1112" s="63">
        <v>1</v>
      </c>
      <c r="L1112" s="63">
        <v>1</v>
      </c>
    </row>
    <row r="1113" spans="1:12" x14ac:dyDescent="0.25">
      <c r="A1113" s="48">
        <v>111.1</v>
      </c>
      <c r="B1113" s="57">
        <v>1</v>
      </c>
      <c r="C1113" s="57">
        <v>1</v>
      </c>
      <c r="D1113" s="57">
        <v>1</v>
      </c>
      <c r="F1113" s="44">
        <v>0.8</v>
      </c>
      <c r="G1113" s="44">
        <v>1</v>
      </c>
      <c r="H1113" s="44">
        <v>1</v>
      </c>
      <c r="J1113" s="63">
        <v>1</v>
      </c>
      <c r="L1113" s="63">
        <v>1</v>
      </c>
    </row>
    <row r="1114" spans="1:12" x14ac:dyDescent="0.25">
      <c r="A1114" s="48">
        <v>111.2</v>
      </c>
      <c r="B1114" s="57">
        <v>1</v>
      </c>
      <c r="C1114" s="57">
        <v>1</v>
      </c>
      <c r="D1114" s="57">
        <v>1</v>
      </c>
      <c r="F1114" s="44">
        <v>0.8</v>
      </c>
      <c r="G1114" s="44">
        <v>1</v>
      </c>
      <c r="H1114" s="44">
        <v>1</v>
      </c>
      <c r="J1114" s="63">
        <v>1</v>
      </c>
      <c r="L1114" s="63">
        <v>1</v>
      </c>
    </row>
    <row r="1115" spans="1:12" x14ac:dyDescent="0.25">
      <c r="A1115" s="48">
        <v>111.3</v>
      </c>
      <c r="B1115" s="57">
        <v>1</v>
      </c>
      <c r="C1115" s="57">
        <v>1</v>
      </c>
      <c r="D1115" s="57">
        <v>1</v>
      </c>
      <c r="F1115" s="44">
        <v>0.8</v>
      </c>
      <c r="G1115" s="44">
        <v>1</v>
      </c>
      <c r="H1115" s="44">
        <v>1</v>
      </c>
      <c r="J1115" s="63">
        <v>1</v>
      </c>
      <c r="L1115" s="63">
        <v>1</v>
      </c>
    </row>
    <row r="1116" spans="1:12" x14ac:dyDescent="0.25">
      <c r="A1116" s="48">
        <v>111.4</v>
      </c>
      <c r="B1116" s="57">
        <v>1</v>
      </c>
      <c r="C1116" s="57">
        <v>1</v>
      </c>
      <c r="D1116" s="57">
        <v>1</v>
      </c>
      <c r="F1116" s="44">
        <v>0.8</v>
      </c>
      <c r="G1116" s="44">
        <v>1</v>
      </c>
      <c r="H1116" s="44">
        <v>1</v>
      </c>
      <c r="J1116" s="63">
        <v>1</v>
      </c>
      <c r="L1116" s="63">
        <v>1</v>
      </c>
    </row>
    <row r="1117" spans="1:12" x14ac:dyDescent="0.25">
      <c r="A1117" s="48">
        <v>111.5</v>
      </c>
      <c r="B1117" s="57">
        <v>1</v>
      </c>
      <c r="C1117" s="57">
        <v>1</v>
      </c>
      <c r="D1117" s="57">
        <v>1</v>
      </c>
      <c r="F1117" s="44">
        <v>0.8</v>
      </c>
      <c r="G1117" s="44">
        <v>1</v>
      </c>
      <c r="H1117" s="44">
        <v>1</v>
      </c>
      <c r="J1117" s="63">
        <v>1</v>
      </c>
      <c r="L1117" s="63">
        <v>1</v>
      </c>
    </row>
    <row r="1118" spans="1:12" x14ac:dyDescent="0.25">
      <c r="A1118" s="48">
        <v>111.6</v>
      </c>
      <c r="B1118" s="57">
        <v>1</v>
      </c>
      <c r="C1118" s="57">
        <v>1</v>
      </c>
      <c r="D1118" s="57">
        <v>1</v>
      </c>
      <c r="F1118" s="44">
        <v>0.8</v>
      </c>
      <c r="G1118" s="44">
        <v>1</v>
      </c>
      <c r="H1118" s="44">
        <v>1</v>
      </c>
      <c r="J1118" s="63">
        <v>1</v>
      </c>
      <c r="L1118" s="63">
        <v>1</v>
      </c>
    </row>
    <row r="1119" spans="1:12" x14ac:dyDescent="0.25">
      <c r="A1119" s="48">
        <v>111.7</v>
      </c>
      <c r="B1119" s="57">
        <v>1</v>
      </c>
      <c r="C1119" s="57">
        <v>1</v>
      </c>
      <c r="D1119" s="57">
        <v>1</v>
      </c>
      <c r="F1119" s="44">
        <v>0.8</v>
      </c>
      <c r="G1119" s="44">
        <v>1</v>
      </c>
      <c r="H1119" s="44">
        <v>1</v>
      </c>
      <c r="J1119" s="63">
        <v>1</v>
      </c>
      <c r="L1119" s="63">
        <v>1</v>
      </c>
    </row>
    <row r="1120" spans="1:12" x14ac:dyDescent="0.25">
      <c r="A1120" s="48">
        <v>111.8</v>
      </c>
      <c r="B1120" s="57">
        <v>1</v>
      </c>
      <c r="C1120" s="57">
        <v>1</v>
      </c>
      <c r="D1120" s="57">
        <v>1</v>
      </c>
      <c r="F1120" s="44">
        <v>0.8</v>
      </c>
      <c r="G1120" s="44">
        <v>1</v>
      </c>
      <c r="H1120" s="44">
        <v>1</v>
      </c>
      <c r="J1120" s="63">
        <v>1</v>
      </c>
      <c r="L1120" s="63">
        <v>1</v>
      </c>
    </row>
    <row r="1121" spans="1:12" x14ac:dyDescent="0.25">
      <c r="A1121" s="48">
        <v>111.9</v>
      </c>
      <c r="B1121" s="57">
        <v>1</v>
      </c>
      <c r="C1121" s="57">
        <v>1</v>
      </c>
      <c r="D1121" s="57">
        <v>1</v>
      </c>
      <c r="F1121" s="44">
        <v>0.8</v>
      </c>
      <c r="G1121" s="44">
        <v>1</v>
      </c>
      <c r="H1121" s="44">
        <v>1</v>
      </c>
      <c r="J1121" s="63">
        <v>1</v>
      </c>
      <c r="L1121" s="63">
        <v>1</v>
      </c>
    </row>
    <row r="1122" spans="1:12" x14ac:dyDescent="0.25">
      <c r="A1122" s="48">
        <v>112</v>
      </c>
      <c r="B1122" s="57">
        <v>1</v>
      </c>
      <c r="C1122" s="57">
        <v>1</v>
      </c>
      <c r="D1122" s="57">
        <v>1</v>
      </c>
      <c r="F1122" s="44">
        <v>0.8</v>
      </c>
      <c r="G1122" s="44">
        <v>1</v>
      </c>
      <c r="H1122" s="44">
        <v>1</v>
      </c>
      <c r="J1122" s="63">
        <v>1</v>
      </c>
      <c r="L1122" s="63">
        <v>1</v>
      </c>
    </row>
    <row r="1123" spans="1:12" x14ac:dyDescent="0.25">
      <c r="A1123" s="48">
        <v>112.1</v>
      </c>
      <c r="B1123" s="57">
        <v>1</v>
      </c>
      <c r="C1123" s="57">
        <v>1</v>
      </c>
      <c r="D1123" s="57">
        <v>1</v>
      </c>
      <c r="F1123" s="44">
        <v>0.8</v>
      </c>
      <c r="G1123" s="44">
        <v>1</v>
      </c>
      <c r="H1123" s="44">
        <v>1</v>
      </c>
      <c r="J1123" s="63">
        <v>1</v>
      </c>
      <c r="L1123" s="63">
        <v>1</v>
      </c>
    </row>
    <row r="1124" spans="1:12" x14ac:dyDescent="0.25">
      <c r="A1124" s="48">
        <v>112.2</v>
      </c>
      <c r="B1124" s="57">
        <v>1</v>
      </c>
      <c r="C1124" s="57">
        <v>1</v>
      </c>
      <c r="D1124" s="57">
        <v>1</v>
      </c>
      <c r="F1124" s="44">
        <v>0.8</v>
      </c>
      <c r="G1124" s="44">
        <v>1</v>
      </c>
      <c r="H1124" s="44">
        <v>1</v>
      </c>
      <c r="J1124" s="63">
        <v>1</v>
      </c>
      <c r="L1124" s="63">
        <v>1</v>
      </c>
    </row>
    <row r="1125" spans="1:12" x14ac:dyDescent="0.25">
      <c r="A1125" s="48">
        <v>112.3</v>
      </c>
      <c r="B1125" s="57">
        <v>1</v>
      </c>
      <c r="C1125" s="57">
        <v>1</v>
      </c>
      <c r="D1125" s="57">
        <v>1</v>
      </c>
      <c r="F1125" s="44">
        <v>0.8</v>
      </c>
      <c r="G1125" s="44">
        <v>1</v>
      </c>
      <c r="H1125" s="44">
        <v>1</v>
      </c>
      <c r="J1125" s="63">
        <v>1</v>
      </c>
      <c r="L1125" s="63">
        <v>1</v>
      </c>
    </row>
    <row r="1126" spans="1:12" x14ac:dyDescent="0.25">
      <c r="A1126" s="48">
        <v>112.4</v>
      </c>
      <c r="B1126" s="57">
        <v>1</v>
      </c>
      <c r="C1126" s="57">
        <v>1</v>
      </c>
      <c r="D1126" s="57">
        <v>1</v>
      </c>
      <c r="F1126" s="44">
        <v>0.8</v>
      </c>
      <c r="G1126" s="44">
        <v>1</v>
      </c>
      <c r="H1126" s="44">
        <v>1</v>
      </c>
      <c r="J1126" s="63">
        <v>1</v>
      </c>
      <c r="L1126" s="63">
        <v>1</v>
      </c>
    </row>
    <row r="1127" spans="1:12" x14ac:dyDescent="0.25">
      <c r="A1127" s="48">
        <v>112.5</v>
      </c>
      <c r="B1127" s="57">
        <v>1</v>
      </c>
      <c r="C1127" s="57">
        <v>1</v>
      </c>
      <c r="D1127" s="57">
        <v>1</v>
      </c>
      <c r="F1127" s="44">
        <v>0.8</v>
      </c>
      <c r="G1127" s="44">
        <v>1</v>
      </c>
      <c r="H1127" s="44">
        <v>1</v>
      </c>
      <c r="J1127" s="63">
        <v>1</v>
      </c>
      <c r="L1127" s="63">
        <v>1</v>
      </c>
    </row>
    <row r="1128" spans="1:12" x14ac:dyDescent="0.25">
      <c r="A1128" s="48">
        <v>112.6</v>
      </c>
      <c r="B1128" s="57">
        <v>1</v>
      </c>
      <c r="C1128" s="57">
        <v>1</v>
      </c>
      <c r="D1128" s="57">
        <v>1</v>
      </c>
      <c r="F1128" s="44">
        <v>0.8</v>
      </c>
      <c r="G1128" s="44">
        <v>1</v>
      </c>
      <c r="H1128" s="44">
        <v>1</v>
      </c>
      <c r="J1128" s="63">
        <v>1</v>
      </c>
      <c r="L1128" s="63">
        <v>1</v>
      </c>
    </row>
    <row r="1129" spans="1:12" x14ac:dyDescent="0.25">
      <c r="A1129" s="48">
        <v>112.7</v>
      </c>
      <c r="B1129" s="57">
        <v>1</v>
      </c>
      <c r="C1129" s="57">
        <v>1</v>
      </c>
      <c r="D1129" s="57">
        <v>1</v>
      </c>
      <c r="F1129" s="44">
        <v>0.8</v>
      </c>
      <c r="G1129" s="44">
        <v>1</v>
      </c>
      <c r="H1129" s="44">
        <v>1</v>
      </c>
      <c r="J1129" s="63">
        <v>1</v>
      </c>
      <c r="L1129" s="63">
        <v>1</v>
      </c>
    </row>
    <row r="1130" spans="1:12" x14ac:dyDescent="0.25">
      <c r="A1130" s="48">
        <v>112.8</v>
      </c>
      <c r="B1130" s="57">
        <v>1</v>
      </c>
      <c r="C1130" s="57">
        <v>1</v>
      </c>
      <c r="D1130" s="57">
        <v>1</v>
      </c>
      <c r="F1130" s="44">
        <v>0.8</v>
      </c>
      <c r="G1130" s="44">
        <v>1</v>
      </c>
      <c r="H1130" s="44">
        <v>1</v>
      </c>
      <c r="J1130" s="63">
        <v>1</v>
      </c>
      <c r="L1130" s="63">
        <v>1</v>
      </c>
    </row>
    <row r="1131" spans="1:12" x14ac:dyDescent="0.25">
      <c r="A1131" s="48">
        <v>112.9</v>
      </c>
      <c r="B1131" s="57">
        <v>1</v>
      </c>
      <c r="C1131" s="57">
        <v>1</v>
      </c>
      <c r="D1131" s="57">
        <v>1</v>
      </c>
      <c r="F1131" s="44">
        <v>0.8</v>
      </c>
      <c r="G1131" s="44">
        <v>1</v>
      </c>
      <c r="H1131" s="44">
        <v>1</v>
      </c>
      <c r="J1131" s="63">
        <v>1</v>
      </c>
      <c r="L1131" s="63">
        <v>1</v>
      </c>
    </row>
    <row r="1132" spans="1:12" x14ac:dyDescent="0.25">
      <c r="A1132" s="48">
        <v>113</v>
      </c>
      <c r="B1132" s="57">
        <v>1</v>
      </c>
      <c r="C1132" s="57">
        <v>1</v>
      </c>
      <c r="D1132" s="57">
        <v>1</v>
      </c>
      <c r="F1132" s="44">
        <v>0.8</v>
      </c>
      <c r="G1132" s="44">
        <v>1</v>
      </c>
      <c r="H1132" s="44">
        <v>1</v>
      </c>
      <c r="J1132" s="63">
        <v>1</v>
      </c>
      <c r="L1132" s="63">
        <v>1</v>
      </c>
    </row>
    <row r="1133" spans="1:12" x14ac:dyDescent="0.25">
      <c r="A1133" s="48">
        <v>113.1</v>
      </c>
      <c r="B1133" s="57">
        <v>1</v>
      </c>
      <c r="C1133" s="57">
        <v>1</v>
      </c>
      <c r="D1133" s="57">
        <v>1</v>
      </c>
      <c r="F1133" s="44">
        <v>0.8</v>
      </c>
      <c r="G1133" s="44">
        <v>1</v>
      </c>
      <c r="H1133" s="44">
        <v>1</v>
      </c>
      <c r="J1133" s="63">
        <v>1</v>
      </c>
      <c r="L1133" s="63">
        <v>1</v>
      </c>
    </row>
    <row r="1134" spans="1:12" x14ac:dyDescent="0.25">
      <c r="A1134" s="48">
        <v>113.2</v>
      </c>
      <c r="B1134" s="57">
        <v>1</v>
      </c>
      <c r="C1134" s="57">
        <v>1</v>
      </c>
      <c r="D1134" s="57">
        <v>1</v>
      </c>
      <c r="F1134" s="44">
        <v>0.8</v>
      </c>
      <c r="G1134" s="44">
        <v>1</v>
      </c>
      <c r="H1134" s="44">
        <v>1</v>
      </c>
      <c r="J1134" s="63">
        <v>1</v>
      </c>
      <c r="L1134" s="63">
        <v>1</v>
      </c>
    </row>
    <row r="1135" spans="1:12" x14ac:dyDescent="0.25">
      <c r="A1135" s="48">
        <v>113.3</v>
      </c>
      <c r="B1135" s="57">
        <v>1</v>
      </c>
      <c r="C1135" s="57">
        <v>1</v>
      </c>
      <c r="D1135" s="57">
        <v>1</v>
      </c>
      <c r="F1135" s="44">
        <v>0.8</v>
      </c>
      <c r="G1135" s="44">
        <v>1</v>
      </c>
      <c r="H1135" s="44">
        <v>1</v>
      </c>
      <c r="J1135" s="63">
        <v>1</v>
      </c>
      <c r="L1135" s="63">
        <v>1</v>
      </c>
    </row>
    <row r="1136" spans="1:12" x14ac:dyDescent="0.25">
      <c r="A1136" s="48">
        <v>113.4</v>
      </c>
      <c r="B1136" s="57">
        <v>1</v>
      </c>
      <c r="C1136" s="57">
        <v>1</v>
      </c>
      <c r="D1136" s="57">
        <v>1</v>
      </c>
      <c r="F1136" s="44">
        <v>0.8</v>
      </c>
      <c r="G1136" s="44">
        <v>1</v>
      </c>
      <c r="H1136" s="44">
        <v>1</v>
      </c>
      <c r="J1136" s="63">
        <v>1</v>
      </c>
      <c r="L1136" s="63">
        <v>1</v>
      </c>
    </row>
    <row r="1137" spans="1:12" x14ac:dyDescent="0.25">
      <c r="A1137" s="48">
        <v>113.5</v>
      </c>
      <c r="B1137" s="57">
        <v>1</v>
      </c>
      <c r="C1137" s="57">
        <v>1</v>
      </c>
      <c r="D1137" s="57">
        <v>1</v>
      </c>
      <c r="F1137" s="44">
        <v>0.8</v>
      </c>
      <c r="G1137" s="44">
        <v>1</v>
      </c>
      <c r="H1137" s="44">
        <v>1</v>
      </c>
      <c r="J1137" s="63">
        <v>1</v>
      </c>
      <c r="L1137" s="63">
        <v>1</v>
      </c>
    </row>
    <row r="1138" spans="1:12" x14ac:dyDescent="0.25">
      <c r="A1138" s="48">
        <v>113.6</v>
      </c>
      <c r="B1138" s="57">
        <v>1</v>
      </c>
      <c r="C1138" s="57">
        <v>1</v>
      </c>
      <c r="D1138" s="57">
        <v>1</v>
      </c>
      <c r="F1138" s="44">
        <v>0.8</v>
      </c>
      <c r="G1138" s="44">
        <v>1</v>
      </c>
      <c r="H1138" s="44">
        <v>1</v>
      </c>
      <c r="J1138" s="63">
        <v>1</v>
      </c>
      <c r="L1138" s="63">
        <v>1</v>
      </c>
    </row>
    <row r="1139" spans="1:12" x14ac:dyDescent="0.25">
      <c r="A1139" s="48">
        <v>113.7</v>
      </c>
      <c r="B1139" s="57">
        <v>1</v>
      </c>
      <c r="C1139" s="57">
        <v>1</v>
      </c>
      <c r="D1139" s="57">
        <v>1</v>
      </c>
      <c r="F1139" s="44">
        <v>0.8</v>
      </c>
      <c r="G1139" s="44">
        <v>1</v>
      </c>
      <c r="H1139" s="44">
        <v>1</v>
      </c>
      <c r="J1139" s="63">
        <v>1</v>
      </c>
      <c r="L1139" s="63">
        <v>1</v>
      </c>
    </row>
    <row r="1140" spans="1:12" x14ac:dyDescent="0.25">
      <c r="A1140" s="48">
        <v>113.8</v>
      </c>
      <c r="B1140" s="57">
        <v>1</v>
      </c>
      <c r="C1140" s="57">
        <v>1</v>
      </c>
      <c r="D1140" s="57">
        <v>1</v>
      </c>
      <c r="F1140" s="44">
        <v>0.8</v>
      </c>
      <c r="G1140" s="44">
        <v>1</v>
      </c>
      <c r="H1140" s="44">
        <v>1</v>
      </c>
      <c r="J1140" s="63">
        <v>1</v>
      </c>
      <c r="L1140" s="63">
        <v>1</v>
      </c>
    </row>
    <row r="1141" spans="1:12" x14ac:dyDescent="0.25">
      <c r="A1141" s="48">
        <v>113.9</v>
      </c>
      <c r="B1141" s="57">
        <v>1</v>
      </c>
      <c r="C1141" s="57">
        <v>1</v>
      </c>
      <c r="D1141" s="57">
        <v>1</v>
      </c>
      <c r="F1141" s="44">
        <v>0.8</v>
      </c>
      <c r="G1141" s="44">
        <v>1</v>
      </c>
      <c r="H1141" s="44">
        <v>1</v>
      </c>
      <c r="J1141" s="63">
        <v>1</v>
      </c>
      <c r="L1141" s="63">
        <v>1</v>
      </c>
    </row>
    <row r="1142" spans="1:12" x14ac:dyDescent="0.25">
      <c r="A1142" s="48">
        <v>114</v>
      </c>
      <c r="B1142" s="57">
        <v>1</v>
      </c>
      <c r="C1142" s="57">
        <v>1</v>
      </c>
      <c r="D1142" s="57">
        <v>1</v>
      </c>
      <c r="F1142" s="44">
        <v>0.8</v>
      </c>
      <c r="G1142" s="44">
        <v>1</v>
      </c>
      <c r="H1142" s="44">
        <v>1</v>
      </c>
      <c r="J1142" s="63">
        <v>1</v>
      </c>
      <c r="L1142" s="63">
        <v>1</v>
      </c>
    </row>
    <row r="1143" spans="1:12" x14ac:dyDescent="0.25">
      <c r="A1143" s="48">
        <v>114.1</v>
      </c>
      <c r="B1143" s="57">
        <v>1</v>
      </c>
      <c r="C1143" s="57">
        <v>1</v>
      </c>
      <c r="D1143" s="57">
        <v>1</v>
      </c>
      <c r="F1143" s="44">
        <v>0.8</v>
      </c>
      <c r="G1143" s="44">
        <v>1</v>
      </c>
      <c r="H1143" s="44">
        <v>1</v>
      </c>
      <c r="J1143" s="63">
        <v>1</v>
      </c>
      <c r="L1143" s="63">
        <v>1</v>
      </c>
    </row>
    <row r="1144" spans="1:12" x14ac:dyDescent="0.25">
      <c r="A1144" s="48">
        <v>114.2</v>
      </c>
      <c r="B1144" s="57">
        <v>1</v>
      </c>
      <c r="C1144" s="57">
        <v>1</v>
      </c>
      <c r="D1144" s="57">
        <v>1</v>
      </c>
      <c r="F1144" s="44">
        <v>0.8</v>
      </c>
      <c r="G1144" s="44">
        <v>1</v>
      </c>
      <c r="H1144" s="44">
        <v>1</v>
      </c>
      <c r="J1144" s="63">
        <v>1</v>
      </c>
      <c r="L1144" s="63">
        <v>1</v>
      </c>
    </row>
    <row r="1145" spans="1:12" x14ac:dyDescent="0.25">
      <c r="A1145" s="48">
        <v>114.3</v>
      </c>
      <c r="B1145" s="57">
        <v>1</v>
      </c>
      <c r="C1145" s="57">
        <v>1</v>
      </c>
      <c r="D1145" s="57">
        <v>1</v>
      </c>
      <c r="F1145" s="44">
        <v>0.8</v>
      </c>
      <c r="G1145" s="44">
        <v>1</v>
      </c>
      <c r="H1145" s="44">
        <v>1</v>
      </c>
      <c r="J1145" s="63">
        <v>1</v>
      </c>
      <c r="L1145" s="63">
        <v>1</v>
      </c>
    </row>
    <row r="1146" spans="1:12" x14ac:dyDescent="0.25">
      <c r="A1146" s="48">
        <v>114.4</v>
      </c>
      <c r="B1146" s="57">
        <v>1</v>
      </c>
      <c r="C1146" s="57">
        <v>1</v>
      </c>
      <c r="D1146" s="57">
        <v>1</v>
      </c>
      <c r="F1146" s="44">
        <v>0.8</v>
      </c>
      <c r="G1146" s="44">
        <v>1</v>
      </c>
      <c r="H1146" s="44">
        <v>1</v>
      </c>
      <c r="J1146" s="63">
        <v>1</v>
      </c>
      <c r="L1146" s="63">
        <v>1</v>
      </c>
    </row>
    <row r="1147" spans="1:12" x14ac:dyDescent="0.25">
      <c r="A1147" s="48">
        <v>114.5</v>
      </c>
      <c r="B1147" s="57">
        <v>1</v>
      </c>
      <c r="C1147" s="57">
        <v>1</v>
      </c>
      <c r="D1147" s="57">
        <v>1</v>
      </c>
      <c r="F1147" s="44">
        <v>0.8</v>
      </c>
      <c r="G1147" s="44">
        <v>1</v>
      </c>
      <c r="H1147" s="44">
        <v>1</v>
      </c>
      <c r="J1147" s="63">
        <v>1</v>
      </c>
      <c r="L1147" s="63">
        <v>1</v>
      </c>
    </row>
    <row r="1148" spans="1:12" x14ac:dyDescent="0.25">
      <c r="A1148" s="48">
        <v>114.6</v>
      </c>
      <c r="B1148" s="57">
        <v>1</v>
      </c>
      <c r="C1148" s="57">
        <v>1</v>
      </c>
      <c r="D1148" s="57">
        <v>1</v>
      </c>
      <c r="F1148" s="44">
        <v>0.8</v>
      </c>
      <c r="G1148" s="44">
        <v>1</v>
      </c>
      <c r="H1148" s="44">
        <v>1</v>
      </c>
      <c r="J1148" s="63">
        <v>1</v>
      </c>
      <c r="L1148" s="63">
        <v>1</v>
      </c>
    </row>
    <row r="1149" spans="1:12" x14ac:dyDescent="0.25">
      <c r="A1149" s="48">
        <v>114.7</v>
      </c>
      <c r="B1149" s="57">
        <v>1</v>
      </c>
      <c r="C1149" s="57">
        <v>1</v>
      </c>
      <c r="D1149" s="57">
        <v>1</v>
      </c>
      <c r="F1149" s="44">
        <v>0.8</v>
      </c>
      <c r="G1149" s="44">
        <v>1</v>
      </c>
      <c r="H1149" s="44">
        <v>1</v>
      </c>
      <c r="J1149" s="63">
        <v>1</v>
      </c>
      <c r="L1149" s="63">
        <v>1</v>
      </c>
    </row>
    <row r="1150" spans="1:12" x14ac:dyDescent="0.25">
      <c r="A1150" s="48">
        <v>114.8</v>
      </c>
      <c r="B1150" s="57">
        <v>1</v>
      </c>
      <c r="C1150" s="57">
        <v>1</v>
      </c>
      <c r="D1150" s="57">
        <v>1</v>
      </c>
      <c r="F1150" s="44">
        <v>0.8</v>
      </c>
      <c r="G1150" s="44">
        <v>1</v>
      </c>
      <c r="H1150" s="44">
        <v>1</v>
      </c>
      <c r="J1150" s="63">
        <v>1</v>
      </c>
      <c r="L1150" s="63">
        <v>1</v>
      </c>
    </row>
    <row r="1151" spans="1:12" x14ac:dyDescent="0.25">
      <c r="A1151" s="48">
        <v>114.9</v>
      </c>
      <c r="B1151" s="57">
        <v>1</v>
      </c>
      <c r="C1151" s="57">
        <v>1</v>
      </c>
      <c r="D1151" s="57">
        <v>1</v>
      </c>
      <c r="F1151" s="44">
        <v>0.8</v>
      </c>
      <c r="G1151" s="44">
        <v>1</v>
      </c>
      <c r="H1151" s="44">
        <v>1</v>
      </c>
      <c r="J1151" s="63">
        <v>1</v>
      </c>
      <c r="L1151" s="63">
        <v>1</v>
      </c>
    </row>
    <row r="1152" spans="1:12" x14ac:dyDescent="0.25">
      <c r="A1152" s="48">
        <v>115</v>
      </c>
      <c r="B1152" s="57">
        <v>1</v>
      </c>
      <c r="C1152" s="57">
        <v>1</v>
      </c>
      <c r="D1152" s="57">
        <v>1</v>
      </c>
      <c r="F1152" s="44">
        <v>0.8</v>
      </c>
      <c r="G1152" s="44">
        <v>1</v>
      </c>
      <c r="H1152" s="44">
        <v>1</v>
      </c>
      <c r="J1152" s="63">
        <v>1</v>
      </c>
      <c r="L1152" s="63">
        <v>1</v>
      </c>
    </row>
    <row r="1153" spans="1:12" x14ac:dyDescent="0.25">
      <c r="A1153" s="48">
        <v>115.1</v>
      </c>
      <c r="B1153" s="57">
        <v>1</v>
      </c>
      <c r="C1153" s="57">
        <v>1</v>
      </c>
      <c r="D1153" s="57">
        <v>1</v>
      </c>
      <c r="F1153" s="44">
        <v>0.8</v>
      </c>
      <c r="G1153" s="44">
        <v>1</v>
      </c>
      <c r="H1153" s="44">
        <v>1</v>
      </c>
      <c r="J1153" s="63">
        <v>1</v>
      </c>
      <c r="L1153" s="63">
        <v>1</v>
      </c>
    </row>
    <row r="1154" spans="1:12" x14ac:dyDescent="0.25">
      <c r="A1154" s="48">
        <v>115.2</v>
      </c>
      <c r="B1154" s="57">
        <v>1</v>
      </c>
      <c r="C1154" s="57">
        <v>1</v>
      </c>
      <c r="D1154" s="57">
        <v>1</v>
      </c>
      <c r="F1154" s="44">
        <v>0.8</v>
      </c>
      <c r="G1154" s="44">
        <v>1</v>
      </c>
      <c r="H1154" s="44">
        <v>1</v>
      </c>
      <c r="J1154" s="63">
        <v>1</v>
      </c>
      <c r="L1154" s="63">
        <v>1</v>
      </c>
    </row>
    <row r="1155" spans="1:12" x14ac:dyDescent="0.25">
      <c r="A1155" s="48">
        <v>115.3</v>
      </c>
      <c r="B1155" s="57">
        <v>1</v>
      </c>
      <c r="C1155" s="57">
        <v>1</v>
      </c>
      <c r="D1155" s="57">
        <v>1</v>
      </c>
      <c r="F1155" s="44">
        <v>0.8</v>
      </c>
      <c r="G1155" s="44">
        <v>1</v>
      </c>
      <c r="H1155" s="44">
        <v>1</v>
      </c>
      <c r="J1155" s="63">
        <v>1</v>
      </c>
      <c r="L1155" s="63">
        <v>1</v>
      </c>
    </row>
    <row r="1156" spans="1:12" x14ac:dyDescent="0.25">
      <c r="A1156" s="48">
        <v>115.4</v>
      </c>
      <c r="B1156" s="57">
        <v>1</v>
      </c>
      <c r="C1156" s="57">
        <v>1</v>
      </c>
      <c r="D1156" s="57">
        <v>1</v>
      </c>
      <c r="F1156" s="44">
        <v>0.8</v>
      </c>
      <c r="G1156" s="44">
        <v>1</v>
      </c>
      <c r="H1156" s="44">
        <v>1</v>
      </c>
      <c r="J1156" s="63">
        <v>1</v>
      </c>
      <c r="L1156" s="63">
        <v>1</v>
      </c>
    </row>
    <row r="1157" spans="1:12" x14ac:dyDescent="0.25">
      <c r="A1157" s="48">
        <v>115.5</v>
      </c>
      <c r="B1157" s="57">
        <v>1</v>
      </c>
      <c r="C1157" s="57">
        <v>1</v>
      </c>
      <c r="D1157" s="57">
        <v>1</v>
      </c>
      <c r="F1157" s="44">
        <v>0.8</v>
      </c>
      <c r="G1157" s="44">
        <v>1</v>
      </c>
      <c r="H1157" s="44">
        <v>1</v>
      </c>
      <c r="J1157" s="63">
        <v>1</v>
      </c>
      <c r="L1157" s="63">
        <v>1</v>
      </c>
    </row>
    <row r="1158" spans="1:12" x14ac:dyDescent="0.25">
      <c r="A1158" s="48">
        <v>115.6</v>
      </c>
      <c r="B1158" s="57">
        <v>1</v>
      </c>
      <c r="C1158" s="57">
        <v>1</v>
      </c>
      <c r="D1158" s="57">
        <v>1</v>
      </c>
      <c r="F1158" s="44">
        <v>0.8</v>
      </c>
      <c r="G1158" s="44">
        <v>1</v>
      </c>
      <c r="H1158" s="44">
        <v>1</v>
      </c>
      <c r="J1158" s="63">
        <v>1</v>
      </c>
      <c r="L1158" s="63">
        <v>1</v>
      </c>
    </row>
    <row r="1159" spans="1:12" x14ac:dyDescent="0.25">
      <c r="A1159" s="48">
        <v>115.7</v>
      </c>
      <c r="B1159" s="57">
        <v>1</v>
      </c>
      <c r="C1159" s="57">
        <v>1</v>
      </c>
      <c r="D1159" s="57">
        <v>1</v>
      </c>
      <c r="F1159" s="44">
        <v>0.8</v>
      </c>
      <c r="G1159" s="44">
        <v>1</v>
      </c>
      <c r="H1159" s="44">
        <v>1</v>
      </c>
      <c r="J1159" s="63">
        <v>1</v>
      </c>
      <c r="L1159" s="63">
        <v>1</v>
      </c>
    </row>
    <row r="1160" spans="1:12" x14ac:dyDescent="0.25">
      <c r="A1160" s="48">
        <v>115.8</v>
      </c>
      <c r="B1160" s="57">
        <v>1</v>
      </c>
      <c r="C1160" s="57">
        <v>1</v>
      </c>
      <c r="D1160" s="57">
        <v>1</v>
      </c>
      <c r="F1160" s="44">
        <v>0.8</v>
      </c>
      <c r="G1160" s="44">
        <v>1</v>
      </c>
      <c r="H1160" s="44">
        <v>1</v>
      </c>
      <c r="J1160" s="63">
        <v>1</v>
      </c>
      <c r="L1160" s="63">
        <v>1</v>
      </c>
    </row>
    <row r="1161" spans="1:12" x14ac:dyDescent="0.25">
      <c r="A1161" s="48">
        <v>115.9</v>
      </c>
      <c r="B1161" s="57">
        <v>1</v>
      </c>
      <c r="C1161" s="57">
        <v>1</v>
      </c>
      <c r="D1161" s="57">
        <v>1</v>
      </c>
      <c r="F1161" s="44">
        <v>0.8</v>
      </c>
      <c r="G1161" s="44">
        <v>1</v>
      </c>
      <c r="H1161" s="44">
        <v>1</v>
      </c>
      <c r="J1161" s="63">
        <v>1</v>
      </c>
      <c r="L1161" s="63">
        <v>1</v>
      </c>
    </row>
    <row r="1162" spans="1:12" x14ac:dyDescent="0.25">
      <c r="A1162" s="48">
        <v>116</v>
      </c>
      <c r="B1162" s="57">
        <v>1</v>
      </c>
      <c r="C1162" s="57">
        <v>1</v>
      </c>
      <c r="D1162" s="57">
        <v>1</v>
      </c>
      <c r="F1162" s="44">
        <v>0.8</v>
      </c>
      <c r="G1162" s="44">
        <v>1</v>
      </c>
      <c r="H1162" s="44">
        <v>1</v>
      </c>
      <c r="J1162" s="63">
        <v>1</v>
      </c>
      <c r="L1162" s="63">
        <v>1</v>
      </c>
    </row>
    <row r="1163" spans="1:12" x14ac:dyDescent="0.25">
      <c r="A1163" s="48">
        <v>116.1</v>
      </c>
      <c r="B1163" s="57">
        <v>1</v>
      </c>
      <c r="C1163" s="57">
        <v>1</v>
      </c>
      <c r="D1163" s="57">
        <v>1</v>
      </c>
      <c r="F1163" s="44">
        <v>0.8</v>
      </c>
      <c r="G1163" s="44">
        <v>1</v>
      </c>
      <c r="H1163" s="44">
        <v>1</v>
      </c>
      <c r="J1163" s="63">
        <v>1</v>
      </c>
      <c r="L1163" s="63">
        <v>1</v>
      </c>
    </row>
    <row r="1164" spans="1:12" x14ac:dyDescent="0.25">
      <c r="A1164" s="48">
        <v>116.2</v>
      </c>
      <c r="B1164" s="57">
        <v>1</v>
      </c>
      <c r="C1164" s="57">
        <v>1</v>
      </c>
      <c r="D1164" s="57">
        <v>1</v>
      </c>
      <c r="F1164" s="44">
        <v>0.8</v>
      </c>
      <c r="G1164" s="44">
        <v>1</v>
      </c>
      <c r="H1164" s="44">
        <v>1</v>
      </c>
      <c r="J1164" s="63">
        <v>1</v>
      </c>
      <c r="L1164" s="63">
        <v>1</v>
      </c>
    </row>
    <row r="1165" spans="1:12" x14ac:dyDescent="0.25">
      <c r="A1165" s="48">
        <v>116.3</v>
      </c>
      <c r="B1165" s="57">
        <v>1</v>
      </c>
      <c r="C1165" s="57">
        <v>1</v>
      </c>
      <c r="D1165" s="57">
        <v>1</v>
      </c>
      <c r="F1165" s="44">
        <v>0.8</v>
      </c>
      <c r="G1165" s="44">
        <v>1</v>
      </c>
      <c r="H1165" s="44">
        <v>1</v>
      </c>
      <c r="J1165" s="63">
        <v>1</v>
      </c>
      <c r="L1165" s="63">
        <v>1</v>
      </c>
    </row>
    <row r="1166" spans="1:12" x14ac:dyDescent="0.25">
      <c r="A1166" s="48">
        <v>116.4</v>
      </c>
      <c r="B1166" s="57">
        <v>1</v>
      </c>
      <c r="C1166" s="57">
        <v>1</v>
      </c>
      <c r="D1166" s="57">
        <v>1</v>
      </c>
      <c r="F1166" s="44">
        <v>0.8</v>
      </c>
      <c r="G1166" s="44">
        <v>1</v>
      </c>
      <c r="H1166" s="44">
        <v>1</v>
      </c>
      <c r="J1166" s="63">
        <v>1</v>
      </c>
      <c r="L1166" s="63">
        <v>1</v>
      </c>
    </row>
    <row r="1167" spans="1:12" x14ac:dyDescent="0.25">
      <c r="A1167" s="48">
        <v>116.5</v>
      </c>
      <c r="B1167" s="57">
        <v>1</v>
      </c>
      <c r="C1167" s="57">
        <v>1</v>
      </c>
      <c r="D1167" s="57">
        <v>1</v>
      </c>
      <c r="F1167" s="44">
        <v>0.8</v>
      </c>
      <c r="G1167" s="44">
        <v>1</v>
      </c>
      <c r="H1167" s="44">
        <v>1</v>
      </c>
      <c r="J1167" s="63">
        <v>1</v>
      </c>
      <c r="L1167" s="63">
        <v>1</v>
      </c>
    </row>
    <row r="1168" spans="1:12" x14ac:dyDescent="0.25">
      <c r="A1168" s="48">
        <v>116.6</v>
      </c>
      <c r="B1168" s="57">
        <v>1</v>
      </c>
      <c r="C1168" s="57">
        <v>1</v>
      </c>
      <c r="D1168" s="57">
        <v>1</v>
      </c>
      <c r="F1168" s="44">
        <v>0.8</v>
      </c>
      <c r="G1168" s="44">
        <v>1</v>
      </c>
      <c r="H1168" s="44">
        <v>1</v>
      </c>
      <c r="J1168" s="63">
        <v>1</v>
      </c>
      <c r="L1168" s="63">
        <v>1</v>
      </c>
    </row>
    <row r="1169" spans="1:12" x14ac:dyDescent="0.25">
      <c r="A1169" s="48">
        <v>116.7</v>
      </c>
      <c r="B1169" s="57">
        <v>1</v>
      </c>
      <c r="C1169" s="57">
        <v>1</v>
      </c>
      <c r="D1169" s="57">
        <v>1</v>
      </c>
      <c r="F1169" s="44">
        <v>0.8</v>
      </c>
      <c r="G1169" s="44">
        <v>1</v>
      </c>
      <c r="H1169" s="44">
        <v>1</v>
      </c>
      <c r="J1169" s="63">
        <v>1</v>
      </c>
      <c r="L1169" s="63">
        <v>1</v>
      </c>
    </row>
    <row r="1170" spans="1:12" x14ac:dyDescent="0.25">
      <c r="A1170" s="48">
        <v>116.8</v>
      </c>
      <c r="B1170" s="57">
        <v>1</v>
      </c>
      <c r="C1170" s="57">
        <v>1</v>
      </c>
      <c r="D1170" s="57">
        <v>1</v>
      </c>
      <c r="F1170" s="44">
        <v>0.8</v>
      </c>
      <c r="G1170" s="44">
        <v>1</v>
      </c>
      <c r="H1170" s="44">
        <v>1</v>
      </c>
      <c r="J1170" s="63">
        <v>1</v>
      </c>
      <c r="L1170" s="63">
        <v>1</v>
      </c>
    </row>
    <row r="1171" spans="1:12" x14ac:dyDescent="0.25">
      <c r="A1171" s="48">
        <v>116.9</v>
      </c>
      <c r="B1171" s="57">
        <v>1</v>
      </c>
      <c r="C1171" s="57">
        <v>1</v>
      </c>
      <c r="D1171" s="57">
        <v>1</v>
      </c>
      <c r="F1171" s="44">
        <v>0.8</v>
      </c>
      <c r="G1171" s="44">
        <v>1</v>
      </c>
      <c r="H1171" s="44">
        <v>1</v>
      </c>
      <c r="J1171" s="63">
        <v>1</v>
      </c>
      <c r="L1171" s="63">
        <v>1</v>
      </c>
    </row>
    <row r="1172" spans="1:12" x14ac:dyDescent="0.25">
      <c r="A1172" s="48">
        <v>117</v>
      </c>
      <c r="B1172" s="57">
        <v>1</v>
      </c>
      <c r="C1172" s="57">
        <v>1</v>
      </c>
      <c r="D1172" s="57">
        <v>1</v>
      </c>
      <c r="F1172" s="44">
        <v>0.8</v>
      </c>
      <c r="G1172" s="44">
        <v>1</v>
      </c>
      <c r="H1172" s="44">
        <v>1</v>
      </c>
      <c r="J1172" s="63">
        <v>1</v>
      </c>
      <c r="L1172" s="63">
        <v>1</v>
      </c>
    </row>
    <row r="1173" spans="1:12" x14ac:dyDescent="0.25">
      <c r="A1173" s="48">
        <v>117.1</v>
      </c>
      <c r="B1173" s="57">
        <v>1</v>
      </c>
      <c r="C1173" s="57">
        <v>1</v>
      </c>
      <c r="D1173" s="57">
        <v>1</v>
      </c>
      <c r="F1173" s="44">
        <v>0.8</v>
      </c>
      <c r="G1173" s="44">
        <v>1</v>
      </c>
      <c r="H1173" s="44">
        <v>1</v>
      </c>
      <c r="J1173" s="63">
        <v>1</v>
      </c>
      <c r="L1173" s="63">
        <v>1</v>
      </c>
    </row>
    <row r="1174" spans="1:12" x14ac:dyDescent="0.25">
      <c r="A1174" s="48">
        <v>117.2</v>
      </c>
      <c r="B1174" s="57">
        <v>1</v>
      </c>
      <c r="C1174" s="57">
        <v>1</v>
      </c>
      <c r="D1174" s="57">
        <v>1</v>
      </c>
      <c r="F1174" s="44">
        <v>0.8</v>
      </c>
      <c r="G1174" s="44">
        <v>1</v>
      </c>
      <c r="H1174" s="44">
        <v>1</v>
      </c>
      <c r="J1174" s="63">
        <v>1</v>
      </c>
      <c r="L1174" s="63">
        <v>1</v>
      </c>
    </row>
    <row r="1175" spans="1:12" x14ac:dyDescent="0.25">
      <c r="A1175" s="48">
        <v>117.3</v>
      </c>
      <c r="B1175" s="57">
        <v>1</v>
      </c>
      <c r="C1175" s="57">
        <v>1</v>
      </c>
      <c r="D1175" s="57">
        <v>1</v>
      </c>
      <c r="F1175" s="44">
        <v>0.8</v>
      </c>
      <c r="G1175" s="44">
        <v>1</v>
      </c>
      <c r="H1175" s="44">
        <v>1</v>
      </c>
      <c r="J1175" s="63">
        <v>1</v>
      </c>
      <c r="L1175" s="63">
        <v>1</v>
      </c>
    </row>
    <row r="1176" spans="1:12" x14ac:dyDescent="0.25">
      <c r="A1176" s="48">
        <v>117.4</v>
      </c>
      <c r="B1176" s="57">
        <v>1</v>
      </c>
      <c r="C1176" s="57">
        <v>1</v>
      </c>
      <c r="D1176" s="57">
        <v>1</v>
      </c>
      <c r="F1176" s="44">
        <v>0.8</v>
      </c>
      <c r="G1176" s="44">
        <v>1</v>
      </c>
      <c r="H1176" s="44">
        <v>1</v>
      </c>
      <c r="J1176" s="63">
        <v>1</v>
      </c>
      <c r="L1176" s="63">
        <v>1</v>
      </c>
    </row>
    <row r="1177" spans="1:12" x14ac:dyDescent="0.25">
      <c r="A1177" s="48">
        <v>117.5</v>
      </c>
      <c r="B1177" s="57">
        <v>1</v>
      </c>
      <c r="C1177" s="57">
        <v>1</v>
      </c>
      <c r="D1177" s="57">
        <v>1</v>
      </c>
      <c r="F1177" s="44">
        <v>0.8</v>
      </c>
      <c r="G1177" s="44">
        <v>1</v>
      </c>
      <c r="H1177" s="44">
        <v>1</v>
      </c>
      <c r="J1177" s="63">
        <v>1</v>
      </c>
      <c r="L1177" s="63">
        <v>1</v>
      </c>
    </row>
    <row r="1178" spans="1:12" x14ac:dyDescent="0.25">
      <c r="A1178" s="48">
        <v>117.6</v>
      </c>
      <c r="B1178" s="57">
        <v>1</v>
      </c>
      <c r="C1178" s="57">
        <v>1</v>
      </c>
      <c r="D1178" s="57">
        <v>1</v>
      </c>
      <c r="F1178" s="44">
        <v>0.8</v>
      </c>
      <c r="G1178" s="44">
        <v>1</v>
      </c>
      <c r="H1178" s="44">
        <v>1</v>
      </c>
      <c r="J1178" s="63">
        <v>1</v>
      </c>
      <c r="L1178" s="63">
        <v>1</v>
      </c>
    </row>
    <row r="1179" spans="1:12" x14ac:dyDescent="0.25">
      <c r="A1179" s="48">
        <v>117.7</v>
      </c>
      <c r="B1179" s="57">
        <v>1</v>
      </c>
      <c r="C1179" s="57">
        <v>1</v>
      </c>
      <c r="D1179" s="57">
        <v>1</v>
      </c>
      <c r="F1179" s="44">
        <v>0.8</v>
      </c>
      <c r="G1179" s="44">
        <v>1</v>
      </c>
      <c r="H1179" s="44">
        <v>1</v>
      </c>
      <c r="J1179" s="63">
        <v>1</v>
      </c>
      <c r="L1179" s="63">
        <v>1</v>
      </c>
    </row>
    <row r="1180" spans="1:12" x14ac:dyDescent="0.25">
      <c r="A1180" s="48">
        <v>117.8</v>
      </c>
      <c r="B1180" s="57">
        <v>1</v>
      </c>
      <c r="C1180" s="57">
        <v>1</v>
      </c>
      <c r="D1180" s="57">
        <v>1</v>
      </c>
      <c r="F1180" s="44">
        <v>0.8</v>
      </c>
      <c r="G1180" s="44">
        <v>1</v>
      </c>
      <c r="H1180" s="44">
        <v>1</v>
      </c>
      <c r="J1180" s="63">
        <v>1</v>
      </c>
      <c r="L1180" s="63">
        <v>1</v>
      </c>
    </row>
    <row r="1181" spans="1:12" x14ac:dyDescent="0.25">
      <c r="A1181" s="48">
        <v>117.9</v>
      </c>
      <c r="B1181" s="57">
        <v>1</v>
      </c>
      <c r="C1181" s="57">
        <v>1</v>
      </c>
      <c r="D1181" s="57">
        <v>1</v>
      </c>
      <c r="F1181" s="44">
        <v>0.8</v>
      </c>
      <c r="G1181" s="44">
        <v>1</v>
      </c>
      <c r="H1181" s="44">
        <v>1</v>
      </c>
      <c r="J1181" s="63">
        <v>1</v>
      </c>
      <c r="L1181" s="63">
        <v>1</v>
      </c>
    </row>
    <row r="1182" spans="1:12" x14ac:dyDescent="0.25">
      <c r="A1182" s="48">
        <v>118</v>
      </c>
      <c r="B1182" s="57">
        <v>1</v>
      </c>
      <c r="C1182" s="57">
        <v>1</v>
      </c>
      <c r="D1182" s="57">
        <v>1</v>
      </c>
      <c r="F1182" s="44">
        <v>0.8</v>
      </c>
      <c r="G1182" s="44">
        <v>1</v>
      </c>
      <c r="H1182" s="44">
        <v>1</v>
      </c>
      <c r="J1182" s="63">
        <v>1</v>
      </c>
      <c r="L1182" s="63">
        <v>1</v>
      </c>
    </row>
    <row r="1183" spans="1:12" x14ac:dyDescent="0.25">
      <c r="A1183" s="48">
        <v>118.1</v>
      </c>
      <c r="B1183" s="57">
        <v>1</v>
      </c>
      <c r="C1183" s="57">
        <v>1</v>
      </c>
      <c r="D1183" s="57">
        <v>1</v>
      </c>
      <c r="F1183" s="44">
        <v>0.8</v>
      </c>
      <c r="G1183" s="44">
        <v>1</v>
      </c>
      <c r="H1183" s="44">
        <v>1</v>
      </c>
      <c r="J1183" s="63">
        <v>1</v>
      </c>
      <c r="L1183" s="63">
        <v>1</v>
      </c>
    </row>
    <row r="1184" spans="1:12" x14ac:dyDescent="0.25">
      <c r="A1184" s="48">
        <v>118.2</v>
      </c>
      <c r="B1184" s="57">
        <v>1</v>
      </c>
      <c r="C1184" s="57">
        <v>1</v>
      </c>
      <c r="D1184" s="57">
        <v>1</v>
      </c>
      <c r="F1184" s="44">
        <v>0.8</v>
      </c>
      <c r="G1184" s="44">
        <v>1</v>
      </c>
      <c r="H1184" s="44">
        <v>1</v>
      </c>
      <c r="J1184" s="63">
        <v>1</v>
      </c>
      <c r="L1184" s="63">
        <v>1</v>
      </c>
    </row>
    <row r="1185" spans="1:12" x14ac:dyDescent="0.25">
      <c r="A1185" s="48">
        <v>118.3</v>
      </c>
      <c r="B1185" s="57">
        <v>1</v>
      </c>
      <c r="C1185" s="57">
        <v>1</v>
      </c>
      <c r="D1185" s="57">
        <v>1</v>
      </c>
      <c r="F1185" s="44">
        <v>0.8</v>
      </c>
      <c r="G1185" s="44">
        <v>1</v>
      </c>
      <c r="H1185" s="44">
        <v>1</v>
      </c>
      <c r="J1185" s="63">
        <v>1</v>
      </c>
      <c r="L1185" s="63">
        <v>1</v>
      </c>
    </row>
    <row r="1186" spans="1:12" x14ac:dyDescent="0.25">
      <c r="A1186" s="48">
        <v>118.4</v>
      </c>
      <c r="B1186" s="57">
        <v>1</v>
      </c>
      <c r="C1186" s="57">
        <v>1</v>
      </c>
      <c r="D1186" s="57">
        <v>1</v>
      </c>
      <c r="F1186" s="44">
        <v>0.8</v>
      </c>
      <c r="G1186" s="44">
        <v>1</v>
      </c>
      <c r="H1186" s="44">
        <v>1</v>
      </c>
      <c r="J1186" s="63">
        <v>1</v>
      </c>
      <c r="L1186" s="63">
        <v>1</v>
      </c>
    </row>
    <row r="1187" spans="1:12" x14ac:dyDescent="0.25">
      <c r="A1187" s="48">
        <v>118.5</v>
      </c>
      <c r="B1187" s="57">
        <v>1</v>
      </c>
      <c r="C1187" s="57">
        <v>1</v>
      </c>
      <c r="D1187" s="57">
        <v>1</v>
      </c>
      <c r="F1187" s="44">
        <v>0.8</v>
      </c>
      <c r="G1187" s="44">
        <v>1</v>
      </c>
      <c r="H1187" s="44">
        <v>1</v>
      </c>
      <c r="J1187" s="63">
        <v>1</v>
      </c>
      <c r="L1187" s="63">
        <v>1</v>
      </c>
    </row>
    <row r="1188" spans="1:12" x14ac:dyDescent="0.25">
      <c r="A1188" s="48">
        <v>118.6</v>
      </c>
      <c r="B1188" s="57">
        <v>1</v>
      </c>
      <c r="C1188" s="57">
        <v>1</v>
      </c>
      <c r="D1188" s="57">
        <v>1</v>
      </c>
      <c r="F1188" s="44">
        <v>0.8</v>
      </c>
      <c r="G1188" s="44">
        <v>1</v>
      </c>
      <c r="H1188" s="44">
        <v>1</v>
      </c>
      <c r="J1188" s="63">
        <v>1</v>
      </c>
      <c r="L1188" s="63">
        <v>1</v>
      </c>
    </row>
    <row r="1189" spans="1:12" x14ac:dyDescent="0.25">
      <c r="A1189" s="48">
        <v>118.7</v>
      </c>
      <c r="B1189" s="57">
        <v>1</v>
      </c>
      <c r="C1189" s="57">
        <v>1</v>
      </c>
      <c r="D1189" s="57">
        <v>1</v>
      </c>
      <c r="F1189" s="44">
        <v>0.8</v>
      </c>
      <c r="G1189" s="44">
        <v>1</v>
      </c>
      <c r="H1189" s="44">
        <v>1</v>
      </c>
      <c r="J1189" s="63">
        <v>1</v>
      </c>
      <c r="L1189" s="63">
        <v>1</v>
      </c>
    </row>
    <row r="1190" spans="1:12" x14ac:dyDescent="0.25">
      <c r="A1190" s="48">
        <v>118.8</v>
      </c>
      <c r="B1190" s="57">
        <v>1</v>
      </c>
      <c r="C1190" s="57">
        <v>1</v>
      </c>
      <c r="D1190" s="57">
        <v>1</v>
      </c>
      <c r="F1190" s="44">
        <v>0.8</v>
      </c>
      <c r="G1190" s="44">
        <v>1</v>
      </c>
      <c r="H1190" s="44">
        <v>1</v>
      </c>
      <c r="J1190" s="63">
        <v>1</v>
      </c>
      <c r="L1190" s="63">
        <v>1</v>
      </c>
    </row>
    <row r="1191" spans="1:12" x14ac:dyDescent="0.25">
      <c r="A1191" s="48">
        <v>118.9</v>
      </c>
      <c r="B1191" s="57">
        <v>1</v>
      </c>
      <c r="C1191" s="57">
        <v>1</v>
      </c>
      <c r="D1191" s="57">
        <v>1</v>
      </c>
      <c r="F1191" s="44">
        <v>0.8</v>
      </c>
      <c r="G1191" s="44">
        <v>1</v>
      </c>
      <c r="H1191" s="44">
        <v>1</v>
      </c>
      <c r="J1191" s="63">
        <v>1</v>
      </c>
      <c r="L1191" s="63">
        <v>1</v>
      </c>
    </row>
    <row r="1192" spans="1:12" x14ac:dyDescent="0.25">
      <c r="A1192" s="48">
        <v>119</v>
      </c>
      <c r="B1192" s="57">
        <v>1</v>
      </c>
      <c r="C1192" s="57">
        <v>1</v>
      </c>
      <c r="D1192" s="57">
        <v>1</v>
      </c>
      <c r="F1192" s="44">
        <v>0.8</v>
      </c>
      <c r="G1192" s="44">
        <v>1</v>
      </c>
      <c r="H1192" s="44">
        <v>1</v>
      </c>
      <c r="J1192" s="63">
        <v>1</v>
      </c>
      <c r="L1192" s="63">
        <v>1</v>
      </c>
    </row>
    <row r="1193" spans="1:12" x14ac:dyDescent="0.25">
      <c r="A1193" s="48">
        <v>119.1</v>
      </c>
      <c r="B1193" s="57">
        <v>1</v>
      </c>
      <c r="C1193" s="57">
        <v>1</v>
      </c>
      <c r="D1193" s="57">
        <v>1</v>
      </c>
      <c r="F1193" s="44">
        <v>0.8</v>
      </c>
      <c r="G1193" s="44">
        <v>1</v>
      </c>
      <c r="H1193" s="44">
        <v>1</v>
      </c>
      <c r="J1193" s="63">
        <v>1</v>
      </c>
      <c r="L1193" s="63">
        <v>1</v>
      </c>
    </row>
    <row r="1194" spans="1:12" x14ac:dyDescent="0.25">
      <c r="A1194" s="48">
        <v>119.2</v>
      </c>
      <c r="B1194" s="57">
        <v>1</v>
      </c>
      <c r="C1194" s="57">
        <v>1</v>
      </c>
      <c r="D1194" s="57">
        <v>1</v>
      </c>
      <c r="F1194" s="44">
        <v>0.8</v>
      </c>
      <c r="G1194" s="44">
        <v>1</v>
      </c>
      <c r="H1194" s="44">
        <v>1</v>
      </c>
      <c r="J1194" s="63">
        <v>1</v>
      </c>
      <c r="L1194" s="63">
        <v>1</v>
      </c>
    </row>
    <row r="1195" spans="1:12" x14ac:dyDescent="0.25">
      <c r="A1195" s="48">
        <v>119.3</v>
      </c>
      <c r="B1195" s="57">
        <v>1</v>
      </c>
      <c r="C1195" s="57">
        <v>1</v>
      </c>
      <c r="D1195" s="57">
        <v>1</v>
      </c>
      <c r="F1195" s="44">
        <v>0.8</v>
      </c>
      <c r="G1195" s="44">
        <v>1</v>
      </c>
      <c r="H1195" s="44">
        <v>1</v>
      </c>
      <c r="J1195" s="63">
        <v>1</v>
      </c>
      <c r="L1195" s="63">
        <v>1</v>
      </c>
    </row>
    <row r="1196" spans="1:12" x14ac:dyDescent="0.25">
      <c r="A1196" s="48">
        <v>119.4</v>
      </c>
      <c r="B1196" s="57">
        <v>1</v>
      </c>
      <c r="C1196" s="57">
        <v>1</v>
      </c>
      <c r="D1196" s="57">
        <v>1</v>
      </c>
      <c r="F1196" s="44">
        <v>0.8</v>
      </c>
      <c r="G1196" s="44">
        <v>1</v>
      </c>
      <c r="H1196" s="44">
        <v>1</v>
      </c>
      <c r="J1196" s="63">
        <v>1</v>
      </c>
      <c r="L1196" s="63">
        <v>1</v>
      </c>
    </row>
    <row r="1197" spans="1:12" x14ac:dyDescent="0.25">
      <c r="A1197" s="48">
        <v>119.5</v>
      </c>
      <c r="B1197" s="57">
        <v>1</v>
      </c>
      <c r="C1197" s="57">
        <v>1</v>
      </c>
      <c r="D1197" s="57">
        <v>1</v>
      </c>
      <c r="F1197" s="44">
        <v>0.8</v>
      </c>
      <c r="G1197" s="44">
        <v>1</v>
      </c>
      <c r="H1197" s="44">
        <v>1</v>
      </c>
      <c r="J1197" s="63">
        <v>1</v>
      </c>
      <c r="L1197" s="63">
        <v>1</v>
      </c>
    </row>
    <row r="1198" spans="1:12" x14ac:dyDescent="0.25">
      <c r="A1198" s="48">
        <v>119.6</v>
      </c>
      <c r="B1198" s="57">
        <v>1</v>
      </c>
      <c r="C1198" s="57">
        <v>1</v>
      </c>
      <c r="D1198" s="57">
        <v>1</v>
      </c>
      <c r="F1198" s="44">
        <v>0.8</v>
      </c>
      <c r="G1198" s="44">
        <v>1</v>
      </c>
      <c r="H1198" s="44">
        <v>1</v>
      </c>
      <c r="J1198" s="63">
        <v>1</v>
      </c>
      <c r="L1198" s="63">
        <v>1</v>
      </c>
    </row>
    <row r="1199" spans="1:12" x14ac:dyDescent="0.25">
      <c r="A1199" s="48">
        <v>119.7</v>
      </c>
      <c r="B1199" s="57">
        <v>1</v>
      </c>
      <c r="C1199" s="57">
        <v>1</v>
      </c>
      <c r="D1199" s="57">
        <v>1</v>
      </c>
      <c r="F1199" s="44">
        <v>0.8</v>
      </c>
      <c r="G1199" s="44">
        <v>1</v>
      </c>
      <c r="H1199" s="44">
        <v>1</v>
      </c>
      <c r="J1199" s="63">
        <v>1</v>
      </c>
      <c r="L1199" s="63">
        <v>1</v>
      </c>
    </row>
    <row r="1200" spans="1:12" x14ac:dyDescent="0.25">
      <c r="A1200" s="48">
        <v>119.8</v>
      </c>
      <c r="B1200" s="57">
        <v>1</v>
      </c>
      <c r="C1200" s="57">
        <v>1</v>
      </c>
      <c r="D1200" s="57">
        <v>1</v>
      </c>
      <c r="F1200" s="44">
        <v>0.8</v>
      </c>
      <c r="G1200" s="44">
        <v>1</v>
      </c>
      <c r="H1200" s="44">
        <v>1</v>
      </c>
      <c r="J1200" s="63">
        <v>1</v>
      </c>
      <c r="L1200" s="63">
        <v>1</v>
      </c>
    </row>
    <row r="1201" spans="1:12" x14ac:dyDescent="0.25">
      <c r="A1201" s="48">
        <v>119.9</v>
      </c>
      <c r="B1201" s="57">
        <v>1</v>
      </c>
      <c r="C1201" s="57">
        <v>1</v>
      </c>
      <c r="D1201" s="57">
        <v>1</v>
      </c>
      <c r="F1201" s="44">
        <v>0.8</v>
      </c>
      <c r="G1201" s="44">
        <v>1</v>
      </c>
      <c r="H1201" s="44">
        <v>1</v>
      </c>
      <c r="J1201" s="63">
        <v>1</v>
      </c>
      <c r="L1201" s="63">
        <v>1</v>
      </c>
    </row>
    <row r="1202" spans="1:12" x14ac:dyDescent="0.25">
      <c r="A1202" s="48">
        <v>120</v>
      </c>
      <c r="B1202" s="57">
        <v>1</v>
      </c>
      <c r="C1202" s="57">
        <v>1</v>
      </c>
      <c r="D1202" s="57">
        <v>1</v>
      </c>
      <c r="F1202" s="44">
        <v>0.8</v>
      </c>
      <c r="G1202" s="44">
        <v>1</v>
      </c>
      <c r="H1202" s="44">
        <v>1</v>
      </c>
      <c r="J1202" s="63">
        <v>1</v>
      </c>
      <c r="L1202" s="63">
        <v>1</v>
      </c>
    </row>
    <row r="1203" spans="1:12" x14ac:dyDescent="0.25">
      <c r="A1203" s="48">
        <v>120.1</v>
      </c>
      <c r="B1203" s="57">
        <v>1</v>
      </c>
      <c r="C1203" s="57">
        <v>1</v>
      </c>
      <c r="D1203" s="57">
        <v>1</v>
      </c>
      <c r="F1203" s="44">
        <v>0.8</v>
      </c>
      <c r="G1203" s="44">
        <v>1</v>
      </c>
      <c r="H1203" s="44">
        <v>1</v>
      </c>
      <c r="J1203" s="63">
        <v>1</v>
      </c>
      <c r="L1203" s="63">
        <v>1</v>
      </c>
    </row>
    <row r="1204" spans="1:12" x14ac:dyDescent="0.25">
      <c r="A1204" s="48">
        <v>120.2</v>
      </c>
      <c r="B1204" s="57">
        <v>1</v>
      </c>
      <c r="C1204" s="57">
        <v>1</v>
      </c>
      <c r="D1204" s="57">
        <v>1</v>
      </c>
      <c r="F1204" s="44">
        <v>0.8</v>
      </c>
      <c r="G1204" s="44">
        <v>1</v>
      </c>
      <c r="H1204" s="44">
        <v>1</v>
      </c>
      <c r="J1204" s="63">
        <v>1</v>
      </c>
      <c r="L1204" s="63">
        <v>1</v>
      </c>
    </row>
    <row r="1205" spans="1:12" x14ac:dyDescent="0.25">
      <c r="A1205" s="48">
        <v>120.3</v>
      </c>
      <c r="B1205" s="57">
        <v>1</v>
      </c>
      <c r="C1205" s="57">
        <v>1</v>
      </c>
      <c r="D1205" s="57">
        <v>1</v>
      </c>
      <c r="F1205" s="44">
        <v>0.8</v>
      </c>
      <c r="G1205" s="44">
        <v>1</v>
      </c>
      <c r="H1205" s="44">
        <v>1</v>
      </c>
      <c r="J1205" s="63">
        <v>1</v>
      </c>
      <c r="L1205" s="63">
        <v>1</v>
      </c>
    </row>
    <row r="1206" spans="1:12" x14ac:dyDescent="0.25">
      <c r="A1206" s="48">
        <v>120.4</v>
      </c>
      <c r="B1206" s="57">
        <v>1</v>
      </c>
      <c r="C1206" s="57">
        <v>1</v>
      </c>
      <c r="D1206" s="57">
        <v>1</v>
      </c>
      <c r="F1206" s="44">
        <v>0.8</v>
      </c>
      <c r="G1206" s="44">
        <v>1</v>
      </c>
      <c r="H1206" s="44">
        <v>1</v>
      </c>
      <c r="J1206" s="63">
        <v>1</v>
      </c>
      <c r="L1206" s="63">
        <v>1</v>
      </c>
    </row>
    <row r="1207" spans="1:12" x14ac:dyDescent="0.25">
      <c r="A1207" s="48">
        <v>120.5</v>
      </c>
      <c r="B1207" s="57">
        <v>1</v>
      </c>
      <c r="C1207" s="57">
        <v>1</v>
      </c>
      <c r="D1207" s="57">
        <v>1</v>
      </c>
      <c r="F1207" s="44">
        <v>0.8</v>
      </c>
      <c r="G1207" s="44">
        <v>1</v>
      </c>
      <c r="H1207" s="44">
        <v>1</v>
      </c>
      <c r="J1207" s="63">
        <v>1</v>
      </c>
      <c r="L1207" s="63">
        <v>1</v>
      </c>
    </row>
    <row r="1208" spans="1:12" x14ac:dyDescent="0.25">
      <c r="A1208" s="48">
        <v>120.6</v>
      </c>
      <c r="B1208" s="57">
        <v>1</v>
      </c>
      <c r="C1208" s="57">
        <v>1</v>
      </c>
      <c r="D1208" s="57">
        <v>1</v>
      </c>
      <c r="F1208" s="44">
        <v>0.8</v>
      </c>
      <c r="G1208" s="44">
        <v>1</v>
      </c>
      <c r="H1208" s="44">
        <v>1</v>
      </c>
      <c r="J1208" s="63">
        <v>1</v>
      </c>
      <c r="L1208" s="63">
        <v>1</v>
      </c>
    </row>
    <row r="1209" spans="1:12" x14ac:dyDescent="0.25">
      <c r="A1209" s="48">
        <v>120.7</v>
      </c>
      <c r="B1209" s="57">
        <v>1</v>
      </c>
      <c r="C1209" s="57">
        <v>1</v>
      </c>
      <c r="D1209" s="57">
        <v>1</v>
      </c>
      <c r="F1209" s="44">
        <v>0.8</v>
      </c>
      <c r="G1209" s="44">
        <v>1</v>
      </c>
      <c r="H1209" s="44">
        <v>1</v>
      </c>
      <c r="J1209" s="63">
        <v>1</v>
      </c>
      <c r="L1209" s="63">
        <v>1</v>
      </c>
    </row>
    <row r="1210" spans="1:12" x14ac:dyDescent="0.25">
      <c r="A1210" s="48">
        <v>120.8</v>
      </c>
      <c r="B1210" s="57">
        <v>1</v>
      </c>
      <c r="C1210" s="57">
        <v>1</v>
      </c>
      <c r="D1210" s="57">
        <v>1</v>
      </c>
      <c r="F1210" s="44">
        <v>0.8</v>
      </c>
      <c r="G1210" s="44">
        <v>1</v>
      </c>
      <c r="H1210" s="44">
        <v>1</v>
      </c>
      <c r="J1210" s="63">
        <v>1</v>
      </c>
      <c r="L1210" s="63">
        <v>1</v>
      </c>
    </row>
    <row r="1211" spans="1:12" x14ac:dyDescent="0.25">
      <c r="A1211" s="48">
        <v>120.9</v>
      </c>
      <c r="B1211" s="57">
        <v>1</v>
      </c>
      <c r="C1211" s="57">
        <v>1</v>
      </c>
      <c r="D1211" s="57">
        <v>1</v>
      </c>
      <c r="F1211" s="44">
        <v>0.8</v>
      </c>
      <c r="G1211" s="44">
        <v>1</v>
      </c>
      <c r="H1211" s="44">
        <v>1</v>
      </c>
      <c r="J1211" s="63">
        <v>1</v>
      </c>
      <c r="L1211" s="63">
        <v>1</v>
      </c>
    </row>
    <row r="1212" spans="1:12" x14ac:dyDescent="0.25">
      <c r="A1212" s="48">
        <v>121</v>
      </c>
      <c r="B1212" s="57">
        <v>1</v>
      </c>
      <c r="C1212" s="57">
        <v>1</v>
      </c>
      <c r="D1212" s="57">
        <v>1</v>
      </c>
      <c r="F1212" s="44">
        <v>0.8</v>
      </c>
      <c r="G1212" s="44">
        <v>1</v>
      </c>
      <c r="H1212" s="44">
        <v>1</v>
      </c>
      <c r="J1212" s="63">
        <v>1</v>
      </c>
      <c r="L1212" s="63">
        <v>1</v>
      </c>
    </row>
    <row r="1213" spans="1:12" x14ac:dyDescent="0.25">
      <c r="A1213" s="48">
        <v>121.1</v>
      </c>
      <c r="B1213" s="57">
        <v>1</v>
      </c>
      <c r="C1213" s="57">
        <v>1</v>
      </c>
      <c r="D1213" s="57">
        <v>1</v>
      </c>
      <c r="F1213" s="44">
        <v>0.8</v>
      </c>
      <c r="G1213" s="44">
        <v>1</v>
      </c>
      <c r="H1213" s="44">
        <v>1</v>
      </c>
      <c r="J1213" s="63">
        <v>1</v>
      </c>
      <c r="L1213" s="63">
        <v>1</v>
      </c>
    </row>
    <row r="1214" spans="1:12" x14ac:dyDescent="0.25">
      <c r="A1214" s="48">
        <v>121.2</v>
      </c>
      <c r="B1214" s="57">
        <v>1</v>
      </c>
      <c r="C1214" s="57">
        <v>1</v>
      </c>
      <c r="D1214" s="57">
        <v>1</v>
      </c>
      <c r="F1214" s="44">
        <v>0.8</v>
      </c>
      <c r="G1214" s="44">
        <v>1</v>
      </c>
      <c r="H1214" s="44">
        <v>1</v>
      </c>
      <c r="J1214" s="63">
        <v>1</v>
      </c>
      <c r="L1214" s="63">
        <v>1</v>
      </c>
    </row>
    <row r="1215" spans="1:12" x14ac:dyDescent="0.25">
      <c r="A1215" s="48">
        <v>121.3</v>
      </c>
      <c r="B1215" s="57">
        <v>1</v>
      </c>
      <c r="C1215" s="57">
        <v>1</v>
      </c>
      <c r="D1215" s="57">
        <v>1</v>
      </c>
      <c r="F1215" s="44">
        <v>0.8</v>
      </c>
      <c r="G1215" s="44">
        <v>1</v>
      </c>
      <c r="H1215" s="44">
        <v>1</v>
      </c>
      <c r="J1215" s="63">
        <v>1</v>
      </c>
      <c r="L1215" s="63">
        <v>1</v>
      </c>
    </row>
    <row r="1216" spans="1:12" x14ac:dyDescent="0.25">
      <c r="A1216" s="48">
        <v>121.4</v>
      </c>
      <c r="B1216" s="57">
        <v>1</v>
      </c>
      <c r="C1216" s="57">
        <v>1</v>
      </c>
      <c r="D1216" s="57">
        <v>1</v>
      </c>
      <c r="F1216" s="44">
        <v>0.8</v>
      </c>
      <c r="G1216" s="44">
        <v>1</v>
      </c>
      <c r="H1216" s="44">
        <v>1</v>
      </c>
      <c r="J1216" s="63">
        <v>1</v>
      </c>
      <c r="L1216" s="63">
        <v>1</v>
      </c>
    </row>
    <row r="1217" spans="1:12" x14ac:dyDescent="0.25">
      <c r="A1217" s="48">
        <v>121.5</v>
      </c>
      <c r="B1217" s="57">
        <v>1</v>
      </c>
      <c r="C1217" s="57">
        <v>1</v>
      </c>
      <c r="D1217" s="57">
        <v>1</v>
      </c>
      <c r="F1217" s="44">
        <v>0.8</v>
      </c>
      <c r="G1217" s="44">
        <v>1</v>
      </c>
      <c r="H1217" s="44">
        <v>1</v>
      </c>
      <c r="J1217" s="63">
        <v>1</v>
      </c>
      <c r="L1217" s="63">
        <v>1</v>
      </c>
    </row>
    <row r="1218" spans="1:12" x14ac:dyDescent="0.25">
      <c r="A1218" s="48">
        <v>121.6</v>
      </c>
      <c r="B1218" s="57">
        <v>1</v>
      </c>
      <c r="C1218" s="57">
        <v>1</v>
      </c>
      <c r="D1218" s="57">
        <v>1</v>
      </c>
      <c r="F1218" s="44">
        <v>0.8</v>
      </c>
      <c r="G1218" s="44">
        <v>1</v>
      </c>
      <c r="H1218" s="44">
        <v>1</v>
      </c>
      <c r="J1218" s="63">
        <v>1</v>
      </c>
      <c r="L1218" s="63">
        <v>1</v>
      </c>
    </row>
    <row r="1219" spans="1:12" x14ac:dyDescent="0.25">
      <c r="A1219" s="48">
        <v>121.7</v>
      </c>
      <c r="B1219" s="57">
        <v>1</v>
      </c>
      <c r="C1219" s="57">
        <v>1</v>
      </c>
      <c r="D1219" s="57">
        <v>1</v>
      </c>
      <c r="F1219" s="44">
        <v>0.8</v>
      </c>
      <c r="G1219" s="44">
        <v>1</v>
      </c>
      <c r="H1219" s="44">
        <v>1</v>
      </c>
      <c r="J1219" s="63">
        <v>1</v>
      </c>
      <c r="L1219" s="63">
        <v>1</v>
      </c>
    </row>
    <row r="1220" spans="1:12" x14ac:dyDescent="0.25">
      <c r="A1220" s="48">
        <v>121.8</v>
      </c>
      <c r="B1220" s="57">
        <v>1</v>
      </c>
      <c r="C1220" s="57">
        <v>1</v>
      </c>
      <c r="D1220" s="57">
        <v>1</v>
      </c>
      <c r="F1220" s="44">
        <v>0.8</v>
      </c>
      <c r="G1220" s="44">
        <v>1</v>
      </c>
      <c r="H1220" s="44">
        <v>1</v>
      </c>
      <c r="J1220" s="63">
        <v>1</v>
      </c>
      <c r="L1220" s="63">
        <v>1</v>
      </c>
    </row>
    <row r="1221" spans="1:12" x14ac:dyDescent="0.25">
      <c r="A1221" s="48">
        <v>121.9</v>
      </c>
      <c r="B1221" s="57">
        <v>1</v>
      </c>
      <c r="C1221" s="57">
        <v>1</v>
      </c>
      <c r="D1221" s="57">
        <v>1</v>
      </c>
      <c r="F1221" s="44">
        <v>0.8</v>
      </c>
      <c r="G1221" s="44">
        <v>1</v>
      </c>
      <c r="H1221" s="44">
        <v>1</v>
      </c>
      <c r="J1221" s="63">
        <v>1</v>
      </c>
      <c r="L1221" s="63">
        <v>1</v>
      </c>
    </row>
    <row r="1222" spans="1:12" x14ac:dyDescent="0.25">
      <c r="A1222" s="48">
        <v>122</v>
      </c>
      <c r="B1222" s="57">
        <v>1</v>
      </c>
      <c r="C1222" s="57">
        <v>1</v>
      </c>
      <c r="D1222" s="57">
        <v>1</v>
      </c>
      <c r="F1222" s="44">
        <v>0.8</v>
      </c>
      <c r="G1222" s="44">
        <v>1</v>
      </c>
      <c r="H1222" s="44">
        <v>1</v>
      </c>
      <c r="J1222" s="63">
        <v>1</v>
      </c>
      <c r="L1222" s="63">
        <v>1</v>
      </c>
    </row>
    <row r="1223" spans="1:12" x14ac:dyDescent="0.25">
      <c r="A1223" s="48">
        <v>122.1</v>
      </c>
      <c r="B1223" s="57">
        <v>1</v>
      </c>
      <c r="C1223" s="57">
        <v>1</v>
      </c>
      <c r="D1223" s="57">
        <v>1</v>
      </c>
      <c r="F1223" s="44">
        <v>0.8</v>
      </c>
      <c r="G1223" s="44">
        <v>1</v>
      </c>
      <c r="H1223" s="44">
        <v>1</v>
      </c>
      <c r="J1223" s="63">
        <v>1</v>
      </c>
      <c r="L1223" s="63">
        <v>1</v>
      </c>
    </row>
    <row r="1224" spans="1:12" x14ac:dyDescent="0.25">
      <c r="A1224" s="48">
        <v>122.2</v>
      </c>
      <c r="B1224" s="57">
        <v>1</v>
      </c>
      <c r="C1224" s="57">
        <v>1</v>
      </c>
      <c r="D1224" s="57">
        <v>1</v>
      </c>
      <c r="F1224" s="44">
        <v>0.8</v>
      </c>
      <c r="G1224" s="44">
        <v>1</v>
      </c>
      <c r="H1224" s="44">
        <v>1</v>
      </c>
      <c r="J1224" s="63">
        <v>1</v>
      </c>
      <c r="L1224" s="63">
        <v>1</v>
      </c>
    </row>
    <row r="1225" spans="1:12" x14ac:dyDescent="0.25">
      <c r="A1225" s="48">
        <v>122.3</v>
      </c>
      <c r="B1225" s="57">
        <v>1</v>
      </c>
      <c r="C1225" s="57">
        <v>1</v>
      </c>
      <c r="D1225" s="57">
        <v>1</v>
      </c>
      <c r="F1225" s="44">
        <v>0.8</v>
      </c>
      <c r="G1225" s="44">
        <v>1</v>
      </c>
      <c r="H1225" s="44">
        <v>1</v>
      </c>
      <c r="J1225" s="63">
        <v>1</v>
      </c>
      <c r="L1225" s="63">
        <v>1</v>
      </c>
    </row>
    <row r="1226" spans="1:12" x14ac:dyDescent="0.25">
      <c r="A1226" s="48">
        <v>122.4</v>
      </c>
      <c r="B1226" s="57">
        <v>1</v>
      </c>
      <c r="C1226" s="57">
        <v>1</v>
      </c>
      <c r="D1226" s="57">
        <v>1</v>
      </c>
      <c r="F1226" s="44">
        <v>0.8</v>
      </c>
      <c r="G1226" s="44">
        <v>1</v>
      </c>
      <c r="H1226" s="44">
        <v>1</v>
      </c>
      <c r="J1226" s="63">
        <v>1</v>
      </c>
      <c r="L1226" s="63">
        <v>1</v>
      </c>
    </row>
    <row r="1227" spans="1:12" x14ac:dyDescent="0.25">
      <c r="A1227" s="48">
        <v>122.5</v>
      </c>
      <c r="B1227" s="57">
        <v>1</v>
      </c>
      <c r="C1227" s="57">
        <v>1</v>
      </c>
      <c r="D1227" s="57">
        <v>1</v>
      </c>
      <c r="F1227" s="44">
        <v>0.8</v>
      </c>
      <c r="G1227" s="44">
        <v>1</v>
      </c>
      <c r="H1227" s="44">
        <v>1</v>
      </c>
      <c r="J1227" s="63">
        <v>1</v>
      </c>
      <c r="L1227" s="63">
        <v>1</v>
      </c>
    </row>
    <row r="1228" spans="1:12" x14ac:dyDescent="0.25">
      <c r="A1228" s="48">
        <v>122.6</v>
      </c>
      <c r="B1228" s="57">
        <v>1</v>
      </c>
      <c r="C1228" s="57">
        <v>1</v>
      </c>
      <c r="D1228" s="57">
        <v>1</v>
      </c>
      <c r="F1228" s="44">
        <v>0.8</v>
      </c>
      <c r="G1228" s="44">
        <v>1</v>
      </c>
      <c r="H1228" s="44">
        <v>1</v>
      </c>
      <c r="J1228" s="63">
        <v>1</v>
      </c>
      <c r="L1228" s="63">
        <v>1</v>
      </c>
    </row>
    <row r="1229" spans="1:12" x14ac:dyDescent="0.25">
      <c r="A1229" s="48">
        <v>122.7</v>
      </c>
      <c r="B1229" s="57">
        <v>1</v>
      </c>
      <c r="C1229" s="57">
        <v>1</v>
      </c>
      <c r="D1229" s="57">
        <v>1</v>
      </c>
      <c r="F1229" s="44">
        <v>0.8</v>
      </c>
      <c r="G1229" s="44">
        <v>1</v>
      </c>
      <c r="H1229" s="44">
        <v>1</v>
      </c>
      <c r="J1229" s="63">
        <v>1</v>
      </c>
      <c r="L1229" s="63">
        <v>1</v>
      </c>
    </row>
    <row r="1230" spans="1:12" x14ac:dyDescent="0.25">
      <c r="A1230" s="48">
        <v>122.8</v>
      </c>
      <c r="B1230" s="57">
        <v>1</v>
      </c>
      <c r="C1230" s="57">
        <v>1</v>
      </c>
      <c r="D1230" s="57">
        <v>1</v>
      </c>
      <c r="F1230" s="44">
        <v>0.8</v>
      </c>
      <c r="G1230" s="44">
        <v>1</v>
      </c>
      <c r="H1230" s="44">
        <v>1</v>
      </c>
      <c r="J1230" s="63">
        <v>1</v>
      </c>
      <c r="L1230" s="63">
        <v>1</v>
      </c>
    </row>
    <row r="1231" spans="1:12" x14ac:dyDescent="0.25">
      <c r="A1231" s="48">
        <v>122.9</v>
      </c>
      <c r="B1231" s="57">
        <v>1</v>
      </c>
      <c r="C1231" s="57">
        <v>1</v>
      </c>
      <c r="D1231" s="57">
        <v>1</v>
      </c>
      <c r="F1231" s="44">
        <v>0.8</v>
      </c>
      <c r="G1231" s="44">
        <v>1</v>
      </c>
      <c r="H1231" s="44">
        <v>1</v>
      </c>
      <c r="J1231" s="63">
        <v>1</v>
      </c>
      <c r="L1231" s="63">
        <v>1</v>
      </c>
    </row>
    <row r="1232" spans="1:12" x14ac:dyDescent="0.25">
      <c r="A1232" s="48">
        <v>123</v>
      </c>
      <c r="B1232" s="57">
        <v>1</v>
      </c>
      <c r="C1232" s="57">
        <v>1</v>
      </c>
      <c r="D1232" s="57">
        <v>1</v>
      </c>
      <c r="F1232" s="44">
        <v>0.8</v>
      </c>
      <c r="G1232" s="44">
        <v>1</v>
      </c>
      <c r="H1232" s="44">
        <v>1</v>
      </c>
      <c r="J1232" s="63">
        <v>1</v>
      </c>
      <c r="L1232" s="63">
        <v>1</v>
      </c>
    </row>
    <row r="1233" spans="1:12" x14ac:dyDescent="0.25">
      <c r="A1233" s="48">
        <v>123.1</v>
      </c>
      <c r="B1233" s="57">
        <v>1</v>
      </c>
      <c r="C1233" s="57">
        <v>1</v>
      </c>
      <c r="D1233" s="57">
        <v>1</v>
      </c>
      <c r="F1233" s="44">
        <v>0.8</v>
      </c>
      <c r="G1233" s="44">
        <v>1</v>
      </c>
      <c r="H1233" s="44">
        <v>1</v>
      </c>
      <c r="J1233" s="63">
        <v>1</v>
      </c>
      <c r="L1233" s="63">
        <v>1</v>
      </c>
    </row>
    <row r="1234" spans="1:12" x14ac:dyDescent="0.25">
      <c r="A1234" s="48">
        <v>123.2</v>
      </c>
      <c r="B1234" s="57">
        <v>1</v>
      </c>
      <c r="C1234" s="57">
        <v>1</v>
      </c>
      <c r="D1234" s="57">
        <v>1</v>
      </c>
      <c r="F1234" s="44">
        <v>0.8</v>
      </c>
      <c r="G1234" s="44">
        <v>1</v>
      </c>
      <c r="H1234" s="44">
        <v>1</v>
      </c>
      <c r="J1234" s="63">
        <v>1</v>
      </c>
      <c r="L1234" s="63">
        <v>1</v>
      </c>
    </row>
    <row r="1235" spans="1:12" x14ac:dyDescent="0.25">
      <c r="A1235" s="48">
        <v>123.3</v>
      </c>
      <c r="B1235" s="57">
        <v>1</v>
      </c>
      <c r="C1235" s="57">
        <v>1</v>
      </c>
      <c r="D1235" s="57">
        <v>1</v>
      </c>
      <c r="F1235" s="44">
        <v>0.8</v>
      </c>
      <c r="G1235" s="44">
        <v>1</v>
      </c>
      <c r="H1235" s="44">
        <v>1</v>
      </c>
      <c r="J1235" s="63">
        <v>1</v>
      </c>
      <c r="L1235" s="63">
        <v>1</v>
      </c>
    </row>
    <row r="1236" spans="1:12" x14ac:dyDescent="0.25">
      <c r="A1236" s="48">
        <v>123.4</v>
      </c>
      <c r="B1236" s="57">
        <v>1</v>
      </c>
      <c r="C1236" s="57">
        <v>1</v>
      </c>
      <c r="D1236" s="57">
        <v>1</v>
      </c>
      <c r="F1236" s="44">
        <v>0.8</v>
      </c>
      <c r="G1236" s="44">
        <v>1</v>
      </c>
      <c r="H1236" s="44">
        <v>1</v>
      </c>
      <c r="J1236" s="63">
        <v>1</v>
      </c>
      <c r="L1236" s="63">
        <v>1</v>
      </c>
    </row>
    <row r="1237" spans="1:12" x14ac:dyDescent="0.25">
      <c r="A1237" s="48">
        <v>123.5</v>
      </c>
      <c r="B1237" s="57">
        <v>1</v>
      </c>
      <c r="C1237" s="57">
        <v>1</v>
      </c>
      <c r="D1237" s="57">
        <v>1</v>
      </c>
      <c r="F1237" s="44">
        <v>0.8</v>
      </c>
      <c r="G1237" s="44">
        <v>1</v>
      </c>
      <c r="H1237" s="44">
        <v>1</v>
      </c>
      <c r="J1237" s="63">
        <v>1</v>
      </c>
      <c r="L1237" s="63">
        <v>1</v>
      </c>
    </row>
    <row r="1238" spans="1:12" x14ac:dyDescent="0.25">
      <c r="A1238" s="48">
        <v>123.6</v>
      </c>
      <c r="B1238" s="57">
        <v>1</v>
      </c>
      <c r="C1238" s="57">
        <v>1</v>
      </c>
      <c r="D1238" s="57">
        <v>1</v>
      </c>
      <c r="F1238" s="44">
        <v>0.8</v>
      </c>
      <c r="G1238" s="44">
        <v>1</v>
      </c>
      <c r="H1238" s="44">
        <v>1</v>
      </c>
      <c r="J1238" s="63">
        <v>1</v>
      </c>
      <c r="L1238" s="63">
        <v>1</v>
      </c>
    </row>
    <row r="1239" spans="1:12" x14ac:dyDescent="0.25">
      <c r="A1239" s="48">
        <v>123.7</v>
      </c>
      <c r="B1239" s="57">
        <v>1</v>
      </c>
      <c r="C1239" s="57">
        <v>1</v>
      </c>
      <c r="D1239" s="57">
        <v>1</v>
      </c>
      <c r="F1239" s="44">
        <v>0.8</v>
      </c>
      <c r="G1239" s="44">
        <v>1</v>
      </c>
      <c r="H1239" s="44">
        <v>1</v>
      </c>
      <c r="J1239" s="63">
        <v>1</v>
      </c>
      <c r="L1239" s="63">
        <v>1</v>
      </c>
    </row>
    <row r="1240" spans="1:12" x14ac:dyDescent="0.25">
      <c r="A1240" s="48">
        <v>123.8</v>
      </c>
      <c r="B1240" s="57">
        <v>1</v>
      </c>
      <c r="C1240" s="57">
        <v>1</v>
      </c>
      <c r="D1240" s="57">
        <v>1</v>
      </c>
      <c r="F1240" s="44">
        <v>0.8</v>
      </c>
      <c r="G1240" s="44">
        <v>1</v>
      </c>
      <c r="H1240" s="44">
        <v>1</v>
      </c>
      <c r="J1240" s="63">
        <v>1</v>
      </c>
      <c r="L1240" s="63">
        <v>1</v>
      </c>
    </row>
    <row r="1241" spans="1:12" x14ac:dyDescent="0.25">
      <c r="A1241" s="48">
        <v>123.9</v>
      </c>
      <c r="B1241" s="57">
        <v>1</v>
      </c>
      <c r="C1241" s="57">
        <v>1</v>
      </c>
      <c r="D1241" s="57">
        <v>1</v>
      </c>
      <c r="F1241" s="44">
        <v>0.8</v>
      </c>
      <c r="G1241" s="44">
        <v>1</v>
      </c>
      <c r="H1241" s="44">
        <v>1</v>
      </c>
      <c r="J1241" s="63">
        <v>1</v>
      </c>
      <c r="L1241" s="63">
        <v>1</v>
      </c>
    </row>
    <row r="1242" spans="1:12" x14ac:dyDescent="0.25">
      <c r="A1242" s="48">
        <v>124</v>
      </c>
      <c r="B1242" s="57">
        <v>1</v>
      </c>
      <c r="C1242" s="57">
        <v>1</v>
      </c>
      <c r="D1242" s="57">
        <v>1</v>
      </c>
      <c r="F1242" s="44">
        <v>0.8</v>
      </c>
      <c r="G1242" s="44">
        <v>1</v>
      </c>
      <c r="H1242" s="44">
        <v>1</v>
      </c>
      <c r="J1242" s="63">
        <v>1</v>
      </c>
      <c r="L1242" s="63">
        <v>1</v>
      </c>
    </row>
    <row r="1243" spans="1:12" x14ac:dyDescent="0.25">
      <c r="A1243" s="48">
        <v>124.1</v>
      </c>
      <c r="B1243" s="57">
        <v>1</v>
      </c>
      <c r="C1243" s="57">
        <v>1</v>
      </c>
      <c r="D1243" s="57">
        <v>1</v>
      </c>
      <c r="F1243" s="44">
        <v>0.8</v>
      </c>
      <c r="G1243" s="44">
        <v>1</v>
      </c>
      <c r="H1243" s="44">
        <v>1</v>
      </c>
      <c r="J1243" s="63">
        <v>1</v>
      </c>
      <c r="L1243" s="63">
        <v>1</v>
      </c>
    </row>
    <row r="1244" spans="1:12" x14ac:dyDescent="0.25">
      <c r="A1244" s="48">
        <v>124.2</v>
      </c>
      <c r="B1244" s="57">
        <v>1</v>
      </c>
      <c r="C1244" s="57">
        <v>1</v>
      </c>
      <c r="D1244" s="57">
        <v>1</v>
      </c>
      <c r="F1244" s="44">
        <v>0.8</v>
      </c>
      <c r="G1244" s="44">
        <v>1</v>
      </c>
      <c r="H1244" s="44">
        <v>1</v>
      </c>
      <c r="J1244" s="63">
        <v>1</v>
      </c>
      <c r="L1244" s="63">
        <v>1</v>
      </c>
    </row>
    <row r="1245" spans="1:12" x14ac:dyDescent="0.25">
      <c r="A1245" s="48">
        <v>124.3</v>
      </c>
      <c r="B1245" s="57">
        <v>1</v>
      </c>
      <c r="C1245" s="57">
        <v>1</v>
      </c>
      <c r="D1245" s="57">
        <v>1</v>
      </c>
      <c r="F1245" s="44">
        <v>0.8</v>
      </c>
      <c r="G1245" s="44">
        <v>1</v>
      </c>
      <c r="H1245" s="44">
        <v>1</v>
      </c>
      <c r="J1245" s="63">
        <v>1</v>
      </c>
      <c r="L1245" s="63">
        <v>1</v>
      </c>
    </row>
    <row r="1246" spans="1:12" x14ac:dyDescent="0.25">
      <c r="A1246" s="48">
        <v>124.4</v>
      </c>
      <c r="B1246" s="57">
        <v>1</v>
      </c>
      <c r="C1246" s="57">
        <v>1</v>
      </c>
      <c r="D1246" s="57">
        <v>1</v>
      </c>
      <c r="F1246" s="44">
        <v>0.8</v>
      </c>
      <c r="G1246" s="44">
        <v>1</v>
      </c>
      <c r="H1246" s="44">
        <v>1</v>
      </c>
      <c r="J1246" s="63">
        <v>1</v>
      </c>
      <c r="L1246" s="63">
        <v>1</v>
      </c>
    </row>
    <row r="1247" spans="1:12" x14ac:dyDescent="0.25">
      <c r="A1247" s="48">
        <v>124.5</v>
      </c>
      <c r="B1247" s="57">
        <v>1</v>
      </c>
      <c r="C1247" s="57">
        <v>1</v>
      </c>
      <c r="D1247" s="57">
        <v>1</v>
      </c>
      <c r="F1247" s="44">
        <v>0.8</v>
      </c>
      <c r="G1247" s="44">
        <v>1</v>
      </c>
      <c r="H1247" s="44">
        <v>1</v>
      </c>
      <c r="J1247" s="63">
        <v>1</v>
      </c>
      <c r="L1247" s="63">
        <v>1</v>
      </c>
    </row>
    <row r="1248" spans="1:12" x14ac:dyDescent="0.25">
      <c r="A1248" s="48">
        <v>124.6</v>
      </c>
      <c r="B1248" s="57">
        <v>1</v>
      </c>
      <c r="C1248" s="57">
        <v>1</v>
      </c>
      <c r="D1248" s="57">
        <v>1</v>
      </c>
      <c r="F1248" s="44">
        <v>0.8</v>
      </c>
      <c r="G1248" s="44">
        <v>1</v>
      </c>
      <c r="H1248" s="44">
        <v>1</v>
      </c>
      <c r="J1248" s="63">
        <v>1</v>
      </c>
      <c r="L1248" s="63">
        <v>1</v>
      </c>
    </row>
    <row r="1249" spans="1:12" x14ac:dyDescent="0.25">
      <c r="A1249" s="48">
        <v>124.7</v>
      </c>
      <c r="B1249" s="57">
        <v>1</v>
      </c>
      <c r="C1249" s="57">
        <v>1</v>
      </c>
      <c r="D1249" s="57">
        <v>1</v>
      </c>
      <c r="F1249" s="44">
        <v>0.8</v>
      </c>
      <c r="G1249" s="44">
        <v>1</v>
      </c>
      <c r="H1249" s="44">
        <v>1</v>
      </c>
      <c r="J1249" s="63">
        <v>1</v>
      </c>
      <c r="L1249" s="63">
        <v>1</v>
      </c>
    </row>
    <row r="1250" spans="1:12" x14ac:dyDescent="0.25">
      <c r="A1250" s="48">
        <v>124.8</v>
      </c>
      <c r="B1250" s="57">
        <v>1</v>
      </c>
      <c r="C1250" s="57">
        <v>1</v>
      </c>
      <c r="D1250" s="57">
        <v>1</v>
      </c>
      <c r="F1250" s="44">
        <v>0.8</v>
      </c>
      <c r="G1250" s="44">
        <v>1</v>
      </c>
      <c r="H1250" s="44">
        <v>1</v>
      </c>
      <c r="J1250" s="63">
        <v>1</v>
      </c>
      <c r="L1250" s="63">
        <v>1</v>
      </c>
    </row>
    <row r="1251" spans="1:12" x14ac:dyDescent="0.25">
      <c r="A1251" s="48">
        <v>124.9</v>
      </c>
      <c r="B1251" s="57">
        <v>1</v>
      </c>
      <c r="C1251" s="57">
        <v>1</v>
      </c>
      <c r="D1251" s="57">
        <v>1</v>
      </c>
      <c r="F1251" s="44">
        <v>0.8</v>
      </c>
      <c r="G1251" s="44">
        <v>1</v>
      </c>
      <c r="H1251" s="44">
        <v>1</v>
      </c>
      <c r="J1251" s="63">
        <v>1</v>
      </c>
      <c r="L1251" s="63">
        <v>1</v>
      </c>
    </row>
    <row r="1252" spans="1:12" x14ac:dyDescent="0.25">
      <c r="A1252" s="48">
        <v>125</v>
      </c>
      <c r="B1252" s="57">
        <v>1</v>
      </c>
      <c r="C1252" s="57">
        <v>1</v>
      </c>
      <c r="D1252" s="57">
        <v>1</v>
      </c>
      <c r="F1252" s="44">
        <v>0.8</v>
      </c>
      <c r="G1252" s="44">
        <v>1</v>
      </c>
      <c r="H1252" s="44">
        <v>1</v>
      </c>
      <c r="J1252" s="63">
        <v>1</v>
      </c>
      <c r="L1252" s="63">
        <v>1</v>
      </c>
    </row>
    <row r="1253" spans="1:12" x14ac:dyDescent="0.25">
      <c r="A1253" s="48">
        <v>125.1</v>
      </c>
      <c r="B1253" s="57">
        <v>1</v>
      </c>
      <c r="C1253" s="57">
        <v>1</v>
      </c>
      <c r="D1253" s="57">
        <v>1</v>
      </c>
      <c r="F1253" s="44">
        <v>0.8</v>
      </c>
      <c r="G1253" s="44">
        <v>1</v>
      </c>
      <c r="H1253" s="44">
        <v>1</v>
      </c>
      <c r="J1253" s="63">
        <v>1</v>
      </c>
      <c r="L1253" s="63">
        <v>1</v>
      </c>
    </row>
    <row r="1254" spans="1:12" x14ac:dyDescent="0.25">
      <c r="A1254" s="48">
        <v>125.2</v>
      </c>
      <c r="B1254" s="57">
        <v>1</v>
      </c>
      <c r="C1254" s="57">
        <v>1</v>
      </c>
      <c r="D1254" s="57">
        <v>1</v>
      </c>
      <c r="F1254" s="44">
        <v>0.8</v>
      </c>
      <c r="G1254" s="44">
        <v>1</v>
      </c>
      <c r="H1254" s="44">
        <v>1</v>
      </c>
      <c r="J1254" s="63">
        <v>1</v>
      </c>
      <c r="L1254" s="63">
        <v>1</v>
      </c>
    </row>
    <row r="1255" spans="1:12" x14ac:dyDescent="0.25">
      <c r="A1255" s="48">
        <v>125.3</v>
      </c>
      <c r="B1255" s="57">
        <v>1</v>
      </c>
      <c r="C1255" s="57">
        <v>1</v>
      </c>
      <c r="D1255" s="57">
        <v>1</v>
      </c>
      <c r="F1255" s="44">
        <v>0.8</v>
      </c>
      <c r="G1255" s="44">
        <v>1</v>
      </c>
      <c r="H1255" s="44">
        <v>1</v>
      </c>
      <c r="J1255" s="63">
        <v>1</v>
      </c>
      <c r="L1255" s="63">
        <v>1</v>
      </c>
    </row>
    <row r="1256" spans="1:12" x14ac:dyDescent="0.25">
      <c r="A1256" s="48">
        <v>125.4</v>
      </c>
      <c r="B1256" s="57">
        <v>1</v>
      </c>
      <c r="C1256" s="57">
        <v>1</v>
      </c>
      <c r="D1256" s="57">
        <v>1</v>
      </c>
      <c r="F1256" s="44">
        <v>0.8</v>
      </c>
      <c r="G1256" s="44">
        <v>1</v>
      </c>
      <c r="H1256" s="44">
        <v>1</v>
      </c>
      <c r="J1256" s="63">
        <v>1</v>
      </c>
      <c r="L1256" s="63">
        <v>1</v>
      </c>
    </row>
    <row r="1257" spans="1:12" x14ac:dyDescent="0.25">
      <c r="A1257" s="48">
        <v>125.5</v>
      </c>
      <c r="B1257" s="57">
        <v>1</v>
      </c>
      <c r="C1257" s="57">
        <v>1</v>
      </c>
      <c r="D1257" s="57">
        <v>1</v>
      </c>
      <c r="F1257" s="44">
        <v>0.8</v>
      </c>
      <c r="G1257" s="44">
        <v>1</v>
      </c>
      <c r="H1257" s="44">
        <v>1</v>
      </c>
      <c r="J1257" s="63">
        <v>1</v>
      </c>
      <c r="L1257" s="63">
        <v>1</v>
      </c>
    </row>
    <row r="1258" spans="1:12" x14ac:dyDescent="0.25">
      <c r="A1258" s="48">
        <v>125.6</v>
      </c>
      <c r="B1258" s="57">
        <v>1</v>
      </c>
      <c r="C1258" s="57">
        <v>1</v>
      </c>
      <c r="D1258" s="57">
        <v>1</v>
      </c>
      <c r="F1258" s="44">
        <v>0.8</v>
      </c>
      <c r="G1258" s="44">
        <v>1</v>
      </c>
      <c r="H1258" s="44">
        <v>1</v>
      </c>
      <c r="J1258" s="63">
        <v>1</v>
      </c>
      <c r="L1258" s="63">
        <v>1</v>
      </c>
    </row>
    <row r="1259" spans="1:12" x14ac:dyDescent="0.25">
      <c r="A1259" s="48">
        <v>125.7</v>
      </c>
      <c r="B1259" s="57">
        <v>1</v>
      </c>
      <c r="C1259" s="57">
        <v>1</v>
      </c>
      <c r="D1259" s="57">
        <v>1</v>
      </c>
      <c r="F1259" s="44">
        <v>0.8</v>
      </c>
      <c r="G1259" s="44">
        <v>1</v>
      </c>
      <c r="H1259" s="44">
        <v>1</v>
      </c>
      <c r="J1259" s="63">
        <v>1</v>
      </c>
      <c r="L1259" s="63">
        <v>1</v>
      </c>
    </row>
    <row r="1260" spans="1:12" x14ac:dyDescent="0.25">
      <c r="A1260" s="48">
        <v>125.8</v>
      </c>
      <c r="B1260" s="57">
        <v>1</v>
      </c>
      <c r="C1260" s="57">
        <v>1</v>
      </c>
      <c r="D1260" s="57">
        <v>1</v>
      </c>
      <c r="F1260" s="44">
        <v>0.8</v>
      </c>
      <c r="G1260" s="44">
        <v>1</v>
      </c>
      <c r="H1260" s="44">
        <v>1</v>
      </c>
      <c r="J1260" s="63">
        <v>1</v>
      </c>
      <c r="L1260" s="63">
        <v>1</v>
      </c>
    </row>
    <row r="1261" spans="1:12" x14ac:dyDescent="0.25">
      <c r="A1261" s="48">
        <v>125.9</v>
      </c>
      <c r="B1261" s="57">
        <v>1</v>
      </c>
      <c r="C1261" s="57">
        <v>1</v>
      </c>
      <c r="D1261" s="57">
        <v>1</v>
      </c>
      <c r="F1261" s="44">
        <v>0.8</v>
      </c>
      <c r="G1261" s="44">
        <v>1</v>
      </c>
      <c r="H1261" s="44">
        <v>1</v>
      </c>
      <c r="J1261" s="63">
        <v>1</v>
      </c>
      <c r="L1261" s="63">
        <v>1</v>
      </c>
    </row>
    <row r="1262" spans="1:12" x14ac:dyDescent="0.25">
      <c r="A1262" s="48">
        <v>126</v>
      </c>
      <c r="B1262" s="57">
        <v>1</v>
      </c>
      <c r="C1262" s="57">
        <v>1</v>
      </c>
      <c r="D1262" s="57">
        <v>1</v>
      </c>
      <c r="F1262" s="44">
        <v>0.8</v>
      </c>
      <c r="G1262" s="44">
        <v>1</v>
      </c>
      <c r="H1262" s="44">
        <v>1</v>
      </c>
      <c r="J1262" s="63">
        <v>1</v>
      </c>
      <c r="L1262" s="63">
        <v>1</v>
      </c>
    </row>
    <row r="1263" spans="1:12" x14ac:dyDescent="0.25">
      <c r="A1263" s="48">
        <v>126.1</v>
      </c>
      <c r="B1263" s="57">
        <v>1</v>
      </c>
      <c r="C1263" s="57">
        <v>1</v>
      </c>
      <c r="D1263" s="57">
        <v>1</v>
      </c>
      <c r="F1263" s="44">
        <v>0.8</v>
      </c>
      <c r="G1263" s="44">
        <v>1</v>
      </c>
      <c r="H1263" s="44">
        <v>1</v>
      </c>
      <c r="J1263" s="63">
        <v>1</v>
      </c>
      <c r="L1263" s="63">
        <v>1</v>
      </c>
    </row>
    <row r="1264" spans="1:12" x14ac:dyDescent="0.25">
      <c r="A1264" s="48">
        <v>126.2</v>
      </c>
      <c r="B1264" s="57">
        <v>1</v>
      </c>
      <c r="C1264" s="57">
        <v>1</v>
      </c>
      <c r="D1264" s="57">
        <v>1</v>
      </c>
      <c r="F1264" s="44">
        <v>0.8</v>
      </c>
      <c r="G1264" s="44">
        <v>1</v>
      </c>
      <c r="H1264" s="44">
        <v>1</v>
      </c>
      <c r="J1264" s="63">
        <v>1</v>
      </c>
      <c r="L1264" s="63">
        <v>1</v>
      </c>
    </row>
    <row r="1265" spans="1:12" x14ac:dyDescent="0.25">
      <c r="A1265" s="48">
        <v>126.3</v>
      </c>
      <c r="B1265" s="57">
        <v>1</v>
      </c>
      <c r="C1265" s="57">
        <v>1</v>
      </c>
      <c r="D1265" s="57">
        <v>1</v>
      </c>
      <c r="F1265" s="44">
        <v>0.8</v>
      </c>
      <c r="G1265" s="44">
        <v>1</v>
      </c>
      <c r="H1265" s="44">
        <v>1</v>
      </c>
      <c r="J1265" s="63">
        <v>1</v>
      </c>
      <c r="L1265" s="63">
        <v>1</v>
      </c>
    </row>
    <row r="1266" spans="1:12" x14ac:dyDescent="0.25">
      <c r="A1266" s="48">
        <v>126.4</v>
      </c>
      <c r="B1266" s="57">
        <v>1</v>
      </c>
      <c r="C1266" s="57">
        <v>1</v>
      </c>
      <c r="D1266" s="57">
        <v>1</v>
      </c>
      <c r="F1266" s="44">
        <v>0.8</v>
      </c>
      <c r="G1266" s="44">
        <v>1</v>
      </c>
      <c r="H1266" s="44">
        <v>1</v>
      </c>
      <c r="J1266" s="63">
        <v>1</v>
      </c>
      <c r="L1266" s="63">
        <v>1</v>
      </c>
    </row>
    <row r="1267" spans="1:12" x14ac:dyDescent="0.25">
      <c r="A1267" s="48">
        <v>126.5</v>
      </c>
      <c r="B1267" s="57">
        <v>1</v>
      </c>
      <c r="C1267" s="57">
        <v>1</v>
      </c>
      <c r="D1267" s="57">
        <v>1</v>
      </c>
      <c r="F1267" s="44">
        <v>0.8</v>
      </c>
      <c r="G1267" s="44">
        <v>1</v>
      </c>
      <c r="H1267" s="44">
        <v>1</v>
      </c>
      <c r="J1267" s="63">
        <v>1</v>
      </c>
      <c r="L1267" s="63">
        <v>1</v>
      </c>
    </row>
    <row r="1268" spans="1:12" x14ac:dyDescent="0.25">
      <c r="A1268" s="48">
        <v>126.6</v>
      </c>
      <c r="B1268" s="57">
        <v>1</v>
      </c>
      <c r="C1268" s="57">
        <v>1</v>
      </c>
      <c r="D1268" s="57">
        <v>1</v>
      </c>
      <c r="F1268" s="44">
        <v>0.8</v>
      </c>
      <c r="G1268" s="44">
        <v>1</v>
      </c>
      <c r="H1268" s="44">
        <v>1</v>
      </c>
      <c r="J1268" s="63">
        <v>1</v>
      </c>
      <c r="L1268" s="63">
        <v>1</v>
      </c>
    </row>
    <row r="1269" spans="1:12" x14ac:dyDescent="0.25">
      <c r="A1269" s="48">
        <v>126.7</v>
      </c>
      <c r="B1269" s="57">
        <v>1</v>
      </c>
      <c r="C1269" s="57">
        <v>1</v>
      </c>
      <c r="D1269" s="57">
        <v>1</v>
      </c>
      <c r="F1269" s="44">
        <v>0.8</v>
      </c>
      <c r="G1269" s="44">
        <v>1</v>
      </c>
      <c r="H1269" s="44">
        <v>1</v>
      </c>
      <c r="J1269" s="63">
        <v>1</v>
      </c>
      <c r="L1269" s="63">
        <v>1</v>
      </c>
    </row>
    <row r="1270" spans="1:12" x14ac:dyDescent="0.25">
      <c r="A1270" s="48">
        <v>126.8</v>
      </c>
      <c r="B1270" s="57">
        <v>1</v>
      </c>
      <c r="C1270" s="57">
        <v>1</v>
      </c>
      <c r="D1270" s="57">
        <v>1</v>
      </c>
      <c r="F1270" s="44">
        <v>0.8</v>
      </c>
      <c r="G1270" s="44">
        <v>1</v>
      </c>
      <c r="H1270" s="44">
        <v>1</v>
      </c>
      <c r="J1270" s="63">
        <v>1</v>
      </c>
      <c r="L1270" s="63">
        <v>1</v>
      </c>
    </row>
    <row r="1271" spans="1:12" x14ac:dyDescent="0.25">
      <c r="A1271" s="48">
        <v>126.9</v>
      </c>
      <c r="B1271" s="57">
        <v>1</v>
      </c>
      <c r="C1271" s="57">
        <v>1</v>
      </c>
      <c r="D1271" s="57">
        <v>1</v>
      </c>
      <c r="F1271" s="44">
        <v>0.8</v>
      </c>
      <c r="G1271" s="44">
        <v>1</v>
      </c>
      <c r="H1271" s="44">
        <v>1</v>
      </c>
      <c r="J1271" s="63">
        <v>1</v>
      </c>
      <c r="L1271" s="63">
        <v>1</v>
      </c>
    </row>
    <row r="1272" spans="1:12" x14ac:dyDescent="0.25">
      <c r="A1272" s="48">
        <v>127</v>
      </c>
      <c r="B1272" s="57">
        <v>1</v>
      </c>
      <c r="C1272" s="57">
        <v>1</v>
      </c>
      <c r="D1272" s="57">
        <v>1</v>
      </c>
      <c r="F1272" s="44">
        <v>0.8</v>
      </c>
      <c r="G1272" s="44">
        <v>1</v>
      </c>
      <c r="H1272" s="44">
        <v>1</v>
      </c>
      <c r="J1272" s="63">
        <v>1</v>
      </c>
      <c r="L1272" s="63">
        <v>1</v>
      </c>
    </row>
    <row r="1273" spans="1:12" x14ac:dyDescent="0.25">
      <c r="A1273" s="48">
        <v>127.1</v>
      </c>
      <c r="B1273" s="57">
        <v>1</v>
      </c>
      <c r="C1273" s="57">
        <v>1</v>
      </c>
      <c r="D1273" s="57">
        <v>1</v>
      </c>
      <c r="F1273" s="44">
        <v>0.8</v>
      </c>
      <c r="G1273" s="44">
        <v>1</v>
      </c>
      <c r="H1273" s="44">
        <v>1</v>
      </c>
      <c r="J1273" s="63">
        <v>1</v>
      </c>
      <c r="L1273" s="63">
        <v>1</v>
      </c>
    </row>
    <row r="1274" spans="1:12" x14ac:dyDescent="0.25">
      <c r="A1274" s="48">
        <v>127.2</v>
      </c>
      <c r="B1274" s="57">
        <v>1</v>
      </c>
      <c r="C1274" s="57">
        <v>1</v>
      </c>
      <c r="D1274" s="57">
        <v>1</v>
      </c>
      <c r="F1274" s="44">
        <v>0.8</v>
      </c>
      <c r="G1274" s="44">
        <v>1</v>
      </c>
      <c r="H1274" s="44">
        <v>1</v>
      </c>
      <c r="J1274" s="63">
        <v>1</v>
      </c>
      <c r="L1274" s="63">
        <v>1</v>
      </c>
    </row>
    <row r="1275" spans="1:12" x14ac:dyDescent="0.25">
      <c r="A1275" s="48">
        <v>127.3</v>
      </c>
      <c r="B1275" s="57">
        <v>1</v>
      </c>
      <c r="C1275" s="57">
        <v>1</v>
      </c>
      <c r="D1275" s="57">
        <v>1</v>
      </c>
      <c r="F1275" s="44">
        <v>0.8</v>
      </c>
      <c r="G1275" s="44">
        <v>1</v>
      </c>
      <c r="H1275" s="44">
        <v>1</v>
      </c>
      <c r="J1275" s="63">
        <v>1</v>
      </c>
      <c r="L1275" s="63">
        <v>1</v>
      </c>
    </row>
    <row r="1276" spans="1:12" x14ac:dyDescent="0.25">
      <c r="A1276" s="48">
        <v>127.4</v>
      </c>
      <c r="B1276" s="57">
        <v>1</v>
      </c>
      <c r="C1276" s="57">
        <v>1</v>
      </c>
      <c r="D1276" s="57">
        <v>1</v>
      </c>
      <c r="F1276" s="44">
        <v>0.8</v>
      </c>
      <c r="G1276" s="44">
        <v>1</v>
      </c>
      <c r="H1276" s="44">
        <v>1</v>
      </c>
      <c r="J1276" s="63">
        <v>1</v>
      </c>
      <c r="L1276" s="63">
        <v>1</v>
      </c>
    </row>
    <row r="1277" spans="1:12" x14ac:dyDescent="0.25">
      <c r="A1277" s="48">
        <v>127.5</v>
      </c>
      <c r="B1277" s="57">
        <v>1</v>
      </c>
      <c r="C1277" s="57">
        <v>1</v>
      </c>
      <c r="D1277" s="57">
        <v>1</v>
      </c>
      <c r="F1277" s="44">
        <v>0.8</v>
      </c>
      <c r="G1277" s="44">
        <v>1</v>
      </c>
      <c r="H1277" s="44">
        <v>1</v>
      </c>
      <c r="J1277" s="63">
        <v>1</v>
      </c>
      <c r="L1277" s="63">
        <v>1</v>
      </c>
    </row>
    <row r="1278" spans="1:12" x14ac:dyDescent="0.25">
      <c r="A1278" s="48">
        <v>127.6</v>
      </c>
      <c r="B1278" s="57">
        <v>1</v>
      </c>
      <c r="C1278" s="57">
        <v>1</v>
      </c>
      <c r="D1278" s="57">
        <v>1</v>
      </c>
      <c r="F1278" s="44">
        <v>0.8</v>
      </c>
      <c r="G1278" s="44">
        <v>1</v>
      </c>
      <c r="H1278" s="44">
        <v>1</v>
      </c>
      <c r="J1278" s="63">
        <v>1</v>
      </c>
      <c r="L1278" s="63">
        <v>1</v>
      </c>
    </row>
    <row r="1279" spans="1:12" x14ac:dyDescent="0.25">
      <c r="A1279" s="48">
        <v>127.7</v>
      </c>
      <c r="B1279" s="57">
        <v>1</v>
      </c>
      <c r="C1279" s="57">
        <v>1</v>
      </c>
      <c r="D1279" s="57">
        <v>1</v>
      </c>
      <c r="F1279" s="44">
        <v>0.8</v>
      </c>
      <c r="G1279" s="44">
        <v>1</v>
      </c>
      <c r="H1279" s="44">
        <v>1</v>
      </c>
      <c r="J1279" s="63">
        <v>1</v>
      </c>
      <c r="L1279" s="63">
        <v>1</v>
      </c>
    </row>
    <row r="1280" spans="1:12" x14ac:dyDescent="0.25">
      <c r="A1280" s="48">
        <v>127.8</v>
      </c>
      <c r="B1280" s="57">
        <v>1</v>
      </c>
      <c r="C1280" s="57">
        <v>1</v>
      </c>
      <c r="D1280" s="57">
        <v>1</v>
      </c>
      <c r="F1280" s="44">
        <v>0.8</v>
      </c>
      <c r="G1280" s="44">
        <v>1</v>
      </c>
      <c r="H1280" s="44">
        <v>1</v>
      </c>
      <c r="J1280" s="63">
        <v>1</v>
      </c>
      <c r="L1280" s="63">
        <v>1</v>
      </c>
    </row>
    <row r="1281" spans="1:12" x14ac:dyDescent="0.25">
      <c r="A1281" s="48">
        <v>127.9</v>
      </c>
      <c r="B1281" s="57">
        <v>1</v>
      </c>
      <c r="C1281" s="57">
        <v>1</v>
      </c>
      <c r="D1281" s="57">
        <v>1</v>
      </c>
      <c r="F1281" s="44">
        <v>0.8</v>
      </c>
      <c r="G1281" s="44">
        <v>1</v>
      </c>
      <c r="H1281" s="44">
        <v>1</v>
      </c>
      <c r="J1281" s="63">
        <v>1</v>
      </c>
      <c r="L1281" s="63">
        <v>1</v>
      </c>
    </row>
    <row r="1282" spans="1:12" x14ac:dyDescent="0.25">
      <c r="A1282" s="48">
        <v>128</v>
      </c>
      <c r="B1282" s="57">
        <v>1</v>
      </c>
      <c r="C1282" s="57">
        <v>1</v>
      </c>
      <c r="D1282" s="57">
        <v>1</v>
      </c>
      <c r="F1282" s="44">
        <v>0.8</v>
      </c>
      <c r="G1282" s="44">
        <v>1</v>
      </c>
      <c r="H1282" s="44">
        <v>1</v>
      </c>
      <c r="J1282" s="63">
        <v>1</v>
      </c>
      <c r="L1282" s="63">
        <v>1</v>
      </c>
    </row>
    <row r="1283" spans="1:12" x14ac:dyDescent="0.25">
      <c r="A1283" s="48">
        <v>128.1</v>
      </c>
      <c r="B1283" s="57">
        <v>1</v>
      </c>
      <c r="C1283" s="57">
        <v>1</v>
      </c>
      <c r="D1283" s="57">
        <v>1</v>
      </c>
      <c r="F1283" s="44">
        <v>0.8</v>
      </c>
      <c r="G1283" s="44">
        <v>1</v>
      </c>
      <c r="H1283" s="44">
        <v>1</v>
      </c>
      <c r="J1283" s="63">
        <v>1</v>
      </c>
      <c r="L1283" s="63">
        <v>1</v>
      </c>
    </row>
    <row r="1284" spans="1:12" x14ac:dyDescent="0.25">
      <c r="A1284" s="48">
        <v>128.19999999999999</v>
      </c>
      <c r="B1284" s="57">
        <v>1</v>
      </c>
      <c r="C1284" s="57">
        <v>1</v>
      </c>
      <c r="D1284" s="57">
        <v>1</v>
      </c>
      <c r="F1284" s="44">
        <v>0.8</v>
      </c>
      <c r="G1284" s="44">
        <v>1</v>
      </c>
      <c r="H1284" s="44">
        <v>1</v>
      </c>
      <c r="J1284" s="63">
        <v>1</v>
      </c>
      <c r="L1284" s="63">
        <v>1</v>
      </c>
    </row>
    <row r="1285" spans="1:12" x14ac:dyDescent="0.25">
      <c r="A1285" s="48">
        <v>128.30000000000001</v>
      </c>
      <c r="B1285" s="57">
        <v>1</v>
      </c>
      <c r="C1285" s="57">
        <v>1</v>
      </c>
      <c r="D1285" s="57">
        <v>1</v>
      </c>
      <c r="F1285" s="44">
        <v>0.8</v>
      </c>
      <c r="G1285" s="44">
        <v>1</v>
      </c>
      <c r="H1285" s="44">
        <v>1</v>
      </c>
      <c r="J1285" s="63">
        <v>1</v>
      </c>
      <c r="L1285" s="63">
        <v>1</v>
      </c>
    </row>
    <row r="1286" spans="1:12" x14ac:dyDescent="0.25">
      <c r="A1286" s="48">
        <v>128.4</v>
      </c>
      <c r="B1286" s="57">
        <v>1</v>
      </c>
      <c r="C1286" s="57">
        <v>1</v>
      </c>
      <c r="D1286" s="57">
        <v>1</v>
      </c>
      <c r="F1286" s="44">
        <v>0.8</v>
      </c>
      <c r="G1286" s="44">
        <v>1</v>
      </c>
      <c r="H1286" s="44">
        <v>1</v>
      </c>
      <c r="J1286" s="63">
        <v>1</v>
      </c>
      <c r="L1286" s="63">
        <v>1</v>
      </c>
    </row>
    <row r="1287" spans="1:12" x14ac:dyDescent="0.25">
      <c r="A1287" s="48">
        <v>128.5</v>
      </c>
      <c r="B1287" s="57">
        <v>1</v>
      </c>
      <c r="C1287" s="57">
        <v>1</v>
      </c>
      <c r="D1287" s="57">
        <v>1</v>
      </c>
      <c r="F1287" s="44">
        <v>0.8</v>
      </c>
      <c r="G1287" s="44">
        <v>1</v>
      </c>
      <c r="H1287" s="44">
        <v>1</v>
      </c>
      <c r="J1287" s="63">
        <v>1</v>
      </c>
      <c r="L1287" s="63">
        <v>1</v>
      </c>
    </row>
    <row r="1288" spans="1:12" x14ac:dyDescent="0.25">
      <c r="A1288" s="48">
        <v>128.6</v>
      </c>
      <c r="B1288" s="57">
        <v>1</v>
      </c>
      <c r="C1288" s="57">
        <v>1</v>
      </c>
      <c r="D1288" s="57">
        <v>1</v>
      </c>
      <c r="F1288" s="44">
        <v>0.8</v>
      </c>
      <c r="G1288" s="44">
        <v>1</v>
      </c>
      <c r="H1288" s="44">
        <v>1</v>
      </c>
      <c r="J1288" s="63">
        <v>1</v>
      </c>
      <c r="L1288" s="63">
        <v>1</v>
      </c>
    </row>
    <row r="1289" spans="1:12" x14ac:dyDescent="0.25">
      <c r="A1289" s="48">
        <v>128.69999999999999</v>
      </c>
      <c r="B1289" s="57">
        <v>1</v>
      </c>
      <c r="C1289" s="57">
        <v>1</v>
      </c>
      <c r="D1289" s="57">
        <v>1</v>
      </c>
      <c r="F1289" s="44">
        <v>0.8</v>
      </c>
      <c r="G1289" s="44">
        <v>1</v>
      </c>
      <c r="H1289" s="44">
        <v>1</v>
      </c>
      <c r="J1289" s="63">
        <v>1</v>
      </c>
      <c r="L1289" s="63">
        <v>1</v>
      </c>
    </row>
    <row r="1290" spans="1:12" x14ac:dyDescent="0.25">
      <c r="A1290" s="48">
        <v>128.80000000000001</v>
      </c>
      <c r="B1290" s="57">
        <v>1</v>
      </c>
      <c r="C1290" s="57">
        <v>1</v>
      </c>
      <c r="D1290" s="57">
        <v>1</v>
      </c>
      <c r="F1290" s="44">
        <v>0.8</v>
      </c>
      <c r="G1290" s="44">
        <v>1</v>
      </c>
      <c r="H1290" s="44">
        <v>1</v>
      </c>
      <c r="J1290" s="63">
        <v>1</v>
      </c>
      <c r="L1290" s="63">
        <v>1</v>
      </c>
    </row>
    <row r="1291" spans="1:12" x14ac:dyDescent="0.25">
      <c r="A1291" s="48">
        <v>128.9</v>
      </c>
      <c r="B1291" s="57">
        <v>1</v>
      </c>
      <c r="C1291" s="57">
        <v>1</v>
      </c>
      <c r="D1291" s="57">
        <v>1</v>
      </c>
      <c r="F1291" s="44">
        <v>0.8</v>
      </c>
      <c r="G1291" s="44">
        <v>1</v>
      </c>
      <c r="H1291" s="44">
        <v>1</v>
      </c>
      <c r="J1291" s="63">
        <v>1</v>
      </c>
      <c r="L1291" s="63">
        <v>1</v>
      </c>
    </row>
    <row r="1292" spans="1:12" x14ac:dyDescent="0.25">
      <c r="A1292" s="48">
        <v>129</v>
      </c>
      <c r="B1292" s="57">
        <v>1</v>
      </c>
      <c r="C1292" s="57">
        <v>1</v>
      </c>
      <c r="D1292" s="57">
        <v>1</v>
      </c>
      <c r="F1292" s="44">
        <v>0.8</v>
      </c>
      <c r="G1292" s="44">
        <v>1</v>
      </c>
      <c r="H1292" s="44">
        <v>1</v>
      </c>
      <c r="J1292" s="63">
        <v>1</v>
      </c>
      <c r="L1292" s="63">
        <v>1</v>
      </c>
    </row>
    <row r="1293" spans="1:12" x14ac:dyDescent="0.25">
      <c r="A1293" s="48">
        <v>129.1</v>
      </c>
      <c r="B1293" s="57">
        <v>1</v>
      </c>
      <c r="C1293" s="57">
        <v>1</v>
      </c>
      <c r="D1293" s="57">
        <v>1</v>
      </c>
      <c r="F1293" s="44">
        <v>0.8</v>
      </c>
      <c r="G1293" s="44">
        <v>1</v>
      </c>
      <c r="H1293" s="44">
        <v>1</v>
      </c>
      <c r="J1293" s="63">
        <v>1</v>
      </c>
      <c r="L1293" s="63">
        <v>1</v>
      </c>
    </row>
    <row r="1294" spans="1:12" x14ac:dyDescent="0.25">
      <c r="A1294" s="48">
        <v>129.19999999999999</v>
      </c>
      <c r="B1294" s="57">
        <v>1</v>
      </c>
      <c r="C1294" s="57">
        <v>1</v>
      </c>
      <c r="D1294" s="57">
        <v>1</v>
      </c>
      <c r="F1294" s="44">
        <v>0.8</v>
      </c>
      <c r="G1294" s="44">
        <v>1</v>
      </c>
      <c r="H1294" s="44">
        <v>1</v>
      </c>
      <c r="J1294" s="63">
        <v>1</v>
      </c>
      <c r="L1294" s="63">
        <v>1</v>
      </c>
    </row>
    <row r="1295" spans="1:12" x14ac:dyDescent="0.25">
      <c r="A1295" s="48">
        <v>129.30000000000001</v>
      </c>
      <c r="B1295" s="57">
        <v>1</v>
      </c>
      <c r="C1295" s="57">
        <v>1</v>
      </c>
      <c r="D1295" s="57">
        <v>1</v>
      </c>
      <c r="F1295" s="44">
        <v>0.8</v>
      </c>
      <c r="G1295" s="44">
        <v>1</v>
      </c>
      <c r="H1295" s="44">
        <v>1</v>
      </c>
      <c r="J1295" s="63">
        <v>1</v>
      </c>
      <c r="L1295" s="63">
        <v>1</v>
      </c>
    </row>
    <row r="1296" spans="1:12" x14ac:dyDescent="0.25">
      <c r="A1296" s="48">
        <v>129.4</v>
      </c>
      <c r="B1296" s="57">
        <v>1</v>
      </c>
      <c r="C1296" s="57">
        <v>1</v>
      </c>
      <c r="D1296" s="57">
        <v>1</v>
      </c>
      <c r="F1296" s="44">
        <v>0.8</v>
      </c>
      <c r="G1296" s="44">
        <v>1</v>
      </c>
      <c r="H1296" s="44">
        <v>1</v>
      </c>
      <c r="J1296" s="63">
        <v>1</v>
      </c>
      <c r="L1296" s="63">
        <v>1</v>
      </c>
    </row>
    <row r="1297" spans="1:12" x14ac:dyDescent="0.25">
      <c r="A1297" s="48">
        <v>129.5</v>
      </c>
      <c r="B1297" s="57">
        <v>1</v>
      </c>
      <c r="C1297" s="57">
        <v>1</v>
      </c>
      <c r="D1297" s="57">
        <v>1</v>
      </c>
      <c r="F1297" s="44">
        <v>0.8</v>
      </c>
      <c r="G1297" s="44">
        <v>1</v>
      </c>
      <c r="H1297" s="44">
        <v>1</v>
      </c>
      <c r="J1297" s="63">
        <v>1</v>
      </c>
      <c r="L1297" s="63">
        <v>1</v>
      </c>
    </row>
    <row r="1298" spans="1:12" x14ac:dyDescent="0.25">
      <c r="A1298" s="48">
        <v>129.6</v>
      </c>
      <c r="B1298" s="57">
        <v>1</v>
      </c>
      <c r="C1298" s="57">
        <v>1</v>
      </c>
      <c r="D1298" s="57">
        <v>1</v>
      </c>
      <c r="F1298" s="44">
        <v>0.8</v>
      </c>
      <c r="G1298" s="44">
        <v>1</v>
      </c>
      <c r="H1298" s="44">
        <v>1</v>
      </c>
      <c r="J1298" s="63">
        <v>1</v>
      </c>
      <c r="L1298" s="63">
        <v>1</v>
      </c>
    </row>
    <row r="1299" spans="1:12" x14ac:dyDescent="0.25">
      <c r="A1299" s="48">
        <v>129.69999999999999</v>
      </c>
      <c r="B1299" s="57">
        <v>1</v>
      </c>
      <c r="C1299" s="57">
        <v>1</v>
      </c>
      <c r="D1299" s="57">
        <v>1</v>
      </c>
      <c r="F1299" s="44">
        <v>0.8</v>
      </c>
      <c r="G1299" s="44">
        <v>1</v>
      </c>
      <c r="H1299" s="44">
        <v>1</v>
      </c>
      <c r="J1299" s="63">
        <v>1</v>
      </c>
      <c r="L1299" s="63">
        <v>1</v>
      </c>
    </row>
    <row r="1300" spans="1:12" x14ac:dyDescent="0.25">
      <c r="A1300" s="48">
        <v>129.80000000000001</v>
      </c>
      <c r="B1300" s="57">
        <v>1</v>
      </c>
      <c r="C1300" s="57">
        <v>1</v>
      </c>
      <c r="D1300" s="57">
        <v>1</v>
      </c>
      <c r="F1300" s="44">
        <v>0.8</v>
      </c>
      <c r="G1300" s="44">
        <v>1</v>
      </c>
      <c r="H1300" s="44">
        <v>1</v>
      </c>
      <c r="J1300" s="63">
        <v>1</v>
      </c>
      <c r="L1300" s="63">
        <v>1</v>
      </c>
    </row>
    <row r="1301" spans="1:12" x14ac:dyDescent="0.25">
      <c r="A1301" s="48">
        <v>129.9</v>
      </c>
      <c r="B1301" s="57">
        <v>1</v>
      </c>
      <c r="C1301" s="57">
        <v>1</v>
      </c>
      <c r="D1301" s="57">
        <v>1</v>
      </c>
      <c r="F1301" s="44">
        <v>0.8</v>
      </c>
      <c r="G1301" s="44">
        <v>1</v>
      </c>
      <c r="H1301" s="44">
        <v>1</v>
      </c>
      <c r="J1301" s="63">
        <v>1</v>
      </c>
      <c r="L1301" s="63">
        <v>1</v>
      </c>
    </row>
    <row r="1302" spans="1:12" x14ac:dyDescent="0.25">
      <c r="A1302" s="48">
        <v>130</v>
      </c>
      <c r="B1302" s="57">
        <v>1</v>
      </c>
      <c r="C1302" s="57">
        <v>1</v>
      </c>
      <c r="D1302" s="57">
        <v>1</v>
      </c>
      <c r="F1302" s="44">
        <v>0.8</v>
      </c>
      <c r="G1302" s="44">
        <v>1</v>
      </c>
      <c r="H1302" s="44">
        <v>1</v>
      </c>
      <c r="J1302" s="63">
        <v>1</v>
      </c>
      <c r="L1302" s="63">
        <v>1</v>
      </c>
    </row>
    <row r="1303" spans="1:12" x14ac:dyDescent="0.25">
      <c r="A1303" s="48">
        <v>130.1</v>
      </c>
      <c r="B1303" s="57">
        <v>1</v>
      </c>
      <c r="C1303" s="57">
        <v>1</v>
      </c>
      <c r="D1303" s="57">
        <v>1</v>
      </c>
      <c r="F1303" s="44">
        <v>0.8</v>
      </c>
      <c r="G1303" s="44">
        <v>1</v>
      </c>
      <c r="H1303" s="44">
        <v>1</v>
      </c>
      <c r="J1303" s="63">
        <v>1</v>
      </c>
      <c r="L1303" s="63">
        <v>1</v>
      </c>
    </row>
    <row r="1304" spans="1:12" x14ac:dyDescent="0.25">
      <c r="A1304" s="48">
        <v>130.19999999999999</v>
      </c>
      <c r="B1304" s="57">
        <v>1</v>
      </c>
      <c r="C1304" s="57">
        <v>1</v>
      </c>
      <c r="D1304" s="57">
        <v>1</v>
      </c>
      <c r="F1304" s="44">
        <v>0.8</v>
      </c>
      <c r="G1304" s="44">
        <v>1</v>
      </c>
      <c r="H1304" s="44">
        <v>1</v>
      </c>
      <c r="J1304" s="63">
        <v>1</v>
      </c>
      <c r="L1304" s="63">
        <v>1</v>
      </c>
    </row>
    <row r="1305" spans="1:12" x14ac:dyDescent="0.25">
      <c r="A1305" s="48">
        <v>130.30000000000001</v>
      </c>
      <c r="B1305" s="57">
        <v>1</v>
      </c>
      <c r="C1305" s="57">
        <v>1</v>
      </c>
      <c r="D1305" s="57">
        <v>1</v>
      </c>
      <c r="F1305" s="44">
        <v>0.8</v>
      </c>
      <c r="G1305" s="44">
        <v>1</v>
      </c>
      <c r="H1305" s="44">
        <v>1</v>
      </c>
      <c r="J1305" s="63">
        <v>1</v>
      </c>
      <c r="L1305" s="63">
        <v>1</v>
      </c>
    </row>
    <row r="1306" spans="1:12" x14ac:dyDescent="0.25">
      <c r="A1306" s="48">
        <v>130.4</v>
      </c>
      <c r="B1306" s="57">
        <v>1</v>
      </c>
      <c r="C1306" s="57">
        <v>1</v>
      </c>
      <c r="D1306" s="57">
        <v>1</v>
      </c>
      <c r="F1306" s="44">
        <v>0.8</v>
      </c>
      <c r="G1306" s="44">
        <v>1</v>
      </c>
      <c r="H1306" s="44">
        <v>1</v>
      </c>
      <c r="J1306" s="63">
        <v>1</v>
      </c>
      <c r="L1306" s="63">
        <v>1</v>
      </c>
    </row>
    <row r="1307" spans="1:12" x14ac:dyDescent="0.25">
      <c r="A1307" s="48">
        <v>130.5</v>
      </c>
      <c r="B1307" s="57">
        <v>1</v>
      </c>
      <c r="C1307" s="57">
        <v>1</v>
      </c>
      <c r="D1307" s="57">
        <v>1</v>
      </c>
      <c r="F1307" s="44">
        <v>0.8</v>
      </c>
      <c r="G1307" s="44">
        <v>1</v>
      </c>
      <c r="H1307" s="44">
        <v>1</v>
      </c>
      <c r="J1307" s="63">
        <v>1</v>
      </c>
      <c r="L1307" s="63">
        <v>1</v>
      </c>
    </row>
    <row r="1308" spans="1:12" x14ac:dyDescent="0.25">
      <c r="A1308" s="48">
        <v>130.6</v>
      </c>
      <c r="B1308" s="57">
        <v>1</v>
      </c>
      <c r="C1308" s="57">
        <v>1</v>
      </c>
      <c r="D1308" s="57">
        <v>1</v>
      </c>
      <c r="F1308" s="44">
        <v>0.8</v>
      </c>
      <c r="G1308" s="44">
        <v>1</v>
      </c>
      <c r="H1308" s="44">
        <v>1</v>
      </c>
      <c r="J1308" s="63">
        <v>1</v>
      </c>
      <c r="L1308" s="63">
        <v>1</v>
      </c>
    </row>
    <row r="1309" spans="1:12" x14ac:dyDescent="0.25">
      <c r="A1309" s="48">
        <v>130.69999999999999</v>
      </c>
      <c r="B1309" s="57">
        <v>1</v>
      </c>
      <c r="C1309" s="57">
        <v>1</v>
      </c>
      <c r="D1309" s="57">
        <v>1</v>
      </c>
      <c r="F1309" s="44">
        <v>0.8</v>
      </c>
      <c r="G1309" s="44">
        <v>1</v>
      </c>
      <c r="H1309" s="44">
        <v>1</v>
      </c>
      <c r="J1309" s="63">
        <v>1</v>
      </c>
      <c r="L1309" s="63">
        <v>1</v>
      </c>
    </row>
    <row r="1310" spans="1:12" x14ac:dyDescent="0.25">
      <c r="A1310" s="48">
        <v>130.80000000000001</v>
      </c>
      <c r="B1310" s="57">
        <v>1</v>
      </c>
      <c r="C1310" s="57">
        <v>1</v>
      </c>
      <c r="D1310" s="57">
        <v>1</v>
      </c>
      <c r="F1310" s="44">
        <v>0.8</v>
      </c>
      <c r="G1310" s="44">
        <v>1</v>
      </c>
      <c r="H1310" s="44">
        <v>1</v>
      </c>
      <c r="J1310" s="63">
        <v>1</v>
      </c>
      <c r="L1310" s="63">
        <v>1</v>
      </c>
    </row>
    <row r="1311" spans="1:12" x14ac:dyDescent="0.25">
      <c r="A1311" s="48">
        <v>130.9</v>
      </c>
      <c r="B1311" s="57">
        <v>1</v>
      </c>
      <c r="C1311" s="57">
        <v>1</v>
      </c>
      <c r="D1311" s="57">
        <v>1</v>
      </c>
      <c r="F1311" s="44">
        <v>0.8</v>
      </c>
      <c r="G1311" s="44">
        <v>1</v>
      </c>
      <c r="H1311" s="44">
        <v>1</v>
      </c>
      <c r="J1311" s="63">
        <v>1</v>
      </c>
      <c r="L1311" s="63">
        <v>1</v>
      </c>
    </row>
    <row r="1312" spans="1:12" x14ac:dyDescent="0.25">
      <c r="A1312" s="48">
        <v>131</v>
      </c>
      <c r="B1312" s="57">
        <v>1</v>
      </c>
      <c r="C1312" s="57">
        <v>1</v>
      </c>
      <c r="D1312" s="57">
        <v>1</v>
      </c>
      <c r="F1312" s="44">
        <v>0.8</v>
      </c>
      <c r="G1312" s="44">
        <v>1</v>
      </c>
      <c r="H1312" s="44">
        <v>1</v>
      </c>
      <c r="J1312" s="63">
        <v>1</v>
      </c>
      <c r="L1312" s="63">
        <v>1</v>
      </c>
    </row>
    <row r="1313" spans="1:12" x14ac:dyDescent="0.25">
      <c r="A1313" s="48">
        <v>131.1</v>
      </c>
      <c r="B1313" s="57">
        <v>1</v>
      </c>
      <c r="C1313" s="57">
        <v>1</v>
      </c>
      <c r="D1313" s="57">
        <v>1</v>
      </c>
      <c r="F1313" s="44">
        <v>0.8</v>
      </c>
      <c r="G1313" s="44">
        <v>1</v>
      </c>
      <c r="H1313" s="44">
        <v>1</v>
      </c>
      <c r="J1313" s="63">
        <v>1</v>
      </c>
      <c r="L1313" s="63">
        <v>1</v>
      </c>
    </row>
    <row r="1314" spans="1:12" x14ac:dyDescent="0.25">
      <c r="A1314" s="48">
        <v>131.19999999999999</v>
      </c>
      <c r="B1314" s="57">
        <v>1</v>
      </c>
      <c r="C1314" s="57">
        <v>1</v>
      </c>
      <c r="D1314" s="57">
        <v>1</v>
      </c>
      <c r="F1314" s="44">
        <v>0.8</v>
      </c>
      <c r="G1314" s="44">
        <v>1</v>
      </c>
      <c r="H1314" s="44">
        <v>1</v>
      </c>
      <c r="J1314" s="63">
        <v>1</v>
      </c>
      <c r="L1314" s="63">
        <v>1</v>
      </c>
    </row>
    <row r="1315" spans="1:12" x14ac:dyDescent="0.25">
      <c r="A1315" s="48">
        <v>131.30000000000001</v>
      </c>
      <c r="B1315" s="57">
        <v>1</v>
      </c>
      <c r="C1315" s="57">
        <v>1</v>
      </c>
      <c r="D1315" s="57">
        <v>1</v>
      </c>
      <c r="F1315" s="44">
        <v>0.8</v>
      </c>
      <c r="G1315" s="44">
        <v>1</v>
      </c>
      <c r="H1315" s="44">
        <v>1</v>
      </c>
      <c r="J1315" s="63">
        <v>1</v>
      </c>
      <c r="L1315" s="63">
        <v>1</v>
      </c>
    </row>
    <row r="1316" spans="1:12" x14ac:dyDescent="0.25">
      <c r="A1316" s="48">
        <v>131.4</v>
      </c>
      <c r="B1316" s="57">
        <v>1</v>
      </c>
      <c r="C1316" s="57">
        <v>1</v>
      </c>
      <c r="D1316" s="57">
        <v>1</v>
      </c>
      <c r="F1316" s="44">
        <v>0.8</v>
      </c>
      <c r="G1316" s="44">
        <v>1</v>
      </c>
      <c r="H1316" s="44">
        <v>1</v>
      </c>
      <c r="J1316" s="63">
        <v>1</v>
      </c>
      <c r="L1316" s="63">
        <v>1</v>
      </c>
    </row>
    <row r="1317" spans="1:12" x14ac:dyDescent="0.25">
      <c r="A1317" s="48">
        <v>131.5</v>
      </c>
      <c r="B1317" s="57">
        <v>1</v>
      </c>
      <c r="C1317" s="57">
        <v>1</v>
      </c>
      <c r="D1317" s="57">
        <v>1</v>
      </c>
      <c r="F1317" s="44">
        <v>0.8</v>
      </c>
      <c r="G1317" s="44">
        <v>1</v>
      </c>
      <c r="H1317" s="44">
        <v>1</v>
      </c>
      <c r="J1317" s="63">
        <v>1</v>
      </c>
      <c r="L1317" s="63">
        <v>1</v>
      </c>
    </row>
    <row r="1318" spans="1:12" x14ac:dyDescent="0.25">
      <c r="A1318" s="48">
        <v>131.6</v>
      </c>
      <c r="B1318" s="57">
        <v>1</v>
      </c>
      <c r="C1318" s="57">
        <v>1</v>
      </c>
      <c r="D1318" s="57">
        <v>1</v>
      </c>
      <c r="F1318" s="44">
        <v>0.8</v>
      </c>
      <c r="G1318" s="44">
        <v>1</v>
      </c>
      <c r="H1318" s="44">
        <v>1</v>
      </c>
      <c r="J1318" s="63">
        <v>1</v>
      </c>
      <c r="L1318" s="63">
        <v>1</v>
      </c>
    </row>
    <row r="1319" spans="1:12" x14ac:dyDescent="0.25">
      <c r="A1319" s="48">
        <v>131.69999999999999</v>
      </c>
      <c r="B1319" s="57">
        <v>1</v>
      </c>
      <c r="C1319" s="57">
        <v>1</v>
      </c>
      <c r="D1319" s="57">
        <v>1</v>
      </c>
      <c r="F1319" s="44">
        <v>0.8</v>
      </c>
      <c r="G1319" s="44">
        <v>1</v>
      </c>
      <c r="H1319" s="44">
        <v>1</v>
      </c>
      <c r="J1319" s="63">
        <v>1</v>
      </c>
      <c r="L1319" s="63">
        <v>1</v>
      </c>
    </row>
    <row r="1320" spans="1:12" x14ac:dyDescent="0.25">
      <c r="A1320" s="48">
        <v>131.80000000000001</v>
      </c>
      <c r="B1320" s="57">
        <v>1</v>
      </c>
      <c r="C1320" s="57">
        <v>1</v>
      </c>
      <c r="D1320" s="57">
        <v>1</v>
      </c>
      <c r="F1320" s="44">
        <v>0.8</v>
      </c>
      <c r="G1320" s="44">
        <v>1</v>
      </c>
      <c r="H1320" s="44">
        <v>1</v>
      </c>
      <c r="J1320" s="63">
        <v>1</v>
      </c>
      <c r="L1320" s="63">
        <v>1</v>
      </c>
    </row>
    <row r="1321" spans="1:12" x14ac:dyDescent="0.25">
      <c r="A1321" s="48">
        <v>131.9</v>
      </c>
      <c r="B1321" s="57">
        <v>1</v>
      </c>
      <c r="C1321" s="57">
        <v>1</v>
      </c>
      <c r="D1321" s="57">
        <v>1</v>
      </c>
      <c r="F1321" s="44">
        <v>0.8</v>
      </c>
      <c r="G1321" s="44">
        <v>1</v>
      </c>
      <c r="H1321" s="44">
        <v>1</v>
      </c>
      <c r="J1321" s="63">
        <v>1</v>
      </c>
      <c r="L1321" s="63">
        <v>1</v>
      </c>
    </row>
    <row r="1322" spans="1:12" x14ac:dyDescent="0.25">
      <c r="A1322" s="48">
        <v>132</v>
      </c>
      <c r="B1322" s="57">
        <v>1</v>
      </c>
      <c r="C1322" s="57">
        <v>1</v>
      </c>
      <c r="D1322" s="57">
        <v>1</v>
      </c>
      <c r="F1322" s="44">
        <v>0.8</v>
      </c>
      <c r="G1322" s="44">
        <v>1</v>
      </c>
      <c r="H1322" s="44">
        <v>1</v>
      </c>
      <c r="J1322" s="63">
        <v>1</v>
      </c>
      <c r="L1322" s="63">
        <v>1</v>
      </c>
    </row>
    <row r="1323" spans="1:12" x14ac:dyDescent="0.25">
      <c r="A1323" s="48">
        <v>132.1</v>
      </c>
      <c r="B1323" s="57">
        <v>1</v>
      </c>
      <c r="C1323" s="57">
        <v>1</v>
      </c>
      <c r="D1323" s="57">
        <v>1</v>
      </c>
      <c r="F1323" s="44">
        <v>0.8</v>
      </c>
      <c r="G1323" s="44">
        <v>1</v>
      </c>
      <c r="H1323" s="44">
        <v>1</v>
      </c>
      <c r="J1323" s="63">
        <v>1</v>
      </c>
      <c r="L1323" s="63">
        <v>1</v>
      </c>
    </row>
    <row r="1324" spans="1:12" x14ac:dyDescent="0.25">
      <c r="A1324" s="48">
        <v>132.19999999999999</v>
      </c>
      <c r="B1324" s="57">
        <v>1</v>
      </c>
      <c r="C1324" s="57">
        <v>1</v>
      </c>
      <c r="D1324" s="57">
        <v>1</v>
      </c>
      <c r="F1324" s="44">
        <v>0.8</v>
      </c>
      <c r="G1324" s="44">
        <v>1</v>
      </c>
      <c r="H1324" s="44">
        <v>1</v>
      </c>
      <c r="J1324" s="63">
        <v>1</v>
      </c>
      <c r="L1324" s="63">
        <v>1</v>
      </c>
    </row>
    <row r="1325" spans="1:12" x14ac:dyDescent="0.25">
      <c r="A1325" s="48">
        <v>132.30000000000001</v>
      </c>
      <c r="B1325" s="57">
        <v>1</v>
      </c>
      <c r="C1325" s="57">
        <v>1</v>
      </c>
      <c r="D1325" s="57">
        <v>1</v>
      </c>
      <c r="F1325" s="44">
        <v>0.8</v>
      </c>
      <c r="G1325" s="44">
        <v>1</v>
      </c>
      <c r="H1325" s="44">
        <v>1</v>
      </c>
      <c r="J1325" s="63">
        <v>1</v>
      </c>
      <c r="L1325" s="63">
        <v>1</v>
      </c>
    </row>
    <row r="1326" spans="1:12" x14ac:dyDescent="0.25">
      <c r="A1326" s="48">
        <v>132.4</v>
      </c>
      <c r="B1326" s="57">
        <v>1</v>
      </c>
      <c r="C1326" s="57">
        <v>1</v>
      </c>
      <c r="D1326" s="57">
        <v>1</v>
      </c>
      <c r="F1326" s="44">
        <v>0.8</v>
      </c>
      <c r="G1326" s="44">
        <v>1</v>
      </c>
      <c r="H1326" s="44">
        <v>1</v>
      </c>
      <c r="J1326" s="63">
        <v>1</v>
      </c>
      <c r="L1326" s="63">
        <v>1</v>
      </c>
    </row>
    <row r="1327" spans="1:12" x14ac:dyDescent="0.25">
      <c r="A1327" s="48">
        <v>132.5</v>
      </c>
      <c r="B1327" s="57">
        <v>1</v>
      </c>
      <c r="C1327" s="57">
        <v>1</v>
      </c>
      <c r="D1327" s="57">
        <v>1</v>
      </c>
      <c r="F1327" s="44">
        <v>0.8</v>
      </c>
      <c r="G1327" s="44">
        <v>1</v>
      </c>
      <c r="H1327" s="44">
        <v>1</v>
      </c>
      <c r="J1327" s="63">
        <v>1</v>
      </c>
      <c r="L1327" s="63">
        <v>1</v>
      </c>
    </row>
    <row r="1328" spans="1:12" x14ac:dyDescent="0.25">
      <c r="A1328" s="48">
        <v>132.6</v>
      </c>
      <c r="B1328" s="57">
        <v>1</v>
      </c>
      <c r="C1328" s="57">
        <v>1</v>
      </c>
      <c r="D1328" s="57">
        <v>1</v>
      </c>
      <c r="F1328" s="44">
        <v>0.8</v>
      </c>
      <c r="G1328" s="44">
        <v>1</v>
      </c>
      <c r="H1328" s="44">
        <v>1</v>
      </c>
      <c r="J1328" s="63">
        <v>1</v>
      </c>
      <c r="L1328" s="63">
        <v>1</v>
      </c>
    </row>
    <row r="1329" spans="1:12" x14ac:dyDescent="0.25">
      <c r="A1329" s="48">
        <v>132.69999999999999</v>
      </c>
      <c r="B1329" s="57">
        <v>1</v>
      </c>
      <c r="C1329" s="57">
        <v>1</v>
      </c>
      <c r="D1329" s="57">
        <v>1</v>
      </c>
      <c r="F1329" s="44">
        <v>0.8</v>
      </c>
      <c r="G1329" s="44">
        <v>1</v>
      </c>
      <c r="H1329" s="44">
        <v>1</v>
      </c>
      <c r="J1329" s="63">
        <v>1</v>
      </c>
      <c r="L1329" s="63">
        <v>1</v>
      </c>
    </row>
    <row r="1330" spans="1:12" x14ac:dyDescent="0.25">
      <c r="A1330" s="48">
        <v>132.80000000000001</v>
      </c>
      <c r="B1330" s="57">
        <v>1</v>
      </c>
      <c r="C1330" s="57">
        <v>1</v>
      </c>
      <c r="D1330" s="57">
        <v>1</v>
      </c>
      <c r="F1330" s="44">
        <v>0.8</v>
      </c>
      <c r="G1330" s="44">
        <v>1</v>
      </c>
      <c r="H1330" s="44">
        <v>1</v>
      </c>
      <c r="J1330" s="63">
        <v>1</v>
      </c>
      <c r="L1330" s="63">
        <v>1</v>
      </c>
    </row>
    <row r="1331" spans="1:12" x14ac:dyDescent="0.25">
      <c r="A1331" s="48">
        <v>132.9</v>
      </c>
      <c r="B1331" s="57">
        <v>1</v>
      </c>
      <c r="C1331" s="57">
        <v>1</v>
      </c>
      <c r="D1331" s="57">
        <v>1</v>
      </c>
      <c r="F1331" s="44">
        <v>0.8</v>
      </c>
      <c r="G1331" s="44">
        <v>1</v>
      </c>
      <c r="H1331" s="44">
        <v>1</v>
      </c>
      <c r="J1331" s="63">
        <v>1</v>
      </c>
      <c r="L1331" s="63">
        <v>1</v>
      </c>
    </row>
    <row r="1332" spans="1:12" x14ac:dyDescent="0.25">
      <c r="A1332" s="48">
        <v>133</v>
      </c>
      <c r="B1332" s="57">
        <v>1</v>
      </c>
      <c r="C1332" s="57">
        <v>1</v>
      </c>
      <c r="D1332" s="57">
        <v>1</v>
      </c>
      <c r="F1332" s="44">
        <v>0.8</v>
      </c>
      <c r="G1332" s="44">
        <v>1</v>
      </c>
      <c r="H1332" s="44">
        <v>1</v>
      </c>
      <c r="J1332" s="63">
        <v>1</v>
      </c>
      <c r="L1332" s="63">
        <v>1</v>
      </c>
    </row>
    <row r="1333" spans="1:12" x14ac:dyDescent="0.25">
      <c r="A1333" s="48">
        <v>133.1</v>
      </c>
      <c r="B1333" s="57">
        <v>1</v>
      </c>
      <c r="C1333" s="57">
        <v>1</v>
      </c>
      <c r="D1333" s="57">
        <v>1</v>
      </c>
      <c r="F1333" s="44">
        <v>0.8</v>
      </c>
      <c r="G1333" s="44">
        <v>1</v>
      </c>
      <c r="H1333" s="44">
        <v>1</v>
      </c>
      <c r="J1333" s="63">
        <v>1</v>
      </c>
      <c r="L1333" s="63">
        <v>1</v>
      </c>
    </row>
    <row r="1334" spans="1:12" x14ac:dyDescent="0.25">
      <c r="A1334" s="48">
        <v>133.19999999999999</v>
      </c>
      <c r="B1334" s="57">
        <v>1</v>
      </c>
      <c r="C1334" s="57">
        <v>1</v>
      </c>
      <c r="D1334" s="57">
        <v>1</v>
      </c>
      <c r="F1334" s="44">
        <v>0.8</v>
      </c>
      <c r="G1334" s="44">
        <v>1</v>
      </c>
      <c r="H1334" s="44">
        <v>1</v>
      </c>
      <c r="J1334" s="63">
        <v>1</v>
      </c>
      <c r="L1334" s="63">
        <v>1</v>
      </c>
    </row>
    <row r="1335" spans="1:12" x14ac:dyDescent="0.25">
      <c r="A1335" s="48">
        <v>133.30000000000001</v>
      </c>
      <c r="B1335" s="57">
        <v>1</v>
      </c>
      <c r="C1335" s="57">
        <v>1</v>
      </c>
      <c r="D1335" s="57">
        <v>1</v>
      </c>
      <c r="F1335" s="44">
        <v>0.8</v>
      </c>
      <c r="G1335" s="44">
        <v>1</v>
      </c>
      <c r="H1335" s="44">
        <v>1</v>
      </c>
      <c r="J1335" s="63">
        <v>1</v>
      </c>
      <c r="L1335" s="63">
        <v>1</v>
      </c>
    </row>
    <row r="1336" spans="1:12" x14ac:dyDescent="0.25">
      <c r="A1336" s="48">
        <v>133.4</v>
      </c>
      <c r="B1336" s="57">
        <v>1</v>
      </c>
      <c r="C1336" s="57">
        <v>1</v>
      </c>
      <c r="D1336" s="57">
        <v>1</v>
      </c>
      <c r="F1336" s="44">
        <v>0.8</v>
      </c>
      <c r="G1336" s="44">
        <v>1</v>
      </c>
      <c r="H1336" s="44">
        <v>1</v>
      </c>
      <c r="J1336" s="63">
        <v>1</v>
      </c>
      <c r="L1336" s="63">
        <v>1</v>
      </c>
    </row>
    <row r="1337" spans="1:12" x14ac:dyDescent="0.25">
      <c r="A1337" s="48">
        <v>133.5</v>
      </c>
      <c r="B1337" s="57">
        <v>1</v>
      </c>
      <c r="C1337" s="57">
        <v>1</v>
      </c>
      <c r="D1337" s="57">
        <v>1</v>
      </c>
      <c r="F1337" s="44">
        <v>0.8</v>
      </c>
      <c r="G1337" s="44">
        <v>1</v>
      </c>
      <c r="H1337" s="44">
        <v>1</v>
      </c>
      <c r="J1337" s="63">
        <v>1</v>
      </c>
      <c r="L1337" s="63">
        <v>1</v>
      </c>
    </row>
    <row r="1338" spans="1:12" x14ac:dyDescent="0.25">
      <c r="A1338" s="48">
        <v>133.6</v>
      </c>
      <c r="B1338" s="57">
        <v>1</v>
      </c>
      <c r="C1338" s="57">
        <v>1</v>
      </c>
      <c r="D1338" s="57">
        <v>1</v>
      </c>
      <c r="F1338" s="44">
        <v>0.8</v>
      </c>
      <c r="G1338" s="44">
        <v>1</v>
      </c>
      <c r="H1338" s="44">
        <v>1</v>
      </c>
      <c r="J1338" s="63">
        <v>1</v>
      </c>
      <c r="L1338" s="63">
        <v>1</v>
      </c>
    </row>
    <row r="1339" spans="1:12" x14ac:dyDescent="0.25">
      <c r="A1339" s="48">
        <v>133.69999999999999</v>
      </c>
      <c r="B1339" s="57">
        <v>1</v>
      </c>
      <c r="C1339" s="57">
        <v>1</v>
      </c>
      <c r="D1339" s="57">
        <v>1</v>
      </c>
      <c r="F1339" s="44">
        <v>0.8</v>
      </c>
      <c r="G1339" s="44">
        <v>1</v>
      </c>
      <c r="H1339" s="44">
        <v>1</v>
      </c>
      <c r="J1339" s="63">
        <v>1</v>
      </c>
      <c r="L1339" s="63">
        <v>1</v>
      </c>
    </row>
    <row r="1340" spans="1:12" x14ac:dyDescent="0.25">
      <c r="A1340" s="48">
        <v>133.80000000000001</v>
      </c>
      <c r="B1340" s="57">
        <v>1</v>
      </c>
      <c r="C1340" s="57">
        <v>1</v>
      </c>
      <c r="D1340" s="57">
        <v>1</v>
      </c>
      <c r="F1340" s="44">
        <v>0.8</v>
      </c>
      <c r="G1340" s="44">
        <v>1</v>
      </c>
      <c r="H1340" s="44">
        <v>1</v>
      </c>
      <c r="J1340" s="63">
        <v>1</v>
      </c>
      <c r="L1340" s="63">
        <v>1</v>
      </c>
    </row>
    <row r="1341" spans="1:12" x14ac:dyDescent="0.25">
      <c r="A1341" s="48">
        <v>133.9</v>
      </c>
      <c r="B1341" s="57">
        <v>1</v>
      </c>
      <c r="C1341" s="57">
        <v>1</v>
      </c>
      <c r="D1341" s="57">
        <v>1</v>
      </c>
      <c r="F1341" s="44">
        <v>0.8</v>
      </c>
      <c r="G1341" s="44">
        <v>1</v>
      </c>
      <c r="H1341" s="44">
        <v>1</v>
      </c>
      <c r="J1341" s="63">
        <v>1</v>
      </c>
      <c r="L1341" s="63">
        <v>1</v>
      </c>
    </row>
    <row r="1342" spans="1:12" x14ac:dyDescent="0.25">
      <c r="A1342" s="48">
        <v>134</v>
      </c>
      <c r="B1342" s="57">
        <v>1</v>
      </c>
      <c r="C1342" s="57">
        <v>1</v>
      </c>
      <c r="D1342" s="57">
        <v>1</v>
      </c>
      <c r="F1342" s="44">
        <v>0.8</v>
      </c>
      <c r="G1342" s="44">
        <v>1</v>
      </c>
      <c r="H1342" s="44">
        <v>1</v>
      </c>
      <c r="J1342" s="63">
        <v>1</v>
      </c>
      <c r="L1342" s="63">
        <v>1</v>
      </c>
    </row>
    <row r="1343" spans="1:12" x14ac:dyDescent="0.25">
      <c r="A1343" s="48">
        <v>134.1</v>
      </c>
      <c r="B1343" s="57">
        <v>1</v>
      </c>
      <c r="C1343" s="57">
        <v>1</v>
      </c>
      <c r="D1343" s="57">
        <v>1</v>
      </c>
      <c r="F1343" s="44">
        <v>0.8</v>
      </c>
      <c r="G1343" s="44">
        <v>1</v>
      </c>
      <c r="H1343" s="44">
        <v>1</v>
      </c>
      <c r="J1343" s="63">
        <v>1</v>
      </c>
      <c r="L1343" s="63">
        <v>1</v>
      </c>
    </row>
    <row r="1344" spans="1:12" x14ac:dyDescent="0.25">
      <c r="A1344" s="48">
        <v>134.19999999999999</v>
      </c>
      <c r="B1344" s="57">
        <v>1</v>
      </c>
      <c r="C1344" s="57">
        <v>1</v>
      </c>
      <c r="D1344" s="57">
        <v>1</v>
      </c>
      <c r="F1344" s="44">
        <v>0.8</v>
      </c>
      <c r="G1344" s="44">
        <v>1</v>
      </c>
      <c r="H1344" s="44">
        <v>1</v>
      </c>
      <c r="J1344" s="63">
        <v>1</v>
      </c>
      <c r="L1344" s="63">
        <v>1</v>
      </c>
    </row>
    <row r="1345" spans="1:12" x14ac:dyDescent="0.25">
      <c r="A1345" s="48">
        <v>134.30000000000001</v>
      </c>
      <c r="B1345" s="57">
        <v>1</v>
      </c>
      <c r="C1345" s="57">
        <v>1</v>
      </c>
      <c r="D1345" s="57">
        <v>1</v>
      </c>
      <c r="F1345" s="44">
        <v>0.8</v>
      </c>
      <c r="G1345" s="44">
        <v>1</v>
      </c>
      <c r="H1345" s="44">
        <v>1</v>
      </c>
      <c r="J1345" s="63">
        <v>1</v>
      </c>
      <c r="L1345" s="63">
        <v>1</v>
      </c>
    </row>
    <row r="1346" spans="1:12" x14ac:dyDescent="0.25">
      <c r="A1346" s="48">
        <v>134.4</v>
      </c>
      <c r="B1346" s="57">
        <v>1</v>
      </c>
      <c r="C1346" s="57">
        <v>1</v>
      </c>
      <c r="D1346" s="57">
        <v>1</v>
      </c>
      <c r="F1346" s="44">
        <v>0.8</v>
      </c>
      <c r="G1346" s="44">
        <v>1</v>
      </c>
      <c r="H1346" s="44">
        <v>1</v>
      </c>
      <c r="J1346" s="63">
        <v>1</v>
      </c>
      <c r="L1346" s="63">
        <v>1</v>
      </c>
    </row>
    <row r="1347" spans="1:12" x14ac:dyDescent="0.25">
      <c r="A1347" s="48">
        <v>134.5</v>
      </c>
      <c r="B1347" s="57">
        <v>1</v>
      </c>
      <c r="C1347" s="57">
        <v>1</v>
      </c>
      <c r="D1347" s="57">
        <v>1</v>
      </c>
      <c r="F1347" s="44">
        <v>0.8</v>
      </c>
      <c r="G1347" s="44">
        <v>1</v>
      </c>
      <c r="H1347" s="44">
        <v>1</v>
      </c>
      <c r="J1347" s="63">
        <v>1</v>
      </c>
      <c r="L1347" s="63">
        <v>1</v>
      </c>
    </row>
    <row r="1348" spans="1:12" x14ac:dyDescent="0.25">
      <c r="A1348" s="48">
        <v>134.6</v>
      </c>
      <c r="B1348" s="57">
        <v>1</v>
      </c>
      <c r="C1348" s="57">
        <v>1</v>
      </c>
      <c r="D1348" s="57">
        <v>1</v>
      </c>
      <c r="F1348" s="44">
        <v>0.8</v>
      </c>
      <c r="G1348" s="44">
        <v>1</v>
      </c>
      <c r="H1348" s="44">
        <v>1</v>
      </c>
      <c r="J1348" s="63">
        <v>1</v>
      </c>
      <c r="L1348" s="63">
        <v>1</v>
      </c>
    </row>
    <row r="1349" spans="1:12" x14ac:dyDescent="0.25">
      <c r="A1349" s="48">
        <v>134.69999999999999</v>
      </c>
      <c r="B1349" s="57">
        <v>1</v>
      </c>
      <c r="C1349" s="57">
        <v>1</v>
      </c>
      <c r="D1349" s="57">
        <v>1</v>
      </c>
      <c r="F1349" s="44">
        <v>0.8</v>
      </c>
      <c r="G1349" s="44">
        <v>1</v>
      </c>
      <c r="H1349" s="44">
        <v>1</v>
      </c>
      <c r="J1349" s="63">
        <v>1</v>
      </c>
      <c r="L1349" s="63">
        <v>1</v>
      </c>
    </row>
    <row r="1350" spans="1:12" x14ac:dyDescent="0.25">
      <c r="A1350" s="48">
        <v>134.80000000000001</v>
      </c>
      <c r="B1350" s="57">
        <v>1</v>
      </c>
      <c r="C1350" s="57">
        <v>1</v>
      </c>
      <c r="D1350" s="57">
        <v>1</v>
      </c>
      <c r="F1350" s="44">
        <v>0.8</v>
      </c>
      <c r="G1350" s="44">
        <v>1</v>
      </c>
      <c r="H1350" s="44">
        <v>1</v>
      </c>
      <c r="J1350" s="63">
        <v>1</v>
      </c>
      <c r="L1350" s="63">
        <v>1</v>
      </c>
    </row>
    <row r="1351" spans="1:12" x14ac:dyDescent="0.25">
      <c r="A1351" s="48">
        <v>134.9</v>
      </c>
      <c r="B1351" s="57">
        <v>1</v>
      </c>
      <c r="C1351" s="57">
        <v>1</v>
      </c>
      <c r="D1351" s="57">
        <v>1</v>
      </c>
      <c r="F1351" s="44">
        <v>0.8</v>
      </c>
      <c r="G1351" s="44">
        <v>1</v>
      </c>
      <c r="H1351" s="44">
        <v>1</v>
      </c>
      <c r="J1351" s="63">
        <v>1</v>
      </c>
      <c r="L1351" s="63">
        <v>1</v>
      </c>
    </row>
    <row r="1352" spans="1:12" x14ac:dyDescent="0.25">
      <c r="A1352" s="48">
        <v>135</v>
      </c>
      <c r="B1352" s="57">
        <v>1</v>
      </c>
      <c r="C1352" s="57">
        <v>1</v>
      </c>
      <c r="D1352" s="57">
        <v>1</v>
      </c>
      <c r="F1352" s="44">
        <v>0.8</v>
      </c>
      <c r="G1352" s="44">
        <v>1</v>
      </c>
      <c r="H1352" s="44">
        <v>1</v>
      </c>
      <c r="J1352" s="63">
        <v>1</v>
      </c>
      <c r="L1352" s="63">
        <v>1</v>
      </c>
    </row>
    <row r="1353" spans="1:12" x14ac:dyDescent="0.25">
      <c r="A1353" s="48">
        <v>135.1</v>
      </c>
      <c r="B1353" s="57">
        <v>1</v>
      </c>
      <c r="C1353" s="57">
        <v>1</v>
      </c>
      <c r="D1353" s="57">
        <v>1</v>
      </c>
      <c r="F1353" s="44">
        <v>0.8</v>
      </c>
      <c r="G1353" s="44">
        <v>1</v>
      </c>
      <c r="H1353" s="44">
        <v>1</v>
      </c>
      <c r="J1353" s="63">
        <v>1</v>
      </c>
      <c r="L1353" s="63">
        <v>1</v>
      </c>
    </row>
    <row r="1354" spans="1:12" x14ac:dyDescent="0.25">
      <c r="A1354" s="48">
        <v>135.19999999999999</v>
      </c>
      <c r="B1354" s="57">
        <v>1</v>
      </c>
      <c r="C1354" s="57">
        <v>1</v>
      </c>
      <c r="D1354" s="57">
        <v>1</v>
      </c>
      <c r="F1354" s="44">
        <v>0.8</v>
      </c>
      <c r="G1354" s="44">
        <v>1</v>
      </c>
      <c r="H1354" s="44">
        <v>1</v>
      </c>
      <c r="J1354" s="63">
        <v>1</v>
      </c>
      <c r="L1354" s="63">
        <v>1</v>
      </c>
    </row>
    <row r="1355" spans="1:12" x14ac:dyDescent="0.25">
      <c r="A1355" s="48">
        <v>135.30000000000001</v>
      </c>
      <c r="B1355" s="57">
        <v>1</v>
      </c>
      <c r="C1355" s="57">
        <v>1</v>
      </c>
      <c r="D1355" s="57">
        <v>1</v>
      </c>
      <c r="F1355" s="44">
        <v>0.8</v>
      </c>
      <c r="G1355" s="44">
        <v>1</v>
      </c>
      <c r="H1355" s="44">
        <v>1</v>
      </c>
      <c r="J1355" s="63">
        <v>1</v>
      </c>
      <c r="L1355" s="63">
        <v>1</v>
      </c>
    </row>
    <row r="1356" spans="1:12" x14ac:dyDescent="0.25">
      <c r="A1356" s="48">
        <v>135.4</v>
      </c>
      <c r="B1356" s="57">
        <v>1</v>
      </c>
      <c r="C1356" s="57">
        <v>1</v>
      </c>
      <c r="D1356" s="57">
        <v>1</v>
      </c>
      <c r="F1356" s="44">
        <v>0.8</v>
      </c>
      <c r="G1356" s="44">
        <v>1</v>
      </c>
      <c r="H1356" s="44">
        <v>1</v>
      </c>
      <c r="J1356" s="63">
        <v>1</v>
      </c>
      <c r="L1356" s="63">
        <v>1</v>
      </c>
    </row>
    <row r="1357" spans="1:12" x14ac:dyDescent="0.25">
      <c r="A1357" s="48">
        <v>135.5</v>
      </c>
      <c r="B1357" s="57">
        <v>1</v>
      </c>
      <c r="C1357" s="57">
        <v>1</v>
      </c>
      <c r="D1357" s="57">
        <v>1</v>
      </c>
      <c r="F1357" s="44">
        <v>0.8</v>
      </c>
      <c r="G1357" s="44">
        <v>1</v>
      </c>
      <c r="H1357" s="44">
        <v>1</v>
      </c>
      <c r="J1357" s="63">
        <v>1</v>
      </c>
      <c r="L1357" s="63">
        <v>1</v>
      </c>
    </row>
    <row r="1358" spans="1:12" x14ac:dyDescent="0.25">
      <c r="A1358" s="48">
        <v>135.6</v>
      </c>
      <c r="B1358" s="57">
        <v>1</v>
      </c>
      <c r="C1358" s="57">
        <v>1</v>
      </c>
      <c r="D1358" s="57">
        <v>1</v>
      </c>
      <c r="F1358" s="44">
        <v>0.8</v>
      </c>
      <c r="G1358" s="44">
        <v>1</v>
      </c>
      <c r="H1358" s="44">
        <v>1</v>
      </c>
      <c r="J1358" s="63">
        <v>1</v>
      </c>
      <c r="L1358" s="63">
        <v>1</v>
      </c>
    </row>
    <row r="1359" spans="1:12" x14ac:dyDescent="0.25">
      <c r="A1359" s="48">
        <v>135.69999999999999</v>
      </c>
      <c r="B1359" s="57">
        <v>1</v>
      </c>
      <c r="C1359" s="57">
        <v>1</v>
      </c>
      <c r="D1359" s="57">
        <v>1</v>
      </c>
      <c r="F1359" s="44">
        <v>0.8</v>
      </c>
      <c r="G1359" s="44">
        <v>1</v>
      </c>
      <c r="H1359" s="44">
        <v>1</v>
      </c>
      <c r="J1359" s="63">
        <v>1</v>
      </c>
      <c r="L1359" s="63">
        <v>1</v>
      </c>
    </row>
    <row r="1360" spans="1:12" x14ac:dyDescent="0.25">
      <c r="A1360" s="48">
        <v>135.80000000000001</v>
      </c>
      <c r="B1360" s="57">
        <v>1</v>
      </c>
      <c r="C1360" s="57">
        <v>1</v>
      </c>
      <c r="D1360" s="57">
        <v>1</v>
      </c>
      <c r="F1360" s="44">
        <v>0.8</v>
      </c>
      <c r="G1360" s="44">
        <v>1</v>
      </c>
      <c r="H1360" s="44">
        <v>1</v>
      </c>
      <c r="J1360" s="63">
        <v>1</v>
      </c>
      <c r="L1360" s="63">
        <v>1</v>
      </c>
    </row>
    <row r="1361" spans="1:12" x14ac:dyDescent="0.25">
      <c r="A1361" s="48">
        <v>135.9</v>
      </c>
      <c r="B1361" s="57">
        <v>1</v>
      </c>
      <c r="C1361" s="57">
        <v>1</v>
      </c>
      <c r="D1361" s="57">
        <v>1</v>
      </c>
      <c r="F1361" s="44">
        <v>0.8</v>
      </c>
      <c r="G1361" s="44">
        <v>1</v>
      </c>
      <c r="H1361" s="44">
        <v>1</v>
      </c>
      <c r="J1361" s="63">
        <v>1</v>
      </c>
      <c r="L1361" s="63">
        <v>1</v>
      </c>
    </row>
    <row r="1362" spans="1:12" x14ac:dyDescent="0.25">
      <c r="A1362" s="48">
        <v>136</v>
      </c>
      <c r="B1362" s="57">
        <v>1</v>
      </c>
      <c r="C1362" s="57">
        <v>1</v>
      </c>
      <c r="D1362" s="57">
        <v>1</v>
      </c>
      <c r="F1362" s="44">
        <v>0.8</v>
      </c>
      <c r="G1362" s="44">
        <v>1</v>
      </c>
      <c r="H1362" s="44">
        <v>1</v>
      </c>
      <c r="J1362" s="63">
        <v>1</v>
      </c>
      <c r="L1362" s="63">
        <v>1</v>
      </c>
    </row>
    <row r="1363" spans="1:12" x14ac:dyDescent="0.25">
      <c r="A1363" s="48">
        <v>136.1</v>
      </c>
      <c r="B1363" s="57">
        <v>1</v>
      </c>
      <c r="C1363" s="57">
        <v>1</v>
      </c>
      <c r="D1363" s="57">
        <v>1</v>
      </c>
      <c r="F1363" s="44">
        <v>0.8</v>
      </c>
      <c r="G1363" s="44">
        <v>1</v>
      </c>
      <c r="H1363" s="44">
        <v>1</v>
      </c>
      <c r="J1363" s="63">
        <v>1</v>
      </c>
      <c r="L1363" s="63">
        <v>1</v>
      </c>
    </row>
    <row r="1364" spans="1:12" x14ac:dyDescent="0.25">
      <c r="A1364" s="48">
        <v>136.19999999999999</v>
      </c>
      <c r="B1364" s="57">
        <v>1</v>
      </c>
      <c r="C1364" s="57">
        <v>1</v>
      </c>
      <c r="D1364" s="57">
        <v>1</v>
      </c>
      <c r="F1364" s="44">
        <v>0.8</v>
      </c>
      <c r="G1364" s="44">
        <v>1</v>
      </c>
      <c r="H1364" s="44">
        <v>1</v>
      </c>
      <c r="J1364" s="63">
        <v>1</v>
      </c>
      <c r="L1364" s="63">
        <v>1</v>
      </c>
    </row>
    <row r="1365" spans="1:12" x14ac:dyDescent="0.25">
      <c r="A1365" s="48">
        <v>136.30000000000001</v>
      </c>
      <c r="B1365" s="57">
        <v>1</v>
      </c>
      <c r="C1365" s="57">
        <v>1</v>
      </c>
      <c r="D1365" s="57">
        <v>1</v>
      </c>
      <c r="F1365" s="44">
        <v>0.8</v>
      </c>
      <c r="G1365" s="44">
        <v>1</v>
      </c>
      <c r="H1365" s="44">
        <v>1</v>
      </c>
      <c r="J1365" s="63">
        <v>1</v>
      </c>
      <c r="L1365" s="63">
        <v>1</v>
      </c>
    </row>
    <row r="1366" spans="1:12" x14ac:dyDescent="0.25">
      <c r="A1366" s="48">
        <v>136.4</v>
      </c>
      <c r="B1366" s="57">
        <v>1</v>
      </c>
      <c r="C1366" s="57">
        <v>1</v>
      </c>
      <c r="D1366" s="57">
        <v>1</v>
      </c>
      <c r="F1366" s="44">
        <v>0.8</v>
      </c>
      <c r="G1366" s="44">
        <v>1</v>
      </c>
      <c r="H1366" s="44">
        <v>1</v>
      </c>
      <c r="J1366" s="63">
        <v>1</v>
      </c>
      <c r="L1366" s="63">
        <v>1</v>
      </c>
    </row>
    <row r="1367" spans="1:12" x14ac:dyDescent="0.25">
      <c r="A1367" s="48">
        <v>136.5</v>
      </c>
      <c r="B1367" s="57">
        <v>1</v>
      </c>
      <c r="C1367" s="57">
        <v>1</v>
      </c>
      <c r="D1367" s="57">
        <v>1</v>
      </c>
      <c r="F1367" s="44">
        <v>0.8</v>
      </c>
      <c r="G1367" s="44">
        <v>1</v>
      </c>
      <c r="H1367" s="44">
        <v>1</v>
      </c>
      <c r="J1367" s="63">
        <v>1</v>
      </c>
      <c r="L1367" s="63">
        <v>1</v>
      </c>
    </row>
    <row r="1368" spans="1:12" x14ac:dyDescent="0.25">
      <c r="A1368" s="48">
        <v>136.6</v>
      </c>
      <c r="B1368" s="57">
        <v>1</v>
      </c>
      <c r="C1368" s="57">
        <v>1</v>
      </c>
      <c r="D1368" s="57">
        <v>1</v>
      </c>
      <c r="F1368" s="44">
        <v>0.8</v>
      </c>
      <c r="G1368" s="44">
        <v>1</v>
      </c>
      <c r="H1368" s="44">
        <v>1</v>
      </c>
      <c r="J1368" s="63">
        <v>1</v>
      </c>
      <c r="L1368" s="63">
        <v>1</v>
      </c>
    </row>
    <row r="1369" spans="1:12" x14ac:dyDescent="0.25">
      <c r="A1369" s="48">
        <v>136.69999999999999</v>
      </c>
      <c r="B1369" s="57">
        <v>1</v>
      </c>
      <c r="C1369" s="57">
        <v>1</v>
      </c>
      <c r="D1369" s="57">
        <v>1</v>
      </c>
      <c r="F1369" s="44">
        <v>0.8</v>
      </c>
      <c r="G1369" s="44">
        <v>1</v>
      </c>
      <c r="H1369" s="44">
        <v>1</v>
      </c>
      <c r="J1369" s="63">
        <v>1</v>
      </c>
      <c r="L1369" s="63">
        <v>1</v>
      </c>
    </row>
    <row r="1370" spans="1:12" x14ac:dyDescent="0.25">
      <c r="A1370" s="48">
        <v>136.80000000000001</v>
      </c>
      <c r="B1370" s="57">
        <v>1</v>
      </c>
      <c r="C1370" s="57">
        <v>1</v>
      </c>
      <c r="D1370" s="57">
        <v>1</v>
      </c>
      <c r="F1370" s="44">
        <v>0.8</v>
      </c>
      <c r="G1370" s="44">
        <v>1</v>
      </c>
      <c r="H1370" s="44">
        <v>1</v>
      </c>
      <c r="J1370" s="63">
        <v>1</v>
      </c>
      <c r="L1370" s="63">
        <v>1</v>
      </c>
    </row>
    <row r="1371" spans="1:12" x14ac:dyDescent="0.25">
      <c r="A1371" s="48">
        <v>136.9</v>
      </c>
      <c r="B1371" s="57">
        <v>1</v>
      </c>
      <c r="C1371" s="57">
        <v>1</v>
      </c>
      <c r="D1371" s="57">
        <v>1</v>
      </c>
      <c r="F1371" s="44">
        <v>0.8</v>
      </c>
      <c r="G1371" s="44">
        <v>1</v>
      </c>
      <c r="H1371" s="44">
        <v>1</v>
      </c>
      <c r="J1371" s="63">
        <v>1</v>
      </c>
      <c r="L1371" s="63">
        <v>1</v>
      </c>
    </row>
    <row r="1372" spans="1:12" x14ac:dyDescent="0.25">
      <c r="A1372" s="48">
        <v>137</v>
      </c>
      <c r="B1372" s="57">
        <v>1</v>
      </c>
      <c r="C1372" s="57">
        <v>1</v>
      </c>
      <c r="D1372" s="57">
        <v>1</v>
      </c>
      <c r="F1372" s="44">
        <v>0.8</v>
      </c>
      <c r="G1372" s="44">
        <v>1</v>
      </c>
      <c r="H1372" s="44">
        <v>1</v>
      </c>
      <c r="J1372" s="63">
        <v>1</v>
      </c>
      <c r="L1372" s="63">
        <v>1</v>
      </c>
    </row>
    <row r="1373" spans="1:12" x14ac:dyDescent="0.25">
      <c r="A1373" s="48">
        <v>137.1</v>
      </c>
      <c r="B1373" s="57">
        <v>1</v>
      </c>
      <c r="C1373" s="57">
        <v>1</v>
      </c>
      <c r="D1373" s="57">
        <v>1</v>
      </c>
      <c r="F1373" s="44">
        <v>0.8</v>
      </c>
      <c r="G1373" s="44">
        <v>1</v>
      </c>
      <c r="H1373" s="44">
        <v>1</v>
      </c>
      <c r="J1373" s="63">
        <v>1</v>
      </c>
      <c r="L1373" s="63">
        <v>1</v>
      </c>
    </row>
    <row r="1374" spans="1:12" x14ac:dyDescent="0.25">
      <c r="A1374" s="48">
        <v>137.19999999999999</v>
      </c>
      <c r="B1374" s="57">
        <v>1</v>
      </c>
      <c r="C1374" s="57">
        <v>1</v>
      </c>
      <c r="D1374" s="57">
        <v>1</v>
      </c>
      <c r="F1374" s="44">
        <v>0.8</v>
      </c>
      <c r="G1374" s="44">
        <v>1</v>
      </c>
      <c r="H1374" s="44">
        <v>1</v>
      </c>
      <c r="J1374" s="63">
        <v>1</v>
      </c>
      <c r="L1374" s="63">
        <v>1</v>
      </c>
    </row>
    <row r="1375" spans="1:12" x14ac:dyDescent="0.25">
      <c r="A1375" s="48">
        <v>137.30000000000001</v>
      </c>
      <c r="B1375" s="57">
        <v>1</v>
      </c>
      <c r="C1375" s="57">
        <v>1</v>
      </c>
      <c r="D1375" s="57">
        <v>1</v>
      </c>
      <c r="F1375" s="44">
        <v>0.8</v>
      </c>
      <c r="G1375" s="44">
        <v>1</v>
      </c>
      <c r="H1375" s="44">
        <v>1</v>
      </c>
      <c r="J1375" s="63">
        <v>1</v>
      </c>
      <c r="L1375" s="63">
        <v>1</v>
      </c>
    </row>
    <row r="1376" spans="1:12" x14ac:dyDescent="0.25">
      <c r="A1376" s="48">
        <v>137.4</v>
      </c>
      <c r="B1376" s="57">
        <v>1</v>
      </c>
      <c r="C1376" s="57">
        <v>1</v>
      </c>
      <c r="D1376" s="57">
        <v>1</v>
      </c>
      <c r="F1376" s="44">
        <v>0.8</v>
      </c>
      <c r="G1376" s="44">
        <v>1</v>
      </c>
      <c r="H1376" s="44">
        <v>1</v>
      </c>
      <c r="J1376" s="63">
        <v>1</v>
      </c>
      <c r="L1376" s="63">
        <v>1</v>
      </c>
    </row>
    <row r="1377" spans="1:12" x14ac:dyDescent="0.25">
      <c r="A1377" s="48">
        <v>137.5</v>
      </c>
      <c r="B1377" s="57">
        <v>1</v>
      </c>
      <c r="C1377" s="57">
        <v>1</v>
      </c>
      <c r="D1377" s="57">
        <v>1</v>
      </c>
      <c r="F1377" s="44">
        <v>0.8</v>
      </c>
      <c r="G1377" s="44">
        <v>1</v>
      </c>
      <c r="H1377" s="44">
        <v>1</v>
      </c>
      <c r="J1377" s="63">
        <v>1</v>
      </c>
      <c r="L1377" s="63">
        <v>1</v>
      </c>
    </row>
    <row r="1378" spans="1:12" x14ac:dyDescent="0.25">
      <c r="A1378" s="48">
        <v>137.6</v>
      </c>
      <c r="B1378" s="57">
        <v>1</v>
      </c>
      <c r="C1378" s="57">
        <v>1</v>
      </c>
      <c r="D1378" s="57">
        <v>1</v>
      </c>
      <c r="F1378" s="44">
        <v>0.8</v>
      </c>
      <c r="G1378" s="44">
        <v>1</v>
      </c>
      <c r="H1378" s="44">
        <v>1</v>
      </c>
      <c r="J1378" s="63">
        <v>1</v>
      </c>
      <c r="L1378" s="63">
        <v>1</v>
      </c>
    </row>
    <row r="1379" spans="1:12" x14ac:dyDescent="0.25">
      <c r="A1379" s="48">
        <v>137.69999999999999</v>
      </c>
      <c r="B1379" s="57">
        <v>1</v>
      </c>
      <c r="C1379" s="57">
        <v>1</v>
      </c>
      <c r="D1379" s="57">
        <v>1</v>
      </c>
      <c r="F1379" s="44">
        <v>0.8</v>
      </c>
      <c r="G1379" s="44">
        <v>1</v>
      </c>
      <c r="H1379" s="44">
        <v>1</v>
      </c>
      <c r="J1379" s="63">
        <v>1</v>
      </c>
      <c r="L1379" s="63">
        <v>1</v>
      </c>
    </row>
    <row r="1380" spans="1:12" x14ac:dyDescent="0.25">
      <c r="A1380" s="48">
        <v>137.80000000000001</v>
      </c>
      <c r="B1380" s="57">
        <v>1</v>
      </c>
      <c r="C1380" s="57">
        <v>1</v>
      </c>
      <c r="D1380" s="57">
        <v>1</v>
      </c>
      <c r="F1380" s="44">
        <v>0.8</v>
      </c>
      <c r="G1380" s="44">
        <v>1</v>
      </c>
      <c r="H1380" s="44">
        <v>1</v>
      </c>
      <c r="J1380" s="63">
        <v>1</v>
      </c>
      <c r="L1380" s="63">
        <v>1</v>
      </c>
    </row>
    <row r="1381" spans="1:12" x14ac:dyDescent="0.25">
      <c r="A1381" s="48">
        <v>137.9</v>
      </c>
      <c r="B1381" s="57">
        <v>1</v>
      </c>
      <c r="C1381" s="57">
        <v>1</v>
      </c>
      <c r="D1381" s="57">
        <v>1</v>
      </c>
      <c r="F1381" s="44">
        <v>0.8</v>
      </c>
      <c r="G1381" s="44">
        <v>1</v>
      </c>
      <c r="H1381" s="44">
        <v>1</v>
      </c>
      <c r="J1381" s="63">
        <v>1</v>
      </c>
      <c r="L1381" s="63">
        <v>1</v>
      </c>
    </row>
    <row r="1382" spans="1:12" x14ac:dyDescent="0.25">
      <c r="A1382" s="48">
        <v>138</v>
      </c>
      <c r="B1382" s="57">
        <v>1</v>
      </c>
      <c r="C1382" s="57">
        <v>1</v>
      </c>
      <c r="D1382" s="57">
        <v>1</v>
      </c>
      <c r="F1382" s="44">
        <v>0.8</v>
      </c>
      <c r="G1382" s="44">
        <v>1</v>
      </c>
      <c r="H1382" s="44">
        <v>1</v>
      </c>
      <c r="J1382" s="63">
        <v>1</v>
      </c>
      <c r="L1382" s="63">
        <v>1</v>
      </c>
    </row>
    <row r="1383" spans="1:12" x14ac:dyDescent="0.25">
      <c r="A1383" s="48">
        <v>138.1</v>
      </c>
      <c r="B1383" s="57">
        <v>1</v>
      </c>
      <c r="C1383" s="57">
        <v>1</v>
      </c>
      <c r="D1383" s="57">
        <v>1</v>
      </c>
      <c r="F1383" s="44">
        <v>0.8</v>
      </c>
      <c r="G1383" s="44">
        <v>1</v>
      </c>
      <c r="H1383" s="44">
        <v>1</v>
      </c>
      <c r="J1383" s="63">
        <v>1</v>
      </c>
      <c r="L1383" s="63">
        <v>1</v>
      </c>
    </row>
    <row r="1384" spans="1:12" x14ac:dyDescent="0.25">
      <c r="A1384" s="48">
        <v>138.19999999999999</v>
      </c>
      <c r="B1384" s="57">
        <v>1</v>
      </c>
      <c r="C1384" s="57">
        <v>1</v>
      </c>
      <c r="D1384" s="57">
        <v>1</v>
      </c>
      <c r="F1384" s="44">
        <v>0.8</v>
      </c>
      <c r="G1384" s="44">
        <v>1</v>
      </c>
      <c r="H1384" s="44">
        <v>1</v>
      </c>
      <c r="J1384" s="63">
        <v>1</v>
      </c>
      <c r="L1384" s="63">
        <v>1</v>
      </c>
    </row>
    <row r="1385" spans="1:12" x14ac:dyDescent="0.25">
      <c r="A1385" s="48">
        <v>138.30000000000001</v>
      </c>
      <c r="B1385" s="57">
        <v>1</v>
      </c>
      <c r="C1385" s="57">
        <v>1</v>
      </c>
      <c r="D1385" s="57">
        <v>1</v>
      </c>
      <c r="F1385" s="44">
        <v>0.8</v>
      </c>
      <c r="G1385" s="44">
        <v>1</v>
      </c>
      <c r="H1385" s="44">
        <v>1</v>
      </c>
      <c r="J1385" s="63">
        <v>1</v>
      </c>
      <c r="L1385" s="63">
        <v>1</v>
      </c>
    </row>
    <row r="1386" spans="1:12" x14ac:dyDescent="0.25">
      <c r="A1386" s="48">
        <v>138.4</v>
      </c>
      <c r="B1386" s="57">
        <v>1</v>
      </c>
      <c r="C1386" s="57">
        <v>1</v>
      </c>
      <c r="D1386" s="57">
        <v>1</v>
      </c>
      <c r="F1386" s="44">
        <v>0.8</v>
      </c>
      <c r="G1386" s="44">
        <v>1</v>
      </c>
      <c r="H1386" s="44">
        <v>1</v>
      </c>
      <c r="J1386" s="63">
        <v>1</v>
      </c>
      <c r="L1386" s="63">
        <v>1</v>
      </c>
    </row>
    <row r="1387" spans="1:12" x14ac:dyDescent="0.25">
      <c r="A1387" s="48">
        <v>138.5</v>
      </c>
      <c r="B1387" s="57">
        <v>1</v>
      </c>
      <c r="C1387" s="57">
        <v>1</v>
      </c>
      <c r="D1387" s="57">
        <v>1</v>
      </c>
      <c r="F1387" s="44">
        <v>0.8</v>
      </c>
      <c r="G1387" s="44">
        <v>1</v>
      </c>
      <c r="H1387" s="44">
        <v>1</v>
      </c>
      <c r="J1387" s="63">
        <v>1</v>
      </c>
      <c r="L1387" s="63">
        <v>1</v>
      </c>
    </row>
    <row r="1388" spans="1:12" x14ac:dyDescent="0.25">
      <c r="A1388" s="48">
        <v>138.6</v>
      </c>
      <c r="B1388" s="57">
        <v>1</v>
      </c>
      <c r="C1388" s="57">
        <v>1</v>
      </c>
      <c r="D1388" s="57">
        <v>1</v>
      </c>
      <c r="F1388" s="44">
        <v>0.8</v>
      </c>
      <c r="G1388" s="44">
        <v>1</v>
      </c>
      <c r="H1388" s="44">
        <v>1</v>
      </c>
      <c r="J1388" s="63">
        <v>1</v>
      </c>
      <c r="L1388" s="63">
        <v>1</v>
      </c>
    </row>
    <row r="1389" spans="1:12" x14ac:dyDescent="0.25">
      <c r="A1389" s="48">
        <v>138.69999999999999</v>
      </c>
      <c r="B1389" s="57">
        <v>1</v>
      </c>
      <c r="C1389" s="57">
        <v>1</v>
      </c>
      <c r="D1389" s="57">
        <v>1</v>
      </c>
      <c r="F1389" s="44">
        <v>0.8</v>
      </c>
      <c r="G1389" s="44">
        <v>1</v>
      </c>
      <c r="H1389" s="44">
        <v>1</v>
      </c>
      <c r="J1389" s="63">
        <v>1</v>
      </c>
      <c r="L1389" s="63">
        <v>1</v>
      </c>
    </row>
    <row r="1390" spans="1:12" x14ac:dyDescent="0.25">
      <c r="A1390" s="48">
        <v>138.80000000000001</v>
      </c>
      <c r="B1390" s="57">
        <v>1</v>
      </c>
      <c r="C1390" s="57">
        <v>1</v>
      </c>
      <c r="D1390" s="57">
        <v>1</v>
      </c>
      <c r="F1390" s="44">
        <v>0.8</v>
      </c>
      <c r="G1390" s="44">
        <v>1</v>
      </c>
      <c r="H1390" s="44">
        <v>1</v>
      </c>
      <c r="J1390" s="63">
        <v>1</v>
      </c>
      <c r="L1390" s="63">
        <v>1</v>
      </c>
    </row>
    <row r="1391" spans="1:12" x14ac:dyDescent="0.25">
      <c r="A1391" s="48">
        <v>138.9</v>
      </c>
      <c r="B1391" s="57">
        <v>1</v>
      </c>
      <c r="C1391" s="57">
        <v>1</v>
      </c>
      <c r="D1391" s="57">
        <v>1</v>
      </c>
      <c r="F1391" s="44">
        <v>0.8</v>
      </c>
      <c r="G1391" s="44">
        <v>1</v>
      </c>
      <c r="H1391" s="44">
        <v>1</v>
      </c>
      <c r="J1391" s="63">
        <v>1</v>
      </c>
      <c r="L1391" s="63">
        <v>1</v>
      </c>
    </row>
    <row r="1392" spans="1:12" x14ac:dyDescent="0.25">
      <c r="A1392" s="48">
        <v>139</v>
      </c>
      <c r="B1392" s="57">
        <v>1</v>
      </c>
      <c r="C1392" s="57">
        <v>1</v>
      </c>
      <c r="D1392" s="57">
        <v>1</v>
      </c>
      <c r="F1392" s="44">
        <v>0.8</v>
      </c>
      <c r="G1392" s="44">
        <v>1</v>
      </c>
      <c r="H1392" s="44">
        <v>1</v>
      </c>
      <c r="J1392" s="63">
        <v>1</v>
      </c>
      <c r="L1392" s="63">
        <v>1</v>
      </c>
    </row>
    <row r="1393" spans="1:12" x14ac:dyDescent="0.25">
      <c r="A1393" s="48">
        <v>139.1</v>
      </c>
      <c r="B1393" s="57">
        <v>1</v>
      </c>
      <c r="C1393" s="57">
        <v>1</v>
      </c>
      <c r="D1393" s="57">
        <v>1</v>
      </c>
      <c r="F1393" s="44">
        <v>0.8</v>
      </c>
      <c r="G1393" s="44">
        <v>1</v>
      </c>
      <c r="H1393" s="44">
        <v>1</v>
      </c>
      <c r="J1393" s="63">
        <v>1</v>
      </c>
      <c r="L1393" s="63">
        <v>1</v>
      </c>
    </row>
    <row r="1394" spans="1:12" x14ac:dyDescent="0.25">
      <c r="A1394" s="48">
        <v>139.19999999999999</v>
      </c>
      <c r="B1394" s="57">
        <v>1</v>
      </c>
      <c r="C1394" s="57">
        <v>1</v>
      </c>
      <c r="D1394" s="57">
        <v>1</v>
      </c>
      <c r="F1394" s="44">
        <v>0.8</v>
      </c>
      <c r="G1394" s="44">
        <v>1</v>
      </c>
      <c r="H1394" s="44">
        <v>1</v>
      </c>
      <c r="J1394" s="63">
        <v>1</v>
      </c>
      <c r="L1394" s="63">
        <v>1</v>
      </c>
    </row>
    <row r="1395" spans="1:12" x14ac:dyDescent="0.25">
      <c r="A1395" s="48">
        <v>139.30000000000001</v>
      </c>
      <c r="B1395" s="57">
        <v>1</v>
      </c>
      <c r="C1395" s="57">
        <v>1</v>
      </c>
      <c r="D1395" s="57">
        <v>1</v>
      </c>
      <c r="F1395" s="44">
        <v>0.8</v>
      </c>
      <c r="G1395" s="44">
        <v>1</v>
      </c>
      <c r="H1395" s="44">
        <v>1</v>
      </c>
      <c r="J1395" s="63">
        <v>1</v>
      </c>
      <c r="L1395" s="63">
        <v>1</v>
      </c>
    </row>
    <row r="1396" spans="1:12" x14ac:dyDescent="0.25">
      <c r="A1396" s="48">
        <v>139.4</v>
      </c>
      <c r="B1396" s="57">
        <v>1</v>
      </c>
      <c r="C1396" s="57">
        <v>1</v>
      </c>
      <c r="D1396" s="57">
        <v>1</v>
      </c>
      <c r="F1396" s="44">
        <v>0.8</v>
      </c>
      <c r="G1396" s="44">
        <v>1</v>
      </c>
      <c r="H1396" s="44">
        <v>1</v>
      </c>
      <c r="J1396" s="63">
        <v>1</v>
      </c>
      <c r="L1396" s="63">
        <v>1</v>
      </c>
    </row>
    <row r="1397" spans="1:12" x14ac:dyDescent="0.25">
      <c r="A1397" s="48">
        <v>139.5</v>
      </c>
      <c r="B1397" s="57">
        <v>1</v>
      </c>
      <c r="C1397" s="57">
        <v>1</v>
      </c>
      <c r="D1397" s="57">
        <v>1</v>
      </c>
      <c r="F1397" s="44">
        <v>0.8</v>
      </c>
      <c r="G1397" s="44">
        <v>1</v>
      </c>
      <c r="H1397" s="44">
        <v>1</v>
      </c>
      <c r="J1397" s="63">
        <v>1</v>
      </c>
      <c r="L1397" s="63">
        <v>1</v>
      </c>
    </row>
    <row r="1398" spans="1:12" x14ac:dyDescent="0.25">
      <c r="A1398" s="48">
        <v>139.6</v>
      </c>
      <c r="B1398" s="57">
        <v>1</v>
      </c>
      <c r="C1398" s="57">
        <v>1</v>
      </c>
      <c r="D1398" s="57">
        <v>1</v>
      </c>
      <c r="F1398" s="44">
        <v>0.8</v>
      </c>
      <c r="G1398" s="44">
        <v>1</v>
      </c>
      <c r="H1398" s="44">
        <v>1</v>
      </c>
      <c r="J1398" s="63">
        <v>1</v>
      </c>
      <c r="L1398" s="63">
        <v>1</v>
      </c>
    </row>
    <row r="1399" spans="1:12" x14ac:dyDescent="0.25">
      <c r="A1399" s="48">
        <v>139.69999999999999</v>
      </c>
      <c r="B1399" s="57">
        <v>1</v>
      </c>
      <c r="C1399" s="57">
        <v>1</v>
      </c>
      <c r="D1399" s="57">
        <v>1</v>
      </c>
      <c r="F1399" s="44">
        <v>0.8</v>
      </c>
      <c r="G1399" s="44">
        <v>1</v>
      </c>
      <c r="H1399" s="44">
        <v>1</v>
      </c>
      <c r="J1399" s="63">
        <v>1</v>
      </c>
      <c r="L1399" s="63">
        <v>1</v>
      </c>
    </row>
    <row r="1400" spans="1:12" x14ac:dyDescent="0.25">
      <c r="A1400" s="48">
        <v>139.80000000000001</v>
      </c>
      <c r="B1400" s="57">
        <v>1</v>
      </c>
      <c r="C1400" s="57">
        <v>1</v>
      </c>
      <c r="D1400" s="57">
        <v>1</v>
      </c>
      <c r="F1400" s="44">
        <v>0.8</v>
      </c>
      <c r="G1400" s="44">
        <v>1</v>
      </c>
      <c r="H1400" s="44">
        <v>1</v>
      </c>
      <c r="J1400" s="63">
        <v>1</v>
      </c>
      <c r="L1400" s="63">
        <v>1</v>
      </c>
    </row>
    <row r="1401" spans="1:12" x14ac:dyDescent="0.25">
      <c r="A1401" s="48">
        <v>139.9</v>
      </c>
      <c r="B1401" s="57">
        <v>1</v>
      </c>
      <c r="C1401" s="57">
        <v>1</v>
      </c>
      <c r="D1401" s="57">
        <v>1</v>
      </c>
      <c r="F1401" s="44">
        <v>0.8</v>
      </c>
      <c r="G1401" s="44">
        <v>1</v>
      </c>
      <c r="H1401" s="44">
        <v>1</v>
      </c>
      <c r="J1401" s="63">
        <v>1</v>
      </c>
      <c r="L1401" s="63">
        <v>1</v>
      </c>
    </row>
    <row r="1402" spans="1:12" x14ac:dyDescent="0.25">
      <c r="A1402" s="48">
        <v>140</v>
      </c>
      <c r="B1402" s="57">
        <v>1</v>
      </c>
      <c r="C1402" s="57">
        <v>1</v>
      </c>
      <c r="D1402" s="57">
        <v>1</v>
      </c>
      <c r="F1402" s="44">
        <v>0.8</v>
      </c>
      <c r="G1402" s="44">
        <v>1</v>
      </c>
      <c r="H1402" s="44">
        <v>1</v>
      </c>
      <c r="J1402" s="63">
        <v>1</v>
      </c>
      <c r="L1402" s="63">
        <v>1</v>
      </c>
    </row>
    <row r="1403" spans="1:12" x14ac:dyDescent="0.25">
      <c r="A1403" s="48">
        <v>140.1</v>
      </c>
      <c r="B1403" s="57">
        <v>1</v>
      </c>
      <c r="C1403" s="57">
        <v>1</v>
      </c>
      <c r="D1403" s="57">
        <v>1</v>
      </c>
      <c r="F1403" s="44">
        <v>0.8</v>
      </c>
      <c r="G1403" s="44">
        <v>1</v>
      </c>
      <c r="H1403" s="44">
        <v>1</v>
      </c>
      <c r="J1403" s="63">
        <v>1</v>
      </c>
      <c r="L1403" s="63">
        <v>1</v>
      </c>
    </row>
    <row r="1404" spans="1:12" x14ac:dyDescent="0.25">
      <c r="A1404" s="48">
        <v>140.19999999999999</v>
      </c>
      <c r="B1404" s="57">
        <v>1</v>
      </c>
      <c r="C1404" s="57">
        <v>1</v>
      </c>
      <c r="D1404" s="57">
        <v>1</v>
      </c>
      <c r="F1404" s="44">
        <v>0.8</v>
      </c>
      <c r="G1404" s="44">
        <v>1</v>
      </c>
      <c r="H1404" s="44">
        <v>1</v>
      </c>
      <c r="J1404" s="63">
        <v>1</v>
      </c>
      <c r="L1404" s="63">
        <v>1</v>
      </c>
    </row>
    <row r="1405" spans="1:12" x14ac:dyDescent="0.25">
      <c r="A1405" s="48">
        <v>140.30000000000001</v>
      </c>
      <c r="B1405" s="57">
        <v>1</v>
      </c>
      <c r="C1405" s="57">
        <v>1</v>
      </c>
      <c r="D1405" s="57">
        <v>1</v>
      </c>
      <c r="F1405" s="44">
        <v>0.8</v>
      </c>
      <c r="G1405" s="44">
        <v>1</v>
      </c>
      <c r="H1405" s="44">
        <v>1</v>
      </c>
      <c r="J1405" s="63">
        <v>1</v>
      </c>
      <c r="L1405" s="63">
        <v>1</v>
      </c>
    </row>
    <row r="1406" spans="1:12" x14ac:dyDescent="0.25">
      <c r="A1406" s="48">
        <v>140.4</v>
      </c>
      <c r="B1406" s="57">
        <v>1</v>
      </c>
      <c r="C1406" s="57">
        <v>1</v>
      </c>
      <c r="D1406" s="57">
        <v>1</v>
      </c>
      <c r="F1406" s="44">
        <v>0.8</v>
      </c>
      <c r="G1406" s="44">
        <v>1</v>
      </c>
      <c r="H1406" s="44">
        <v>1</v>
      </c>
      <c r="J1406" s="63">
        <v>1</v>
      </c>
      <c r="L1406" s="63">
        <v>1</v>
      </c>
    </row>
    <row r="1407" spans="1:12" x14ac:dyDescent="0.25">
      <c r="A1407" s="48">
        <v>140.5</v>
      </c>
      <c r="B1407" s="57">
        <v>1</v>
      </c>
      <c r="C1407" s="57">
        <v>1</v>
      </c>
      <c r="D1407" s="57">
        <v>1</v>
      </c>
      <c r="F1407" s="44">
        <v>0.8</v>
      </c>
      <c r="G1407" s="44">
        <v>1</v>
      </c>
      <c r="H1407" s="44">
        <v>1</v>
      </c>
      <c r="J1407" s="63">
        <v>1</v>
      </c>
      <c r="L1407" s="63">
        <v>1</v>
      </c>
    </row>
    <row r="1408" spans="1:12" x14ac:dyDescent="0.25">
      <c r="A1408" s="48">
        <v>140.6</v>
      </c>
      <c r="B1408" s="57">
        <v>1</v>
      </c>
      <c r="C1408" s="57">
        <v>1</v>
      </c>
      <c r="D1408" s="57">
        <v>1</v>
      </c>
      <c r="F1408" s="44">
        <v>0.8</v>
      </c>
      <c r="G1408" s="44">
        <v>1</v>
      </c>
      <c r="H1408" s="44">
        <v>1</v>
      </c>
      <c r="J1408" s="63">
        <v>1</v>
      </c>
      <c r="L1408" s="63">
        <v>1</v>
      </c>
    </row>
    <row r="1409" spans="1:12" x14ac:dyDescent="0.25">
      <c r="A1409" s="48">
        <v>140.69999999999999</v>
      </c>
      <c r="B1409" s="57">
        <v>1</v>
      </c>
      <c r="C1409" s="57">
        <v>1</v>
      </c>
      <c r="D1409" s="57">
        <v>1</v>
      </c>
      <c r="F1409" s="44">
        <v>0.8</v>
      </c>
      <c r="G1409" s="44">
        <v>1</v>
      </c>
      <c r="H1409" s="44">
        <v>1</v>
      </c>
      <c r="J1409" s="63">
        <v>1</v>
      </c>
      <c r="L1409" s="63">
        <v>1</v>
      </c>
    </row>
    <row r="1410" spans="1:12" x14ac:dyDescent="0.25">
      <c r="A1410" s="48">
        <v>140.80000000000001</v>
      </c>
      <c r="B1410" s="57">
        <v>1</v>
      </c>
      <c r="C1410" s="57">
        <v>1</v>
      </c>
      <c r="D1410" s="57">
        <v>1</v>
      </c>
      <c r="F1410" s="44">
        <v>0.8</v>
      </c>
      <c r="G1410" s="44">
        <v>1</v>
      </c>
      <c r="H1410" s="44">
        <v>1</v>
      </c>
      <c r="J1410" s="63">
        <v>1</v>
      </c>
      <c r="L1410" s="63">
        <v>1</v>
      </c>
    </row>
    <row r="1411" spans="1:12" x14ac:dyDescent="0.25">
      <c r="A1411" s="48">
        <v>140.9</v>
      </c>
      <c r="B1411" s="57">
        <v>1</v>
      </c>
      <c r="C1411" s="57">
        <v>1</v>
      </c>
      <c r="D1411" s="57">
        <v>1</v>
      </c>
      <c r="F1411" s="44">
        <v>0.8</v>
      </c>
      <c r="G1411" s="44">
        <v>1</v>
      </c>
      <c r="H1411" s="44">
        <v>1</v>
      </c>
      <c r="J1411" s="63">
        <v>1</v>
      </c>
      <c r="L1411" s="63">
        <v>1</v>
      </c>
    </row>
    <row r="1412" spans="1:12" x14ac:dyDescent="0.25">
      <c r="A1412" s="48">
        <v>141</v>
      </c>
      <c r="B1412" s="57">
        <v>1</v>
      </c>
      <c r="C1412" s="57">
        <v>1</v>
      </c>
      <c r="D1412" s="57">
        <v>1</v>
      </c>
      <c r="F1412" s="44">
        <v>0.8</v>
      </c>
      <c r="G1412" s="44">
        <v>1</v>
      </c>
      <c r="H1412" s="44">
        <v>1</v>
      </c>
      <c r="J1412" s="63">
        <v>1</v>
      </c>
      <c r="L1412" s="63">
        <v>1</v>
      </c>
    </row>
    <row r="1413" spans="1:12" x14ac:dyDescent="0.25">
      <c r="A1413" s="48">
        <v>141.1</v>
      </c>
      <c r="B1413" s="57">
        <v>1</v>
      </c>
      <c r="C1413" s="57">
        <v>1</v>
      </c>
      <c r="D1413" s="57">
        <v>1</v>
      </c>
      <c r="F1413" s="44">
        <v>0.8</v>
      </c>
      <c r="G1413" s="44">
        <v>1</v>
      </c>
      <c r="H1413" s="44">
        <v>1</v>
      </c>
      <c r="J1413" s="63">
        <v>1</v>
      </c>
      <c r="L1413" s="63">
        <v>1</v>
      </c>
    </row>
    <row r="1414" spans="1:12" x14ac:dyDescent="0.25">
      <c r="A1414" s="48">
        <v>141.19999999999999</v>
      </c>
      <c r="B1414" s="57">
        <v>1</v>
      </c>
      <c r="C1414" s="57">
        <v>1</v>
      </c>
      <c r="D1414" s="57">
        <v>1</v>
      </c>
      <c r="F1414" s="44">
        <v>0.8</v>
      </c>
      <c r="G1414" s="44">
        <v>1</v>
      </c>
      <c r="H1414" s="44">
        <v>1</v>
      </c>
      <c r="J1414" s="63">
        <v>1</v>
      </c>
      <c r="L1414" s="63">
        <v>1</v>
      </c>
    </row>
    <row r="1415" spans="1:12" x14ac:dyDescent="0.25">
      <c r="A1415" s="48">
        <v>141.30000000000001</v>
      </c>
      <c r="B1415" s="57">
        <v>1</v>
      </c>
      <c r="C1415" s="57">
        <v>1</v>
      </c>
      <c r="D1415" s="57">
        <v>1</v>
      </c>
      <c r="F1415" s="44">
        <v>0.8</v>
      </c>
      <c r="G1415" s="44">
        <v>1</v>
      </c>
      <c r="H1415" s="44">
        <v>1</v>
      </c>
      <c r="J1415" s="63">
        <v>1</v>
      </c>
      <c r="L1415" s="63">
        <v>1</v>
      </c>
    </row>
    <row r="1416" spans="1:12" x14ac:dyDescent="0.25">
      <c r="A1416" s="48">
        <v>141.4</v>
      </c>
      <c r="B1416" s="57">
        <v>1</v>
      </c>
      <c r="C1416" s="57">
        <v>1</v>
      </c>
      <c r="D1416" s="57">
        <v>1</v>
      </c>
      <c r="F1416" s="44">
        <v>0.8</v>
      </c>
      <c r="G1416" s="44">
        <v>1</v>
      </c>
      <c r="H1416" s="44">
        <v>1</v>
      </c>
      <c r="J1416" s="63">
        <v>1</v>
      </c>
      <c r="L1416" s="63">
        <v>1</v>
      </c>
    </row>
    <row r="1417" spans="1:12" x14ac:dyDescent="0.25">
      <c r="A1417" s="48">
        <v>141.5</v>
      </c>
      <c r="B1417" s="57">
        <v>1</v>
      </c>
      <c r="C1417" s="57">
        <v>1</v>
      </c>
      <c r="D1417" s="57">
        <v>1</v>
      </c>
      <c r="F1417" s="44">
        <v>0.8</v>
      </c>
      <c r="G1417" s="44">
        <v>1</v>
      </c>
      <c r="H1417" s="44">
        <v>1</v>
      </c>
      <c r="J1417" s="63">
        <v>1</v>
      </c>
      <c r="L1417" s="63">
        <v>1</v>
      </c>
    </row>
    <row r="1418" spans="1:12" x14ac:dyDescent="0.25">
      <c r="A1418" s="48">
        <v>141.6</v>
      </c>
      <c r="B1418" s="57">
        <v>1</v>
      </c>
      <c r="C1418" s="57">
        <v>1</v>
      </c>
      <c r="D1418" s="57">
        <v>1</v>
      </c>
      <c r="F1418" s="44">
        <v>0.8</v>
      </c>
      <c r="G1418" s="44">
        <v>1</v>
      </c>
      <c r="H1418" s="44">
        <v>1</v>
      </c>
      <c r="J1418" s="63">
        <v>1</v>
      </c>
      <c r="L1418" s="63">
        <v>1</v>
      </c>
    </row>
    <row r="1419" spans="1:12" x14ac:dyDescent="0.25">
      <c r="A1419" s="48">
        <v>141.69999999999999</v>
      </c>
      <c r="B1419" s="57">
        <v>1</v>
      </c>
      <c r="C1419" s="57">
        <v>1</v>
      </c>
      <c r="D1419" s="57">
        <v>1</v>
      </c>
      <c r="F1419" s="44">
        <v>0.8</v>
      </c>
      <c r="G1419" s="44">
        <v>1</v>
      </c>
      <c r="H1419" s="44">
        <v>1</v>
      </c>
      <c r="J1419" s="63">
        <v>1</v>
      </c>
      <c r="L1419" s="63">
        <v>1</v>
      </c>
    </row>
    <row r="1420" spans="1:12" x14ac:dyDescent="0.25">
      <c r="A1420" s="48">
        <v>141.80000000000001</v>
      </c>
      <c r="B1420" s="57">
        <v>1</v>
      </c>
      <c r="C1420" s="57">
        <v>1</v>
      </c>
      <c r="D1420" s="57">
        <v>1</v>
      </c>
      <c r="F1420" s="44">
        <v>0.8</v>
      </c>
      <c r="G1420" s="44">
        <v>1</v>
      </c>
      <c r="H1420" s="44">
        <v>1</v>
      </c>
      <c r="J1420" s="63">
        <v>1</v>
      </c>
      <c r="L1420" s="63">
        <v>1</v>
      </c>
    </row>
    <row r="1421" spans="1:12" x14ac:dyDescent="0.25">
      <c r="A1421" s="48">
        <v>141.9</v>
      </c>
      <c r="B1421" s="57">
        <v>1</v>
      </c>
      <c r="C1421" s="57">
        <v>1</v>
      </c>
      <c r="D1421" s="57">
        <v>1</v>
      </c>
      <c r="F1421" s="44">
        <v>0.8</v>
      </c>
      <c r="G1421" s="44">
        <v>1</v>
      </c>
      <c r="H1421" s="44">
        <v>1</v>
      </c>
      <c r="J1421" s="63">
        <v>1</v>
      </c>
      <c r="L1421" s="63">
        <v>1</v>
      </c>
    </row>
    <row r="1422" spans="1:12" x14ac:dyDescent="0.25">
      <c r="A1422" s="48">
        <v>142</v>
      </c>
      <c r="B1422" s="57">
        <v>1</v>
      </c>
      <c r="C1422" s="57">
        <v>1</v>
      </c>
      <c r="D1422" s="57">
        <v>1</v>
      </c>
      <c r="F1422" s="44">
        <v>0.8</v>
      </c>
      <c r="G1422" s="44">
        <v>1</v>
      </c>
      <c r="H1422" s="44">
        <v>1</v>
      </c>
      <c r="J1422" s="63">
        <v>1</v>
      </c>
      <c r="L1422" s="63">
        <v>1</v>
      </c>
    </row>
    <row r="1423" spans="1:12" x14ac:dyDescent="0.25">
      <c r="A1423" s="48">
        <v>142.1</v>
      </c>
      <c r="B1423" s="57">
        <v>1</v>
      </c>
      <c r="C1423" s="57">
        <v>1</v>
      </c>
      <c r="D1423" s="57">
        <v>1</v>
      </c>
      <c r="F1423" s="44">
        <v>0.8</v>
      </c>
      <c r="G1423" s="44">
        <v>1</v>
      </c>
      <c r="H1423" s="44">
        <v>1</v>
      </c>
      <c r="J1423" s="63">
        <v>1</v>
      </c>
      <c r="L1423" s="63">
        <v>1</v>
      </c>
    </row>
    <row r="1424" spans="1:12" x14ac:dyDescent="0.25">
      <c r="A1424" s="48">
        <v>142.19999999999999</v>
      </c>
      <c r="B1424" s="57">
        <v>1</v>
      </c>
      <c r="C1424" s="57">
        <v>1</v>
      </c>
      <c r="D1424" s="57">
        <v>1</v>
      </c>
      <c r="F1424" s="44">
        <v>0.8</v>
      </c>
      <c r="G1424" s="44">
        <v>1</v>
      </c>
      <c r="H1424" s="44">
        <v>1</v>
      </c>
      <c r="J1424" s="63">
        <v>1</v>
      </c>
      <c r="L1424" s="63">
        <v>1</v>
      </c>
    </row>
    <row r="1425" spans="1:12" x14ac:dyDescent="0.25">
      <c r="A1425" s="48">
        <v>142.30000000000001</v>
      </c>
      <c r="B1425" s="57">
        <v>1</v>
      </c>
      <c r="C1425" s="57">
        <v>1</v>
      </c>
      <c r="D1425" s="57">
        <v>1</v>
      </c>
      <c r="F1425" s="44">
        <v>0.8</v>
      </c>
      <c r="G1425" s="44">
        <v>1</v>
      </c>
      <c r="H1425" s="44">
        <v>1</v>
      </c>
      <c r="J1425" s="63">
        <v>1</v>
      </c>
      <c r="L1425" s="63">
        <v>1</v>
      </c>
    </row>
    <row r="1426" spans="1:12" x14ac:dyDescent="0.25">
      <c r="A1426" s="48">
        <v>142.4</v>
      </c>
      <c r="B1426" s="57">
        <v>1</v>
      </c>
      <c r="C1426" s="57">
        <v>1</v>
      </c>
      <c r="D1426" s="57">
        <v>1</v>
      </c>
      <c r="F1426" s="44">
        <v>0.8</v>
      </c>
      <c r="G1426" s="44">
        <v>1</v>
      </c>
      <c r="H1426" s="44">
        <v>1</v>
      </c>
      <c r="J1426" s="63">
        <v>1</v>
      </c>
      <c r="L1426" s="63">
        <v>1</v>
      </c>
    </row>
    <row r="1427" spans="1:12" x14ac:dyDescent="0.25">
      <c r="A1427" s="48">
        <v>142.5</v>
      </c>
      <c r="B1427" s="57">
        <v>1</v>
      </c>
      <c r="C1427" s="57">
        <v>1</v>
      </c>
      <c r="D1427" s="57">
        <v>1</v>
      </c>
      <c r="F1427" s="44">
        <v>0.8</v>
      </c>
      <c r="G1427" s="44">
        <v>1</v>
      </c>
      <c r="H1427" s="44">
        <v>1</v>
      </c>
      <c r="J1427" s="63">
        <v>1</v>
      </c>
      <c r="L1427" s="63">
        <v>1</v>
      </c>
    </row>
    <row r="1428" spans="1:12" x14ac:dyDescent="0.25">
      <c r="A1428" s="48">
        <v>142.6</v>
      </c>
      <c r="B1428" s="57">
        <v>1</v>
      </c>
      <c r="C1428" s="57">
        <v>1</v>
      </c>
      <c r="D1428" s="57">
        <v>1</v>
      </c>
      <c r="F1428" s="44">
        <v>0.8</v>
      </c>
      <c r="G1428" s="44">
        <v>1</v>
      </c>
      <c r="H1428" s="44">
        <v>1</v>
      </c>
      <c r="J1428" s="63">
        <v>1</v>
      </c>
      <c r="L1428" s="63">
        <v>1</v>
      </c>
    </row>
    <row r="1429" spans="1:12" x14ac:dyDescent="0.25">
      <c r="A1429" s="48">
        <v>142.69999999999999</v>
      </c>
      <c r="B1429" s="57">
        <v>1</v>
      </c>
      <c r="C1429" s="57">
        <v>1</v>
      </c>
      <c r="D1429" s="57">
        <v>1</v>
      </c>
      <c r="F1429" s="44">
        <v>0.8</v>
      </c>
      <c r="G1429" s="44">
        <v>1</v>
      </c>
      <c r="H1429" s="44">
        <v>1</v>
      </c>
      <c r="J1429" s="63">
        <v>1</v>
      </c>
      <c r="L1429" s="63">
        <v>1</v>
      </c>
    </row>
    <row r="1430" spans="1:12" x14ac:dyDescent="0.25">
      <c r="A1430" s="48">
        <v>142.80000000000001</v>
      </c>
      <c r="B1430" s="57">
        <v>1</v>
      </c>
      <c r="C1430" s="57">
        <v>1</v>
      </c>
      <c r="D1430" s="57">
        <v>1</v>
      </c>
      <c r="F1430" s="44">
        <v>0.8</v>
      </c>
      <c r="G1430" s="44">
        <v>1</v>
      </c>
      <c r="H1430" s="44">
        <v>1</v>
      </c>
      <c r="J1430" s="63">
        <v>1</v>
      </c>
      <c r="L1430" s="63">
        <v>1</v>
      </c>
    </row>
    <row r="1431" spans="1:12" x14ac:dyDescent="0.25">
      <c r="A1431" s="48">
        <v>142.9</v>
      </c>
      <c r="B1431" s="57">
        <v>1</v>
      </c>
      <c r="C1431" s="57">
        <v>1</v>
      </c>
      <c r="D1431" s="57">
        <v>1</v>
      </c>
      <c r="F1431" s="44">
        <v>0.8</v>
      </c>
      <c r="G1431" s="44">
        <v>1</v>
      </c>
      <c r="H1431" s="44">
        <v>1</v>
      </c>
      <c r="J1431" s="63">
        <v>1</v>
      </c>
      <c r="L1431" s="63">
        <v>1</v>
      </c>
    </row>
    <row r="1432" spans="1:12" x14ac:dyDescent="0.25">
      <c r="A1432" s="48">
        <v>143</v>
      </c>
      <c r="B1432" s="57">
        <v>1</v>
      </c>
      <c r="C1432" s="57">
        <v>1</v>
      </c>
      <c r="D1432" s="57">
        <v>1</v>
      </c>
      <c r="F1432" s="44">
        <v>0.8</v>
      </c>
      <c r="G1432" s="44">
        <v>1</v>
      </c>
      <c r="H1432" s="44">
        <v>1</v>
      </c>
      <c r="J1432" s="63">
        <v>1</v>
      </c>
      <c r="L1432" s="63">
        <v>1</v>
      </c>
    </row>
    <row r="1433" spans="1:12" x14ac:dyDescent="0.25">
      <c r="A1433" s="48">
        <v>143.1</v>
      </c>
      <c r="B1433" s="57">
        <v>1</v>
      </c>
      <c r="C1433" s="57">
        <v>1</v>
      </c>
      <c r="D1433" s="57">
        <v>1</v>
      </c>
      <c r="F1433" s="44">
        <v>0.8</v>
      </c>
      <c r="G1433" s="44">
        <v>1</v>
      </c>
      <c r="H1433" s="44">
        <v>1</v>
      </c>
      <c r="J1433" s="63">
        <v>1</v>
      </c>
      <c r="L1433" s="63">
        <v>1</v>
      </c>
    </row>
    <row r="1434" spans="1:12" x14ac:dyDescent="0.25">
      <c r="A1434" s="48">
        <v>143.19999999999999</v>
      </c>
      <c r="B1434" s="57">
        <v>1</v>
      </c>
      <c r="C1434" s="57">
        <v>1</v>
      </c>
      <c r="D1434" s="57">
        <v>1</v>
      </c>
      <c r="F1434" s="44">
        <v>0.8</v>
      </c>
      <c r="G1434" s="44">
        <v>1</v>
      </c>
      <c r="H1434" s="44">
        <v>1</v>
      </c>
      <c r="J1434" s="63">
        <v>1</v>
      </c>
      <c r="L1434" s="63">
        <v>1</v>
      </c>
    </row>
    <row r="1435" spans="1:12" x14ac:dyDescent="0.25">
      <c r="A1435" s="48">
        <v>143.30000000000001</v>
      </c>
      <c r="B1435" s="57">
        <v>1</v>
      </c>
      <c r="C1435" s="57">
        <v>1</v>
      </c>
      <c r="D1435" s="57">
        <v>1</v>
      </c>
      <c r="F1435" s="44">
        <v>0.8</v>
      </c>
      <c r="G1435" s="44">
        <v>1</v>
      </c>
      <c r="H1435" s="44">
        <v>1</v>
      </c>
      <c r="J1435" s="63">
        <v>1</v>
      </c>
      <c r="L1435" s="63">
        <v>1</v>
      </c>
    </row>
    <row r="1436" spans="1:12" x14ac:dyDescent="0.25">
      <c r="A1436" s="48">
        <v>143.4</v>
      </c>
      <c r="B1436" s="57">
        <v>1</v>
      </c>
      <c r="C1436" s="57">
        <v>1</v>
      </c>
      <c r="D1436" s="57">
        <v>1</v>
      </c>
      <c r="F1436" s="44">
        <v>0.8</v>
      </c>
      <c r="G1436" s="44">
        <v>1</v>
      </c>
      <c r="H1436" s="44">
        <v>1</v>
      </c>
      <c r="J1436" s="63">
        <v>1</v>
      </c>
      <c r="L1436" s="63">
        <v>1</v>
      </c>
    </row>
    <row r="1437" spans="1:12" x14ac:dyDescent="0.25">
      <c r="A1437" s="48">
        <v>143.5</v>
      </c>
      <c r="B1437" s="57">
        <v>1</v>
      </c>
      <c r="C1437" s="57">
        <v>1</v>
      </c>
      <c r="D1437" s="57">
        <v>1</v>
      </c>
      <c r="F1437" s="44">
        <v>0.8</v>
      </c>
      <c r="G1437" s="44">
        <v>1</v>
      </c>
      <c r="H1437" s="44">
        <v>1</v>
      </c>
      <c r="J1437" s="63">
        <v>1</v>
      </c>
      <c r="L1437" s="63">
        <v>1</v>
      </c>
    </row>
    <row r="1438" spans="1:12" x14ac:dyDescent="0.25">
      <c r="A1438" s="48">
        <v>143.6</v>
      </c>
      <c r="B1438" s="57">
        <v>1</v>
      </c>
      <c r="C1438" s="57">
        <v>1</v>
      </c>
      <c r="D1438" s="57">
        <v>1</v>
      </c>
      <c r="F1438" s="44">
        <v>0.8</v>
      </c>
      <c r="G1438" s="44">
        <v>1</v>
      </c>
      <c r="H1438" s="44">
        <v>1</v>
      </c>
      <c r="J1438" s="63">
        <v>1</v>
      </c>
      <c r="L1438" s="63">
        <v>1</v>
      </c>
    </row>
    <row r="1439" spans="1:12" x14ac:dyDescent="0.25">
      <c r="A1439" s="48">
        <v>143.69999999999999</v>
      </c>
      <c r="B1439" s="57">
        <v>1</v>
      </c>
      <c r="C1439" s="57">
        <v>1</v>
      </c>
      <c r="D1439" s="57">
        <v>1</v>
      </c>
      <c r="F1439" s="44">
        <v>0.8</v>
      </c>
      <c r="G1439" s="44">
        <v>1</v>
      </c>
      <c r="H1439" s="44">
        <v>1</v>
      </c>
      <c r="J1439" s="63">
        <v>1</v>
      </c>
      <c r="L1439" s="63">
        <v>1</v>
      </c>
    </row>
    <row r="1440" spans="1:12" x14ac:dyDescent="0.25">
      <c r="A1440" s="48">
        <v>143.80000000000001</v>
      </c>
      <c r="B1440" s="57">
        <v>1</v>
      </c>
      <c r="C1440" s="57">
        <v>1</v>
      </c>
      <c r="D1440" s="57">
        <v>1</v>
      </c>
      <c r="F1440" s="44">
        <v>0.8</v>
      </c>
      <c r="G1440" s="44">
        <v>1</v>
      </c>
      <c r="H1440" s="44">
        <v>1</v>
      </c>
      <c r="J1440" s="63">
        <v>1</v>
      </c>
      <c r="L1440" s="63">
        <v>1</v>
      </c>
    </row>
    <row r="1441" spans="1:12" x14ac:dyDescent="0.25">
      <c r="A1441" s="48">
        <v>143.9</v>
      </c>
      <c r="B1441" s="57">
        <v>1</v>
      </c>
      <c r="C1441" s="57">
        <v>1</v>
      </c>
      <c r="D1441" s="57">
        <v>1</v>
      </c>
      <c r="F1441" s="44">
        <v>0.8</v>
      </c>
      <c r="G1441" s="44">
        <v>1</v>
      </c>
      <c r="H1441" s="44">
        <v>1</v>
      </c>
      <c r="J1441" s="63">
        <v>1</v>
      </c>
      <c r="L1441" s="63">
        <v>1</v>
      </c>
    </row>
    <row r="1442" spans="1:12" x14ac:dyDescent="0.25">
      <c r="A1442" s="48">
        <v>144</v>
      </c>
      <c r="B1442" s="57">
        <v>1</v>
      </c>
      <c r="C1442" s="57">
        <v>1</v>
      </c>
      <c r="D1442" s="57">
        <v>1</v>
      </c>
      <c r="F1442" s="44">
        <v>0.8</v>
      </c>
      <c r="G1442" s="44">
        <v>1</v>
      </c>
      <c r="H1442" s="44">
        <v>1</v>
      </c>
      <c r="J1442" s="63">
        <v>1</v>
      </c>
      <c r="L1442" s="63">
        <v>1</v>
      </c>
    </row>
    <row r="1443" spans="1:12" x14ac:dyDescent="0.25">
      <c r="A1443" s="48">
        <v>144.1</v>
      </c>
      <c r="B1443" s="57">
        <v>1</v>
      </c>
      <c r="C1443" s="57">
        <v>1</v>
      </c>
      <c r="D1443" s="57">
        <v>1</v>
      </c>
      <c r="F1443" s="44">
        <v>0.8</v>
      </c>
      <c r="G1443" s="44">
        <v>1</v>
      </c>
      <c r="H1443" s="44">
        <v>1</v>
      </c>
      <c r="J1443" s="63">
        <v>1</v>
      </c>
      <c r="L1443" s="63">
        <v>1</v>
      </c>
    </row>
    <row r="1444" spans="1:12" x14ac:dyDescent="0.25">
      <c r="A1444" s="48">
        <v>144.19999999999999</v>
      </c>
      <c r="B1444" s="57">
        <v>1</v>
      </c>
      <c r="C1444" s="57">
        <v>1</v>
      </c>
      <c r="D1444" s="57">
        <v>1</v>
      </c>
      <c r="F1444" s="44">
        <v>0.8</v>
      </c>
      <c r="G1444" s="44">
        <v>1</v>
      </c>
      <c r="H1444" s="44">
        <v>1</v>
      </c>
      <c r="J1444" s="63">
        <v>1</v>
      </c>
      <c r="L1444" s="63">
        <v>1</v>
      </c>
    </row>
    <row r="1445" spans="1:12" x14ac:dyDescent="0.25">
      <c r="A1445" s="48">
        <v>144.30000000000001</v>
      </c>
      <c r="B1445" s="57">
        <v>1</v>
      </c>
      <c r="C1445" s="57">
        <v>1</v>
      </c>
      <c r="D1445" s="57">
        <v>1</v>
      </c>
      <c r="F1445" s="44">
        <v>0.8</v>
      </c>
      <c r="G1445" s="44">
        <v>1</v>
      </c>
      <c r="H1445" s="44">
        <v>1</v>
      </c>
      <c r="J1445" s="63">
        <v>1</v>
      </c>
      <c r="L1445" s="63">
        <v>1</v>
      </c>
    </row>
    <row r="1446" spans="1:12" x14ac:dyDescent="0.25">
      <c r="A1446" s="48">
        <v>144.4</v>
      </c>
      <c r="B1446" s="57">
        <v>1</v>
      </c>
      <c r="C1446" s="57">
        <v>1</v>
      </c>
      <c r="D1446" s="57">
        <v>1</v>
      </c>
      <c r="F1446" s="44">
        <v>0.8</v>
      </c>
      <c r="G1446" s="44">
        <v>1</v>
      </c>
      <c r="H1446" s="44">
        <v>1</v>
      </c>
      <c r="J1446" s="63">
        <v>1</v>
      </c>
      <c r="L1446" s="63">
        <v>1</v>
      </c>
    </row>
    <row r="1447" spans="1:12" x14ac:dyDescent="0.25">
      <c r="A1447" s="48">
        <v>144.5</v>
      </c>
      <c r="B1447" s="57">
        <v>1</v>
      </c>
      <c r="C1447" s="57">
        <v>1</v>
      </c>
      <c r="D1447" s="57">
        <v>1</v>
      </c>
      <c r="F1447" s="44">
        <v>0.8</v>
      </c>
      <c r="G1447" s="44">
        <v>1</v>
      </c>
      <c r="H1447" s="44">
        <v>1</v>
      </c>
      <c r="J1447" s="63">
        <v>1</v>
      </c>
      <c r="L1447" s="63">
        <v>1</v>
      </c>
    </row>
    <row r="1448" spans="1:12" x14ac:dyDescent="0.25">
      <c r="A1448" s="48">
        <v>144.6</v>
      </c>
      <c r="B1448" s="57">
        <v>1</v>
      </c>
      <c r="C1448" s="57">
        <v>1</v>
      </c>
      <c r="D1448" s="57">
        <v>1</v>
      </c>
      <c r="F1448" s="44">
        <v>0.8</v>
      </c>
      <c r="G1448" s="44">
        <v>1</v>
      </c>
      <c r="H1448" s="44">
        <v>1</v>
      </c>
      <c r="J1448" s="63">
        <v>1</v>
      </c>
      <c r="L1448" s="63">
        <v>1</v>
      </c>
    </row>
    <row r="1449" spans="1:12" x14ac:dyDescent="0.25">
      <c r="A1449" s="48">
        <v>144.69999999999999</v>
      </c>
      <c r="B1449" s="57">
        <v>1</v>
      </c>
      <c r="C1449" s="57">
        <v>1</v>
      </c>
      <c r="D1449" s="57">
        <v>1</v>
      </c>
      <c r="F1449" s="44">
        <v>0.8</v>
      </c>
      <c r="G1449" s="44">
        <v>1</v>
      </c>
      <c r="H1449" s="44">
        <v>1</v>
      </c>
      <c r="J1449" s="63">
        <v>1</v>
      </c>
      <c r="L1449" s="63">
        <v>1</v>
      </c>
    </row>
    <row r="1450" spans="1:12" x14ac:dyDescent="0.25">
      <c r="A1450" s="48">
        <v>144.80000000000001</v>
      </c>
      <c r="B1450" s="57">
        <v>1</v>
      </c>
      <c r="C1450" s="57">
        <v>1</v>
      </c>
      <c r="D1450" s="57">
        <v>1</v>
      </c>
      <c r="F1450" s="44">
        <v>0.8</v>
      </c>
      <c r="G1450" s="44">
        <v>1</v>
      </c>
      <c r="H1450" s="44">
        <v>1</v>
      </c>
      <c r="J1450" s="63">
        <v>1</v>
      </c>
      <c r="L1450" s="63">
        <v>1</v>
      </c>
    </row>
    <row r="1451" spans="1:12" x14ac:dyDescent="0.25">
      <c r="A1451" s="48">
        <v>144.9</v>
      </c>
      <c r="B1451" s="57">
        <v>1</v>
      </c>
      <c r="C1451" s="57">
        <v>1</v>
      </c>
      <c r="D1451" s="57">
        <v>1</v>
      </c>
      <c r="F1451" s="44">
        <v>0.8</v>
      </c>
      <c r="G1451" s="44">
        <v>1</v>
      </c>
      <c r="H1451" s="44">
        <v>1</v>
      </c>
      <c r="J1451" s="63">
        <v>1</v>
      </c>
      <c r="L1451" s="63">
        <v>1</v>
      </c>
    </row>
    <row r="1452" spans="1:12" x14ac:dyDescent="0.25">
      <c r="A1452" s="48">
        <v>145</v>
      </c>
      <c r="B1452" s="57">
        <v>1</v>
      </c>
      <c r="C1452" s="57">
        <v>1</v>
      </c>
      <c r="D1452" s="57">
        <v>1</v>
      </c>
      <c r="F1452" s="44">
        <v>0.8</v>
      </c>
      <c r="G1452" s="44">
        <v>1</v>
      </c>
      <c r="H1452" s="44">
        <v>1</v>
      </c>
      <c r="J1452" s="63">
        <v>1</v>
      </c>
      <c r="L1452" s="63">
        <v>1</v>
      </c>
    </row>
    <row r="1453" spans="1:12" x14ac:dyDescent="0.25">
      <c r="A1453" s="48">
        <v>145.1</v>
      </c>
      <c r="B1453" s="57">
        <v>1</v>
      </c>
      <c r="C1453" s="57">
        <v>1</v>
      </c>
      <c r="D1453" s="57">
        <v>1</v>
      </c>
      <c r="F1453" s="44">
        <v>0.8</v>
      </c>
      <c r="G1453" s="44">
        <v>1</v>
      </c>
      <c r="H1453" s="44">
        <v>1</v>
      </c>
      <c r="J1453" s="63">
        <v>1</v>
      </c>
      <c r="L1453" s="63">
        <v>1</v>
      </c>
    </row>
    <row r="1454" spans="1:12" x14ac:dyDescent="0.25">
      <c r="A1454" s="48">
        <v>145.19999999999999</v>
      </c>
      <c r="B1454" s="57">
        <v>1</v>
      </c>
      <c r="C1454" s="57">
        <v>1</v>
      </c>
      <c r="D1454" s="57">
        <v>1</v>
      </c>
      <c r="F1454" s="44">
        <v>0.8</v>
      </c>
      <c r="G1454" s="44">
        <v>1</v>
      </c>
      <c r="H1454" s="44">
        <v>1</v>
      </c>
      <c r="J1454" s="63">
        <v>1</v>
      </c>
      <c r="L1454" s="63">
        <v>1</v>
      </c>
    </row>
    <row r="1455" spans="1:12" x14ac:dyDescent="0.25">
      <c r="A1455" s="48">
        <v>145.30000000000001</v>
      </c>
      <c r="B1455" s="57">
        <v>1</v>
      </c>
      <c r="C1455" s="57">
        <v>1</v>
      </c>
      <c r="D1455" s="57">
        <v>1</v>
      </c>
      <c r="F1455" s="44">
        <v>0.8</v>
      </c>
      <c r="G1455" s="44">
        <v>1</v>
      </c>
      <c r="H1455" s="44">
        <v>1</v>
      </c>
      <c r="J1455" s="63">
        <v>1</v>
      </c>
      <c r="L1455" s="63">
        <v>1</v>
      </c>
    </row>
    <row r="1456" spans="1:12" x14ac:dyDescent="0.25">
      <c r="A1456" s="48">
        <v>145.4</v>
      </c>
      <c r="B1456" s="57">
        <v>1</v>
      </c>
      <c r="C1456" s="57">
        <v>1</v>
      </c>
      <c r="D1456" s="57">
        <v>1</v>
      </c>
      <c r="F1456" s="44">
        <v>0.8</v>
      </c>
      <c r="G1456" s="44">
        <v>1</v>
      </c>
      <c r="H1456" s="44">
        <v>1</v>
      </c>
      <c r="J1456" s="63">
        <v>1</v>
      </c>
      <c r="L1456" s="63">
        <v>1</v>
      </c>
    </row>
    <row r="1457" spans="1:12" x14ac:dyDescent="0.25">
      <c r="A1457" s="48">
        <v>145.5</v>
      </c>
      <c r="B1457" s="57">
        <v>1</v>
      </c>
      <c r="C1457" s="57">
        <v>1</v>
      </c>
      <c r="D1457" s="57">
        <v>1</v>
      </c>
      <c r="F1457" s="44">
        <v>0.8</v>
      </c>
      <c r="G1457" s="44">
        <v>1</v>
      </c>
      <c r="H1457" s="44">
        <v>1</v>
      </c>
      <c r="J1457" s="63">
        <v>1</v>
      </c>
      <c r="L1457" s="63">
        <v>1</v>
      </c>
    </row>
    <row r="1458" spans="1:12" x14ac:dyDescent="0.25">
      <c r="A1458" s="48">
        <v>145.6</v>
      </c>
      <c r="B1458" s="57">
        <v>1</v>
      </c>
      <c r="C1458" s="57">
        <v>1</v>
      </c>
      <c r="D1458" s="57">
        <v>1</v>
      </c>
      <c r="F1458" s="44">
        <v>0.8</v>
      </c>
      <c r="G1458" s="44">
        <v>1</v>
      </c>
      <c r="H1458" s="44">
        <v>1</v>
      </c>
      <c r="J1458" s="63">
        <v>1</v>
      </c>
      <c r="L1458" s="63">
        <v>1</v>
      </c>
    </row>
    <row r="1459" spans="1:12" x14ac:dyDescent="0.25">
      <c r="A1459" s="48">
        <v>145.69999999999999</v>
      </c>
      <c r="B1459" s="57">
        <v>1</v>
      </c>
      <c r="C1459" s="57">
        <v>1</v>
      </c>
      <c r="D1459" s="57">
        <v>1</v>
      </c>
      <c r="F1459" s="44">
        <v>0.8</v>
      </c>
      <c r="G1459" s="44">
        <v>1</v>
      </c>
      <c r="H1459" s="44">
        <v>1</v>
      </c>
      <c r="J1459" s="63">
        <v>1</v>
      </c>
      <c r="L1459" s="63">
        <v>1</v>
      </c>
    </row>
    <row r="1460" spans="1:12" x14ac:dyDescent="0.25">
      <c r="A1460" s="48">
        <v>145.80000000000001</v>
      </c>
      <c r="B1460" s="57">
        <v>1</v>
      </c>
      <c r="C1460" s="57">
        <v>1</v>
      </c>
      <c r="D1460" s="57">
        <v>1</v>
      </c>
      <c r="F1460" s="44">
        <v>0.8</v>
      </c>
      <c r="G1460" s="44">
        <v>1</v>
      </c>
      <c r="H1460" s="44">
        <v>1</v>
      </c>
      <c r="J1460" s="63">
        <v>1</v>
      </c>
      <c r="L1460" s="63">
        <v>1</v>
      </c>
    </row>
    <row r="1461" spans="1:12" x14ac:dyDescent="0.25">
      <c r="A1461" s="48">
        <v>145.9</v>
      </c>
      <c r="B1461" s="57">
        <v>1</v>
      </c>
      <c r="C1461" s="57">
        <v>1</v>
      </c>
      <c r="D1461" s="57">
        <v>1</v>
      </c>
      <c r="F1461" s="44">
        <v>0.8</v>
      </c>
      <c r="G1461" s="44">
        <v>1</v>
      </c>
      <c r="H1461" s="44">
        <v>1</v>
      </c>
      <c r="J1461" s="63">
        <v>1</v>
      </c>
      <c r="L1461" s="63">
        <v>1</v>
      </c>
    </row>
    <row r="1462" spans="1:12" x14ac:dyDescent="0.25">
      <c r="A1462" s="48">
        <v>146</v>
      </c>
      <c r="B1462" s="57">
        <v>1</v>
      </c>
      <c r="C1462" s="57">
        <v>1</v>
      </c>
      <c r="D1462" s="57">
        <v>1</v>
      </c>
      <c r="F1462" s="44">
        <v>0.8</v>
      </c>
      <c r="G1462" s="44">
        <v>1</v>
      </c>
      <c r="H1462" s="44">
        <v>1</v>
      </c>
      <c r="J1462" s="63">
        <v>1</v>
      </c>
      <c r="L1462" s="63">
        <v>1</v>
      </c>
    </row>
    <row r="1463" spans="1:12" x14ac:dyDescent="0.25">
      <c r="A1463" s="48">
        <v>146.1</v>
      </c>
      <c r="B1463" s="57">
        <v>1</v>
      </c>
      <c r="C1463" s="57">
        <v>1</v>
      </c>
      <c r="D1463" s="57">
        <v>1</v>
      </c>
      <c r="F1463" s="44">
        <v>0.8</v>
      </c>
      <c r="G1463" s="44">
        <v>1</v>
      </c>
      <c r="H1463" s="44">
        <v>1</v>
      </c>
      <c r="J1463" s="63">
        <v>1</v>
      </c>
      <c r="L1463" s="63">
        <v>1</v>
      </c>
    </row>
    <row r="1464" spans="1:12" x14ac:dyDescent="0.25">
      <c r="A1464" s="48">
        <v>146.19999999999999</v>
      </c>
      <c r="B1464" s="57">
        <v>1</v>
      </c>
      <c r="C1464" s="57">
        <v>1</v>
      </c>
      <c r="D1464" s="57">
        <v>1</v>
      </c>
      <c r="F1464" s="44">
        <v>0.8</v>
      </c>
      <c r="G1464" s="44">
        <v>1</v>
      </c>
      <c r="H1464" s="44">
        <v>1</v>
      </c>
      <c r="J1464" s="63">
        <v>1</v>
      </c>
      <c r="L1464" s="63">
        <v>1</v>
      </c>
    </row>
    <row r="1465" spans="1:12" x14ac:dyDescent="0.25">
      <c r="A1465" s="48">
        <v>146.30000000000001</v>
      </c>
      <c r="B1465" s="57">
        <v>1</v>
      </c>
      <c r="C1465" s="57">
        <v>1</v>
      </c>
      <c r="D1465" s="57">
        <v>1</v>
      </c>
      <c r="F1465" s="44">
        <v>0.8</v>
      </c>
      <c r="G1465" s="44">
        <v>1</v>
      </c>
      <c r="H1465" s="44">
        <v>1</v>
      </c>
      <c r="J1465" s="63">
        <v>1</v>
      </c>
      <c r="L1465" s="63">
        <v>1</v>
      </c>
    </row>
    <row r="1466" spans="1:12" x14ac:dyDescent="0.25">
      <c r="A1466" s="48">
        <v>146.4</v>
      </c>
      <c r="B1466" s="57">
        <v>1</v>
      </c>
      <c r="C1466" s="57">
        <v>1</v>
      </c>
      <c r="D1466" s="57">
        <v>1</v>
      </c>
      <c r="F1466" s="44">
        <v>0.8</v>
      </c>
      <c r="G1466" s="44">
        <v>1</v>
      </c>
      <c r="H1466" s="44">
        <v>1</v>
      </c>
      <c r="J1466" s="63">
        <v>1</v>
      </c>
      <c r="L1466" s="63">
        <v>1</v>
      </c>
    </row>
    <row r="1467" spans="1:12" x14ac:dyDescent="0.25">
      <c r="A1467" s="48">
        <v>146.5</v>
      </c>
      <c r="B1467" s="57">
        <v>1</v>
      </c>
      <c r="C1467" s="57">
        <v>1</v>
      </c>
      <c r="D1467" s="57">
        <v>1</v>
      </c>
      <c r="F1467" s="44">
        <v>0.8</v>
      </c>
      <c r="G1467" s="44">
        <v>1</v>
      </c>
      <c r="H1467" s="44">
        <v>1</v>
      </c>
      <c r="J1467" s="63">
        <v>1</v>
      </c>
      <c r="L1467" s="63">
        <v>1</v>
      </c>
    </row>
    <row r="1468" spans="1:12" x14ac:dyDescent="0.25">
      <c r="A1468" s="48">
        <v>146.6</v>
      </c>
      <c r="B1468" s="57">
        <v>1</v>
      </c>
      <c r="C1468" s="57">
        <v>1</v>
      </c>
      <c r="D1468" s="57">
        <v>1</v>
      </c>
      <c r="F1468" s="44">
        <v>0.8</v>
      </c>
      <c r="G1468" s="44">
        <v>1</v>
      </c>
      <c r="H1468" s="44">
        <v>1</v>
      </c>
      <c r="J1468" s="63">
        <v>1</v>
      </c>
      <c r="L1468" s="63">
        <v>1</v>
      </c>
    </row>
    <row r="1469" spans="1:12" x14ac:dyDescent="0.25">
      <c r="A1469" s="48">
        <v>146.69999999999999</v>
      </c>
      <c r="B1469" s="57">
        <v>1</v>
      </c>
      <c r="C1469" s="57">
        <v>1</v>
      </c>
      <c r="D1469" s="57">
        <v>1</v>
      </c>
      <c r="F1469" s="44">
        <v>0.8</v>
      </c>
      <c r="G1469" s="44">
        <v>1</v>
      </c>
      <c r="H1469" s="44">
        <v>1</v>
      </c>
      <c r="J1469" s="63">
        <v>1</v>
      </c>
      <c r="L1469" s="63">
        <v>1</v>
      </c>
    </row>
    <row r="1470" spans="1:12" x14ac:dyDescent="0.25">
      <c r="A1470" s="48">
        <v>146.80000000000001</v>
      </c>
      <c r="B1470" s="57">
        <v>1</v>
      </c>
      <c r="C1470" s="57">
        <v>1</v>
      </c>
      <c r="D1470" s="57">
        <v>1</v>
      </c>
      <c r="F1470" s="44">
        <v>0.8</v>
      </c>
      <c r="G1470" s="44">
        <v>1</v>
      </c>
      <c r="H1470" s="44">
        <v>1</v>
      </c>
      <c r="J1470" s="63">
        <v>1</v>
      </c>
      <c r="L1470" s="63">
        <v>1</v>
      </c>
    </row>
    <row r="1471" spans="1:12" x14ac:dyDescent="0.25">
      <c r="A1471" s="48">
        <v>146.9</v>
      </c>
      <c r="B1471" s="57">
        <v>1</v>
      </c>
      <c r="C1471" s="57">
        <v>1</v>
      </c>
      <c r="D1471" s="57">
        <v>1</v>
      </c>
      <c r="F1471" s="44">
        <v>0.8</v>
      </c>
      <c r="G1471" s="44">
        <v>1</v>
      </c>
      <c r="H1471" s="44">
        <v>1</v>
      </c>
      <c r="J1471" s="63">
        <v>1</v>
      </c>
      <c r="L1471" s="63">
        <v>1</v>
      </c>
    </row>
    <row r="1472" spans="1:12" x14ac:dyDescent="0.25">
      <c r="A1472" s="48">
        <v>147</v>
      </c>
      <c r="B1472" s="57">
        <v>1</v>
      </c>
      <c r="C1472" s="57">
        <v>1</v>
      </c>
      <c r="D1472" s="57">
        <v>1</v>
      </c>
      <c r="F1472" s="44">
        <v>0.8</v>
      </c>
      <c r="G1472" s="44">
        <v>1</v>
      </c>
      <c r="H1472" s="44">
        <v>1</v>
      </c>
      <c r="J1472" s="63">
        <v>1</v>
      </c>
      <c r="L1472" s="63">
        <v>1</v>
      </c>
    </row>
    <row r="1473" spans="1:12" x14ac:dyDescent="0.25">
      <c r="A1473" s="48">
        <v>147.1</v>
      </c>
      <c r="B1473" s="57">
        <v>1</v>
      </c>
      <c r="C1473" s="57">
        <v>1</v>
      </c>
      <c r="D1473" s="57">
        <v>1</v>
      </c>
      <c r="F1473" s="44">
        <v>0.8</v>
      </c>
      <c r="G1473" s="44">
        <v>1</v>
      </c>
      <c r="H1473" s="44">
        <v>1</v>
      </c>
      <c r="J1473" s="63">
        <v>1</v>
      </c>
      <c r="L1473" s="63">
        <v>1</v>
      </c>
    </row>
    <row r="1474" spans="1:12" x14ac:dyDescent="0.25">
      <c r="A1474" s="48">
        <v>147.19999999999999</v>
      </c>
      <c r="B1474" s="57">
        <v>1</v>
      </c>
      <c r="C1474" s="57">
        <v>1</v>
      </c>
      <c r="D1474" s="57">
        <v>1</v>
      </c>
      <c r="F1474" s="44">
        <v>0.8</v>
      </c>
      <c r="G1474" s="44">
        <v>1</v>
      </c>
      <c r="H1474" s="44">
        <v>1</v>
      </c>
      <c r="J1474" s="63">
        <v>1</v>
      </c>
      <c r="L1474" s="63">
        <v>1</v>
      </c>
    </row>
    <row r="1475" spans="1:12" x14ac:dyDescent="0.25">
      <c r="A1475" s="48">
        <v>147.30000000000001</v>
      </c>
      <c r="B1475" s="57">
        <v>1</v>
      </c>
      <c r="C1475" s="57">
        <v>1</v>
      </c>
      <c r="D1475" s="57">
        <v>1</v>
      </c>
      <c r="F1475" s="44">
        <v>0.8</v>
      </c>
      <c r="G1475" s="44">
        <v>1</v>
      </c>
      <c r="H1475" s="44">
        <v>1</v>
      </c>
      <c r="J1475" s="63">
        <v>1</v>
      </c>
      <c r="L1475" s="63">
        <v>1</v>
      </c>
    </row>
    <row r="1476" spans="1:12" x14ac:dyDescent="0.25">
      <c r="A1476" s="48">
        <v>147.4</v>
      </c>
      <c r="B1476" s="57">
        <v>1</v>
      </c>
      <c r="C1476" s="57">
        <v>1</v>
      </c>
      <c r="D1476" s="57">
        <v>1</v>
      </c>
      <c r="F1476" s="44">
        <v>0.8</v>
      </c>
      <c r="G1476" s="44">
        <v>1</v>
      </c>
      <c r="H1476" s="44">
        <v>1</v>
      </c>
      <c r="J1476" s="63">
        <v>1</v>
      </c>
      <c r="L1476" s="63">
        <v>1</v>
      </c>
    </row>
    <row r="1477" spans="1:12" x14ac:dyDescent="0.25">
      <c r="A1477" s="48">
        <v>147.5</v>
      </c>
      <c r="B1477" s="57">
        <v>1</v>
      </c>
      <c r="C1477" s="57">
        <v>1</v>
      </c>
      <c r="D1477" s="57">
        <v>1</v>
      </c>
      <c r="F1477" s="44">
        <v>0.8</v>
      </c>
      <c r="G1477" s="44">
        <v>1</v>
      </c>
      <c r="H1477" s="44">
        <v>1</v>
      </c>
      <c r="J1477" s="63">
        <v>1</v>
      </c>
      <c r="L1477" s="63">
        <v>1</v>
      </c>
    </row>
    <row r="1478" spans="1:12" x14ac:dyDescent="0.25">
      <c r="A1478" s="48">
        <v>147.6</v>
      </c>
      <c r="B1478" s="57">
        <v>1</v>
      </c>
      <c r="C1478" s="57">
        <v>1</v>
      </c>
      <c r="D1478" s="57">
        <v>1</v>
      </c>
      <c r="F1478" s="44">
        <v>0.8</v>
      </c>
      <c r="G1478" s="44">
        <v>1</v>
      </c>
      <c r="H1478" s="44">
        <v>1</v>
      </c>
      <c r="J1478" s="63">
        <v>1</v>
      </c>
      <c r="L1478" s="63">
        <v>1</v>
      </c>
    </row>
    <row r="1479" spans="1:12" x14ac:dyDescent="0.25">
      <c r="A1479" s="48">
        <v>147.69999999999999</v>
      </c>
      <c r="B1479" s="57">
        <v>1</v>
      </c>
      <c r="C1479" s="57">
        <v>1</v>
      </c>
      <c r="D1479" s="57">
        <v>1</v>
      </c>
      <c r="F1479" s="44">
        <v>0.8</v>
      </c>
      <c r="G1479" s="44">
        <v>1</v>
      </c>
      <c r="H1479" s="44">
        <v>1</v>
      </c>
      <c r="J1479" s="63">
        <v>1</v>
      </c>
      <c r="L1479" s="63">
        <v>1</v>
      </c>
    </row>
    <row r="1480" spans="1:12" x14ac:dyDescent="0.25">
      <c r="A1480" s="48">
        <v>147.80000000000001</v>
      </c>
      <c r="B1480" s="57">
        <v>1</v>
      </c>
      <c r="C1480" s="57">
        <v>1</v>
      </c>
      <c r="D1480" s="57">
        <v>1</v>
      </c>
      <c r="F1480" s="44">
        <v>0.8</v>
      </c>
      <c r="G1480" s="44">
        <v>1</v>
      </c>
      <c r="H1480" s="44">
        <v>1</v>
      </c>
      <c r="J1480" s="63">
        <v>1</v>
      </c>
      <c r="L1480" s="63">
        <v>1</v>
      </c>
    </row>
    <row r="1481" spans="1:12" x14ac:dyDescent="0.25">
      <c r="A1481" s="48">
        <v>147.9</v>
      </c>
      <c r="B1481" s="57">
        <v>1</v>
      </c>
      <c r="C1481" s="57">
        <v>1</v>
      </c>
      <c r="D1481" s="57">
        <v>1</v>
      </c>
      <c r="F1481" s="44">
        <v>0.8</v>
      </c>
      <c r="G1481" s="44">
        <v>1</v>
      </c>
      <c r="H1481" s="44">
        <v>1</v>
      </c>
      <c r="J1481" s="63">
        <v>1</v>
      </c>
      <c r="L1481" s="63">
        <v>1</v>
      </c>
    </row>
    <row r="1482" spans="1:12" x14ac:dyDescent="0.25">
      <c r="A1482" s="48">
        <v>148</v>
      </c>
      <c r="B1482" s="57">
        <v>1</v>
      </c>
      <c r="C1482" s="57">
        <v>1</v>
      </c>
      <c r="D1482" s="57">
        <v>1</v>
      </c>
      <c r="F1482" s="44">
        <v>0.8</v>
      </c>
      <c r="G1482" s="44">
        <v>1</v>
      </c>
      <c r="H1482" s="44">
        <v>1</v>
      </c>
      <c r="J1482" s="63">
        <v>1</v>
      </c>
      <c r="L1482" s="63">
        <v>1</v>
      </c>
    </row>
    <row r="1483" spans="1:12" x14ac:dyDescent="0.25">
      <c r="A1483" s="48">
        <v>148.1</v>
      </c>
      <c r="B1483" s="57">
        <v>1</v>
      </c>
      <c r="C1483" s="57">
        <v>1</v>
      </c>
      <c r="D1483" s="57">
        <v>1</v>
      </c>
      <c r="F1483" s="44">
        <v>0.8</v>
      </c>
      <c r="G1483" s="44">
        <v>1</v>
      </c>
      <c r="H1483" s="44">
        <v>1</v>
      </c>
      <c r="J1483" s="63">
        <v>1</v>
      </c>
      <c r="L1483" s="63">
        <v>1</v>
      </c>
    </row>
    <row r="1484" spans="1:12" x14ac:dyDescent="0.25">
      <c r="A1484" s="48">
        <v>148.19999999999999</v>
      </c>
      <c r="B1484" s="57">
        <v>1</v>
      </c>
      <c r="C1484" s="57">
        <v>1</v>
      </c>
      <c r="D1484" s="57">
        <v>1</v>
      </c>
      <c r="F1484" s="44">
        <v>0.8</v>
      </c>
      <c r="G1484" s="44">
        <v>1</v>
      </c>
      <c r="H1484" s="44">
        <v>1</v>
      </c>
      <c r="J1484" s="63">
        <v>1</v>
      </c>
      <c r="L1484" s="63">
        <v>1</v>
      </c>
    </row>
    <row r="1485" spans="1:12" x14ac:dyDescent="0.25">
      <c r="A1485" s="48">
        <v>148.30000000000001</v>
      </c>
      <c r="B1485" s="57">
        <v>1</v>
      </c>
      <c r="C1485" s="57">
        <v>1</v>
      </c>
      <c r="D1485" s="57">
        <v>1</v>
      </c>
      <c r="F1485" s="44">
        <v>0.8</v>
      </c>
      <c r="G1485" s="44">
        <v>1</v>
      </c>
      <c r="H1485" s="44">
        <v>1</v>
      </c>
      <c r="J1485" s="63">
        <v>1</v>
      </c>
      <c r="L1485" s="63">
        <v>1</v>
      </c>
    </row>
    <row r="1486" spans="1:12" x14ac:dyDescent="0.25">
      <c r="A1486" s="48">
        <v>148.4</v>
      </c>
      <c r="B1486" s="57">
        <v>1</v>
      </c>
      <c r="C1486" s="57">
        <v>1</v>
      </c>
      <c r="D1486" s="57">
        <v>1</v>
      </c>
      <c r="F1486" s="44">
        <v>0.8</v>
      </c>
      <c r="G1486" s="44">
        <v>1</v>
      </c>
      <c r="H1486" s="44">
        <v>1</v>
      </c>
      <c r="J1486" s="63">
        <v>1</v>
      </c>
      <c r="L1486" s="63">
        <v>1</v>
      </c>
    </row>
    <row r="1487" spans="1:12" x14ac:dyDescent="0.25">
      <c r="A1487" s="48">
        <v>148.5</v>
      </c>
      <c r="B1487" s="57">
        <v>1</v>
      </c>
      <c r="C1487" s="57">
        <v>1</v>
      </c>
      <c r="D1487" s="57">
        <v>1</v>
      </c>
      <c r="F1487" s="44">
        <v>0.8</v>
      </c>
      <c r="G1487" s="44">
        <v>1</v>
      </c>
      <c r="H1487" s="44">
        <v>1</v>
      </c>
      <c r="J1487" s="63">
        <v>1</v>
      </c>
      <c r="L1487" s="63">
        <v>1</v>
      </c>
    </row>
    <row r="1488" spans="1:12" x14ac:dyDescent="0.25">
      <c r="A1488" s="48">
        <v>148.6</v>
      </c>
      <c r="B1488" s="57">
        <v>1</v>
      </c>
      <c r="C1488" s="57">
        <v>1</v>
      </c>
      <c r="D1488" s="57">
        <v>1</v>
      </c>
      <c r="F1488" s="44">
        <v>0.8</v>
      </c>
      <c r="G1488" s="44">
        <v>1</v>
      </c>
      <c r="H1488" s="44">
        <v>1</v>
      </c>
      <c r="J1488" s="63">
        <v>1</v>
      </c>
      <c r="L1488" s="63">
        <v>1</v>
      </c>
    </row>
    <row r="1489" spans="1:12" x14ac:dyDescent="0.25">
      <c r="A1489" s="48">
        <v>148.69999999999999</v>
      </c>
      <c r="B1489" s="57">
        <v>1</v>
      </c>
      <c r="C1489" s="57">
        <v>1</v>
      </c>
      <c r="D1489" s="57">
        <v>1</v>
      </c>
      <c r="F1489" s="44">
        <v>0.8</v>
      </c>
      <c r="G1489" s="44">
        <v>1</v>
      </c>
      <c r="H1489" s="44">
        <v>1</v>
      </c>
      <c r="J1489" s="63">
        <v>1</v>
      </c>
      <c r="L1489" s="63">
        <v>1</v>
      </c>
    </row>
    <row r="1490" spans="1:12" x14ac:dyDescent="0.25">
      <c r="A1490" s="48">
        <v>148.80000000000001</v>
      </c>
      <c r="B1490" s="57">
        <v>1</v>
      </c>
      <c r="C1490" s="57">
        <v>1</v>
      </c>
      <c r="D1490" s="57">
        <v>1</v>
      </c>
      <c r="F1490" s="44">
        <v>0.8</v>
      </c>
      <c r="G1490" s="44">
        <v>1</v>
      </c>
      <c r="H1490" s="44">
        <v>1</v>
      </c>
      <c r="J1490" s="63">
        <v>1</v>
      </c>
      <c r="L1490" s="63">
        <v>1</v>
      </c>
    </row>
    <row r="1491" spans="1:12" x14ac:dyDescent="0.25">
      <c r="A1491" s="48">
        <v>148.9</v>
      </c>
      <c r="B1491" s="57">
        <v>1</v>
      </c>
      <c r="C1491" s="57">
        <v>1</v>
      </c>
      <c r="D1491" s="57">
        <v>1</v>
      </c>
      <c r="F1491" s="44">
        <v>0.8</v>
      </c>
      <c r="G1491" s="44">
        <v>1</v>
      </c>
      <c r="H1491" s="44">
        <v>1</v>
      </c>
      <c r="J1491" s="63">
        <v>1</v>
      </c>
      <c r="L1491" s="63">
        <v>1</v>
      </c>
    </row>
    <row r="1492" spans="1:12" x14ac:dyDescent="0.25">
      <c r="A1492" s="48">
        <v>149</v>
      </c>
      <c r="B1492" s="57">
        <v>1</v>
      </c>
      <c r="C1492" s="57">
        <v>1</v>
      </c>
      <c r="D1492" s="57">
        <v>1</v>
      </c>
      <c r="F1492" s="44">
        <v>0.8</v>
      </c>
      <c r="G1492" s="44">
        <v>1</v>
      </c>
      <c r="H1492" s="44">
        <v>1</v>
      </c>
      <c r="J1492" s="63">
        <v>1</v>
      </c>
      <c r="L1492" s="63">
        <v>1</v>
      </c>
    </row>
    <row r="1493" spans="1:12" x14ac:dyDescent="0.25">
      <c r="A1493" s="48">
        <v>149.1</v>
      </c>
      <c r="B1493" s="57">
        <v>1</v>
      </c>
      <c r="C1493" s="57">
        <v>1</v>
      </c>
      <c r="D1493" s="57">
        <v>1</v>
      </c>
      <c r="F1493" s="44">
        <v>0.8</v>
      </c>
      <c r="G1493" s="44">
        <v>1</v>
      </c>
      <c r="H1493" s="44">
        <v>1</v>
      </c>
      <c r="J1493" s="63">
        <v>1</v>
      </c>
      <c r="L1493" s="63">
        <v>1</v>
      </c>
    </row>
    <row r="1494" spans="1:12" x14ac:dyDescent="0.25">
      <c r="A1494" s="48">
        <v>149.19999999999999</v>
      </c>
      <c r="B1494" s="57">
        <v>1</v>
      </c>
      <c r="C1494" s="57">
        <v>1</v>
      </c>
      <c r="D1494" s="57">
        <v>1</v>
      </c>
      <c r="F1494" s="44">
        <v>0.8</v>
      </c>
      <c r="G1494" s="44">
        <v>1</v>
      </c>
      <c r="H1494" s="44">
        <v>1</v>
      </c>
      <c r="J1494" s="63">
        <v>1</v>
      </c>
      <c r="L1494" s="63">
        <v>1</v>
      </c>
    </row>
    <row r="1495" spans="1:12" x14ac:dyDescent="0.25">
      <c r="A1495" s="48">
        <v>149.30000000000001</v>
      </c>
      <c r="B1495" s="57">
        <v>1</v>
      </c>
      <c r="C1495" s="57">
        <v>1</v>
      </c>
      <c r="D1495" s="57">
        <v>1</v>
      </c>
      <c r="F1495" s="44">
        <v>0.8</v>
      </c>
      <c r="G1495" s="44">
        <v>1</v>
      </c>
      <c r="H1495" s="44">
        <v>1</v>
      </c>
      <c r="J1495" s="63">
        <v>1</v>
      </c>
      <c r="L1495" s="63">
        <v>1</v>
      </c>
    </row>
    <row r="1496" spans="1:12" x14ac:dyDescent="0.25">
      <c r="A1496" s="48">
        <v>149.4</v>
      </c>
      <c r="B1496" s="57">
        <v>1</v>
      </c>
      <c r="C1496" s="57">
        <v>1</v>
      </c>
      <c r="D1496" s="57">
        <v>1</v>
      </c>
      <c r="F1496" s="44">
        <v>0.8</v>
      </c>
      <c r="G1496" s="44">
        <v>1</v>
      </c>
      <c r="H1496" s="44">
        <v>1</v>
      </c>
      <c r="J1496" s="63">
        <v>1</v>
      </c>
      <c r="L1496" s="63">
        <v>1</v>
      </c>
    </row>
    <row r="1497" spans="1:12" x14ac:dyDescent="0.25">
      <c r="A1497" s="48">
        <v>149.5</v>
      </c>
      <c r="B1497" s="57">
        <v>1</v>
      </c>
      <c r="C1497" s="57">
        <v>1</v>
      </c>
      <c r="D1497" s="57">
        <v>1</v>
      </c>
      <c r="F1497" s="44">
        <v>0.8</v>
      </c>
      <c r="G1497" s="44">
        <v>1</v>
      </c>
      <c r="H1497" s="44">
        <v>1</v>
      </c>
      <c r="J1497" s="63">
        <v>1</v>
      </c>
      <c r="L1497" s="63">
        <v>1</v>
      </c>
    </row>
    <row r="1498" spans="1:12" x14ac:dyDescent="0.25">
      <c r="A1498" s="48">
        <v>149.6</v>
      </c>
      <c r="B1498" s="57">
        <v>1</v>
      </c>
      <c r="C1498" s="57">
        <v>1</v>
      </c>
      <c r="D1498" s="57">
        <v>1</v>
      </c>
      <c r="F1498" s="44">
        <v>0.8</v>
      </c>
      <c r="G1498" s="44">
        <v>1</v>
      </c>
      <c r="H1498" s="44">
        <v>1</v>
      </c>
      <c r="J1498" s="63">
        <v>1</v>
      </c>
      <c r="L1498" s="63">
        <v>1</v>
      </c>
    </row>
    <row r="1499" spans="1:12" x14ac:dyDescent="0.25">
      <c r="A1499" s="48">
        <v>149.69999999999999</v>
      </c>
      <c r="B1499" s="57">
        <v>1</v>
      </c>
      <c r="C1499" s="57">
        <v>1</v>
      </c>
      <c r="D1499" s="57">
        <v>1</v>
      </c>
      <c r="F1499" s="44">
        <v>0.8</v>
      </c>
      <c r="G1499" s="44">
        <v>1</v>
      </c>
      <c r="H1499" s="44">
        <v>1</v>
      </c>
      <c r="J1499" s="63">
        <v>1</v>
      </c>
      <c r="L1499" s="63">
        <v>1</v>
      </c>
    </row>
    <row r="1500" spans="1:12" x14ac:dyDescent="0.25">
      <c r="A1500" s="48">
        <v>149.80000000000001</v>
      </c>
      <c r="B1500" s="57">
        <v>1</v>
      </c>
      <c r="C1500" s="57">
        <v>1</v>
      </c>
      <c r="D1500" s="57">
        <v>1</v>
      </c>
      <c r="F1500" s="44">
        <v>0.8</v>
      </c>
      <c r="G1500" s="44">
        <v>1</v>
      </c>
      <c r="H1500" s="44">
        <v>1</v>
      </c>
      <c r="J1500" s="63">
        <v>1</v>
      </c>
      <c r="L1500" s="63">
        <v>1</v>
      </c>
    </row>
    <row r="1501" spans="1:12" x14ac:dyDescent="0.25">
      <c r="A1501" s="48">
        <v>149.9</v>
      </c>
      <c r="B1501" s="57">
        <v>1</v>
      </c>
      <c r="C1501" s="57">
        <v>1</v>
      </c>
      <c r="D1501" s="57">
        <v>1</v>
      </c>
      <c r="F1501" s="44">
        <v>0.8</v>
      </c>
      <c r="G1501" s="44">
        <v>1</v>
      </c>
      <c r="H1501" s="44">
        <v>1</v>
      </c>
      <c r="J1501" s="63">
        <v>1</v>
      </c>
      <c r="L1501" s="63">
        <v>1</v>
      </c>
    </row>
    <row r="1502" spans="1:12" x14ac:dyDescent="0.25">
      <c r="A1502" s="48">
        <v>150</v>
      </c>
      <c r="B1502" s="57">
        <v>1</v>
      </c>
      <c r="C1502" s="57">
        <v>1</v>
      </c>
      <c r="D1502" s="57">
        <v>1</v>
      </c>
      <c r="F1502" s="44">
        <v>0.8</v>
      </c>
      <c r="G1502" s="44">
        <v>1</v>
      </c>
      <c r="H1502" s="44">
        <v>1</v>
      </c>
      <c r="J1502" s="63">
        <v>1</v>
      </c>
      <c r="L1502" s="63">
        <v>1</v>
      </c>
    </row>
    <row r="1503" spans="1:12" x14ac:dyDescent="0.25">
      <c r="A1503" s="48">
        <v>150.1</v>
      </c>
      <c r="B1503" s="57">
        <v>1</v>
      </c>
      <c r="C1503" s="57">
        <v>1</v>
      </c>
      <c r="D1503" s="57">
        <v>1</v>
      </c>
      <c r="F1503" s="44">
        <v>0.8</v>
      </c>
      <c r="G1503" s="44">
        <v>1</v>
      </c>
      <c r="H1503" s="44">
        <v>1</v>
      </c>
      <c r="J1503" s="63">
        <v>1</v>
      </c>
      <c r="L1503" s="63">
        <v>1</v>
      </c>
    </row>
    <row r="1504" spans="1:12" x14ac:dyDescent="0.25">
      <c r="A1504" s="48">
        <v>150.19999999999999</v>
      </c>
      <c r="B1504" s="57">
        <v>1</v>
      </c>
      <c r="C1504" s="57">
        <v>1</v>
      </c>
      <c r="D1504" s="57">
        <v>1</v>
      </c>
      <c r="F1504" s="44">
        <v>0.8</v>
      </c>
      <c r="G1504" s="44">
        <v>1</v>
      </c>
      <c r="H1504" s="44">
        <v>1</v>
      </c>
      <c r="J1504" s="63">
        <v>1</v>
      </c>
      <c r="L1504" s="63">
        <v>1</v>
      </c>
    </row>
    <row r="1505" spans="1:12" x14ac:dyDescent="0.25">
      <c r="A1505" s="48">
        <v>150.30000000000001</v>
      </c>
      <c r="B1505" s="57">
        <v>1</v>
      </c>
      <c r="C1505" s="57">
        <v>1</v>
      </c>
      <c r="D1505" s="57">
        <v>1</v>
      </c>
      <c r="F1505" s="44">
        <v>0.8</v>
      </c>
      <c r="G1505" s="44">
        <v>1</v>
      </c>
      <c r="H1505" s="44">
        <v>1</v>
      </c>
      <c r="J1505" s="63">
        <v>1</v>
      </c>
      <c r="L1505" s="63">
        <v>1</v>
      </c>
    </row>
    <row r="1506" spans="1:12" x14ac:dyDescent="0.25">
      <c r="A1506" s="48">
        <v>150.4</v>
      </c>
      <c r="B1506" s="57">
        <v>1</v>
      </c>
      <c r="C1506" s="57">
        <v>1</v>
      </c>
      <c r="D1506" s="57">
        <v>1</v>
      </c>
      <c r="F1506" s="44">
        <v>0.8</v>
      </c>
      <c r="G1506" s="44">
        <v>1</v>
      </c>
      <c r="H1506" s="44">
        <v>1</v>
      </c>
      <c r="J1506" s="63">
        <v>1</v>
      </c>
      <c r="L1506" s="63">
        <v>1</v>
      </c>
    </row>
    <row r="1507" spans="1:12" x14ac:dyDescent="0.25">
      <c r="A1507" s="48">
        <v>150.5</v>
      </c>
      <c r="B1507" s="57">
        <v>1</v>
      </c>
      <c r="C1507" s="57">
        <v>1</v>
      </c>
      <c r="D1507" s="57">
        <v>1</v>
      </c>
      <c r="F1507" s="44">
        <v>0.8</v>
      </c>
      <c r="G1507" s="44">
        <v>1</v>
      </c>
      <c r="H1507" s="44">
        <v>1</v>
      </c>
      <c r="J1507" s="63">
        <v>1</v>
      </c>
      <c r="L1507" s="63">
        <v>1</v>
      </c>
    </row>
    <row r="1508" spans="1:12" x14ac:dyDescent="0.25">
      <c r="A1508" s="48">
        <v>150.6</v>
      </c>
      <c r="B1508" s="57">
        <v>1</v>
      </c>
      <c r="C1508" s="57">
        <v>1</v>
      </c>
      <c r="D1508" s="57">
        <v>1</v>
      </c>
      <c r="F1508" s="44">
        <v>0.8</v>
      </c>
      <c r="G1508" s="44">
        <v>1</v>
      </c>
      <c r="H1508" s="44">
        <v>1</v>
      </c>
      <c r="J1508" s="63">
        <v>1</v>
      </c>
      <c r="L1508" s="63">
        <v>1</v>
      </c>
    </row>
    <row r="1509" spans="1:12" x14ac:dyDescent="0.25">
      <c r="A1509" s="48">
        <v>150.69999999999999</v>
      </c>
      <c r="B1509" s="57">
        <v>1</v>
      </c>
      <c r="C1509" s="57">
        <v>1</v>
      </c>
      <c r="D1509" s="57">
        <v>1</v>
      </c>
      <c r="F1509" s="44">
        <v>0.8</v>
      </c>
      <c r="G1509" s="44">
        <v>1</v>
      </c>
      <c r="H1509" s="44">
        <v>1</v>
      </c>
      <c r="J1509" s="63">
        <v>1</v>
      </c>
      <c r="L1509" s="63">
        <v>1</v>
      </c>
    </row>
    <row r="1510" spans="1:12" x14ac:dyDescent="0.25">
      <c r="A1510" s="48">
        <v>150.80000000000001</v>
      </c>
      <c r="B1510" s="57">
        <v>1</v>
      </c>
      <c r="C1510" s="57">
        <v>1</v>
      </c>
      <c r="D1510" s="57">
        <v>1</v>
      </c>
      <c r="F1510" s="44">
        <v>0.8</v>
      </c>
      <c r="G1510" s="44">
        <v>1</v>
      </c>
      <c r="H1510" s="44">
        <v>1</v>
      </c>
      <c r="J1510" s="63">
        <v>1</v>
      </c>
      <c r="L1510" s="63">
        <v>1</v>
      </c>
    </row>
    <row r="1511" spans="1:12" x14ac:dyDescent="0.25">
      <c r="A1511" s="48">
        <v>150.9</v>
      </c>
      <c r="B1511" s="57">
        <v>1</v>
      </c>
      <c r="C1511" s="57">
        <v>1</v>
      </c>
      <c r="D1511" s="57">
        <v>1</v>
      </c>
      <c r="F1511" s="44">
        <v>0.8</v>
      </c>
      <c r="G1511" s="44">
        <v>1</v>
      </c>
      <c r="H1511" s="44">
        <v>1</v>
      </c>
      <c r="J1511" s="63">
        <v>1</v>
      </c>
      <c r="L1511" s="63">
        <v>1</v>
      </c>
    </row>
    <row r="1512" spans="1:12" x14ac:dyDescent="0.25">
      <c r="A1512" s="48">
        <v>151</v>
      </c>
      <c r="B1512" s="57">
        <v>1</v>
      </c>
      <c r="C1512" s="57">
        <v>1</v>
      </c>
      <c r="D1512" s="57">
        <v>1</v>
      </c>
      <c r="F1512" s="44">
        <v>0.8</v>
      </c>
      <c r="G1512" s="44">
        <v>1</v>
      </c>
      <c r="H1512" s="44">
        <v>1</v>
      </c>
      <c r="J1512" s="63">
        <v>1</v>
      </c>
      <c r="L1512" s="63">
        <v>1</v>
      </c>
    </row>
    <row r="1513" spans="1:12" x14ac:dyDescent="0.25">
      <c r="A1513" s="48">
        <v>151.1</v>
      </c>
      <c r="B1513" s="57">
        <v>1</v>
      </c>
      <c r="C1513" s="57">
        <v>1</v>
      </c>
      <c r="D1513" s="57">
        <v>1</v>
      </c>
      <c r="F1513" s="44">
        <v>0.8</v>
      </c>
      <c r="G1513" s="44">
        <v>1</v>
      </c>
      <c r="H1513" s="44">
        <v>1</v>
      </c>
      <c r="J1513" s="63">
        <v>1</v>
      </c>
      <c r="L1513" s="63">
        <v>1</v>
      </c>
    </row>
    <row r="1514" spans="1:12" x14ac:dyDescent="0.25">
      <c r="A1514" s="48">
        <v>151.19999999999999</v>
      </c>
      <c r="B1514" s="57">
        <v>1</v>
      </c>
      <c r="C1514" s="57">
        <v>1</v>
      </c>
      <c r="D1514" s="57">
        <v>1</v>
      </c>
      <c r="F1514" s="44">
        <v>0.8</v>
      </c>
      <c r="G1514" s="44">
        <v>1</v>
      </c>
      <c r="H1514" s="44">
        <v>1</v>
      </c>
      <c r="J1514" s="63">
        <v>1</v>
      </c>
      <c r="L1514" s="63">
        <v>1</v>
      </c>
    </row>
    <row r="1515" spans="1:12" x14ac:dyDescent="0.25">
      <c r="A1515" s="48">
        <v>151.30000000000001</v>
      </c>
      <c r="B1515" s="57">
        <v>1</v>
      </c>
      <c r="C1515" s="57">
        <v>1</v>
      </c>
      <c r="D1515" s="57">
        <v>1</v>
      </c>
      <c r="F1515" s="44">
        <v>0.8</v>
      </c>
      <c r="G1515" s="44">
        <v>1</v>
      </c>
      <c r="H1515" s="44">
        <v>1</v>
      </c>
      <c r="J1515" s="63">
        <v>1</v>
      </c>
      <c r="L1515" s="63">
        <v>1</v>
      </c>
    </row>
    <row r="1516" spans="1:12" x14ac:dyDescent="0.25">
      <c r="A1516" s="48">
        <v>151.4</v>
      </c>
      <c r="B1516" s="57">
        <v>1</v>
      </c>
      <c r="C1516" s="57">
        <v>1</v>
      </c>
      <c r="D1516" s="57">
        <v>1</v>
      </c>
      <c r="F1516" s="44">
        <v>0.8</v>
      </c>
      <c r="G1516" s="44">
        <v>1</v>
      </c>
      <c r="H1516" s="44">
        <v>1</v>
      </c>
      <c r="J1516" s="63">
        <v>1</v>
      </c>
      <c r="L1516" s="63">
        <v>1</v>
      </c>
    </row>
    <row r="1517" spans="1:12" x14ac:dyDescent="0.25">
      <c r="A1517" s="48">
        <v>151.5</v>
      </c>
      <c r="B1517" s="57">
        <v>1</v>
      </c>
      <c r="C1517" s="57">
        <v>1</v>
      </c>
      <c r="D1517" s="57">
        <v>1</v>
      </c>
      <c r="F1517" s="44">
        <v>0.8</v>
      </c>
      <c r="G1517" s="44">
        <v>1</v>
      </c>
      <c r="H1517" s="44">
        <v>1</v>
      </c>
      <c r="J1517" s="63">
        <v>1</v>
      </c>
      <c r="L1517" s="63">
        <v>1</v>
      </c>
    </row>
    <row r="1518" spans="1:12" x14ac:dyDescent="0.25">
      <c r="A1518" s="48">
        <v>151.6</v>
      </c>
      <c r="B1518" s="57">
        <v>1</v>
      </c>
      <c r="C1518" s="57">
        <v>1</v>
      </c>
      <c r="D1518" s="57">
        <v>1</v>
      </c>
      <c r="F1518" s="44">
        <v>0.8</v>
      </c>
      <c r="G1518" s="44">
        <v>1</v>
      </c>
      <c r="H1518" s="44">
        <v>1</v>
      </c>
      <c r="J1518" s="63">
        <v>1</v>
      </c>
      <c r="L1518" s="63">
        <v>1</v>
      </c>
    </row>
    <row r="1519" spans="1:12" x14ac:dyDescent="0.25">
      <c r="A1519" s="48">
        <v>151.69999999999999</v>
      </c>
      <c r="B1519" s="57">
        <v>1</v>
      </c>
      <c r="C1519" s="57">
        <v>1</v>
      </c>
      <c r="D1519" s="57">
        <v>1</v>
      </c>
      <c r="F1519" s="44">
        <v>0.8</v>
      </c>
      <c r="G1519" s="44">
        <v>1</v>
      </c>
      <c r="H1519" s="44">
        <v>1</v>
      </c>
      <c r="J1519" s="63">
        <v>1</v>
      </c>
      <c r="L1519" s="63">
        <v>1</v>
      </c>
    </row>
    <row r="1520" spans="1:12" x14ac:dyDescent="0.25">
      <c r="A1520" s="48">
        <v>151.80000000000001</v>
      </c>
      <c r="B1520" s="57">
        <v>1</v>
      </c>
      <c r="C1520" s="57">
        <v>1</v>
      </c>
      <c r="D1520" s="57">
        <v>1</v>
      </c>
      <c r="F1520" s="44">
        <v>0.8</v>
      </c>
      <c r="G1520" s="44">
        <v>1</v>
      </c>
      <c r="H1520" s="44">
        <v>1</v>
      </c>
      <c r="J1520" s="63">
        <v>1</v>
      </c>
      <c r="L1520" s="63">
        <v>1</v>
      </c>
    </row>
    <row r="1521" spans="1:12" x14ac:dyDescent="0.25">
      <c r="A1521" s="48">
        <v>151.9</v>
      </c>
      <c r="B1521" s="57">
        <v>1</v>
      </c>
      <c r="C1521" s="57">
        <v>1</v>
      </c>
      <c r="D1521" s="57">
        <v>1</v>
      </c>
      <c r="F1521" s="44">
        <v>0.8</v>
      </c>
      <c r="G1521" s="44">
        <v>1</v>
      </c>
      <c r="H1521" s="44">
        <v>1</v>
      </c>
      <c r="J1521" s="63">
        <v>1</v>
      </c>
      <c r="L1521" s="63">
        <v>1</v>
      </c>
    </row>
    <row r="1522" spans="1:12" x14ac:dyDescent="0.25">
      <c r="A1522" s="48">
        <v>152</v>
      </c>
      <c r="B1522" s="57">
        <v>1</v>
      </c>
      <c r="C1522" s="57">
        <v>1</v>
      </c>
      <c r="D1522" s="57">
        <v>1</v>
      </c>
      <c r="F1522" s="44">
        <v>0.8</v>
      </c>
      <c r="G1522" s="44">
        <v>1</v>
      </c>
      <c r="H1522" s="44">
        <v>1</v>
      </c>
      <c r="J1522" s="63">
        <v>1</v>
      </c>
      <c r="L1522" s="63">
        <v>1</v>
      </c>
    </row>
    <row r="1523" spans="1:12" x14ac:dyDescent="0.25">
      <c r="A1523" s="48">
        <v>152.1</v>
      </c>
      <c r="B1523" s="57">
        <v>1</v>
      </c>
      <c r="C1523" s="57">
        <v>1</v>
      </c>
      <c r="D1523" s="57">
        <v>1</v>
      </c>
      <c r="F1523" s="44">
        <v>0.8</v>
      </c>
      <c r="G1523" s="44">
        <v>1</v>
      </c>
      <c r="H1523" s="44">
        <v>1</v>
      </c>
      <c r="J1523" s="63">
        <v>1</v>
      </c>
      <c r="L1523" s="63">
        <v>1</v>
      </c>
    </row>
    <row r="1524" spans="1:12" x14ac:dyDescent="0.25">
      <c r="A1524" s="48">
        <v>152.19999999999999</v>
      </c>
      <c r="B1524" s="57">
        <v>1</v>
      </c>
      <c r="C1524" s="57">
        <v>1</v>
      </c>
      <c r="D1524" s="57">
        <v>1</v>
      </c>
      <c r="F1524" s="44">
        <v>0.8</v>
      </c>
      <c r="G1524" s="44">
        <v>1</v>
      </c>
      <c r="H1524" s="44">
        <v>1</v>
      </c>
      <c r="J1524" s="63">
        <v>1</v>
      </c>
      <c r="L1524" s="63">
        <v>1</v>
      </c>
    </row>
    <row r="1525" spans="1:12" x14ac:dyDescent="0.25">
      <c r="A1525" s="48">
        <v>152.30000000000001</v>
      </c>
      <c r="B1525" s="57">
        <v>1</v>
      </c>
      <c r="C1525" s="57">
        <v>1</v>
      </c>
      <c r="D1525" s="57">
        <v>1</v>
      </c>
      <c r="F1525" s="44">
        <v>0.8</v>
      </c>
      <c r="G1525" s="44">
        <v>1</v>
      </c>
      <c r="H1525" s="44">
        <v>1</v>
      </c>
      <c r="J1525" s="63">
        <v>1</v>
      </c>
      <c r="L1525" s="63">
        <v>1</v>
      </c>
    </row>
    <row r="1526" spans="1:12" x14ac:dyDescent="0.25">
      <c r="A1526" s="48">
        <v>152.4</v>
      </c>
      <c r="B1526" s="57">
        <v>1</v>
      </c>
      <c r="C1526" s="57">
        <v>1</v>
      </c>
      <c r="D1526" s="57">
        <v>1</v>
      </c>
      <c r="F1526" s="44">
        <v>0.8</v>
      </c>
      <c r="G1526" s="44">
        <v>1</v>
      </c>
      <c r="H1526" s="44">
        <v>1</v>
      </c>
      <c r="J1526" s="63">
        <v>1</v>
      </c>
      <c r="L1526" s="63">
        <v>1</v>
      </c>
    </row>
    <row r="1527" spans="1:12" x14ac:dyDescent="0.25">
      <c r="A1527" s="48">
        <v>152.5</v>
      </c>
      <c r="B1527" s="57">
        <v>1</v>
      </c>
      <c r="C1527" s="57">
        <v>1</v>
      </c>
      <c r="D1527" s="57">
        <v>1</v>
      </c>
      <c r="F1527" s="44">
        <v>0.8</v>
      </c>
      <c r="G1527" s="44">
        <v>1</v>
      </c>
      <c r="H1527" s="44">
        <v>1</v>
      </c>
      <c r="J1527" s="63">
        <v>1</v>
      </c>
      <c r="L1527" s="63">
        <v>1</v>
      </c>
    </row>
    <row r="1528" spans="1:12" x14ac:dyDescent="0.25">
      <c r="A1528" s="48">
        <v>152.6</v>
      </c>
      <c r="B1528" s="57">
        <v>1</v>
      </c>
      <c r="C1528" s="57">
        <v>1</v>
      </c>
      <c r="D1528" s="57">
        <v>1</v>
      </c>
      <c r="F1528" s="44">
        <v>0.8</v>
      </c>
      <c r="G1528" s="44">
        <v>1</v>
      </c>
      <c r="H1528" s="44">
        <v>1</v>
      </c>
      <c r="J1528" s="63">
        <v>1</v>
      </c>
      <c r="L1528" s="63">
        <v>1</v>
      </c>
    </row>
    <row r="1529" spans="1:12" x14ac:dyDescent="0.25">
      <c r="A1529" s="48">
        <v>152.69999999999999</v>
      </c>
      <c r="B1529" s="57">
        <v>1</v>
      </c>
      <c r="C1529" s="57">
        <v>1</v>
      </c>
      <c r="D1529" s="57">
        <v>1</v>
      </c>
      <c r="F1529" s="44">
        <v>0.8</v>
      </c>
      <c r="G1529" s="44">
        <v>1</v>
      </c>
      <c r="H1529" s="44">
        <v>1</v>
      </c>
      <c r="J1529" s="63">
        <v>1</v>
      </c>
      <c r="L1529" s="63">
        <v>1</v>
      </c>
    </row>
    <row r="1530" spans="1:12" x14ac:dyDescent="0.25">
      <c r="A1530" s="48">
        <v>152.80000000000001</v>
      </c>
      <c r="B1530" s="57">
        <v>1</v>
      </c>
      <c r="C1530" s="57">
        <v>1</v>
      </c>
      <c r="D1530" s="57">
        <v>1</v>
      </c>
      <c r="F1530" s="44">
        <v>0.8</v>
      </c>
      <c r="G1530" s="44">
        <v>1</v>
      </c>
      <c r="H1530" s="44">
        <v>1</v>
      </c>
      <c r="J1530" s="63">
        <v>1</v>
      </c>
      <c r="L1530" s="63">
        <v>1</v>
      </c>
    </row>
    <row r="1531" spans="1:12" x14ac:dyDescent="0.25">
      <c r="A1531" s="48">
        <v>152.9</v>
      </c>
      <c r="B1531" s="57">
        <v>1</v>
      </c>
      <c r="C1531" s="57">
        <v>1</v>
      </c>
      <c r="D1531" s="57">
        <v>1</v>
      </c>
      <c r="F1531" s="44">
        <v>0.8</v>
      </c>
      <c r="G1531" s="44">
        <v>1</v>
      </c>
      <c r="H1531" s="44">
        <v>1</v>
      </c>
      <c r="J1531" s="63">
        <v>1</v>
      </c>
      <c r="L1531" s="63">
        <v>1</v>
      </c>
    </row>
    <row r="1532" spans="1:12" x14ac:dyDescent="0.25">
      <c r="A1532" s="48">
        <v>153</v>
      </c>
      <c r="B1532" s="57">
        <v>1</v>
      </c>
      <c r="C1532" s="57">
        <v>1</v>
      </c>
      <c r="D1532" s="57">
        <v>1</v>
      </c>
      <c r="F1532" s="44">
        <v>0.8</v>
      </c>
      <c r="G1532" s="44">
        <v>1</v>
      </c>
      <c r="H1532" s="44">
        <v>1</v>
      </c>
      <c r="J1532" s="63">
        <v>1</v>
      </c>
      <c r="L1532" s="63">
        <v>1</v>
      </c>
    </row>
    <row r="1533" spans="1:12" x14ac:dyDescent="0.25">
      <c r="A1533" s="48">
        <v>153.1</v>
      </c>
      <c r="B1533" s="57">
        <v>1</v>
      </c>
      <c r="C1533" s="57">
        <v>1</v>
      </c>
      <c r="D1533" s="57">
        <v>1</v>
      </c>
      <c r="F1533" s="44">
        <v>0.8</v>
      </c>
      <c r="G1533" s="44">
        <v>1</v>
      </c>
      <c r="H1533" s="44">
        <v>1</v>
      </c>
      <c r="J1533" s="63">
        <v>1</v>
      </c>
      <c r="L1533" s="63">
        <v>1</v>
      </c>
    </row>
    <row r="1534" spans="1:12" x14ac:dyDescent="0.25">
      <c r="A1534" s="48">
        <v>153.19999999999999</v>
      </c>
      <c r="B1534" s="57">
        <v>1</v>
      </c>
      <c r="C1534" s="57">
        <v>1</v>
      </c>
      <c r="D1534" s="57">
        <v>1</v>
      </c>
      <c r="F1534" s="44">
        <v>0.8</v>
      </c>
      <c r="G1534" s="44">
        <v>1</v>
      </c>
      <c r="H1534" s="44">
        <v>1</v>
      </c>
      <c r="J1534" s="63">
        <v>1</v>
      </c>
      <c r="L1534" s="63">
        <v>1</v>
      </c>
    </row>
    <row r="1535" spans="1:12" x14ac:dyDescent="0.25">
      <c r="A1535" s="48">
        <v>153.30000000000001</v>
      </c>
      <c r="B1535" s="57">
        <v>1</v>
      </c>
      <c r="C1535" s="57">
        <v>1</v>
      </c>
      <c r="D1535" s="57">
        <v>1</v>
      </c>
      <c r="F1535" s="44">
        <v>0.8</v>
      </c>
      <c r="G1535" s="44">
        <v>1</v>
      </c>
      <c r="H1535" s="44">
        <v>1</v>
      </c>
      <c r="J1535" s="63">
        <v>1</v>
      </c>
      <c r="L1535" s="63">
        <v>1</v>
      </c>
    </row>
    <row r="1536" spans="1:12" x14ac:dyDescent="0.25">
      <c r="A1536" s="48">
        <v>153.4</v>
      </c>
      <c r="B1536" s="57">
        <v>1</v>
      </c>
      <c r="C1536" s="57">
        <v>1</v>
      </c>
      <c r="D1536" s="57">
        <v>1</v>
      </c>
      <c r="F1536" s="44">
        <v>0.8</v>
      </c>
      <c r="G1536" s="44">
        <v>1</v>
      </c>
      <c r="H1536" s="44">
        <v>1</v>
      </c>
      <c r="J1536" s="63">
        <v>1</v>
      </c>
      <c r="L1536" s="63">
        <v>1</v>
      </c>
    </row>
    <row r="1537" spans="1:12" x14ac:dyDescent="0.25">
      <c r="A1537" s="48">
        <v>153.5</v>
      </c>
      <c r="B1537" s="57">
        <v>1</v>
      </c>
      <c r="C1537" s="57">
        <v>1</v>
      </c>
      <c r="D1537" s="57">
        <v>1</v>
      </c>
      <c r="F1537" s="44">
        <v>0.8</v>
      </c>
      <c r="G1537" s="44">
        <v>1</v>
      </c>
      <c r="H1537" s="44">
        <v>1</v>
      </c>
      <c r="J1537" s="63">
        <v>1</v>
      </c>
      <c r="L1537" s="63">
        <v>1</v>
      </c>
    </row>
    <row r="1538" spans="1:12" x14ac:dyDescent="0.25">
      <c r="A1538" s="48">
        <v>153.6</v>
      </c>
      <c r="B1538" s="57">
        <v>1</v>
      </c>
      <c r="C1538" s="57">
        <v>1</v>
      </c>
      <c r="D1538" s="57">
        <v>1</v>
      </c>
      <c r="F1538" s="44">
        <v>0.8</v>
      </c>
      <c r="G1538" s="44">
        <v>1</v>
      </c>
      <c r="H1538" s="44">
        <v>1</v>
      </c>
      <c r="J1538" s="63">
        <v>1</v>
      </c>
      <c r="L1538" s="63">
        <v>1</v>
      </c>
    </row>
    <row r="1539" spans="1:12" x14ac:dyDescent="0.25">
      <c r="A1539" s="48">
        <v>153.69999999999999</v>
      </c>
      <c r="B1539" s="57">
        <v>1</v>
      </c>
      <c r="C1539" s="57">
        <v>1</v>
      </c>
      <c r="D1539" s="57">
        <v>1</v>
      </c>
      <c r="F1539" s="44">
        <v>0.8</v>
      </c>
      <c r="G1539" s="44">
        <v>1</v>
      </c>
      <c r="H1539" s="44">
        <v>1</v>
      </c>
      <c r="J1539" s="63">
        <v>1</v>
      </c>
      <c r="L1539" s="63">
        <v>1</v>
      </c>
    </row>
    <row r="1540" spans="1:12" x14ac:dyDescent="0.25">
      <c r="A1540" s="48">
        <v>153.80000000000001</v>
      </c>
      <c r="B1540" s="57">
        <v>1</v>
      </c>
      <c r="C1540" s="57">
        <v>1</v>
      </c>
      <c r="D1540" s="57">
        <v>1</v>
      </c>
      <c r="F1540" s="44">
        <v>0.8</v>
      </c>
      <c r="G1540" s="44">
        <v>1</v>
      </c>
      <c r="H1540" s="44">
        <v>1</v>
      </c>
      <c r="J1540" s="63">
        <v>1</v>
      </c>
      <c r="L1540" s="63">
        <v>1</v>
      </c>
    </row>
    <row r="1541" spans="1:12" x14ac:dyDescent="0.25">
      <c r="A1541" s="48">
        <v>153.9</v>
      </c>
      <c r="B1541" s="57">
        <v>1</v>
      </c>
      <c r="C1541" s="57">
        <v>1</v>
      </c>
      <c r="D1541" s="57">
        <v>1</v>
      </c>
      <c r="F1541" s="44">
        <v>0.8</v>
      </c>
      <c r="G1541" s="44">
        <v>1</v>
      </c>
      <c r="H1541" s="44">
        <v>1</v>
      </c>
      <c r="J1541" s="63">
        <v>1</v>
      </c>
      <c r="L1541" s="63">
        <v>1</v>
      </c>
    </row>
    <row r="1542" spans="1:12" x14ac:dyDescent="0.25">
      <c r="A1542" s="48">
        <v>154</v>
      </c>
      <c r="B1542" s="57">
        <v>1</v>
      </c>
      <c r="C1542" s="57">
        <v>1</v>
      </c>
      <c r="D1542" s="57">
        <v>1</v>
      </c>
      <c r="F1542" s="44">
        <v>0.8</v>
      </c>
      <c r="G1542" s="44">
        <v>1</v>
      </c>
      <c r="H1542" s="44">
        <v>1</v>
      </c>
      <c r="J1542" s="63">
        <v>1</v>
      </c>
      <c r="L1542" s="63">
        <v>1</v>
      </c>
    </row>
    <row r="1543" spans="1:12" x14ac:dyDescent="0.25">
      <c r="A1543" s="48">
        <v>154.1</v>
      </c>
      <c r="B1543" s="57">
        <v>1</v>
      </c>
      <c r="C1543" s="57">
        <v>1</v>
      </c>
      <c r="D1543" s="57">
        <v>1</v>
      </c>
      <c r="F1543" s="44">
        <v>0.8</v>
      </c>
      <c r="G1543" s="44">
        <v>1</v>
      </c>
      <c r="H1543" s="44">
        <v>1</v>
      </c>
      <c r="J1543" s="63">
        <v>1</v>
      </c>
      <c r="L1543" s="63">
        <v>1</v>
      </c>
    </row>
    <row r="1544" spans="1:12" x14ac:dyDescent="0.25">
      <c r="A1544" s="48">
        <v>154.19999999999999</v>
      </c>
      <c r="B1544" s="57">
        <v>1</v>
      </c>
      <c r="C1544" s="57">
        <v>1</v>
      </c>
      <c r="D1544" s="57">
        <v>1</v>
      </c>
      <c r="F1544" s="44">
        <v>0.8</v>
      </c>
      <c r="G1544" s="44">
        <v>1</v>
      </c>
      <c r="H1544" s="44">
        <v>1</v>
      </c>
      <c r="J1544" s="63">
        <v>1</v>
      </c>
      <c r="L1544" s="63">
        <v>1</v>
      </c>
    </row>
    <row r="1545" spans="1:12" x14ac:dyDescent="0.25">
      <c r="A1545" s="48">
        <v>154.30000000000001</v>
      </c>
      <c r="B1545" s="57">
        <v>1</v>
      </c>
      <c r="C1545" s="57">
        <v>1</v>
      </c>
      <c r="D1545" s="57">
        <v>1</v>
      </c>
      <c r="F1545" s="44">
        <v>0.8</v>
      </c>
      <c r="G1545" s="44">
        <v>1</v>
      </c>
      <c r="H1545" s="44">
        <v>1</v>
      </c>
      <c r="J1545" s="63">
        <v>1</v>
      </c>
      <c r="L1545" s="63">
        <v>1</v>
      </c>
    </row>
    <row r="1546" spans="1:12" x14ac:dyDescent="0.25">
      <c r="A1546" s="48">
        <v>154.4</v>
      </c>
      <c r="B1546" s="57">
        <v>1</v>
      </c>
      <c r="C1546" s="57">
        <v>1</v>
      </c>
      <c r="D1546" s="57">
        <v>1</v>
      </c>
      <c r="F1546" s="44">
        <v>0.8</v>
      </c>
      <c r="G1546" s="44">
        <v>1</v>
      </c>
      <c r="H1546" s="44">
        <v>1</v>
      </c>
      <c r="J1546" s="63">
        <v>1</v>
      </c>
      <c r="L1546" s="63">
        <v>1</v>
      </c>
    </row>
    <row r="1547" spans="1:12" x14ac:dyDescent="0.25">
      <c r="A1547" s="48">
        <v>154.5</v>
      </c>
      <c r="B1547" s="57">
        <v>1</v>
      </c>
      <c r="C1547" s="57">
        <v>1</v>
      </c>
      <c r="D1547" s="57">
        <v>1</v>
      </c>
      <c r="F1547" s="44">
        <v>0.8</v>
      </c>
      <c r="G1547" s="44">
        <v>1</v>
      </c>
      <c r="H1547" s="44">
        <v>1</v>
      </c>
      <c r="J1547" s="63">
        <v>1</v>
      </c>
      <c r="L1547" s="63">
        <v>1</v>
      </c>
    </row>
    <row r="1548" spans="1:12" x14ac:dyDescent="0.25">
      <c r="A1548" s="48">
        <v>154.6</v>
      </c>
      <c r="B1548" s="57">
        <v>1</v>
      </c>
      <c r="C1548" s="57">
        <v>1</v>
      </c>
      <c r="D1548" s="57">
        <v>1</v>
      </c>
      <c r="F1548" s="44">
        <v>0.8</v>
      </c>
      <c r="G1548" s="44">
        <v>1</v>
      </c>
      <c r="H1548" s="44">
        <v>1</v>
      </c>
      <c r="J1548" s="63">
        <v>1</v>
      </c>
      <c r="L1548" s="63">
        <v>1</v>
      </c>
    </row>
    <row r="1549" spans="1:12" x14ac:dyDescent="0.25">
      <c r="A1549" s="48">
        <v>154.69999999999999</v>
      </c>
      <c r="B1549" s="57">
        <v>1</v>
      </c>
      <c r="C1549" s="57">
        <v>1</v>
      </c>
      <c r="D1549" s="57">
        <v>1</v>
      </c>
      <c r="F1549" s="44">
        <v>0.8</v>
      </c>
      <c r="G1549" s="44">
        <v>1</v>
      </c>
      <c r="H1549" s="44">
        <v>1</v>
      </c>
      <c r="J1549" s="63">
        <v>1</v>
      </c>
      <c r="L1549" s="63">
        <v>1</v>
      </c>
    </row>
    <row r="1550" spans="1:12" x14ac:dyDescent="0.25">
      <c r="A1550" s="48">
        <v>154.80000000000001</v>
      </c>
      <c r="B1550" s="57">
        <v>1</v>
      </c>
      <c r="C1550" s="57">
        <v>1</v>
      </c>
      <c r="D1550" s="57">
        <v>1</v>
      </c>
      <c r="F1550" s="44">
        <v>0.8</v>
      </c>
      <c r="G1550" s="44">
        <v>1</v>
      </c>
      <c r="H1550" s="44">
        <v>1</v>
      </c>
      <c r="J1550" s="63">
        <v>1</v>
      </c>
      <c r="L1550" s="63">
        <v>1</v>
      </c>
    </row>
    <row r="1551" spans="1:12" x14ac:dyDescent="0.25">
      <c r="A1551" s="48">
        <v>154.9</v>
      </c>
      <c r="B1551" s="57">
        <v>1</v>
      </c>
      <c r="C1551" s="57">
        <v>1</v>
      </c>
      <c r="D1551" s="57">
        <v>1</v>
      </c>
      <c r="F1551" s="44">
        <v>0.8</v>
      </c>
      <c r="G1551" s="44">
        <v>1</v>
      </c>
      <c r="H1551" s="44">
        <v>1</v>
      </c>
      <c r="J1551" s="63">
        <v>1</v>
      </c>
      <c r="L1551" s="63">
        <v>1</v>
      </c>
    </row>
    <row r="1552" spans="1:12" x14ac:dyDescent="0.25">
      <c r="A1552" s="48">
        <v>155</v>
      </c>
      <c r="B1552" s="57">
        <v>1</v>
      </c>
      <c r="C1552" s="57">
        <v>1</v>
      </c>
      <c r="D1552" s="57">
        <v>1</v>
      </c>
      <c r="F1552" s="44">
        <v>0.8</v>
      </c>
      <c r="G1552" s="44">
        <v>1</v>
      </c>
      <c r="H1552" s="44">
        <v>1</v>
      </c>
      <c r="J1552" s="63">
        <v>1</v>
      </c>
      <c r="L1552" s="63">
        <v>1</v>
      </c>
    </row>
    <row r="1553" spans="1:12" x14ac:dyDescent="0.25">
      <c r="A1553" s="48">
        <v>155.1</v>
      </c>
      <c r="B1553" s="57">
        <v>1</v>
      </c>
      <c r="C1553" s="57">
        <v>1</v>
      </c>
      <c r="D1553" s="57">
        <v>1</v>
      </c>
      <c r="F1553" s="44">
        <v>0.8</v>
      </c>
      <c r="G1553" s="44">
        <v>1</v>
      </c>
      <c r="H1553" s="44">
        <v>1</v>
      </c>
      <c r="J1553" s="63">
        <v>1</v>
      </c>
      <c r="L1553" s="63">
        <v>1</v>
      </c>
    </row>
    <row r="1554" spans="1:12" x14ac:dyDescent="0.25">
      <c r="A1554" s="48">
        <v>155.19999999999999</v>
      </c>
      <c r="B1554" s="57">
        <v>1</v>
      </c>
      <c r="C1554" s="57">
        <v>1</v>
      </c>
      <c r="D1554" s="57">
        <v>1</v>
      </c>
      <c r="F1554" s="44">
        <v>0.8</v>
      </c>
      <c r="G1554" s="44">
        <v>1</v>
      </c>
      <c r="H1554" s="44">
        <v>1</v>
      </c>
      <c r="J1554" s="63">
        <v>1</v>
      </c>
      <c r="L1554" s="63">
        <v>1</v>
      </c>
    </row>
    <row r="1555" spans="1:12" x14ac:dyDescent="0.25">
      <c r="A1555" s="48">
        <v>155.30000000000001</v>
      </c>
      <c r="B1555" s="57">
        <v>1</v>
      </c>
      <c r="C1555" s="57">
        <v>1</v>
      </c>
      <c r="D1555" s="57">
        <v>1</v>
      </c>
      <c r="F1555" s="44">
        <v>0.8</v>
      </c>
      <c r="G1555" s="44">
        <v>1</v>
      </c>
      <c r="H1555" s="44">
        <v>1</v>
      </c>
      <c r="J1555" s="63">
        <v>1</v>
      </c>
      <c r="L1555" s="63">
        <v>1</v>
      </c>
    </row>
    <row r="1556" spans="1:12" x14ac:dyDescent="0.25">
      <c r="A1556" s="48">
        <v>155.4</v>
      </c>
      <c r="B1556" s="57">
        <v>1</v>
      </c>
      <c r="C1556" s="57">
        <v>1</v>
      </c>
      <c r="D1556" s="57">
        <v>1</v>
      </c>
      <c r="F1556" s="44">
        <v>0.8</v>
      </c>
      <c r="G1556" s="44">
        <v>1</v>
      </c>
      <c r="H1556" s="44">
        <v>1</v>
      </c>
      <c r="J1556" s="63">
        <v>1</v>
      </c>
      <c r="L1556" s="63">
        <v>1</v>
      </c>
    </row>
    <row r="1557" spans="1:12" x14ac:dyDescent="0.25">
      <c r="A1557" s="48">
        <v>155.5</v>
      </c>
      <c r="B1557" s="57">
        <v>1</v>
      </c>
      <c r="C1557" s="57">
        <v>1</v>
      </c>
      <c r="D1557" s="57">
        <v>1</v>
      </c>
      <c r="F1557" s="44">
        <v>0.8</v>
      </c>
      <c r="G1557" s="44">
        <v>1</v>
      </c>
      <c r="H1557" s="44">
        <v>1</v>
      </c>
      <c r="J1557" s="63">
        <v>1</v>
      </c>
      <c r="L1557" s="63">
        <v>1</v>
      </c>
    </row>
    <row r="1558" spans="1:12" x14ac:dyDescent="0.25">
      <c r="A1558" s="48">
        <v>155.6</v>
      </c>
      <c r="B1558" s="57">
        <v>1</v>
      </c>
      <c r="C1558" s="57">
        <v>1</v>
      </c>
      <c r="D1558" s="57">
        <v>1</v>
      </c>
      <c r="F1558" s="44">
        <v>0.8</v>
      </c>
      <c r="G1558" s="44">
        <v>1</v>
      </c>
      <c r="H1558" s="44">
        <v>1</v>
      </c>
      <c r="J1558" s="63">
        <v>1</v>
      </c>
      <c r="L1558" s="63">
        <v>1</v>
      </c>
    </row>
    <row r="1559" spans="1:12" x14ac:dyDescent="0.25">
      <c r="A1559" s="48">
        <v>155.69999999999999</v>
      </c>
      <c r="B1559" s="57">
        <v>1</v>
      </c>
      <c r="C1559" s="57">
        <v>1</v>
      </c>
      <c r="D1559" s="57">
        <v>1</v>
      </c>
      <c r="F1559" s="44">
        <v>0.8</v>
      </c>
      <c r="G1559" s="44">
        <v>1</v>
      </c>
      <c r="H1559" s="44">
        <v>1</v>
      </c>
      <c r="J1559" s="63">
        <v>1</v>
      </c>
      <c r="L1559" s="63">
        <v>1</v>
      </c>
    </row>
    <row r="1560" spans="1:12" x14ac:dyDescent="0.25">
      <c r="A1560" s="48">
        <v>155.80000000000001</v>
      </c>
      <c r="B1560" s="57">
        <v>1</v>
      </c>
      <c r="C1560" s="57">
        <v>1</v>
      </c>
      <c r="D1560" s="57">
        <v>1</v>
      </c>
      <c r="F1560" s="44">
        <v>0.8</v>
      </c>
      <c r="G1560" s="44">
        <v>1</v>
      </c>
      <c r="H1560" s="44">
        <v>1</v>
      </c>
      <c r="J1560" s="63">
        <v>1</v>
      </c>
      <c r="L1560" s="63">
        <v>1</v>
      </c>
    </row>
    <row r="1561" spans="1:12" x14ac:dyDescent="0.25">
      <c r="A1561" s="48">
        <v>155.9</v>
      </c>
      <c r="B1561" s="57">
        <v>1</v>
      </c>
      <c r="C1561" s="57">
        <v>1</v>
      </c>
      <c r="D1561" s="57">
        <v>1</v>
      </c>
      <c r="F1561" s="44">
        <v>0.8</v>
      </c>
      <c r="G1561" s="44">
        <v>1</v>
      </c>
      <c r="H1561" s="44">
        <v>1</v>
      </c>
      <c r="J1561" s="63">
        <v>1</v>
      </c>
      <c r="L1561" s="63">
        <v>1</v>
      </c>
    </row>
    <row r="1562" spans="1:12" x14ac:dyDescent="0.25">
      <c r="A1562" s="48">
        <v>156</v>
      </c>
      <c r="B1562" s="57">
        <v>1</v>
      </c>
      <c r="C1562" s="57">
        <v>1</v>
      </c>
      <c r="D1562" s="57">
        <v>1</v>
      </c>
      <c r="F1562" s="44">
        <v>0.8</v>
      </c>
      <c r="G1562" s="44">
        <v>1</v>
      </c>
      <c r="H1562" s="44">
        <v>1</v>
      </c>
      <c r="J1562" s="63">
        <v>1</v>
      </c>
      <c r="L1562" s="63">
        <v>1</v>
      </c>
    </row>
    <row r="1563" spans="1:12" x14ac:dyDescent="0.25">
      <c r="A1563" s="48">
        <v>156.1</v>
      </c>
      <c r="B1563" s="57">
        <v>1</v>
      </c>
      <c r="C1563" s="57">
        <v>1</v>
      </c>
      <c r="D1563" s="57">
        <v>1</v>
      </c>
      <c r="F1563" s="44">
        <v>0.8</v>
      </c>
      <c r="G1563" s="44">
        <v>1</v>
      </c>
      <c r="H1563" s="44">
        <v>1</v>
      </c>
      <c r="J1563" s="63">
        <v>1</v>
      </c>
      <c r="L1563" s="63">
        <v>1</v>
      </c>
    </row>
    <row r="1564" spans="1:12" x14ac:dyDescent="0.25">
      <c r="A1564" s="48">
        <v>156.19999999999999</v>
      </c>
      <c r="B1564" s="57">
        <v>1</v>
      </c>
      <c r="C1564" s="57">
        <v>1</v>
      </c>
      <c r="D1564" s="57">
        <v>1</v>
      </c>
      <c r="F1564" s="44">
        <v>0.8</v>
      </c>
      <c r="G1564" s="44">
        <v>1</v>
      </c>
      <c r="H1564" s="44">
        <v>1</v>
      </c>
      <c r="J1564" s="63">
        <v>1</v>
      </c>
      <c r="L1564" s="63">
        <v>1</v>
      </c>
    </row>
    <row r="1565" spans="1:12" x14ac:dyDescent="0.25">
      <c r="A1565" s="48">
        <v>156.30000000000001</v>
      </c>
      <c r="B1565" s="57">
        <v>1</v>
      </c>
      <c r="C1565" s="57">
        <v>1</v>
      </c>
      <c r="D1565" s="57">
        <v>1</v>
      </c>
      <c r="F1565" s="44">
        <v>0.8</v>
      </c>
      <c r="G1565" s="44">
        <v>1</v>
      </c>
      <c r="H1565" s="44">
        <v>1</v>
      </c>
      <c r="J1565" s="63">
        <v>1</v>
      </c>
      <c r="L1565" s="63">
        <v>1</v>
      </c>
    </row>
    <row r="1566" spans="1:12" x14ac:dyDescent="0.25">
      <c r="A1566" s="48">
        <v>156.4</v>
      </c>
      <c r="B1566" s="57">
        <v>1</v>
      </c>
      <c r="C1566" s="57">
        <v>1</v>
      </c>
      <c r="D1566" s="57">
        <v>1</v>
      </c>
      <c r="F1566" s="44">
        <v>0.8</v>
      </c>
      <c r="G1566" s="44">
        <v>1</v>
      </c>
      <c r="H1566" s="44">
        <v>1</v>
      </c>
      <c r="J1566" s="63">
        <v>1</v>
      </c>
      <c r="L1566" s="63">
        <v>1</v>
      </c>
    </row>
    <row r="1567" spans="1:12" x14ac:dyDescent="0.25">
      <c r="A1567" s="48">
        <v>156.5</v>
      </c>
      <c r="B1567" s="57">
        <v>1</v>
      </c>
      <c r="C1567" s="57">
        <v>1</v>
      </c>
      <c r="D1567" s="57">
        <v>1</v>
      </c>
      <c r="F1567" s="44">
        <v>0.8</v>
      </c>
      <c r="G1567" s="44">
        <v>1</v>
      </c>
      <c r="H1567" s="44">
        <v>1</v>
      </c>
      <c r="J1567" s="63">
        <v>1</v>
      </c>
      <c r="L1567" s="63">
        <v>1</v>
      </c>
    </row>
    <row r="1568" spans="1:12" x14ac:dyDescent="0.25">
      <c r="A1568" s="48">
        <v>156.6</v>
      </c>
      <c r="B1568" s="57">
        <v>1</v>
      </c>
      <c r="C1568" s="57">
        <v>1</v>
      </c>
      <c r="D1568" s="57">
        <v>1</v>
      </c>
      <c r="F1568" s="44">
        <v>0.8</v>
      </c>
      <c r="G1568" s="44">
        <v>1</v>
      </c>
      <c r="H1568" s="44">
        <v>1</v>
      </c>
      <c r="J1568" s="63">
        <v>1</v>
      </c>
      <c r="L1568" s="63">
        <v>1</v>
      </c>
    </row>
    <row r="1569" spans="1:12" x14ac:dyDescent="0.25">
      <c r="A1569" s="48">
        <v>156.69999999999999</v>
      </c>
      <c r="B1569" s="57">
        <v>1</v>
      </c>
      <c r="C1569" s="57">
        <v>1</v>
      </c>
      <c r="D1569" s="57">
        <v>1</v>
      </c>
      <c r="F1569" s="44">
        <v>0.8</v>
      </c>
      <c r="G1569" s="44">
        <v>1</v>
      </c>
      <c r="H1569" s="44">
        <v>1</v>
      </c>
      <c r="J1569" s="63">
        <v>1</v>
      </c>
      <c r="L1569" s="63">
        <v>1</v>
      </c>
    </row>
    <row r="1570" spans="1:12" x14ac:dyDescent="0.25">
      <c r="A1570" s="48">
        <v>156.80000000000001</v>
      </c>
      <c r="B1570" s="57">
        <v>1</v>
      </c>
      <c r="C1570" s="57">
        <v>1</v>
      </c>
      <c r="D1570" s="57">
        <v>1</v>
      </c>
      <c r="F1570" s="44">
        <v>0.8</v>
      </c>
      <c r="G1570" s="44">
        <v>1</v>
      </c>
      <c r="H1570" s="44">
        <v>1</v>
      </c>
      <c r="J1570" s="63">
        <v>1</v>
      </c>
      <c r="L1570" s="63">
        <v>1</v>
      </c>
    </row>
    <row r="1571" spans="1:12" x14ac:dyDescent="0.25">
      <c r="A1571" s="48">
        <v>156.9</v>
      </c>
      <c r="B1571" s="57">
        <v>1</v>
      </c>
      <c r="C1571" s="57">
        <v>1</v>
      </c>
      <c r="D1571" s="57">
        <v>1</v>
      </c>
      <c r="F1571" s="44">
        <v>0.8</v>
      </c>
      <c r="G1571" s="44">
        <v>1</v>
      </c>
      <c r="H1571" s="44">
        <v>1</v>
      </c>
      <c r="J1571" s="63">
        <v>1</v>
      </c>
      <c r="L1571" s="63">
        <v>1</v>
      </c>
    </row>
    <row r="1572" spans="1:12" x14ac:dyDescent="0.25">
      <c r="A1572" s="48">
        <v>157</v>
      </c>
      <c r="B1572" s="57">
        <v>1</v>
      </c>
      <c r="C1572" s="57">
        <v>1</v>
      </c>
      <c r="D1572" s="57">
        <v>1</v>
      </c>
      <c r="F1572" s="44">
        <v>0.8</v>
      </c>
      <c r="G1572" s="44">
        <v>1</v>
      </c>
      <c r="H1572" s="44">
        <v>1</v>
      </c>
      <c r="J1572" s="63">
        <v>1</v>
      </c>
      <c r="L1572" s="63">
        <v>1</v>
      </c>
    </row>
    <row r="1573" spans="1:12" x14ac:dyDescent="0.25">
      <c r="A1573" s="48">
        <v>157.1</v>
      </c>
      <c r="B1573" s="57">
        <v>1</v>
      </c>
      <c r="C1573" s="57">
        <v>1</v>
      </c>
      <c r="D1573" s="57">
        <v>1</v>
      </c>
      <c r="F1573" s="44">
        <v>0.8</v>
      </c>
      <c r="G1573" s="44">
        <v>1</v>
      </c>
      <c r="H1573" s="44">
        <v>1</v>
      </c>
      <c r="J1573" s="63">
        <v>1</v>
      </c>
      <c r="L1573" s="63">
        <v>1</v>
      </c>
    </row>
    <row r="1574" spans="1:12" x14ac:dyDescent="0.25">
      <c r="A1574" s="48">
        <v>157.19999999999999</v>
      </c>
      <c r="B1574" s="57">
        <v>1</v>
      </c>
      <c r="C1574" s="57">
        <v>1</v>
      </c>
      <c r="D1574" s="57">
        <v>1</v>
      </c>
      <c r="F1574" s="44">
        <v>0.8</v>
      </c>
      <c r="G1574" s="44">
        <v>1</v>
      </c>
      <c r="H1574" s="44">
        <v>1</v>
      </c>
      <c r="J1574" s="63">
        <v>1</v>
      </c>
      <c r="L1574" s="63">
        <v>1</v>
      </c>
    </row>
    <row r="1575" spans="1:12" x14ac:dyDescent="0.25">
      <c r="A1575" s="48">
        <v>157.30000000000001</v>
      </c>
      <c r="B1575" s="57">
        <v>1</v>
      </c>
      <c r="C1575" s="57">
        <v>1</v>
      </c>
      <c r="D1575" s="57">
        <v>1</v>
      </c>
      <c r="F1575" s="44">
        <v>0.8</v>
      </c>
      <c r="G1575" s="44">
        <v>1</v>
      </c>
      <c r="H1575" s="44">
        <v>1</v>
      </c>
      <c r="J1575" s="63">
        <v>1</v>
      </c>
      <c r="L1575" s="63">
        <v>1</v>
      </c>
    </row>
    <row r="1576" spans="1:12" x14ac:dyDescent="0.25">
      <c r="A1576" s="48">
        <v>157.4</v>
      </c>
      <c r="B1576" s="57">
        <v>1</v>
      </c>
      <c r="C1576" s="57">
        <v>1</v>
      </c>
      <c r="D1576" s="57">
        <v>1</v>
      </c>
      <c r="F1576" s="44">
        <v>0.8</v>
      </c>
      <c r="G1576" s="44">
        <v>1</v>
      </c>
      <c r="H1576" s="44">
        <v>1</v>
      </c>
      <c r="J1576" s="63">
        <v>1</v>
      </c>
      <c r="L1576" s="63">
        <v>1</v>
      </c>
    </row>
    <row r="1577" spans="1:12" x14ac:dyDescent="0.25">
      <c r="A1577" s="48">
        <v>157.5</v>
      </c>
      <c r="B1577" s="57">
        <v>1</v>
      </c>
      <c r="C1577" s="57">
        <v>1</v>
      </c>
      <c r="D1577" s="57">
        <v>1</v>
      </c>
      <c r="F1577" s="44">
        <v>0.8</v>
      </c>
      <c r="G1577" s="44">
        <v>1</v>
      </c>
      <c r="H1577" s="44">
        <v>1</v>
      </c>
      <c r="J1577" s="63">
        <v>1</v>
      </c>
      <c r="L1577" s="63">
        <v>1</v>
      </c>
    </row>
    <row r="1578" spans="1:12" x14ac:dyDescent="0.25">
      <c r="A1578" s="48">
        <v>157.6</v>
      </c>
      <c r="B1578" s="57">
        <v>1</v>
      </c>
      <c r="C1578" s="57">
        <v>1</v>
      </c>
      <c r="D1578" s="57">
        <v>1</v>
      </c>
      <c r="F1578" s="44">
        <v>0.8</v>
      </c>
      <c r="G1578" s="44">
        <v>1</v>
      </c>
      <c r="H1578" s="44">
        <v>1</v>
      </c>
      <c r="J1578" s="63">
        <v>1</v>
      </c>
      <c r="L1578" s="63">
        <v>1</v>
      </c>
    </row>
    <row r="1579" spans="1:12" x14ac:dyDescent="0.25">
      <c r="A1579" s="48">
        <v>157.69999999999999</v>
      </c>
      <c r="B1579" s="57">
        <v>1</v>
      </c>
      <c r="C1579" s="57">
        <v>1</v>
      </c>
      <c r="D1579" s="57">
        <v>1</v>
      </c>
      <c r="F1579" s="44">
        <v>0.8</v>
      </c>
      <c r="G1579" s="44">
        <v>1</v>
      </c>
      <c r="H1579" s="44">
        <v>1</v>
      </c>
      <c r="J1579" s="63">
        <v>1</v>
      </c>
      <c r="L1579" s="63">
        <v>1</v>
      </c>
    </row>
    <row r="1580" spans="1:12" x14ac:dyDescent="0.25">
      <c r="A1580" s="48">
        <v>157.80000000000001</v>
      </c>
      <c r="B1580" s="57">
        <v>1</v>
      </c>
      <c r="C1580" s="57">
        <v>1</v>
      </c>
      <c r="D1580" s="57">
        <v>1</v>
      </c>
      <c r="F1580" s="44">
        <v>0.8</v>
      </c>
      <c r="G1580" s="44">
        <v>1</v>
      </c>
      <c r="H1580" s="44">
        <v>1</v>
      </c>
      <c r="J1580" s="63">
        <v>1</v>
      </c>
      <c r="L1580" s="63">
        <v>1</v>
      </c>
    </row>
    <row r="1581" spans="1:12" x14ac:dyDescent="0.25">
      <c r="A1581" s="48">
        <v>157.9</v>
      </c>
      <c r="B1581" s="57">
        <v>1</v>
      </c>
      <c r="C1581" s="57">
        <v>1</v>
      </c>
      <c r="D1581" s="57">
        <v>1</v>
      </c>
      <c r="F1581" s="44">
        <v>0.8</v>
      </c>
      <c r="G1581" s="44">
        <v>1</v>
      </c>
      <c r="H1581" s="44">
        <v>1</v>
      </c>
      <c r="J1581" s="63">
        <v>1</v>
      </c>
      <c r="L1581" s="63">
        <v>1</v>
      </c>
    </row>
    <row r="1582" spans="1:12" x14ac:dyDescent="0.25">
      <c r="A1582" s="48">
        <v>158</v>
      </c>
      <c r="B1582" s="57">
        <v>1</v>
      </c>
      <c r="C1582" s="57">
        <v>1</v>
      </c>
      <c r="D1582" s="57">
        <v>1</v>
      </c>
      <c r="F1582" s="44">
        <v>0.8</v>
      </c>
      <c r="G1582" s="44">
        <v>1</v>
      </c>
      <c r="H1582" s="44">
        <v>1</v>
      </c>
      <c r="J1582" s="63">
        <v>1</v>
      </c>
      <c r="L1582" s="63">
        <v>1</v>
      </c>
    </row>
    <row r="1583" spans="1:12" x14ac:dyDescent="0.25">
      <c r="A1583" s="48">
        <v>158.1</v>
      </c>
      <c r="B1583" s="57">
        <v>1</v>
      </c>
      <c r="C1583" s="57">
        <v>1</v>
      </c>
      <c r="D1583" s="57">
        <v>1</v>
      </c>
      <c r="F1583" s="44">
        <v>0.8</v>
      </c>
      <c r="G1583" s="44">
        <v>1</v>
      </c>
      <c r="H1583" s="44">
        <v>1</v>
      </c>
      <c r="J1583" s="63">
        <v>1</v>
      </c>
      <c r="L1583" s="63">
        <v>1</v>
      </c>
    </row>
    <row r="1584" spans="1:12" x14ac:dyDescent="0.25">
      <c r="A1584" s="48">
        <v>158.19999999999999</v>
      </c>
      <c r="B1584" s="57">
        <v>1</v>
      </c>
      <c r="C1584" s="57">
        <v>1</v>
      </c>
      <c r="D1584" s="57">
        <v>1</v>
      </c>
      <c r="F1584" s="44">
        <v>0.8</v>
      </c>
      <c r="G1584" s="44">
        <v>1</v>
      </c>
      <c r="H1584" s="44">
        <v>1</v>
      </c>
      <c r="J1584" s="63">
        <v>1</v>
      </c>
      <c r="L1584" s="63">
        <v>1</v>
      </c>
    </row>
    <row r="1585" spans="1:12" x14ac:dyDescent="0.25">
      <c r="A1585" s="48">
        <v>158.30000000000001</v>
      </c>
      <c r="B1585" s="57">
        <v>1</v>
      </c>
      <c r="C1585" s="57">
        <v>1</v>
      </c>
      <c r="D1585" s="57">
        <v>1</v>
      </c>
      <c r="F1585" s="44">
        <v>0.8</v>
      </c>
      <c r="G1585" s="44">
        <v>1</v>
      </c>
      <c r="H1585" s="44">
        <v>1</v>
      </c>
      <c r="J1585" s="63">
        <v>1</v>
      </c>
      <c r="L1585" s="63">
        <v>1</v>
      </c>
    </row>
    <row r="1586" spans="1:12" x14ac:dyDescent="0.25">
      <c r="A1586" s="48">
        <v>158.4</v>
      </c>
      <c r="B1586" s="57">
        <v>1</v>
      </c>
      <c r="C1586" s="57">
        <v>1</v>
      </c>
      <c r="D1586" s="57">
        <v>1</v>
      </c>
      <c r="F1586" s="44">
        <v>0.8</v>
      </c>
      <c r="G1586" s="44">
        <v>1</v>
      </c>
      <c r="H1586" s="44">
        <v>1</v>
      </c>
      <c r="J1586" s="63">
        <v>1</v>
      </c>
      <c r="L1586" s="63">
        <v>1</v>
      </c>
    </row>
    <row r="1587" spans="1:12" x14ac:dyDescent="0.25">
      <c r="A1587" s="48">
        <v>158.5</v>
      </c>
      <c r="B1587" s="57">
        <v>1</v>
      </c>
      <c r="C1587" s="57">
        <v>1</v>
      </c>
      <c r="D1587" s="57">
        <v>1</v>
      </c>
      <c r="F1587" s="44">
        <v>0.8</v>
      </c>
      <c r="G1587" s="44">
        <v>1</v>
      </c>
      <c r="H1587" s="44">
        <v>1</v>
      </c>
      <c r="J1587" s="63">
        <v>1</v>
      </c>
      <c r="L1587" s="63">
        <v>1</v>
      </c>
    </row>
    <row r="1588" spans="1:12" x14ac:dyDescent="0.25">
      <c r="A1588" s="48">
        <v>158.6</v>
      </c>
      <c r="B1588" s="57">
        <v>1</v>
      </c>
      <c r="C1588" s="57">
        <v>1</v>
      </c>
      <c r="D1588" s="57">
        <v>1</v>
      </c>
      <c r="F1588" s="44">
        <v>0.8</v>
      </c>
      <c r="G1588" s="44">
        <v>1</v>
      </c>
      <c r="H1588" s="44">
        <v>1</v>
      </c>
      <c r="J1588" s="63">
        <v>1</v>
      </c>
      <c r="L1588" s="63">
        <v>1</v>
      </c>
    </row>
    <row r="1589" spans="1:12" x14ac:dyDescent="0.25">
      <c r="A1589" s="48">
        <v>158.69999999999999</v>
      </c>
      <c r="B1589" s="57">
        <v>1</v>
      </c>
      <c r="C1589" s="57">
        <v>1</v>
      </c>
      <c r="D1589" s="57">
        <v>1</v>
      </c>
      <c r="F1589" s="44">
        <v>0.8</v>
      </c>
      <c r="G1589" s="44">
        <v>1</v>
      </c>
      <c r="H1589" s="44">
        <v>1</v>
      </c>
      <c r="J1589" s="63">
        <v>1</v>
      </c>
      <c r="L1589" s="63">
        <v>1</v>
      </c>
    </row>
    <row r="1590" spans="1:12" x14ac:dyDescent="0.25">
      <c r="A1590" s="48">
        <v>158.80000000000001</v>
      </c>
      <c r="B1590" s="57">
        <v>1</v>
      </c>
      <c r="C1590" s="57">
        <v>1</v>
      </c>
      <c r="D1590" s="57">
        <v>1</v>
      </c>
      <c r="F1590" s="44">
        <v>0.8</v>
      </c>
      <c r="G1590" s="44">
        <v>1</v>
      </c>
      <c r="H1590" s="44">
        <v>1</v>
      </c>
      <c r="J1590" s="63">
        <v>1</v>
      </c>
      <c r="L1590" s="63">
        <v>1</v>
      </c>
    </row>
    <row r="1591" spans="1:12" x14ac:dyDescent="0.25">
      <c r="A1591" s="48">
        <v>158.9</v>
      </c>
      <c r="B1591" s="57">
        <v>1</v>
      </c>
      <c r="C1591" s="57">
        <v>1</v>
      </c>
      <c r="D1591" s="57">
        <v>1</v>
      </c>
      <c r="F1591" s="44">
        <v>0.8</v>
      </c>
      <c r="G1591" s="44">
        <v>1</v>
      </c>
      <c r="H1591" s="44">
        <v>1</v>
      </c>
      <c r="J1591" s="63">
        <v>1</v>
      </c>
      <c r="L1591" s="63">
        <v>1</v>
      </c>
    </row>
    <row r="1592" spans="1:12" x14ac:dyDescent="0.25">
      <c r="A1592" s="48">
        <v>159</v>
      </c>
      <c r="B1592" s="57">
        <v>1</v>
      </c>
      <c r="C1592" s="57">
        <v>1</v>
      </c>
      <c r="D1592" s="57">
        <v>1</v>
      </c>
      <c r="F1592" s="44">
        <v>0.8</v>
      </c>
      <c r="G1592" s="44">
        <v>1</v>
      </c>
      <c r="H1592" s="44">
        <v>1</v>
      </c>
      <c r="J1592" s="63">
        <v>1</v>
      </c>
      <c r="L1592" s="63">
        <v>1</v>
      </c>
    </row>
    <row r="1593" spans="1:12" x14ac:dyDescent="0.25">
      <c r="A1593" s="48">
        <v>159.1</v>
      </c>
      <c r="B1593" s="57">
        <v>1</v>
      </c>
      <c r="C1593" s="57">
        <v>1</v>
      </c>
      <c r="D1593" s="57">
        <v>1</v>
      </c>
      <c r="F1593" s="44">
        <v>0.8</v>
      </c>
      <c r="G1593" s="44">
        <v>1</v>
      </c>
      <c r="H1593" s="44">
        <v>1</v>
      </c>
      <c r="J1593" s="63">
        <v>1</v>
      </c>
      <c r="L1593" s="63">
        <v>1</v>
      </c>
    </row>
    <row r="1594" spans="1:12" x14ac:dyDescent="0.25">
      <c r="A1594" s="48">
        <v>159.19999999999999</v>
      </c>
      <c r="B1594" s="57">
        <v>1</v>
      </c>
      <c r="C1594" s="57">
        <v>1</v>
      </c>
      <c r="D1594" s="57">
        <v>1</v>
      </c>
      <c r="F1594" s="44">
        <v>0.8</v>
      </c>
      <c r="G1594" s="44">
        <v>1</v>
      </c>
      <c r="H1594" s="44">
        <v>1</v>
      </c>
      <c r="J1594" s="63">
        <v>1</v>
      </c>
      <c r="L1594" s="63">
        <v>1</v>
      </c>
    </row>
    <row r="1595" spans="1:12" x14ac:dyDescent="0.25">
      <c r="A1595" s="48">
        <v>159.30000000000001</v>
      </c>
      <c r="B1595" s="57">
        <v>1</v>
      </c>
      <c r="C1595" s="57">
        <v>1</v>
      </c>
      <c r="D1595" s="57">
        <v>1</v>
      </c>
      <c r="F1595" s="44">
        <v>0.8</v>
      </c>
      <c r="G1595" s="44">
        <v>1</v>
      </c>
      <c r="H1595" s="44">
        <v>1</v>
      </c>
      <c r="J1595" s="63">
        <v>1</v>
      </c>
      <c r="L1595" s="63">
        <v>1</v>
      </c>
    </row>
    <row r="1596" spans="1:12" x14ac:dyDescent="0.25">
      <c r="A1596" s="48">
        <v>159.4</v>
      </c>
      <c r="B1596" s="57">
        <v>1</v>
      </c>
      <c r="C1596" s="57">
        <v>1</v>
      </c>
      <c r="D1596" s="57">
        <v>1</v>
      </c>
      <c r="F1596" s="44">
        <v>0.8</v>
      </c>
      <c r="G1596" s="44">
        <v>1</v>
      </c>
      <c r="H1596" s="44">
        <v>1</v>
      </c>
      <c r="J1596" s="63">
        <v>1</v>
      </c>
      <c r="L1596" s="63">
        <v>1</v>
      </c>
    </row>
    <row r="1597" spans="1:12" x14ac:dyDescent="0.25">
      <c r="A1597" s="48">
        <v>159.5</v>
      </c>
      <c r="B1597" s="57">
        <v>1</v>
      </c>
      <c r="C1597" s="57">
        <v>1</v>
      </c>
      <c r="D1597" s="57">
        <v>1</v>
      </c>
      <c r="F1597" s="44">
        <v>0.8</v>
      </c>
      <c r="G1597" s="44">
        <v>1</v>
      </c>
      <c r="H1597" s="44">
        <v>1</v>
      </c>
      <c r="J1597" s="63">
        <v>1</v>
      </c>
      <c r="L1597" s="63">
        <v>1</v>
      </c>
    </row>
    <row r="1598" spans="1:12" x14ac:dyDescent="0.25">
      <c r="A1598" s="48">
        <v>159.6</v>
      </c>
      <c r="B1598" s="57">
        <v>1</v>
      </c>
      <c r="C1598" s="57">
        <v>1</v>
      </c>
      <c r="D1598" s="57">
        <v>1</v>
      </c>
      <c r="F1598" s="44">
        <v>0.8</v>
      </c>
      <c r="G1598" s="44">
        <v>1</v>
      </c>
      <c r="H1598" s="44">
        <v>1</v>
      </c>
      <c r="J1598" s="63">
        <v>1</v>
      </c>
      <c r="L1598" s="63">
        <v>1</v>
      </c>
    </row>
    <row r="1599" spans="1:12" x14ac:dyDescent="0.25">
      <c r="A1599" s="48">
        <v>159.69999999999999</v>
      </c>
      <c r="B1599" s="57">
        <v>1</v>
      </c>
      <c r="C1599" s="57">
        <v>1</v>
      </c>
      <c r="D1599" s="57">
        <v>1</v>
      </c>
      <c r="F1599" s="44">
        <v>0.8</v>
      </c>
      <c r="G1599" s="44">
        <v>1</v>
      </c>
      <c r="H1599" s="44">
        <v>1</v>
      </c>
      <c r="J1599" s="63">
        <v>1</v>
      </c>
      <c r="L1599" s="63">
        <v>1</v>
      </c>
    </row>
    <row r="1600" spans="1:12" x14ac:dyDescent="0.25">
      <c r="A1600" s="48">
        <v>159.80000000000001</v>
      </c>
      <c r="B1600" s="57">
        <v>1</v>
      </c>
      <c r="C1600" s="57">
        <v>1</v>
      </c>
      <c r="D1600" s="57">
        <v>1</v>
      </c>
      <c r="F1600" s="44">
        <v>0.8</v>
      </c>
      <c r="G1600" s="44">
        <v>1</v>
      </c>
      <c r="H1600" s="44">
        <v>1</v>
      </c>
      <c r="J1600" s="63">
        <v>1</v>
      </c>
      <c r="L1600" s="63">
        <v>1</v>
      </c>
    </row>
    <row r="1601" spans="1:12" x14ac:dyDescent="0.25">
      <c r="A1601" s="48">
        <v>159.9</v>
      </c>
      <c r="B1601" s="57">
        <v>1</v>
      </c>
      <c r="C1601" s="57">
        <v>1</v>
      </c>
      <c r="D1601" s="57">
        <v>1</v>
      </c>
      <c r="F1601" s="44">
        <v>0.8</v>
      </c>
      <c r="G1601" s="44">
        <v>1</v>
      </c>
      <c r="H1601" s="44">
        <v>1</v>
      </c>
      <c r="J1601" s="63">
        <v>1</v>
      </c>
      <c r="L1601" s="63">
        <v>1</v>
      </c>
    </row>
    <row r="1602" spans="1:12" x14ac:dyDescent="0.25">
      <c r="A1602" s="48">
        <v>160</v>
      </c>
      <c r="B1602" s="57">
        <v>1</v>
      </c>
      <c r="C1602" s="57">
        <v>1</v>
      </c>
      <c r="D1602" s="57">
        <v>1</v>
      </c>
      <c r="F1602" s="44">
        <v>0.8</v>
      </c>
      <c r="G1602" s="44">
        <v>1</v>
      </c>
      <c r="H1602" s="44">
        <v>1</v>
      </c>
      <c r="J1602" s="63">
        <v>1</v>
      </c>
      <c r="L1602" s="63">
        <v>1</v>
      </c>
    </row>
    <row r="1603" spans="1:12" x14ac:dyDescent="0.25">
      <c r="A1603" s="48">
        <v>160.1</v>
      </c>
      <c r="B1603" s="57">
        <v>1</v>
      </c>
      <c r="C1603" s="57">
        <v>1</v>
      </c>
      <c r="D1603" s="57">
        <v>1</v>
      </c>
      <c r="F1603" s="44">
        <v>0.8</v>
      </c>
      <c r="G1603" s="44">
        <v>1</v>
      </c>
      <c r="H1603" s="44">
        <v>1</v>
      </c>
      <c r="J1603" s="63">
        <v>1</v>
      </c>
      <c r="L1603" s="63">
        <v>1</v>
      </c>
    </row>
    <row r="1604" spans="1:12" x14ac:dyDescent="0.25">
      <c r="A1604" s="48">
        <v>160.19999999999999</v>
      </c>
      <c r="B1604" s="57">
        <v>1</v>
      </c>
      <c r="C1604" s="57">
        <v>1</v>
      </c>
      <c r="D1604" s="57">
        <v>1</v>
      </c>
      <c r="F1604" s="44">
        <v>0.8</v>
      </c>
      <c r="G1604" s="44">
        <v>1</v>
      </c>
      <c r="H1604" s="44">
        <v>1</v>
      </c>
      <c r="J1604" s="63">
        <v>1</v>
      </c>
      <c r="L1604" s="63">
        <v>1</v>
      </c>
    </row>
    <row r="1605" spans="1:12" x14ac:dyDescent="0.25">
      <c r="A1605" s="48">
        <v>160.30000000000001</v>
      </c>
      <c r="B1605" s="57">
        <v>1</v>
      </c>
      <c r="C1605" s="57">
        <v>1</v>
      </c>
      <c r="D1605" s="57">
        <v>1</v>
      </c>
      <c r="F1605" s="44">
        <v>0.8</v>
      </c>
      <c r="G1605" s="44">
        <v>1</v>
      </c>
      <c r="H1605" s="44">
        <v>1</v>
      </c>
      <c r="J1605" s="63">
        <v>1</v>
      </c>
      <c r="L1605" s="63">
        <v>1</v>
      </c>
    </row>
    <row r="1606" spans="1:12" x14ac:dyDescent="0.25">
      <c r="A1606" s="48">
        <v>160.4</v>
      </c>
      <c r="B1606" s="57">
        <v>1</v>
      </c>
      <c r="C1606" s="57">
        <v>1</v>
      </c>
      <c r="D1606" s="57">
        <v>1</v>
      </c>
      <c r="F1606" s="44">
        <v>0.8</v>
      </c>
      <c r="G1606" s="44">
        <v>1</v>
      </c>
      <c r="H1606" s="44">
        <v>1</v>
      </c>
      <c r="J1606" s="63">
        <v>1</v>
      </c>
      <c r="L1606" s="63">
        <v>1</v>
      </c>
    </row>
    <row r="1607" spans="1:12" x14ac:dyDescent="0.25">
      <c r="A1607" s="48">
        <v>160.5</v>
      </c>
      <c r="B1607" s="57">
        <v>1</v>
      </c>
      <c r="C1607" s="57">
        <v>1</v>
      </c>
      <c r="D1607" s="57">
        <v>1</v>
      </c>
      <c r="F1607" s="44">
        <v>0.8</v>
      </c>
      <c r="G1607" s="44">
        <v>1</v>
      </c>
      <c r="H1607" s="44">
        <v>1</v>
      </c>
      <c r="J1607" s="63">
        <v>1</v>
      </c>
      <c r="L1607" s="63">
        <v>1</v>
      </c>
    </row>
    <row r="1608" spans="1:12" x14ac:dyDescent="0.25">
      <c r="A1608" s="48">
        <v>160.6</v>
      </c>
      <c r="B1608" s="57">
        <v>1</v>
      </c>
      <c r="C1608" s="57">
        <v>1</v>
      </c>
      <c r="D1608" s="57">
        <v>1</v>
      </c>
      <c r="F1608" s="44">
        <v>0.8</v>
      </c>
      <c r="G1608" s="44">
        <v>1</v>
      </c>
      <c r="H1608" s="44">
        <v>1</v>
      </c>
      <c r="J1608" s="63">
        <v>1</v>
      </c>
      <c r="L1608" s="63">
        <v>1</v>
      </c>
    </row>
    <row r="1609" spans="1:12" x14ac:dyDescent="0.25">
      <c r="A1609" s="48">
        <v>160.69999999999999</v>
      </c>
      <c r="B1609" s="57">
        <v>1</v>
      </c>
      <c r="C1609" s="57">
        <v>1</v>
      </c>
      <c r="D1609" s="57">
        <v>1</v>
      </c>
      <c r="F1609" s="44">
        <v>0.8</v>
      </c>
      <c r="G1609" s="44">
        <v>1</v>
      </c>
      <c r="H1609" s="44">
        <v>1</v>
      </c>
      <c r="J1609" s="63">
        <v>1</v>
      </c>
      <c r="L1609" s="63">
        <v>1</v>
      </c>
    </row>
    <row r="1610" spans="1:12" x14ac:dyDescent="0.25">
      <c r="A1610" s="48">
        <v>160.80000000000001</v>
      </c>
      <c r="B1610" s="57">
        <v>1</v>
      </c>
      <c r="C1610" s="57">
        <v>1</v>
      </c>
      <c r="D1610" s="57">
        <v>1</v>
      </c>
      <c r="F1610" s="44">
        <v>0.8</v>
      </c>
      <c r="G1610" s="44">
        <v>1</v>
      </c>
      <c r="H1610" s="44">
        <v>1</v>
      </c>
      <c r="J1610" s="63">
        <v>1</v>
      </c>
      <c r="L1610" s="63">
        <v>1</v>
      </c>
    </row>
    <row r="1611" spans="1:12" x14ac:dyDescent="0.25">
      <c r="A1611" s="48">
        <v>160.9</v>
      </c>
      <c r="B1611" s="57">
        <v>1</v>
      </c>
      <c r="C1611" s="57">
        <v>1</v>
      </c>
      <c r="D1611" s="57">
        <v>1</v>
      </c>
      <c r="F1611" s="44">
        <v>0.8</v>
      </c>
      <c r="G1611" s="44">
        <v>1</v>
      </c>
      <c r="H1611" s="44">
        <v>1</v>
      </c>
      <c r="J1611" s="63">
        <v>1</v>
      </c>
      <c r="L1611" s="63">
        <v>1</v>
      </c>
    </row>
    <row r="1612" spans="1:12" x14ac:dyDescent="0.25">
      <c r="A1612" s="48">
        <v>161</v>
      </c>
      <c r="B1612" s="57">
        <v>1</v>
      </c>
      <c r="C1612" s="57">
        <v>1</v>
      </c>
      <c r="D1612" s="57">
        <v>1</v>
      </c>
      <c r="F1612" s="44">
        <v>0.8</v>
      </c>
      <c r="G1612" s="44">
        <v>1</v>
      </c>
      <c r="H1612" s="44">
        <v>1</v>
      </c>
      <c r="J1612" s="63">
        <v>1</v>
      </c>
      <c r="L1612" s="63">
        <v>1</v>
      </c>
    </row>
    <row r="1613" spans="1:12" x14ac:dyDescent="0.25">
      <c r="A1613" s="48">
        <v>161.1</v>
      </c>
      <c r="B1613" s="57">
        <v>1</v>
      </c>
      <c r="C1613" s="57">
        <v>1</v>
      </c>
      <c r="D1613" s="57">
        <v>1</v>
      </c>
      <c r="F1613" s="44">
        <v>0.8</v>
      </c>
      <c r="G1613" s="44">
        <v>1</v>
      </c>
      <c r="H1613" s="44">
        <v>1</v>
      </c>
      <c r="J1613" s="63">
        <v>1</v>
      </c>
      <c r="L1613" s="63">
        <v>1</v>
      </c>
    </row>
    <row r="1614" spans="1:12" x14ac:dyDescent="0.25">
      <c r="A1614" s="48">
        <v>161.19999999999999</v>
      </c>
      <c r="B1614" s="57">
        <v>1</v>
      </c>
      <c r="C1614" s="57">
        <v>1</v>
      </c>
      <c r="D1614" s="57">
        <v>1</v>
      </c>
      <c r="F1614" s="44">
        <v>0.8</v>
      </c>
      <c r="G1614" s="44">
        <v>1</v>
      </c>
      <c r="H1614" s="44">
        <v>1</v>
      </c>
      <c r="J1614" s="63">
        <v>1</v>
      </c>
      <c r="L1614" s="63">
        <v>1</v>
      </c>
    </row>
    <row r="1615" spans="1:12" x14ac:dyDescent="0.25">
      <c r="A1615" s="48">
        <v>161.30000000000001</v>
      </c>
      <c r="B1615" s="57">
        <v>1</v>
      </c>
      <c r="C1615" s="57">
        <v>1</v>
      </c>
      <c r="D1615" s="57">
        <v>1</v>
      </c>
      <c r="F1615" s="44">
        <v>0.8</v>
      </c>
      <c r="G1615" s="44">
        <v>1</v>
      </c>
      <c r="H1615" s="44">
        <v>1</v>
      </c>
      <c r="J1615" s="63">
        <v>1</v>
      </c>
      <c r="L1615" s="63">
        <v>1</v>
      </c>
    </row>
    <row r="1616" spans="1:12" x14ac:dyDescent="0.25">
      <c r="A1616" s="48">
        <v>161.4</v>
      </c>
      <c r="B1616" s="57">
        <v>1</v>
      </c>
      <c r="C1616" s="57">
        <v>1</v>
      </c>
      <c r="D1616" s="57">
        <v>1</v>
      </c>
      <c r="F1616" s="44">
        <v>0.8</v>
      </c>
      <c r="G1616" s="44">
        <v>1</v>
      </c>
      <c r="H1616" s="44">
        <v>1</v>
      </c>
      <c r="J1616" s="63">
        <v>1</v>
      </c>
      <c r="L1616" s="63">
        <v>1</v>
      </c>
    </row>
    <row r="1617" spans="1:12" x14ac:dyDescent="0.25">
      <c r="A1617" s="48">
        <v>161.5</v>
      </c>
      <c r="B1617" s="57">
        <v>1</v>
      </c>
      <c r="C1617" s="57">
        <v>1</v>
      </c>
      <c r="D1617" s="57">
        <v>1</v>
      </c>
      <c r="F1617" s="44">
        <v>0.8</v>
      </c>
      <c r="G1617" s="44">
        <v>1</v>
      </c>
      <c r="H1617" s="44">
        <v>1</v>
      </c>
      <c r="J1617" s="63">
        <v>1</v>
      </c>
      <c r="L1617" s="63">
        <v>1</v>
      </c>
    </row>
    <row r="1618" spans="1:12" x14ac:dyDescent="0.25">
      <c r="A1618" s="48">
        <v>161.6</v>
      </c>
      <c r="B1618" s="57">
        <v>1</v>
      </c>
      <c r="C1618" s="57">
        <v>1</v>
      </c>
      <c r="D1618" s="57">
        <v>1</v>
      </c>
      <c r="F1618" s="44">
        <v>0.8</v>
      </c>
      <c r="G1618" s="44">
        <v>1</v>
      </c>
      <c r="H1618" s="44">
        <v>1</v>
      </c>
      <c r="J1618" s="63">
        <v>1</v>
      </c>
      <c r="L1618" s="63">
        <v>1</v>
      </c>
    </row>
    <row r="1619" spans="1:12" x14ac:dyDescent="0.25">
      <c r="A1619" s="48">
        <v>161.69999999999999</v>
      </c>
      <c r="B1619" s="57">
        <v>1</v>
      </c>
      <c r="C1619" s="57">
        <v>1</v>
      </c>
      <c r="D1619" s="57">
        <v>1</v>
      </c>
      <c r="F1619" s="44">
        <v>0.8</v>
      </c>
      <c r="G1619" s="44">
        <v>1</v>
      </c>
      <c r="H1619" s="44">
        <v>1</v>
      </c>
      <c r="J1619" s="63">
        <v>1</v>
      </c>
      <c r="L1619" s="63">
        <v>1</v>
      </c>
    </row>
    <row r="1620" spans="1:12" x14ac:dyDescent="0.25">
      <c r="A1620" s="48">
        <v>161.80000000000001</v>
      </c>
      <c r="B1620" s="57">
        <v>1</v>
      </c>
      <c r="C1620" s="57">
        <v>1</v>
      </c>
      <c r="D1620" s="57">
        <v>1</v>
      </c>
      <c r="F1620" s="44">
        <v>0.8</v>
      </c>
      <c r="G1620" s="44">
        <v>1</v>
      </c>
      <c r="H1620" s="44">
        <v>1</v>
      </c>
      <c r="J1620" s="63">
        <v>1</v>
      </c>
      <c r="L1620" s="63">
        <v>1</v>
      </c>
    </row>
    <row r="1621" spans="1:12" x14ac:dyDescent="0.25">
      <c r="A1621" s="48">
        <v>161.9</v>
      </c>
      <c r="B1621" s="57">
        <v>1</v>
      </c>
      <c r="C1621" s="57">
        <v>1</v>
      </c>
      <c r="D1621" s="57">
        <v>1</v>
      </c>
      <c r="F1621" s="44">
        <v>0.8</v>
      </c>
      <c r="G1621" s="44">
        <v>1</v>
      </c>
      <c r="H1621" s="44">
        <v>1</v>
      </c>
      <c r="J1621" s="63">
        <v>1</v>
      </c>
      <c r="L1621" s="63">
        <v>1</v>
      </c>
    </row>
    <row r="1622" spans="1:12" x14ac:dyDescent="0.25">
      <c r="A1622" s="48">
        <v>162</v>
      </c>
      <c r="B1622" s="57">
        <v>1</v>
      </c>
      <c r="C1622" s="57">
        <v>1</v>
      </c>
      <c r="D1622" s="57">
        <v>1</v>
      </c>
      <c r="F1622" s="44">
        <v>0.8</v>
      </c>
      <c r="G1622" s="44">
        <v>1</v>
      </c>
      <c r="H1622" s="44">
        <v>1</v>
      </c>
      <c r="J1622" s="63">
        <v>1</v>
      </c>
      <c r="L1622" s="63">
        <v>1</v>
      </c>
    </row>
    <row r="1623" spans="1:12" x14ac:dyDescent="0.25">
      <c r="A1623" s="48">
        <v>162.1</v>
      </c>
      <c r="B1623" s="57">
        <v>1</v>
      </c>
      <c r="C1623" s="57">
        <v>1</v>
      </c>
      <c r="D1623" s="57">
        <v>1</v>
      </c>
      <c r="F1623" s="44">
        <v>0.8</v>
      </c>
      <c r="G1623" s="44">
        <v>1</v>
      </c>
      <c r="H1623" s="44">
        <v>1</v>
      </c>
      <c r="J1623" s="63">
        <v>1</v>
      </c>
      <c r="L1623" s="63">
        <v>1</v>
      </c>
    </row>
    <row r="1624" spans="1:12" x14ac:dyDescent="0.25">
      <c r="A1624" s="48">
        <v>162.19999999999999</v>
      </c>
      <c r="B1624" s="57">
        <v>1</v>
      </c>
      <c r="C1624" s="57">
        <v>1</v>
      </c>
      <c r="D1624" s="57">
        <v>1</v>
      </c>
      <c r="F1624" s="44">
        <v>0.8</v>
      </c>
      <c r="G1624" s="44">
        <v>1</v>
      </c>
      <c r="H1624" s="44">
        <v>1</v>
      </c>
      <c r="J1624" s="63">
        <v>1</v>
      </c>
      <c r="L1624" s="63">
        <v>1</v>
      </c>
    </row>
    <row r="1625" spans="1:12" x14ac:dyDescent="0.25">
      <c r="A1625" s="48">
        <v>162.30000000000001</v>
      </c>
      <c r="B1625" s="57">
        <v>1</v>
      </c>
      <c r="C1625" s="57">
        <v>1</v>
      </c>
      <c r="D1625" s="57">
        <v>1</v>
      </c>
      <c r="F1625" s="44">
        <v>0.8</v>
      </c>
      <c r="G1625" s="44">
        <v>1</v>
      </c>
      <c r="H1625" s="44">
        <v>1</v>
      </c>
      <c r="J1625" s="63">
        <v>1</v>
      </c>
      <c r="L1625" s="63">
        <v>1</v>
      </c>
    </row>
    <row r="1626" spans="1:12" x14ac:dyDescent="0.25">
      <c r="A1626" s="48">
        <v>162.4</v>
      </c>
      <c r="B1626" s="57">
        <v>1</v>
      </c>
      <c r="C1626" s="57">
        <v>1</v>
      </c>
      <c r="D1626" s="57">
        <v>1</v>
      </c>
      <c r="F1626" s="44">
        <v>0.8</v>
      </c>
      <c r="G1626" s="44">
        <v>1</v>
      </c>
      <c r="H1626" s="44">
        <v>1</v>
      </c>
      <c r="J1626" s="63">
        <v>1</v>
      </c>
      <c r="L1626" s="63">
        <v>1</v>
      </c>
    </row>
    <row r="1627" spans="1:12" x14ac:dyDescent="0.25">
      <c r="A1627" s="48">
        <v>162.5</v>
      </c>
      <c r="B1627" s="57">
        <v>1</v>
      </c>
      <c r="C1627" s="57">
        <v>1</v>
      </c>
      <c r="D1627" s="57">
        <v>1</v>
      </c>
      <c r="F1627" s="44">
        <v>0.8</v>
      </c>
      <c r="G1627" s="44">
        <v>1</v>
      </c>
      <c r="H1627" s="44">
        <v>1</v>
      </c>
      <c r="J1627" s="63">
        <v>1</v>
      </c>
      <c r="L1627" s="63">
        <v>1</v>
      </c>
    </row>
    <row r="1628" spans="1:12" x14ac:dyDescent="0.25">
      <c r="A1628" s="48">
        <v>162.6</v>
      </c>
      <c r="B1628" s="57">
        <v>1</v>
      </c>
      <c r="C1628" s="57">
        <v>1</v>
      </c>
      <c r="D1628" s="57">
        <v>1</v>
      </c>
      <c r="F1628" s="44">
        <v>0.8</v>
      </c>
      <c r="G1628" s="44">
        <v>1</v>
      </c>
      <c r="H1628" s="44">
        <v>1</v>
      </c>
      <c r="J1628" s="63">
        <v>1</v>
      </c>
      <c r="L1628" s="63">
        <v>1</v>
      </c>
    </row>
    <row r="1629" spans="1:12" x14ac:dyDescent="0.25">
      <c r="A1629" s="48">
        <v>162.69999999999999</v>
      </c>
      <c r="B1629" s="57">
        <v>1</v>
      </c>
      <c r="C1629" s="57">
        <v>1</v>
      </c>
      <c r="D1629" s="57">
        <v>1</v>
      </c>
      <c r="F1629" s="44">
        <v>0.8</v>
      </c>
      <c r="G1629" s="44">
        <v>1</v>
      </c>
      <c r="H1629" s="44">
        <v>1</v>
      </c>
      <c r="J1629" s="63">
        <v>1</v>
      </c>
      <c r="L1629" s="63">
        <v>1</v>
      </c>
    </row>
    <row r="1630" spans="1:12" x14ac:dyDescent="0.25">
      <c r="A1630" s="48">
        <v>162.80000000000001</v>
      </c>
      <c r="B1630" s="57">
        <v>1</v>
      </c>
      <c r="C1630" s="57">
        <v>1</v>
      </c>
      <c r="D1630" s="57">
        <v>1</v>
      </c>
      <c r="F1630" s="44">
        <v>0.8</v>
      </c>
      <c r="G1630" s="44">
        <v>1</v>
      </c>
      <c r="H1630" s="44">
        <v>1</v>
      </c>
      <c r="J1630" s="63">
        <v>1</v>
      </c>
      <c r="L1630" s="63">
        <v>1</v>
      </c>
    </row>
    <row r="1631" spans="1:12" x14ac:dyDescent="0.25">
      <c r="A1631" s="48">
        <v>162.9</v>
      </c>
      <c r="B1631" s="57">
        <v>1</v>
      </c>
      <c r="C1631" s="57">
        <v>1</v>
      </c>
      <c r="D1631" s="57">
        <v>1</v>
      </c>
      <c r="F1631" s="44">
        <v>0.8</v>
      </c>
      <c r="G1631" s="44">
        <v>1</v>
      </c>
      <c r="H1631" s="44">
        <v>1</v>
      </c>
      <c r="J1631" s="63">
        <v>1</v>
      </c>
      <c r="L1631" s="63">
        <v>1</v>
      </c>
    </row>
    <row r="1632" spans="1:12" x14ac:dyDescent="0.25">
      <c r="A1632" s="48">
        <v>163</v>
      </c>
      <c r="B1632" s="57">
        <v>1</v>
      </c>
      <c r="C1632" s="57">
        <v>1</v>
      </c>
      <c r="D1632" s="57">
        <v>1</v>
      </c>
      <c r="F1632" s="44">
        <v>0.8</v>
      </c>
      <c r="G1632" s="44">
        <v>1</v>
      </c>
      <c r="H1632" s="44">
        <v>1</v>
      </c>
      <c r="J1632" s="63">
        <v>1</v>
      </c>
      <c r="L1632" s="63">
        <v>1</v>
      </c>
    </row>
    <row r="1633" spans="1:12" x14ac:dyDescent="0.25">
      <c r="A1633" s="48">
        <v>163.1</v>
      </c>
      <c r="B1633" s="57">
        <v>1</v>
      </c>
      <c r="C1633" s="57">
        <v>1</v>
      </c>
      <c r="D1633" s="57">
        <v>1</v>
      </c>
      <c r="F1633" s="44">
        <v>0.8</v>
      </c>
      <c r="G1633" s="44">
        <v>1</v>
      </c>
      <c r="H1633" s="44">
        <v>1</v>
      </c>
      <c r="J1633" s="63">
        <v>1</v>
      </c>
      <c r="L1633" s="63">
        <v>1</v>
      </c>
    </row>
    <row r="1634" spans="1:12" x14ac:dyDescent="0.25">
      <c r="A1634" s="48">
        <v>163.19999999999999</v>
      </c>
      <c r="B1634" s="57">
        <v>1</v>
      </c>
      <c r="C1634" s="57">
        <v>1</v>
      </c>
      <c r="D1634" s="57">
        <v>1</v>
      </c>
      <c r="F1634" s="44">
        <v>0.8</v>
      </c>
      <c r="G1634" s="44">
        <v>1</v>
      </c>
      <c r="H1634" s="44">
        <v>1</v>
      </c>
      <c r="J1634" s="63">
        <v>1</v>
      </c>
      <c r="L1634" s="63">
        <v>1</v>
      </c>
    </row>
    <row r="1635" spans="1:12" x14ac:dyDescent="0.25">
      <c r="A1635" s="48">
        <v>163.30000000000001</v>
      </c>
      <c r="B1635" s="57">
        <v>1</v>
      </c>
      <c r="C1635" s="57">
        <v>1</v>
      </c>
      <c r="D1635" s="57">
        <v>1</v>
      </c>
      <c r="F1635" s="44">
        <v>0.8</v>
      </c>
      <c r="G1635" s="44">
        <v>1</v>
      </c>
      <c r="H1635" s="44">
        <v>1</v>
      </c>
      <c r="J1635" s="63">
        <v>1</v>
      </c>
      <c r="L1635" s="63">
        <v>1</v>
      </c>
    </row>
    <row r="1636" spans="1:12" x14ac:dyDescent="0.25">
      <c r="A1636" s="48">
        <v>163.4</v>
      </c>
      <c r="B1636" s="57">
        <v>1</v>
      </c>
      <c r="C1636" s="57">
        <v>1</v>
      </c>
      <c r="D1636" s="57">
        <v>1</v>
      </c>
      <c r="F1636" s="44">
        <v>0.8</v>
      </c>
      <c r="G1636" s="44">
        <v>1</v>
      </c>
      <c r="H1636" s="44">
        <v>1</v>
      </c>
      <c r="J1636" s="63">
        <v>1</v>
      </c>
      <c r="L1636" s="63">
        <v>1</v>
      </c>
    </row>
    <row r="1637" spans="1:12" x14ac:dyDescent="0.25">
      <c r="A1637" s="48">
        <v>163.5</v>
      </c>
      <c r="B1637" s="57">
        <v>1</v>
      </c>
      <c r="C1637" s="57">
        <v>1</v>
      </c>
      <c r="D1637" s="57">
        <v>1</v>
      </c>
      <c r="F1637" s="44">
        <v>0.8</v>
      </c>
      <c r="G1637" s="44">
        <v>1</v>
      </c>
      <c r="H1637" s="44">
        <v>1</v>
      </c>
      <c r="J1637" s="63">
        <v>1</v>
      </c>
      <c r="L1637" s="63">
        <v>1</v>
      </c>
    </row>
    <row r="1638" spans="1:12" x14ac:dyDescent="0.25">
      <c r="A1638" s="48">
        <v>163.6</v>
      </c>
      <c r="B1638" s="57">
        <v>1</v>
      </c>
      <c r="C1638" s="57">
        <v>1</v>
      </c>
      <c r="D1638" s="57">
        <v>1</v>
      </c>
      <c r="F1638" s="44">
        <v>0.8</v>
      </c>
      <c r="G1638" s="44">
        <v>1</v>
      </c>
      <c r="H1638" s="44">
        <v>1</v>
      </c>
      <c r="J1638" s="63">
        <v>1</v>
      </c>
      <c r="L1638" s="63">
        <v>1</v>
      </c>
    </row>
    <row r="1639" spans="1:12" x14ac:dyDescent="0.25">
      <c r="A1639" s="48">
        <v>163.69999999999999</v>
      </c>
      <c r="B1639" s="57">
        <v>1</v>
      </c>
      <c r="C1639" s="57">
        <v>1</v>
      </c>
      <c r="D1639" s="57">
        <v>1</v>
      </c>
      <c r="F1639" s="44">
        <v>0.8</v>
      </c>
      <c r="G1639" s="44">
        <v>1</v>
      </c>
      <c r="H1639" s="44">
        <v>1</v>
      </c>
      <c r="J1639" s="63">
        <v>1</v>
      </c>
      <c r="L1639" s="63">
        <v>1</v>
      </c>
    </row>
    <row r="1640" spans="1:12" x14ac:dyDescent="0.25">
      <c r="A1640" s="48">
        <v>163.80000000000001</v>
      </c>
      <c r="B1640" s="57">
        <v>1</v>
      </c>
      <c r="C1640" s="57">
        <v>1</v>
      </c>
      <c r="D1640" s="57">
        <v>1</v>
      </c>
      <c r="F1640" s="44">
        <v>0.8</v>
      </c>
      <c r="G1640" s="44">
        <v>1</v>
      </c>
      <c r="H1640" s="44">
        <v>1</v>
      </c>
      <c r="J1640" s="63">
        <v>1</v>
      </c>
      <c r="L1640" s="63">
        <v>1</v>
      </c>
    </row>
    <row r="1641" spans="1:12" x14ac:dyDescent="0.25">
      <c r="A1641" s="48">
        <v>163.9</v>
      </c>
      <c r="B1641" s="57">
        <v>1</v>
      </c>
      <c r="C1641" s="57">
        <v>1</v>
      </c>
      <c r="D1641" s="57">
        <v>1</v>
      </c>
      <c r="F1641" s="44">
        <v>0.8</v>
      </c>
      <c r="G1641" s="44">
        <v>1</v>
      </c>
      <c r="H1641" s="44">
        <v>1</v>
      </c>
      <c r="J1641" s="63">
        <v>1</v>
      </c>
      <c r="L1641" s="63">
        <v>1</v>
      </c>
    </row>
    <row r="1642" spans="1:12" x14ac:dyDescent="0.25">
      <c r="A1642" s="48">
        <v>164</v>
      </c>
      <c r="B1642" s="57">
        <v>1</v>
      </c>
      <c r="C1642" s="57">
        <v>1</v>
      </c>
      <c r="D1642" s="57">
        <v>1</v>
      </c>
      <c r="F1642" s="44">
        <v>0.8</v>
      </c>
      <c r="G1642" s="44">
        <v>1</v>
      </c>
      <c r="H1642" s="44">
        <v>1</v>
      </c>
      <c r="J1642" s="63">
        <v>1</v>
      </c>
      <c r="L1642" s="63">
        <v>1</v>
      </c>
    </row>
    <row r="1643" spans="1:12" x14ac:dyDescent="0.25">
      <c r="A1643" s="48">
        <v>164.1</v>
      </c>
      <c r="B1643" s="57">
        <v>1</v>
      </c>
      <c r="C1643" s="57">
        <v>1</v>
      </c>
      <c r="D1643" s="57">
        <v>1</v>
      </c>
      <c r="F1643" s="44">
        <v>0.8</v>
      </c>
      <c r="G1643" s="44">
        <v>1</v>
      </c>
      <c r="H1643" s="44">
        <v>1</v>
      </c>
      <c r="J1643" s="63">
        <v>1</v>
      </c>
      <c r="L1643" s="63">
        <v>1</v>
      </c>
    </row>
    <row r="1644" spans="1:12" x14ac:dyDescent="0.25">
      <c r="A1644" s="48">
        <v>164.2</v>
      </c>
      <c r="B1644" s="57">
        <v>1</v>
      </c>
      <c r="C1644" s="57">
        <v>1</v>
      </c>
      <c r="D1644" s="57">
        <v>1</v>
      </c>
      <c r="F1644" s="44">
        <v>0.8</v>
      </c>
      <c r="G1644" s="44">
        <v>1</v>
      </c>
      <c r="H1644" s="44">
        <v>1</v>
      </c>
      <c r="J1644" s="63">
        <v>1</v>
      </c>
      <c r="L1644" s="63">
        <v>1</v>
      </c>
    </row>
    <row r="1645" spans="1:12" x14ac:dyDescent="0.25">
      <c r="A1645" s="48">
        <v>164.3</v>
      </c>
      <c r="B1645" s="57">
        <v>1</v>
      </c>
      <c r="C1645" s="57">
        <v>1</v>
      </c>
      <c r="D1645" s="57">
        <v>1</v>
      </c>
      <c r="F1645" s="44">
        <v>0.8</v>
      </c>
      <c r="G1645" s="44">
        <v>1</v>
      </c>
      <c r="H1645" s="44">
        <v>1</v>
      </c>
      <c r="J1645" s="63">
        <v>1</v>
      </c>
      <c r="L1645" s="63">
        <v>1</v>
      </c>
    </row>
    <row r="1646" spans="1:12" x14ac:dyDescent="0.25">
      <c r="A1646" s="48">
        <v>164.4</v>
      </c>
      <c r="B1646" s="57">
        <v>1</v>
      </c>
      <c r="C1646" s="57">
        <v>1</v>
      </c>
      <c r="D1646" s="57">
        <v>1</v>
      </c>
      <c r="F1646" s="44">
        <v>0.8</v>
      </c>
      <c r="G1646" s="44">
        <v>1</v>
      </c>
      <c r="H1646" s="44">
        <v>1</v>
      </c>
      <c r="J1646" s="63">
        <v>1</v>
      </c>
      <c r="L1646" s="63">
        <v>1</v>
      </c>
    </row>
    <row r="1647" spans="1:12" x14ac:dyDescent="0.25">
      <c r="A1647" s="48">
        <v>164.5</v>
      </c>
      <c r="B1647" s="57">
        <v>1</v>
      </c>
      <c r="C1647" s="57">
        <v>1</v>
      </c>
      <c r="D1647" s="57">
        <v>1</v>
      </c>
      <c r="F1647" s="44">
        <v>0.8</v>
      </c>
      <c r="G1647" s="44">
        <v>1</v>
      </c>
      <c r="H1647" s="44">
        <v>1</v>
      </c>
      <c r="J1647" s="63">
        <v>1</v>
      </c>
      <c r="L1647" s="63">
        <v>1</v>
      </c>
    </row>
    <row r="1648" spans="1:12" x14ac:dyDescent="0.25">
      <c r="A1648" s="48">
        <v>164.6</v>
      </c>
      <c r="B1648" s="57">
        <v>1</v>
      </c>
      <c r="C1648" s="57">
        <v>1</v>
      </c>
      <c r="D1648" s="57">
        <v>1</v>
      </c>
      <c r="F1648" s="44">
        <v>0.8</v>
      </c>
      <c r="G1648" s="44">
        <v>1</v>
      </c>
      <c r="H1648" s="44">
        <v>1</v>
      </c>
      <c r="J1648" s="63">
        <v>1</v>
      </c>
      <c r="L1648" s="63">
        <v>1</v>
      </c>
    </row>
    <row r="1649" spans="1:12" x14ac:dyDescent="0.25">
      <c r="A1649" s="48">
        <v>164.7</v>
      </c>
      <c r="B1649" s="57">
        <v>1</v>
      </c>
      <c r="C1649" s="57">
        <v>1</v>
      </c>
      <c r="D1649" s="57">
        <v>1</v>
      </c>
      <c r="F1649" s="44">
        <v>0.8</v>
      </c>
      <c r="G1649" s="44">
        <v>1</v>
      </c>
      <c r="H1649" s="44">
        <v>1</v>
      </c>
      <c r="J1649" s="63">
        <v>1</v>
      </c>
      <c r="L1649" s="63">
        <v>1</v>
      </c>
    </row>
    <row r="1650" spans="1:12" x14ac:dyDescent="0.25">
      <c r="A1650" s="48">
        <v>164.8</v>
      </c>
      <c r="B1650" s="57">
        <v>1</v>
      </c>
      <c r="C1650" s="57">
        <v>1</v>
      </c>
      <c r="D1650" s="57">
        <v>1</v>
      </c>
      <c r="F1650" s="44">
        <v>0.8</v>
      </c>
      <c r="G1650" s="44">
        <v>1</v>
      </c>
      <c r="H1650" s="44">
        <v>1</v>
      </c>
      <c r="J1650" s="63">
        <v>1</v>
      </c>
      <c r="L1650" s="63">
        <v>1</v>
      </c>
    </row>
    <row r="1651" spans="1:12" x14ac:dyDescent="0.25">
      <c r="A1651" s="48">
        <v>164.9</v>
      </c>
      <c r="B1651" s="57">
        <v>1</v>
      </c>
      <c r="C1651" s="57">
        <v>1</v>
      </c>
      <c r="D1651" s="57">
        <v>1</v>
      </c>
      <c r="F1651" s="44">
        <v>0.8</v>
      </c>
      <c r="G1651" s="44">
        <v>1</v>
      </c>
      <c r="H1651" s="44">
        <v>1</v>
      </c>
      <c r="J1651" s="63">
        <v>1</v>
      </c>
      <c r="L1651" s="63">
        <v>1</v>
      </c>
    </row>
    <row r="1652" spans="1:12" x14ac:dyDescent="0.25">
      <c r="A1652" s="48">
        <v>165</v>
      </c>
      <c r="B1652" s="57">
        <v>1</v>
      </c>
      <c r="C1652" s="57">
        <v>1</v>
      </c>
      <c r="D1652" s="57">
        <v>1</v>
      </c>
      <c r="F1652" s="44">
        <v>0.8</v>
      </c>
      <c r="G1652" s="44">
        <v>1</v>
      </c>
      <c r="H1652" s="44">
        <v>1</v>
      </c>
      <c r="J1652" s="63">
        <v>1</v>
      </c>
      <c r="L1652" s="63">
        <v>1</v>
      </c>
    </row>
    <row r="1653" spans="1:12" x14ac:dyDescent="0.25">
      <c r="A1653" s="48">
        <v>165.1</v>
      </c>
      <c r="B1653" s="57">
        <v>1</v>
      </c>
      <c r="C1653" s="57">
        <v>1</v>
      </c>
      <c r="D1653" s="57">
        <v>1</v>
      </c>
      <c r="F1653" s="44">
        <v>0.8</v>
      </c>
      <c r="G1653" s="44">
        <v>1</v>
      </c>
      <c r="H1653" s="44">
        <v>1</v>
      </c>
      <c r="J1653" s="63">
        <v>1</v>
      </c>
      <c r="L1653" s="63">
        <v>1</v>
      </c>
    </row>
    <row r="1654" spans="1:12" x14ac:dyDescent="0.25">
      <c r="A1654" s="48">
        <v>165.2</v>
      </c>
      <c r="B1654" s="57">
        <v>1</v>
      </c>
      <c r="C1654" s="57">
        <v>1</v>
      </c>
      <c r="D1654" s="57">
        <v>1</v>
      </c>
      <c r="F1654" s="44">
        <v>0.8</v>
      </c>
      <c r="G1654" s="44">
        <v>1</v>
      </c>
      <c r="H1654" s="44">
        <v>1</v>
      </c>
      <c r="J1654" s="63">
        <v>1</v>
      </c>
      <c r="L1654" s="63">
        <v>1</v>
      </c>
    </row>
    <row r="1655" spans="1:12" x14ac:dyDescent="0.25">
      <c r="A1655" s="48">
        <v>165.3</v>
      </c>
      <c r="B1655" s="57">
        <v>1</v>
      </c>
      <c r="C1655" s="57">
        <v>1</v>
      </c>
      <c r="D1655" s="57">
        <v>1</v>
      </c>
      <c r="F1655" s="44">
        <v>0.8</v>
      </c>
      <c r="G1655" s="44">
        <v>1</v>
      </c>
      <c r="H1655" s="44">
        <v>1</v>
      </c>
      <c r="J1655" s="63">
        <v>1</v>
      </c>
      <c r="L1655" s="63">
        <v>1</v>
      </c>
    </row>
    <row r="1656" spans="1:12" x14ac:dyDescent="0.25">
      <c r="A1656" s="48">
        <v>165.4</v>
      </c>
      <c r="B1656" s="57">
        <v>1</v>
      </c>
      <c r="C1656" s="57">
        <v>1</v>
      </c>
      <c r="D1656" s="57">
        <v>1</v>
      </c>
      <c r="F1656" s="44">
        <v>0.8</v>
      </c>
      <c r="G1656" s="44">
        <v>1</v>
      </c>
      <c r="H1656" s="44">
        <v>1</v>
      </c>
      <c r="J1656" s="63">
        <v>1</v>
      </c>
      <c r="L1656" s="63">
        <v>1</v>
      </c>
    </row>
    <row r="1657" spans="1:12" x14ac:dyDescent="0.25">
      <c r="A1657" s="48">
        <v>165.5</v>
      </c>
      <c r="B1657" s="57">
        <v>1</v>
      </c>
      <c r="C1657" s="57">
        <v>1</v>
      </c>
      <c r="D1657" s="57">
        <v>1</v>
      </c>
      <c r="F1657" s="44">
        <v>0.8</v>
      </c>
      <c r="G1657" s="44">
        <v>1</v>
      </c>
      <c r="H1657" s="44">
        <v>1</v>
      </c>
      <c r="J1657" s="63">
        <v>1</v>
      </c>
      <c r="L1657" s="63">
        <v>1</v>
      </c>
    </row>
    <row r="1658" spans="1:12" x14ac:dyDescent="0.25">
      <c r="A1658" s="48">
        <v>165.6</v>
      </c>
      <c r="B1658" s="57">
        <v>1</v>
      </c>
      <c r="C1658" s="57">
        <v>1</v>
      </c>
      <c r="D1658" s="57">
        <v>1</v>
      </c>
      <c r="F1658" s="44">
        <v>0.8</v>
      </c>
      <c r="G1658" s="44">
        <v>1</v>
      </c>
      <c r="H1658" s="44">
        <v>1</v>
      </c>
      <c r="J1658" s="63">
        <v>1</v>
      </c>
      <c r="L1658" s="63">
        <v>1</v>
      </c>
    </row>
    <row r="1659" spans="1:12" x14ac:dyDescent="0.25">
      <c r="A1659" s="48">
        <v>165.7</v>
      </c>
      <c r="B1659" s="57">
        <v>1</v>
      </c>
      <c r="C1659" s="57">
        <v>1</v>
      </c>
      <c r="D1659" s="57">
        <v>1</v>
      </c>
      <c r="F1659" s="44">
        <v>0.8</v>
      </c>
      <c r="G1659" s="44">
        <v>1</v>
      </c>
      <c r="H1659" s="44">
        <v>1</v>
      </c>
      <c r="J1659" s="63">
        <v>1</v>
      </c>
      <c r="L1659" s="63">
        <v>1</v>
      </c>
    </row>
    <row r="1660" spans="1:12" x14ac:dyDescent="0.25">
      <c r="A1660" s="48">
        <v>165.8</v>
      </c>
      <c r="B1660" s="57">
        <v>1</v>
      </c>
      <c r="C1660" s="57">
        <v>1</v>
      </c>
      <c r="D1660" s="57">
        <v>1</v>
      </c>
      <c r="F1660" s="44">
        <v>0.8</v>
      </c>
      <c r="G1660" s="44">
        <v>1</v>
      </c>
      <c r="H1660" s="44">
        <v>1</v>
      </c>
      <c r="J1660" s="63">
        <v>1</v>
      </c>
      <c r="L1660" s="63">
        <v>1</v>
      </c>
    </row>
    <row r="1661" spans="1:12" x14ac:dyDescent="0.25">
      <c r="A1661" s="48">
        <v>165.9</v>
      </c>
      <c r="B1661" s="57">
        <v>1</v>
      </c>
      <c r="C1661" s="57">
        <v>1</v>
      </c>
      <c r="D1661" s="57">
        <v>1</v>
      </c>
      <c r="F1661" s="44">
        <v>0.8</v>
      </c>
      <c r="G1661" s="44">
        <v>1</v>
      </c>
      <c r="H1661" s="44">
        <v>1</v>
      </c>
      <c r="J1661" s="63">
        <v>1</v>
      </c>
      <c r="L1661" s="63">
        <v>1</v>
      </c>
    </row>
    <row r="1662" spans="1:12" x14ac:dyDescent="0.25">
      <c r="A1662" s="48">
        <v>166</v>
      </c>
      <c r="B1662" s="57">
        <v>1</v>
      </c>
      <c r="C1662" s="57">
        <v>1</v>
      </c>
      <c r="D1662" s="57">
        <v>1</v>
      </c>
      <c r="F1662" s="44">
        <v>0.8</v>
      </c>
      <c r="G1662" s="44">
        <v>1</v>
      </c>
      <c r="H1662" s="44">
        <v>1</v>
      </c>
      <c r="J1662" s="63">
        <v>1</v>
      </c>
      <c r="L1662" s="63">
        <v>1</v>
      </c>
    </row>
    <row r="1663" spans="1:12" x14ac:dyDescent="0.25">
      <c r="A1663" s="48">
        <v>166.1</v>
      </c>
      <c r="B1663" s="57">
        <v>1</v>
      </c>
      <c r="C1663" s="57">
        <v>1</v>
      </c>
      <c r="D1663" s="57">
        <v>1</v>
      </c>
      <c r="F1663" s="44">
        <v>0.8</v>
      </c>
      <c r="G1663" s="44">
        <v>1</v>
      </c>
      <c r="H1663" s="44">
        <v>1</v>
      </c>
      <c r="J1663" s="63">
        <v>1</v>
      </c>
      <c r="L1663" s="63">
        <v>1</v>
      </c>
    </row>
    <row r="1664" spans="1:12" x14ac:dyDescent="0.25">
      <c r="A1664" s="48">
        <v>166.2</v>
      </c>
      <c r="B1664" s="57">
        <v>1</v>
      </c>
      <c r="C1664" s="57">
        <v>1</v>
      </c>
      <c r="D1664" s="57">
        <v>1</v>
      </c>
      <c r="F1664" s="44">
        <v>0.8</v>
      </c>
      <c r="G1664" s="44">
        <v>1</v>
      </c>
      <c r="H1664" s="44">
        <v>1</v>
      </c>
      <c r="J1664" s="63">
        <v>1</v>
      </c>
      <c r="L1664" s="63">
        <v>1</v>
      </c>
    </row>
    <row r="1665" spans="1:12" x14ac:dyDescent="0.25">
      <c r="A1665" s="48">
        <v>166.3</v>
      </c>
      <c r="B1665" s="57">
        <v>1</v>
      </c>
      <c r="C1665" s="57">
        <v>1</v>
      </c>
      <c r="D1665" s="57">
        <v>1</v>
      </c>
      <c r="F1665" s="44">
        <v>0.8</v>
      </c>
      <c r="G1665" s="44">
        <v>1</v>
      </c>
      <c r="H1665" s="44">
        <v>1</v>
      </c>
      <c r="J1665" s="63">
        <v>1</v>
      </c>
      <c r="L1665" s="63">
        <v>1</v>
      </c>
    </row>
    <row r="1666" spans="1:12" x14ac:dyDescent="0.25">
      <c r="A1666" s="48">
        <v>166.4</v>
      </c>
      <c r="B1666" s="57">
        <v>1</v>
      </c>
      <c r="C1666" s="57">
        <v>1</v>
      </c>
      <c r="D1666" s="57">
        <v>1</v>
      </c>
      <c r="F1666" s="44">
        <v>0.8</v>
      </c>
      <c r="G1666" s="44">
        <v>1</v>
      </c>
      <c r="H1666" s="44">
        <v>1</v>
      </c>
      <c r="J1666" s="63">
        <v>1</v>
      </c>
      <c r="L1666" s="63">
        <v>1</v>
      </c>
    </row>
    <row r="1667" spans="1:12" x14ac:dyDescent="0.25">
      <c r="A1667" s="48">
        <v>166.5</v>
      </c>
      <c r="B1667" s="57">
        <v>1</v>
      </c>
      <c r="C1667" s="57">
        <v>1</v>
      </c>
      <c r="D1667" s="57">
        <v>1</v>
      </c>
      <c r="F1667" s="44">
        <v>0.8</v>
      </c>
      <c r="G1667" s="44">
        <v>1</v>
      </c>
      <c r="H1667" s="44">
        <v>1</v>
      </c>
      <c r="J1667" s="63">
        <v>1</v>
      </c>
      <c r="L1667" s="63">
        <v>1</v>
      </c>
    </row>
    <row r="1668" spans="1:12" x14ac:dyDescent="0.25">
      <c r="A1668" s="48">
        <v>166.6</v>
      </c>
      <c r="B1668" s="57">
        <v>1</v>
      </c>
      <c r="C1668" s="57">
        <v>1</v>
      </c>
      <c r="D1668" s="57">
        <v>1</v>
      </c>
      <c r="F1668" s="44">
        <v>0.8</v>
      </c>
      <c r="G1668" s="44">
        <v>1</v>
      </c>
      <c r="H1668" s="44">
        <v>1</v>
      </c>
      <c r="J1668" s="63">
        <v>1</v>
      </c>
      <c r="L1668" s="63">
        <v>1</v>
      </c>
    </row>
    <row r="1669" spans="1:12" x14ac:dyDescent="0.25">
      <c r="A1669" s="48">
        <v>166.7</v>
      </c>
      <c r="B1669" s="57">
        <v>1</v>
      </c>
      <c r="C1669" s="57">
        <v>1</v>
      </c>
      <c r="D1669" s="57">
        <v>1</v>
      </c>
      <c r="F1669" s="44">
        <v>0.8</v>
      </c>
      <c r="G1669" s="44">
        <v>1</v>
      </c>
      <c r="H1669" s="44">
        <v>1</v>
      </c>
      <c r="J1669" s="63">
        <v>1</v>
      </c>
      <c r="L1669" s="63">
        <v>1</v>
      </c>
    </row>
    <row r="1670" spans="1:12" x14ac:dyDescent="0.25">
      <c r="A1670" s="48">
        <v>166.8</v>
      </c>
      <c r="B1670" s="57">
        <v>1</v>
      </c>
      <c r="C1670" s="57">
        <v>1</v>
      </c>
      <c r="D1670" s="57">
        <v>1</v>
      </c>
      <c r="F1670" s="44">
        <v>0.8</v>
      </c>
      <c r="G1670" s="44">
        <v>1</v>
      </c>
      <c r="H1670" s="44">
        <v>1</v>
      </c>
      <c r="J1670" s="63">
        <v>1</v>
      </c>
      <c r="L1670" s="63">
        <v>1</v>
      </c>
    </row>
    <row r="1671" spans="1:12" x14ac:dyDescent="0.25">
      <c r="A1671" s="48">
        <v>166.9</v>
      </c>
      <c r="B1671" s="57">
        <v>1</v>
      </c>
      <c r="C1671" s="57">
        <v>1</v>
      </c>
      <c r="D1671" s="57">
        <v>1</v>
      </c>
      <c r="F1671" s="44">
        <v>0.8</v>
      </c>
      <c r="G1671" s="44">
        <v>1</v>
      </c>
      <c r="H1671" s="44">
        <v>1</v>
      </c>
      <c r="J1671" s="63">
        <v>1</v>
      </c>
      <c r="L1671" s="63">
        <v>1</v>
      </c>
    </row>
    <row r="1672" spans="1:12" x14ac:dyDescent="0.25">
      <c r="A1672" s="48">
        <v>167</v>
      </c>
      <c r="B1672" s="57">
        <v>1</v>
      </c>
      <c r="C1672" s="57">
        <v>1</v>
      </c>
      <c r="D1672" s="57">
        <v>1</v>
      </c>
      <c r="F1672" s="44">
        <v>0.8</v>
      </c>
      <c r="G1672" s="44">
        <v>1</v>
      </c>
      <c r="H1672" s="44">
        <v>1</v>
      </c>
      <c r="J1672" s="63">
        <v>1</v>
      </c>
      <c r="L1672" s="63">
        <v>1</v>
      </c>
    </row>
    <row r="1673" spans="1:12" x14ac:dyDescent="0.25">
      <c r="A1673" s="48">
        <v>167.1</v>
      </c>
      <c r="B1673" s="57">
        <v>1</v>
      </c>
      <c r="C1673" s="57">
        <v>1</v>
      </c>
      <c r="D1673" s="57">
        <v>1</v>
      </c>
      <c r="F1673" s="44">
        <v>0.8</v>
      </c>
      <c r="G1673" s="44">
        <v>1</v>
      </c>
      <c r="H1673" s="44">
        <v>1</v>
      </c>
      <c r="J1673" s="63">
        <v>1</v>
      </c>
      <c r="L1673" s="63">
        <v>1</v>
      </c>
    </row>
    <row r="1674" spans="1:12" x14ac:dyDescent="0.25">
      <c r="A1674" s="48">
        <v>167.2</v>
      </c>
      <c r="B1674" s="57">
        <v>1</v>
      </c>
      <c r="C1674" s="57">
        <v>1</v>
      </c>
      <c r="D1674" s="57">
        <v>1</v>
      </c>
      <c r="F1674" s="44">
        <v>0.8</v>
      </c>
      <c r="G1674" s="44">
        <v>1</v>
      </c>
      <c r="H1674" s="44">
        <v>1</v>
      </c>
      <c r="J1674" s="63">
        <v>1</v>
      </c>
      <c r="L1674" s="63">
        <v>1</v>
      </c>
    </row>
    <row r="1675" spans="1:12" x14ac:dyDescent="0.25">
      <c r="A1675" s="48">
        <v>167.3</v>
      </c>
      <c r="B1675" s="57">
        <v>1</v>
      </c>
      <c r="C1675" s="57">
        <v>1</v>
      </c>
      <c r="D1675" s="57">
        <v>1</v>
      </c>
      <c r="F1675" s="44">
        <v>0.8</v>
      </c>
      <c r="G1675" s="44">
        <v>1</v>
      </c>
      <c r="H1675" s="44">
        <v>1</v>
      </c>
      <c r="J1675" s="63">
        <v>1</v>
      </c>
      <c r="L1675" s="63">
        <v>1</v>
      </c>
    </row>
    <row r="1676" spans="1:12" x14ac:dyDescent="0.25">
      <c r="A1676" s="48">
        <v>167.4</v>
      </c>
      <c r="B1676" s="57">
        <v>1</v>
      </c>
      <c r="C1676" s="57">
        <v>1</v>
      </c>
      <c r="D1676" s="57">
        <v>1</v>
      </c>
      <c r="F1676" s="44">
        <v>0.8</v>
      </c>
      <c r="G1676" s="44">
        <v>1</v>
      </c>
      <c r="H1676" s="44">
        <v>1</v>
      </c>
      <c r="J1676" s="63">
        <v>1</v>
      </c>
      <c r="L1676" s="63">
        <v>1</v>
      </c>
    </row>
    <row r="1677" spans="1:12" x14ac:dyDescent="0.25">
      <c r="A1677" s="48">
        <v>167.5</v>
      </c>
      <c r="B1677" s="57">
        <v>1</v>
      </c>
      <c r="C1677" s="57">
        <v>1</v>
      </c>
      <c r="D1677" s="57">
        <v>1</v>
      </c>
      <c r="F1677" s="44">
        <v>0.8</v>
      </c>
      <c r="G1677" s="44">
        <v>1</v>
      </c>
      <c r="H1677" s="44">
        <v>1</v>
      </c>
      <c r="J1677" s="63">
        <v>1</v>
      </c>
      <c r="L1677" s="63">
        <v>1</v>
      </c>
    </row>
    <row r="1678" spans="1:12" x14ac:dyDescent="0.25">
      <c r="A1678" s="48">
        <v>167.6</v>
      </c>
      <c r="B1678" s="57">
        <v>1</v>
      </c>
      <c r="C1678" s="57">
        <v>1</v>
      </c>
      <c r="D1678" s="57">
        <v>1</v>
      </c>
      <c r="F1678" s="44">
        <v>0.8</v>
      </c>
      <c r="G1678" s="44">
        <v>1</v>
      </c>
      <c r="H1678" s="44">
        <v>1</v>
      </c>
      <c r="J1678" s="63">
        <v>1</v>
      </c>
      <c r="L1678" s="63">
        <v>1</v>
      </c>
    </row>
    <row r="1679" spans="1:12" x14ac:dyDescent="0.25">
      <c r="A1679" s="48">
        <v>167.7</v>
      </c>
      <c r="B1679" s="57">
        <v>1</v>
      </c>
      <c r="C1679" s="57">
        <v>1</v>
      </c>
      <c r="D1679" s="57">
        <v>1</v>
      </c>
      <c r="F1679" s="44">
        <v>0.8</v>
      </c>
      <c r="G1679" s="44">
        <v>1</v>
      </c>
      <c r="H1679" s="44">
        <v>1</v>
      </c>
      <c r="J1679" s="63">
        <v>1</v>
      </c>
      <c r="L1679" s="63">
        <v>1</v>
      </c>
    </row>
    <row r="1680" spans="1:12" x14ac:dyDescent="0.25">
      <c r="A1680" s="48">
        <v>167.8</v>
      </c>
      <c r="B1680" s="57">
        <v>1</v>
      </c>
      <c r="C1680" s="57">
        <v>1</v>
      </c>
      <c r="D1680" s="57">
        <v>1</v>
      </c>
      <c r="F1680" s="44">
        <v>0.8</v>
      </c>
      <c r="G1680" s="44">
        <v>1</v>
      </c>
      <c r="H1680" s="44">
        <v>1</v>
      </c>
      <c r="J1680" s="63">
        <v>1</v>
      </c>
      <c r="L1680" s="63">
        <v>1</v>
      </c>
    </row>
    <row r="1681" spans="1:12" x14ac:dyDescent="0.25">
      <c r="A1681" s="48">
        <v>167.9</v>
      </c>
      <c r="B1681" s="57">
        <v>1</v>
      </c>
      <c r="C1681" s="57">
        <v>1</v>
      </c>
      <c r="D1681" s="57">
        <v>1</v>
      </c>
      <c r="F1681" s="44">
        <v>0.8</v>
      </c>
      <c r="G1681" s="44">
        <v>1</v>
      </c>
      <c r="H1681" s="44">
        <v>1</v>
      </c>
      <c r="J1681" s="63">
        <v>1</v>
      </c>
      <c r="L1681" s="63">
        <v>1</v>
      </c>
    </row>
    <row r="1682" spans="1:12" x14ac:dyDescent="0.25">
      <c r="A1682" s="48">
        <v>168</v>
      </c>
      <c r="B1682" s="57">
        <v>1</v>
      </c>
      <c r="C1682" s="57">
        <v>1</v>
      </c>
      <c r="D1682" s="57">
        <v>1</v>
      </c>
      <c r="F1682" s="44">
        <v>0.8</v>
      </c>
      <c r="G1682" s="44">
        <v>1</v>
      </c>
      <c r="H1682" s="44">
        <v>1</v>
      </c>
      <c r="J1682" s="63">
        <v>1</v>
      </c>
      <c r="L1682" s="63">
        <v>1</v>
      </c>
    </row>
    <row r="1683" spans="1:12" x14ac:dyDescent="0.25">
      <c r="A1683" s="48">
        <v>168.1</v>
      </c>
      <c r="B1683" s="57">
        <v>1</v>
      </c>
      <c r="C1683" s="57">
        <v>1</v>
      </c>
      <c r="D1683" s="57">
        <v>1</v>
      </c>
      <c r="F1683" s="44">
        <v>0.8</v>
      </c>
      <c r="G1683" s="44">
        <v>1</v>
      </c>
      <c r="H1683" s="44">
        <v>1</v>
      </c>
      <c r="J1683" s="63">
        <v>1</v>
      </c>
      <c r="L1683" s="63">
        <v>1</v>
      </c>
    </row>
    <row r="1684" spans="1:12" x14ac:dyDescent="0.25">
      <c r="A1684" s="48">
        <v>168.2</v>
      </c>
      <c r="B1684" s="57">
        <v>1</v>
      </c>
      <c r="C1684" s="57">
        <v>1</v>
      </c>
      <c r="D1684" s="57">
        <v>1</v>
      </c>
      <c r="F1684" s="44">
        <v>0.8</v>
      </c>
      <c r="G1684" s="44">
        <v>1</v>
      </c>
      <c r="H1684" s="44">
        <v>1</v>
      </c>
      <c r="J1684" s="63">
        <v>1</v>
      </c>
      <c r="L1684" s="63">
        <v>1</v>
      </c>
    </row>
    <row r="1685" spans="1:12" x14ac:dyDescent="0.25">
      <c r="A1685" s="48">
        <v>168.3</v>
      </c>
      <c r="B1685" s="57">
        <v>1</v>
      </c>
      <c r="C1685" s="57">
        <v>1</v>
      </c>
      <c r="D1685" s="57">
        <v>1</v>
      </c>
      <c r="F1685" s="44">
        <v>0.8</v>
      </c>
      <c r="G1685" s="44">
        <v>1</v>
      </c>
      <c r="H1685" s="44">
        <v>1</v>
      </c>
      <c r="J1685" s="63">
        <v>1</v>
      </c>
      <c r="L1685" s="63">
        <v>1</v>
      </c>
    </row>
    <row r="1686" spans="1:12" x14ac:dyDescent="0.25">
      <c r="A1686" s="48">
        <v>168.4</v>
      </c>
      <c r="B1686" s="57">
        <v>1</v>
      </c>
      <c r="C1686" s="57">
        <v>1</v>
      </c>
      <c r="D1686" s="57">
        <v>1</v>
      </c>
      <c r="F1686" s="44">
        <v>0.8</v>
      </c>
      <c r="G1686" s="44">
        <v>1</v>
      </c>
      <c r="H1686" s="44">
        <v>1</v>
      </c>
      <c r="J1686" s="63">
        <v>1</v>
      </c>
      <c r="L1686" s="63">
        <v>1</v>
      </c>
    </row>
    <row r="1687" spans="1:12" x14ac:dyDescent="0.25">
      <c r="A1687" s="48">
        <v>168.5</v>
      </c>
      <c r="B1687" s="57">
        <v>1</v>
      </c>
      <c r="C1687" s="57">
        <v>1</v>
      </c>
      <c r="D1687" s="57">
        <v>1</v>
      </c>
      <c r="F1687" s="44">
        <v>0.8</v>
      </c>
      <c r="G1687" s="44">
        <v>1</v>
      </c>
      <c r="H1687" s="44">
        <v>1</v>
      </c>
      <c r="J1687" s="63">
        <v>1</v>
      </c>
      <c r="L1687" s="63">
        <v>1</v>
      </c>
    </row>
    <row r="1688" spans="1:12" x14ac:dyDescent="0.25">
      <c r="A1688" s="48">
        <v>168.6</v>
      </c>
      <c r="B1688" s="57">
        <v>1</v>
      </c>
      <c r="C1688" s="57">
        <v>1</v>
      </c>
      <c r="D1688" s="57">
        <v>1</v>
      </c>
      <c r="F1688" s="44">
        <v>0.8</v>
      </c>
      <c r="G1688" s="44">
        <v>1</v>
      </c>
      <c r="H1688" s="44">
        <v>1</v>
      </c>
      <c r="J1688" s="63">
        <v>1</v>
      </c>
      <c r="L1688" s="63">
        <v>1</v>
      </c>
    </row>
    <row r="1689" spans="1:12" x14ac:dyDescent="0.25">
      <c r="A1689" s="48">
        <v>168.7</v>
      </c>
      <c r="B1689" s="57">
        <v>1</v>
      </c>
      <c r="C1689" s="57">
        <v>1</v>
      </c>
      <c r="D1689" s="57">
        <v>1</v>
      </c>
      <c r="F1689" s="44">
        <v>0.8</v>
      </c>
      <c r="G1689" s="44">
        <v>1</v>
      </c>
      <c r="H1689" s="44">
        <v>1</v>
      </c>
      <c r="J1689" s="63">
        <v>1</v>
      </c>
      <c r="L1689" s="63">
        <v>1</v>
      </c>
    </row>
    <row r="1690" spans="1:12" x14ac:dyDescent="0.25">
      <c r="A1690" s="48">
        <v>168.8</v>
      </c>
      <c r="B1690" s="57">
        <v>1</v>
      </c>
      <c r="C1690" s="57">
        <v>1</v>
      </c>
      <c r="D1690" s="57">
        <v>1</v>
      </c>
      <c r="F1690" s="44">
        <v>0.8</v>
      </c>
      <c r="G1690" s="44">
        <v>1</v>
      </c>
      <c r="H1690" s="44">
        <v>1</v>
      </c>
      <c r="J1690" s="63">
        <v>1</v>
      </c>
      <c r="L1690" s="63">
        <v>1</v>
      </c>
    </row>
    <row r="1691" spans="1:12" x14ac:dyDescent="0.25">
      <c r="A1691" s="48">
        <v>168.9</v>
      </c>
      <c r="B1691" s="57">
        <v>1</v>
      </c>
      <c r="C1691" s="57">
        <v>1</v>
      </c>
      <c r="D1691" s="57">
        <v>1</v>
      </c>
      <c r="F1691" s="44">
        <v>0.8</v>
      </c>
      <c r="G1691" s="44">
        <v>1</v>
      </c>
      <c r="H1691" s="44">
        <v>1</v>
      </c>
      <c r="J1691" s="63">
        <v>1</v>
      </c>
      <c r="L1691" s="63">
        <v>1</v>
      </c>
    </row>
    <row r="1692" spans="1:12" x14ac:dyDescent="0.25">
      <c r="A1692" s="48">
        <v>169</v>
      </c>
      <c r="B1692" s="57">
        <v>1</v>
      </c>
      <c r="C1692" s="57">
        <v>1</v>
      </c>
      <c r="D1692" s="57">
        <v>1</v>
      </c>
      <c r="F1692" s="44">
        <v>0.8</v>
      </c>
      <c r="G1692" s="44">
        <v>1</v>
      </c>
      <c r="H1692" s="44">
        <v>1</v>
      </c>
      <c r="J1692" s="63">
        <v>1</v>
      </c>
      <c r="L1692" s="63">
        <v>1</v>
      </c>
    </row>
    <row r="1693" spans="1:12" x14ac:dyDescent="0.25">
      <c r="A1693" s="48">
        <v>169.1</v>
      </c>
      <c r="B1693" s="57">
        <v>1</v>
      </c>
      <c r="C1693" s="57">
        <v>1</v>
      </c>
      <c r="D1693" s="57">
        <v>1</v>
      </c>
      <c r="F1693" s="44">
        <v>0.8</v>
      </c>
      <c r="G1693" s="44">
        <v>1</v>
      </c>
      <c r="H1693" s="44">
        <v>1</v>
      </c>
      <c r="J1693" s="63">
        <v>1</v>
      </c>
      <c r="L1693" s="63">
        <v>1</v>
      </c>
    </row>
    <row r="1694" spans="1:12" x14ac:dyDescent="0.25">
      <c r="A1694" s="48">
        <v>169.2</v>
      </c>
      <c r="B1694" s="57">
        <v>1</v>
      </c>
      <c r="C1694" s="57">
        <v>1</v>
      </c>
      <c r="D1694" s="57">
        <v>1</v>
      </c>
      <c r="F1694" s="44">
        <v>0.8</v>
      </c>
      <c r="G1694" s="44">
        <v>1</v>
      </c>
      <c r="H1694" s="44">
        <v>1</v>
      </c>
      <c r="J1694" s="63">
        <v>1</v>
      </c>
      <c r="L1694" s="63">
        <v>1</v>
      </c>
    </row>
    <row r="1695" spans="1:12" x14ac:dyDescent="0.25">
      <c r="A1695" s="48">
        <v>169.3</v>
      </c>
      <c r="B1695" s="57">
        <v>1</v>
      </c>
      <c r="C1695" s="57">
        <v>1</v>
      </c>
      <c r="D1695" s="57">
        <v>1</v>
      </c>
      <c r="F1695" s="44">
        <v>0.8</v>
      </c>
      <c r="G1695" s="44">
        <v>1</v>
      </c>
      <c r="H1695" s="44">
        <v>1</v>
      </c>
      <c r="J1695" s="63">
        <v>1</v>
      </c>
      <c r="L1695" s="63">
        <v>1</v>
      </c>
    </row>
    <row r="1696" spans="1:12" x14ac:dyDescent="0.25">
      <c r="A1696" s="48">
        <v>169.4</v>
      </c>
      <c r="B1696" s="57">
        <v>1</v>
      </c>
      <c r="C1696" s="57">
        <v>1</v>
      </c>
      <c r="D1696" s="57">
        <v>1</v>
      </c>
      <c r="F1696" s="44">
        <v>0.8</v>
      </c>
      <c r="G1696" s="44">
        <v>1</v>
      </c>
      <c r="H1696" s="44">
        <v>1</v>
      </c>
      <c r="J1696" s="63">
        <v>1</v>
      </c>
      <c r="L1696" s="63">
        <v>1</v>
      </c>
    </row>
    <row r="1697" spans="1:12" x14ac:dyDescent="0.25">
      <c r="A1697" s="48">
        <v>169.5</v>
      </c>
      <c r="B1697" s="57">
        <v>1</v>
      </c>
      <c r="C1697" s="57">
        <v>1</v>
      </c>
      <c r="D1697" s="57">
        <v>1</v>
      </c>
      <c r="F1697" s="44">
        <v>0.8</v>
      </c>
      <c r="G1697" s="44">
        <v>1</v>
      </c>
      <c r="H1697" s="44">
        <v>1</v>
      </c>
      <c r="J1697" s="63">
        <v>1</v>
      </c>
      <c r="L1697" s="63">
        <v>1</v>
      </c>
    </row>
    <row r="1698" spans="1:12" x14ac:dyDescent="0.25">
      <c r="A1698" s="48">
        <v>169.6</v>
      </c>
      <c r="B1698" s="57">
        <v>1</v>
      </c>
      <c r="C1698" s="57">
        <v>1</v>
      </c>
      <c r="D1698" s="57">
        <v>1</v>
      </c>
      <c r="F1698" s="44">
        <v>0.8</v>
      </c>
      <c r="G1698" s="44">
        <v>1</v>
      </c>
      <c r="H1698" s="44">
        <v>1</v>
      </c>
      <c r="J1698" s="63">
        <v>1</v>
      </c>
      <c r="L1698" s="63">
        <v>1</v>
      </c>
    </row>
    <row r="1699" spans="1:12" x14ac:dyDescent="0.25">
      <c r="A1699" s="48">
        <v>169.7</v>
      </c>
      <c r="B1699" s="57">
        <v>1</v>
      </c>
      <c r="C1699" s="57">
        <v>1</v>
      </c>
      <c r="D1699" s="57">
        <v>1</v>
      </c>
      <c r="F1699" s="44">
        <v>0.8</v>
      </c>
      <c r="G1699" s="44">
        <v>1</v>
      </c>
      <c r="H1699" s="44">
        <v>1</v>
      </c>
      <c r="J1699" s="63">
        <v>1</v>
      </c>
      <c r="L1699" s="63">
        <v>1</v>
      </c>
    </row>
    <row r="1700" spans="1:12" x14ac:dyDescent="0.25">
      <c r="A1700" s="48">
        <v>169.8</v>
      </c>
      <c r="B1700" s="57">
        <v>1</v>
      </c>
      <c r="C1700" s="57">
        <v>1</v>
      </c>
      <c r="D1700" s="57">
        <v>1</v>
      </c>
      <c r="F1700" s="44">
        <v>0.8</v>
      </c>
      <c r="G1700" s="44">
        <v>1</v>
      </c>
      <c r="H1700" s="44">
        <v>1</v>
      </c>
      <c r="J1700" s="63">
        <v>1</v>
      </c>
      <c r="L1700" s="63">
        <v>1</v>
      </c>
    </row>
    <row r="1701" spans="1:12" x14ac:dyDescent="0.25">
      <c r="A1701" s="48">
        <v>169.9</v>
      </c>
      <c r="B1701" s="57">
        <v>1</v>
      </c>
      <c r="C1701" s="57">
        <v>1</v>
      </c>
      <c r="D1701" s="57">
        <v>1</v>
      </c>
      <c r="F1701" s="44">
        <v>0.8</v>
      </c>
      <c r="G1701" s="44">
        <v>1</v>
      </c>
      <c r="H1701" s="44">
        <v>1</v>
      </c>
      <c r="J1701" s="63">
        <v>1</v>
      </c>
      <c r="L1701" s="63">
        <v>1</v>
      </c>
    </row>
    <row r="1702" spans="1:12" x14ac:dyDescent="0.25">
      <c r="A1702" s="48">
        <v>170</v>
      </c>
      <c r="B1702" s="57">
        <v>1</v>
      </c>
      <c r="C1702" s="57">
        <v>1</v>
      </c>
      <c r="D1702" s="57">
        <v>1</v>
      </c>
      <c r="F1702" s="44">
        <v>0.8</v>
      </c>
      <c r="G1702" s="44">
        <v>1</v>
      </c>
      <c r="H1702" s="44">
        <v>1</v>
      </c>
      <c r="J1702" s="63">
        <v>1</v>
      </c>
      <c r="L1702" s="63">
        <v>1</v>
      </c>
    </row>
    <row r="1703" spans="1:12" x14ac:dyDescent="0.25">
      <c r="A1703" s="48">
        <v>170.1</v>
      </c>
      <c r="B1703" s="57">
        <v>1</v>
      </c>
      <c r="C1703" s="57">
        <v>1</v>
      </c>
      <c r="D1703" s="57">
        <v>1</v>
      </c>
      <c r="F1703" s="44">
        <v>0.8</v>
      </c>
      <c r="G1703" s="44">
        <v>1</v>
      </c>
      <c r="H1703" s="44">
        <v>1</v>
      </c>
      <c r="J1703" s="63">
        <v>1</v>
      </c>
      <c r="L1703" s="63">
        <v>1</v>
      </c>
    </row>
    <row r="1704" spans="1:12" x14ac:dyDescent="0.25">
      <c r="A1704" s="48">
        <v>170.2</v>
      </c>
      <c r="B1704" s="57">
        <v>1</v>
      </c>
      <c r="C1704" s="57">
        <v>1</v>
      </c>
      <c r="D1704" s="57">
        <v>1</v>
      </c>
      <c r="F1704" s="44">
        <v>0.8</v>
      </c>
      <c r="G1704" s="44">
        <v>1</v>
      </c>
      <c r="H1704" s="44">
        <v>1</v>
      </c>
      <c r="J1704" s="63">
        <v>1</v>
      </c>
      <c r="L1704" s="63">
        <v>1</v>
      </c>
    </row>
    <row r="1705" spans="1:12" x14ac:dyDescent="0.25">
      <c r="A1705" s="48">
        <v>170.3</v>
      </c>
      <c r="B1705" s="57">
        <v>1</v>
      </c>
      <c r="C1705" s="57">
        <v>1</v>
      </c>
      <c r="D1705" s="57">
        <v>1</v>
      </c>
      <c r="F1705" s="44">
        <v>0.8</v>
      </c>
      <c r="G1705" s="44">
        <v>1</v>
      </c>
      <c r="H1705" s="44">
        <v>1</v>
      </c>
      <c r="J1705" s="63">
        <v>1</v>
      </c>
      <c r="L1705" s="63">
        <v>1</v>
      </c>
    </row>
    <row r="1706" spans="1:12" x14ac:dyDescent="0.25">
      <c r="A1706" s="48">
        <v>170.4</v>
      </c>
      <c r="B1706" s="57">
        <v>1</v>
      </c>
      <c r="C1706" s="57">
        <v>1</v>
      </c>
      <c r="D1706" s="57">
        <v>1</v>
      </c>
      <c r="F1706" s="44">
        <v>0.8</v>
      </c>
      <c r="G1706" s="44">
        <v>1</v>
      </c>
      <c r="H1706" s="44">
        <v>1</v>
      </c>
      <c r="J1706" s="63">
        <v>1</v>
      </c>
      <c r="L1706" s="63">
        <v>1</v>
      </c>
    </row>
    <row r="1707" spans="1:12" x14ac:dyDescent="0.25">
      <c r="A1707" s="48">
        <v>170.5</v>
      </c>
      <c r="B1707" s="57">
        <v>1</v>
      </c>
      <c r="C1707" s="57">
        <v>1</v>
      </c>
      <c r="D1707" s="57">
        <v>1</v>
      </c>
      <c r="F1707" s="44">
        <v>0.8</v>
      </c>
      <c r="G1707" s="44">
        <v>1</v>
      </c>
      <c r="H1707" s="44">
        <v>1</v>
      </c>
      <c r="J1707" s="63">
        <v>1</v>
      </c>
      <c r="L1707" s="63">
        <v>1</v>
      </c>
    </row>
    <row r="1708" spans="1:12" x14ac:dyDescent="0.25">
      <c r="A1708" s="48">
        <v>170.6</v>
      </c>
      <c r="B1708" s="57">
        <v>1</v>
      </c>
      <c r="C1708" s="57">
        <v>1</v>
      </c>
      <c r="D1708" s="57">
        <v>1</v>
      </c>
      <c r="F1708" s="44">
        <v>0.8</v>
      </c>
      <c r="G1708" s="44">
        <v>1</v>
      </c>
      <c r="H1708" s="44">
        <v>1</v>
      </c>
      <c r="J1708" s="63">
        <v>1</v>
      </c>
      <c r="L1708" s="63">
        <v>1</v>
      </c>
    </row>
    <row r="1709" spans="1:12" x14ac:dyDescent="0.25">
      <c r="A1709" s="48">
        <v>170.7</v>
      </c>
      <c r="B1709" s="57">
        <v>1</v>
      </c>
      <c r="C1709" s="57">
        <v>1</v>
      </c>
      <c r="D1709" s="57">
        <v>1</v>
      </c>
      <c r="F1709" s="44">
        <v>0.8</v>
      </c>
      <c r="G1709" s="44">
        <v>1</v>
      </c>
      <c r="H1709" s="44">
        <v>1</v>
      </c>
      <c r="J1709" s="63">
        <v>1</v>
      </c>
      <c r="L1709" s="63">
        <v>1</v>
      </c>
    </row>
    <row r="1710" spans="1:12" x14ac:dyDescent="0.25">
      <c r="A1710" s="48">
        <v>170.8</v>
      </c>
      <c r="B1710" s="57">
        <v>1</v>
      </c>
      <c r="C1710" s="57">
        <v>1</v>
      </c>
      <c r="D1710" s="57">
        <v>1</v>
      </c>
      <c r="F1710" s="44">
        <v>0.8</v>
      </c>
      <c r="G1710" s="44">
        <v>1</v>
      </c>
      <c r="H1710" s="44">
        <v>1</v>
      </c>
      <c r="J1710" s="63">
        <v>1</v>
      </c>
      <c r="L1710" s="63">
        <v>1</v>
      </c>
    </row>
    <row r="1711" spans="1:12" x14ac:dyDescent="0.25">
      <c r="A1711" s="48">
        <v>170.9</v>
      </c>
      <c r="B1711" s="57">
        <v>1</v>
      </c>
      <c r="C1711" s="57">
        <v>1</v>
      </c>
      <c r="D1711" s="57">
        <v>1</v>
      </c>
      <c r="F1711" s="44">
        <v>0.8</v>
      </c>
      <c r="G1711" s="44">
        <v>1</v>
      </c>
      <c r="H1711" s="44">
        <v>1</v>
      </c>
      <c r="J1711" s="63">
        <v>1</v>
      </c>
      <c r="L1711" s="63">
        <v>1</v>
      </c>
    </row>
    <row r="1712" spans="1:12" x14ac:dyDescent="0.25">
      <c r="A1712" s="48">
        <v>171</v>
      </c>
      <c r="B1712" s="57">
        <v>1</v>
      </c>
      <c r="C1712" s="57">
        <v>1</v>
      </c>
      <c r="D1712" s="57">
        <v>1</v>
      </c>
      <c r="F1712" s="44">
        <v>0.8</v>
      </c>
      <c r="G1712" s="44">
        <v>1</v>
      </c>
      <c r="H1712" s="44">
        <v>1</v>
      </c>
      <c r="J1712" s="63">
        <v>1</v>
      </c>
      <c r="L1712" s="63">
        <v>1</v>
      </c>
    </row>
    <row r="1713" spans="1:12" x14ac:dyDescent="0.25">
      <c r="A1713" s="48">
        <v>171.1</v>
      </c>
      <c r="B1713" s="57">
        <v>1</v>
      </c>
      <c r="C1713" s="57">
        <v>1</v>
      </c>
      <c r="D1713" s="57">
        <v>1</v>
      </c>
      <c r="F1713" s="44">
        <v>0.8</v>
      </c>
      <c r="G1713" s="44">
        <v>1</v>
      </c>
      <c r="H1713" s="44">
        <v>1</v>
      </c>
      <c r="J1713" s="63">
        <v>1</v>
      </c>
      <c r="L1713" s="63">
        <v>1</v>
      </c>
    </row>
    <row r="1714" spans="1:12" x14ac:dyDescent="0.25">
      <c r="A1714" s="48">
        <v>171.2</v>
      </c>
      <c r="B1714" s="57">
        <v>1</v>
      </c>
      <c r="C1714" s="57">
        <v>1</v>
      </c>
      <c r="D1714" s="57">
        <v>1</v>
      </c>
      <c r="F1714" s="44">
        <v>0.8</v>
      </c>
      <c r="G1714" s="44">
        <v>1</v>
      </c>
      <c r="H1714" s="44">
        <v>1</v>
      </c>
      <c r="J1714" s="63">
        <v>1</v>
      </c>
      <c r="L1714" s="63">
        <v>1</v>
      </c>
    </row>
    <row r="1715" spans="1:12" x14ac:dyDescent="0.25">
      <c r="A1715" s="48">
        <v>171.3</v>
      </c>
      <c r="B1715" s="57">
        <v>1</v>
      </c>
      <c r="C1715" s="57">
        <v>1</v>
      </c>
      <c r="D1715" s="57">
        <v>1</v>
      </c>
      <c r="F1715" s="44">
        <v>0.8</v>
      </c>
      <c r="G1715" s="44">
        <v>1</v>
      </c>
      <c r="H1715" s="44">
        <v>1</v>
      </c>
      <c r="J1715" s="63">
        <v>1</v>
      </c>
      <c r="L1715" s="63">
        <v>1</v>
      </c>
    </row>
    <row r="1716" spans="1:12" x14ac:dyDescent="0.25">
      <c r="A1716" s="48">
        <v>171.4</v>
      </c>
      <c r="B1716" s="57">
        <v>1</v>
      </c>
      <c r="C1716" s="57">
        <v>1</v>
      </c>
      <c r="D1716" s="57">
        <v>1</v>
      </c>
      <c r="F1716" s="44">
        <v>0.8</v>
      </c>
      <c r="G1716" s="44">
        <v>1</v>
      </c>
      <c r="H1716" s="44">
        <v>1</v>
      </c>
      <c r="J1716" s="63">
        <v>1</v>
      </c>
      <c r="L1716" s="63">
        <v>1</v>
      </c>
    </row>
    <row r="1717" spans="1:12" x14ac:dyDescent="0.25">
      <c r="A1717" s="48">
        <v>171.5</v>
      </c>
      <c r="B1717" s="57">
        <v>1</v>
      </c>
      <c r="C1717" s="57">
        <v>1</v>
      </c>
      <c r="D1717" s="57">
        <v>1</v>
      </c>
      <c r="F1717" s="44">
        <v>0.8</v>
      </c>
      <c r="G1717" s="44">
        <v>1</v>
      </c>
      <c r="H1717" s="44">
        <v>1</v>
      </c>
      <c r="J1717" s="63">
        <v>1</v>
      </c>
      <c r="L1717" s="63">
        <v>1</v>
      </c>
    </row>
    <row r="1718" spans="1:12" x14ac:dyDescent="0.25">
      <c r="A1718" s="48">
        <v>171.6</v>
      </c>
      <c r="B1718" s="57">
        <v>1</v>
      </c>
      <c r="C1718" s="57">
        <v>1</v>
      </c>
      <c r="D1718" s="57">
        <v>1</v>
      </c>
      <c r="F1718" s="44">
        <v>0.8</v>
      </c>
      <c r="G1718" s="44">
        <v>1</v>
      </c>
      <c r="H1718" s="44">
        <v>1</v>
      </c>
      <c r="J1718" s="63">
        <v>1</v>
      </c>
      <c r="L1718" s="63">
        <v>1</v>
      </c>
    </row>
    <row r="1719" spans="1:12" x14ac:dyDescent="0.25">
      <c r="A1719" s="48">
        <v>171.7</v>
      </c>
      <c r="B1719" s="57">
        <v>1</v>
      </c>
      <c r="C1719" s="57">
        <v>1</v>
      </c>
      <c r="D1719" s="57">
        <v>1</v>
      </c>
      <c r="F1719" s="44">
        <v>0.8</v>
      </c>
      <c r="G1719" s="44">
        <v>1</v>
      </c>
      <c r="H1719" s="44">
        <v>1</v>
      </c>
      <c r="J1719" s="63">
        <v>1</v>
      </c>
      <c r="L1719" s="63">
        <v>1</v>
      </c>
    </row>
    <row r="1720" spans="1:12" x14ac:dyDescent="0.25">
      <c r="A1720" s="48">
        <v>171.8</v>
      </c>
      <c r="B1720" s="57">
        <v>1</v>
      </c>
      <c r="C1720" s="57">
        <v>1</v>
      </c>
      <c r="D1720" s="57">
        <v>1</v>
      </c>
      <c r="F1720" s="44">
        <v>0.8</v>
      </c>
      <c r="G1720" s="44">
        <v>1</v>
      </c>
      <c r="H1720" s="44">
        <v>1</v>
      </c>
      <c r="J1720" s="63">
        <v>1</v>
      </c>
      <c r="L1720" s="63">
        <v>1</v>
      </c>
    </row>
    <row r="1721" spans="1:12" x14ac:dyDescent="0.25">
      <c r="A1721" s="48">
        <v>171.9</v>
      </c>
      <c r="B1721" s="57">
        <v>1</v>
      </c>
      <c r="C1721" s="57">
        <v>1</v>
      </c>
      <c r="D1721" s="57">
        <v>1</v>
      </c>
      <c r="F1721" s="44">
        <v>0.8</v>
      </c>
      <c r="G1721" s="44">
        <v>1</v>
      </c>
      <c r="H1721" s="44">
        <v>1</v>
      </c>
      <c r="J1721" s="63">
        <v>1</v>
      </c>
      <c r="L1721" s="63">
        <v>1</v>
      </c>
    </row>
    <row r="1722" spans="1:12" x14ac:dyDescent="0.25">
      <c r="A1722" s="48">
        <v>172</v>
      </c>
      <c r="B1722" s="57">
        <v>1</v>
      </c>
      <c r="C1722" s="57">
        <v>1</v>
      </c>
      <c r="D1722" s="57">
        <v>1</v>
      </c>
      <c r="F1722" s="44">
        <v>0.8</v>
      </c>
      <c r="G1722" s="44">
        <v>1</v>
      </c>
      <c r="H1722" s="44">
        <v>1</v>
      </c>
      <c r="J1722" s="63">
        <v>1</v>
      </c>
      <c r="L1722" s="63">
        <v>1</v>
      </c>
    </row>
    <row r="1723" spans="1:12" x14ac:dyDescent="0.25">
      <c r="A1723" s="48">
        <v>172.1</v>
      </c>
      <c r="B1723" s="57">
        <v>1</v>
      </c>
      <c r="C1723" s="57">
        <v>1</v>
      </c>
      <c r="D1723" s="57">
        <v>1</v>
      </c>
      <c r="F1723" s="44">
        <v>0.8</v>
      </c>
      <c r="G1723" s="44">
        <v>1</v>
      </c>
      <c r="H1723" s="44">
        <v>1</v>
      </c>
      <c r="J1723" s="63">
        <v>1</v>
      </c>
      <c r="L1723" s="63">
        <v>1</v>
      </c>
    </row>
    <row r="1724" spans="1:12" x14ac:dyDescent="0.25">
      <c r="A1724" s="48">
        <v>172.2</v>
      </c>
      <c r="B1724" s="57">
        <v>1</v>
      </c>
      <c r="C1724" s="57">
        <v>1</v>
      </c>
      <c r="D1724" s="57">
        <v>1</v>
      </c>
      <c r="F1724" s="44">
        <v>0.8</v>
      </c>
      <c r="G1724" s="44">
        <v>1</v>
      </c>
      <c r="H1724" s="44">
        <v>1</v>
      </c>
      <c r="J1724" s="63">
        <v>1</v>
      </c>
      <c r="L1724" s="63">
        <v>1</v>
      </c>
    </row>
    <row r="1725" spans="1:12" x14ac:dyDescent="0.25">
      <c r="A1725" s="48">
        <v>172.3</v>
      </c>
      <c r="B1725" s="57">
        <v>1</v>
      </c>
      <c r="C1725" s="57">
        <v>1</v>
      </c>
      <c r="D1725" s="57">
        <v>1</v>
      </c>
      <c r="F1725" s="44">
        <v>0.8</v>
      </c>
      <c r="G1725" s="44">
        <v>1</v>
      </c>
      <c r="H1725" s="44">
        <v>1</v>
      </c>
      <c r="J1725" s="63">
        <v>1</v>
      </c>
      <c r="L1725" s="63">
        <v>1</v>
      </c>
    </row>
    <row r="1726" spans="1:12" x14ac:dyDescent="0.25">
      <c r="A1726" s="48">
        <v>172.4</v>
      </c>
      <c r="B1726" s="57">
        <v>1</v>
      </c>
      <c r="C1726" s="57">
        <v>1</v>
      </c>
      <c r="D1726" s="57">
        <v>1</v>
      </c>
      <c r="F1726" s="44">
        <v>0.8</v>
      </c>
      <c r="G1726" s="44">
        <v>1</v>
      </c>
      <c r="H1726" s="44">
        <v>1</v>
      </c>
      <c r="J1726" s="63">
        <v>1</v>
      </c>
      <c r="L1726" s="63">
        <v>1</v>
      </c>
    </row>
    <row r="1727" spans="1:12" x14ac:dyDescent="0.25">
      <c r="A1727" s="48">
        <v>172.5</v>
      </c>
      <c r="B1727" s="57">
        <v>1</v>
      </c>
      <c r="C1727" s="57">
        <v>1</v>
      </c>
      <c r="D1727" s="57">
        <v>1</v>
      </c>
      <c r="F1727" s="44">
        <v>0.8</v>
      </c>
      <c r="G1727" s="44">
        <v>1</v>
      </c>
      <c r="H1727" s="44">
        <v>1</v>
      </c>
      <c r="J1727" s="63">
        <v>1</v>
      </c>
      <c r="L1727" s="63">
        <v>1</v>
      </c>
    </row>
    <row r="1728" spans="1:12" x14ac:dyDescent="0.25">
      <c r="A1728" s="48">
        <v>172.6</v>
      </c>
      <c r="B1728" s="57">
        <v>1</v>
      </c>
      <c r="C1728" s="57">
        <v>1</v>
      </c>
      <c r="D1728" s="57">
        <v>1</v>
      </c>
      <c r="F1728" s="44">
        <v>0.8</v>
      </c>
      <c r="G1728" s="44">
        <v>1</v>
      </c>
      <c r="H1728" s="44">
        <v>1</v>
      </c>
      <c r="J1728" s="63">
        <v>1</v>
      </c>
      <c r="L1728" s="63">
        <v>1</v>
      </c>
    </row>
    <row r="1729" spans="1:12" x14ac:dyDescent="0.25">
      <c r="A1729" s="48">
        <v>172.7</v>
      </c>
      <c r="B1729" s="57">
        <v>1</v>
      </c>
      <c r="C1729" s="57">
        <v>1</v>
      </c>
      <c r="D1729" s="57">
        <v>1</v>
      </c>
      <c r="F1729" s="44">
        <v>0.8</v>
      </c>
      <c r="G1729" s="44">
        <v>1</v>
      </c>
      <c r="H1729" s="44">
        <v>1</v>
      </c>
      <c r="J1729" s="63">
        <v>1</v>
      </c>
      <c r="L1729" s="63">
        <v>1</v>
      </c>
    </row>
    <row r="1730" spans="1:12" x14ac:dyDescent="0.25">
      <c r="A1730" s="48">
        <v>172.8</v>
      </c>
      <c r="B1730" s="57">
        <v>1</v>
      </c>
      <c r="C1730" s="57">
        <v>1</v>
      </c>
      <c r="D1730" s="57">
        <v>1</v>
      </c>
      <c r="F1730" s="44">
        <v>0.8</v>
      </c>
      <c r="G1730" s="44">
        <v>1</v>
      </c>
      <c r="H1730" s="44">
        <v>1</v>
      </c>
      <c r="J1730" s="63">
        <v>1</v>
      </c>
      <c r="L1730" s="63">
        <v>1</v>
      </c>
    </row>
    <row r="1731" spans="1:12" x14ac:dyDescent="0.25">
      <c r="A1731" s="48">
        <v>172.9</v>
      </c>
      <c r="B1731" s="57">
        <v>1</v>
      </c>
      <c r="C1731" s="57">
        <v>1</v>
      </c>
      <c r="D1731" s="57">
        <v>1</v>
      </c>
      <c r="F1731" s="44">
        <v>0.8</v>
      </c>
      <c r="G1731" s="44">
        <v>1</v>
      </c>
      <c r="H1731" s="44">
        <v>1</v>
      </c>
      <c r="J1731" s="63">
        <v>1</v>
      </c>
      <c r="L1731" s="63">
        <v>1</v>
      </c>
    </row>
    <row r="1732" spans="1:12" x14ac:dyDescent="0.25">
      <c r="A1732" s="48">
        <v>173</v>
      </c>
      <c r="B1732" s="57">
        <v>1</v>
      </c>
      <c r="C1732" s="57">
        <v>1</v>
      </c>
      <c r="D1732" s="57">
        <v>1</v>
      </c>
      <c r="F1732" s="44">
        <v>0.8</v>
      </c>
      <c r="G1732" s="44">
        <v>1</v>
      </c>
      <c r="H1732" s="44">
        <v>1</v>
      </c>
      <c r="J1732" s="63">
        <v>1</v>
      </c>
      <c r="L1732" s="63">
        <v>1</v>
      </c>
    </row>
    <row r="1733" spans="1:12" x14ac:dyDescent="0.25">
      <c r="A1733" s="48">
        <v>173.1</v>
      </c>
      <c r="B1733" s="57">
        <v>1</v>
      </c>
      <c r="C1733" s="57">
        <v>1</v>
      </c>
      <c r="D1733" s="57">
        <v>1</v>
      </c>
      <c r="F1733" s="44">
        <v>0.8</v>
      </c>
      <c r="G1733" s="44">
        <v>1</v>
      </c>
      <c r="H1733" s="44">
        <v>1</v>
      </c>
      <c r="J1733" s="63">
        <v>1</v>
      </c>
      <c r="L1733" s="63">
        <v>1</v>
      </c>
    </row>
    <row r="1734" spans="1:12" x14ac:dyDescent="0.25">
      <c r="A1734" s="48">
        <v>173.2</v>
      </c>
      <c r="B1734" s="57">
        <v>1</v>
      </c>
      <c r="C1734" s="57">
        <v>1</v>
      </c>
      <c r="D1734" s="57">
        <v>1</v>
      </c>
      <c r="F1734" s="44">
        <v>0.8</v>
      </c>
      <c r="G1734" s="44">
        <v>1</v>
      </c>
      <c r="H1734" s="44">
        <v>1</v>
      </c>
      <c r="J1734" s="63">
        <v>1</v>
      </c>
      <c r="L1734" s="63">
        <v>1</v>
      </c>
    </row>
    <row r="1735" spans="1:12" x14ac:dyDescent="0.25">
      <c r="A1735" s="48">
        <v>173.3</v>
      </c>
      <c r="B1735" s="57">
        <v>1</v>
      </c>
      <c r="C1735" s="57">
        <v>1</v>
      </c>
      <c r="D1735" s="57">
        <v>1</v>
      </c>
      <c r="F1735" s="44">
        <v>0.8</v>
      </c>
      <c r="G1735" s="44">
        <v>1</v>
      </c>
      <c r="H1735" s="44">
        <v>1</v>
      </c>
      <c r="J1735" s="63">
        <v>1</v>
      </c>
      <c r="L1735" s="63">
        <v>1</v>
      </c>
    </row>
    <row r="1736" spans="1:12" x14ac:dyDescent="0.25">
      <c r="A1736" s="48">
        <v>173.4</v>
      </c>
      <c r="B1736" s="57">
        <v>1</v>
      </c>
      <c r="C1736" s="57">
        <v>1</v>
      </c>
      <c r="D1736" s="57">
        <v>1</v>
      </c>
      <c r="F1736" s="44">
        <v>0.8</v>
      </c>
      <c r="G1736" s="44">
        <v>1</v>
      </c>
      <c r="H1736" s="44">
        <v>1</v>
      </c>
      <c r="J1736" s="63">
        <v>1</v>
      </c>
      <c r="L1736" s="63">
        <v>1</v>
      </c>
    </row>
    <row r="1737" spans="1:12" x14ac:dyDescent="0.25">
      <c r="A1737" s="48">
        <v>173.5</v>
      </c>
      <c r="B1737" s="57">
        <v>1</v>
      </c>
      <c r="C1737" s="57">
        <v>1</v>
      </c>
      <c r="D1737" s="57">
        <v>1</v>
      </c>
      <c r="F1737" s="44">
        <v>0.8</v>
      </c>
      <c r="G1737" s="44">
        <v>1</v>
      </c>
      <c r="H1737" s="44">
        <v>1</v>
      </c>
      <c r="J1737" s="63">
        <v>1</v>
      </c>
      <c r="L1737" s="63">
        <v>1</v>
      </c>
    </row>
    <row r="1738" spans="1:12" x14ac:dyDescent="0.25">
      <c r="A1738" s="48">
        <v>173.6</v>
      </c>
      <c r="B1738" s="57">
        <v>1</v>
      </c>
      <c r="C1738" s="57">
        <v>1</v>
      </c>
      <c r="D1738" s="57">
        <v>1</v>
      </c>
      <c r="F1738" s="44">
        <v>0.8</v>
      </c>
      <c r="G1738" s="44">
        <v>1</v>
      </c>
      <c r="H1738" s="44">
        <v>1</v>
      </c>
      <c r="J1738" s="63">
        <v>1</v>
      </c>
      <c r="L1738" s="63">
        <v>1</v>
      </c>
    </row>
    <row r="1739" spans="1:12" x14ac:dyDescent="0.25">
      <c r="A1739" s="48">
        <v>173.7</v>
      </c>
      <c r="B1739" s="57">
        <v>1</v>
      </c>
      <c r="C1739" s="57">
        <v>1</v>
      </c>
      <c r="D1739" s="57">
        <v>1</v>
      </c>
      <c r="F1739" s="44">
        <v>0.8</v>
      </c>
      <c r="G1739" s="44">
        <v>1</v>
      </c>
      <c r="H1739" s="44">
        <v>1</v>
      </c>
      <c r="J1739" s="63">
        <v>1</v>
      </c>
      <c r="L1739" s="63">
        <v>1</v>
      </c>
    </row>
    <row r="1740" spans="1:12" x14ac:dyDescent="0.25">
      <c r="A1740" s="48">
        <v>173.8</v>
      </c>
      <c r="B1740" s="57">
        <v>1</v>
      </c>
      <c r="C1740" s="57">
        <v>1</v>
      </c>
      <c r="D1740" s="57">
        <v>1</v>
      </c>
      <c r="F1740" s="44">
        <v>0.8</v>
      </c>
      <c r="G1740" s="44">
        <v>1</v>
      </c>
      <c r="H1740" s="44">
        <v>1</v>
      </c>
      <c r="J1740" s="63">
        <v>1</v>
      </c>
      <c r="L1740" s="63">
        <v>1</v>
      </c>
    </row>
    <row r="1741" spans="1:12" x14ac:dyDescent="0.25">
      <c r="A1741" s="48">
        <v>173.9</v>
      </c>
      <c r="B1741" s="57">
        <v>1</v>
      </c>
      <c r="C1741" s="57">
        <v>1</v>
      </c>
      <c r="D1741" s="57">
        <v>1</v>
      </c>
      <c r="F1741" s="44">
        <v>0.8</v>
      </c>
      <c r="G1741" s="44">
        <v>1</v>
      </c>
      <c r="H1741" s="44">
        <v>1</v>
      </c>
      <c r="J1741" s="63">
        <v>1</v>
      </c>
      <c r="L1741" s="63">
        <v>1</v>
      </c>
    </row>
    <row r="1742" spans="1:12" x14ac:dyDescent="0.25">
      <c r="A1742" s="48">
        <v>174</v>
      </c>
      <c r="B1742" s="57">
        <v>1</v>
      </c>
      <c r="C1742" s="57">
        <v>1</v>
      </c>
      <c r="D1742" s="57">
        <v>1</v>
      </c>
      <c r="F1742" s="44">
        <v>0.8</v>
      </c>
      <c r="G1742" s="44">
        <v>1</v>
      </c>
      <c r="H1742" s="44">
        <v>1</v>
      </c>
      <c r="J1742" s="63">
        <v>1</v>
      </c>
      <c r="L1742" s="63">
        <v>1</v>
      </c>
    </row>
    <row r="1743" spans="1:12" x14ac:dyDescent="0.25">
      <c r="A1743" s="48">
        <v>174.1</v>
      </c>
      <c r="B1743" s="57">
        <v>1</v>
      </c>
      <c r="C1743" s="57">
        <v>1</v>
      </c>
      <c r="D1743" s="57">
        <v>1</v>
      </c>
      <c r="F1743" s="44">
        <v>0.8</v>
      </c>
      <c r="G1743" s="44">
        <v>1</v>
      </c>
      <c r="H1743" s="44">
        <v>1</v>
      </c>
      <c r="J1743" s="63">
        <v>1</v>
      </c>
      <c r="L1743" s="63">
        <v>1</v>
      </c>
    </row>
    <row r="1744" spans="1:12" x14ac:dyDescent="0.25">
      <c r="A1744" s="48">
        <v>174.2</v>
      </c>
      <c r="B1744" s="57">
        <v>1</v>
      </c>
      <c r="C1744" s="57">
        <v>1</v>
      </c>
      <c r="D1744" s="57">
        <v>1</v>
      </c>
      <c r="F1744" s="44">
        <v>0.8</v>
      </c>
      <c r="G1744" s="44">
        <v>1</v>
      </c>
      <c r="H1744" s="44">
        <v>1</v>
      </c>
      <c r="J1744" s="63">
        <v>1</v>
      </c>
      <c r="L1744" s="63">
        <v>1</v>
      </c>
    </row>
    <row r="1745" spans="1:12" x14ac:dyDescent="0.25">
      <c r="A1745" s="48">
        <v>174.3</v>
      </c>
      <c r="B1745" s="57">
        <v>1</v>
      </c>
      <c r="C1745" s="57">
        <v>1</v>
      </c>
      <c r="D1745" s="57">
        <v>1</v>
      </c>
      <c r="F1745" s="44">
        <v>0.8</v>
      </c>
      <c r="G1745" s="44">
        <v>1</v>
      </c>
      <c r="H1745" s="44">
        <v>1</v>
      </c>
      <c r="J1745" s="63">
        <v>1</v>
      </c>
      <c r="L1745" s="63">
        <v>1</v>
      </c>
    </row>
    <row r="1746" spans="1:12" x14ac:dyDescent="0.25">
      <c r="A1746" s="48">
        <v>174.4</v>
      </c>
      <c r="B1746" s="57">
        <v>1</v>
      </c>
      <c r="C1746" s="57">
        <v>1</v>
      </c>
      <c r="D1746" s="57">
        <v>1</v>
      </c>
      <c r="F1746" s="44">
        <v>0.8</v>
      </c>
      <c r="G1746" s="44">
        <v>1</v>
      </c>
      <c r="H1746" s="44">
        <v>1</v>
      </c>
      <c r="J1746" s="63">
        <v>1</v>
      </c>
      <c r="L1746" s="63">
        <v>1</v>
      </c>
    </row>
    <row r="1747" spans="1:12" x14ac:dyDescent="0.25">
      <c r="A1747" s="48">
        <v>174.5</v>
      </c>
      <c r="B1747" s="57">
        <v>1</v>
      </c>
      <c r="C1747" s="57">
        <v>1</v>
      </c>
      <c r="D1747" s="57">
        <v>1</v>
      </c>
      <c r="F1747" s="44">
        <v>0.8</v>
      </c>
      <c r="G1747" s="44">
        <v>1</v>
      </c>
      <c r="H1747" s="44">
        <v>1</v>
      </c>
      <c r="J1747" s="63">
        <v>1</v>
      </c>
      <c r="L1747" s="63">
        <v>1</v>
      </c>
    </row>
    <row r="1748" spans="1:12" x14ac:dyDescent="0.25">
      <c r="A1748" s="48">
        <v>174.6</v>
      </c>
      <c r="B1748" s="57">
        <v>1</v>
      </c>
      <c r="C1748" s="57">
        <v>1</v>
      </c>
      <c r="D1748" s="57">
        <v>1</v>
      </c>
      <c r="F1748" s="44">
        <v>0.8</v>
      </c>
      <c r="G1748" s="44">
        <v>1</v>
      </c>
      <c r="H1748" s="44">
        <v>1</v>
      </c>
      <c r="J1748" s="63">
        <v>1</v>
      </c>
      <c r="L1748" s="63">
        <v>1</v>
      </c>
    </row>
    <row r="1749" spans="1:12" x14ac:dyDescent="0.25">
      <c r="A1749" s="48">
        <v>174.7</v>
      </c>
      <c r="B1749" s="57">
        <v>1</v>
      </c>
      <c r="C1749" s="57">
        <v>1</v>
      </c>
      <c r="D1749" s="57">
        <v>1</v>
      </c>
      <c r="F1749" s="44">
        <v>0.8</v>
      </c>
      <c r="G1749" s="44">
        <v>1</v>
      </c>
      <c r="H1749" s="44">
        <v>1</v>
      </c>
      <c r="J1749" s="63">
        <v>1</v>
      </c>
      <c r="L1749" s="63">
        <v>1</v>
      </c>
    </row>
    <row r="1750" spans="1:12" x14ac:dyDescent="0.25">
      <c r="A1750" s="48">
        <v>174.8</v>
      </c>
      <c r="B1750" s="57">
        <v>1</v>
      </c>
      <c r="C1750" s="57">
        <v>1</v>
      </c>
      <c r="D1750" s="57">
        <v>1</v>
      </c>
      <c r="F1750" s="44">
        <v>0.8</v>
      </c>
      <c r="G1750" s="44">
        <v>1</v>
      </c>
      <c r="H1750" s="44">
        <v>1</v>
      </c>
      <c r="J1750" s="63">
        <v>1</v>
      </c>
      <c r="L1750" s="63">
        <v>1</v>
      </c>
    </row>
    <row r="1751" spans="1:12" x14ac:dyDescent="0.25">
      <c r="A1751" s="48">
        <v>174.9</v>
      </c>
      <c r="B1751" s="57">
        <v>1</v>
      </c>
      <c r="C1751" s="57">
        <v>1</v>
      </c>
      <c r="D1751" s="57">
        <v>1</v>
      </c>
      <c r="F1751" s="44">
        <v>0.8</v>
      </c>
      <c r="G1751" s="44">
        <v>1</v>
      </c>
      <c r="H1751" s="44">
        <v>1</v>
      </c>
      <c r="J1751" s="63">
        <v>1</v>
      </c>
      <c r="L1751" s="63">
        <v>1</v>
      </c>
    </row>
    <row r="1752" spans="1:12" x14ac:dyDescent="0.25">
      <c r="A1752" s="48">
        <v>175</v>
      </c>
      <c r="B1752" s="57">
        <v>1</v>
      </c>
      <c r="C1752" s="57">
        <v>1</v>
      </c>
      <c r="D1752" s="57">
        <v>1</v>
      </c>
      <c r="F1752" s="44">
        <v>0.8</v>
      </c>
      <c r="G1752" s="44">
        <v>1</v>
      </c>
      <c r="H1752" s="44">
        <v>1</v>
      </c>
      <c r="J1752" s="63">
        <v>1</v>
      </c>
      <c r="L1752" s="63">
        <v>1</v>
      </c>
    </row>
    <row r="1753" spans="1:12" x14ac:dyDescent="0.25">
      <c r="A1753" s="48">
        <v>175.1</v>
      </c>
      <c r="B1753" s="57">
        <v>1</v>
      </c>
      <c r="C1753" s="57">
        <v>1</v>
      </c>
      <c r="D1753" s="57">
        <v>1</v>
      </c>
      <c r="F1753" s="44">
        <v>0.8</v>
      </c>
      <c r="G1753" s="44">
        <v>1</v>
      </c>
      <c r="H1753" s="44">
        <v>1</v>
      </c>
      <c r="J1753" s="63">
        <v>1</v>
      </c>
      <c r="L1753" s="63">
        <v>1</v>
      </c>
    </row>
    <row r="1754" spans="1:12" x14ac:dyDescent="0.25">
      <c r="A1754" s="48">
        <v>175.2</v>
      </c>
      <c r="B1754" s="57">
        <v>1</v>
      </c>
      <c r="C1754" s="57">
        <v>1</v>
      </c>
      <c r="D1754" s="57">
        <v>1</v>
      </c>
      <c r="F1754" s="44">
        <v>0.8</v>
      </c>
      <c r="G1754" s="44">
        <v>1</v>
      </c>
      <c r="H1754" s="44">
        <v>1</v>
      </c>
      <c r="J1754" s="63">
        <v>1</v>
      </c>
      <c r="L1754" s="63">
        <v>1</v>
      </c>
    </row>
    <row r="1755" spans="1:12" x14ac:dyDescent="0.25">
      <c r="A1755" s="48">
        <v>175.3</v>
      </c>
      <c r="B1755" s="57">
        <v>1</v>
      </c>
      <c r="C1755" s="57">
        <v>1</v>
      </c>
      <c r="D1755" s="57">
        <v>1</v>
      </c>
      <c r="F1755" s="44">
        <v>0.8</v>
      </c>
      <c r="G1755" s="44">
        <v>1</v>
      </c>
      <c r="H1755" s="44">
        <v>1</v>
      </c>
      <c r="J1755" s="63">
        <v>1</v>
      </c>
      <c r="L1755" s="63">
        <v>1</v>
      </c>
    </row>
    <row r="1756" spans="1:12" x14ac:dyDescent="0.25">
      <c r="A1756" s="48">
        <v>175.4</v>
      </c>
      <c r="B1756" s="57">
        <v>1</v>
      </c>
      <c r="C1756" s="57">
        <v>1</v>
      </c>
      <c r="D1756" s="57">
        <v>1</v>
      </c>
      <c r="F1756" s="44">
        <v>0.8</v>
      </c>
      <c r="G1756" s="44">
        <v>1</v>
      </c>
      <c r="H1756" s="44">
        <v>1</v>
      </c>
      <c r="J1756" s="63">
        <v>1</v>
      </c>
      <c r="L1756" s="63">
        <v>1</v>
      </c>
    </row>
    <row r="1757" spans="1:12" x14ac:dyDescent="0.25">
      <c r="A1757" s="48">
        <v>175.5</v>
      </c>
      <c r="B1757" s="57">
        <v>1</v>
      </c>
      <c r="C1757" s="57">
        <v>1</v>
      </c>
      <c r="D1757" s="57">
        <v>1</v>
      </c>
      <c r="F1757" s="44">
        <v>0.8</v>
      </c>
      <c r="G1757" s="44">
        <v>1</v>
      </c>
      <c r="H1757" s="44">
        <v>1</v>
      </c>
      <c r="J1757" s="63">
        <v>1</v>
      </c>
      <c r="L1757" s="63">
        <v>1</v>
      </c>
    </row>
    <row r="1758" spans="1:12" x14ac:dyDescent="0.25">
      <c r="A1758" s="48">
        <v>175.6</v>
      </c>
      <c r="B1758" s="57">
        <v>1</v>
      </c>
      <c r="C1758" s="57">
        <v>1</v>
      </c>
      <c r="D1758" s="57">
        <v>1</v>
      </c>
      <c r="F1758" s="44">
        <v>0.8</v>
      </c>
      <c r="G1758" s="44">
        <v>1</v>
      </c>
      <c r="H1758" s="44">
        <v>1</v>
      </c>
      <c r="J1758" s="63">
        <v>1</v>
      </c>
      <c r="L1758" s="63">
        <v>1</v>
      </c>
    </row>
    <row r="1759" spans="1:12" x14ac:dyDescent="0.25">
      <c r="A1759" s="48">
        <v>175.7</v>
      </c>
      <c r="B1759" s="57">
        <v>1</v>
      </c>
      <c r="C1759" s="57">
        <v>1</v>
      </c>
      <c r="D1759" s="57">
        <v>1</v>
      </c>
      <c r="F1759" s="44">
        <v>0.8</v>
      </c>
      <c r="G1759" s="44">
        <v>1</v>
      </c>
      <c r="H1759" s="44">
        <v>1</v>
      </c>
      <c r="J1759" s="63">
        <v>1</v>
      </c>
      <c r="L1759" s="63">
        <v>1</v>
      </c>
    </row>
    <row r="1760" spans="1:12" x14ac:dyDescent="0.25">
      <c r="A1760" s="48">
        <v>175.8</v>
      </c>
      <c r="B1760" s="57">
        <v>1</v>
      </c>
      <c r="C1760" s="57">
        <v>1</v>
      </c>
      <c r="D1760" s="57">
        <v>1</v>
      </c>
      <c r="F1760" s="44">
        <v>0.8</v>
      </c>
      <c r="G1760" s="44">
        <v>1</v>
      </c>
      <c r="H1760" s="44">
        <v>1</v>
      </c>
      <c r="J1760" s="63">
        <v>1</v>
      </c>
      <c r="L1760" s="63">
        <v>1</v>
      </c>
    </row>
    <row r="1761" spans="1:12" x14ac:dyDescent="0.25">
      <c r="A1761" s="48">
        <v>175.9</v>
      </c>
      <c r="B1761" s="57">
        <v>1</v>
      </c>
      <c r="C1761" s="57">
        <v>1</v>
      </c>
      <c r="D1761" s="57">
        <v>1</v>
      </c>
      <c r="F1761" s="44">
        <v>0.8</v>
      </c>
      <c r="G1761" s="44">
        <v>1</v>
      </c>
      <c r="H1761" s="44">
        <v>1</v>
      </c>
      <c r="J1761" s="63">
        <v>1</v>
      </c>
      <c r="L1761" s="63">
        <v>1</v>
      </c>
    </row>
    <row r="1762" spans="1:12" x14ac:dyDescent="0.25">
      <c r="A1762" s="48">
        <v>176</v>
      </c>
      <c r="B1762" s="57">
        <v>1</v>
      </c>
      <c r="C1762" s="57">
        <v>1</v>
      </c>
      <c r="D1762" s="57">
        <v>1</v>
      </c>
      <c r="F1762" s="44">
        <v>0.8</v>
      </c>
      <c r="G1762" s="44">
        <v>1</v>
      </c>
      <c r="H1762" s="44">
        <v>1</v>
      </c>
      <c r="J1762" s="63">
        <v>1</v>
      </c>
      <c r="L1762" s="63">
        <v>1</v>
      </c>
    </row>
    <row r="1763" spans="1:12" x14ac:dyDescent="0.25">
      <c r="A1763" s="48">
        <v>176.1</v>
      </c>
      <c r="B1763" s="57">
        <v>1</v>
      </c>
      <c r="C1763" s="57">
        <v>1</v>
      </c>
      <c r="D1763" s="57">
        <v>1</v>
      </c>
      <c r="F1763" s="44">
        <v>0.8</v>
      </c>
      <c r="G1763" s="44">
        <v>1</v>
      </c>
      <c r="H1763" s="44">
        <v>1</v>
      </c>
      <c r="J1763" s="63">
        <v>1</v>
      </c>
      <c r="L1763" s="63">
        <v>1</v>
      </c>
    </row>
    <row r="1764" spans="1:12" x14ac:dyDescent="0.25">
      <c r="A1764" s="48">
        <v>176.2</v>
      </c>
      <c r="B1764" s="57">
        <v>1</v>
      </c>
      <c r="C1764" s="57">
        <v>1</v>
      </c>
      <c r="D1764" s="57">
        <v>1</v>
      </c>
      <c r="F1764" s="44">
        <v>0.8</v>
      </c>
      <c r="G1764" s="44">
        <v>1</v>
      </c>
      <c r="H1764" s="44">
        <v>1</v>
      </c>
      <c r="J1764" s="63">
        <v>1</v>
      </c>
      <c r="L1764" s="63">
        <v>1</v>
      </c>
    </row>
    <row r="1765" spans="1:12" x14ac:dyDescent="0.25">
      <c r="A1765" s="48">
        <v>176.3</v>
      </c>
      <c r="B1765" s="57">
        <v>1</v>
      </c>
      <c r="C1765" s="57">
        <v>1</v>
      </c>
      <c r="D1765" s="57">
        <v>1</v>
      </c>
      <c r="F1765" s="44">
        <v>0.8</v>
      </c>
      <c r="G1765" s="44">
        <v>1</v>
      </c>
      <c r="H1765" s="44">
        <v>1</v>
      </c>
      <c r="J1765" s="63">
        <v>1</v>
      </c>
      <c r="L1765" s="63">
        <v>1</v>
      </c>
    </row>
    <row r="1766" spans="1:12" x14ac:dyDescent="0.25">
      <c r="A1766" s="48">
        <v>176.4</v>
      </c>
      <c r="B1766" s="57">
        <v>1</v>
      </c>
      <c r="C1766" s="57">
        <v>1</v>
      </c>
      <c r="D1766" s="57">
        <v>1</v>
      </c>
      <c r="F1766" s="44">
        <v>0.8</v>
      </c>
      <c r="G1766" s="44">
        <v>1</v>
      </c>
      <c r="H1766" s="44">
        <v>1</v>
      </c>
      <c r="J1766" s="63">
        <v>1</v>
      </c>
      <c r="L1766" s="63">
        <v>1</v>
      </c>
    </row>
    <row r="1767" spans="1:12" x14ac:dyDescent="0.25">
      <c r="A1767" s="48">
        <v>176.5</v>
      </c>
      <c r="B1767" s="57">
        <v>1</v>
      </c>
      <c r="C1767" s="57">
        <v>1</v>
      </c>
      <c r="D1767" s="57">
        <v>1</v>
      </c>
      <c r="F1767" s="44">
        <v>0.8</v>
      </c>
      <c r="G1767" s="44">
        <v>1</v>
      </c>
      <c r="H1767" s="44">
        <v>1</v>
      </c>
      <c r="J1767" s="63">
        <v>1</v>
      </c>
      <c r="L1767" s="63">
        <v>1</v>
      </c>
    </row>
    <row r="1768" spans="1:12" x14ac:dyDescent="0.25">
      <c r="A1768" s="48">
        <v>176.6</v>
      </c>
      <c r="B1768" s="57">
        <v>1</v>
      </c>
      <c r="C1768" s="57">
        <v>1</v>
      </c>
      <c r="D1768" s="57">
        <v>1</v>
      </c>
      <c r="F1768" s="44">
        <v>0.8</v>
      </c>
      <c r="G1768" s="44">
        <v>1</v>
      </c>
      <c r="H1768" s="44">
        <v>1</v>
      </c>
      <c r="J1768" s="63">
        <v>1</v>
      </c>
      <c r="L1768" s="63">
        <v>1</v>
      </c>
    </row>
    <row r="1769" spans="1:12" x14ac:dyDescent="0.25">
      <c r="A1769" s="48">
        <v>176.7</v>
      </c>
      <c r="B1769" s="57">
        <v>1</v>
      </c>
      <c r="C1769" s="57">
        <v>1</v>
      </c>
      <c r="D1769" s="57">
        <v>1</v>
      </c>
      <c r="F1769" s="44">
        <v>0.8</v>
      </c>
      <c r="G1769" s="44">
        <v>1</v>
      </c>
      <c r="H1769" s="44">
        <v>1</v>
      </c>
      <c r="J1769" s="63">
        <v>1</v>
      </c>
      <c r="L1769" s="63">
        <v>1</v>
      </c>
    </row>
    <row r="1770" spans="1:12" x14ac:dyDescent="0.25">
      <c r="A1770" s="48">
        <v>176.8</v>
      </c>
      <c r="B1770" s="57">
        <v>1</v>
      </c>
      <c r="C1770" s="57">
        <v>1</v>
      </c>
      <c r="D1770" s="57">
        <v>1</v>
      </c>
      <c r="F1770" s="44">
        <v>0.8</v>
      </c>
      <c r="G1770" s="44">
        <v>1</v>
      </c>
      <c r="H1770" s="44">
        <v>1</v>
      </c>
      <c r="J1770" s="63">
        <v>1</v>
      </c>
      <c r="L1770" s="63">
        <v>1</v>
      </c>
    </row>
    <row r="1771" spans="1:12" x14ac:dyDescent="0.25">
      <c r="A1771" s="48">
        <v>176.9</v>
      </c>
      <c r="B1771" s="57">
        <v>1</v>
      </c>
      <c r="C1771" s="57">
        <v>1</v>
      </c>
      <c r="D1771" s="57">
        <v>1</v>
      </c>
      <c r="F1771" s="44">
        <v>0.8</v>
      </c>
      <c r="G1771" s="44">
        <v>1</v>
      </c>
      <c r="H1771" s="44">
        <v>1</v>
      </c>
      <c r="J1771" s="63">
        <v>1</v>
      </c>
      <c r="L1771" s="63">
        <v>1</v>
      </c>
    </row>
    <row r="1772" spans="1:12" x14ac:dyDescent="0.25">
      <c r="A1772" s="48">
        <v>177</v>
      </c>
      <c r="B1772" s="57">
        <v>1</v>
      </c>
      <c r="C1772" s="57">
        <v>1</v>
      </c>
      <c r="D1772" s="57">
        <v>1</v>
      </c>
      <c r="F1772" s="44">
        <v>0.8</v>
      </c>
      <c r="G1772" s="44">
        <v>1</v>
      </c>
      <c r="H1772" s="44">
        <v>1</v>
      </c>
      <c r="J1772" s="63">
        <v>1</v>
      </c>
      <c r="L1772" s="63">
        <v>1</v>
      </c>
    </row>
    <row r="1773" spans="1:12" x14ac:dyDescent="0.25">
      <c r="A1773" s="48">
        <v>177.1</v>
      </c>
      <c r="B1773" s="57">
        <v>1</v>
      </c>
      <c r="C1773" s="57">
        <v>1</v>
      </c>
      <c r="D1773" s="57">
        <v>1</v>
      </c>
      <c r="F1773" s="44">
        <v>0.8</v>
      </c>
      <c r="G1773" s="44">
        <v>1</v>
      </c>
      <c r="H1773" s="44">
        <v>1</v>
      </c>
      <c r="J1773" s="63">
        <v>1</v>
      </c>
      <c r="L1773" s="63">
        <v>1</v>
      </c>
    </row>
    <row r="1774" spans="1:12" x14ac:dyDescent="0.25">
      <c r="A1774" s="48">
        <v>177.2</v>
      </c>
      <c r="B1774" s="57">
        <v>1</v>
      </c>
      <c r="C1774" s="57">
        <v>1</v>
      </c>
      <c r="D1774" s="57">
        <v>1</v>
      </c>
      <c r="F1774" s="44">
        <v>0.8</v>
      </c>
      <c r="G1774" s="44">
        <v>1</v>
      </c>
      <c r="H1774" s="44">
        <v>1</v>
      </c>
      <c r="J1774" s="63">
        <v>1</v>
      </c>
      <c r="L1774" s="63">
        <v>1</v>
      </c>
    </row>
    <row r="1775" spans="1:12" x14ac:dyDescent="0.25">
      <c r="A1775" s="48">
        <v>177.3</v>
      </c>
      <c r="B1775" s="57">
        <v>1</v>
      </c>
      <c r="C1775" s="57">
        <v>1</v>
      </c>
      <c r="D1775" s="57">
        <v>1</v>
      </c>
      <c r="F1775" s="44">
        <v>0.8</v>
      </c>
      <c r="G1775" s="44">
        <v>1</v>
      </c>
      <c r="H1775" s="44">
        <v>1</v>
      </c>
      <c r="J1775" s="63">
        <v>1</v>
      </c>
      <c r="L1775" s="63">
        <v>1</v>
      </c>
    </row>
    <row r="1776" spans="1:12" x14ac:dyDescent="0.25">
      <c r="A1776" s="48">
        <v>177.4</v>
      </c>
      <c r="B1776" s="57">
        <v>1</v>
      </c>
      <c r="C1776" s="57">
        <v>1</v>
      </c>
      <c r="D1776" s="57">
        <v>1</v>
      </c>
      <c r="F1776" s="44">
        <v>0.8</v>
      </c>
      <c r="G1776" s="44">
        <v>1</v>
      </c>
      <c r="H1776" s="44">
        <v>1</v>
      </c>
      <c r="J1776" s="63">
        <v>1</v>
      </c>
      <c r="L1776" s="63">
        <v>1</v>
      </c>
    </row>
    <row r="1777" spans="1:12" x14ac:dyDescent="0.25">
      <c r="A1777" s="48">
        <v>177.5</v>
      </c>
      <c r="B1777" s="57">
        <v>1</v>
      </c>
      <c r="C1777" s="57">
        <v>1</v>
      </c>
      <c r="D1777" s="57">
        <v>1</v>
      </c>
      <c r="F1777" s="44">
        <v>0.8</v>
      </c>
      <c r="G1777" s="44">
        <v>1</v>
      </c>
      <c r="H1777" s="44">
        <v>1</v>
      </c>
      <c r="J1777" s="63">
        <v>1</v>
      </c>
      <c r="L1777" s="63">
        <v>1</v>
      </c>
    </row>
    <row r="1778" spans="1:12" x14ac:dyDescent="0.25">
      <c r="A1778" s="48">
        <v>177.6</v>
      </c>
      <c r="B1778" s="57">
        <v>1</v>
      </c>
      <c r="C1778" s="57">
        <v>1</v>
      </c>
      <c r="D1778" s="57">
        <v>1</v>
      </c>
      <c r="F1778" s="44">
        <v>0.8</v>
      </c>
      <c r="G1778" s="44">
        <v>1</v>
      </c>
      <c r="H1778" s="44">
        <v>1</v>
      </c>
      <c r="J1778" s="63">
        <v>1</v>
      </c>
      <c r="L1778" s="63">
        <v>1</v>
      </c>
    </row>
    <row r="1779" spans="1:12" x14ac:dyDescent="0.25">
      <c r="A1779" s="48">
        <v>177.7</v>
      </c>
      <c r="B1779" s="57">
        <v>1</v>
      </c>
      <c r="C1779" s="57">
        <v>1</v>
      </c>
      <c r="D1779" s="57">
        <v>1</v>
      </c>
      <c r="F1779" s="44">
        <v>0.8</v>
      </c>
      <c r="G1779" s="44">
        <v>1</v>
      </c>
      <c r="H1779" s="44">
        <v>1</v>
      </c>
      <c r="J1779" s="63">
        <v>1</v>
      </c>
      <c r="L1779" s="63">
        <v>1</v>
      </c>
    </row>
    <row r="1780" spans="1:12" x14ac:dyDescent="0.25">
      <c r="A1780" s="48">
        <v>177.8</v>
      </c>
      <c r="B1780" s="57">
        <v>1</v>
      </c>
      <c r="C1780" s="57">
        <v>1</v>
      </c>
      <c r="D1780" s="57">
        <v>1</v>
      </c>
      <c r="F1780" s="44">
        <v>0.8</v>
      </c>
      <c r="G1780" s="44">
        <v>1</v>
      </c>
      <c r="H1780" s="44">
        <v>1</v>
      </c>
      <c r="J1780" s="63">
        <v>1</v>
      </c>
      <c r="L1780" s="63">
        <v>1</v>
      </c>
    </row>
    <row r="1781" spans="1:12" x14ac:dyDescent="0.25">
      <c r="A1781" s="48">
        <v>177.9</v>
      </c>
      <c r="B1781" s="57">
        <v>1</v>
      </c>
      <c r="C1781" s="57">
        <v>1</v>
      </c>
      <c r="D1781" s="57">
        <v>1</v>
      </c>
      <c r="F1781" s="44">
        <v>0.8</v>
      </c>
      <c r="G1781" s="44">
        <v>1</v>
      </c>
      <c r="H1781" s="44">
        <v>1</v>
      </c>
      <c r="J1781" s="63">
        <v>1</v>
      </c>
      <c r="L1781" s="63">
        <v>1</v>
      </c>
    </row>
    <row r="1782" spans="1:12" x14ac:dyDescent="0.25">
      <c r="A1782" s="48">
        <v>178</v>
      </c>
      <c r="B1782" s="57">
        <v>1</v>
      </c>
      <c r="C1782" s="57">
        <v>1</v>
      </c>
      <c r="D1782" s="57">
        <v>1</v>
      </c>
      <c r="F1782" s="44">
        <v>0.8</v>
      </c>
      <c r="G1782" s="44">
        <v>1</v>
      </c>
      <c r="H1782" s="44">
        <v>1</v>
      </c>
      <c r="J1782" s="63">
        <v>1</v>
      </c>
      <c r="L1782" s="63">
        <v>1</v>
      </c>
    </row>
    <row r="1783" spans="1:12" x14ac:dyDescent="0.25">
      <c r="A1783" s="48">
        <v>178.1</v>
      </c>
      <c r="B1783" s="57">
        <v>1</v>
      </c>
      <c r="C1783" s="57">
        <v>1</v>
      </c>
      <c r="D1783" s="57">
        <v>1</v>
      </c>
      <c r="F1783" s="44">
        <v>0.8</v>
      </c>
      <c r="G1783" s="44">
        <v>1</v>
      </c>
      <c r="H1783" s="44">
        <v>1</v>
      </c>
      <c r="J1783" s="63">
        <v>1</v>
      </c>
      <c r="L1783" s="63">
        <v>1</v>
      </c>
    </row>
    <row r="1784" spans="1:12" x14ac:dyDescent="0.25">
      <c r="A1784" s="48">
        <v>178.2</v>
      </c>
      <c r="B1784" s="57">
        <v>1</v>
      </c>
      <c r="C1784" s="57">
        <v>1</v>
      </c>
      <c r="D1784" s="57">
        <v>1</v>
      </c>
      <c r="F1784" s="44">
        <v>0.8</v>
      </c>
      <c r="G1784" s="44">
        <v>1</v>
      </c>
      <c r="H1784" s="44">
        <v>1</v>
      </c>
      <c r="J1784" s="63">
        <v>1</v>
      </c>
      <c r="L1784" s="63">
        <v>1</v>
      </c>
    </row>
    <row r="1785" spans="1:12" x14ac:dyDescent="0.25">
      <c r="A1785" s="48">
        <v>178.3</v>
      </c>
      <c r="B1785" s="57">
        <v>1</v>
      </c>
      <c r="C1785" s="57">
        <v>1</v>
      </c>
      <c r="D1785" s="57">
        <v>1</v>
      </c>
      <c r="F1785" s="44">
        <v>0.8</v>
      </c>
      <c r="G1785" s="44">
        <v>1</v>
      </c>
      <c r="H1785" s="44">
        <v>1</v>
      </c>
      <c r="J1785" s="63">
        <v>1</v>
      </c>
      <c r="L1785" s="63">
        <v>1</v>
      </c>
    </row>
    <row r="1786" spans="1:12" x14ac:dyDescent="0.25">
      <c r="A1786" s="48">
        <v>178.4</v>
      </c>
      <c r="B1786" s="57">
        <v>1</v>
      </c>
      <c r="C1786" s="57">
        <v>1</v>
      </c>
      <c r="D1786" s="57">
        <v>1</v>
      </c>
      <c r="F1786" s="44">
        <v>0.8</v>
      </c>
      <c r="G1786" s="44">
        <v>1</v>
      </c>
      <c r="H1786" s="44">
        <v>1</v>
      </c>
      <c r="J1786" s="63">
        <v>1</v>
      </c>
      <c r="L1786" s="63">
        <v>1</v>
      </c>
    </row>
    <row r="1787" spans="1:12" x14ac:dyDescent="0.25">
      <c r="A1787" s="48">
        <v>178.5</v>
      </c>
      <c r="B1787" s="57">
        <v>1</v>
      </c>
      <c r="C1787" s="57">
        <v>1</v>
      </c>
      <c r="D1787" s="57">
        <v>1</v>
      </c>
      <c r="F1787" s="44">
        <v>0.8</v>
      </c>
      <c r="G1787" s="44">
        <v>1</v>
      </c>
      <c r="H1787" s="44">
        <v>1</v>
      </c>
      <c r="J1787" s="63">
        <v>1</v>
      </c>
      <c r="L1787" s="63">
        <v>1</v>
      </c>
    </row>
    <row r="1788" spans="1:12" x14ac:dyDescent="0.25">
      <c r="A1788" s="48">
        <v>178.6</v>
      </c>
      <c r="B1788" s="57">
        <v>1</v>
      </c>
      <c r="C1788" s="57">
        <v>1</v>
      </c>
      <c r="D1788" s="57">
        <v>1</v>
      </c>
      <c r="F1788" s="44">
        <v>0.8</v>
      </c>
      <c r="G1788" s="44">
        <v>1</v>
      </c>
      <c r="H1788" s="44">
        <v>1</v>
      </c>
      <c r="J1788" s="63">
        <v>1</v>
      </c>
      <c r="L1788" s="63">
        <v>1</v>
      </c>
    </row>
    <row r="1789" spans="1:12" x14ac:dyDescent="0.25">
      <c r="A1789" s="48">
        <v>178.7</v>
      </c>
      <c r="B1789" s="57">
        <v>1</v>
      </c>
      <c r="C1789" s="57">
        <v>1</v>
      </c>
      <c r="D1789" s="57">
        <v>1</v>
      </c>
      <c r="F1789" s="44">
        <v>0.8</v>
      </c>
      <c r="G1789" s="44">
        <v>1</v>
      </c>
      <c r="H1789" s="44">
        <v>1</v>
      </c>
      <c r="J1789" s="63">
        <v>1</v>
      </c>
      <c r="L1789" s="63">
        <v>1</v>
      </c>
    </row>
    <row r="1790" spans="1:12" x14ac:dyDescent="0.25">
      <c r="A1790" s="48">
        <v>178.8</v>
      </c>
      <c r="B1790" s="57">
        <v>1</v>
      </c>
      <c r="C1790" s="57">
        <v>1</v>
      </c>
      <c r="D1790" s="57">
        <v>1</v>
      </c>
      <c r="F1790" s="44">
        <v>0.8</v>
      </c>
      <c r="G1790" s="44">
        <v>1</v>
      </c>
      <c r="H1790" s="44">
        <v>1</v>
      </c>
      <c r="J1790" s="63">
        <v>1</v>
      </c>
      <c r="L1790" s="63">
        <v>1</v>
      </c>
    </row>
    <row r="1791" spans="1:12" x14ac:dyDescent="0.25">
      <c r="A1791" s="48">
        <v>178.9</v>
      </c>
      <c r="B1791" s="57">
        <v>1</v>
      </c>
      <c r="C1791" s="57">
        <v>1</v>
      </c>
      <c r="D1791" s="57">
        <v>1</v>
      </c>
      <c r="F1791" s="44">
        <v>0.8</v>
      </c>
      <c r="G1791" s="44">
        <v>1</v>
      </c>
      <c r="H1791" s="44">
        <v>1</v>
      </c>
      <c r="J1791" s="63">
        <v>1</v>
      </c>
      <c r="L1791" s="63">
        <v>1</v>
      </c>
    </row>
    <row r="1792" spans="1:12" x14ac:dyDescent="0.25">
      <c r="A1792" s="48">
        <v>179</v>
      </c>
      <c r="B1792" s="57">
        <v>1</v>
      </c>
      <c r="C1792" s="57">
        <v>1</v>
      </c>
      <c r="D1792" s="57">
        <v>1</v>
      </c>
      <c r="F1792" s="44">
        <v>0.8</v>
      </c>
      <c r="G1792" s="44">
        <v>1</v>
      </c>
      <c r="H1792" s="44">
        <v>1</v>
      </c>
      <c r="J1792" s="63">
        <v>1</v>
      </c>
      <c r="L1792" s="63">
        <v>1</v>
      </c>
    </row>
    <row r="1793" spans="1:12" x14ac:dyDescent="0.25">
      <c r="A1793" s="48">
        <v>179.1</v>
      </c>
      <c r="B1793" s="57">
        <v>1</v>
      </c>
      <c r="C1793" s="57">
        <v>1</v>
      </c>
      <c r="D1793" s="57">
        <v>1</v>
      </c>
      <c r="F1793" s="44">
        <v>0.8</v>
      </c>
      <c r="G1793" s="44">
        <v>1</v>
      </c>
      <c r="H1793" s="44">
        <v>1</v>
      </c>
      <c r="J1793" s="63">
        <v>1</v>
      </c>
      <c r="L1793" s="63">
        <v>1</v>
      </c>
    </row>
    <row r="1794" spans="1:12" x14ac:dyDescent="0.25">
      <c r="A1794" s="48">
        <v>179.2</v>
      </c>
      <c r="B1794" s="57">
        <v>1</v>
      </c>
      <c r="C1794" s="57">
        <v>1</v>
      </c>
      <c r="D1794" s="57">
        <v>1</v>
      </c>
      <c r="F1794" s="44">
        <v>0.8</v>
      </c>
      <c r="G1794" s="44">
        <v>1</v>
      </c>
      <c r="H1794" s="44">
        <v>1</v>
      </c>
      <c r="J1794" s="63">
        <v>1</v>
      </c>
      <c r="L1794" s="63">
        <v>1</v>
      </c>
    </row>
    <row r="1795" spans="1:12" x14ac:dyDescent="0.25">
      <c r="A1795" s="48">
        <v>179.3</v>
      </c>
      <c r="B1795" s="57">
        <v>1</v>
      </c>
      <c r="C1795" s="57">
        <v>1</v>
      </c>
      <c r="D1795" s="57">
        <v>1</v>
      </c>
      <c r="F1795" s="44">
        <v>0.8</v>
      </c>
      <c r="G1795" s="44">
        <v>1</v>
      </c>
      <c r="H1795" s="44">
        <v>1</v>
      </c>
      <c r="J1795" s="63">
        <v>1</v>
      </c>
      <c r="L1795" s="63">
        <v>1</v>
      </c>
    </row>
    <row r="1796" spans="1:12" x14ac:dyDescent="0.25">
      <c r="A1796" s="48">
        <v>179.4</v>
      </c>
      <c r="B1796" s="57">
        <v>1</v>
      </c>
      <c r="C1796" s="57">
        <v>1</v>
      </c>
      <c r="D1796" s="57">
        <v>1</v>
      </c>
      <c r="F1796" s="44">
        <v>0.8</v>
      </c>
      <c r="G1796" s="44">
        <v>1</v>
      </c>
      <c r="H1796" s="44">
        <v>1</v>
      </c>
      <c r="J1796" s="63">
        <v>1</v>
      </c>
      <c r="L1796" s="63">
        <v>1</v>
      </c>
    </row>
    <row r="1797" spans="1:12" x14ac:dyDescent="0.25">
      <c r="A1797" s="48">
        <v>179.5</v>
      </c>
      <c r="B1797" s="57">
        <v>1</v>
      </c>
      <c r="C1797" s="57">
        <v>1</v>
      </c>
      <c r="D1797" s="57">
        <v>1</v>
      </c>
      <c r="F1797" s="44">
        <v>0.8</v>
      </c>
      <c r="G1797" s="44">
        <v>1</v>
      </c>
      <c r="H1797" s="44">
        <v>1</v>
      </c>
      <c r="J1797" s="63">
        <v>1</v>
      </c>
      <c r="L1797" s="63">
        <v>1</v>
      </c>
    </row>
    <row r="1798" spans="1:12" x14ac:dyDescent="0.25">
      <c r="A1798" s="48">
        <v>179.6</v>
      </c>
      <c r="B1798" s="57">
        <v>1</v>
      </c>
      <c r="C1798" s="57">
        <v>1</v>
      </c>
      <c r="D1798" s="57">
        <v>1</v>
      </c>
      <c r="F1798" s="44">
        <v>0.8</v>
      </c>
      <c r="G1798" s="44">
        <v>1</v>
      </c>
      <c r="H1798" s="44">
        <v>1</v>
      </c>
      <c r="J1798" s="63">
        <v>1</v>
      </c>
      <c r="L1798" s="63">
        <v>1</v>
      </c>
    </row>
    <row r="1799" spans="1:12" x14ac:dyDescent="0.25">
      <c r="A1799" s="48">
        <v>179.7</v>
      </c>
      <c r="B1799" s="57">
        <v>1</v>
      </c>
      <c r="C1799" s="57">
        <v>1</v>
      </c>
      <c r="D1799" s="57">
        <v>1</v>
      </c>
      <c r="F1799" s="44">
        <v>0.8</v>
      </c>
      <c r="G1799" s="44">
        <v>1</v>
      </c>
      <c r="H1799" s="44">
        <v>1</v>
      </c>
      <c r="J1799" s="63">
        <v>1</v>
      </c>
      <c r="L1799" s="63">
        <v>1</v>
      </c>
    </row>
    <row r="1800" spans="1:12" x14ac:dyDescent="0.25">
      <c r="A1800" s="48">
        <v>179.8</v>
      </c>
      <c r="B1800" s="57">
        <v>1</v>
      </c>
      <c r="C1800" s="57">
        <v>1</v>
      </c>
      <c r="D1800" s="57">
        <v>1</v>
      </c>
      <c r="F1800" s="44">
        <v>0.8</v>
      </c>
      <c r="G1800" s="44">
        <v>1</v>
      </c>
      <c r="H1800" s="44">
        <v>1</v>
      </c>
      <c r="J1800" s="63">
        <v>1</v>
      </c>
      <c r="L1800" s="63">
        <v>1</v>
      </c>
    </row>
    <row r="1801" spans="1:12" x14ac:dyDescent="0.25">
      <c r="A1801" s="48">
        <v>179.9</v>
      </c>
      <c r="B1801" s="57">
        <v>1</v>
      </c>
      <c r="C1801" s="57">
        <v>1</v>
      </c>
      <c r="D1801" s="57">
        <v>1</v>
      </c>
      <c r="F1801" s="44">
        <v>0.8</v>
      </c>
      <c r="G1801" s="44">
        <v>1</v>
      </c>
      <c r="H1801" s="44">
        <v>1</v>
      </c>
      <c r="J1801" s="63">
        <v>1</v>
      </c>
      <c r="L1801" s="63">
        <v>1</v>
      </c>
    </row>
    <row r="1802" spans="1:12" x14ac:dyDescent="0.25">
      <c r="A1802" s="48">
        <v>180</v>
      </c>
      <c r="B1802" s="57">
        <v>1</v>
      </c>
      <c r="C1802" s="57">
        <v>1</v>
      </c>
      <c r="D1802" s="57">
        <v>1</v>
      </c>
      <c r="F1802" s="44">
        <v>0.8</v>
      </c>
      <c r="G1802" s="44">
        <v>1</v>
      </c>
      <c r="H1802" s="44">
        <v>1</v>
      </c>
      <c r="J1802" s="63">
        <v>1</v>
      </c>
      <c r="L1802" s="63">
        <v>1</v>
      </c>
    </row>
    <row r="1803" spans="1:12" x14ac:dyDescent="0.25">
      <c r="A1803" s="48">
        <v>180.1</v>
      </c>
      <c r="B1803" s="57">
        <v>1</v>
      </c>
      <c r="C1803" s="57">
        <v>1</v>
      </c>
      <c r="D1803" s="57">
        <v>1</v>
      </c>
      <c r="F1803" s="44">
        <v>0.8</v>
      </c>
      <c r="G1803" s="44">
        <v>1</v>
      </c>
      <c r="H1803" s="44">
        <v>1</v>
      </c>
      <c r="J1803" s="63">
        <v>1</v>
      </c>
      <c r="L1803" s="63">
        <v>1</v>
      </c>
    </row>
    <row r="1804" spans="1:12" x14ac:dyDescent="0.25">
      <c r="A1804" s="48">
        <v>180.2</v>
      </c>
      <c r="B1804" s="57">
        <v>1</v>
      </c>
      <c r="C1804" s="57">
        <v>1</v>
      </c>
      <c r="D1804" s="57">
        <v>1</v>
      </c>
      <c r="F1804" s="44">
        <v>0.8</v>
      </c>
      <c r="G1804" s="44">
        <v>1</v>
      </c>
      <c r="H1804" s="44">
        <v>1</v>
      </c>
      <c r="J1804" s="63">
        <v>1</v>
      </c>
      <c r="L1804" s="63">
        <v>1</v>
      </c>
    </row>
    <row r="1805" spans="1:12" x14ac:dyDescent="0.25">
      <c r="A1805" s="48">
        <v>180.3</v>
      </c>
      <c r="B1805" s="57">
        <v>1</v>
      </c>
      <c r="C1805" s="57">
        <v>1</v>
      </c>
      <c r="D1805" s="57">
        <v>1</v>
      </c>
      <c r="F1805" s="44">
        <v>0.8</v>
      </c>
      <c r="G1805" s="44">
        <v>1</v>
      </c>
      <c r="H1805" s="44">
        <v>1</v>
      </c>
      <c r="J1805" s="63">
        <v>1</v>
      </c>
      <c r="L1805" s="63">
        <v>1</v>
      </c>
    </row>
    <row r="1806" spans="1:12" x14ac:dyDescent="0.25">
      <c r="A1806" s="48">
        <v>180.4</v>
      </c>
      <c r="B1806" s="57">
        <v>1</v>
      </c>
      <c r="C1806" s="57">
        <v>1</v>
      </c>
      <c r="D1806" s="57">
        <v>1</v>
      </c>
      <c r="F1806" s="44">
        <v>0.8</v>
      </c>
      <c r="G1806" s="44">
        <v>1</v>
      </c>
      <c r="H1806" s="44">
        <v>1</v>
      </c>
      <c r="J1806" s="63">
        <v>1</v>
      </c>
      <c r="L1806" s="63">
        <v>1</v>
      </c>
    </row>
    <row r="1807" spans="1:12" x14ac:dyDescent="0.25">
      <c r="A1807" s="48">
        <v>180.5</v>
      </c>
      <c r="B1807" s="57">
        <v>1</v>
      </c>
      <c r="C1807" s="57">
        <v>1</v>
      </c>
      <c r="D1807" s="57">
        <v>1</v>
      </c>
      <c r="F1807" s="44">
        <v>0.8</v>
      </c>
      <c r="G1807" s="44">
        <v>1</v>
      </c>
      <c r="H1807" s="44">
        <v>1</v>
      </c>
      <c r="J1807" s="63">
        <v>1</v>
      </c>
      <c r="L1807" s="63">
        <v>1</v>
      </c>
    </row>
    <row r="1808" spans="1:12" x14ac:dyDescent="0.25">
      <c r="A1808" s="48">
        <v>180.6</v>
      </c>
      <c r="B1808" s="57">
        <v>1</v>
      </c>
      <c r="C1808" s="57">
        <v>1</v>
      </c>
      <c r="D1808" s="57">
        <v>1</v>
      </c>
      <c r="F1808" s="44">
        <v>0.8</v>
      </c>
      <c r="G1808" s="44">
        <v>1</v>
      </c>
      <c r="H1808" s="44">
        <v>1</v>
      </c>
      <c r="J1808" s="63">
        <v>1</v>
      </c>
      <c r="L1808" s="63">
        <v>1</v>
      </c>
    </row>
    <row r="1809" spans="1:12" x14ac:dyDescent="0.25">
      <c r="A1809" s="48">
        <v>180.7</v>
      </c>
      <c r="B1809" s="57">
        <v>1</v>
      </c>
      <c r="C1809" s="57">
        <v>1</v>
      </c>
      <c r="D1809" s="57">
        <v>1</v>
      </c>
      <c r="F1809" s="44">
        <v>0.8</v>
      </c>
      <c r="G1809" s="44">
        <v>1</v>
      </c>
      <c r="H1809" s="44">
        <v>1</v>
      </c>
      <c r="J1809" s="63">
        <v>1</v>
      </c>
      <c r="L1809" s="63">
        <v>1</v>
      </c>
    </row>
    <row r="1810" spans="1:12" x14ac:dyDescent="0.25">
      <c r="A1810" s="48">
        <v>180.8</v>
      </c>
      <c r="B1810" s="57">
        <v>1</v>
      </c>
      <c r="C1810" s="57">
        <v>1</v>
      </c>
      <c r="D1810" s="57">
        <v>1</v>
      </c>
      <c r="F1810" s="44">
        <v>0.8</v>
      </c>
      <c r="G1810" s="44">
        <v>1</v>
      </c>
      <c r="H1810" s="44">
        <v>1</v>
      </c>
      <c r="J1810" s="63">
        <v>1</v>
      </c>
      <c r="L1810" s="63">
        <v>1</v>
      </c>
    </row>
    <row r="1811" spans="1:12" x14ac:dyDescent="0.25">
      <c r="A1811" s="48">
        <v>180.9</v>
      </c>
      <c r="B1811" s="57">
        <v>1</v>
      </c>
      <c r="C1811" s="57">
        <v>1</v>
      </c>
      <c r="D1811" s="57">
        <v>1</v>
      </c>
      <c r="F1811" s="44">
        <v>0.8</v>
      </c>
      <c r="G1811" s="44">
        <v>1</v>
      </c>
      <c r="H1811" s="44">
        <v>1</v>
      </c>
      <c r="J1811" s="63">
        <v>1</v>
      </c>
      <c r="L1811" s="63">
        <v>1</v>
      </c>
    </row>
    <row r="1812" spans="1:12" x14ac:dyDescent="0.25">
      <c r="A1812" s="48">
        <v>181</v>
      </c>
      <c r="B1812" s="57">
        <v>1</v>
      </c>
      <c r="C1812" s="57">
        <v>1</v>
      </c>
      <c r="D1812" s="57">
        <v>1</v>
      </c>
      <c r="F1812" s="44">
        <v>0.8</v>
      </c>
      <c r="G1812" s="44">
        <v>1</v>
      </c>
      <c r="H1812" s="44">
        <v>1</v>
      </c>
      <c r="J1812" s="63">
        <v>1</v>
      </c>
      <c r="L1812" s="63">
        <v>1</v>
      </c>
    </row>
    <row r="1813" spans="1:12" x14ac:dyDescent="0.25">
      <c r="A1813" s="48">
        <v>181.1</v>
      </c>
      <c r="B1813" s="57">
        <v>1</v>
      </c>
      <c r="C1813" s="57">
        <v>1</v>
      </c>
      <c r="D1813" s="57">
        <v>1</v>
      </c>
      <c r="F1813" s="44">
        <v>0.8</v>
      </c>
      <c r="G1813" s="44">
        <v>1</v>
      </c>
      <c r="H1813" s="44">
        <v>1</v>
      </c>
      <c r="J1813" s="63">
        <v>1</v>
      </c>
      <c r="L1813" s="63">
        <v>1</v>
      </c>
    </row>
    <row r="1814" spans="1:12" x14ac:dyDescent="0.25">
      <c r="A1814" s="48">
        <v>181.2</v>
      </c>
      <c r="B1814" s="57">
        <v>1</v>
      </c>
      <c r="C1814" s="57">
        <v>1</v>
      </c>
      <c r="D1814" s="57">
        <v>1</v>
      </c>
      <c r="F1814" s="44">
        <v>0.8</v>
      </c>
      <c r="G1814" s="44">
        <v>1</v>
      </c>
      <c r="H1814" s="44">
        <v>1</v>
      </c>
      <c r="J1814" s="63">
        <v>1</v>
      </c>
      <c r="L1814" s="63">
        <v>1</v>
      </c>
    </row>
    <row r="1815" spans="1:12" x14ac:dyDescent="0.25">
      <c r="A1815" s="48">
        <v>181.3</v>
      </c>
      <c r="B1815" s="57">
        <v>1</v>
      </c>
      <c r="C1815" s="57">
        <v>1</v>
      </c>
      <c r="D1815" s="57">
        <v>1</v>
      </c>
      <c r="F1815" s="44">
        <v>0.8</v>
      </c>
      <c r="G1815" s="44">
        <v>1</v>
      </c>
      <c r="H1815" s="44">
        <v>1</v>
      </c>
      <c r="J1815" s="63">
        <v>1</v>
      </c>
      <c r="L1815" s="63">
        <v>1</v>
      </c>
    </row>
    <row r="1816" spans="1:12" x14ac:dyDescent="0.25">
      <c r="A1816" s="48">
        <v>181.4</v>
      </c>
      <c r="B1816" s="57">
        <v>1</v>
      </c>
      <c r="C1816" s="57">
        <v>1</v>
      </c>
      <c r="D1816" s="57">
        <v>1</v>
      </c>
      <c r="F1816" s="44">
        <v>0.8</v>
      </c>
      <c r="G1816" s="44">
        <v>1</v>
      </c>
      <c r="H1816" s="44">
        <v>1</v>
      </c>
      <c r="J1816" s="63">
        <v>1</v>
      </c>
      <c r="L1816" s="63">
        <v>1</v>
      </c>
    </row>
    <row r="1817" spans="1:12" x14ac:dyDescent="0.25">
      <c r="A1817" s="48">
        <v>181.5</v>
      </c>
      <c r="B1817" s="57">
        <v>1</v>
      </c>
      <c r="C1817" s="57">
        <v>1</v>
      </c>
      <c r="D1817" s="57">
        <v>1</v>
      </c>
      <c r="F1817" s="44">
        <v>0.8</v>
      </c>
      <c r="G1817" s="44">
        <v>1</v>
      </c>
      <c r="H1817" s="44">
        <v>1</v>
      </c>
      <c r="J1817" s="63">
        <v>1</v>
      </c>
      <c r="L1817" s="63">
        <v>1</v>
      </c>
    </row>
    <row r="1818" spans="1:12" x14ac:dyDescent="0.25">
      <c r="A1818" s="48">
        <v>181.6</v>
      </c>
      <c r="B1818" s="57">
        <v>1</v>
      </c>
      <c r="C1818" s="57">
        <v>1</v>
      </c>
      <c r="D1818" s="57">
        <v>1</v>
      </c>
      <c r="F1818" s="44">
        <v>0.8</v>
      </c>
      <c r="G1818" s="44">
        <v>1</v>
      </c>
      <c r="H1818" s="44">
        <v>1</v>
      </c>
      <c r="J1818" s="63">
        <v>1</v>
      </c>
      <c r="L1818" s="63">
        <v>1</v>
      </c>
    </row>
    <row r="1819" spans="1:12" x14ac:dyDescent="0.25">
      <c r="A1819" s="48">
        <v>181.7</v>
      </c>
      <c r="B1819" s="57">
        <v>1</v>
      </c>
      <c r="C1819" s="57">
        <v>1</v>
      </c>
      <c r="D1819" s="57">
        <v>1</v>
      </c>
      <c r="F1819" s="44">
        <v>0.8</v>
      </c>
      <c r="G1819" s="44">
        <v>1</v>
      </c>
      <c r="H1819" s="44">
        <v>1</v>
      </c>
      <c r="J1819" s="63">
        <v>1</v>
      </c>
      <c r="L1819" s="63">
        <v>1</v>
      </c>
    </row>
    <row r="1820" spans="1:12" x14ac:dyDescent="0.25">
      <c r="A1820" s="48">
        <v>181.8</v>
      </c>
      <c r="B1820" s="57">
        <v>1</v>
      </c>
      <c r="C1820" s="57">
        <v>1</v>
      </c>
      <c r="D1820" s="57">
        <v>1</v>
      </c>
      <c r="F1820" s="44">
        <v>0.8</v>
      </c>
      <c r="G1820" s="44">
        <v>1</v>
      </c>
      <c r="H1820" s="44">
        <v>1</v>
      </c>
      <c r="J1820" s="63">
        <v>1</v>
      </c>
      <c r="L1820" s="63">
        <v>1</v>
      </c>
    </row>
    <row r="1821" spans="1:12" x14ac:dyDescent="0.25">
      <c r="A1821" s="48">
        <v>181.9</v>
      </c>
      <c r="B1821" s="57">
        <v>1</v>
      </c>
      <c r="C1821" s="57">
        <v>1</v>
      </c>
      <c r="D1821" s="57">
        <v>1</v>
      </c>
      <c r="F1821" s="44">
        <v>0.8</v>
      </c>
      <c r="G1821" s="44">
        <v>1</v>
      </c>
      <c r="H1821" s="44">
        <v>1</v>
      </c>
      <c r="J1821" s="63">
        <v>1</v>
      </c>
      <c r="L1821" s="63">
        <v>1</v>
      </c>
    </row>
    <row r="1822" spans="1:12" x14ac:dyDescent="0.25">
      <c r="A1822" s="48">
        <v>182</v>
      </c>
      <c r="B1822" s="57">
        <v>1</v>
      </c>
      <c r="C1822" s="57">
        <v>1</v>
      </c>
      <c r="D1822" s="57">
        <v>1</v>
      </c>
      <c r="F1822" s="44">
        <v>0.8</v>
      </c>
      <c r="G1822" s="44">
        <v>1</v>
      </c>
      <c r="H1822" s="44">
        <v>1</v>
      </c>
      <c r="J1822" s="63">
        <v>1</v>
      </c>
      <c r="L1822" s="63">
        <v>1</v>
      </c>
    </row>
    <row r="1823" spans="1:12" x14ac:dyDescent="0.25">
      <c r="A1823" s="48">
        <v>182.1</v>
      </c>
      <c r="B1823" s="57">
        <v>1</v>
      </c>
      <c r="C1823" s="57">
        <v>1</v>
      </c>
      <c r="D1823" s="57">
        <v>1</v>
      </c>
      <c r="F1823" s="44">
        <v>0.8</v>
      </c>
      <c r="G1823" s="44">
        <v>1</v>
      </c>
      <c r="H1823" s="44">
        <v>1</v>
      </c>
      <c r="J1823" s="63">
        <v>1</v>
      </c>
      <c r="L1823" s="63">
        <v>1</v>
      </c>
    </row>
    <row r="1824" spans="1:12" x14ac:dyDescent="0.25">
      <c r="A1824" s="48">
        <v>182.2</v>
      </c>
      <c r="B1824" s="57">
        <v>1</v>
      </c>
      <c r="C1824" s="57">
        <v>1</v>
      </c>
      <c r="D1824" s="57">
        <v>1</v>
      </c>
      <c r="F1824" s="44">
        <v>0.8</v>
      </c>
      <c r="G1824" s="44">
        <v>1</v>
      </c>
      <c r="H1824" s="44">
        <v>1</v>
      </c>
      <c r="J1824" s="63">
        <v>1</v>
      </c>
      <c r="L1824" s="63">
        <v>1</v>
      </c>
    </row>
    <row r="1825" spans="1:12" x14ac:dyDescent="0.25">
      <c r="A1825" s="48">
        <v>182.3</v>
      </c>
      <c r="B1825" s="57">
        <v>1</v>
      </c>
      <c r="C1825" s="57">
        <v>1</v>
      </c>
      <c r="D1825" s="57">
        <v>1</v>
      </c>
      <c r="F1825" s="44">
        <v>0.8</v>
      </c>
      <c r="G1825" s="44">
        <v>1</v>
      </c>
      <c r="H1825" s="44">
        <v>1</v>
      </c>
      <c r="J1825" s="63">
        <v>1</v>
      </c>
      <c r="L1825" s="63">
        <v>1</v>
      </c>
    </row>
    <row r="1826" spans="1:12" x14ac:dyDescent="0.25">
      <c r="A1826" s="48">
        <v>182.4</v>
      </c>
      <c r="B1826" s="57">
        <v>1</v>
      </c>
      <c r="C1826" s="57">
        <v>1</v>
      </c>
      <c r="D1826" s="57">
        <v>1</v>
      </c>
      <c r="F1826" s="44">
        <v>0.8</v>
      </c>
      <c r="G1826" s="44">
        <v>1</v>
      </c>
      <c r="H1826" s="44">
        <v>1</v>
      </c>
      <c r="J1826" s="63">
        <v>1</v>
      </c>
      <c r="L1826" s="63">
        <v>1</v>
      </c>
    </row>
    <row r="1827" spans="1:12" x14ac:dyDescent="0.25">
      <c r="A1827" s="48">
        <v>182.5</v>
      </c>
      <c r="B1827" s="57">
        <v>1</v>
      </c>
      <c r="C1827" s="57">
        <v>1</v>
      </c>
      <c r="D1827" s="57">
        <v>1</v>
      </c>
      <c r="F1827" s="44">
        <v>0.8</v>
      </c>
      <c r="G1827" s="44">
        <v>1</v>
      </c>
      <c r="H1827" s="44">
        <v>1</v>
      </c>
      <c r="J1827" s="63">
        <v>1</v>
      </c>
      <c r="L1827" s="63">
        <v>1</v>
      </c>
    </row>
    <row r="1828" spans="1:12" x14ac:dyDescent="0.25">
      <c r="A1828" s="48">
        <v>182.6</v>
      </c>
      <c r="B1828" s="57">
        <v>1</v>
      </c>
      <c r="C1828" s="57">
        <v>1</v>
      </c>
      <c r="D1828" s="57">
        <v>1</v>
      </c>
      <c r="F1828" s="44">
        <v>0.8</v>
      </c>
      <c r="G1828" s="44">
        <v>1</v>
      </c>
      <c r="H1828" s="44">
        <v>1</v>
      </c>
      <c r="J1828" s="63">
        <v>1</v>
      </c>
      <c r="L1828" s="63">
        <v>1</v>
      </c>
    </row>
    <row r="1829" spans="1:12" x14ac:dyDescent="0.25">
      <c r="A1829" s="48">
        <v>182.7</v>
      </c>
      <c r="B1829" s="57">
        <v>1</v>
      </c>
      <c r="C1829" s="57">
        <v>1</v>
      </c>
      <c r="D1829" s="57">
        <v>1</v>
      </c>
      <c r="F1829" s="44">
        <v>0.8</v>
      </c>
      <c r="G1829" s="44">
        <v>1</v>
      </c>
      <c r="H1829" s="44">
        <v>1</v>
      </c>
      <c r="J1829" s="63">
        <v>1</v>
      </c>
      <c r="L1829" s="63">
        <v>1</v>
      </c>
    </row>
    <row r="1830" spans="1:12" x14ac:dyDescent="0.25">
      <c r="A1830" s="48">
        <v>182.8</v>
      </c>
      <c r="B1830" s="57">
        <v>1</v>
      </c>
      <c r="C1830" s="57">
        <v>1</v>
      </c>
      <c r="D1830" s="57">
        <v>1</v>
      </c>
      <c r="F1830" s="44">
        <v>0.8</v>
      </c>
      <c r="G1830" s="44">
        <v>1</v>
      </c>
      <c r="H1830" s="44">
        <v>1</v>
      </c>
      <c r="J1830" s="63">
        <v>1</v>
      </c>
      <c r="L1830" s="63">
        <v>1</v>
      </c>
    </row>
    <row r="1831" spans="1:12" x14ac:dyDescent="0.25">
      <c r="A1831" s="48">
        <v>182.9</v>
      </c>
      <c r="B1831" s="57">
        <v>1</v>
      </c>
      <c r="C1831" s="57">
        <v>1</v>
      </c>
      <c r="D1831" s="57">
        <v>1</v>
      </c>
      <c r="F1831" s="44">
        <v>0.8</v>
      </c>
      <c r="G1831" s="44">
        <v>1</v>
      </c>
      <c r="H1831" s="44">
        <v>1</v>
      </c>
      <c r="J1831" s="63">
        <v>1</v>
      </c>
      <c r="L1831" s="63">
        <v>1</v>
      </c>
    </row>
    <row r="1832" spans="1:12" x14ac:dyDescent="0.25">
      <c r="A1832" s="48">
        <v>183</v>
      </c>
      <c r="B1832" s="57">
        <v>1</v>
      </c>
      <c r="C1832" s="57">
        <v>1</v>
      </c>
      <c r="D1832" s="57">
        <v>1</v>
      </c>
      <c r="F1832" s="44">
        <v>0.8</v>
      </c>
      <c r="G1832" s="44">
        <v>1</v>
      </c>
      <c r="H1832" s="44">
        <v>1</v>
      </c>
      <c r="J1832" s="63">
        <v>1</v>
      </c>
      <c r="L1832" s="63">
        <v>1</v>
      </c>
    </row>
    <row r="1833" spans="1:12" x14ac:dyDescent="0.25">
      <c r="A1833" s="48">
        <v>183.1</v>
      </c>
      <c r="B1833" s="57">
        <v>1</v>
      </c>
      <c r="C1833" s="57">
        <v>1</v>
      </c>
      <c r="D1833" s="57">
        <v>1</v>
      </c>
      <c r="F1833" s="44">
        <v>0.8</v>
      </c>
      <c r="G1833" s="44">
        <v>1</v>
      </c>
      <c r="H1833" s="44">
        <v>1</v>
      </c>
      <c r="J1833" s="63">
        <v>1</v>
      </c>
      <c r="L1833" s="63">
        <v>1</v>
      </c>
    </row>
    <row r="1834" spans="1:12" x14ac:dyDescent="0.25">
      <c r="A1834" s="48">
        <v>183.2</v>
      </c>
      <c r="B1834" s="57">
        <v>1</v>
      </c>
      <c r="C1834" s="57">
        <v>1</v>
      </c>
      <c r="D1834" s="57">
        <v>1</v>
      </c>
      <c r="F1834" s="44">
        <v>0.8</v>
      </c>
      <c r="G1834" s="44">
        <v>1</v>
      </c>
      <c r="H1834" s="44">
        <v>1</v>
      </c>
      <c r="J1834" s="63">
        <v>1</v>
      </c>
      <c r="L1834" s="63">
        <v>1</v>
      </c>
    </row>
    <row r="1835" spans="1:12" x14ac:dyDescent="0.25">
      <c r="A1835" s="48">
        <v>183.3</v>
      </c>
      <c r="B1835" s="57">
        <v>1</v>
      </c>
      <c r="C1835" s="57">
        <v>1</v>
      </c>
      <c r="D1835" s="57">
        <v>1</v>
      </c>
      <c r="F1835" s="44">
        <v>0.8</v>
      </c>
      <c r="G1835" s="44">
        <v>1</v>
      </c>
      <c r="H1835" s="44">
        <v>1</v>
      </c>
      <c r="J1835" s="63">
        <v>1</v>
      </c>
      <c r="L1835" s="63">
        <v>1</v>
      </c>
    </row>
    <row r="1836" spans="1:12" x14ac:dyDescent="0.25">
      <c r="A1836" s="48">
        <v>183.4</v>
      </c>
      <c r="B1836" s="57">
        <v>1</v>
      </c>
      <c r="C1836" s="57">
        <v>1</v>
      </c>
      <c r="D1836" s="57">
        <v>1</v>
      </c>
      <c r="F1836" s="44">
        <v>0.8</v>
      </c>
      <c r="G1836" s="44">
        <v>1</v>
      </c>
      <c r="H1836" s="44">
        <v>1</v>
      </c>
      <c r="J1836" s="63">
        <v>1</v>
      </c>
      <c r="L1836" s="63">
        <v>1</v>
      </c>
    </row>
    <row r="1837" spans="1:12" x14ac:dyDescent="0.25">
      <c r="A1837" s="48">
        <v>183.5</v>
      </c>
      <c r="B1837" s="57">
        <v>1</v>
      </c>
      <c r="C1837" s="57">
        <v>1</v>
      </c>
      <c r="D1837" s="57">
        <v>1</v>
      </c>
      <c r="F1837" s="44">
        <v>0.8</v>
      </c>
      <c r="G1837" s="44">
        <v>1</v>
      </c>
      <c r="H1837" s="44">
        <v>1</v>
      </c>
      <c r="J1837" s="63">
        <v>1</v>
      </c>
      <c r="L1837" s="63">
        <v>1</v>
      </c>
    </row>
    <row r="1838" spans="1:12" x14ac:dyDescent="0.25">
      <c r="A1838" s="48">
        <v>183.6</v>
      </c>
      <c r="B1838" s="57">
        <v>1</v>
      </c>
      <c r="C1838" s="57">
        <v>1</v>
      </c>
      <c r="D1838" s="57">
        <v>1</v>
      </c>
      <c r="F1838" s="44">
        <v>0.8</v>
      </c>
      <c r="G1838" s="44">
        <v>1</v>
      </c>
      <c r="H1838" s="44">
        <v>1</v>
      </c>
      <c r="J1838" s="63">
        <v>1</v>
      </c>
      <c r="L1838" s="63">
        <v>1</v>
      </c>
    </row>
    <row r="1839" spans="1:12" x14ac:dyDescent="0.25">
      <c r="A1839" s="48">
        <v>183.7</v>
      </c>
      <c r="B1839" s="57">
        <v>1</v>
      </c>
      <c r="C1839" s="57">
        <v>1</v>
      </c>
      <c r="D1839" s="57">
        <v>1</v>
      </c>
      <c r="F1839" s="44">
        <v>0.8</v>
      </c>
      <c r="G1839" s="44">
        <v>1</v>
      </c>
      <c r="H1839" s="44">
        <v>1</v>
      </c>
      <c r="J1839" s="63">
        <v>1</v>
      </c>
      <c r="L1839" s="63">
        <v>1</v>
      </c>
    </row>
    <row r="1840" spans="1:12" x14ac:dyDescent="0.25">
      <c r="A1840" s="48">
        <v>183.8</v>
      </c>
      <c r="B1840" s="57">
        <v>1</v>
      </c>
      <c r="C1840" s="57">
        <v>1</v>
      </c>
      <c r="D1840" s="57">
        <v>1</v>
      </c>
      <c r="F1840" s="44">
        <v>0.8</v>
      </c>
      <c r="G1840" s="44">
        <v>1</v>
      </c>
      <c r="H1840" s="44">
        <v>1</v>
      </c>
      <c r="J1840" s="63">
        <v>1</v>
      </c>
      <c r="L1840" s="63">
        <v>1</v>
      </c>
    </row>
    <row r="1841" spans="1:12" x14ac:dyDescent="0.25">
      <c r="A1841" s="48">
        <v>183.9</v>
      </c>
      <c r="B1841" s="57">
        <v>1</v>
      </c>
      <c r="C1841" s="57">
        <v>1</v>
      </c>
      <c r="D1841" s="57">
        <v>1</v>
      </c>
      <c r="F1841" s="44">
        <v>0.8</v>
      </c>
      <c r="G1841" s="44">
        <v>1</v>
      </c>
      <c r="H1841" s="44">
        <v>1</v>
      </c>
      <c r="J1841" s="63">
        <v>1</v>
      </c>
      <c r="L1841" s="63">
        <v>1</v>
      </c>
    </row>
    <row r="1842" spans="1:12" x14ac:dyDescent="0.25">
      <c r="A1842" s="48">
        <v>184</v>
      </c>
      <c r="B1842" s="57">
        <v>1</v>
      </c>
      <c r="C1842" s="57">
        <v>1</v>
      </c>
      <c r="D1842" s="57">
        <v>1</v>
      </c>
      <c r="F1842" s="44">
        <v>0.8</v>
      </c>
      <c r="G1842" s="44">
        <v>1</v>
      </c>
      <c r="H1842" s="44">
        <v>1</v>
      </c>
      <c r="J1842" s="63">
        <v>1</v>
      </c>
      <c r="L1842" s="63">
        <v>1</v>
      </c>
    </row>
    <row r="1843" spans="1:12" x14ac:dyDescent="0.25">
      <c r="A1843" s="48">
        <v>184.1</v>
      </c>
      <c r="B1843" s="57">
        <v>1</v>
      </c>
      <c r="C1843" s="57">
        <v>1</v>
      </c>
      <c r="D1843" s="57">
        <v>1</v>
      </c>
      <c r="F1843" s="44">
        <v>0.8</v>
      </c>
      <c r="G1843" s="44">
        <v>1</v>
      </c>
      <c r="H1843" s="44">
        <v>1</v>
      </c>
      <c r="J1843" s="63">
        <v>1</v>
      </c>
      <c r="L1843" s="63">
        <v>1</v>
      </c>
    </row>
    <row r="1844" spans="1:12" x14ac:dyDescent="0.25">
      <c r="A1844" s="48">
        <v>184.2</v>
      </c>
      <c r="B1844" s="57">
        <v>1</v>
      </c>
      <c r="C1844" s="57">
        <v>1</v>
      </c>
      <c r="D1844" s="57">
        <v>1</v>
      </c>
      <c r="F1844" s="44">
        <v>0.8</v>
      </c>
      <c r="G1844" s="44">
        <v>1</v>
      </c>
      <c r="H1844" s="44">
        <v>1</v>
      </c>
      <c r="J1844" s="63">
        <v>1</v>
      </c>
      <c r="L1844" s="63">
        <v>1</v>
      </c>
    </row>
    <row r="1845" spans="1:12" x14ac:dyDescent="0.25">
      <c r="A1845" s="48">
        <v>184.3</v>
      </c>
      <c r="B1845" s="57">
        <v>1</v>
      </c>
      <c r="C1845" s="57">
        <v>1</v>
      </c>
      <c r="D1845" s="57">
        <v>1</v>
      </c>
      <c r="F1845" s="44">
        <v>0.8</v>
      </c>
      <c r="G1845" s="44">
        <v>1</v>
      </c>
      <c r="H1845" s="44">
        <v>1</v>
      </c>
      <c r="J1845" s="63">
        <v>1</v>
      </c>
      <c r="L1845" s="63">
        <v>1</v>
      </c>
    </row>
    <row r="1846" spans="1:12" x14ac:dyDescent="0.25">
      <c r="A1846" s="48">
        <v>184.4</v>
      </c>
      <c r="B1846" s="57">
        <v>1</v>
      </c>
      <c r="C1846" s="57">
        <v>1</v>
      </c>
      <c r="D1846" s="57">
        <v>1</v>
      </c>
      <c r="F1846" s="44">
        <v>0.8</v>
      </c>
      <c r="G1846" s="44">
        <v>1</v>
      </c>
      <c r="H1846" s="44">
        <v>1</v>
      </c>
      <c r="J1846" s="63">
        <v>1</v>
      </c>
      <c r="L1846" s="63">
        <v>1</v>
      </c>
    </row>
    <row r="1847" spans="1:12" x14ac:dyDescent="0.25">
      <c r="A1847" s="48">
        <v>184.5</v>
      </c>
      <c r="B1847" s="57">
        <v>1</v>
      </c>
      <c r="C1847" s="57">
        <v>1</v>
      </c>
      <c r="D1847" s="57">
        <v>1</v>
      </c>
      <c r="F1847" s="44">
        <v>0.8</v>
      </c>
      <c r="G1847" s="44">
        <v>1</v>
      </c>
      <c r="H1847" s="44">
        <v>1</v>
      </c>
      <c r="J1847" s="63">
        <v>1</v>
      </c>
      <c r="L1847" s="63">
        <v>1</v>
      </c>
    </row>
    <row r="1848" spans="1:12" x14ac:dyDescent="0.25">
      <c r="A1848" s="48">
        <v>184.6</v>
      </c>
      <c r="B1848" s="57">
        <v>1</v>
      </c>
      <c r="C1848" s="57">
        <v>1</v>
      </c>
      <c r="D1848" s="57">
        <v>1</v>
      </c>
      <c r="F1848" s="44">
        <v>0.8</v>
      </c>
      <c r="G1848" s="44">
        <v>1</v>
      </c>
      <c r="H1848" s="44">
        <v>1</v>
      </c>
      <c r="J1848" s="63">
        <v>1</v>
      </c>
      <c r="L1848" s="63">
        <v>1</v>
      </c>
    </row>
    <row r="1849" spans="1:12" x14ac:dyDescent="0.25">
      <c r="A1849" s="48">
        <v>184.7</v>
      </c>
      <c r="B1849" s="57">
        <v>1</v>
      </c>
      <c r="C1849" s="57">
        <v>1</v>
      </c>
      <c r="D1849" s="57">
        <v>1</v>
      </c>
      <c r="F1849" s="44">
        <v>0.8</v>
      </c>
      <c r="G1849" s="44">
        <v>1</v>
      </c>
      <c r="H1849" s="44">
        <v>1</v>
      </c>
      <c r="J1849" s="63">
        <v>1</v>
      </c>
      <c r="L1849" s="63">
        <v>1</v>
      </c>
    </row>
    <row r="1850" spans="1:12" x14ac:dyDescent="0.25">
      <c r="A1850" s="48">
        <v>184.8</v>
      </c>
      <c r="B1850" s="57">
        <v>1</v>
      </c>
      <c r="C1850" s="57">
        <v>1</v>
      </c>
      <c r="D1850" s="57">
        <v>1</v>
      </c>
      <c r="F1850" s="44">
        <v>0.8</v>
      </c>
      <c r="G1850" s="44">
        <v>1</v>
      </c>
      <c r="H1850" s="44">
        <v>1</v>
      </c>
      <c r="J1850" s="63">
        <v>1</v>
      </c>
      <c r="L1850" s="63">
        <v>1</v>
      </c>
    </row>
    <row r="1851" spans="1:12" x14ac:dyDescent="0.25">
      <c r="A1851" s="48">
        <v>184.9</v>
      </c>
      <c r="B1851" s="57">
        <v>1</v>
      </c>
      <c r="C1851" s="57">
        <v>1</v>
      </c>
      <c r="D1851" s="57">
        <v>1</v>
      </c>
      <c r="F1851" s="44">
        <v>0.8</v>
      </c>
      <c r="G1851" s="44">
        <v>1</v>
      </c>
      <c r="H1851" s="44">
        <v>1</v>
      </c>
      <c r="J1851" s="63">
        <v>1</v>
      </c>
      <c r="L1851" s="63">
        <v>1</v>
      </c>
    </row>
    <row r="1852" spans="1:12" x14ac:dyDescent="0.25">
      <c r="A1852" s="48">
        <v>185</v>
      </c>
      <c r="B1852" s="57">
        <v>1</v>
      </c>
      <c r="C1852" s="57">
        <v>1</v>
      </c>
      <c r="D1852" s="57">
        <v>1</v>
      </c>
      <c r="F1852" s="44">
        <v>0.8</v>
      </c>
      <c r="G1852" s="44">
        <v>1</v>
      </c>
      <c r="H1852" s="44">
        <v>1</v>
      </c>
      <c r="J1852" s="63">
        <v>1</v>
      </c>
      <c r="L1852" s="63">
        <v>1</v>
      </c>
    </row>
    <row r="1853" spans="1:12" x14ac:dyDescent="0.25">
      <c r="A1853" s="48">
        <v>185.1</v>
      </c>
      <c r="B1853" s="57">
        <v>1</v>
      </c>
      <c r="C1853" s="57">
        <v>1</v>
      </c>
      <c r="D1853" s="57">
        <v>1</v>
      </c>
      <c r="F1853" s="44">
        <v>0.8</v>
      </c>
      <c r="G1853" s="44">
        <v>1</v>
      </c>
      <c r="H1853" s="44">
        <v>1</v>
      </c>
      <c r="J1853" s="63">
        <v>1</v>
      </c>
      <c r="L1853" s="63">
        <v>1</v>
      </c>
    </row>
    <row r="1854" spans="1:12" x14ac:dyDescent="0.25">
      <c r="A1854" s="48">
        <v>185.2</v>
      </c>
      <c r="B1854" s="57">
        <v>1</v>
      </c>
      <c r="C1854" s="57">
        <v>1</v>
      </c>
      <c r="D1854" s="57">
        <v>1</v>
      </c>
      <c r="F1854" s="44">
        <v>0.8</v>
      </c>
      <c r="G1854" s="44">
        <v>1</v>
      </c>
      <c r="H1854" s="44">
        <v>1</v>
      </c>
      <c r="J1854" s="63">
        <v>1</v>
      </c>
      <c r="L1854" s="63">
        <v>1</v>
      </c>
    </row>
    <row r="1855" spans="1:12" x14ac:dyDescent="0.25">
      <c r="A1855" s="48">
        <v>185.3</v>
      </c>
      <c r="B1855" s="57">
        <v>1</v>
      </c>
      <c r="C1855" s="57">
        <v>1</v>
      </c>
      <c r="D1855" s="57">
        <v>1</v>
      </c>
      <c r="F1855" s="44">
        <v>0.8</v>
      </c>
      <c r="G1855" s="44">
        <v>1</v>
      </c>
      <c r="H1855" s="44">
        <v>1</v>
      </c>
      <c r="J1855" s="63">
        <v>1</v>
      </c>
      <c r="L1855" s="63">
        <v>1</v>
      </c>
    </row>
    <row r="1856" spans="1:12" x14ac:dyDescent="0.25">
      <c r="A1856" s="48">
        <v>185.4</v>
      </c>
      <c r="B1856" s="57">
        <v>1</v>
      </c>
      <c r="C1856" s="57">
        <v>1</v>
      </c>
      <c r="D1856" s="57">
        <v>1</v>
      </c>
      <c r="F1856" s="44">
        <v>0.8</v>
      </c>
      <c r="G1856" s="44">
        <v>1</v>
      </c>
      <c r="H1856" s="44">
        <v>1</v>
      </c>
      <c r="J1856" s="63">
        <v>1</v>
      </c>
      <c r="L1856" s="63">
        <v>1</v>
      </c>
    </row>
    <row r="1857" spans="1:12" x14ac:dyDescent="0.25">
      <c r="A1857" s="48">
        <v>185.5</v>
      </c>
      <c r="B1857" s="57">
        <v>1</v>
      </c>
      <c r="C1857" s="57">
        <v>1</v>
      </c>
      <c r="D1857" s="57">
        <v>1</v>
      </c>
      <c r="F1857" s="44">
        <v>0.8</v>
      </c>
      <c r="G1857" s="44">
        <v>1</v>
      </c>
      <c r="H1857" s="44">
        <v>1</v>
      </c>
      <c r="J1857" s="63">
        <v>1</v>
      </c>
      <c r="L1857" s="63">
        <v>1</v>
      </c>
    </row>
    <row r="1858" spans="1:12" x14ac:dyDescent="0.25">
      <c r="A1858" s="48">
        <v>185.6</v>
      </c>
      <c r="B1858" s="57">
        <v>1</v>
      </c>
      <c r="C1858" s="57">
        <v>1</v>
      </c>
      <c r="D1858" s="57">
        <v>1</v>
      </c>
      <c r="F1858" s="44">
        <v>0.8</v>
      </c>
      <c r="G1858" s="44">
        <v>1</v>
      </c>
      <c r="H1858" s="44">
        <v>1</v>
      </c>
      <c r="J1858" s="63">
        <v>1</v>
      </c>
      <c r="L1858" s="63">
        <v>1</v>
      </c>
    </row>
    <row r="1859" spans="1:12" x14ac:dyDescent="0.25">
      <c r="A1859" s="48">
        <v>185.7</v>
      </c>
      <c r="B1859" s="57">
        <v>1</v>
      </c>
      <c r="C1859" s="57">
        <v>1</v>
      </c>
      <c r="D1859" s="57">
        <v>1</v>
      </c>
      <c r="F1859" s="44">
        <v>0.8</v>
      </c>
      <c r="G1859" s="44">
        <v>1</v>
      </c>
      <c r="H1859" s="44">
        <v>1</v>
      </c>
      <c r="J1859" s="63">
        <v>1</v>
      </c>
      <c r="L1859" s="63">
        <v>1</v>
      </c>
    </row>
    <row r="1860" spans="1:12" x14ac:dyDescent="0.25">
      <c r="A1860" s="48">
        <v>185.8</v>
      </c>
      <c r="B1860" s="57">
        <v>1</v>
      </c>
      <c r="C1860" s="57">
        <v>1</v>
      </c>
      <c r="D1860" s="57">
        <v>1</v>
      </c>
      <c r="F1860" s="44">
        <v>0.8</v>
      </c>
      <c r="G1860" s="44">
        <v>1</v>
      </c>
      <c r="H1860" s="44">
        <v>1</v>
      </c>
      <c r="J1860" s="63">
        <v>1</v>
      </c>
      <c r="L1860" s="63">
        <v>1</v>
      </c>
    </row>
    <row r="1861" spans="1:12" x14ac:dyDescent="0.25">
      <c r="A1861" s="48">
        <v>185.9</v>
      </c>
      <c r="B1861" s="57">
        <v>1</v>
      </c>
      <c r="C1861" s="57">
        <v>1</v>
      </c>
      <c r="D1861" s="57">
        <v>1</v>
      </c>
      <c r="F1861" s="44">
        <v>0.8</v>
      </c>
      <c r="G1861" s="44">
        <v>1</v>
      </c>
      <c r="H1861" s="44">
        <v>1</v>
      </c>
      <c r="J1861" s="63">
        <v>1</v>
      </c>
      <c r="L1861" s="63">
        <v>1</v>
      </c>
    </row>
    <row r="1862" spans="1:12" x14ac:dyDescent="0.25">
      <c r="A1862" s="48">
        <v>186</v>
      </c>
      <c r="B1862" s="57">
        <v>1</v>
      </c>
      <c r="C1862" s="57">
        <v>1</v>
      </c>
      <c r="D1862" s="57">
        <v>1</v>
      </c>
      <c r="F1862" s="44">
        <v>0.8</v>
      </c>
      <c r="G1862" s="44">
        <v>1</v>
      </c>
      <c r="H1862" s="44">
        <v>1</v>
      </c>
      <c r="J1862" s="63">
        <v>1</v>
      </c>
      <c r="L1862" s="63">
        <v>1</v>
      </c>
    </row>
    <row r="1863" spans="1:12" x14ac:dyDescent="0.25">
      <c r="A1863" s="48">
        <v>186.1</v>
      </c>
      <c r="B1863" s="57">
        <v>1</v>
      </c>
      <c r="C1863" s="57">
        <v>1</v>
      </c>
      <c r="D1863" s="57">
        <v>1</v>
      </c>
      <c r="F1863" s="44">
        <v>0.8</v>
      </c>
      <c r="G1863" s="44">
        <v>1</v>
      </c>
      <c r="H1863" s="44">
        <v>1</v>
      </c>
      <c r="J1863" s="63">
        <v>1</v>
      </c>
      <c r="L1863" s="63">
        <v>1</v>
      </c>
    </row>
    <row r="1864" spans="1:12" x14ac:dyDescent="0.25">
      <c r="A1864" s="48">
        <v>186.2</v>
      </c>
      <c r="B1864" s="57">
        <v>1</v>
      </c>
      <c r="C1864" s="57">
        <v>1</v>
      </c>
      <c r="D1864" s="57">
        <v>1</v>
      </c>
      <c r="F1864" s="44">
        <v>0.8</v>
      </c>
      <c r="G1864" s="44">
        <v>1</v>
      </c>
      <c r="H1864" s="44">
        <v>1</v>
      </c>
      <c r="J1864" s="63">
        <v>1</v>
      </c>
      <c r="L1864" s="63">
        <v>1</v>
      </c>
    </row>
    <row r="1865" spans="1:12" x14ac:dyDescent="0.25">
      <c r="A1865" s="48">
        <v>186.3</v>
      </c>
      <c r="B1865" s="57">
        <v>1</v>
      </c>
      <c r="C1865" s="57">
        <v>1</v>
      </c>
      <c r="D1865" s="57">
        <v>1</v>
      </c>
      <c r="F1865" s="44">
        <v>0.8</v>
      </c>
      <c r="G1865" s="44">
        <v>1</v>
      </c>
      <c r="H1865" s="44">
        <v>1</v>
      </c>
      <c r="J1865" s="63">
        <v>1</v>
      </c>
      <c r="L1865" s="63">
        <v>1</v>
      </c>
    </row>
    <row r="1866" spans="1:12" x14ac:dyDescent="0.25">
      <c r="A1866" s="48">
        <v>186.4</v>
      </c>
      <c r="B1866" s="57">
        <v>1</v>
      </c>
      <c r="C1866" s="57">
        <v>1</v>
      </c>
      <c r="D1866" s="57">
        <v>1</v>
      </c>
      <c r="F1866" s="44">
        <v>0.8</v>
      </c>
      <c r="G1866" s="44">
        <v>1</v>
      </c>
      <c r="H1866" s="44">
        <v>1</v>
      </c>
      <c r="J1866" s="63">
        <v>1</v>
      </c>
      <c r="L1866" s="63">
        <v>1</v>
      </c>
    </row>
    <row r="1867" spans="1:12" x14ac:dyDescent="0.25">
      <c r="A1867" s="48">
        <v>186.5</v>
      </c>
      <c r="B1867" s="57">
        <v>1</v>
      </c>
      <c r="C1867" s="57">
        <v>1</v>
      </c>
      <c r="D1867" s="57">
        <v>1</v>
      </c>
      <c r="F1867" s="44">
        <v>0.8</v>
      </c>
      <c r="G1867" s="44">
        <v>1</v>
      </c>
      <c r="H1867" s="44">
        <v>1</v>
      </c>
      <c r="J1867" s="63">
        <v>1</v>
      </c>
      <c r="L1867" s="63">
        <v>1</v>
      </c>
    </row>
    <row r="1868" spans="1:12" x14ac:dyDescent="0.25">
      <c r="A1868" s="48">
        <v>186.6</v>
      </c>
      <c r="B1868" s="57">
        <v>1</v>
      </c>
      <c r="C1868" s="57">
        <v>1</v>
      </c>
      <c r="D1868" s="57">
        <v>1</v>
      </c>
      <c r="F1868" s="44">
        <v>0.8</v>
      </c>
      <c r="G1868" s="44">
        <v>1</v>
      </c>
      <c r="H1868" s="44">
        <v>1</v>
      </c>
      <c r="J1868" s="63">
        <v>1</v>
      </c>
      <c r="L1868" s="63">
        <v>1</v>
      </c>
    </row>
    <row r="1869" spans="1:12" x14ac:dyDescent="0.25">
      <c r="A1869" s="48">
        <v>186.7</v>
      </c>
      <c r="B1869" s="57">
        <v>1</v>
      </c>
      <c r="C1869" s="57">
        <v>1</v>
      </c>
      <c r="D1869" s="57">
        <v>1</v>
      </c>
      <c r="F1869" s="44">
        <v>0.8</v>
      </c>
      <c r="G1869" s="44">
        <v>1</v>
      </c>
      <c r="H1869" s="44">
        <v>1</v>
      </c>
      <c r="J1869" s="63">
        <v>1</v>
      </c>
      <c r="L1869" s="63">
        <v>1</v>
      </c>
    </row>
    <row r="1870" spans="1:12" x14ac:dyDescent="0.25">
      <c r="A1870" s="48">
        <v>186.8</v>
      </c>
      <c r="B1870" s="57">
        <v>1</v>
      </c>
      <c r="C1870" s="57">
        <v>1</v>
      </c>
      <c r="D1870" s="57">
        <v>1</v>
      </c>
      <c r="F1870" s="44">
        <v>0.8</v>
      </c>
      <c r="G1870" s="44">
        <v>1</v>
      </c>
      <c r="H1870" s="44">
        <v>1</v>
      </c>
      <c r="J1870" s="63">
        <v>1</v>
      </c>
      <c r="L1870" s="63">
        <v>1</v>
      </c>
    </row>
    <row r="1871" spans="1:12" x14ac:dyDescent="0.25">
      <c r="A1871" s="48">
        <v>186.9</v>
      </c>
      <c r="B1871" s="57">
        <v>1</v>
      </c>
      <c r="C1871" s="57">
        <v>1</v>
      </c>
      <c r="D1871" s="57">
        <v>1</v>
      </c>
      <c r="F1871" s="44">
        <v>0.8</v>
      </c>
      <c r="G1871" s="44">
        <v>1</v>
      </c>
      <c r="H1871" s="44">
        <v>1</v>
      </c>
      <c r="J1871" s="63">
        <v>1</v>
      </c>
      <c r="L1871" s="63">
        <v>1</v>
      </c>
    </row>
    <row r="1872" spans="1:12" x14ac:dyDescent="0.25">
      <c r="A1872" s="48">
        <v>187</v>
      </c>
      <c r="B1872" s="57">
        <v>1</v>
      </c>
      <c r="C1872" s="57">
        <v>1</v>
      </c>
      <c r="D1872" s="57">
        <v>1</v>
      </c>
      <c r="F1872" s="44">
        <v>0.8</v>
      </c>
      <c r="G1872" s="44">
        <v>1</v>
      </c>
      <c r="H1872" s="44">
        <v>1</v>
      </c>
      <c r="J1872" s="63">
        <v>1</v>
      </c>
      <c r="L1872" s="63">
        <v>1</v>
      </c>
    </row>
    <row r="1873" spans="1:12" x14ac:dyDescent="0.25">
      <c r="A1873" s="48">
        <v>187.1</v>
      </c>
      <c r="B1873" s="57">
        <v>1</v>
      </c>
      <c r="C1873" s="57">
        <v>1</v>
      </c>
      <c r="D1873" s="57">
        <v>1</v>
      </c>
      <c r="F1873" s="44">
        <v>0.8</v>
      </c>
      <c r="G1873" s="44">
        <v>1</v>
      </c>
      <c r="H1873" s="44">
        <v>1</v>
      </c>
      <c r="J1873" s="63">
        <v>1</v>
      </c>
      <c r="L1873" s="63">
        <v>1</v>
      </c>
    </row>
    <row r="1874" spans="1:12" x14ac:dyDescent="0.25">
      <c r="A1874" s="48">
        <v>187.2</v>
      </c>
      <c r="B1874" s="57">
        <v>1</v>
      </c>
      <c r="C1874" s="57">
        <v>1</v>
      </c>
      <c r="D1874" s="57">
        <v>1</v>
      </c>
      <c r="F1874" s="44">
        <v>0.8</v>
      </c>
      <c r="G1874" s="44">
        <v>1</v>
      </c>
      <c r="H1874" s="44">
        <v>1</v>
      </c>
      <c r="J1874" s="63">
        <v>1</v>
      </c>
      <c r="L1874" s="63">
        <v>1</v>
      </c>
    </row>
    <row r="1875" spans="1:12" x14ac:dyDescent="0.25">
      <c r="A1875" s="48">
        <v>187.3</v>
      </c>
      <c r="B1875" s="57">
        <v>1</v>
      </c>
      <c r="C1875" s="57">
        <v>1</v>
      </c>
      <c r="D1875" s="57">
        <v>1</v>
      </c>
      <c r="F1875" s="44">
        <v>0.8</v>
      </c>
      <c r="G1875" s="44">
        <v>1</v>
      </c>
      <c r="H1875" s="44">
        <v>1</v>
      </c>
      <c r="J1875" s="63">
        <v>1</v>
      </c>
      <c r="L1875" s="63">
        <v>1</v>
      </c>
    </row>
    <row r="1876" spans="1:12" x14ac:dyDescent="0.25">
      <c r="A1876" s="48">
        <v>187.4</v>
      </c>
      <c r="B1876" s="57">
        <v>1</v>
      </c>
      <c r="C1876" s="57">
        <v>1</v>
      </c>
      <c r="D1876" s="57">
        <v>1</v>
      </c>
      <c r="F1876" s="44">
        <v>0.8</v>
      </c>
      <c r="G1876" s="44">
        <v>1</v>
      </c>
      <c r="H1876" s="44">
        <v>1</v>
      </c>
      <c r="J1876" s="63">
        <v>1</v>
      </c>
      <c r="L1876" s="63">
        <v>1</v>
      </c>
    </row>
    <row r="1877" spans="1:12" x14ac:dyDescent="0.25">
      <c r="A1877" s="48">
        <v>187.5</v>
      </c>
      <c r="B1877" s="57">
        <v>1</v>
      </c>
      <c r="C1877" s="57">
        <v>1</v>
      </c>
      <c r="D1877" s="57">
        <v>1</v>
      </c>
      <c r="F1877" s="44">
        <v>0.8</v>
      </c>
      <c r="G1877" s="44">
        <v>1</v>
      </c>
      <c r="H1877" s="44">
        <v>1</v>
      </c>
      <c r="J1877" s="63">
        <v>1</v>
      </c>
      <c r="L1877" s="63">
        <v>1</v>
      </c>
    </row>
    <row r="1878" spans="1:12" x14ac:dyDescent="0.25">
      <c r="A1878" s="48">
        <v>187.6</v>
      </c>
      <c r="B1878" s="57">
        <v>1</v>
      </c>
      <c r="C1878" s="57">
        <v>1</v>
      </c>
      <c r="D1878" s="57">
        <v>1</v>
      </c>
      <c r="F1878" s="44">
        <v>0.8</v>
      </c>
      <c r="G1878" s="44">
        <v>1</v>
      </c>
      <c r="H1878" s="44">
        <v>1</v>
      </c>
      <c r="J1878" s="63">
        <v>1</v>
      </c>
      <c r="L1878" s="63">
        <v>1</v>
      </c>
    </row>
    <row r="1879" spans="1:12" x14ac:dyDescent="0.25">
      <c r="A1879" s="48">
        <v>187.7</v>
      </c>
      <c r="B1879" s="57">
        <v>1</v>
      </c>
      <c r="C1879" s="57">
        <v>1</v>
      </c>
      <c r="D1879" s="57">
        <v>1</v>
      </c>
      <c r="F1879" s="44">
        <v>0.8</v>
      </c>
      <c r="G1879" s="44">
        <v>1</v>
      </c>
      <c r="H1879" s="44">
        <v>1</v>
      </c>
      <c r="J1879" s="63">
        <v>1</v>
      </c>
      <c r="L1879" s="63">
        <v>1</v>
      </c>
    </row>
    <row r="1880" spans="1:12" x14ac:dyDescent="0.25">
      <c r="A1880" s="48">
        <v>187.8</v>
      </c>
      <c r="B1880" s="57">
        <v>1</v>
      </c>
      <c r="C1880" s="57">
        <v>1</v>
      </c>
      <c r="D1880" s="57">
        <v>1</v>
      </c>
      <c r="F1880" s="44">
        <v>0.8</v>
      </c>
      <c r="G1880" s="44">
        <v>1</v>
      </c>
      <c r="H1880" s="44">
        <v>1</v>
      </c>
      <c r="J1880" s="63">
        <v>1</v>
      </c>
      <c r="L1880" s="63">
        <v>1</v>
      </c>
    </row>
    <row r="1881" spans="1:12" x14ac:dyDescent="0.25">
      <c r="A1881" s="48">
        <v>187.9</v>
      </c>
      <c r="B1881" s="57">
        <v>1</v>
      </c>
      <c r="C1881" s="57">
        <v>1</v>
      </c>
      <c r="D1881" s="57">
        <v>1</v>
      </c>
      <c r="F1881" s="44">
        <v>0.8</v>
      </c>
      <c r="G1881" s="44">
        <v>1</v>
      </c>
      <c r="H1881" s="44">
        <v>1</v>
      </c>
      <c r="J1881" s="63">
        <v>1</v>
      </c>
      <c r="L1881" s="63">
        <v>1</v>
      </c>
    </row>
    <row r="1882" spans="1:12" x14ac:dyDescent="0.25">
      <c r="A1882" s="48">
        <v>188</v>
      </c>
      <c r="B1882" s="57">
        <v>1</v>
      </c>
      <c r="C1882" s="57">
        <v>1</v>
      </c>
      <c r="D1882" s="57">
        <v>1</v>
      </c>
      <c r="F1882" s="44">
        <v>0.8</v>
      </c>
      <c r="G1882" s="44">
        <v>1</v>
      </c>
      <c r="H1882" s="44">
        <v>1</v>
      </c>
      <c r="J1882" s="63">
        <v>1</v>
      </c>
      <c r="L1882" s="63">
        <v>1</v>
      </c>
    </row>
    <row r="1883" spans="1:12" x14ac:dyDescent="0.25">
      <c r="A1883" s="48">
        <v>188.1</v>
      </c>
      <c r="B1883" s="57">
        <v>1</v>
      </c>
      <c r="C1883" s="57">
        <v>1</v>
      </c>
      <c r="D1883" s="57">
        <v>1</v>
      </c>
      <c r="F1883" s="44">
        <v>0.8</v>
      </c>
      <c r="G1883" s="44">
        <v>1</v>
      </c>
      <c r="H1883" s="44">
        <v>1</v>
      </c>
      <c r="J1883" s="63">
        <v>1</v>
      </c>
      <c r="L1883" s="63">
        <v>1</v>
      </c>
    </row>
    <row r="1884" spans="1:12" x14ac:dyDescent="0.25">
      <c r="A1884" s="48">
        <v>188.2</v>
      </c>
      <c r="B1884" s="57">
        <v>1</v>
      </c>
      <c r="C1884" s="57">
        <v>1</v>
      </c>
      <c r="D1884" s="57">
        <v>1</v>
      </c>
      <c r="F1884" s="44">
        <v>0.8</v>
      </c>
      <c r="G1884" s="44">
        <v>1</v>
      </c>
      <c r="H1884" s="44">
        <v>1</v>
      </c>
      <c r="J1884" s="63">
        <v>1</v>
      </c>
      <c r="L1884" s="63">
        <v>1</v>
      </c>
    </row>
    <row r="1885" spans="1:12" x14ac:dyDescent="0.25">
      <c r="A1885" s="48">
        <v>188.3</v>
      </c>
      <c r="B1885" s="57">
        <v>1</v>
      </c>
      <c r="C1885" s="57">
        <v>1</v>
      </c>
      <c r="D1885" s="57">
        <v>1</v>
      </c>
      <c r="F1885" s="44">
        <v>0.8</v>
      </c>
      <c r="G1885" s="44">
        <v>1</v>
      </c>
      <c r="H1885" s="44">
        <v>1</v>
      </c>
      <c r="J1885" s="63">
        <v>1</v>
      </c>
      <c r="L1885" s="63">
        <v>1</v>
      </c>
    </row>
    <row r="1886" spans="1:12" x14ac:dyDescent="0.25">
      <c r="A1886" s="48">
        <v>188.4</v>
      </c>
      <c r="B1886" s="57">
        <v>1</v>
      </c>
      <c r="C1886" s="57">
        <v>1</v>
      </c>
      <c r="D1886" s="57">
        <v>1</v>
      </c>
      <c r="F1886" s="44">
        <v>0.8</v>
      </c>
      <c r="G1886" s="44">
        <v>1</v>
      </c>
      <c r="H1886" s="44">
        <v>1</v>
      </c>
      <c r="J1886" s="63">
        <v>1</v>
      </c>
      <c r="L1886" s="63">
        <v>1</v>
      </c>
    </row>
    <row r="1887" spans="1:12" x14ac:dyDescent="0.25">
      <c r="A1887" s="48">
        <v>188.5</v>
      </c>
      <c r="B1887" s="57">
        <v>1</v>
      </c>
      <c r="C1887" s="57">
        <v>1</v>
      </c>
      <c r="D1887" s="57">
        <v>1</v>
      </c>
      <c r="F1887" s="44">
        <v>0.8</v>
      </c>
      <c r="G1887" s="44">
        <v>1</v>
      </c>
      <c r="H1887" s="44">
        <v>1</v>
      </c>
      <c r="J1887" s="63">
        <v>1</v>
      </c>
      <c r="L1887" s="63">
        <v>1</v>
      </c>
    </row>
    <row r="1888" spans="1:12" x14ac:dyDescent="0.25">
      <c r="A1888" s="48">
        <v>188.6</v>
      </c>
      <c r="B1888" s="57">
        <v>1</v>
      </c>
      <c r="C1888" s="57">
        <v>1</v>
      </c>
      <c r="D1888" s="57">
        <v>1</v>
      </c>
      <c r="F1888" s="44">
        <v>0.8</v>
      </c>
      <c r="G1888" s="44">
        <v>1</v>
      </c>
      <c r="H1888" s="44">
        <v>1</v>
      </c>
      <c r="J1888" s="63">
        <v>1</v>
      </c>
      <c r="L1888" s="63">
        <v>1</v>
      </c>
    </row>
    <row r="1889" spans="1:12" x14ac:dyDescent="0.25">
      <c r="A1889" s="48">
        <v>188.7</v>
      </c>
      <c r="B1889" s="57">
        <v>1</v>
      </c>
      <c r="C1889" s="57">
        <v>1</v>
      </c>
      <c r="D1889" s="57">
        <v>1</v>
      </c>
      <c r="F1889" s="44">
        <v>0.8</v>
      </c>
      <c r="G1889" s="44">
        <v>1</v>
      </c>
      <c r="H1889" s="44">
        <v>1</v>
      </c>
      <c r="J1889" s="63">
        <v>1</v>
      </c>
      <c r="L1889" s="63">
        <v>1</v>
      </c>
    </row>
    <row r="1890" spans="1:12" x14ac:dyDescent="0.25">
      <c r="A1890" s="48">
        <v>188.8</v>
      </c>
      <c r="B1890" s="57">
        <v>1</v>
      </c>
      <c r="C1890" s="57">
        <v>1</v>
      </c>
      <c r="D1890" s="57">
        <v>1</v>
      </c>
      <c r="F1890" s="44">
        <v>0.8</v>
      </c>
      <c r="G1890" s="44">
        <v>1</v>
      </c>
      <c r="H1890" s="44">
        <v>1</v>
      </c>
      <c r="J1890" s="63">
        <v>1</v>
      </c>
      <c r="L1890" s="63">
        <v>1</v>
      </c>
    </row>
    <row r="1891" spans="1:12" x14ac:dyDescent="0.25">
      <c r="A1891" s="48">
        <v>188.9</v>
      </c>
      <c r="B1891" s="57">
        <v>1</v>
      </c>
      <c r="C1891" s="57">
        <v>1</v>
      </c>
      <c r="D1891" s="57">
        <v>1</v>
      </c>
      <c r="F1891" s="44">
        <v>0.8</v>
      </c>
      <c r="G1891" s="44">
        <v>1</v>
      </c>
      <c r="H1891" s="44">
        <v>1</v>
      </c>
      <c r="J1891" s="63">
        <v>1</v>
      </c>
      <c r="L1891" s="63">
        <v>1</v>
      </c>
    </row>
    <row r="1892" spans="1:12" x14ac:dyDescent="0.25">
      <c r="A1892" s="48">
        <v>189</v>
      </c>
      <c r="B1892" s="57">
        <v>1</v>
      </c>
      <c r="C1892" s="57">
        <v>1</v>
      </c>
      <c r="D1892" s="57">
        <v>1</v>
      </c>
      <c r="F1892" s="44">
        <v>0.8</v>
      </c>
      <c r="G1892" s="44">
        <v>1</v>
      </c>
      <c r="H1892" s="44">
        <v>1</v>
      </c>
      <c r="J1892" s="63">
        <v>1</v>
      </c>
      <c r="L1892" s="63">
        <v>1</v>
      </c>
    </row>
    <row r="1893" spans="1:12" x14ac:dyDescent="0.25">
      <c r="A1893" s="48">
        <v>189.1</v>
      </c>
      <c r="B1893" s="57">
        <v>1</v>
      </c>
      <c r="C1893" s="57">
        <v>1</v>
      </c>
      <c r="D1893" s="57">
        <v>1</v>
      </c>
      <c r="F1893" s="44">
        <v>0.8</v>
      </c>
      <c r="G1893" s="44">
        <v>1</v>
      </c>
      <c r="H1893" s="44">
        <v>1</v>
      </c>
      <c r="J1893" s="63">
        <v>1</v>
      </c>
      <c r="L1893" s="63">
        <v>1</v>
      </c>
    </row>
    <row r="1894" spans="1:12" x14ac:dyDescent="0.25">
      <c r="A1894" s="48">
        <v>189.2</v>
      </c>
      <c r="B1894" s="57">
        <v>1</v>
      </c>
      <c r="C1894" s="57">
        <v>1</v>
      </c>
      <c r="D1894" s="57">
        <v>1</v>
      </c>
      <c r="F1894" s="44">
        <v>0.8</v>
      </c>
      <c r="G1894" s="44">
        <v>1</v>
      </c>
      <c r="H1894" s="44">
        <v>1</v>
      </c>
      <c r="J1894" s="63">
        <v>1</v>
      </c>
      <c r="L1894" s="63">
        <v>1</v>
      </c>
    </row>
    <row r="1895" spans="1:12" x14ac:dyDescent="0.25">
      <c r="A1895" s="48">
        <v>189.3</v>
      </c>
      <c r="B1895" s="57">
        <v>1</v>
      </c>
      <c r="C1895" s="57">
        <v>1</v>
      </c>
      <c r="D1895" s="57">
        <v>1</v>
      </c>
      <c r="F1895" s="44">
        <v>0.8</v>
      </c>
      <c r="G1895" s="44">
        <v>1</v>
      </c>
      <c r="H1895" s="44">
        <v>1</v>
      </c>
      <c r="J1895" s="63">
        <v>1</v>
      </c>
      <c r="L1895" s="63">
        <v>1</v>
      </c>
    </row>
    <row r="1896" spans="1:12" x14ac:dyDescent="0.25">
      <c r="A1896" s="48">
        <v>189.4</v>
      </c>
      <c r="B1896" s="57">
        <v>1</v>
      </c>
      <c r="C1896" s="57">
        <v>1</v>
      </c>
      <c r="D1896" s="57">
        <v>1</v>
      </c>
      <c r="F1896" s="44">
        <v>0.8</v>
      </c>
      <c r="G1896" s="44">
        <v>1</v>
      </c>
      <c r="H1896" s="44">
        <v>1</v>
      </c>
      <c r="J1896" s="63">
        <v>1</v>
      </c>
      <c r="L1896" s="63">
        <v>1</v>
      </c>
    </row>
    <row r="1897" spans="1:12" x14ac:dyDescent="0.25">
      <c r="A1897" s="48">
        <v>189.5</v>
      </c>
      <c r="B1897" s="57">
        <v>1</v>
      </c>
      <c r="C1897" s="57">
        <v>1</v>
      </c>
      <c r="D1897" s="57">
        <v>1</v>
      </c>
      <c r="F1897" s="44">
        <v>0.8</v>
      </c>
      <c r="G1897" s="44">
        <v>1</v>
      </c>
      <c r="H1897" s="44">
        <v>1</v>
      </c>
      <c r="J1897" s="63">
        <v>1</v>
      </c>
      <c r="L1897" s="63">
        <v>1</v>
      </c>
    </row>
    <row r="1898" spans="1:12" x14ac:dyDescent="0.25">
      <c r="A1898" s="48">
        <v>189.6</v>
      </c>
      <c r="B1898" s="57">
        <v>1</v>
      </c>
      <c r="C1898" s="57">
        <v>1</v>
      </c>
      <c r="D1898" s="57">
        <v>1</v>
      </c>
      <c r="F1898" s="44">
        <v>0.8</v>
      </c>
      <c r="G1898" s="44">
        <v>1</v>
      </c>
      <c r="H1898" s="44">
        <v>1</v>
      </c>
      <c r="J1898" s="63">
        <v>1</v>
      </c>
      <c r="L1898" s="63">
        <v>1</v>
      </c>
    </row>
    <row r="1899" spans="1:12" x14ac:dyDescent="0.25">
      <c r="A1899" s="48">
        <v>189.7</v>
      </c>
      <c r="B1899" s="57">
        <v>1</v>
      </c>
      <c r="C1899" s="57">
        <v>1</v>
      </c>
      <c r="D1899" s="57">
        <v>1</v>
      </c>
      <c r="F1899" s="44">
        <v>0.8</v>
      </c>
      <c r="G1899" s="44">
        <v>1</v>
      </c>
      <c r="H1899" s="44">
        <v>1</v>
      </c>
      <c r="J1899" s="63">
        <v>1</v>
      </c>
      <c r="L1899" s="63">
        <v>1</v>
      </c>
    </row>
    <row r="1900" spans="1:12" x14ac:dyDescent="0.25">
      <c r="A1900" s="48">
        <v>189.8</v>
      </c>
      <c r="B1900" s="57">
        <v>1</v>
      </c>
      <c r="C1900" s="57">
        <v>1</v>
      </c>
      <c r="D1900" s="57">
        <v>1</v>
      </c>
      <c r="F1900" s="44">
        <v>0.8</v>
      </c>
      <c r="G1900" s="44">
        <v>1</v>
      </c>
      <c r="H1900" s="44">
        <v>1</v>
      </c>
      <c r="J1900" s="63">
        <v>1</v>
      </c>
      <c r="L1900" s="63">
        <v>1</v>
      </c>
    </row>
    <row r="1901" spans="1:12" x14ac:dyDescent="0.25">
      <c r="A1901" s="48">
        <v>189.9</v>
      </c>
      <c r="B1901" s="57">
        <v>1</v>
      </c>
      <c r="C1901" s="57">
        <v>1</v>
      </c>
      <c r="D1901" s="57">
        <v>1</v>
      </c>
      <c r="F1901" s="44">
        <v>0.8</v>
      </c>
      <c r="G1901" s="44">
        <v>1</v>
      </c>
      <c r="H1901" s="44">
        <v>1</v>
      </c>
      <c r="J1901" s="63">
        <v>1</v>
      </c>
      <c r="L1901" s="63">
        <v>1</v>
      </c>
    </row>
    <row r="1902" spans="1:12" x14ac:dyDescent="0.25">
      <c r="A1902" s="48">
        <v>190</v>
      </c>
      <c r="B1902" s="57">
        <v>1</v>
      </c>
      <c r="C1902" s="57">
        <v>1</v>
      </c>
      <c r="D1902" s="57">
        <v>1</v>
      </c>
      <c r="F1902" s="44">
        <v>0.8</v>
      </c>
      <c r="G1902" s="44">
        <v>1</v>
      </c>
      <c r="H1902" s="44">
        <v>1</v>
      </c>
      <c r="J1902" s="63">
        <v>1</v>
      </c>
      <c r="L1902" s="63">
        <v>1</v>
      </c>
    </row>
    <row r="1903" spans="1:12" x14ac:dyDescent="0.25">
      <c r="A1903" s="48">
        <v>190.1</v>
      </c>
      <c r="B1903" s="57">
        <v>1</v>
      </c>
      <c r="C1903" s="57">
        <v>1</v>
      </c>
      <c r="D1903" s="57">
        <v>1</v>
      </c>
      <c r="F1903" s="44">
        <v>0.8</v>
      </c>
      <c r="G1903" s="44">
        <v>1</v>
      </c>
      <c r="H1903" s="44">
        <v>1</v>
      </c>
      <c r="J1903" s="63">
        <v>1</v>
      </c>
      <c r="L1903" s="63">
        <v>1</v>
      </c>
    </row>
    <row r="1904" spans="1:12" x14ac:dyDescent="0.25">
      <c r="A1904" s="48">
        <v>190.2</v>
      </c>
      <c r="B1904" s="57">
        <v>1</v>
      </c>
      <c r="C1904" s="57">
        <v>1</v>
      </c>
      <c r="D1904" s="57">
        <v>1</v>
      </c>
      <c r="F1904" s="44">
        <v>0.8</v>
      </c>
      <c r="G1904" s="44">
        <v>1</v>
      </c>
      <c r="H1904" s="44">
        <v>1</v>
      </c>
      <c r="J1904" s="63">
        <v>1</v>
      </c>
      <c r="L1904" s="63">
        <v>1</v>
      </c>
    </row>
    <row r="1905" spans="1:12" x14ac:dyDescent="0.25">
      <c r="A1905" s="48">
        <v>190.3</v>
      </c>
      <c r="B1905" s="57">
        <v>1</v>
      </c>
      <c r="C1905" s="57">
        <v>1</v>
      </c>
      <c r="D1905" s="57">
        <v>1</v>
      </c>
      <c r="F1905" s="44">
        <v>0.8</v>
      </c>
      <c r="G1905" s="44">
        <v>1</v>
      </c>
      <c r="H1905" s="44">
        <v>1</v>
      </c>
      <c r="J1905" s="63">
        <v>1</v>
      </c>
      <c r="L1905" s="63">
        <v>1</v>
      </c>
    </row>
    <row r="1906" spans="1:12" x14ac:dyDescent="0.25">
      <c r="A1906" s="48">
        <v>190.4</v>
      </c>
      <c r="B1906" s="57">
        <v>1</v>
      </c>
      <c r="C1906" s="57">
        <v>1</v>
      </c>
      <c r="D1906" s="57">
        <v>1</v>
      </c>
      <c r="F1906" s="44">
        <v>0.8</v>
      </c>
      <c r="G1906" s="44">
        <v>1</v>
      </c>
      <c r="H1906" s="44">
        <v>1</v>
      </c>
      <c r="J1906" s="63">
        <v>1</v>
      </c>
      <c r="L1906" s="63">
        <v>1</v>
      </c>
    </row>
    <row r="1907" spans="1:12" x14ac:dyDescent="0.25">
      <c r="A1907" s="48">
        <v>190.5</v>
      </c>
      <c r="B1907" s="57">
        <v>1</v>
      </c>
      <c r="C1907" s="57">
        <v>1</v>
      </c>
      <c r="D1907" s="57">
        <v>1</v>
      </c>
      <c r="F1907" s="44">
        <v>0.8</v>
      </c>
      <c r="G1907" s="44">
        <v>1</v>
      </c>
      <c r="H1907" s="44">
        <v>1</v>
      </c>
      <c r="J1907" s="63">
        <v>1</v>
      </c>
      <c r="L1907" s="63">
        <v>1</v>
      </c>
    </row>
    <row r="1908" spans="1:12" x14ac:dyDescent="0.25">
      <c r="A1908" s="48">
        <v>190.6</v>
      </c>
      <c r="B1908" s="57">
        <v>1</v>
      </c>
      <c r="C1908" s="57">
        <v>1</v>
      </c>
      <c r="D1908" s="57">
        <v>1</v>
      </c>
      <c r="F1908" s="44">
        <v>0.8</v>
      </c>
      <c r="G1908" s="44">
        <v>1</v>
      </c>
      <c r="H1908" s="44">
        <v>1</v>
      </c>
      <c r="J1908" s="63">
        <v>1</v>
      </c>
      <c r="L1908" s="63">
        <v>1</v>
      </c>
    </row>
    <row r="1909" spans="1:12" x14ac:dyDescent="0.25">
      <c r="A1909" s="48">
        <v>190.7</v>
      </c>
      <c r="B1909" s="57">
        <v>1</v>
      </c>
      <c r="C1909" s="57">
        <v>1</v>
      </c>
      <c r="D1909" s="57">
        <v>1</v>
      </c>
      <c r="F1909" s="44">
        <v>0.8</v>
      </c>
      <c r="G1909" s="44">
        <v>1</v>
      </c>
      <c r="H1909" s="44">
        <v>1</v>
      </c>
      <c r="J1909" s="63">
        <v>1</v>
      </c>
      <c r="L1909" s="63">
        <v>1</v>
      </c>
    </row>
    <row r="1910" spans="1:12" x14ac:dyDescent="0.25">
      <c r="A1910" s="48">
        <v>190.8</v>
      </c>
      <c r="B1910" s="57">
        <v>1</v>
      </c>
      <c r="C1910" s="57">
        <v>1</v>
      </c>
      <c r="D1910" s="57">
        <v>1</v>
      </c>
      <c r="F1910" s="44">
        <v>0.8</v>
      </c>
      <c r="G1910" s="44">
        <v>1</v>
      </c>
      <c r="H1910" s="44">
        <v>1</v>
      </c>
      <c r="J1910" s="63">
        <v>1</v>
      </c>
      <c r="L1910" s="63">
        <v>1</v>
      </c>
    </row>
    <row r="1911" spans="1:12" x14ac:dyDescent="0.25">
      <c r="A1911" s="48">
        <v>190.9</v>
      </c>
      <c r="B1911" s="57">
        <v>1</v>
      </c>
      <c r="C1911" s="57">
        <v>1</v>
      </c>
      <c r="D1911" s="57">
        <v>1</v>
      </c>
      <c r="F1911" s="44">
        <v>0.8</v>
      </c>
      <c r="G1911" s="44">
        <v>1</v>
      </c>
      <c r="H1911" s="44">
        <v>1</v>
      </c>
      <c r="J1911" s="63">
        <v>1</v>
      </c>
      <c r="L1911" s="63">
        <v>1</v>
      </c>
    </row>
    <row r="1912" spans="1:12" x14ac:dyDescent="0.25">
      <c r="A1912" s="48">
        <v>191</v>
      </c>
      <c r="B1912" s="57">
        <v>1</v>
      </c>
      <c r="C1912" s="57">
        <v>1</v>
      </c>
      <c r="D1912" s="57">
        <v>1</v>
      </c>
      <c r="F1912" s="44">
        <v>0.8</v>
      </c>
      <c r="G1912" s="44">
        <v>1</v>
      </c>
      <c r="H1912" s="44">
        <v>1</v>
      </c>
      <c r="J1912" s="63">
        <v>1</v>
      </c>
      <c r="L1912" s="63">
        <v>1</v>
      </c>
    </row>
    <row r="1913" spans="1:12" x14ac:dyDescent="0.25">
      <c r="A1913" s="48">
        <v>191.1</v>
      </c>
      <c r="B1913" s="57">
        <v>1</v>
      </c>
      <c r="C1913" s="57">
        <v>1</v>
      </c>
      <c r="D1913" s="57">
        <v>1</v>
      </c>
      <c r="F1913" s="44">
        <v>0.8</v>
      </c>
      <c r="G1913" s="44">
        <v>1</v>
      </c>
      <c r="H1913" s="44">
        <v>1</v>
      </c>
      <c r="J1913" s="63">
        <v>1</v>
      </c>
      <c r="L1913" s="63">
        <v>1</v>
      </c>
    </row>
    <row r="1914" spans="1:12" x14ac:dyDescent="0.25">
      <c r="A1914" s="48">
        <v>191.2</v>
      </c>
      <c r="B1914" s="57">
        <v>1</v>
      </c>
      <c r="C1914" s="57">
        <v>1</v>
      </c>
      <c r="D1914" s="57">
        <v>1</v>
      </c>
      <c r="F1914" s="44">
        <v>0.8</v>
      </c>
      <c r="G1914" s="44">
        <v>1</v>
      </c>
      <c r="H1914" s="44">
        <v>1</v>
      </c>
      <c r="J1914" s="63">
        <v>1</v>
      </c>
      <c r="L1914" s="63">
        <v>1</v>
      </c>
    </row>
    <row r="1915" spans="1:12" x14ac:dyDescent="0.25">
      <c r="A1915" s="48">
        <v>191.3</v>
      </c>
      <c r="B1915" s="57">
        <v>1</v>
      </c>
      <c r="C1915" s="57">
        <v>1</v>
      </c>
      <c r="D1915" s="57">
        <v>1</v>
      </c>
      <c r="F1915" s="44">
        <v>0.8</v>
      </c>
      <c r="G1915" s="44">
        <v>1</v>
      </c>
      <c r="H1915" s="44">
        <v>1</v>
      </c>
      <c r="J1915" s="63">
        <v>1</v>
      </c>
      <c r="L1915" s="63">
        <v>1</v>
      </c>
    </row>
    <row r="1916" spans="1:12" x14ac:dyDescent="0.25">
      <c r="A1916" s="48">
        <v>191.4</v>
      </c>
      <c r="B1916" s="57">
        <v>1</v>
      </c>
      <c r="C1916" s="57">
        <v>1</v>
      </c>
      <c r="D1916" s="57">
        <v>1</v>
      </c>
      <c r="F1916" s="44">
        <v>0.8</v>
      </c>
      <c r="G1916" s="44">
        <v>1</v>
      </c>
      <c r="H1916" s="44">
        <v>1</v>
      </c>
      <c r="J1916" s="63">
        <v>1</v>
      </c>
      <c r="L1916" s="63">
        <v>1</v>
      </c>
    </row>
    <row r="1917" spans="1:12" x14ac:dyDescent="0.25">
      <c r="A1917" s="48">
        <v>191.5</v>
      </c>
      <c r="B1917" s="57">
        <v>1</v>
      </c>
      <c r="C1917" s="57">
        <v>1</v>
      </c>
      <c r="D1917" s="57">
        <v>1</v>
      </c>
      <c r="F1917" s="44">
        <v>0.8</v>
      </c>
      <c r="G1917" s="44">
        <v>1</v>
      </c>
      <c r="H1917" s="44">
        <v>1</v>
      </c>
      <c r="J1917" s="63">
        <v>1</v>
      </c>
      <c r="L1917" s="63">
        <v>1</v>
      </c>
    </row>
    <row r="1918" spans="1:12" x14ac:dyDescent="0.25">
      <c r="A1918" s="48">
        <v>191.6</v>
      </c>
      <c r="B1918" s="57">
        <v>1</v>
      </c>
      <c r="C1918" s="57">
        <v>1</v>
      </c>
      <c r="D1918" s="57">
        <v>1</v>
      </c>
      <c r="F1918" s="44">
        <v>0.8</v>
      </c>
      <c r="G1918" s="44">
        <v>1</v>
      </c>
      <c r="H1918" s="44">
        <v>1</v>
      </c>
      <c r="J1918" s="63">
        <v>1</v>
      </c>
      <c r="L1918" s="63">
        <v>1</v>
      </c>
    </row>
    <row r="1919" spans="1:12" x14ac:dyDescent="0.25">
      <c r="A1919" s="48">
        <v>191.7</v>
      </c>
      <c r="B1919" s="57">
        <v>1</v>
      </c>
      <c r="C1919" s="57">
        <v>1</v>
      </c>
      <c r="D1919" s="57">
        <v>1</v>
      </c>
      <c r="F1919" s="44">
        <v>0.8</v>
      </c>
      <c r="G1919" s="44">
        <v>1</v>
      </c>
      <c r="H1919" s="44">
        <v>1</v>
      </c>
      <c r="J1919" s="63">
        <v>1</v>
      </c>
      <c r="L1919" s="63">
        <v>1</v>
      </c>
    </row>
    <row r="1920" spans="1:12" x14ac:dyDescent="0.25">
      <c r="A1920" s="48">
        <v>191.8</v>
      </c>
      <c r="B1920" s="57">
        <v>1</v>
      </c>
      <c r="C1920" s="57">
        <v>1</v>
      </c>
      <c r="D1920" s="57">
        <v>1</v>
      </c>
      <c r="F1920" s="44">
        <v>0.8</v>
      </c>
      <c r="G1920" s="44">
        <v>1</v>
      </c>
      <c r="H1920" s="44">
        <v>1</v>
      </c>
      <c r="J1920" s="63">
        <v>1</v>
      </c>
      <c r="L1920" s="63">
        <v>1</v>
      </c>
    </row>
    <row r="1921" spans="1:12" x14ac:dyDescent="0.25">
      <c r="A1921" s="48">
        <v>191.9</v>
      </c>
      <c r="B1921" s="57">
        <v>1</v>
      </c>
      <c r="C1921" s="57">
        <v>1</v>
      </c>
      <c r="D1921" s="57">
        <v>1</v>
      </c>
      <c r="F1921" s="44">
        <v>0.8</v>
      </c>
      <c r="G1921" s="44">
        <v>1</v>
      </c>
      <c r="H1921" s="44">
        <v>1</v>
      </c>
      <c r="J1921" s="63">
        <v>1</v>
      </c>
      <c r="L1921" s="63">
        <v>1</v>
      </c>
    </row>
    <row r="1922" spans="1:12" x14ac:dyDescent="0.25">
      <c r="A1922" s="48">
        <v>192</v>
      </c>
      <c r="B1922" s="57">
        <v>1</v>
      </c>
      <c r="C1922" s="57">
        <v>1</v>
      </c>
      <c r="D1922" s="57">
        <v>1</v>
      </c>
      <c r="F1922" s="44">
        <v>0.8</v>
      </c>
      <c r="G1922" s="44">
        <v>1</v>
      </c>
      <c r="H1922" s="44">
        <v>1</v>
      </c>
      <c r="J1922" s="63">
        <v>1</v>
      </c>
      <c r="L1922" s="63">
        <v>1</v>
      </c>
    </row>
    <row r="1923" spans="1:12" x14ac:dyDescent="0.25">
      <c r="A1923" s="48">
        <v>192.1</v>
      </c>
      <c r="B1923" s="57">
        <v>1</v>
      </c>
      <c r="C1923" s="57">
        <v>1</v>
      </c>
      <c r="D1923" s="57">
        <v>1</v>
      </c>
      <c r="F1923" s="44">
        <v>0.8</v>
      </c>
      <c r="G1923" s="44">
        <v>1</v>
      </c>
      <c r="H1923" s="44">
        <v>1</v>
      </c>
      <c r="J1923" s="63">
        <v>1</v>
      </c>
      <c r="L1923" s="63">
        <v>1</v>
      </c>
    </row>
    <row r="1924" spans="1:12" x14ac:dyDescent="0.25">
      <c r="A1924" s="48">
        <v>192.2</v>
      </c>
      <c r="B1924" s="57">
        <v>1</v>
      </c>
      <c r="C1924" s="57">
        <v>1</v>
      </c>
      <c r="D1924" s="57">
        <v>1</v>
      </c>
      <c r="F1924" s="44">
        <v>0.8</v>
      </c>
      <c r="G1924" s="44">
        <v>1</v>
      </c>
      <c r="H1924" s="44">
        <v>1</v>
      </c>
      <c r="J1924" s="63">
        <v>1</v>
      </c>
      <c r="L1924" s="63">
        <v>1</v>
      </c>
    </row>
    <row r="1925" spans="1:12" x14ac:dyDescent="0.25">
      <c r="A1925" s="48">
        <v>192.3</v>
      </c>
      <c r="B1925" s="57">
        <v>1</v>
      </c>
      <c r="C1925" s="57">
        <v>1</v>
      </c>
      <c r="D1925" s="57">
        <v>1</v>
      </c>
      <c r="F1925" s="44">
        <v>0.8</v>
      </c>
      <c r="G1925" s="44">
        <v>1</v>
      </c>
      <c r="H1925" s="44">
        <v>1</v>
      </c>
      <c r="J1925" s="63">
        <v>1</v>
      </c>
      <c r="L1925" s="63">
        <v>1</v>
      </c>
    </row>
    <row r="1926" spans="1:12" x14ac:dyDescent="0.25">
      <c r="A1926" s="48">
        <v>192.4</v>
      </c>
      <c r="B1926" s="57">
        <v>1</v>
      </c>
      <c r="C1926" s="57">
        <v>1</v>
      </c>
      <c r="D1926" s="57">
        <v>1</v>
      </c>
      <c r="F1926" s="44">
        <v>0.8</v>
      </c>
      <c r="G1926" s="44">
        <v>1</v>
      </c>
      <c r="H1926" s="44">
        <v>1</v>
      </c>
      <c r="J1926" s="63">
        <v>1</v>
      </c>
      <c r="L1926" s="63">
        <v>1</v>
      </c>
    </row>
    <row r="1927" spans="1:12" x14ac:dyDescent="0.25">
      <c r="A1927" s="48">
        <v>192.5</v>
      </c>
      <c r="B1927" s="57">
        <v>1</v>
      </c>
      <c r="C1927" s="57">
        <v>1</v>
      </c>
      <c r="D1927" s="57">
        <v>1</v>
      </c>
      <c r="F1927" s="44">
        <v>0.8</v>
      </c>
      <c r="G1927" s="44">
        <v>1</v>
      </c>
      <c r="H1927" s="44">
        <v>1</v>
      </c>
      <c r="J1927" s="63">
        <v>1</v>
      </c>
      <c r="L1927" s="63">
        <v>1</v>
      </c>
    </row>
    <row r="1928" spans="1:12" x14ac:dyDescent="0.25">
      <c r="A1928" s="48">
        <v>192.6</v>
      </c>
      <c r="B1928" s="57">
        <v>1</v>
      </c>
      <c r="C1928" s="57">
        <v>1</v>
      </c>
      <c r="D1928" s="57">
        <v>1</v>
      </c>
      <c r="F1928" s="44">
        <v>0.8</v>
      </c>
      <c r="G1928" s="44">
        <v>1</v>
      </c>
      <c r="H1928" s="44">
        <v>1</v>
      </c>
      <c r="J1928" s="63">
        <v>1</v>
      </c>
      <c r="L1928" s="63">
        <v>1</v>
      </c>
    </row>
    <row r="1929" spans="1:12" x14ac:dyDescent="0.25">
      <c r="A1929" s="48">
        <v>192.7</v>
      </c>
      <c r="B1929" s="57">
        <v>1</v>
      </c>
      <c r="C1929" s="57">
        <v>1</v>
      </c>
      <c r="D1929" s="57">
        <v>1</v>
      </c>
      <c r="F1929" s="44">
        <v>0.8</v>
      </c>
      <c r="G1929" s="44">
        <v>1</v>
      </c>
      <c r="H1929" s="44">
        <v>1</v>
      </c>
      <c r="J1929" s="63">
        <v>1</v>
      </c>
      <c r="L1929" s="63">
        <v>1</v>
      </c>
    </row>
    <row r="1930" spans="1:12" x14ac:dyDescent="0.25">
      <c r="A1930" s="48">
        <v>192.8</v>
      </c>
      <c r="B1930" s="57">
        <v>1</v>
      </c>
      <c r="C1930" s="57">
        <v>1</v>
      </c>
      <c r="D1930" s="57">
        <v>1</v>
      </c>
      <c r="F1930" s="44">
        <v>0.8</v>
      </c>
      <c r="G1930" s="44">
        <v>1</v>
      </c>
      <c r="H1930" s="44">
        <v>1</v>
      </c>
      <c r="J1930" s="63">
        <v>1</v>
      </c>
      <c r="L1930" s="63">
        <v>1</v>
      </c>
    </row>
    <row r="1931" spans="1:12" x14ac:dyDescent="0.25">
      <c r="A1931" s="48">
        <v>192.9</v>
      </c>
      <c r="B1931" s="57">
        <v>1</v>
      </c>
      <c r="C1931" s="57">
        <v>1</v>
      </c>
      <c r="D1931" s="57">
        <v>1</v>
      </c>
      <c r="F1931" s="44">
        <v>0.8</v>
      </c>
      <c r="G1931" s="44">
        <v>1</v>
      </c>
      <c r="H1931" s="44">
        <v>1</v>
      </c>
      <c r="J1931" s="63">
        <v>1</v>
      </c>
      <c r="L1931" s="63">
        <v>1</v>
      </c>
    </row>
    <row r="1932" spans="1:12" x14ac:dyDescent="0.25">
      <c r="A1932" s="48">
        <v>193</v>
      </c>
      <c r="B1932" s="57">
        <v>1</v>
      </c>
      <c r="C1932" s="57">
        <v>1</v>
      </c>
      <c r="D1932" s="57">
        <v>1</v>
      </c>
      <c r="F1932" s="44">
        <v>0.8</v>
      </c>
      <c r="G1932" s="44">
        <v>1</v>
      </c>
      <c r="H1932" s="44">
        <v>1</v>
      </c>
      <c r="J1932" s="63">
        <v>1</v>
      </c>
      <c r="L1932" s="63">
        <v>1</v>
      </c>
    </row>
    <row r="1933" spans="1:12" x14ac:dyDescent="0.25">
      <c r="A1933" s="48">
        <v>193.1</v>
      </c>
      <c r="B1933" s="57">
        <v>1</v>
      </c>
      <c r="C1933" s="57">
        <v>1</v>
      </c>
      <c r="D1933" s="57">
        <v>1</v>
      </c>
      <c r="F1933" s="44">
        <v>0.8</v>
      </c>
      <c r="G1933" s="44">
        <v>1</v>
      </c>
      <c r="H1933" s="44">
        <v>1</v>
      </c>
      <c r="J1933" s="63">
        <v>1</v>
      </c>
      <c r="L1933" s="63">
        <v>1</v>
      </c>
    </row>
    <row r="1934" spans="1:12" x14ac:dyDescent="0.25">
      <c r="A1934" s="48">
        <v>193.2</v>
      </c>
      <c r="B1934" s="57">
        <v>1</v>
      </c>
      <c r="C1934" s="57">
        <v>1</v>
      </c>
      <c r="D1934" s="57">
        <v>1</v>
      </c>
      <c r="F1934" s="44">
        <v>0.8</v>
      </c>
      <c r="G1934" s="44">
        <v>1</v>
      </c>
      <c r="H1934" s="44">
        <v>1</v>
      </c>
      <c r="J1934" s="63">
        <v>1</v>
      </c>
      <c r="L1934" s="63">
        <v>1</v>
      </c>
    </row>
    <row r="1935" spans="1:12" x14ac:dyDescent="0.25">
      <c r="A1935" s="48">
        <v>193.3</v>
      </c>
      <c r="B1935" s="57">
        <v>1</v>
      </c>
      <c r="C1935" s="57">
        <v>1</v>
      </c>
      <c r="D1935" s="57">
        <v>1</v>
      </c>
      <c r="F1935" s="44">
        <v>0.8</v>
      </c>
      <c r="G1935" s="44">
        <v>1</v>
      </c>
      <c r="H1935" s="44">
        <v>1</v>
      </c>
      <c r="J1935" s="63">
        <v>1</v>
      </c>
      <c r="L1935" s="63">
        <v>1</v>
      </c>
    </row>
    <row r="1936" spans="1:12" x14ac:dyDescent="0.25">
      <c r="A1936" s="48">
        <v>193.4</v>
      </c>
      <c r="B1936" s="57">
        <v>1</v>
      </c>
      <c r="C1936" s="57">
        <v>1</v>
      </c>
      <c r="D1936" s="57">
        <v>1</v>
      </c>
      <c r="F1936" s="44">
        <v>0.8</v>
      </c>
      <c r="G1936" s="44">
        <v>1</v>
      </c>
      <c r="H1936" s="44">
        <v>1</v>
      </c>
      <c r="J1936" s="63">
        <v>1</v>
      </c>
      <c r="L1936" s="63">
        <v>1</v>
      </c>
    </row>
    <row r="1937" spans="1:12" x14ac:dyDescent="0.25">
      <c r="A1937" s="48">
        <v>193.5</v>
      </c>
      <c r="B1937" s="57">
        <v>1</v>
      </c>
      <c r="C1937" s="57">
        <v>1</v>
      </c>
      <c r="D1937" s="57">
        <v>1</v>
      </c>
      <c r="F1937" s="44">
        <v>0.8</v>
      </c>
      <c r="G1937" s="44">
        <v>1</v>
      </c>
      <c r="H1937" s="44">
        <v>1</v>
      </c>
      <c r="J1937" s="63">
        <v>1</v>
      </c>
      <c r="L1937" s="63">
        <v>1</v>
      </c>
    </row>
    <row r="1938" spans="1:12" x14ac:dyDescent="0.25">
      <c r="A1938" s="48">
        <v>193.6</v>
      </c>
      <c r="B1938" s="57">
        <v>1</v>
      </c>
      <c r="C1938" s="57">
        <v>1</v>
      </c>
      <c r="D1938" s="57">
        <v>1</v>
      </c>
      <c r="F1938" s="44">
        <v>0.8</v>
      </c>
      <c r="G1938" s="44">
        <v>1</v>
      </c>
      <c r="H1938" s="44">
        <v>1</v>
      </c>
      <c r="J1938" s="63">
        <v>1</v>
      </c>
      <c r="L1938" s="63">
        <v>1</v>
      </c>
    </row>
    <row r="1939" spans="1:12" x14ac:dyDescent="0.25">
      <c r="A1939" s="48">
        <v>193.7</v>
      </c>
      <c r="B1939" s="57">
        <v>1</v>
      </c>
      <c r="C1939" s="57">
        <v>1</v>
      </c>
      <c r="D1939" s="57">
        <v>1</v>
      </c>
      <c r="F1939" s="44">
        <v>0.8</v>
      </c>
      <c r="G1939" s="44">
        <v>1</v>
      </c>
      <c r="H1939" s="44">
        <v>1</v>
      </c>
      <c r="J1939" s="63">
        <v>1</v>
      </c>
      <c r="L1939" s="63">
        <v>1</v>
      </c>
    </row>
    <row r="1940" spans="1:12" x14ac:dyDescent="0.25">
      <c r="A1940" s="48">
        <v>193.8</v>
      </c>
      <c r="B1940" s="57">
        <v>1</v>
      </c>
      <c r="C1940" s="57">
        <v>1</v>
      </c>
      <c r="D1940" s="57">
        <v>1</v>
      </c>
      <c r="F1940" s="44">
        <v>0.8</v>
      </c>
      <c r="G1940" s="44">
        <v>1</v>
      </c>
      <c r="H1940" s="44">
        <v>1</v>
      </c>
      <c r="J1940" s="63">
        <v>1</v>
      </c>
      <c r="L1940" s="63">
        <v>1</v>
      </c>
    </row>
    <row r="1941" spans="1:12" x14ac:dyDescent="0.25">
      <c r="A1941" s="48">
        <v>193.9</v>
      </c>
      <c r="B1941" s="57">
        <v>1</v>
      </c>
      <c r="C1941" s="57">
        <v>1</v>
      </c>
      <c r="D1941" s="57">
        <v>1</v>
      </c>
      <c r="F1941" s="44">
        <v>0.8</v>
      </c>
      <c r="G1941" s="44">
        <v>1</v>
      </c>
      <c r="H1941" s="44">
        <v>1</v>
      </c>
      <c r="J1941" s="63">
        <v>1</v>
      </c>
      <c r="L1941" s="63">
        <v>1</v>
      </c>
    </row>
    <row r="1942" spans="1:12" x14ac:dyDescent="0.25">
      <c r="A1942" s="48">
        <v>194</v>
      </c>
      <c r="B1942" s="57">
        <v>1</v>
      </c>
      <c r="C1942" s="57">
        <v>1</v>
      </c>
      <c r="D1942" s="57">
        <v>1</v>
      </c>
      <c r="F1942" s="44">
        <v>0.8</v>
      </c>
      <c r="G1942" s="44">
        <v>1</v>
      </c>
      <c r="H1942" s="44">
        <v>1</v>
      </c>
      <c r="J1942" s="63">
        <v>1</v>
      </c>
      <c r="L1942" s="63">
        <v>1</v>
      </c>
    </row>
    <row r="1943" spans="1:12" x14ac:dyDescent="0.25">
      <c r="A1943" s="48">
        <v>194.1</v>
      </c>
      <c r="B1943" s="57">
        <v>1</v>
      </c>
      <c r="C1943" s="57">
        <v>1</v>
      </c>
      <c r="D1943" s="57">
        <v>1</v>
      </c>
      <c r="F1943" s="44">
        <v>0.8</v>
      </c>
      <c r="G1943" s="44">
        <v>1</v>
      </c>
      <c r="H1943" s="44">
        <v>1</v>
      </c>
      <c r="J1943" s="63">
        <v>1</v>
      </c>
      <c r="L1943" s="63">
        <v>1</v>
      </c>
    </row>
    <row r="1944" spans="1:12" x14ac:dyDescent="0.25">
      <c r="A1944" s="48">
        <v>194.2</v>
      </c>
      <c r="B1944" s="57">
        <v>1</v>
      </c>
      <c r="C1944" s="57">
        <v>1</v>
      </c>
      <c r="D1944" s="57">
        <v>1</v>
      </c>
      <c r="F1944" s="44">
        <v>0.8</v>
      </c>
      <c r="G1944" s="44">
        <v>1</v>
      </c>
      <c r="H1944" s="44">
        <v>1</v>
      </c>
      <c r="J1944" s="63">
        <v>1</v>
      </c>
      <c r="L1944" s="63">
        <v>1</v>
      </c>
    </row>
    <row r="1945" spans="1:12" x14ac:dyDescent="0.25">
      <c r="A1945" s="48">
        <v>194.3</v>
      </c>
      <c r="B1945" s="57">
        <v>1</v>
      </c>
      <c r="C1945" s="57">
        <v>1</v>
      </c>
      <c r="D1945" s="57">
        <v>1</v>
      </c>
      <c r="F1945" s="44">
        <v>0.8</v>
      </c>
      <c r="G1945" s="44">
        <v>1</v>
      </c>
      <c r="H1945" s="44">
        <v>1</v>
      </c>
      <c r="J1945" s="63">
        <v>1</v>
      </c>
      <c r="L1945" s="63">
        <v>1</v>
      </c>
    </row>
    <row r="1946" spans="1:12" x14ac:dyDescent="0.25">
      <c r="A1946" s="48">
        <v>194.4</v>
      </c>
      <c r="B1946" s="57">
        <v>1</v>
      </c>
      <c r="C1946" s="57">
        <v>1</v>
      </c>
      <c r="D1946" s="57">
        <v>1</v>
      </c>
      <c r="F1946" s="44">
        <v>0.8</v>
      </c>
      <c r="G1946" s="44">
        <v>1</v>
      </c>
      <c r="H1946" s="44">
        <v>1</v>
      </c>
      <c r="J1946" s="63">
        <v>1</v>
      </c>
      <c r="L1946" s="63">
        <v>1</v>
      </c>
    </row>
    <row r="1947" spans="1:12" x14ac:dyDescent="0.25">
      <c r="A1947" s="48">
        <v>194.5</v>
      </c>
      <c r="B1947" s="57">
        <v>1</v>
      </c>
      <c r="C1947" s="57">
        <v>1</v>
      </c>
      <c r="D1947" s="57">
        <v>1</v>
      </c>
      <c r="F1947" s="44">
        <v>0.8</v>
      </c>
      <c r="G1947" s="44">
        <v>1</v>
      </c>
      <c r="H1947" s="44">
        <v>1</v>
      </c>
      <c r="J1947" s="63">
        <v>1</v>
      </c>
      <c r="L1947" s="63">
        <v>1</v>
      </c>
    </row>
    <row r="1948" spans="1:12" x14ac:dyDescent="0.25">
      <c r="A1948" s="48">
        <v>194.6</v>
      </c>
      <c r="B1948" s="57">
        <v>1</v>
      </c>
      <c r="C1948" s="57">
        <v>1</v>
      </c>
      <c r="D1948" s="57">
        <v>1</v>
      </c>
      <c r="F1948" s="44">
        <v>0.8</v>
      </c>
      <c r="G1948" s="44">
        <v>1</v>
      </c>
      <c r="H1948" s="44">
        <v>1</v>
      </c>
      <c r="J1948" s="63">
        <v>1</v>
      </c>
      <c r="L1948" s="63">
        <v>1</v>
      </c>
    </row>
    <row r="1949" spans="1:12" x14ac:dyDescent="0.25">
      <c r="A1949" s="48">
        <v>194.7</v>
      </c>
      <c r="B1949" s="57">
        <v>1</v>
      </c>
      <c r="C1949" s="57">
        <v>1</v>
      </c>
      <c r="D1949" s="57">
        <v>1</v>
      </c>
      <c r="F1949" s="44">
        <v>0.8</v>
      </c>
      <c r="G1949" s="44">
        <v>1</v>
      </c>
      <c r="H1949" s="44">
        <v>1</v>
      </c>
      <c r="J1949" s="63">
        <v>1</v>
      </c>
      <c r="L1949" s="63">
        <v>1</v>
      </c>
    </row>
    <row r="1950" spans="1:12" x14ac:dyDescent="0.25">
      <c r="A1950" s="48">
        <v>194.8</v>
      </c>
      <c r="B1950" s="57">
        <v>1</v>
      </c>
      <c r="C1950" s="57">
        <v>1</v>
      </c>
      <c r="D1950" s="57">
        <v>1</v>
      </c>
      <c r="F1950" s="44">
        <v>0.8</v>
      </c>
      <c r="G1950" s="44">
        <v>1</v>
      </c>
      <c r="H1950" s="44">
        <v>1</v>
      </c>
      <c r="J1950" s="63">
        <v>1</v>
      </c>
      <c r="L1950" s="63">
        <v>1</v>
      </c>
    </row>
    <row r="1951" spans="1:12" x14ac:dyDescent="0.25">
      <c r="A1951" s="48">
        <v>194.9</v>
      </c>
      <c r="B1951" s="57">
        <v>1</v>
      </c>
      <c r="C1951" s="57">
        <v>1</v>
      </c>
      <c r="D1951" s="57">
        <v>1</v>
      </c>
      <c r="F1951" s="44">
        <v>0.8</v>
      </c>
      <c r="G1951" s="44">
        <v>1</v>
      </c>
      <c r="H1951" s="44">
        <v>1</v>
      </c>
      <c r="J1951" s="63">
        <v>1</v>
      </c>
      <c r="L1951" s="63">
        <v>1</v>
      </c>
    </row>
    <row r="1952" spans="1:12" x14ac:dyDescent="0.25">
      <c r="A1952" s="48">
        <v>195</v>
      </c>
      <c r="B1952" s="57">
        <v>1</v>
      </c>
      <c r="C1952" s="57">
        <v>1</v>
      </c>
      <c r="D1952" s="57">
        <v>1</v>
      </c>
      <c r="F1952" s="44">
        <v>0.8</v>
      </c>
      <c r="G1952" s="44">
        <v>1</v>
      </c>
      <c r="H1952" s="44">
        <v>1</v>
      </c>
      <c r="J1952" s="63">
        <v>1</v>
      </c>
      <c r="L1952" s="63">
        <v>1</v>
      </c>
    </row>
    <row r="1953" spans="1:12" x14ac:dyDescent="0.25">
      <c r="A1953" s="48">
        <v>195.1</v>
      </c>
      <c r="B1953" s="57">
        <v>1</v>
      </c>
      <c r="C1953" s="57">
        <v>1</v>
      </c>
      <c r="D1953" s="57">
        <v>1</v>
      </c>
      <c r="F1953" s="44">
        <v>0.8</v>
      </c>
      <c r="G1953" s="44">
        <v>1</v>
      </c>
      <c r="H1953" s="44">
        <v>1</v>
      </c>
      <c r="J1953" s="63">
        <v>1</v>
      </c>
      <c r="L1953" s="63">
        <v>1</v>
      </c>
    </row>
    <row r="1954" spans="1:12" x14ac:dyDescent="0.25">
      <c r="A1954" s="48">
        <v>195.2</v>
      </c>
      <c r="B1954" s="57">
        <v>1</v>
      </c>
      <c r="C1954" s="57">
        <v>1</v>
      </c>
      <c r="D1954" s="57">
        <v>1</v>
      </c>
      <c r="F1954" s="44">
        <v>0.8</v>
      </c>
      <c r="G1954" s="44">
        <v>1</v>
      </c>
      <c r="H1954" s="44">
        <v>1</v>
      </c>
      <c r="J1954" s="63">
        <v>1</v>
      </c>
      <c r="L1954" s="63">
        <v>1</v>
      </c>
    </row>
    <row r="1955" spans="1:12" x14ac:dyDescent="0.25">
      <c r="A1955" s="48">
        <v>195.3</v>
      </c>
      <c r="B1955" s="57">
        <v>1</v>
      </c>
      <c r="C1955" s="57">
        <v>1</v>
      </c>
      <c r="D1955" s="57">
        <v>1</v>
      </c>
      <c r="F1955" s="44">
        <v>0.8</v>
      </c>
      <c r="G1955" s="44">
        <v>1</v>
      </c>
      <c r="H1955" s="44">
        <v>1</v>
      </c>
      <c r="J1955" s="63">
        <v>1</v>
      </c>
      <c r="L1955" s="63">
        <v>1</v>
      </c>
    </row>
    <row r="1956" spans="1:12" x14ac:dyDescent="0.25">
      <c r="A1956" s="48">
        <v>195.4</v>
      </c>
      <c r="B1956" s="57">
        <v>1</v>
      </c>
      <c r="C1956" s="57">
        <v>1</v>
      </c>
      <c r="D1956" s="57">
        <v>1</v>
      </c>
      <c r="F1956" s="44">
        <v>0.8</v>
      </c>
      <c r="G1956" s="44">
        <v>1</v>
      </c>
      <c r="H1956" s="44">
        <v>1</v>
      </c>
      <c r="J1956" s="63">
        <v>1</v>
      </c>
      <c r="L1956" s="63">
        <v>1</v>
      </c>
    </row>
    <row r="1957" spans="1:12" x14ac:dyDescent="0.25">
      <c r="A1957" s="48">
        <v>195.5</v>
      </c>
      <c r="B1957" s="57">
        <v>1</v>
      </c>
      <c r="C1957" s="57">
        <v>1</v>
      </c>
      <c r="D1957" s="57">
        <v>1</v>
      </c>
      <c r="F1957" s="44">
        <v>0.8</v>
      </c>
      <c r="G1957" s="44">
        <v>1</v>
      </c>
      <c r="H1957" s="44">
        <v>1</v>
      </c>
      <c r="J1957" s="63">
        <v>1</v>
      </c>
      <c r="L1957" s="63">
        <v>1</v>
      </c>
    </row>
    <row r="1958" spans="1:12" x14ac:dyDescent="0.25">
      <c r="A1958" s="48">
        <v>195.6</v>
      </c>
      <c r="B1958" s="57">
        <v>1</v>
      </c>
      <c r="C1958" s="57">
        <v>1</v>
      </c>
      <c r="D1958" s="57">
        <v>1</v>
      </c>
      <c r="F1958" s="44">
        <v>0.8</v>
      </c>
      <c r="G1958" s="44">
        <v>1</v>
      </c>
      <c r="H1958" s="44">
        <v>1</v>
      </c>
      <c r="J1958" s="63">
        <v>1</v>
      </c>
      <c r="L1958" s="63">
        <v>1</v>
      </c>
    </row>
    <row r="1959" spans="1:12" x14ac:dyDescent="0.25">
      <c r="A1959" s="48">
        <v>195.7</v>
      </c>
      <c r="B1959" s="57">
        <v>1</v>
      </c>
      <c r="C1959" s="57">
        <v>1</v>
      </c>
      <c r="D1959" s="57">
        <v>1</v>
      </c>
      <c r="F1959" s="44">
        <v>0.8</v>
      </c>
      <c r="G1959" s="44">
        <v>1</v>
      </c>
      <c r="H1959" s="44">
        <v>1</v>
      </c>
      <c r="J1959" s="63">
        <v>1</v>
      </c>
      <c r="L1959" s="63">
        <v>1</v>
      </c>
    </row>
    <row r="1960" spans="1:12" x14ac:dyDescent="0.25">
      <c r="A1960" s="48">
        <v>195.8</v>
      </c>
      <c r="B1960" s="57">
        <v>1</v>
      </c>
      <c r="C1960" s="57">
        <v>1</v>
      </c>
      <c r="D1960" s="57">
        <v>1</v>
      </c>
      <c r="F1960" s="44">
        <v>0.8</v>
      </c>
      <c r="G1960" s="44">
        <v>1</v>
      </c>
      <c r="H1960" s="44">
        <v>1</v>
      </c>
      <c r="J1960" s="63">
        <v>1</v>
      </c>
      <c r="L1960" s="63">
        <v>1</v>
      </c>
    </row>
    <row r="1961" spans="1:12" x14ac:dyDescent="0.25">
      <c r="A1961" s="48">
        <v>195.9</v>
      </c>
      <c r="B1961" s="57">
        <v>1</v>
      </c>
      <c r="C1961" s="57">
        <v>1</v>
      </c>
      <c r="D1961" s="57">
        <v>1</v>
      </c>
      <c r="F1961" s="44">
        <v>0.8</v>
      </c>
      <c r="G1961" s="44">
        <v>1</v>
      </c>
      <c r="H1961" s="44">
        <v>1</v>
      </c>
      <c r="J1961" s="63">
        <v>1</v>
      </c>
      <c r="L1961" s="63">
        <v>1</v>
      </c>
    </row>
    <row r="1962" spans="1:12" x14ac:dyDescent="0.25">
      <c r="A1962" s="48">
        <v>196</v>
      </c>
      <c r="B1962" s="57">
        <v>1</v>
      </c>
      <c r="C1962" s="57">
        <v>1</v>
      </c>
      <c r="D1962" s="57">
        <v>1</v>
      </c>
      <c r="F1962" s="44">
        <v>0.8</v>
      </c>
      <c r="G1962" s="44">
        <v>1</v>
      </c>
      <c r="H1962" s="44">
        <v>1</v>
      </c>
      <c r="J1962" s="63">
        <v>1</v>
      </c>
      <c r="L1962" s="63">
        <v>1</v>
      </c>
    </row>
    <row r="1963" spans="1:12" x14ac:dyDescent="0.25">
      <c r="A1963" s="48">
        <v>196.1</v>
      </c>
      <c r="B1963" s="57">
        <v>1</v>
      </c>
      <c r="C1963" s="57">
        <v>1</v>
      </c>
      <c r="D1963" s="57">
        <v>1</v>
      </c>
      <c r="F1963" s="44">
        <v>0.8</v>
      </c>
      <c r="G1963" s="44">
        <v>1</v>
      </c>
      <c r="H1963" s="44">
        <v>1</v>
      </c>
      <c r="J1963" s="63">
        <v>1</v>
      </c>
      <c r="L1963" s="63">
        <v>1</v>
      </c>
    </row>
    <row r="1964" spans="1:12" x14ac:dyDescent="0.25">
      <c r="A1964" s="48">
        <v>196.2</v>
      </c>
      <c r="B1964" s="57">
        <v>1</v>
      </c>
      <c r="C1964" s="57">
        <v>1</v>
      </c>
      <c r="D1964" s="57">
        <v>1</v>
      </c>
      <c r="F1964" s="44">
        <v>0.8</v>
      </c>
      <c r="G1964" s="44">
        <v>1</v>
      </c>
      <c r="H1964" s="44">
        <v>1</v>
      </c>
      <c r="J1964" s="63">
        <v>1</v>
      </c>
      <c r="L1964" s="63">
        <v>1</v>
      </c>
    </row>
    <row r="1965" spans="1:12" x14ac:dyDescent="0.25">
      <c r="A1965" s="48">
        <v>196.3</v>
      </c>
      <c r="B1965" s="57">
        <v>1</v>
      </c>
      <c r="C1965" s="57">
        <v>1</v>
      </c>
      <c r="D1965" s="57">
        <v>1</v>
      </c>
      <c r="F1965" s="44">
        <v>0.8</v>
      </c>
      <c r="G1965" s="44">
        <v>1</v>
      </c>
      <c r="H1965" s="44">
        <v>1</v>
      </c>
      <c r="J1965" s="63">
        <v>1</v>
      </c>
      <c r="L1965" s="63">
        <v>1</v>
      </c>
    </row>
    <row r="1966" spans="1:12" x14ac:dyDescent="0.25">
      <c r="A1966" s="48">
        <v>196.4</v>
      </c>
      <c r="B1966" s="57">
        <v>1</v>
      </c>
      <c r="C1966" s="57">
        <v>1</v>
      </c>
      <c r="D1966" s="57">
        <v>1</v>
      </c>
      <c r="F1966" s="44">
        <v>0.8</v>
      </c>
      <c r="G1966" s="44">
        <v>1</v>
      </c>
      <c r="H1966" s="44">
        <v>1</v>
      </c>
      <c r="J1966" s="63">
        <v>1</v>
      </c>
      <c r="L1966" s="63">
        <v>1</v>
      </c>
    </row>
    <row r="1967" spans="1:12" x14ac:dyDescent="0.25">
      <c r="A1967" s="48">
        <v>196.5</v>
      </c>
      <c r="B1967" s="57">
        <v>1</v>
      </c>
      <c r="C1967" s="57">
        <v>1</v>
      </c>
      <c r="D1967" s="57">
        <v>1</v>
      </c>
      <c r="F1967" s="44">
        <v>0.8</v>
      </c>
      <c r="G1967" s="44">
        <v>1</v>
      </c>
      <c r="H1967" s="44">
        <v>1</v>
      </c>
      <c r="J1967" s="63">
        <v>1</v>
      </c>
      <c r="L1967" s="63">
        <v>1</v>
      </c>
    </row>
    <row r="1968" spans="1:12" x14ac:dyDescent="0.25">
      <c r="A1968" s="48">
        <v>196.6</v>
      </c>
      <c r="B1968" s="57">
        <v>1</v>
      </c>
      <c r="C1968" s="57">
        <v>1</v>
      </c>
      <c r="D1968" s="57">
        <v>1</v>
      </c>
      <c r="F1968" s="44">
        <v>0.8</v>
      </c>
      <c r="G1968" s="44">
        <v>1</v>
      </c>
      <c r="H1968" s="44">
        <v>1</v>
      </c>
      <c r="J1968" s="63">
        <v>1</v>
      </c>
      <c r="L1968" s="63">
        <v>1</v>
      </c>
    </row>
    <row r="1969" spans="1:12" x14ac:dyDescent="0.25">
      <c r="A1969" s="48">
        <v>196.7</v>
      </c>
      <c r="B1969" s="57">
        <v>1</v>
      </c>
      <c r="C1969" s="57">
        <v>1</v>
      </c>
      <c r="D1969" s="57">
        <v>1</v>
      </c>
      <c r="F1969" s="44">
        <v>0.8</v>
      </c>
      <c r="G1969" s="44">
        <v>1</v>
      </c>
      <c r="H1969" s="44">
        <v>1</v>
      </c>
      <c r="J1969" s="63">
        <v>1</v>
      </c>
      <c r="L1969" s="63">
        <v>1</v>
      </c>
    </row>
    <row r="1970" spans="1:12" x14ac:dyDescent="0.25">
      <c r="A1970" s="48">
        <v>196.8</v>
      </c>
      <c r="B1970" s="57">
        <v>1</v>
      </c>
      <c r="C1970" s="57">
        <v>1</v>
      </c>
      <c r="D1970" s="57">
        <v>1</v>
      </c>
      <c r="F1970" s="44">
        <v>0.8</v>
      </c>
      <c r="G1970" s="44">
        <v>1</v>
      </c>
      <c r="H1970" s="44">
        <v>1</v>
      </c>
      <c r="J1970" s="63">
        <v>1</v>
      </c>
      <c r="L1970" s="63">
        <v>1</v>
      </c>
    </row>
    <row r="1971" spans="1:12" x14ac:dyDescent="0.25">
      <c r="A1971" s="48">
        <v>196.9</v>
      </c>
      <c r="B1971" s="57">
        <v>1</v>
      </c>
      <c r="C1971" s="57">
        <v>1</v>
      </c>
      <c r="D1971" s="57">
        <v>1</v>
      </c>
      <c r="F1971" s="44">
        <v>0.8</v>
      </c>
      <c r="G1971" s="44">
        <v>1</v>
      </c>
      <c r="H1971" s="44">
        <v>1</v>
      </c>
      <c r="J1971" s="63">
        <v>1</v>
      </c>
      <c r="L1971" s="63">
        <v>1</v>
      </c>
    </row>
    <row r="1972" spans="1:12" x14ac:dyDescent="0.25">
      <c r="A1972" s="48">
        <v>197</v>
      </c>
      <c r="B1972" s="57">
        <v>1</v>
      </c>
      <c r="C1972" s="57">
        <v>1</v>
      </c>
      <c r="D1972" s="57">
        <v>1</v>
      </c>
      <c r="F1972" s="44">
        <v>0.8</v>
      </c>
      <c r="G1972" s="44">
        <v>1</v>
      </c>
      <c r="H1972" s="44">
        <v>1</v>
      </c>
      <c r="J1972" s="63">
        <v>1</v>
      </c>
      <c r="L1972" s="63">
        <v>1</v>
      </c>
    </row>
    <row r="1973" spans="1:12" x14ac:dyDescent="0.25">
      <c r="A1973" s="48">
        <v>197.1</v>
      </c>
      <c r="B1973" s="57">
        <v>1</v>
      </c>
      <c r="C1973" s="57">
        <v>1</v>
      </c>
      <c r="D1973" s="57">
        <v>1</v>
      </c>
      <c r="F1973" s="44">
        <v>0.8</v>
      </c>
      <c r="G1973" s="44">
        <v>1</v>
      </c>
      <c r="H1973" s="44">
        <v>1</v>
      </c>
      <c r="J1973" s="63">
        <v>1</v>
      </c>
      <c r="L1973" s="63">
        <v>1</v>
      </c>
    </row>
    <row r="1974" spans="1:12" x14ac:dyDescent="0.25">
      <c r="A1974" s="48">
        <v>197.2</v>
      </c>
      <c r="B1974" s="57">
        <v>1</v>
      </c>
      <c r="C1974" s="57">
        <v>1</v>
      </c>
      <c r="D1974" s="57">
        <v>1</v>
      </c>
      <c r="F1974" s="44">
        <v>0.8</v>
      </c>
      <c r="G1974" s="44">
        <v>1</v>
      </c>
      <c r="H1974" s="44">
        <v>1</v>
      </c>
      <c r="J1974" s="63">
        <v>1</v>
      </c>
      <c r="L1974" s="63">
        <v>1</v>
      </c>
    </row>
    <row r="1975" spans="1:12" x14ac:dyDescent="0.25">
      <c r="A1975" s="48">
        <v>197.3</v>
      </c>
      <c r="B1975" s="57">
        <v>1</v>
      </c>
      <c r="C1975" s="57">
        <v>1</v>
      </c>
      <c r="D1975" s="57">
        <v>1</v>
      </c>
      <c r="F1975" s="44">
        <v>0.8</v>
      </c>
      <c r="G1975" s="44">
        <v>1</v>
      </c>
      <c r="H1975" s="44">
        <v>1</v>
      </c>
      <c r="J1975" s="63">
        <v>1</v>
      </c>
      <c r="L1975" s="63">
        <v>1</v>
      </c>
    </row>
    <row r="1976" spans="1:12" x14ac:dyDescent="0.25">
      <c r="A1976" s="48">
        <v>197.4</v>
      </c>
      <c r="B1976" s="57">
        <v>1</v>
      </c>
      <c r="C1976" s="57">
        <v>1</v>
      </c>
      <c r="D1976" s="57">
        <v>1</v>
      </c>
      <c r="F1976" s="44">
        <v>0.8</v>
      </c>
      <c r="G1976" s="44">
        <v>1</v>
      </c>
      <c r="H1976" s="44">
        <v>1</v>
      </c>
      <c r="J1976" s="63">
        <v>1</v>
      </c>
      <c r="L1976" s="63">
        <v>1</v>
      </c>
    </row>
    <row r="1977" spans="1:12" x14ac:dyDescent="0.25">
      <c r="A1977" s="48">
        <v>197.5</v>
      </c>
      <c r="B1977" s="57">
        <v>1</v>
      </c>
      <c r="C1977" s="57">
        <v>1</v>
      </c>
      <c r="D1977" s="57">
        <v>1</v>
      </c>
      <c r="F1977" s="44">
        <v>0.8</v>
      </c>
      <c r="G1977" s="44">
        <v>1</v>
      </c>
      <c r="H1977" s="44">
        <v>1</v>
      </c>
      <c r="J1977" s="63">
        <v>1</v>
      </c>
      <c r="L1977" s="63">
        <v>1</v>
      </c>
    </row>
    <row r="1978" spans="1:12" x14ac:dyDescent="0.25">
      <c r="A1978" s="48">
        <v>197.6</v>
      </c>
      <c r="B1978" s="57">
        <v>1</v>
      </c>
      <c r="C1978" s="57">
        <v>1</v>
      </c>
      <c r="D1978" s="57">
        <v>1</v>
      </c>
      <c r="F1978" s="44">
        <v>0.8</v>
      </c>
      <c r="G1978" s="44">
        <v>1</v>
      </c>
      <c r="H1978" s="44">
        <v>1</v>
      </c>
      <c r="J1978" s="63">
        <v>1</v>
      </c>
      <c r="L1978" s="63">
        <v>1</v>
      </c>
    </row>
    <row r="1979" spans="1:12" x14ac:dyDescent="0.25">
      <c r="A1979" s="48">
        <v>197.7</v>
      </c>
      <c r="B1979" s="57">
        <v>1</v>
      </c>
      <c r="C1979" s="57">
        <v>1</v>
      </c>
      <c r="D1979" s="57">
        <v>1</v>
      </c>
      <c r="F1979" s="44">
        <v>0.8</v>
      </c>
      <c r="G1979" s="44">
        <v>1</v>
      </c>
      <c r="H1979" s="44">
        <v>1</v>
      </c>
      <c r="J1979" s="63">
        <v>1</v>
      </c>
      <c r="L1979" s="63">
        <v>1</v>
      </c>
    </row>
    <row r="1980" spans="1:12" x14ac:dyDescent="0.25">
      <c r="A1980" s="48">
        <v>197.8</v>
      </c>
      <c r="B1980" s="57">
        <v>1</v>
      </c>
      <c r="C1980" s="57">
        <v>1</v>
      </c>
      <c r="D1980" s="57">
        <v>1</v>
      </c>
      <c r="F1980" s="44">
        <v>0.8</v>
      </c>
      <c r="G1980" s="44">
        <v>1</v>
      </c>
      <c r="H1980" s="44">
        <v>1</v>
      </c>
      <c r="J1980" s="63">
        <v>1</v>
      </c>
      <c r="L1980" s="63">
        <v>1</v>
      </c>
    </row>
    <row r="1981" spans="1:12" x14ac:dyDescent="0.25">
      <c r="A1981" s="48">
        <v>197.9</v>
      </c>
      <c r="B1981" s="57">
        <v>1</v>
      </c>
      <c r="C1981" s="57">
        <v>1</v>
      </c>
      <c r="D1981" s="57">
        <v>1</v>
      </c>
      <c r="F1981" s="44">
        <v>0.8</v>
      </c>
      <c r="G1981" s="44">
        <v>1</v>
      </c>
      <c r="H1981" s="44">
        <v>1</v>
      </c>
      <c r="J1981" s="63">
        <v>1</v>
      </c>
      <c r="L1981" s="63">
        <v>1</v>
      </c>
    </row>
    <row r="1982" spans="1:12" x14ac:dyDescent="0.25">
      <c r="A1982" s="48">
        <v>198</v>
      </c>
      <c r="B1982" s="57">
        <v>1</v>
      </c>
      <c r="C1982" s="57">
        <v>1</v>
      </c>
      <c r="D1982" s="57">
        <v>1</v>
      </c>
      <c r="F1982" s="44">
        <v>0.8</v>
      </c>
      <c r="G1982" s="44">
        <v>1</v>
      </c>
      <c r="H1982" s="44">
        <v>1</v>
      </c>
      <c r="J1982" s="63">
        <v>1</v>
      </c>
      <c r="L1982" s="63">
        <v>1</v>
      </c>
    </row>
    <row r="1983" spans="1:12" x14ac:dyDescent="0.25">
      <c r="A1983" s="48">
        <v>198.1</v>
      </c>
      <c r="B1983" s="57">
        <v>1</v>
      </c>
      <c r="C1983" s="57">
        <v>1</v>
      </c>
      <c r="D1983" s="57">
        <v>1</v>
      </c>
      <c r="F1983" s="44">
        <v>0.8</v>
      </c>
      <c r="G1983" s="44">
        <v>1</v>
      </c>
      <c r="H1983" s="44">
        <v>1</v>
      </c>
      <c r="J1983" s="63">
        <v>1</v>
      </c>
      <c r="L1983" s="63">
        <v>1</v>
      </c>
    </row>
    <row r="1984" spans="1:12" x14ac:dyDescent="0.25">
      <c r="A1984" s="48">
        <v>198.2</v>
      </c>
      <c r="B1984" s="57">
        <v>1</v>
      </c>
      <c r="C1984" s="57">
        <v>1</v>
      </c>
      <c r="D1984" s="57">
        <v>1</v>
      </c>
      <c r="F1984" s="44">
        <v>0.8</v>
      </c>
      <c r="G1984" s="44">
        <v>1</v>
      </c>
      <c r="H1984" s="44">
        <v>1</v>
      </c>
      <c r="J1984" s="63">
        <v>1</v>
      </c>
      <c r="L1984" s="63">
        <v>1</v>
      </c>
    </row>
    <row r="1985" spans="1:12" x14ac:dyDescent="0.25">
      <c r="A1985" s="48">
        <v>198.3</v>
      </c>
      <c r="B1985" s="57">
        <v>1</v>
      </c>
      <c r="C1985" s="57">
        <v>1</v>
      </c>
      <c r="D1985" s="57">
        <v>1</v>
      </c>
      <c r="F1985" s="44">
        <v>0.8</v>
      </c>
      <c r="G1985" s="44">
        <v>1</v>
      </c>
      <c r="H1985" s="44">
        <v>1</v>
      </c>
      <c r="J1985" s="63">
        <v>1</v>
      </c>
      <c r="L1985" s="63">
        <v>1</v>
      </c>
    </row>
    <row r="1986" spans="1:12" x14ac:dyDescent="0.25">
      <c r="A1986" s="48">
        <v>198.4</v>
      </c>
      <c r="B1986" s="57">
        <v>1</v>
      </c>
      <c r="C1986" s="57">
        <v>1</v>
      </c>
      <c r="D1986" s="57">
        <v>1</v>
      </c>
      <c r="F1986" s="44">
        <v>0.8</v>
      </c>
      <c r="G1986" s="44">
        <v>1</v>
      </c>
      <c r="H1986" s="44">
        <v>1</v>
      </c>
      <c r="J1986" s="63">
        <v>1</v>
      </c>
      <c r="L1986" s="63">
        <v>1</v>
      </c>
    </row>
    <row r="1987" spans="1:12" x14ac:dyDescent="0.25">
      <c r="A1987" s="48">
        <v>198.5</v>
      </c>
      <c r="B1987" s="57">
        <v>1</v>
      </c>
      <c r="C1987" s="57">
        <v>1</v>
      </c>
      <c r="D1987" s="57">
        <v>1</v>
      </c>
      <c r="F1987" s="44">
        <v>0.8</v>
      </c>
      <c r="G1987" s="44">
        <v>1</v>
      </c>
      <c r="H1987" s="44">
        <v>1</v>
      </c>
      <c r="J1987" s="63">
        <v>1</v>
      </c>
      <c r="L1987" s="63">
        <v>1</v>
      </c>
    </row>
    <row r="1988" spans="1:12" x14ac:dyDescent="0.25">
      <c r="A1988" s="48">
        <v>198.6</v>
      </c>
      <c r="B1988" s="57">
        <v>1</v>
      </c>
      <c r="C1988" s="57">
        <v>1</v>
      </c>
      <c r="D1988" s="57">
        <v>1</v>
      </c>
      <c r="F1988" s="44">
        <v>0.8</v>
      </c>
      <c r="G1988" s="44">
        <v>1</v>
      </c>
      <c r="H1988" s="44">
        <v>1</v>
      </c>
      <c r="J1988" s="63">
        <v>1</v>
      </c>
      <c r="L1988" s="63">
        <v>1</v>
      </c>
    </row>
    <row r="1989" spans="1:12" x14ac:dyDescent="0.25">
      <c r="A1989" s="48">
        <v>198.7</v>
      </c>
      <c r="B1989" s="57">
        <v>1</v>
      </c>
      <c r="C1989" s="57">
        <v>1</v>
      </c>
      <c r="D1989" s="57">
        <v>1</v>
      </c>
      <c r="F1989" s="44">
        <v>0.8</v>
      </c>
      <c r="G1989" s="44">
        <v>1</v>
      </c>
      <c r="H1989" s="44">
        <v>1</v>
      </c>
      <c r="J1989" s="63">
        <v>1</v>
      </c>
      <c r="L1989" s="63">
        <v>1</v>
      </c>
    </row>
    <row r="1990" spans="1:12" x14ac:dyDescent="0.25">
      <c r="A1990" s="48">
        <v>198.8</v>
      </c>
      <c r="B1990" s="57">
        <v>1</v>
      </c>
      <c r="C1990" s="57">
        <v>1</v>
      </c>
      <c r="D1990" s="57">
        <v>1</v>
      </c>
      <c r="F1990" s="44">
        <v>0.8</v>
      </c>
      <c r="G1990" s="44">
        <v>1</v>
      </c>
      <c r="H1990" s="44">
        <v>1</v>
      </c>
      <c r="J1990" s="63">
        <v>1</v>
      </c>
      <c r="L1990" s="63">
        <v>1</v>
      </c>
    </row>
    <row r="1991" spans="1:12" x14ac:dyDescent="0.25">
      <c r="A1991" s="48">
        <v>198.9</v>
      </c>
      <c r="B1991" s="57">
        <v>1</v>
      </c>
      <c r="C1991" s="57">
        <v>1</v>
      </c>
      <c r="D1991" s="57">
        <v>1</v>
      </c>
      <c r="F1991" s="44">
        <v>0.8</v>
      </c>
      <c r="G1991" s="44">
        <v>1</v>
      </c>
      <c r="H1991" s="44">
        <v>1</v>
      </c>
      <c r="J1991" s="63">
        <v>1</v>
      </c>
      <c r="L1991" s="63">
        <v>1</v>
      </c>
    </row>
    <row r="1992" spans="1:12" x14ac:dyDescent="0.25">
      <c r="A1992" s="48">
        <v>199</v>
      </c>
      <c r="B1992" s="57">
        <v>1</v>
      </c>
      <c r="C1992" s="57">
        <v>1</v>
      </c>
      <c r="D1992" s="57">
        <v>1</v>
      </c>
      <c r="F1992" s="44">
        <v>0.8</v>
      </c>
      <c r="G1992" s="44">
        <v>1</v>
      </c>
      <c r="H1992" s="44">
        <v>1</v>
      </c>
      <c r="J1992" s="63">
        <v>1</v>
      </c>
      <c r="L1992" s="63">
        <v>1</v>
      </c>
    </row>
    <row r="1993" spans="1:12" x14ac:dyDescent="0.25">
      <c r="A1993" s="48">
        <v>199.1</v>
      </c>
      <c r="B1993" s="57">
        <v>1</v>
      </c>
      <c r="C1993" s="57">
        <v>1</v>
      </c>
      <c r="D1993" s="57">
        <v>1</v>
      </c>
      <c r="F1993" s="44">
        <v>0.8</v>
      </c>
      <c r="G1993" s="44">
        <v>1</v>
      </c>
      <c r="H1993" s="44">
        <v>1</v>
      </c>
      <c r="J1993" s="63">
        <v>1</v>
      </c>
      <c r="L1993" s="63">
        <v>1</v>
      </c>
    </row>
    <row r="1994" spans="1:12" x14ac:dyDescent="0.25">
      <c r="A1994" s="48">
        <v>199.2</v>
      </c>
      <c r="B1994" s="57">
        <v>1</v>
      </c>
      <c r="C1994" s="57">
        <v>1</v>
      </c>
      <c r="D1994" s="57">
        <v>1</v>
      </c>
      <c r="F1994" s="44">
        <v>0.8</v>
      </c>
      <c r="G1994" s="44">
        <v>1</v>
      </c>
      <c r="H1994" s="44">
        <v>1</v>
      </c>
      <c r="J1994" s="63">
        <v>1</v>
      </c>
      <c r="L1994" s="63">
        <v>1</v>
      </c>
    </row>
    <row r="1995" spans="1:12" x14ac:dyDescent="0.25">
      <c r="A1995" s="48">
        <v>199.3</v>
      </c>
      <c r="B1995" s="57">
        <v>1</v>
      </c>
      <c r="C1995" s="57">
        <v>1</v>
      </c>
      <c r="D1995" s="57">
        <v>1</v>
      </c>
      <c r="F1995" s="44">
        <v>0.8</v>
      </c>
      <c r="G1995" s="44">
        <v>1</v>
      </c>
      <c r="H1995" s="44">
        <v>1</v>
      </c>
      <c r="J1995" s="63">
        <v>1</v>
      </c>
      <c r="L1995" s="63">
        <v>1</v>
      </c>
    </row>
    <row r="1996" spans="1:12" x14ac:dyDescent="0.25">
      <c r="A1996" s="48">
        <v>199.4</v>
      </c>
      <c r="B1996" s="57">
        <v>1</v>
      </c>
      <c r="C1996" s="57">
        <v>1</v>
      </c>
      <c r="D1996" s="57">
        <v>1</v>
      </c>
      <c r="F1996" s="44">
        <v>0.8</v>
      </c>
      <c r="G1996" s="44">
        <v>1</v>
      </c>
      <c r="H1996" s="44">
        <v>1</v>
      </c>
      <c r="J1996" s="63">
        <v>1</v>
      </c>
      <c r="L1996" s="63">
        <v>1</v>
      </c>
    </row>
    <row r="1997" spans="1:12" x14ac:dyDescent="0.25">
      <c r="A1997" s="48">
        <v>199.5</v>
      </c>
      <c r="B1997" s="57">
        <v>1</v>
      </c>
      <c r="C1997" s="57">
        <v>1</v>
      </c>
      <c r="D1997" s="57">
        <v>1</v>
      </c>
      <c r="F1997" s="44">
        <v>0.8</v>
      </c>
      <c r="G1997" s="44">
        <v>1</v>
      </c>
      <c r="H1997" s="44">
        <v>1</v>
      </c>
      <c r="J1997" s="63">
        <v>1</v>
      </c>
      <c r="L1997" s="63">
        <v>1</v>
      </c>
    </row>
    <row r="1998" spans="1:12" x14ac:dyDescent="0.25">
      <c r="A1998" s="48">
        <v>199.6</v>
      </c>
      <c r="B1998" s="57">
        <v>1</v>
      </c>
      <c r="C1998" s="57">
        <v>1</v>
      </c>
      <c r="D1998" s="57">
        <v>1</v>
      </c>
      <c r="F1998" s="44">
        <v>0.8</v>
      </c>
      <c r="G1998" s="44">
        <v>1</v>
      </c>
      <c r="H1998" s="44">
        <v>1</v>
      </c>
      <c r="J1998" s="63">
        <v>1</v>
      </c>
      <c r="L1998" s="63">
        <v>1</v>
      </c>
    </row>
    <row r="1999" spans="1:12" x14ac:dyDescent="0.25">
      <c r="A1999" s="48">
        <v>199.7</v>
      </c>
      <c r="B1999" s="57">
        <v>1</v>
      </c>
      <c r="C1999" s="57">
        <v>1</v>
      </c>
      <c r="D1999" s="57">
        <v>1</v>
      </c>
      <c r="F1999" s="44">
        <v>0.8</v>
      </c>
      <c r="G1999" s="44">
        <v>1</v>
      </c>
      <c r="H1999" s="44">
        <v>1</v>
      </c>
      <c r="J1999" s="63">
        <v>1</v>
      </c>
      <c r="L1999" s="63">
        <v>1</v>
      </c>
    </row>
    <row r="2000" spans="1:12" x14ac:dyDescent="0.25">
      <c r="A2000" s="48">
        <v>199.8</v>
      </c>
      <c r="B2000" s="57">
        <v>1</v>
      </c>
      <c r="C2000" s="57">
        <v>1</v>
      </c>
      <c r="D2000" s="57">
        <v>1</v>
      </c>
      <c r="F2000" s="44">
        <v>0.8</v>
      </c>
      <c r="G2000" s="44">
        <v>1</v>
      </c>
      <c r="H2000" s="44">
        <v>1</v>
      </c>
      <c r="J2000" s="63">
        <v>1</v>
      </c>
      <c r="L2000" s="63">
        <v>1</v>
      </c>
    </row>
    <row r="2001" spans="1:12" x14ac:dyDescent="0.25">
      <c r="A2001" s="48">
        <v>199.9</v>
      </c>
      <c r="B2001" s="57">
        <v>1</v>
      </c>
      <c r="C2001" s="57">
        <v>1</v>
      </c>
      <c r="D2001" s="57">
        <v>1</v>
      </c>
      <c r="F2001" s="44">
        <v>0.8</v>
      </c>
      <c r="G2001" s="44">
        <v>1</v>
      </c>
      <c r="H2001" s="44">
        <v>1</v>
      </c>
      <c r="J2001" s="63">
        <v>1</v>
      </c>
      <c r="L2001" s="63">
        <v>1</v>
      </c>
    </row>
    <row r="2002" spans="1:12" x14ac:dyDescent="0.25">
      <c r="A2002" s="48">
        <v>200</v>
      </c>
      <c r="B2002" s="57">
        <v>1</v>
      </c>
      <c r="C2002" s="57">
        <v>1</v>
      </c>
      <c r="D2002" s="57">
        <v>1</v>
      </c>
      <c r="F2002" s="44">
        <v>0.8</v>
      </c>
      <c r="G2002" s="44">
        <v>1</v>
      </c>
      <c r="H2002" s="44">
        <v>1</v>
      </c>
      <c r="J2002" s="63">
        <v>1</v>
      </c>
      <c r="L2002" s="63">
        <v>1</v>
      </c>
    </row>
    <row r="2003" spans="1:12" x14ac:dyDescent="0.25">
      <c r="A2003" s="48">
        <v>200.1</v>
      </c>
      <c r="B2003" s="57">
        <v>1</v>
      </c>
      <c r="C2003" s="57">
        <v>1</v>
      </c>
      <c r="D2003" s="57">
        <v>1</v>
      </c>
      <c r="F2003" s="44">
        <v>0.8</v>
      </c>
      <c r="G2003" s="44">
        <v>1</v>
      </c>
      <c r="H2003" s="44">
        <v>1</v>
      </c>
      <c r="J2003" s="63">
        <v>1</v>
      </c>
      <c r="L2003" s="63">
        <v>1</v>
      </c>
    </row>
    <row r="2004" spans="1:12" x14ac:dyDescent="0.25">
      <c r="A2004" s="48">
        <v>200.2</v>
      </c>
      <c r="B2004" s="57">
        <v>1</v>
      </c>
      <c r="C2004" s="57">
        <v>1</v>
      </c>
      <c r="D2004" s="57">
        <v>1</v>
      </c>
      <c r="F2004" s="44">
        <v>0.8</v>
      </c>
      <c r="G2004" s="44">
        <v>1</v>
      </c>
      <c r="H2004" s="44">
        <v>1</v>
      </c>
      <c r="J2004" s="63">
        <v>1</v>
      </c>
      <c r="L2004" s="63">
        <v>1</v>
      </c>
    </row>
    <row r="2005" spans="1:12" x14ac:dyDescent="0.25">
      <c r="A2005" s="48">
        <v>200.3</v>
      </c>
      <c r="B2005" s="57">
        <v>1</v>
      </c>
      <c r="C2005" s="57">
        <v>1</v>
      </c>
      <c r="D2005" s="57">
        <v>1</v>
      </c>
      <c r="F2005" s="44">
        <v>0.8</v>
      </c>
      <c r="G2005" s="44">
        <v>1</v>
      </c>
      <c r="H2005" s="44">
        <v>1</v>
      </c>
      <c r="J2005" s="63">
        <v>1</v>
      </c>
      <c r="L2005" s="63">
        <v>1</v>
      </c>
    </row>
    <row r="2006" spans="1:12" x14ac:dyDescent="0.25">
      <c r="A2006" s="48">
        <v>200.4</v>
      </c>
      <c r="B2006" s="57">
        <v>1</v>
      </c>
      <c r="C2006" s="57">
        <v>1</v>
      </c>
      <c r="D2006" s="57">
        <v>1</v>
      </c>
      <c r="F2006" s="44">
        <v>0.8</v>
      </c>
      <c r="G2006" s="44">
        <v>1</v>
      </c>
      <c r="H2006" s="44">
        <v>1</v>
      </c>
      <c r="J2006" s="63">
        <v>1</v>
      </c>
      <c r="L2006" s="63">
        <v>1</v>
      </c>
    </row>
    <row r="2007" spans="1:12" x14ac:dyDescent="0.25">
      <c r="A2007" s="48">
        <v>200.5</v>
      </c>
      <c r="B2007" s="57">
        <v>1</v>
      </c>
      <c r="C2007" s="57">
        <v>1</v>
      </c>
      <c r="D2007" s="57">
        <v>1</v>
      </c>
      <c r="F2007" s="44">
        <v>0.8</v>
      </c>
      <c r="G2007" s="44">
        <v>1</v>
      </c>
      <c r="H2007" s="44">
        <v>1</v>
      </c>
      <c r="J2007" s="63">
        <v>1</v>
      </c>
      <c r="L2007" s="63">
        <v>1</v>
      </c>
    </row>
    <row r="2008" spans="1:12" x14ac:dyDescent="0.25">
      <c r="A2008" s="48">
        <v>200.6</v>
      </c>
      <c r="B2008" s="57">
        <v>1</v>
      </c>
      <c r="C2008" s="57">
        <v>1</v>
      </c>
      <c r="D2008" s="57">
        <v>1</v>
      </c>
      <c r="F2008" s="44">
        <v>0.8</v>
      </c>
      <c r="G2008" s="44">
        <v>1</v>
      </c>
      <c r="H2008" s="44">
        <v>1</v>
      </c>
      <c r="J2008" s="63">
        <v>1</v>
      </c>
      <c r="L2008" s="63">
        <v>1</v>
      </c>
    </row>
    <row r="2009" spans="1:12" x14ac:dyDescent="0.25">
      <c r="A2009" s="48">
        <v>200.7</v>
      </c>
      <c r="B2009" s="57">
        <v>1</v>
      </c>
      <c r="C2009" s="57">
        <v>1</v>
      </c>
      <c r="D2009" s="57">
        <v>1</v>
      </c>
      <c r="F2009" s="44">
        <v>0.8</v>
      </c>
      <c r="G2009" s="44">
        <v>1</v>
      </c>
      <c r="H2009" s="44">
        <v>1</v>
      </c>
      <c r="J2009" s="63">
        <v>1</v>
      </c>
      <c r="L2009" s="63">
        <v>1</v>
      </c>
    </row>
    <row r="2010" spans="1:12" x14ac:dyDescent="0.25">
      <c r="A2010" s="48">
        <v>200.8</v>
      </c>
      <c r="B2010" s="57">
        <v>1</v>
      </c>
      <c r="C2010" s="57">
        <v>1</v>
      </c>
      <c r="D2010" s="57">
        <v>1</v>
      </c>
      <c r="F2010" s="44">
        <v>0.8</v>
      </c>
      <c r="G2010" s="44">
        <v>1</v>
      </c>
      <c r="H2010" s="44">
        <v>1</v>
      </c>
      <c r="J2010" s="63">
        <v>1</v>
      </c>
      <c r="L2010" s="63">
        <v>1</v>
      </c>
    </row>
    <row r="2011" spans="1:12" x14ac:dyDescent="0.25">
      <c r="A2011" s="48">
        <v>200.9</v>
      </c>
      <c r="B2011" s="57">
        <v>1</v>
      </c>
      <c r="C2011" s="57">
        <v>1</v>
      </c>
      <c r="D2011" s="57">
        <v>1</v>
      </c>
      <c r="F2011" s="44">
        <v>0.8</v>
      </c>
      <c r="G2011" s="44">
        <v>1</v>
      </c>
      <c r="H2011" s="44">
        <v>1</v>
      </c>
      <c r="J2011" s="63">
        <v>1</v>
      </c>
      <c r="L2011" s="63">
        <v>1</v>
      </c>
    </row>
    <row r="2012" spans="1:12" x14ac:dyDescent="0.25">
      <c r="A2012" s="48">
        <v>201</v>
      </c>
      <c r="B2012" s="57">
        <v>1</v>
      </c>
      <c r="C2012" s="57">
        <v>1</v>
      </c>
      <c r="D2012" s="57">
        <v>1</v>
      </c>
      <c r="F2012" s="44">
        <v>0.8</v>
      </c>
      <c r="G2012" s="44">
        <v>1</v>
      </c>
      <c r="H2012" s="44">
        <v>1</v>
      </c>
      <c r="J2012" s="63">
        <v>1</v>
      </c>
      <c r="L2012" s="63">
        <v>1</v>
      </c>
    </row>
    <row r="2013" spans="1:12" x14ac:dyDescent="0.25">
      <c r="A2013" s="48">
        <v>201.1</v>
      </c>
      <c r="B2013" s="57">
        <v>1</v>
      </c>
      <c r="C2013" s="57">
        <v>1</v>
      </c>
      <c r="D2013" s="57">
        <v>1</v>
      </c>
      <c r="F2013" s="44">
        <v>0.8</v>
      </c>
      <c r="G2013" s="44">
        <v>1</v>
      </c>
      <c r="H2013" s="44">
        <v>1</v>
      </c>
      <c r="J2013" s="63">
        <v>1</v>
      </c>
      <c r="L2013" s="63">
        <v>1</v>
      </c>
    </row>
    <row r="2014" spans="1:12" x14ac:dyDescent="0.25">
      <c r="A2014" s="48">
        <v>201.2</v>
      </c>
      <c r="B2014" s="57">
        <v>1</v>
      </c>
      <c r="C2014" s="57">
        <v>1</v>
      </c>
      <c r="D2014" s="57">
        <v>1</v>
      </c>
      <c r="F2014" s="44">
        <v>0.8</v>
      </c>
      <c r="G2014" s="44">
        <v>1</v>
      </c>
      <c r="H2014" s="44">
        <v>1</v>
      </c>
      <c r="J2014" s="63">
        <v>1</v>
      </c>
      <c r="L2014" s="63">
        <v>1</v>
      </c>
    </row>
    <row r="2015" spans="1:12" x14ac:dyDescent="0.25">
      <c r="A2015" s="48">
        <v>201.3</v>
      </c>
      <c r="B2015" s="57">
        <v>1</v>
      </c>
      <c r="C2015" s="57">
        <v>1</v>
      </c>
      <c r="D2015" s="57">
        <v>1</v>
      </c>
      <c r="F2015" s="44">
        <v>0.8</v>
      </c>
      <c r="G2015" s="44">
        <v>1</v>
      </c>
      <c r="H2015" s="44">
        <v>1</v>
      </c>
      <c r="J2015" s="63">
        <v>1</v>
      </c>
      <c r="L2015" s="63">
        <v>1</v>
      </c>
    </row>
    <row r="2016" spans="1:12" x14ac:dyDescent="0.25">
      <c r="A2016" s="48">
        <v>201.4</v>
      </c>
      <c r="B2016" s="57">
        <v>1</v>
      </c>
      <c r="C2016" s="57">
        <v>1</v>
      </c>
      <c r="D2016" s="57">
        <v>1</v>
      </c>
      <c r="F2016" s="44">
        <v>0.8</v>
      </c>
      <c r="G2016" s="44">
        <v>1</v>
      </c>
      <c r="H2016" s="44">
        <v>1</v>
      </c>
      <c r="J2016" s="63">
        <v>1</v>
      </c>
      <c r="L2016" s="63">
        <v>1</v>
      </c>
    </row>
    <row r="2017" spans="1:12" x14ac:dyDescent="0.25">
      <c r="A2017" s="48">
        <v>201.5</v>
      </c>
      <c r="B2017" s="57">
        <v>1</v>
      </c>
      <c r="C2017" s="57">
        <v>1</v>
      </c>
      <c r="D2017" s="57">
        <v>1</v>
      </c>
      <c r="F2017" s="44">
        <v>0.8</v>
      </c>
      <c r="G2017" s="44">
        <v>1</v>
      </c>
      <c r="H2017" s="44">
        <v>1</v>
      </c>
      <c r="J2017" s="63">
        <v>1</v>
      </c>
      <c r="L2017" s="63">
        <v>1</v>
      </c>
    </row>
    <row r="2018" spans="1:12" x14ac:dyDescent="0.25">
      <c r="A2018" s="48">
        <v>201.6</v>
      </c>
      <c r="B2018" s="57">
        <v>1</v>
      </c>
      <c r="C2018" s="57">
        <v>1</v>
      </c>
      <c r="D2018" s="57">
        <v>1</v>
      </c>
      <c r="F2018" s="44">
        <v>0.8</v>
      </c>
      <c r="G2018" s="44">
        <v>1</v>
      </c>
      <c r="H2018" s="44">
        <v>1</v>
      </c>
      <c r="J2018" s="63">
        <v>1</v>
      </c>
      <c r="L2018" s="63">
        <v>1</v>
      </c>
    </row>
    <row r="2019" spans="1:12" x14ac:dyDescent="0.25">
      <c r="A2019" s="48">
        <v>201.7</v>
      </c>
      <c r="B2019" s="57">
        <v>1</v>
      </c>
      <c r="C2019" s="57">
        <v>1</v>
      </c>
      <c r="D2019" s="57">
        <v>1</v>
      </c>
      <c r="F2019" s="44">
        <v>0.8</v>
      </c>
      <c r="G2019" s="44">
        <v>1</v>
      </c>
      <c r="H2019" s="44">
        <v>1</v>
      </c>
      <c r="J2019" s="63">
        <v>1</v>
      </c>
      <c r="L2019" s="63">
        <v>1</v>
      </c>
    </row>
    <row r="2020" spans="1:12" x14ac:dyDescent="0.25">
      <c r="A2020" s="48">
        <v>201.8</v>
      </c>
      <c r="B2020" s="57">
        <v>1</v>
      </c>
      <c r="C2020" s="57">
        <v>1</v>
      </c>
      <c r="D2020" s="57">
        <v>1</v>
      </c>
      <c r="F2020" s="44">
        <v>0.8</v>
      </c>
      <c r="G2020" s="44">
        <v>1</v>
      </c>
      <c r="H2020" s="44">
        <v>1</v>
      </c>
      <c r="J2020" s="63">
        <v>1</v>
      </c>
      <c r="L2020" s="63">
        <v>1</v>
      </c>
    </row>
    <row r="2021" spans="1:12" x14ac:dyDescent="0.25">
      <c r="A2021" s="48">
        <v>201.9</v>
      </c>
      <c r="B2021" s="57">
        <v>1</v>
      </c>
      <c r="C2021" s="57">
        <v>1</v>
      </c>
      <c r="D2021" s="57">
        <v>1</v>
      </c>
      <c r="F2021" s="44">
        <v>0.8</v>
      </c>
      <c r="G2021" s="44">
        <v>1</v>
      </c>
      <c r="H2021" s="44">
        <v>1</v>
      </c>
      <c r="J2021" s="63">
        <v>1</v>
      </c>
      <c r="L2021" s="63">
        <v>1</v>
      </c>
    </row>
    <row r="2022" spans="1:12" x14ac:dyDescent="0.25">
      <c r="A2022" s="48">
        <v>202</v>
      </c>
      <c r="B2022" s="57">
        <v>1</v>
      </c>
      <c r="C2022" s="57">
        <v>1</v>
      </c>
      <c r="D2022" s="57">
        <v>1</v>
      </c>
      <c r="F2022" s="44">
        <v>0.8</v>
      </c>
      <c r="G2022" s="44">
        <v>1</v>
      </c>
      <c r="H2022" s="44">
        <v>1</v>
      </c>
      <c r="J2022" s="63">
        <v>1</v>
      </c>
      <c r="L2022" s="63">
        <v>1</v>
      </c>
    </row>
    <row r="2023" spans="1:12" x14ac:dyDescent="0.25">
      <c r="A2023" s="48">
        <v>202.1</v>
      </c>
      <c r="B2023" s="57">
        <v>1</v>
      </c>
      <c r="C2023" s="57">
        <v>1</v>
      </c>
      <c r="D2023" s="57">
        <v>1</v>
      </c>
      <c r="F2023" s="44">
        <v>0.8</v>
      </c>
      <c r="G2023" s="44">
        <v>1</v>
      </c>
      <c r="H2023" s="44">
        <v>1</v>
      </c>
      <c r="J2023" s="63">
        <v>1</v>
      </c>
      <c r="L2023" s="63">
        <v>1</v>
      </c>
    </row>
    <row r="2024" spans="1:12" x14ac:dyDescent="0.25">
      <c r="A2024" s="48">
        <v>202.2</v>
      </c>
      <c r="B2024" s="57">
        <v>1</v>
      </c>
      <c r="C2024" s="57">
        <v>1</v>
      </c>
      <c r="D2024" s="57">
        <v>1</v>
      </c>
      <c r="F2024" s="44">
        <v>0.8</v>
      </c>
      <c r="G2024" s="44">
        <v>1</v>
      </c>
      <c r="H2024" s="44">
        <v>1</v>
      </c>
      <c r="J2024" s="63">
        <v>1</v>
      </c>
      <c r="L2024" s="63">
        <v>1</v>
      </c>
    </row>
    <row r="2025" spans="1:12" x14ac:dyDescent="0.25">
      <c r="A2025" s="48">
        <v>202.3</v>
      </c>
      <c r="B2025" s="57">
        <v>1</v>
      </c>
      <c r="C2025" s="57">
        <v>1</v>
      </c>
      <c r="D2025" s="57">
        <v>1</v>
      </c>
      <c r="F2025" s="44">
        <v>0.8</v>
      </c>
      <c r="G2025" s="44">
        <v>1</v>
      </c>
      <c r="H2025" s="44">
        <v>1</v>
      </c>
      <c r="J2025" s="63">
        <v>1</v>
      </c>
      <c r="L2025" s="63">
        <v>1</v>
      </c>
    </row>
    <row r="2026" spans="1:12" x14ac:dyDescent="0.25">
      <c r="A2026" s="48">
        <v>202.4</v>
      </c>
      <c r="B2026" s="57">
        <v>1</v>
      </c>
      <c r="C2026" s="57">
        <v>1</v>
      </c>
      <c r="D2026" s="57">
        <v>1</v>
      </c>
      <c r="F2026" s="44">
        <v>0.8</v>
      </c>
      <c r="G2026" s="44">
        <v>1</v>
      </c>
      <c r="H2026" s="44">
        <v>1</v>
      </c>
      <c r="J2026" s="63">
        <v>1</v>
      </c>
      <c r="L2026" s="63">
        <v>1</v>
      </c>
    </row>
    <row r="2027" spans="1:12" x14ac:dyDescent="0.25">
      <c r="A2027" s="48">
        <v>202.5</v>
      </c>
      <c r="B2027" s="57">
        <v>1</v>
      </c>
      <c r="C2027" s="57">
        <v>1</v>
      </c>
      <c r="D2027" s="57">
        <v>1</v>
      </c>
      <c r="F2027" s="44">
        <v>0.8</v>
      </c>
      <c r="G2027" s="44">
        <v>1</v>
      </c>
      <c r="H2027" s="44">
        <v>1</v>
      </c>
      <c r="J2027" s="63">
        <v>1</v>
      </c>
      <c r="L2027" s="63">
        <v>1</v>
      </c>
    </row>
    <row r="2028" spans="1:12" x14ac:dyDescent="0.25">
      <c r="A2028" s="48">
        <v>202.6</v>
      </c>
      <c r="B2028" s="57">
        <v>1</v>
      </c>
      <c r="C2028" s="57">
        <v>1</v>
      </c>
      <c r="D2028" s="57">
        <v>1</v>
      </c>
      <c r="F2028" s="44">
        <v>0.8</v>
      </c>
      <c r="G2028" s="44">
        <v>1</v>
      </c>
      <c r="H2028" s="44">
        <v>1</v>
      </c>
      <c r="J2028" s="63">
        <v>1</v>
      </c>
      <c r="L2028" s="63">
        <v>1</v>
      </c>
    </row>
    <row r="2029" spans="1:12" x14ac:dyDescent="0.25">
      <c r="A2029" s="48">
        <v>202.7</v>
      </c>
      <c r="B2029" s="57">
        <v>1</v>
      </c>
      <c r="C2029" s="57">
        <v>1</v>
      </c>
      <c r="D2029" s="57">
        <v>1</v>
      </c>
      <c r="F2029" s="44">
        <v>0.8</v>
      </c>
      <c r="G2029" s="44">
        <v>1</v>
      </c>
      <c r="H2029" s="44">
        <v>1</v>
      </c>
      <c r="J2029" s="63">
        <v>1</v>
      </c>
      <c r="L2029" s="63">
        <v>1</v>
      </c>
    </row>
    <row r="2030" spans="1:12" x14ac:dyDescent="0.25">
      <c r="A2030" s="48">
        <v>202.8</v>
      </c>
      <c r="B2030" s="57">
        <v>1</v>
      </c>
      <c r="C2030" s="57">
        <v>1</v>
      </c>
      <c r="D2030" s="57">
        <v>1</v>
      </c>
      <c r="F2030" s="44">
        <v>0.8</v>
      </c>
      <c r="G2030" s="44">
        <v>1</v>
      </c>
      <c r="H2030" s="44">
        <v>1</v>
      </c>
      <c r="J2030" s="63">
        <v>1</v>
      </c>
      <c r="L2030" s="63">
        <v>1</v>
      </c>
    </row>
    <row r="2031" spans="1:12" x14ac:dyDescent="0.25">
      <c r="A2031" s="48">
        <v>202.9</v>
      </c>
      <c r="B2031" s="57">
        <v>1</v>
      </c>
      <c r="C2031" s="57">
        <v>1</v>
      </c>
      <c r="D2031" s="57">
        <v>1</v>
      </c>
      <c r="F2031" s="44">
        <v>0.8</v>
      </c>
      <c r="G2031" s="44">
        <v>1</v>
      </c>
      <c r="H2031" s="44">
        <v>1</v>
      </c>
      <c r="J2031" s="63">
        <v>1</v>
      </c>
      <c r="L2031" s="63">
        <v>1</v>
      </c>
    </row>
    <row r="2032" spans="1:12" x14ac:dyDescent="0.25">
      <c r="A2032" s="48">
        <v>203</v>
      </c>
      <c r="B2032" s="57">
        <v>1</v>
      </c>
      <c r="C2032" s="57">
        <v>1</v>
      </c>
      <c r="D2032" s="57">
        <v>1</v>
      </c>
      <c r="F2032" s="44">
        <v>0.8</v>
      </c>
      <c r="G2032" s="44">
        <v>1</v>
      </c>
      <c r="H2032" s="44">
        <v>1</v>
      </c>
      <c r="J2032" s="63">
        <v>1</v>
      </c>
      <c r="L2032" s="63">
        <v>1</v>
      </c>
    </row>
    <row r="2033" spans="1:12" x14ac:dyDescent="0.25">
      <c r="A2033" s="48">
        <v>203.1</v>
      </c>
      <c r="B2033" s="57">
        <v>1</v>
      </c>
      <c r="C2033" s="57">
        <v>1</v>
      </c>
      <c r="D2033" s="57">
        <v>1</v>
      </c>
      <c r="F2033" s="44">
        <v>0.8</v>
      </c>
      <c r="G2033" s="44">
        <v>1</v>
      </c>
      <c r="H2033" s="44">
        <v>1</v>
      </c>
      <c r="J2033" s="63">
        <v>1</v>
      </c>
      <c r="L2033" s="63">
        <v>1</v>
      </c>
    </row>
    <row r="2034" spans="1:12" x14ac:dyDescent="0.25">
      <c r="A2034" s="48">
        <v>203.2</v>
      </c>
      <c r="B2034" s="57">
        <v>1</v>
      </c>
      <c r="C2034" s="57">
        <v>1</v>
      </c>
      <c r="D2034" s="57">
        <v>1</v>
      </c>
      <c r="F2034" s="44">
        <v>0.8</v>
      </c>
      <c r="G2034" s="44">
        <v>1</v>
      </c>
      <c r="H2034" s="44">
        <v>1</v>
      </c>
      <c r="J2034" s="63">
        <v>1</v>
      </c>
      <c r="L2034" s="63">
        <v>1</v>
      </c>
    </row>
    <row r="2035" spans="1:12" x14ac:dyDescent="0.25">
      <c r="A2035" s="48">
        <v>203.3</v>
      </c>
      <c r="B2035" s="57">
        <v>1</v>
      </c>
      <c r="C2035" s="57">
        <v>1</v>
      </c>
      <c r="D2035" s="57">
        <v>1</v>
      </c>
      <c r="F2035" s="44">
        <v>0.8</v>
      </c>
      <c r="G2035" s="44">
        <v>1</v>
      </c>
      <c r="H2035" s="44">
        <v>1</v>
      </c>
      <c r="J2035" s="63">
        <v>1</v>
      </c>
      <c r="L2035" s="63">
        <v>1</v>
      </c>
    </row>
    <row r="2036" spans="1:12" x14ac:dyDescent="0.25">
      <c r="A2036" s="48">
        <v>203.4</v>
      </c>
      <c r="B2036" s="57">
        <v>1</v>
      </c>
      <c r="C2036" s="57">
        <v>1</v>
      </c>
      <c r="D2036" s="57">
        <v>1</v>
      </c>
      <c r="F2036" s="44">
        <v>0.8</v>
      </c>
      <c r="G2036" s="44">
        <v>1</v>
      </c>
      <c r="H2036" s="44">
        <v>1</v>
      </c>
      <c r="J2036" s="63">
        <v>1</v>
      </c>
      <c r="L2036" s="63">
        <v>1</v>
      </c>
    </row>
    <row r="2037" spans="1:12" x14ac:dyDescent="0.25">
      <c r="A2037" s="48">
        <v>203.5</v>
      </c>
      <c r="B2037" s="57">
        <v>1</v>
      </c>
      <c r="C2037" s="57">
        <v>1</v>
      </c>
      <c r="D2037" s="57">
        <v>1</v>
      </c>
      <c r="F2037" s="44">
        <v>0.8</v>
      </c>
      <c r="G2037" s="44">
        <v>1</v>
      </c>
      <c r="H2037" s="44">
        <v>1</v>
      </c>
      <c r="J2037" s="63">
        <v>1</v>
      </c>
      <c r="L2037" s="63">
        <v>1</v>
      </c>
    </row>
    <row r="2038" spans="1:12" x14ac:dyDescent="0.25">
      <c r="A2038" s="48">
        <v>203.6</v>
      </c>
      <c r="B2038" s="57">
        <v>1</v>
      </c>
      <c r="C2038" s="57">
        <v>1</v>
      </c>
      <c r="D2038" s="57">
        <v>1</v>
      </c>
      <c r="F2038" s="44">
        <v>0.8</v>
      </c>
      <c r="G2038" s="44">
        <v>1</v>
      </c>
      <c r="H2038" s="44">
        <v>1</v>
      </c>
      <c r="J2038" s="63">
        <v>1</v>
      </c>
      <c r="L2038" s="63">
        <v>1</v>
      </c>
    </row>
    <row r="2039" spans="1:12" x14ac:dyDescent="0.25">
      <c r="A2039" s="48">
        <v>203.7</v>
      </c>
      <c r="B2039" s="57">
        <v>1</v>
      </c>
      <c r="C2039" s="57">
        <v>1</v>
      </c>
      <c r="D2039" s="57">
        <v>1</v>
      </c>
      <c r="F2039" s="44">
        <v>0.8</v>
      </c>
      <c r="G2039" s="44">
        <v>1</v>
      </c>
      <c r="H2039" s="44">
        <v>1</v>
      </c>
      <c r="J2039" s="63">
        <v>1</v>
      </c>
      <c r="L2039" s="63">
        <v>1</v>
      </c>
    </row>
    <row r="2040" spans="1:12" x14ac:dyDescent="0.25">
      <c r="A2040" s="48">
        <v>203.8</v>
      </c>
      <c r="B2040" s="57">
        <v>1</v>
      </c>
      <c r="C2040" s="57">
        <v>1</v>
      </c>
      <c r="D2040" s="57">
        <v>1</v>
      </c>
      <c r="F2040" s="44">
        <v>0.8</v>
      </c>
      <c r="G2040" s="44">
        <v>1</v>
      </c>
      <c r="H2040" s="44">
        <v>1</v>
      </c>
      <c r="J2040" s="63">
        <v>1</v>
      </c>
      <c r="L2040" s="63">
        <v>1</v>
      </c>
    </row>
    <row r="2041" spans="1:12" x14ac:dyDescent="0.25">
      <c r="A2041" s="48">
        <v>203.9</v>
      </c>
      <c r="B2041" s="57">
        <v>1</v>
      </c>
      <c r="C2041" s="57">
        <v>1</v>
      </c>
      <c r="D2041" s="57">
        <v>1</v>
      </c>
      <c r="F2041" s="44">
        <v>0.8</v>
      </c>
      <c r="G2041" s="44">
        <v>1</v>
      </c>
      <c r="H2041" s="44">
        <v>1</v>
      </c>
      <c r="J2041" s="63">
        <v>1</v>
      </c>
      <c r="L2041" s="63">
        <v>1</v>
      </c>
    </row>
    <row r="2042" spans="1:12" x14ac:dyDescent="0.25">
      <c r="A2042" s="48">
        <v>204</v>
      </c>
      <c r="B2042" s="57">
        <v>1</v>
      </c>
      <c r="C2042" s="57">
        <v>1</v>
      </c>
      <c r="D2042" s="57">
        <v>1</v>
      </c>
      <c r="F2042" s="44">
        <v>0.8</v>
      </c>
      <c r="G2042" s="44">
        <v>1</v>
      </c>
      <c r="H2042" s="44">
        <v>1</v>
      </c>
      <c r="J2042" s="63">
        <v>1</v>
      </c>
      <c r="L2042" s="63">
        <v>1</v>
      </c>
    </row>
    <row r="2043" spans="1:12" x14ac:dyDescent="0.25">
      <c r="A2043" s="48">
        <v>204.1</v>
      </c>
      <c r="B2043" s="57">
        <v>1</v>
      </c>
      <c r="C2043" s="57">
        <v>1</v>
      </c>
      <c r="D2043" s="57">
        <v>1</v>
      </c>
      <c r="F2043" s="44">
        <v>0.8</v>
      </c>
      <c r="G2043" s="44">
        <v>1</v>
      </c>
      <c r="H2043" s="44">
        <v>1</v>
      </c>
      <c r="J2043" s="63">
        <v>1</v>
      </c>
      <c r="L2043" s="63">
        <v>1</v>
      </c>
    </row>
    <row r="2044" spans="1:12" x14ac:dyDescent="0.25">
      <c r="A2044" s="48">
        <v>204.2</v>
      </c>
      <c r="B2044" s="57">
        <v>1</v>
      </c>
      <c r="C2044" s="57">
        <v>1</v>
      </c>
      <c r="D2044" s="57">
        <v>1</v>
      </c>
      <c r="F2044" s="44">
        <v>0.8</v>
      </c>
      <c r="G2044" s="44">
        <v>1</v>
      </c>
      <c r="H2044" s="44">
        <v>1</v>
      </c>
      <c r="J2044" s="63">
        <v>1</v>
      </c>
      <c r="L2044" s="63">
        <v>1</v>
      </c>
    </row>
    <row r="2045" spans="1:12" x14ac:dyDescent="0.25">
      <c r="A2045" s="48">
        <v>204.3</v>
      </c>
      <c r="B2045" s="57">
        <v>1</v>
      </c>
      <c r="C2045" s="57">
        <v>1</v>
      </c>
      <c r="D2045" s="57">
        <v>1</v>
      </c>
      <c r="F2045" s="44">
        <v>0.8</v>
      </c>
      <c r="G2045" s="44">
        <v>1</v>
      </c>
      <c r="H2045" s="44">
        <v>1</v>
      </c>
      <c r="J2045" s="63">
        <v>1</v>
      </c>
      <c r="L2045" s="63">
        <v>1</v>
      </c>
    </row>
    <row r="2046" spans="1:12" x14ac:dyDescent="0.25">
      <c r="A2046" s="48">
        <v>204.4</v>
      </c>
      <c r="B2046" s="57">
        <v>1</v>
      </c>
      <c r="C2046" s="57">
        <v>1</v>
      </c>
      <c r="D2046" s="57">
        <v>1</v>
      </c>
      <c r="F2046" s="44">
        <v>0.8</v>
      </c>
      <c r="G2046" s="44">
        <v>1</v>
      </c>
      <c r="H2046" s="44">
        <v>1</v>
      </c>
      <c r="J2046" s="63">
        <v>1</v>
      </c>
      <c r="L2046" s="63">
        <v>1</v>
      </c>
    </row>
    <row r="2047" spans="1:12" x14ac:dyDescent="0.25">
      <c r="A2047" s="48">
        <v>204.5</v>
      </c>
      <c r="B2047" s="57">
        <v>1</v>
      </c>
      <c r="C2047" s="57">
        <v>1</v>
      </c>
      <c r="D2047" s="57">
        <v>1</v>
      </c>
      <c r="F2047" s="44">
        <v>0.8</v>
      </c>
      <c r="G2047" s="44">
        <v>1</v>
      </c>
      <c r="H2047" s="44">
        <v>1</v>
      </c>
      <c r="J2047" s="63">
        <v>1</v>
      </c>
      <c r="L2047" s="63">
        <v>1</v>
      </c>
    </row>
    <row r="2048" spans="1:12" x14ac:dyDescent="0.25">
      <c r="A2048" s="48">
        <v>204.6</v>
      </c>
      <c r="B2048" s="57">
        <v>1</v>
      </c>
      <c r="C2048" s="57">
        <v>1</v>
      </c>
      <c r="D2048" s="57">
        <v>1</v>
      </c>
      <c r="F2048" s="44">
        <v>0.8</v>
      </c>
      <c r="G2048" s="44">
        <v>1</v>
      </c>
      <c r="H2048" s="44">
        <v>1</v>
      </c>
      <c r="J2048" s="63">
        <v>1</v>
      </c>
      <c r="L2048" s="63">
        <v>1</v>
      </c>
    </row>
    <row r="2049" spans="1:12" x14ac:dyDescent="0.25">
      <c r="A2049" s="48">
        <v>204.7</v>
      </c>
      <c r="B2049" s="57">
        <v>1</v>
      </c>
      <c r="C2049" s="57">
        <v>1</v>
      </c>
      <c r="D2049" s="57">
        <v>1</v>
      </c>
      <c r="F2049" s="44">
        <v>0.8</v>
      </c>
      <c r="G2049" s="44">
        <v>1</v>
      </c>
      <c r="H2049" s="44">
        <v>1</v>
      </c>
      <c r="J2049" s="63">
        <v>1</v>
      </c>
      <c r="L2049" s="63">
        <v>1</v>
      </c>
    </row>
    <row r="2050" spans="1:12" x14ac:dyDescent="0.25">
      <c r="A2050" s="48">
        <v>204.8</v>
      </c>
      <c r="B2050" s="57">
        <v>1</v>
      </c>
      <c r="C2050" s="57">
        <v>1</v>
      </c>
      <c r="D2050" s="57">
        <v>1</v>
      </c>
      <c r="F2050" s="44">
        <v>0.8</v>
      </c>
      <c r="G2050" s="44">
        <v>1</v>
      </c>
      <c r="H2050" s="44">
        <v>1</v>
      </c>
      <c r="J2050" s="63">
        <v>1</v>
      </c>
      <c r="L2050" s="63">
        <v>1</v>
      </c>
    </row>
    <row r="2051" spans="1:12" x14ac:dyDescent="0.25">
      <c r="A2051" s="48">
        <v>204.9</v>
      </c>
      <c r="B2051" s="57">
        <v>1</v>
      </c>
      <c r="C2051" s="57">
        <v>1</v>
      </c>
      <c r="D2051" s="57">
        <v>1</v>
      </c>
      <c r="F2051" s="44">
        <v>0.8</v>
      </c>
      <c r="G2051" s="44">
        <v>1</v>
      </c>
      <c r="H2051" s="44">
        <v>1</v>
      </c>
      <c r="J2051" s="63">
        <v>1</v>
      </c>
      <c r="L2051" s="63">
        <v>1</v>
      </c>
    </row>
    <row r="2052" spans="1:12" x14ac:dyDescent="0.25">
      <c r="A2052" s="48">
        <v>205</v>
      </c>
      <c r="B2052" s="57">
        <v>1</v>
      </c>
      <c r="C2052" s="57">
        <v>1</v>
      </c>
      <c r="D2052" s="57">
        <v>1</v>
      </c>
      <c r="F2052" s="44">
        <v>0.8</v>
      </c>
      <c r="G2052" s="44">
        <v>1</v>
      </c>
      <c r="H2052" s="44">
        <v>1</v>
      </c>
      <c r="J2052" s="63">
        <v>1</v>
      </c>
      <c r="L2052" s="63">
        <v>1</v>
      </c>
    </row>
    <row r="2053" spans="1:12" x14ac:dyDescent="0.25">
      <c r="A2053" s="48">
        <v>205.1</v>
      </c>
      <c r="B2053" s="57">
        <v>1</v>
      </c>
      <c r="C2053" s="57">
        <v>1</v>
      </c>
      <c r="D2053" s="57">
        <v>1</v>
      </c>
      <c r="F2053" s="44">
        <v>0.8</v>
      </c>
      <c r="G2053" s="44">
        <v>1</v>
      </c>
      <c r="H2053" s="44">
        <v>1</v>
      </c>
      <c r="J2053" s="63">
        <v>1</v>
      </c>
      <c r="L2053" s="63">
        <v>1</v>
      </c>
    </row>
    <row r="2054" spans="1:12" x14ac:dyDescent="0.25">
      <c r="A2054" s="48">
        <v>205.2</v>
      </c>
      <c r="B2054" s="57">
        <v>1</v>
      </c>
      <c r="C2054" s="57">
        <v>1</v>
      </c>
      <c r="D2054" s="57">
        <v>1</v>
      </c>
      <c r="F2054" s="44">
        <v>0.8</v>
      </c>
      <c r="G2054" s="44">
        <v>1</v>
      </c>
      <c r="H2054" s="44">
        <v>1</v>
      </c>
      <c r="J2054" s="63">
        <v>1</v>
      </c>
      <c r="L2054" s="63">
        <v>1</v>
      </c>
    </row>
    <row r="2055" spans="1:12" x14ac:dyDescent="0.25">
      <c r="A2055" s="48">
        <v>205.3</v>
      </c>
      <c r="B2055" s="57">
        <v>1</v>
      </c>
      <c r="C2055" s="57">
        <v>1</v>
      </c>
      <c r="D2055" s="57">
        <v>1</v>
      </c>
      <c r="F2055" s="44">
        <v>0.8</v>
      </c>
      <c r="G2055" s="44">
        <v>1</v>
      </c>
      <c r="H2055" s="44">
        <v>1</v>
      </c>
      <c r="J2055" s="63">
        <v>1</v>
      </c>
      <c r="L2055" s="63">
        <v>1</v>
      </c>
    </row>
    <row r="2056" spans="1:12" x14ac:dyDescent="0.25">
      <c r="A2056" s="48">
        <v>205.4</v>
      </c>
      <c r="B2056" s="57">
        <v>1</v>
      </c>
      <c r="C2056" s="57">
        <v>1</v>
      </c>
      <c r="D2056" s="57">
        <v>1</v>
      </c>
      <c r="F2056" s="44">
        <v>0.8</v>
      </c>
      <c r="G2056" s="44">
        <v>1</v>
      </c>
      <c r="H2056" s="44">
        <v>1</v>
      </c>
      <c r="J2056" s="63">
        <v>1</v>
      </c>
      <c r="L2056" s="63">
        <v>1</v>
      </c>
    </row>
    <row r="2057" spans="1:12" x14ac:dyDescent="0.25">
      <c r="A2057" s="48">
        <v>205.5</v>
      </c>
      <c r="B2057" s="57">
        <v>1</v>
      </c>
      <c r="C2057" s="57">
        <v>1</v>
      </c>
      <c r="D2057" s="57">
        <v>1</v>
      </c>
      <c r="F2057" s="44">
        <v>0.8</v>
      </c>
      <c r="G2057" s="44">
        <v>1</v>
      </c>
      <c r="H2057" s="44">
        <v>1</v>
      </c>
      <c r="J2057" s="63">
        <v>1</v>
      </c>
      <c r="L2057" s="63">
        <v>1</v>
      </c>
    </row>
    <row r="2058" spans="1:12" x14ac:dyDescent="0.25">
      <c r="A2058" s="48">
        <v>205.6</v>
      </c>
      <c r="B2058" s="57">
        <v>1</v>
      </c>
      <c r="C2058" s="57">
        <v>1</v>
      </c>
      <c r="D2058" s="57">
        <v>1</v>
      </c>
      <c r="F2058" s="44">
        <v>0.8</v>
      </c>
      <c r="G2058" s="44">
        <v>1</v>
      </c>
      <c r="H2058" s="44">
        <v>1</v>
      </c>
      <c r="J2058" s="63">
        <v>1</v>
      </c>
      <c r="L2058" s="63">
        <v>1</v>
      </c>
    </row>
    <row r="2059" spans="1:12" x14ac:dyDescent="0.25">
      <c r="A2059" s="48">
        <v>205.7</v>
      </c>
      <c r="B2059" s="57">
        <v>1</v>
      </c>
      <c r="C2059" s="57">
        <v>1</v>
      </c>
      <c r="D2059" s="57">
        <v>1</v>
      </c>
      <c r="F2059" s="44">
        <v>0.8</v>
      </c>
      <c r="G2059" s="44">
        <v>1</v>
      </c>
      <c r="H2059" s="44">
        <v>1</v>
      </c>
      <c r="J2059" s="63">
        <v>1</v>
      </c>
      <c r="L2059" s="63">
        <v>1</v>
      </c>
    </row>
    <row r="2060" spans="1:12" x14ac:dyDescent="0.25">
      <c r="A2060" s="48">
        <v>205.8</v>
      </c>
      <c r="B2060" s="57">
        <v>1</v>
      </c>
      <c r="C2060" s="57">
        <v>1</v>
      </c>
      <c r="D2060" s="57">
        <v>1</v>
      </c>
      <c r="F2060" s="44">
        <v>0.8</v>
      </c>
      <c r="G2060" s="44">
        <v>1</v>
      </c>
      <c r="H2060" s="44">
        <v>1</v>
      </c>
      <c r="J2060" s="63">
        <v>1</v>
      </c>
      <c r="L2060" s="63">
        <v>1</v>
      </c>
    </row>
    <row r="2061" spans="1:12" x14ac:dyDescent="0.25">
      <c r="A2061" s="48">
        <v>205.9</v>
      </c>
      <c r="B2061" s="57">
        <v>1</v>
      </c>
      <c r="C2061" s="57">
        <v>1</v>
      </c>
      <c r="D2061" s="57">
        <v>1</v>
      </c>
      <c r="F2061" s="44">
        <v>0.8</v>
      </c>
      <c r="G2061" s="44">
        <v>1</v>
      </c>
      <c r="H2061" s="44">
        <v>1</v>
      </c>
      <c r="J2061" s="63">
        <v>1</v>
      </c>
      <c r="L2061" s="63">
        <v>1</v>
      </c>
    </row>
    <row r="2062" spans="1:12" x14ac:dyDescent="0.25">
      <c r="A2062" s="48">
        <v>206</v>
      </c>
      <c r="B2062" s="57">
        <v>1</v>
      </c>
      <c r="C2062" s="57">
        <v>1</v>
      </c>
      <c r="D2062" s="57">
        <v>1</v>
      </c>
      <c r="F2062" s="44">
        <v>0.8</v>
      </c>
      <c r="G2062" s="44">
        <v>1</v>
      </c>
      <c r="H2062" s="44">
        <v>1</v>
      </c>
      <c r="J2062" s="63">
        <v>1</v>
      </c>
      <c r="L2062" s="63">
        <v>1</v>
      </c>
    </row>
    <row r="2063" spans="1:12" x14ac:dyDescent="0.25">
      <c r="A2063" s="48">
        <v>206.1</v>
      </c>
      <c r="B2063" s="57">
        <v>1</v>
      </c>
      <c r="C2063" s="57">
        <v>1</v>
      </c>
      <c r="D2063" s="57">
        <v>1</v>
      </c>
      <c r="F2063" s="44">
        <v>0.8</v>
      </c>
      <c r="G2063" s="44">
        <v>1</v>
      </c>
      <c r="H2063" s="44">
        <v>1</v>
      </c>
      <c r="J2063" s="63">
        <v>1</v>
      </c>
      <c r="L2063" s="63">
        <v>1</v>
      </c>
    </row>
    <row r="2064" spans="1:12" x14ac:dyDescent="0.25">
      <c r="A2064" s="48">
        <v>206.2</v>
      </c>
      <c r="B2064" s="57">
        <v>1</v>
      </c>
      <c r="C2064" s="57">
        <v>1</v>
      </c>
      <c r="D2064" s="57">
        <v>1</v>
      </c>
      <c r="F2064" s="44">
        <v>0.8</v>
      </c>
      <c r="G2064" s="44">
        <v>1</v>
      </c>
      <c r="H2064" s="44">
        <v>1</v>
      </c>
      <c r="J2064" s="63">
        <v>1</v>
      </c>
      <c r="L2064" s="63">
        <v>1</v>
      </c>
    </row>
    <row r="2065" spans="1:12" x14ac:dyDescent="0.25">
      <c r="A2065" s="48">
        <v>206.3</v>
      </c>
      <c r="B2065" s="57">
        <v>1</v>
      </c>
      <c r="C2065" s="57">
        <v>1</v>
      </c>
      <c r="D2065" s="57">
        <v>1</v>
      </c>
      <c r="F2065" s="44">
        <v>0.8</v>
      </c>
      <c r="G2065" s="44">
        <v>1</v>
      </c>
      <c r="H2065" s="44">
        <v>1</v>
      </c>
      <c r="J2065" s="63">
        <v>1</v>
      </c>
      <c r="L2065" s="63">
        <v>1</v>
      </c>
    </row>
    <row r="2066" spans="1:12" x14ac:dyDescent="0.25">
      <c r="A2066" s="48">
        <v>206.4</v>
      </c>
      <c r="B2066" s="57">
        <v>1</v>
      </c>
      <c r="C2066" s="57">
        <v>1</v>
      </c>
      <c r="D2066" s="57">
        <v>1</v>
      </c>
      <c r="F2066" s="44">
        <v>0.8</v>
      </c>
      <c r="G2066" s="44">
        <v>1</v>
      </c>
      <c r="H2066" s="44">
        <v>1</v>
      </c>
      <c r="J2066" s="63">
        <v>1</v>
      </c>
      <c r="L2066" s="63">
        <v>1</v>
      </c>
    </row>
    <row r="2067" spans="1:12" x14ac:dyDescent="0.25">
      <c r="A2067" s="48">
        <v>206.5</v>
      </c>
      <c r="B2067" s="57">
        <v>1</v>
      </c>
      <c r="C2067" s="57">
        <v>1</v>
      </c>
      <c r="D2067" s="57">
        <v>1</v>
      </c>
      <c r="F2067" s="44">
        <v>0.8</v>
      </c>
      <c r="G2067" s="44">
        <v>1</v>
      </c>
      <c r="H2067" s="44">
        <v>1</v>
      </c>
      <c r="J2067" s="63">
        <v>1</v>
      </c>
      <c r="L2067" s="63">
        <v>1</v>
      </c>
    </row>
    <row r="2068" spans="1:12" x14ac:dyDescent="0.25">
      <c r="A2068" s="48">
        <v>206.6</v>
      </c>
      <c r="B2068" s="57">
        <v>1</v>
      </c>
      <c r="C2068" s="57">
        <v>1</v>
      </c>
      <c r="D2068" s="57">
        <v>1</v>
      </c>
      <c r="F2068" s="44">
        <v>0.8</v>
      </c>
      <c r="G2068" s="44">
        <v>1</v>
      </c>
      <c r="H2068" s="44">
        <v>1</v>
      </c>
      <c r="J2068" s="63">
        <v>1</v>
      </c>
      <c r="L2068" s="63">
        <v>1</v>
      </c>
    </row>
    <row r="2069" spans="1:12" x14ac:dyDescent="0.25">
      <c r="A2069" s="48">
        <v>206.7</v>
      </c>
      <c r="B2069" s="57">
        <v>1</v>
      </c>
      <c r="C2069" s="57">
        <v>1</v>
      </c>
      <c r="D2069" s="57">
        <v>1</v>
      </c>
      <c r="F2069" s="44">
        <v>0.8</v>
      </c>
      <c r="G2069" s="44">
        <v>1</v>
      </c>
      <c r="H2069" s="44">
        <v>1</v>
      </c>
      <c r="J2069" s="63">
        <v>1</v>
      </c>
      <c r="L2069" s="63">
        <v>1</v>
      </c>
    </row>
    <row r="2070" spans="1:12" x14ac:dyDescent="0.25">
      <c r="A2070" s="48">
        <v>206.8</v>
      </c>
      <c r="B2070" s="57">
        <v>1</v>
      </c>
      <c r="C2070" s="57">
        <v>1</v>
      </c>
      <c r="D2070" s="57">
        <v>1</v>
      </c>
      <c r="F2070" s="44">
        <v>0.8</v>
      </c>
      <c r="G2070" s="44">
        <v>1</v>
      </c>
      <c r="H2070" s="44">
        <v>1</v>
      </c>
      <c r="J2070" s="63">
        <v>1</v>
      </c>
      <c r="L2070" s="63">
        <v>1</v>
      </c>
    </row>
    <row r="2071" spans="1:12" x14ac:dyDescent="0.25">
      <c r="A2071" s="48">
        <v>206.9</v>
      </c>
      <c r="B2071" s="57">
        <v>1</v>
      </c>
      <c r="C2071" s="57">
        <v>1</v>
      </c>
      <c r="D2071" s="57">
        <v>1</v>
      </c>
      <c r="F2071" s="44">
        <v>0.8</v>
      </c>
      <c r="G2071" s="44">
        <v>1</v>
      </c>
      <c r="H2071" s="44">
        <v>1</v>
      </c>
      <c r="J2071" s="63">
        <v>1</v>
      </c>
      <c r="L2071" s="63">
        <v>1</v>
      </c>
    </row>
    <row r="2072" spans="1:12" x14ac:dyDescent="0.25">
      <c r="A2072" s="48">
        <v>207</v>
      </c>
      <c r="B2072" s="57">
        <v>1</v>
      </c>
      <c r="C2072" s="57">
        <v>1</v>
      </c>
      <c r="D2072" s="57">
        <v>1</v>
      </c>
      <c r="F2072" s="44">
        <v>0.8</v>
      </c>
      <c r="G2072" s="44">
        <v>1</v>
      </c>
      <c r="H2072" s="44">
        <v>1</v>
      </c>
      <c r="J2072" s="63">
        <v>1</v>
      </c>
      <c r="L2072" s="63">
        <v>1</v>
      </c>
    </row>
    <row r="2073" spans="1:12" x14ac:dyDescent="0.25">
      <c r="A2073" s="48">
        <v>207.1</v>
      </c>
      <c r="B2073" s="57">
        <v>1</v>
      </c>
      <c r="C2073" s="57">
        <v>1</v>
      </c>
      <c r="D2073" s="57">
        <v>1</v>
      </c>
      <c r="F2073" s="44">
        <v>0.8</v>
      </c>
      <c r="G2073" s="44">
        <v>1</v>
      </c>
      <c r="H2073" s="44">
        <v>1</v>
      </c>
      <c r="J2073" s="63">
        <v>1</v>
      </c>
      <c r="L2073" s="63">
        <v>1</v>
      </c>
    </row>
    <row r="2074" spans="1:12" x14ac:dyDescent="0.25">
      <c r="A2074" s="48">
        <v>207.2</v>
      </c>
      <c r="B2074" s="57">
        <v>1</v>
      </c>
      <c r="C2074" s="57">
        <v>1</v>
      </c>
      <c r="D2074" s="57">
        <v>1</v>
      </c>
      <c r="F2074" s="44">
        <v>0.8</v>
      </c>
      <c r="G2074" s="44">
        <v>1</v>
      </c>
      <c r="H2074" s="44">
        <v>1</v>
      </c>
      <c r="J2074" s="63">
        <v>1</v>
      </c>
      <c r="L2074" s="63">
        <v>1</v>
      </c>
    </row>
    <row r="2075" spans="1:12" x14ac:dyDescent="0.25">
      <c r="A2075" s="48">
        <v>207.3</v>
      </c>
      <c r="B2075" s="57">
        <v>1</v>
      </c>
      <c r="C2075" s="57">
        <v>1</v>
      </c>
      <c r="D2075" s="57">
        <v>1</v>
      </c>
      <c r="F2075" s="44">
        <v>0.8</v>
      </c>
      <c r="G2075" s="44">
        <v>1</v>
      </c>
      <c r="H2075" s="44">
        <v>1</v>
      </c>
      <c r="J2075" s="63">
        <v>1</v>
      </c>
      <c r="L2075" s="63">
        <v>1</v>
      </c>
    </row>
    <row r="2076" spans="1:12" x14ac:dyDescent="0.25">
      <c r="A2076" s="48">
        <v>207.4</v>
      </c>
      <c r="B2076" s="57">
        <v>1</v>
      </c>
      <c r="C2076" s="57">
        <v>1</v>
      </c>
      <c r="D2076" s="57">
        <v>1</v>
      </c>
      <c r="F2076" s="44">
        <v>0.8</v>
      </c>
      <c r="G2076" s="44">
        <v>1</v>
      </c>
      <c r="H2076" s="44">
        <v>1</v>
      </c>
      <c r="J2076" s="63">
        <v>1</v>
      </c>
      <c r="L2076" s="63">
        <v>1</v>
      </c>
    </row>
    <row r="2077" spans="1:12" x14ac:dyDescent="0.25">
      <c r="A2077" s="48">
        <v>207.5</v>
      </c>
      <c r="B2077" s="57">
        <v>1</v>
      </c>
      <c r="C2077" s="57">
        <v>1</v>
      </c>
      <c r="D2077" s="57">
        <v>1</v>
      </c>
      <c r="F2077" s="44">
        <v>0.8</v>
      </c>
      <c r="G2077" s="44">
        <v>1</v>
      </c>
      <c r="H2077" s="44">
        <v>1</v>
      </c>
      <c r="J2077" s="63">
        <v>1</v>
      </c>
      <c r="L2077" s="63">
        <v>1</v>
      </c>
    </row>
    <row r="2078" spans="1:12" x14ac:dyDescent="0.25">
      <c r="A2078" s="48">
        <v>207.6</v>
      </c>
      <c r="B2078" s="57">
        <v>1</v>
      </c>
      <c r="C2078" s="57">
        <v>1</v>
      </c>
      <c r="D2078" s="57">
        <v>1</v>
      </c>
      <c r="F2078" s="44">
        <v>0.8</v>
      </c>
      <c r="G2078" s="44">
        <v>1</v>
      </c>
      <c r="H2078" s="44">
        <v>1</v>
      </c>
      <c r="J2078" s="63">
        <v>1</v>
      </c>
      <c r="L2078" s="63">
        <v>1</v>
      </c>
    </row>
    <row r="2079" spans="1:12" x14ac:dyDescent="0.25">
      <c r="A2079" s="48">
        <v>207.7</v>
      </c>
      <c r="B2079" s="57">
        <v>1</v>
      </c>
      <c r="C2079" s="57">
        <v>1</v>
      </c>
      <c r="D2079" s="57">
        <v>1</v>
      </c>
      <c r="F2079" s="44">
        <v>0.8</v>
      </c>
      <c r="G2079" s="44">
        <v>1</v>
      </c>
      <c r="H2079" s="44">
        <v>1</v>
      </c>
      <c r="J2079" s="63">
        <v>1</v>
      </c>
      <c r="L2079" s="63">
        <v>1</v>
      </c>
    </row>
    <row r="2080" spans="1:12" x14ac:dyDescent="0.25">
      <c r="A2080" s="48">
        <v>207.8</v>
      </c>
      <c r="B2080" s="57">
        <v>1</v>
      </c>
      <c r="C2080" s="57">
        <v>1</v>
      </c>
      <c r="D2080" s="57">
        <v>1</v>
      </c>
      <c r="F2080" s="44">
        <v>0.8</v>
      </c>
      <c r="G2080" s="44">
        <v>1</v>
      </c>
      <c r="H2080" s="44">
        <v>1</v>
      </c>
      <c r="J2080" s="63">
        <v>1</v>
      </c>
      <c r="L2080" s="63">
        <v>1</v>
      </c>
    </row>
    <row r="2081" spans="1:12" x14ac:dyDescent="0.25">
      <c r="A2081" s="48">
        <v>207.9</v>
      </c>
      <c r="B2081" s="57">
        <v>1</v>
      </c>
      <c r="C2081" s="57">
        <v>1</v>
      </c>
      <c r="D2081" s="57">
        <v>1</v>
      </c>
      <c r="F2081" s="44">
        <v>0.8</v>
      </c>
      <c r="G2081" s="44">
        <v>1</v>
      </c>
      <c r="H2081" s="44">
        <v>1</v>
      </c>
      <c r="J2081" s="63">
        <v>1</v>
      </c>
      <c r="L2081" s="63">
        <v>1</v>
      </c>
    </row>
    <row r="2082" spans="1:12" x14ac:dyDescent="0.25">
      <c r="A2082" s="48">
        <v>208</v>
      </c>
      <c r="B2082" s="57">
        <v>1</v>
      </c>
      <c r="C2082" s="57">
        <v>1</v>
      </c>
      <c r="D2082" s="57">
        <v>1</v>
      </c>
      <c r="F2082" s="44">
        <v>0.8</v>
      </c>
      <c r="G2082" s="44">
        <v>1</v>
      </c>
      <c r="H2082" s="44">
        <v>1</v>
      </c>
      <c r="J2082" s="63">
        <v>1</v>
      </c>
      <c r="L2082" s="63">
        <v>1</v>
      </c>
    </row>
    <row r="2083" spans="1:12" x14ac:dyDescent="0.25">
      <c r="A2083" s="48">
        <v>208.1</v>
      </c>
      <c r="B2083" s="57">
        <v>1</v>
      </c>
      <c r="C2083" s="57">
        <v>1</v>
      </c>
      <c r="D2083" s="57">
        <v>1</v>
      </c>
      <c r="F2083" s="44">
        <v>0.8</v>
      </c>
      <c r="G2083" s="44">
        <v>1</v>
      </c>
      <c r="H2083" s="44">
        <v>1</v>
      </c>
      <c r="J2083" s="63">
        <v>1</v>
      </c>
      <c r="L2083" s="63">
        <v>1</v>
      </c>
    </row>
    <row r="2084" spans="1:12" x14ac:dyDescent="0.25">
      <c r="A2084" s="48">
        <v>208.2</v>
      </c>
      <c r="B2084" s="57">
        <v>1</v>
      </c>
      <c r="C2084" s="57">
        <v>1</v>
      </c>
      <c r="D2084" s="57">
        <v>1</v>
      </c>
      <c r="F2084" s="44">
        <v>0.8</v>
      </c>
      <c r="G2084" s="44">
        <v>1</v>
      </c>
      <c r="H2084" s="44">
        <v>1</v>
      </c>
      <c r="J2084" s="63">
        <v>1</v>
      </c>
      <c r="L2084" s="63">
        <v>1</v>
      </c>
    </row>
    <row r="2085" spans="1:12" x14ac:dyDescent="0.25">
      <c r="A2085" s="48">
        <v>208.3</v>
      </c>
      <c r="B2085" s="57">
        <v>1</v>
      </c>
      <c r="C2085" s="57">
        <v>1</v>
      </c>
      <c r="D2085" s="57">
        <v>1</v>
      </c>
      <c r="F2085" s="44">
        <v>0.8</v>
      </c>
      <c r="G2085" s="44">
        <v>1</v>
      </c>
      <c r="H2085" s="44">
        <v>1</v>
      </c>
      <c r="J2085" s="63">
        <v>1</v>
      </c>
      <c r="L2085" s="63">
        <v>1</v>
      </c>
    </row>
    <row r="2086" spans="1:12" x14ac:dyDescent="0.25">
      <c r="A2086" s="48">
        <v>208.4</v>
      </c>
      <c r="B2086" s="57">
        <v>1</v>
      </c>
      <c r="C2086" s="57">
        <v>1</v>
      </c>
      <c r="D2086" s="57">
        <v>1</v>
      </c>
      <c r="F2086" s="44">
        <v>0.8</v>
      </c>
      <c r="G2086" s="44">
        <v>1</v>
      </c>
      <c r="H2086" s="44">
        <v>1</v>
      </c>
      <c r="J2086" s="63">
        <v>1</v>
      </c>
      <c r="L2086" s="63">
        <v>1</v>
      </c>
    </row>
    <row r="2087" spans="1:12" x14ac:dyDescent="0.25">
      <c r="A2087" s="48">
        <v>208.5</v>
      </c>
      <c r="B2087" s="57">
        <v>1</v>
      </c>
      <c r="C2087" s="57">
        <v>1</v>
      </c>
      <c r="D2087" s="57">
        <v>1</v>
      </c>
      <c r="F2087" s="44">
        <v>0.8</v>
      </c>
      <c r="G2087" s="44">
        <v>1</v>
      </c>
      <c r="H2087" s="44">
        <v>1</v>
      </c>
      <c r="J2087" s="63">
        <v>1</v>
      </c>
      <c r="L2087" s="63">
        <v>1</v>
      </c>
    </row>
    <row r="2088" spans="1:12" x14ac:dyDescent="0.25">
      <c r="A2088" s="48">
        <v>208.6</v>
      </c>
      <c r="B2088" s="57">
        <v>1</v>
      </c>
      <c r="C2088" s="57">
        <v>1</v>
      </c>
      <c r="D2088" s="57">
        <v>1</v>
      </c>
      <c r="F2088" s="44">
        <v>0.8</v>
      </c>
      <c r="G2088" s="44">
        <v>1</v>
      </c>
      <c r="H2088" s="44">
        <v>1</v>
      </c>
      <c r="J2088" s="63">
        <v>1</v>
      </c>
      <c r="L2088" s="63">
        <v>1</v>
      </c>
    </row>
    <row r="2089" spans="1:12" x14ac:dyDescent="0.25">
      <c r="A2089" s="48">
        <v>208.7</v>
      </c>
      <c r="B2089" s="57">
        <v>1</v>
      </c>
      <c r="C2089" s="57">
        <v>1</v>
      </c>
      <c r="D2089" s="57">
        <v>1</v>
      </c>
      <c r="F2089" s="44">
        <v>0.8</v>
      </c>
      <c r="G2089" s="44">
        <v>1</v>
      </c>
      <c r="H2089" s="44">
        <v>1</v>
      </c>
      <c r="J2089" s="63">
        <v>1</v>
      </c>
      <c r="L2089" s="63">
        <v>1</v>
      </c>
    </row>
    <row r="2090" spans="1:12" x14ac:dyDescent="0.25">
      <c r="A2090" s="48">
        <v>208.8</v>
      </c>
      <c r="B2090" s="57">
        <v>1</v>
      </c>
      <c r="C2090" s="57">
        <v>1</v>
      </c>
      <c r="D2090" s="57">
        <v>1</v>
      </c>
      <c r="F2090" s="44">
        <v>0.8</v>
      </c>
      <c r="G2090" s="44">
        <v>1</v>
      </c>
      <c r="H2090" s="44">
        <v>1</v>
      </c>
      <c r="J2090" s="63">
        <v>1</v>
      </c>
      <c r="L2090" s="63">
        <v>1</v>
      </c>
    </row>
    <row r="2091" spans="1:12" x14ac:dyDescent="0.25">
      <c r="A2091" s="48">
        <v>208.9</v>
      </c>
      <c r="B2091" s="57">
        <v>1</v>
      </c>
      <c r="C2091" s="57">
        <v>1</v>
      </c>
      <c r="D2091" s="57">
        <v>1</v>
      </c>
      <c r="F2091" s="44">
        <v>0.8</v>
      </c>
      <c r="G2091" s="44">
        <v>1</v>
      </c>
      <c r="H2091" s="44">
        <v>1</v>
      </c>
      <c r="J2091" s="63">
        <v>1</v>
      </c>
      <c r="L2091" s="63">
        <v>1</v>
      </c>
    </row>
    <row r="2092" spans="1:12" x14ac:dyDescent="0.25">
      <c r="A2092" s="48">
        <v>209</v>
      </c>
      <c r="B2092" s="57">
        <v>1</v>
      </c>
      <c r="C2092" s="57">
        <v>1</v>
      </c>
      <c r="D2092" s="57">
        <v>1</v>
      </c>
      <c r="F2092" s="44">
        <v>0.8</v>
      </c>
      <c r="G2092" s="44">
        <v>1</v>
      </c>
      <c r="H2092" s="44">
        <v>1</v>
      </c>
      <c r="J2092" s="63">
        <v>1</v>
      </c>
      <c r="L2092" s="63">
        <v>1</v>
      </c>
    </row>
    <row r="2093" spans="1:12" x14ac:dyDescent="0.25">
      <c r="A2093" s="48">
        <v>209.1</v>
      </c>
      <c r="B2093" s="57">
        <v>1</v>
      </c>
      <c r="C2093" s="57">
        <v>1</v>
      </c>
      <c r="D2093" s="57">
        <v>1</v>
      </c>
      <c r="F2093" s="44">
        <v>0.8</v>
      </c>
      <c r="G2093" s="44">
        <v>1</v>
      </c>
      <c r="H2093" s="44">
        <v>1</v>
      </c>
      <c r="J2093" s="63">
        <v>1</v>
      </c>
      <c r="L2093" s="63">
        <v>1</v>
      </c>
    </row>
    <row r="2094" spans="1:12" x14ac:dyDescent="0.25">
      <c r="A2094" s="48">
        <v>209.2</v>
      </c>
      <c r="B2094" s="57">
        <v>1</v>
      </c>
      <c r="C2094" s="57">
        <v>1</v>
      </c>
      <c r="D2094" s="57">
        <v>1</v>
      </c>
      <c r="F2094" s="44">
        <v>0.8</v>
      </c>
      <c r="G2094" s="44">
        <v>1</v>
      </c>
      <c r="H2094" s="44">
        <v>1</v>
      </c>
      <c r="J2094" s="63">
        <v>1</v>
      </c>
      <c r="L2094" s="63">
        <v>1</v>
      </c>
    </row>
    <row r="2095" spans="1:12" x14ac:dyDescent="0.25">
      <c r="A2095" s="48">
        <v>209.3</v>
      </c>
      <c r="B2095" s="57">
        <v>1</v>
      </c>
      <c r="C2095" s="57">
        <v>1</v>
      </c>
      <c r="D2095" s="57">
        <v>1</v>
      </c>
      <c r="F2095" s="44">
        <v>0.8</v>
      </c>
      <c r="G2095" s="44">
        <v>1</v>
      </c>
      <c r="H2095" s="44">
        <v>1</v>
      </c>
      <c r="J2095" s="63">
        <v>1</v>
      </c>
      <c r="L2095" s="63">
        <v>1</v>
      </c>
    </row>
    <row r="2096" spans="1:12" x14ac:dyDescent="0.25">
      <c r="A2096" s="48">
        <v>209.4</v>
      </c>
      <c r="B2096" s="57">
        <v>1</v>
      </c>
      <c r="C2096" s="57">
        <v>1</v>
      </c>
      <c r="D2096" s="57">
        <v>1</v>
      </c>
      <c r="F2096" s="44">
        <v>0.8</v>
      </c>
      <c r="G2096" s="44">
        <v>1</v>
      </c>
      <c r="H2096" s="44">
        <v>1</v>
      </c>
      <c r="J2096" s="63">
        <v>1</v>
      </c>
      <c r="L2096" s="63">
        <v>1</v>
      </c>
    </row>
    <row r="2097" spans="1:12" x14ac:dyDescent="0.25">
      <c r="A2097" s="48">
        <v>209.5</v>
      </c>
      <c r="B2097" s="57">
        <v>1</v>
      </c>
      <c r="C2097" s="57">
        <v>1</v>
      </c>
      <c r="D2097" s="57">
        <v>1</v>
      </c>
      <c r="F2097" s="44">
        <v>0.8</v>
      </c>
      <c r="G2097" s="44">
        <v>1</v>
      </c>
      <c r="H2097" s="44">
        <v>1</v>
      </c>
      <c r="J2097" s="63">
        <v>1</v>
      </c>
      <c r="L2097" s="63">
        <v>1</v>
      </c>
    </row>
    <row r="2098" spans="1:12" x14ac:dyDescent="0.25">
      <c r="A2098" s="48">
        <v>209.6</v>
      </c>
      <c r="B2098" s="57">
        <v>1</v>
      </c>
      <c r="C2098" s="57">
        <v>1</v>
      </c>
      <c r="D2098" s="57">
        <v>1</v>
      </c>
      <c r="F2098" s="44">
        <v>0.8</v>
      </c>
      <c r="G2098" s="44">
        <v>1</v>
      </c>
      <c r="H2098" s="44">
        <v>1</v>
      </c>
      <c r="J2098" s="63">
        <v>1</v>
      </c>
      <c r="L2098" s="63">
        <v>1</v>
      </c>
    </row>
    <row r="2099" spans="1:12" x14ac:dyDescent="0.25">
      <c r="A2099" s="48">
        <v>209.7</v>
      </c>
      <c r="B2099" s="57">
        <v>1</v>
      </c>
      <c r="C2099" s="57">
        <v>1</v>
      </c>
      <c r="D2099" s="57">
        <v>1</v>
      </c>
      <c r="F2099" s="44">
        <v>0.8</v>
      </c>
      <c r="G2099" s="44">
        <v>1</v>
      </c>
      <c r="H2099" s="44">
        <v>1</v>
      </c>
      <c r="J2099" s="63">
        <v>1</v>
      </c>
      <c r="L2099" s="63">
        <v>1</v>
      </c>
    </row>
    <row r="2100" spans="1:12" x14ac:dyDescent="0.25">
      <c r="A2100" s="48">
        <v>209.8</v>
      </c>
      <c r="B2100" s="57">
        <v>1</v>
      </c>
      <c r="C2100" s="57">
        <v>1</v>
      </c>
      <c r="D2100" s="57">
        <v>1</v>
      </c>
      <c r="F2100" s="44">
        <v>0.8</v>
      </c>
      <c r="G2100" s="44">
        <v>1</v>
      </c>
      <c r="H2100" s="44">
        <v>1</v>
      </c>
      <c r="J2100" s="63">
        <v>1</v>
      </c>
      <c r="L2100" s="63">
        <v>1</v>
      </c>
    </row>
    <row r="2101" spans="1:12" x14ac:dyDescent="0.25">
      <c r="A2101" s="48">
        <v>209.9</v>
      </c>
      <c r="B2101" s="57">
        <v>1</v>
      </c>
      <c r="C2101" s="57">
        <v>1</v>
      </c>
      <c r="D2101" s="57">
        <v>1</v>
      </c>
      <c r="F2101" s="44">
        <v>0.8</v>
      </c>
      <c r="G2101" s="44">
        <v>1</v>
      </c>
      <c r="H2101" s="44">
        <v>1</v>
      </c>
      <c r="J2101" s="63">
        <v>1</v>
      </c>
      <c r="L2101" s="63">
        <v>1</v>
      </c>
    </row>
    <row r="2102" spans="1:12" x14ac:dyDescent="0.25">
      <c r="A2102" s="48">
        <v>210</v>
      </c>
      <c r="B2102" s="57">
        <v>1</v>
      </c>
      <c r="C2102" s="57">
        <v>1</v>
      </c>
      <c r="D2102" s="57">
        <v>1</v>
      </c>
      <c r="F2102" s="44">
        <v>0.8</v>
      </c>
      <c r="G2102" s="44">
        <v>1</v>
      </c>
      <c r="H2102" s="44">
        <v>1</v>
      </c>
      <c r="J2102" s="63">
        <v>1</v>
      </c>
      <c r="L2102" s="63">
        <v>1</v>
      </c>
    </row>
    <row r="2103" spans="1:12" x14ac:dyDescent="0.25">
      <c r="A2103" s="48">
        <v>210.1</v>
      </c>
      <c r="B2103" s="57">
        <v>1</v>
      </c>
      <c r="C2103" s="57">
        <v>1</v>
      </c>
      <c r="D2103" s="57">
        <v>1</v>
      </c>
      <c r="F2103" s="44">
        <v>0.8</v>
      </c>
      <c r="G2103" s="44">
        <v>1</v>
      </c>
      <c r="H2103" s="44">
        <v>1</v>
      </c>
      <c r="J2103" s="63">
        <v>1</v>
      </c>
      <c r="L2103" s="63">
        <v>1</v>
      </c>
    </row>
    <row r="2104" spans="1:12" x14ac:dyDescent="0.25">
      <c r="A2104" s="48">
        <v>210.2</v>
      </c>
      <c r="B2104" s="57">
        <v>1</v>
      </c>
      <c r="C2104" s="57">
        <v>1</v>
      </c>
      <c r="D2104" s="57">
        <v>1</v>
      </c>
      <c r="F2104" s="44">
        <v>0.8</v>
      </c>
      <c r="G2104" s="44">
        <v>1</v>
      </c>
      <c r="H2104" s="44">
        <v>1</v>
      </c>
      <c r="J2104" s="63">
        <v>1</v>
      </c>
      <c r="L2104" s="63">
        <v>1</v>
      </c>
    </row>
    <row r="2105" spans="1:12" x14ac:dyDescent="0.25">
      <c r="A2105" s="48">
        <v>210.3</v>
      </c>
      <c r="B2105" s="57">
        <v>1</v>
      </c>
      <c r="C2105" s="57">
        <v>1</v>
      </c>
      <c r="D2105" s="57">
        <v>1</v>
      </c>
      <c r="F2105" s="44">
        <v>0.8</v>
      </c>
      <c r="G2105" s="44">
        <v>1</v>
      </c>
      <c r="H2105" s="44">
        <v>1</v>
      </c>
      <c r="J2105" s="63">
        <v>1</v>
      </c>
      <c r="L2105" s="63">
        <v>1</v>
      </c>
    </row>
    <row r="2106" spans="1:12" x14ac:dyDescent="0.25">
      <c r="A2106" s="48">
        <v>210.4</v>
      </c>
      <c r="B2106" s="57">
        <v>1</v>
      </c>
      <c r="C2106" s="57">
        <v>1</v>
      </c>
      <c r="D2106" s="57">
        <v>1</v>
      </c>
      <c r="F2106" s="44">
        <v>0.8</v>
      </c>
      <c r="G2106" s="44">
        <v>1</v>
      </c>
      <c r="H2106" s="44">
        <v>1</v>
      </c>
      <c r="J2106" s="63">
        <v>1</v>
      </c>
      <c r="L2106" s="63">
        <v>1</v>
      </c>
    </row>
    <row r="2107" spans="1:12" x14ac:dyDescent="0.25">
      <c r="A2107" s="48">
        <v>210.5</v>
      </c>
      <c r="B2107" s="57">
        <v>1</v>
      </c>
      <c r="C2107" s="57">
        <v>1</v>
      </c>
      <c r="D2107" s="57">
        <v>1</v>
      </c>
      <c r="F2107" s="44">
        <v>0.8</v>
      </c>
      <c r="G2107" s="44">
        <v>1</v>
      </c>
      <c r="H2107" s="44">
        <v>1</v>
      </c>
      <c r="J2107" s="63">
        <v>1</v>
      </c>
      <c r="L2107" s="63">
        <v>1</v>
      </c>
    </row>
    <row r="2108" spans="1:12" x14ac:dyDescent="0.25">
      <c r="A2108" s="48">
        <v>210.6</v>
      </c>
      <c r="B2108" s="57">
        <v>1</v>
      </c>
      <c r="C2108" s="57">
        <v>1</v>
      </c>
      <c r="D2108" s="57">
        <v>1</v>
      </c>
      <c r="F2108" s="44">
        <v>0.8</v>
      </c>
      <c r="G2108" s="44">
        <v>1</v>
      </c>
      <c r="H2108" s="44">
        <v>1</v>
      </c>
      <c r="J2108" s="63">
        <v>1</v>
      </c>
      <c r="L2108" s="63">
        <v>1</v>
      </c>
    </row>
    <row r="2109" spans="1:12" x14ac:dyDescent="0.25">
      <c r="A2109" s="48">
        <v>210.7</v>
      </c>
      <c r="B2109" s="57">
        <v>1</v>
      </c>
      <c r="C2109" s="57">
        <v>1</v>
      </c>
      <c r="D2109" s="57">
        <v>1</v>
      </c>
      <c r="F2109" s="44">
        <v>0.8</v>
      </c>
      <c r="G2109" s="44">
        <v>1</v>
      </c>
      <c r="H2109" s="44">
        <v>1</v>
      </c>
      <c r="J2109" s="63">
        <v>1</v>
      </c>
      <c r="L2109" s="63">
        <v>1</v>
      </c>
    </row>
    <row r="2110" spans="1:12" x14ac:dyDescent="0.25">
      <c r="A2110" s="48">
        <v>210.8</v>
      </c>
      <c r="B2110" s="57">
        <v>1</v>
      </c>
      <c r="C2110" s="57">
        <v>1</v>
      </c>
      <c r="D2110" s="57">
        <v>1</v>
      </c>
      <c r="F2110" s="44">
        <v>0.8</v>
      </c>
      <c r="G2110" s="44">
        <v>1</v>
      </c>
      <c r="H2110" s="44">
        <v>1</v>
      </c>
      <c r="J2110" s="63">
        <v>1</v>
      </c>
      <c r="L2110" s="63">
        <v>1</v>
      </c>
    </row>
    <row r="2111" spans="1:12" x14ac:dyDescent="0.25">
      <c r="A2111" s="48">
        <v>210.9</v>
      </c>
      <c r="B2111" s="57">
        <v>1</v>
      </c>
      <c r="C2111" s="57">
        <v>1</v>
      </c>
      <c r="D2111" s="57">
        <v>1</v>
      </c>
      <c r="F2111" s="44">
        <v>0.8</v>
      </c>
      <c r="G2111" s="44">
        <v>1</v>
      </c>
      <c r="H2111" s="44">
        <v>1</v>
      </c>
      <c r="J2111" s="63">
        <v>1</v>
      </c>
      <c r="L2111" s="63">
        <v>1</v>
      </c>
    </row>
    <row r="2112" spans="1:12" x14ac:dyDescent="0.25">
      <c r="A2112" s="48">
        <v>211</v>
      </c>
      <c r="B2112" s="57">
        <v>1</v>
      </c>
      <c r="C2112" s="57">
        <v>1</v>
      </c>
      <c r="D2112" s="57">
        <v>1</v>
      </c>
      <c r="F2112" s="44">
        <v>0.8</v>
      </c>
      <c r="G2112" s="44">
        <v>1</v>
      </c>
      <c r="H2112" s="44">
        <v>1</v>
      </c>
      <c r="J2112" s="63">
        <v>1</v>
      </c>
      <c r="L2112" s="63">
        <v>1</v>
      </c>
    </row>
    <row r="2113" spans="1:12" x14ac:dyDescent="0.25">
      <c r="A2113" s="48">
        <v>211.1</v>
      </c>
      <c r="B2113" s="57">
        <v>1</v>
      </c>
      <c r="C2113" s="57">
        <v>1</v>
      </c>
      <c r="D2113" s="57">
        <v>1</v>
      </c>
      <c r="F2113" s="44">
        <v>0.8</v>
      </c>
      <c r="G2113" s="44">
        <v>1</v>
      </c>
      <c r="H2113" s="44">
        <v>1</v>
      </c>
      <c r="J2113" s="63">
        <v>1</v>
      </c>
      <c r="L2113" s="63">
        <v>1</v>
      </c>
    </row>
    <row r="2114" spans="1:12" x14ac:dyDescent="0.25">
      <c r="A2114" s="48">
        <v>211.2</v>
      </c>
      <c r="B2114" s="57">
        <v>1</v>
      </c>
      <c r="C2114" s="57">
        <v>1</v>
      </c>
      <c r="D2114" s="57">
        <v>1</v>
      </c>
      <c r="F2114" s="44">
        <v>0.8</v>
      </c>
      <c r="G2114" s="44">
        <v>1</v>
      </c>
      <c r="H2114" s="44">
        <v>1</v>
      </c>
      <c r="J2114" s="63">
        <v>1</v>
      </c>
      <c r="L2114" s="63">
        <v>1</v>
      </c>
    </row>
    <row r="2115" spans="1:12" x14ac:dyDescent="0.25">
      <c r="A2115" s="48">
        <v>211.3</v>
      </c>
      <c r="B2115" s="57">
        <v>1</v>
      </c>
      <c r="C2115" s="57">
        <v>1</v>
      </c>
      <c r="D2115" s="57">
        <v>1</v>
      </c>
      <c r="F2115" s="44">
        <v>0.8</v>
      </c>
      <c r="G2115" s="44">
        <v>1</v>
      </c>
      <c r="H2115" s="44">
        <v>1</v>
      </c>
      <c r="J2115" s="63">
        <v>1</v>
      </c>
      <c r="L2115" s="63">
        <v>1</v>
      </c>
    </row>
    <row r="2116" spans="1:12" x14ac:dyDescent="0.25">
      <c r="A2116" s="48">
        <v>211.4</v>
      </c>
      <c r="B2116" s="57">
        <v>1</v>
      </c>
      <c r="C2116" s="57">
        <v>1</v>
      </c>
      <c r="D2116" s="57">
        <v>1</v>
      </c>
      <c r="F2116" s="44">
        <v>0.8</v>
      </c>
      <c r="G2116" s="44">
        <v>1</v>
      </c>
      <c r="H2116" s="44">
        <v>1</v>
      </c>
      <c r="J2116" s="63">
        <v>1</v>
      </c>
      <c r="L2116" s="63">
        <v>1</v>
      </c>
    </row>
    <row r="2117" spans="1:12" x14ac:dyDescent="0.25">
      <c r="A2117" s="48">
        <v>211.5</v>
      </c>
      <c r="B2117" s="57">
        <v>1</v>
      </c>
      <c r="C2117" s="57">
        <v>1</v>
      </c>
      <c r="D2117" s="57">
        <v>1</v>
      </c>
      <c r="F2117" s="44">
        <v>0.8</v>
      </c>
      <c r="G2117" s="44">
        <v>1</v>
      </c>
      <c r="H2117" s="44">
        <v>1</v>
      </c>
      <c r="J2117" s="63">
        <v>1</v>
      </c>
      <c r="L2117" s="63">
        <v>1</v>
      </c>
    </row>
    <row r="2118" spans="1:12" x14ac:dyDescent="0.25">
      <c r="A2118" s="48">
        <v>211.6</v>
      </c>
      <c r="B2118" s="57">
        <v>1</v>
      </c>
      <c r="C2118" s="57">
        <v>1</v>
      </c>
      <c r="D2118" s="57">
        <v>1</v>
      </c>
      <c r="F2118" s="44">
        <v>0.8</v>
      </c>
      <c r="G2118" s="44">
        <v>1</v>
      </c>
      <c r="H2118" s="44">
        <v>1</v>
      </c>
      <c r="J2118" s="63">
        <v>1</v>
      </c>
      <c r="L2118" s="63">
        <v>1</v>
      </c>
    </row>
    <row r="2119" spans="1:12" x14ac:dyDescent="0.25">
      <c r="A2119" s="48">
        <v>211.7</v>
      </c>
      <c r="B2119" s="57">
        <v>1</v>
      </c>
      <c r="C2119" s="57">
        <v>1</v>
      </c>
      <c r="D2119" s="57">
        <v>1</v>
      </c>
      <c r="F2119" s="44">
        <v>0.8</v>
      </c>
      <c r="G2119" s="44">
        <v>1</v>
      </c>
      <c r="H2119" s="44">
        <v>1</v>
      </c>
      <c r="J2119" s="63">
        <v>1</v>
      </c>
      <c r="L2119" s="63">
        <v>1</v>
      </c>
    </row>
    <row r="2120" spans="1:12" x14ac:dyDescent="0.25">
      <c r="A2120" s="48">
        <v>211.8</v>
      </c>
      <c r="B2120" s="57">
        <v>1</v>
      </c>
      <c r="C2120" s="57">
        <v>1</v>
      </c>
      <c r="D2120" s="57">
        <v>1</v>
      </c>
      <c r="F2120" s="44">
        <v>0.8</v>
      </c>
      <c r="G2120" s="44">
        <v>1</v>
      </c>
      <c r="H2120" s="44">
        <v>1</v>
      </c>
      <c r="J2120" s="63">
        <v>1</v>
      </c>
      <c r="L2120" s="63">
        <v>1</v>
      </c>
    </row>
    <row r="2121" spans="1:12" x14ac:dyDescent="0.25">
      <c r="A2121" s="48">
        <v>211.9</v>
      </c>
      <c r="B2121" s="57">
        <v>1</v>
      </c>
      <c r="C2121" s="57">
        <v>1</v>
      </c>
      <c r="D2121" s="57">
        <v>1</v>
      </c>
      <c r="F2121" s="44">
        <v>0.8</v>
      </c>
      <c r="G2121" s="44">
        <v>1</v>
      </c>
      <c r="H2121" s="44">
        <v>1</v>
      </c>
      <c r="J2121" s="63">
        <v>1</v>
      </c>
      <c r="L2121" s="63">
        <v>1</v>
      </c>
    </row>
    <row r="2122" spans="1:12" x14ac:dyDescent="0.25">
      <c r="A2122" s="48">
        <v>212</v>
      </c>
      <c r="B2122" s="57">
        <v>1</v>
      </c>
      <c r="C2122" s="57">
        <v>1</v>
      </c>
      <c r="D2122" s="57">
        <v>1</v>
      </c>
      <c r="F2122" s="44">
        <v>0.8</v>
      </c>
      <c r="G2122" s="44">
        <v>1</v>
      </c>
      <c r="H2122" s="44">
        <v>1</v>
      </c>
      <c r="J2122" s="63">
        <v>1</v>
      </c>
      <c r="L2122" s="63">
        <v>1</v>
      </c>
    </row>
    <row r="2123" spans="1:12" x14ac:dyDescent="0.25">
      <c r="A2123" s="48">
        <v>212.1</v>
      </c>
      <c r="B2123" s="57">
        <v>1</v>
      </c>
      <c r="C2123" s="57">
        <v>1</v>
      </c>
      <c r="D2123" s="57">
        <v>1</v>
      </c>
      <c r="F2123" s="44">
        <v>0.8</v>
      </c>
      <c r="G2123" s="44">
        <v>1</v>
      </c>
      <c r="H2123" s="44">
        <v>1</v>
      </c>
      <c r="J2123" s="63">
        <v>1</v>
      </c>
      <c r="L2123" s="63">
        <v>1</v>
      </c>
    </row>
    <row r="2124" spans="1:12" x14ac:dyDescent="0.25">
      <c r="A2124" s="48">
        <v>212.2</v>
      </c>
      <c r="B2124" s="57">
        <v>1</v>
      </c>
      <c r="C2124" s="57">
        <v>1</v>
      </c>
      <c r="D2124" s="57">
        <v>1</v>
      </c>
      <c r="F2124" s="44">
        <v>0.8</v>
      </c>
      <c r="G2124" s="44">
        <v>1</v>
      </c>
      <c r="H2124" s="44">
        <v>1</v>
      </c>
      <c r="J2124" s="63">
        <v>1</v>
      </c>
      <c r="L2124" s="63">
        <v>1</v>
      </c>
    </row>
    <row r="2125" spans="1:12" x14ac:dyDescent="0.25">
      <c r="A2125" s="48">
        <v>212.3</v>
      </c>
      <c r="B2125" s="57">
        <v>1</v>
      </c>
      <c r="C2125" s="57">
        <v>1</v>
      </c>
      <c r="D2125" s="57">
        <v>1</v>
      </c>
      <c r="F2125" s="44">
        <v>0.8</v>
      </c>
      <c r="G2125" s="44">
        <v>1</v>
      </c>
      <c r="H2125" s="44">
        <v>1</v>
      </c>
      <c r="J2125" s="63">
        <v>1</v>
      </c>
      <c r="L2125" s="63">
        <v>1</v>
      </c>
    </row>
    <row r="2126" spans="1:12" x14ac:dyDescent="0.25">
      <c r="A2126" s="48">
        <v>212.4</v>
      </c>
      <c r="B2126" s="57">
        <v>1</v>
      </c>
      <c r="C2126" s="57">
        <v>1</v>
      </c>
      <c r="D2126" s="57">
        <v>1</v>
      </c>
      <c r="F2126" s="44">
        <v>0.8</v>
      </c>
      <c r="G2126" s="44">
        <v>1</v>
      </c>
      <c r="H2126" s="44">
        <v>1</v>
      </c>
      <c r="J2126" s="63">
        <v>1</v>
      </c>
      <c r="L2126" s="63">
        <v>1</v>
      </c>
    </row>
    <row r="2127" spans="1:12" x14ac:dyDescent="0.25">
      <c r="A2127" s="48">
        <v>212.5</v>
      </c>
      <c r="B2127" s="57">
        <v>1</v>
      </c>
      <c r="C2127" s="57">
        <v>1</v>
      </c>
      <c r="D2127" s="57">
        <v>1</v>
      </c>
      <c r="F2127" s="44">
        <v>0.8</v>
      </c>
      <c r="G2127" s="44">
        <v>1</v>
      </c>
      <c r="H2127" s="44">
        <v>1</v>
      </c>
      <c r="J2127" s="63">
        <v>1</v>
      </c>
      <c r="L2127" s="63">
        <v>1</v>
      </c>
    </row>
    <row r="2128" spans="1:12" x14ac:dyDescent="0.25">
      <c r="A2128" s="48">
        <v>212.6</v>
      </c>
      <c r="B2128" s="57">
        <v>1</v>
      </c>
      <c r="C2128" s="57">
        <v>1</v>
      </c>
      <c r="D2128" s="57">
        <v>1</v>
      </c>
      <c r="F2128" s="44">
        <v>0.8</v>
      </c>
      <c r="G2128" s="44">
        <v>1</v>
      </c>
      <c r="H2128" s="44">
        <v>1</v>
      </c>
      <c r="J2128" s="63">
        <v>1</v>
      </c>
      <c r="L2128" s="63">
        <v>1</v>
      </c>
    </row>
    <row r="2129" spans="1:12" x14ac:dyDescent="0.25">
      <c r="A2129" s="48">
        <v>212.7</v>
      </c>
      <c r="B2129" s="57">
        <v>1</v>
      </c>
      <c r="C2129" s="57">
        <v>1</v>
      </c>
      <c r="D2129" s="57">
        <v>1</v>
      </c>
      <c r="F2129" s="44">
        <v>0.8</v>
      </c>
      <c r="G2129" s="44">
        <v>1</v>
      </c>
      <c r="H2129" s="44">
        <v>1</v>
      </c>
      <c r="J2129" s="63">
        <v>1</v>
      </c>
      <c r="L2129" s="63">
        <v>1</v>
      </c>
    </row>
    <row r="2130" spans="1:12" x14ac:dyDescent="0.25">
      <c r="A2130" s="48">
        <v>212.8</v>
      </c>
      <c r="B2130" s="57">
        <v>1</v>
      </c>
      <c r="C2130" s="57">
        <v>1</v>
      </c>
      <c r="D2130" s="57">
        <v>1</v>
      </c>
      <c r="F2130" s="44">
        <v>0.8</v>
      </c>
      <c r="G2130" s="44">
        <v>1</v>
      </c>
      <c r="H2130" s="44">
        <v>1</v>
      </c>
      <c r="J2130" s="63">
        <v>1</v>
      </c>
      <c r="L2130" s="63">
        <v>1</v>
      </c>
    </row>
    <row r="2131" spans="1:12" x14ac:dyDescent="0.25">
      <c r="A2131" s="48">
        <v>212.9</v>
      </c>
      <c r="B2131" s="57">
        <v>1</v>
      </c>
      <c r="C2131" s="57">
        <v>1</v>
      </c>
      <c r="D2131" s="57">
        <v>1</v>
      </c>
      <c r="F2131" s="44">
        <v>0.8</v>
      </c>
      <c r="G2131" s="44">
        <v>1</v>
      </c>
      <c r="H2131" s="44">
        <v>1</v>
      </c>
      <c r="J2131" s="63">
        <v>1</v>
      </c>
      <c r="L2131" s="63">
        <v>1</v>
      </c>
    </row>
    <row r="2132" spans="1:12" x14ac:dyDescent="0.25">
      <c r="A2132" s="48">
        <v>213</v>
      </c>
      <c r="B2132" s="57">
        <v>1</v>
      </c>
      <c r="C2132" s="57">
        <v>1</v>
      </c>
      <c r="D2132" s="57">
        <v>1</v>
      </c>
      <c r="F2132" s="44">
        <v>0.8</v>
      </c>
      <c r="G2132" s="44">
        <v>1</v>
      </c>
      <c r="H2132" s="44">
        <v>1</v>
      </c>
      <c r="J2132" s="63">
        <v>1</v>
      </c>
      <c r="L2132" s="63">
        <v>1</v>
      </c>
    </row>
    <row r="2133" spans="1:12" x14ac:dyDescent="0.25">
      <c r="A2133" s="48">
        <v>213.1</v>
      </c>
      <c r="B2133" s="57">
        <v>1</v>
      </c>
      <c r="C2133" s="57">
        <v>1</v>
      </c>
      <c r="D2133" s="57">
        <v>1</v>
      </c>
      <c r="F2133" s="44">
        <v>0.8</v>
      </c>
      <c r="G2133" s="44">
        <v>1</v>
      </c>
      <c r="H2133" s="44">
        <v>1</v>
      </c>
      <c r="J2133" s="63">
        <v>1</v>
      </c>
      <c r="L2133" s="63">
        <v>1</v>
      </c>
    </row>
    <row r="2134" spans="1:12" x14ac:dyDescent="0.25">
      <c r="A2134" s="48">
        <v>213.2</v>
      </c>
      <c r="B2134" s="57">
        <v>1</v>
      </c>
      <c r="C2134" s="57">
        <v>1</v>
      </c>
      <c r="D2134" s="57">
        <v>1</v>
      </c>
      <c r="F2134" s="44">
        <v>0.8</v>
      </c>
      <c r="G2134" s="44">
        <v>1</v>
      </c>
      <c r="H2134" s="44">
        <v>1</v>
      </c>
      <c r="J2134" s="63">
        <v>1</v>
      </c>
      <c r="L2134" s="63">
        <v>1</v>
      </c>
    </row>
    <row r="2135" spans="1:12" x14ac:dyDescent="0.25">
      <c r="A2135" s="48">
        <v>213.3</v>
      </c>
      <c r="B2135" s="57">
        <v>1</v>
      </c>
      <c r="C2135" s="57">
        <v>1</v>
      </c>
      <c r="D2135" s="57">
        <v>1</v>
      </c>
      <c r="F2135" s="44">
        <v>0.8</v>
      </c>
      <c r="G2135" s="44">
        <v>1</v>
      </c>
      <c r="H2135" s="44">
        <v>1</v>
      </c>
      <c r="J2135" s="63">
        <v>1</v>
      </c>
      <c r="L2135" s="63">
        <v>1</v>
      </c>
    </row>
    <row r="2136" spans="1:12" x14ac:dyDescent="0.25">
      <c r="A2136" s="48">
        <v>213.4</v>
      </c>
      <c r="B2136" s="57">
        <v>1</v>
      </c>
      <c r="C2136" s="57">
        <v>1</v>
      </c>
      <c r="D2136" s="57">
        <v>1</v>
      </c>
      <c r="F2136" s="44">
        <v>0.8</v>
      </c>
      <c r="G2136" s="44">
        <v>1</v>
      </c>
      <c r="H2136" s="44">
        <v>1</v>
      </c>
      <c r="J2136" s="63">
        <v>1</v>
      </c>
      <c r="L2136" s="63">
        <v>1</v>
      </c>
    </row>
    <row r="2137" spans="1:12" x14ac:dyDescent="0.25">
      <c r="A2137" s="48">
        <v>213.5</v>
      </c>
      <c r="B2137" s="57">
        <v>1</v>
      </c>
      <c r="C2137" s="57">
        <v>1</v>
      </c>
      <c r="D2137" s="57">
        <v>1</v>
      </c>
      <c r="F2137" s="44">
        <v>0.8</v>
      </c>
      <c r="G2137" s="44">
        <v>1</v>
      </c>
      <c r="H2137" s="44">
        <v>1</v>
      </c>
      <c r="J2137" s="63">
        <v>1</v>
      </c>
      <c r="L2137" s="63">
        <v>1</v>
      </c>
    </row>
    <row r="2138" spans="1:12" x14ac:dyDescent="0.25">
      <c r="A2138" s="48">
        <v>213.6</v>
      </c>
      <c r="B2138" s="57">
        <v>1</v>
      </c>
      <c r="C2138" s="57">
        <v>1</v>
      </c>
      <c r="D2138" s="57">
        <v>1</v>
      </c>
      <c r="F2138" s="44">
        <v>0.8</v>
      </c>
      <c r="G2138" s="44">
        <v>1</v>
      </c>
      <c r="H2138" s="44">
        <v>1</v>
      </c>
      <c r="J2138" s="63">
        <v>1</v>
      </c>
      <c r="L2138" s="63">
        <v>1</v>
      </c>
    </row>
    <row r="2139" spans="1:12" x14ac:dyDescent="0.25">
      <c r="A2139" s="48">
        <v>213.7</v>
      </c>
      <c r="B2139" s="57">
        <v>1</v>
      </c>
      <c r="C2139" s="57">
        <v>1</v>
      </c>
      <c r="D2139" s="57">
        <v>1</v>
      </c>
      <c r="F2139" s="44">
        <v>0.8</v>
      </c>
      <c r="G2139" s="44">
        <v>1</v>
      </c>
      <c r="H2139" s="44">
        <v>1</v>
      </c>
      <c r="J2139" s="63">
        <v>1</v>
      </c>
      <c r="L2139" s="63">
        <v>1</v>
      </c>
    </row>
    <row r="2140" spans="1:12" x14ac:dyDescent="0.25">
      <c r="A2140" s="48">
        <v>213.8</v>
      </c>
      <c r="B2140" s="57">
        <v>1</v>
      </c>
      <c r="C2140" s="57">
        <v>1</v>
      </c>
      <c r="D2140" s="57">
        <v>1</v>
      </c>
      <c r="F2140" s="44">
        <v>0.8</v>
      </c>
      <c r="G2140" s="44">
        <v>1</v>
      </c>
      <c r="H2140" s="44">
        <v>1</v>
      </c>
      <c r="J2140" s="63">
        <v>1</v>
      </c>
      <c r="L2140" s="63">
        <v>1</v>
      </c>
    </row>
    <row r="2141" spans="1:12" x14ac:dyDescent="0.25">
      <c r="A2141" s="48">
        <v>213.9</v>
      </c>
      <c r="B2141" s="57">
        <v>1</v>
      </c>
      <c r="C2141" s="57">
        <v>1</v>
      </c>
      <c r="D2141" s="57">
        <v>1</v>
      </c>
      <c r="F2141" s="44">
        <v>0.8</v>
      </c>
      <c r="G2141" s="44">
        <v>1</v>
      </c>
      <c r="H2141" s="44">
        <v>1</v>
      </c>
      <c r="J2141" s="63">
        <v>1</v>
      </c>
      <c r="L2141" s="63">
        <v>1</v>
      </c>
    </row>
    <row r="2142" spans="1:12" x14ac:dyDescent="0.25">
      <c r="A2142" s="48">
        <v>214</v>
      </c>
      <c r="B2142" s="57">
        <v>1</v>
      </c>
      <c r="C2142" s="57">
        <v>1</v>
      </c>
      <c r="D2142" s="57">
        <v>1</v>
      </c>
      <c r="F2142" s="44">
        <v>0.8</v>
      </c>
      <c r="G2142" s="44">
        <v>1</v>
      </c>
      <c r="H2142" s="44">
        <v>1</v>
      </c>
      <c r="J2142" s="63">
        <v>1</v>
      </c>
      <c r="L2142" s="63">
        <v>1</v>
      </c>
    </row>
    <row r="2143" spans="1:12" x14ac:dyDescent="0.25">
      <c r="A2143" s="48">
        <v>214.1</v>
      </c>
      <c r="B2143" s="57">
        <v>1</v>
      </c>
      <c r="C2143" s="57">
        <v>1</v>
      </c>
      <c r="D2143" s="57">
        <v>1</v>
      </c>
      <c r="F2143" s="44">
        <v>0.8</v>
      </c>
      <c r="G2143" s="44">
        <v>1</v>
      </c>
      <c r="H2143" s="44">
        <v>1</v>
      </c>
      <c r="J2143" s="63">
        <v>1</v>
      </c>
      <c r="L2143" s="63">
        <v>1</v>
      </c>
    </row>
    <row r="2144" spans="1:12" x14ac:dyDescent="0.25">
      <c r="A2144" s="48">
        <v>214.2</v>
      </c>
      <c r="B2144" s="57">
        <v>1</v>
      </c>
      <c r="C2144" s="57">
        <v>1</v>
      </c>
      <c r="D2144" s="57">
        <v>1</v>
      </c>
      <c r="F2144" s="44">
        <v>0.8</v>
      </c>
      <c r="G2144" s="44">
        <v>1</v>
      </c>
      <c r="H2144" s="44">
        <v>1</v>
      </c>
      <c r="J2144" s="63">
        <v>1</v>
      </c>
      <c r="L2144" s="63">
        <v>1</v>
      </c>
    </row>
    <row r="2145" spans="1:12" x14ac:dyDescent="0.25">
      <c r="A2145" s="48">
        <v>214.3</v>
      </c>
      <c r="B2145" s="57">
        <v>1</v>
      </c>
      <c r="C2145" s="57">
        <v>1</v>
      </c>
      <c r="D2145" s="57">
        <v>1</v>
      </c>
      <c r="F2145" s="44">
        <v>0.8</v>
      </c>
      <c r="G2145" s="44">
        <v>1</v>
      </c>
      <c r="H2145" s="44">
        <v>1</v>
      </c>
      <c r="J2145" s="63">
        <v>1</v>
      </c>
      <c r="L2145" s="63">
        <v>1</v>
      </c>
    </row>
    <row r="2146" spans="1:12" x14ac:dyDescent="0.25">
      <c r="A2146" s="48">
        <v>214.4</v>
      </c>
      <c r="B2146" s="57">
        <v>1</v>
      </c>
      <c r="C2146" s="57">
        <v>1</v>
      </c>
      <c r="D2146" s="57">
        <v>1</v>
      </c>
      <c r="F2146" s="44">
        <v>0.8</v>
      </c>
      <c r="G2146" s="44">
        <v>1</v>
      </c>
      <c r="H2146" s="44">
        <v>1</v>
      </c>
      <c r="J2146" s="63">
        <v>1</v>
      </c>
      <c r="L2146" s="63">
        <v>1</v>
      </c>
    </row>
    <row r="2147" spans="1:12" x14ac:dyDescent="0.25">
      <c r="A2147" s="48">
        <v>214.5</v>
      </c>
      <c r="B2147" s="57">
        <v>1</v>
      </c>
      <c r="C2147" s="57">
        <v>1</v>
      </c>
      <c r="D2147" s="57">
        <v>1</v>
      </c>
      <c r="F2147" s="44">
        <v>0.8</v>
      </c>
      <c r="G2147" s="44">
        <v>1</v>
      </c>
      <c r="H2147" s="44">
        <v>1</v>
      </c>
      <c r="J2147" s="63">
        <v>1</v>
      </c>
      <c r="L2147" s="63">
        <v>1</v>
      </c>
    </row>
    <row r="2148" spans="1:12" x14ac:dyDescent="0.25">
      <c r="A2148" s="48">
        <v>214.6</v>
      </c>
      <c r="B2148" s="57">
        <v>1</v>
      </c>
      <c r="C2148" s="57">
        <v>1</v>
      </c>
      <c r="D2148" s="57">
        <v>1</v>
      </c>
      <c r="F2148" s="44">
        <v>0.8</v>
      </c>
      <c r="G2148" s="44">
        <v>1</v>
      </c>
      <c r="H2148" s="44">
        <v>1</v>
      </c>
      <c r="J2148" s="63">
        <v>1</v>
      </c>
      <c r="L2148" s="63">
        <v>1</v>
      </c>
    </row>
    <row r="2149" spans="1:12" x14ac:dyDescent="0.25">
      <c r="A2149" s="48">
        <v>214.7</v>
      </c>
      <c r="B2149" s="57">
        <v>1</v>
      </c>
      <c r="C2149" s="57">
        <v>1</v>
      </c>
      <c r="D2149" s="57">
        <v>1</v>
      </c>
      <c r="F2149" s="44">
        <v>0.8</v>
      </c>
      <c r="G2149" s="44">
        <v>1</v>
      </c>
      <c r="H2149" s="44">
        <v>1</v>
      </c>
      <c r="J2149" s="63">
        <v>1</v>
      </c>
      <c r="L2149" s="63">
        <v>1</v>
      </c>
    </row>
    <row r="2150" spans="1:12" x14ac:dyDescent="0.25">
      <c r="A2150" s="48">
        <v>214.8</v>
      </c>
      <c r="B2150" s="57">
        <v>1</v>
      </c>
      <c r="C2150" s="57">
        <v>1</v>
      </c>
      <c r="D2150" s="57">
        <v>1</v>
      </c>
      <c r="F2150" s="44">
        <v>0.8</v>
      </c>
      <c r="G2150" s="44">
        <v>1</v>
      </c>
      <c r="H2150" s="44">
        <v>1</v>
      </c>
      <c r="J2150" s="63">
        <v>1</v>
      </c>
      <c r="L2150" s="63">
        <v>1</v>
      </c>
    </row>
    <row r="2151" spans="1:12" x14ac:dyDescent="0.25">
      <c r="A2151" s="48">
        <v>214.9</v>
      </c>
      <c r="B2151" s="57">
        <v>1</v>
      </c>
      <c r="C2151" s="57">
        <v>1</v>
      </c>
      <c r="D2151" s="57">
        <v>1</v>
      </c>
      <c r="F2151" s="44">
        <v>0.8</v>
      </c>
      <c r="G2151" s="44">
        <v>1</v>
      </c>
      <c r="H2151" s="44">
        <v>1</v>
      </c>
      <c r="J2151" s="63">
        <v>1</v>
      </c>
      <c r="L2151" s="63">
        <v>1</v>
      </c>
    </row>
    <row r="2152" spans="1:12" x14ac:dyDescent="0.25">
      <c r="A2152" s="48">
        <v>215</v>
      </c>
      <c r="B2152" s="57">
        <v>1</v>
      </c>
      <c r="C2152" s="57">
        <v>1</v>
      </c>
      <c r="D2152" s="57">
        <v>1</v>
      </c>
      <c r="F2152" s="44">
        <v>0.8</v>
      </c>
      <c r="G2152" s="44">
        <v>1</v>
      </c>
      <c r="H2152" s="44">
        <v>1</v>
      </c>
      <c r="J2152" s="63">
        <v>1</v>
      </c>
      <c r="L2152" s="63">
        <v>1</v>
      </c>
    </row>
    <row r="2153" spans="1:12" x14ac:dyDescent="0.25">
      <c r="A2153" s="48">
        <v>215.1</v>
      </c>
      <c r="B2153" s="57">
        <v>1</v>
      </c>
      <c r="C2153" s="57">
        <v>1</v>
      </c>
      <c r="D2153" s="57">
        <v>1</v>
      </c>
      <c r="F2153" s="44">
        <v>0.8</v>
      </c>
      <c r="G2153" s="44">
        <v>1</v>
      </c>
      <c r="H2153" s="44">
        <v>1</v>
      </c>
      <c r="J2153" s="63">
        <v>1</v>
      </c>
      <c r="L2153" s="63">
        <v>1</v>
      </c>
    </row>
    <row r="2154" spans="1:12" x14ac:dyDescent="0.25">
      <c r="A2154" s="48">
        <v>215.2</v>
      </c>
      <c r="B2154" s="57">
        <v>1</v>
      </c>
      <c r="C2154" s="57">
        <v>1</v>
      </c>
      <c r="D2154" s="57">
        <v>1</v>
      </c>
      <c r="F2154" s="44">
        <v>0.8</v>
      </c>
      <c r="G2154" s="44">
        <v>1</v>
      </c>
      <c r="H2154" s="44">
        <v>1</v>
      </c>
      <c r="J2154" s="63">
        <v>1</v>
      </c>
      <c r="L2154" s="63">
        <v>1</v>
      </c>
    </row>
    <row r="2155" spans="1:12" x14ac:dyDescent="0.25">
      <c r="A2155" s="48">
        <v>215.3</v>
      </c>
      <c r="B2155" s="57">
        <v>1</v>
      </c>
      <c r="C2155" s="57">
        <v>1</v>
      </c>
      <c r="D2155" s="57">
        <v>1</v>
      </c>
      <c r="F2155" s="44">
        <v>0.8</v>
      </c>
      <c r="G2155" s="44">
        <v>1</v>
      </c>
      <c r="H2155" s="44">
        <v>1</v>
      </c>
      <c r="J2155" s="63">
        <v>1</v>
      </c>
      <c r="L2155" s="63">
        <v>1</v>
      </c>
    </row>
    <row r="2156" spans="1:12" x14ac:dyDescent="0.25">
      <c r="A2156" s="48">
        <v>215.4</v>
      </c>
      <c r="B2156" s="57">
        <v>1</v>
      </c>
      <c r="C2156" s="57">
        <v>1</v>
      </c>
      <c r="D2156" s="57">
        <v>1</v>
      </c>
      <c r="F2156" s="44">
        <v>0.8</v>
      </c>
      <c r="G2156" s="44">
        <v>1</v>
      </c>
      <c r="H2156" s="44">
        <v>1</v>
      </c>
      <c r="J2156" s="63">
        <v>1</v>
      </c>
      <c r="L2156" s="63">
        <v>1</v>
      </c>
    </row>
    <row r="2157" spans="1:12" x14ac:dyDescent="0.25">
      <c r="A2157" s="48">
        <v>215.5</v>
      </c>
      <c r="B2157" s="57">
        <v>1</v>
      </c>
      <c r="C2157" s="57">
        <v>1</v>
      </c>
      <c r="D2157" s="57">
        <v>1</v>
      </c>
      <c r="F2157" s="44">
        <v>0.8</v>
      </c>
      <c r="G2157" s="44">
        <v>1</v>
      </c>
      <c r="H2157" s="44">
        <v>1</v>
      </c>
      <c r="J2157" s="63">
        <v>1</v>
      </c>
      <c r="L2157" s="63">
        <v>1</v>
      </c>
    </row>
    <row r="2158" spans="1:12" x14ac:dyDescent="0.25">
      <c r="A2158" s="48">
        <v>215.6</v>
      </c>
      <c r="B2158" s="57">
        <v>1</v>
      </c>
      <c r="C2158" s="57">
        <v>1</v>
      </c>
      <c r="D2158" s="57">
        <v>1</v>
      </c>
      <c r="F2158" s="44">
        <v>0.8</v>
      </c>
      <c r="G2158" s="44">
        <v>1</v>
      </c>
      <c r="H2158" s="44">
        <v>1</v>
      </c>
      <c r="J2158" s="63">
        <v>1</v>
      </c>
      <c r="L2158" s="63">
        <v>1</v>
      </c>
    </row>
    <row r="2159" spans="1:12" x14ac:dyDescent="0.25">
      <c r="A2159" s="48">
        <v>215.7</v>
      </c>
      <c r="B2159" s="57">
        <v>1</v>
      </c>
      <c r="C2159" s="57">
        <v>1</v>
      </c>
      <c r="D2159" s="57">
        <v>1</v>
      </c>
      <c r="F2159" s="44">
        <v>0.8</v>
      </c>
      <c r="G2159" s="44">
        <v>1</v>
      </c>
      <c r="H2159" s="44">
        <v>1</v>
      </c>
      <c r="J2159" s="63">
        <v>1</v>
      </c>
      <c r="L2159" s="63">
        <v>1</v>
      </c>
    </row>
    <row r="2160" spans="1:12" x14ac:dyDescent="0.25">
      <c r="A2160" s="48">
        <v>215.8</v>
      </c>
      <c r="B2160" s="57">
        <v>1</v>
      </c>
      <c r="C2160" s="57">
        <v>1</v>
      </c>
      <c r="D2160" s="57">
        <v>1</v>
      </c>
      <c r="F2160" s="44">
        <v>0.8</v>
      </c>
      <c r="G2160" s="44">
        <v>1</v>
      </c>
      <c r="H2160" s="44">
        <v>1</v>
      </c>
      <c r="J2160" s="63">
        <v>1</v>
      </c>
      <c r="L2160" s="63">
        <v>1</v>
      </c>
    </row>
    <row r="2161" spans="1:12" x14ac:dyDescent="0.25">
      <c r="A2161" s="48">
        <v>215.9</v>
      </c>
      <c r="B2161" s="57">
        <v>1</v>
      </c>
      <c r="C2161" s="57">
        <v>1</v>
      </c>
      <c r="D2161" s="57">
        <v>1</v>
      </c>
      <c r="F2161" s="44">
        <v>0.8</v>
      </c>
      <c r="G2161" s="44">
        <v>1</v>
      </c>
      <c r="H2161" s="44">
        <v>1</v>
      </c>
      <c r="J2161" s="63">
        <v>1</v>
      </c>
      <c r="L2161" s="63">
        <v>1</v>
      </c>
    </row>
    <row r="2162" spans="1:12" x14ac:dyDescent="0.25">
      <c r="A2162" s="48">
        <v>216</v>
      </c>
      <c r="B2162" s="57">
        <v>1</v>
      </c>
      <c r="C2162" s="57">
        <v>1</v>
      </c>
      <c r="D2162" s="57">
        <v>1</v>
      </c>
      <c r="F2162" s="44">
        <v>0.8</v>
      </c>
      <c r="G2162" s="44">
        <v>1</v>
      </c>
      <c r="H2162" s="44">
        <v>1</v>
      </c>
      <c r="J2162" s="63">
        <v>1</v>
      </c>
      <c r="L2162" s="63">
        <v>1</v>
      </c>
    </row>
    <row r="2163" spans="1:12" x14ac:dyDescent="0.25">
      <c r="A2163" s="48">
        <v>216.1</v>
      </c>
      <c r="B2163" s="57">
        <v>1</v>
      </c>
      <c r="C2163" s="57">
        <v>1</v>
      </c>
      <c r="D2163" s="57">
        <v>1</v>
      </c>
      <c r="F2163" s="44">
        <v>0.8</v>
      </c>
      <c r="G2163" s="44">
        <v>1</v>
      </c>
      <c r="H2163" s="44">
        <v>1</v>
      </c>
      <c r="J2163" s="63">
        <v>1</v>
      </c>
      <c r="L2163" s="63">
        <v>1</v>
      </c>
    </row>
    <row r="2164" spans="1:12" x14ac:dyDescent="0.25">
      <c r="A2164" s="48">
        <v>216.2</v>
      </c>
      <c r="B2164" s="57">
        <v>1</v>
      </c>
      <c r="C2164" s="57">
        <v>1</v>
      </c>
      <c r="D2164" s="57">
        <v>1</v>
      </c>
      <c r="F2164" s="44">
        <v>0.8</v>
      </c>
      <c r="G2164" s="44">
        <v>1</v>
      </c>
      <c r="H2164" s="44">
        <v>1</v>
      </c>
      <c r="J2164" s="63">
        <v>1</v>
      </c>
      <c r="L2164" s="63">
        <v>1</v>
      </c>
    </row>
    <row r="2165" spans="1:12" x14ac:dyDescent="0.25">
      <c r="A2165" s="48">
        <v>216.3</v>
      </c>
      <c r="B2165" s="57">
        <v>1</v>
      </c>
      <c r="C2165" s="57">
        <v>1</v>
      </c>
      <c r="D2165" s="57">
        <v>1</v>
      </c>
      <c r="F2165" s="44">
        <v>0.8</v>
      </c>
      <c r="G2165" s="44">
        <v>1</v>
      </c>
      <c r="H2165" s="44">
        <v>1</v>
      </c>
      <c r="J2165" s="63">
        <v>1</v>
      </c>
      <c r="L2165" s="63">
        <v>1</v>
      </c>
    </row>
    <row r="2166" spans="1:12" x14ac:dyDescent="0.25">
      <c r="A2166" s="48">
        <v>216.4</v>
      </c>
      <c r="B2166" s="57">
        <v>1</v>
      </c>
      <c r="C2166" s="57">
        <v>1</v>
      </c>
      <c r="D2166" s="57">
        <v>1</v>
      </c>
      <c r="F2166" s="44">
        <v>0.8</v>
      </c>
      <c r="G2166" s="44">
        <v>1</v>
      </c>
      <c r="H2166" s="44">
        <v>1</v>
      </c>
      <c r="J2166" s="63">
        <v>1</v>
      </c>
      <c r="L2166" s="63">
        <v>1</v>
      </c>
    </row>
    <row r="2167" spans="1:12" x14ac:dyDescent="0.25">
      <c r="A2167" s="48">
        <v>216.5</v>
      </c>
      <c r="B2167" s="57">
        <v>1</v>
      </c>
      <c r="C2167" s="57">
        <v>1</v>
      </c>
      <c r="D2167" s="57">
        <v>1</v>
      </c>
      <c r="F2167" s="44">
        <v>0.8</v>
      </c>
      <c r="G2167" s="44">
        <v>1</v>
      </c>
      <c r="H2167" s="44">
        <v>1</v>
      </c>
      <c r="J2167" s="63">
        <v>1</v>
      </c>
      <c r="L2167" s="63">
        <v>1</v>
      </c>
    </row>
    <row r="2168" spans="1:12" x14ac:dyDescent="0.25">
      <c r="A2168" s="48">
        <v>216.6</v>
      </c>
      <c r="B2168" s="57">
        <v>1</v>
      </c>
      <c r="C2168" s="57">
        <v>1</v>
      </c>
      <c r="D2168" s="57">
        <v>1</v>
      </c>
      <c r="F2168" s="44">
        <v>0.8</v>
      </c>
      <c r="G2168" s="44">
        <v>1</v>
      </c>
      <c r="H2168" s="44">
        <v>1</v>
      </c>
      <c r="J2168" s="63">
        <v>1</v>
      </c>
      <c r="L2168" s="63">
        <v>1</v>
      </c>
    </row>
    <row r="2169" spans="1:12" x14ac:dyDescent="0.25">
      <c r="A2169" s="48">
        <v>216.7</v>
      </c>
      <c r="B2169" s="57">
        <v>1</v>
      </c>
      <c r="C2169" s="57">
        <v>1</v>
      </c>
      <c r="D2169" s="57">
        <v>1</v>
      </c>
      <c r="F2169" s="44">
        <v>0.8</v>
      </c>
      <c r="G2169" s="44">
        <v>1</v>
      </c>
      <c r="H2169" s="44">
        <v>1</v>
      </c>
      <c r="J2169" s="63">
        <v>1</v>
      </c>
      <c r="L2169" s="63">
        <v>1</v>
      </c>
    </row>
    <row r="2170" spans="1:12" x14ac:dyDescent="0.25">
      <c r="A2170" s="48">
        <v>216.8</v>
      </c>
      <c r="B2170" s="57">
        <v>1</v>
      </c>
      <c r="C2170" s="57">
        <v>1</v>
      </c>
      <c r="D2170" s="57">
        <v>1</v>
      </c>
      <c r="F2170" s="44">
        <v>0.8</v>
      </c>
      <c r="G2170" s="44">
        <v>1</v>
      </c>
      <c r="H2170" s="44">
        <v>1</v>
      </c>
      <c r="J2170" s="63">
        <v>1</v>
      </c>
      <c r="L2170" s="63">
        <v>1</v>
      </c>
    </row>
    <row r="2171" spans="1:12" x14ac:dyDescent="0.25">
      <c r="A2171" s="48">
        <v>216.9</v>
      </c>
      <c r="B2171" s="57">
        <v>1</v>
      </c>
      <c r="C2171" s="57">
        <v>1</v>
      </c>
      <c r="D2171" s="57">
        <v>1</v>
      </c>
      <c r="F2171" s="44">
        <v>0.8</v>
      </c>
      <c r="G2171" s="44">
        <v>1</v>
      </c>
      <c r="H2171" s="44">
        <v>1</v>
      </c>
      <c r="J2171" s="63">
        <v>1</v>
      </c>
      <c r="L2171" s="63">
        <v>1</v>
      </c>
    </row>
    <row r="2172" spans="1:12" x14ac:dyDescent="0.25">
      <c r="A2172" s="48">
        <v>217</v>
      </c>
      <c r="B2172" s="57">
        <v>1</v>
      </c>
      <c r="C2172" s="57">
        <v>1</v>
      </c>
      <c r="D2172" s="57">
        <v>1</v>
      </c>
      <c r="F2172" s="44">
        <v>0.8</v>
      </c>
      <c r="G2172" s="44">
        <v>1</v>
      </c>
      <c r="H2172" s="44">
        <v>1</v>
      </c>
      <c r="J2172" s="63">
        <v>1</v>
      </c>
      <c r="L2172" s="63">
        <v>1</v>
      </c>
    </row>
    <row r="2173" spans="1:12" x14ac:dyDescent="0.25">
      <c r="A2173" s="48">
        <v>217.1</v>
      </c>
      <c r="B2173" s="57">
        <v>1</v>
      </c>
      <c r="C2173" s="57">
        <v>1</v>
      </c>
      <c r="D2173" s="57">
        <v>1</v>
      </c>
      <c r="F2173" s="44">
        <v>0.8</v>
      </c>
      <c r="G2173" s="44">
        <v>1</v>
      </c>
      <c r="H2173" s="44">
        <v>1</v>
      </c>
      <c r="J2173" s="63">
        <v>1</v>
      </c>
      <c r="L2173" s="63">
        <v>1</v>
      </c>
    </row>
    <row r="2174" spans="1:12" x14ac:dyDescent="0.25">
      <c r="A2174" s="48">
        <v>217.2</v>
      </c>
      <c r="B2174" s="57">
        <v>1</v>
      </c>
      <c r="C2174" s="57">
        <v>1</v>
      </c>
      <c r="D2174" s="57">
        <v>1</v>
      </c>
      <c r="F2174" s="44">
        <v>0.8</v>
      </c>
      <c r="G2174" s="44">
        <v>1</v>
      </c>
      <c r="H2174" s="44">
        <v>1</v>
      </c>
      <c r="J2174" s="63">
        <v>1</v>
      </c>
      <c r="L2174" s="63">
        <v>1</v>
      </c>
    </row>
    <row r="2175" spans="1:12" x14ac:dyDescent="0.25">
      <c r="A2175" s="48">
        <v>217.3</v>
      </c>
      <c r="B2175" s="57">
        <v>1</v>
      </c>
      <c r="C2175" s="57">
        <v>1</v>
      </c>
      <c r="D2175" s="57">
        <v>1</v>
      </c>
      <c r="F2175" s="44">
        <v>0.8</v>
      </c>
      <c r="G2175" s="44">
        <v>1</v>
      </c>
      <c r="H2175" s="44">
        <v>1</v>
      </c>
      <c r="J2175" s="63">
        <v>1</v>
      </c>
      <c r="L2175" s="63">
        <v>1</v>
      </c>
    </row>
    <row r="2176" spans="1:12" x14ac:dyDescent="0.25">
      <c r="A2176" s="48">
        <v>217.4</v>
      </c>
      <c r="B2176" s="57">
        <v>1</v>
      </c>
      <c r="C2176" s="57">
        <v>1</v>
      </c>
      <c r="D2176" s="57">
        <v>1</v>
      </c>
      <c r="F2176" s="44">
        <v>0.8</v>
      </c>
      <c r="G2176" s="44">
        <v>1</v>
      </c>
      <c r="H2176" s="44">
        <v>1</v>
      </c>
      <c r="J2176" s="63">
        <v>1</v>
      </c>
      <c r="L2176" s="63">
        <v>1</v>
      </c>
    </row>
    <row r="2177" spans="1:12" x14ac:dyDescent="0.25">
      <c r="A2177" s="48">
        <v>217.5</v>
      </c>
      <c r="B2177" s="57">
        <v>1</v>
      </c>
      <c r="C2177" s="57">
        <v>1</v>
      </c>
      <c r="D2177" s="57">
        <v>1</v>
      </c>
      <c r="F2177" s="44">
        <v>0.8</v>
      </c>
      <c r="G2177" s="44">
        <v>1</v>
      </c>
      <c r="H2177" s="44">
        <v>1</v>
      </c>
      <c r="J2177" s="63">
        <v>1</v>
      </c>
      <c r="L2177" s="63">
        <v>1</v>
      </c>
    </row>
    <row r="2178" spans="1:12" x14ac:dyDescent="0.25">
      <c r="A2178" s="48">
        <v>217.6</v>
      </c>
      <c r="B2178" s="57">
        <v>1</v>
      </c>
      <c r="C2178" s="57">
        <v>1</v>
      </c>
      <c r="D2178" s="57">
        <v>1</v>
      </c>
      <c r="F2178" s="44">
        <v>0.8</v>
      </c>
      <c r="G2178" s="44">
        <v>1</v>
      </c>
      <c r="H2178" s="44">
        <v>1</v>
      </c>
      <c r="J2178" s="63">
        <v>1</v>
      </c>
      <c r="L2178" s="63">
        <v>1</v>
      </c>
    </row>
    <row r="2179" spans="1:12" x14ac:dyDescent="0.25">
      <c r="A2179" s="48">
        <v>217.7</v>
      </c>
      <c r="B2179" s="57">
        <v>1</v>
      </c>
      <c r="C2179" s="57">
        <v>1</v>
      </c>
      <c r="D2179" s="57">
        <v>1</v>
      </c>
      <c r="F2179" s="44">
        <v>0.8</v>
      </c>
      <c r="G2179" s="44">
        <v>1</v>
      </c>
      <c r="H2179" s="44">
        <v>1</v>
      </c>
      <c r="J2179" s="63">
        <v>1</v>
      </c>
      <c r="L2179" s="63">
        <v>1</v>
      </c>
    </row>
    <row r="2180" spans="1:12" x14ac:dyDescent="0.25">
      <c r="A2180" s="48">
        <v>217.8</v>
      </c>
      <c r="B2180" s="57">
        <v>1</v>
      </c>
      <c r="C2180" s="57">
        <v>1</v>
      </c>
      <c r="D2180" s="57">
        <v>1</v>
      </c>
      <c r="F2180" s="44">
        <v>0.8</v>
      </c>
      <c r="G2180" s="44">
        <v>1</v>
      </c>
      <c r="H2180" s="44">
        <v>1</v>
      </c>
      <c r="J2180" s="63">
        <v>1</v>
      </c>
      <c r="L2180" s="63">
        <v>1</v>
      </c>
    </row>
    <row r="2181" spans="1:12" x14ac:dyDescent="0.25">
      <c r="A2181" s="48">
        <v>217.9</v>
      </c>
      <c r="B2181" s="57">
        <v>1</v>
      </c>
      <c r="C2181" s="57">
        <v>1</v>
      </c>
      <c r="D2181" s="57">
        <v>1</v>
      </c>
      <c r="F2181" s="44">
        <v>0.8</v>
      </c>
      <c r="G2181" s="44">
        <v>1</v>
      </c>
      <c r="H2181" s="44">
        <v>1</v>
      </c>
      <c r="J2181" s="63">
        <v>1</v>
      </c>
      <c r="L2181" s="63">
        <v>1</v>
      </c>
    </row>
    <row r="2182" spans="1:12" x14ac:dyDescent="0.25">
      <c r="A2182" s="48">
        <v>218</v>
      </c>
      <c r="B2182" s="57">
        <v>1</v>
      </c>
      <c r="C2182" s="57">
        <v>1</v>
      </c>
      <c r="D2182" s="57">
        <v>1</v>
      </c>
      <c r="F2182" s="44">
        <v>0.8</v>
      </c>
      <c r="G2182" s="44">
        <v>1</v>
      </c>
      <c r="H2182" s="44">
        <v>1</v>
      </c>
      <c r="J2182" s="63">
        <v>1</v>
      </c>
      <c r="L2182" s="63">
        <v>1</v>
      </c>
    </row>
    <row r="2183" spans="1:12" x14ac:dyDescent="0.25">
      <c r="A2183" s="48">
        <v>218.1</v>
      </c>
      <c r="B2183" s="57">
        <v>1</v>
      </c>
      <c r="C2183" s="57">
        <v>1</v>
      </c>
      <c r="D2183" s="57">
        <v>1</v>
      </c>
      <c r="F2183" s="44">
        <v>0.8</v>
      </c>
      <c r="G2183" s="44">
        <v>1</v>
      </c>
      <c r="H2183" s="44">
        <v>1</v>
      </c>
      <c r="J2183" s="63">
        <v>1</v>
      </c>
      <c r="L2183" s="63">
        <v>1</v>
      </c>
    </row>
    <row r="2184" spans="1:12" x14ac:dyDescent="0.25">
      <c r="A2184" s="48">
        <v>218.2</v>
      </c>
      <c r="B2184" s="57">
        <v>1</v>
      </c>
      <c r="C2184" s="57">
        <v>1</v>
      </c>
      <c r="D2184" s="57">
        <v>1</v>
      </c>
      <c r="F2184" s="44">
        <v>0.8</v>
      </c>
      <c r="G2184" s="44">
        <v>1</v>
      </c>
      <c r="H2184" s="44">
        <v>1</v>
      </c>
      <c r="J2184" s="63">
        <v>1</v>
      </c>
      <c r="L2184" s="63">
        <v>1</v>
      </c>
    </row>
    <row r="2185" spans="1:12" x14ac:dyDescent="0.25">
      <c r="A2185" s="48">
        <v>218.3</v>
      </c>
      <c r="B2185" s="57">
        <v>1</v>
      </c>
      <c r="C2185" s="57">
        <v>1</v>
      </c>
      <c r="D2185" s="57">
        <v>1</v>
      </c>
      <c r="F2185" s="44">
        <v>0.8</v>
      </c>
      <c r="G2185" s="44">
        <v>1</v>
      </c>
      <c r="H2185" s="44">
        <v>1</v>
      </c>
      <c r="J2185" s="63">
        <v>1</v>
      </c>
      <c r="L2185" s="63">
        <v>1</v>
      </c>
    </row>
    <row r="2186" spans="1:12" x14ac:dyDescent="0.25">
      <c r="A2186" s="48">
        <v>218.4</v>
      </c>
      <c r="B2186" s="57">
        <v>1</v>
      </c>
      <c r="C2186" s="57">
        <v>1</v>
      </c>
      <c r="D2186" s="57">
        <v>1</v>
      </c>
      <c r="F2186" s="44">
        <v>0.8</v>
      </c>
      <c r="G2186" s="44">
        <v>1</v>
      </c>
      <c r="H2186" s="44">
        <v>1</v>
      </c>
      <c r="J2186" s="63">
        <v>1</v>
      </c>
      <c r="L2186" s="63">
        <v>1</v>
      </c>
    </row>
    <row r="2187" spans="1:12" x14ac:dyDescent="0.25">
      <c r="A2187" s="48">
        <v>218.5</v>
      </c>
      <c r="B2187" s="57">
        <v>1</v>
      </c>
      <c r="C2187" s="57">
        <v>1</v>
      </c>
      <c r="D2187" s="57">
        <v>1</v>
      </c>
      <c r="F2187" s="44">
        <v>0.8</v>
      </c>
      <c r="G2187" s="44">
        <v>1</v>
      </c>
      <c r="H2187" s="44">
        <v>1</v>
      </c>
      <c r="J2187" s="63">
        <v>1</v>
      </c>
      <c r="L2187" s="63">
        <v>1</v>
      </c>
    </row>
    <row r="2188" spans="1:12" x14ac:dyDescent="0.25">
      <c r="A2188" s="48">
        <v>218.6</v>
      </c>
      <c r="B2188" s="57">
        <v>1</v>
      </c>
      <c r="C2188" s="57">
        <v>1</v>
      </c>
      <c r="D2188" s="57">
        <v>1</v>
      </c>
      <c r="F2188" s="44">
        <v>0.8</v>
      </c>
      <c r="G2188" s="44">
        <v>1</v>
      </c>
      <c r="H2188" s="44">
        <v>1</v>
      </c>
      <c r="J2188" s="63">
        <v>1</v>
      </c>
      <c r="L2188" s="63">
        <v>1</v>
      </c>
    </row>
    <row r="2189" spans="1:12" x14ac:dyDescent="0.25">
      <c r="A2189" s="48">
        <v>218.7</v>
      </c>
      <c r="B2189" s="57">
        <v>1</v>
      </c>
      <c r="C2189" s="57">
        <v>1</v>
      </c>
      <c r="D2189" s="57">
        <v>1</v>
      </c>
      <c r="F2189" s="44">
        <v>0.8</v>
      </c>
      <c r="G2189" s="44">
        <v>1</v>
      </c>
      <c r="H2189" s="44">
        <v>1</v>
      </c>
      <c r="J2189" s="63">
        <v>1</v>
      </c>
      <c r="L2189" s="63">
        <v>1</v>
      </c>
    </row>
    <row r="2190" spans="1:12" x14ac:dyDescent="0.25">
      <c r="A2190" s="48">
        <v>218.8</v>
      </c>
      <c r="B2190" s="57">
        <v>1</v>
      </c>
      <c r="C2190" s="57">
        <v>1</v>
      </c>
      <c r="D2190" s="57">
        <v>1</v>
      </c>
      <c r="F2190" s="44">
        <v>0.8</v>
      </c>
      <c r="G2190" s="44">
        <v>1</v>
      </c>
      <c r="H2190" s="44">
        <v>1</v>
      </c>
      <c r="J2190" s="63">
        <v>1</v>
      </c>
      <c r="L2190" s="63">
        <v>1</v>
      </c>
    </row>
    <row r="2191" spans="1:12" x14ac:dyDescent="0.25">
      <c r="A2191" s="48">
        <v>218.9</v>
      </c>
      <c r="B2191" s="57">
        <v>1</v>
      </c>
      <c r="C2191" s="57">
        <v>1</v>
      </c>
      <c r="D2191" s="57">
        <v>1</v>
      </c>
      <c r="F2191" s="44">
        <v>0.8</v>
      </c>
      <c r="G2191" s="44">
        <v>1</v>
      </c>
      <c r="H2191" s="44">
        <v>1</v>
      </c>
      <c r="J2191" s="63">
        <v>1</v>
      </c>
      <c r="L2191" s="63">
        <v>1</v>
      </c>
    </row>
    <row r="2192" spans="1:12" x14ac:dyDescent="0.25">
      <c r="A2192" s="48">
        <v>219</v>
      </c>
      <c r="B2192" s="57">
        <v>1</v>
      </c>
      <c r="C2192" s="57">
        <v>1</v>
      </c>
      <c r="D2192" s="57">
        <v>1</v>
      </c>
      <c r="F2192" s="44">
        <v>0.8</v>
      </c>
      <c r="G2192" s="44">
        <v>1</v>
      </c>
      <c r="H2192" s="44">
        <v>1</v>
      </c>
      <c r="J2192" s="63">
        <v>1</v>
      </c>
      <c r="L2192" s="63">
        <v>1</v>
      </c>
    </row>
    <row r="2193" spans="1:12" x14ac:dyDescent="0.25">
      <c r="A2193" s="48">
        <v>219.1</v>
      </c>
      <c r="B2193" s="57">
        <v>1</v>
      </c>
      <c r="C2193" s="57">
        <v>1</v>
      </c>
      <c r="D2193" s="57">
        <v>1</v>
      </c>
      <c r="F2193" s="44">
        <v>0.8</v>
      </c>
      <c r="G2193" s="44">
        <v>1</v>
      </c>
      <c r="H2193" s="44">
        <v>1</v>
      </c>
      <c r="J2193" s="63">
        <v>1</v>
      </c>
      <c r="L2193" s="63">
        <v>1</v>
      </c>
    </row>
    <row r="2194" spans="1:12" x14ac:dyDescent="0.25">
      <c r="A2194" s="48">
        <v>219.2</v>
      </c>
      <c r="B2194" s="57">
        <v>1</v>
      </c>
      <c r="C2194" s="57">
        <v>1</v>
      </c>
      <c r="D2194" s="57">
        <v>1</v>
      </c>
      <c r="F2194" s="44">
        <v>0.8</v>
      </c>
      <c r="G2194" s="44">
        <v>1</v>
      </c>
      <c r="H2194" s="44">
        <v>1</v>
      </c>
      <c r="J2194" s="63">
        <v>1</v>
      </c>
      <c r="L2194" s="63">
        <v>1</v>
      </c>
    </row>
    <row r="2195" spans="1:12" x14ac:dyDescent="0.25">
      <c r="A2195" s="48">
        <v>219.3</v>
      </c>
      <c r="B2195" s="57">
        <v>1</v>
      </c>
      <c r="C2195" s="57">
        <v>1</v>
      </c>
      <c r="D2195" s="57">
        <v>1</v>
      </c>
      <c r="F2195" s="44">
        <v>0.8</v>
      </c>
      <c r="G2195" s="44">
        <v>1</v>
      </c>
      <c r="H2195" s="44">
        <v>1</v>
      </c>
      <c r="J2195" s="63">
        <v>1</v>
      </c>
      <c r="L2195" s="63">
        <v>1</v>
      </c>
    </row>
    <row r="2196" spans="1:12" x14ac:dyDescent="0.25">
      <c r="A2196" s="48">
        <v>219.4</v>
      </c>
      <c r="B2196" s="57">
        <v>1</v>
      </c>
      <c r="C2196" s="57">
        <v>1</v>
      </c>
      <c r="D2196" s="57">
        <v>1</v>
      </c>
      <c r="F2196" s="44">
        <v>0.8</v>
      </c>
      <c r="G2196" s="44">
        <v>1</v>
      </c>
      <c r="H2196" s="44">
        <v>1</v>
      </c>
      <c r="J2196" s="63">
        <v>1</v>
      </c>
      <c r="L2196" s="63">
        <v>1</v>
      </c>
    </row>
    <row r="2197" spans="1:12" x14ac:dyDescent="0.25">
      <c r="A2197" s="48">
        <v>219.5</v>
      </c>
      <c r="B2197" s="57">
        <v>1</v>
      </c>
      <c r="C2197" s="57">
        <v>1</v>
      </c>
      <c r="D2197" s="57">
        <v>1</v>
      </c>
      <c r="F2197" s="44">
        <v>0.8</v>
      </c>
      <c r="G2197" s="44">
        <v>1</v>
      </c>
      <c r="H2197" s="44">
        <v>1</v>
      </c>
      <c r="J2197" s="63">
        <v>1</v>
      </c>
      <c r="L2197" s="63">
        <v>1</v>
      </c>
    </row>
    <row r="2198" spans="1:12" x14ac:dyDescent="0.25">
      <c r="A2198" s="48">
        <v>219.6</v>
      </c>
      <c r="B2198" s="57">
        <v>1</v>
      </c>
      <c r="C2198" s="57">
        <v>1</v>
      </c>
      <c r="D2198" s="57">
        <v>1</v>
      </c>
      <c r="F2198" s="44">
        <v>0.8</v>
      </c>
      <c r="G2198" s="44">
        <v>1</v>
      </c>
      <c r="H2198" s="44">
        <v>1</v>
      </c>
      <c r="J2198" s="63">
        <v>1</v>
      </c>
      <c r="L2198" s="63">
        <v>1</v>
      </c>
    </row>
    <row r="2199" spans="1:12" x14ac:dyDescent="0.25">
      <c r="A2199" s="48">
        <v>219.7</v>
      </c>
      <c r="B2199" s="57">
        <v>1</v>
      </c>
      <c r="C2199" s="57">
        <v>1</v>
      </c>
      <c r="D2199" s="57">
        <v>1</v>
      </c>
      <c r="F2199" s="44">
        <v>0.8</v>
      </c>
      <c r="G2199" s="44">
        <v>1</v>
      </c>
      <c r="H2199" s="44">
        <v>1</v>
      </c>
      <c r="J2199" s="63">
        <v>1</v>
      </c>
      <c r="L2199" s="63">
        <v>1</v>
      </c>
    </row>
    <row r="2200" spans="1:12" x14ac:dyDescent="0.25">
      <c r="A2200" s="48">
        <v>219.8</v>
      </c>
      <c r="B2200" s="57">
        <v>1</v>
      </c>
      <c r="C2200" s="57">
        <v>1</v>
      </c>
      <c r="D2200" s="57">
        <v>1</v>
      </c>
      <c r="F2200" s="44">
        <v>0.8</v>
      </c>
      <c r="G2200" s="44">
        <v>1</v>
      </c>
      <c r="H2200" s="44">
        <v>1</v>
      </c>
      <c r="J2200" s="63">
        <v>1</v>
      </c>
      <c r="L2200" s="63">
        <v>1</v>
      </c>
    </row>
    <row r="2201" spans="1:12" x14ac:dyDescent="0.25">
      <c r="A2201" s="48">
        <v>219.9</v>
      </c>
      <c r="B2201" s="57">
        <v>1</v>
      </c>
      <c r="C2201" s="57">
        <v>1</v>
      </c>
      <c r="D2201" s="57">
        <v>1</v>
      </c>
      <c r="F2201" s="44">
        <v>0.8</v>
      </c>
      <c r="G2201" s="44">
        <v>1</v>
      </c>
      <c r="H2201" s="44">
        <v>1</v>
      </c>
      <c r="J2201" s="63">
        <v>1</v>
      </c>
      <c r="L2201" s="63">
        <v>1</v>
      </c>
    </row>
    <row r="2202" spans="1:12" x14ac:dyDescent="0.25">
      <c r="A2202" s="48">
        <v>220</v>
      </c>
      <c r="B2202" s="57">
        <v>1</v>
      </c>
      <c r="C2202" s="57">
        <v>1</v>
      </c>
      <c r="D2202" s="57">
        <v>1</v>
      </c>
      <c r="F2202" s="44">
        <v>0.8</v>
      </c>
      <c r="G2202" s="44">
        <v>1</v>
      </c>
      <c r="H2202" s="44">
        <v>1</v>
      </c>
      <c r="J2202" s="63">
        <v>1</v>
      </c>
      <c r="L2202" s="63">
        <v>1</v>
      </c>
    </row>
    <row r="2203" spans="1:12" x14ac:dyDescent="0.25">
      <c r="A2203" s="48">
        <v>220.1</v>
      </c>
      <c r="B2203" s="57">
        <v>1</v>
      </c>
      <c r="C2203" s="57">
        <v>1</v>
      </c>
      <c r="D2203" s="57">
        <v>1</v>
      </c>
      <c r="F2203" s="44">
        <v>0.8</v>
      </c>
      <c r="G2203" s="44">
        <v>1</v>
      </c>
      <c r="H2203" s="44">
        <v>1</v>
      </c>
      <c r="J2203" s="63">
        <v>1</v>
      </c>
      <c r="L2203" s="63">
        <v>1</v>
      </c>
    </row>
    <row r="2204" spans="1:12" x14ac:dyDescent="0.25">
      <c r="A2204" s="48">
        <v>220.2</v>
      </c>
      <c r="B2204" s="57">
        <v>1</v>
      </c>
      <c r="C2204" s="57">
        <v>1</v>
      </c>
      <c r="D2204" s="57">
        <v>1</v>
      </c>
      <c r="F2204" s="44">
        <v>0.8</v>
      </c>
      <c r="G2204" s="44">
        <v>1</v>
      </c>
      <c r="H2204" s="44">
        <v>1</v>
      </c>
      <c r="J2204" s="63">
        <v>1</v>
      </c>
      <c r="L2204" s="63">
        <v>1</v>
      </c>
    </row>
    <row r="2205" spans="1:12" x14ac:dyDescent="0.25">
      <c r="A2205" s="48">
        <v>220.3</v>
      </c>
      <c r="B2205" s="57">
        <v>1</v>
      </c>
      <c r="C2205" s="57">
        <v>1</v>
      </c>
      <c r="D2205" s="57">
        <v>1</v>
      </c>
      <c r="F2205" s="44">
        <v>0.8</v>
      </c>
      <c r="G2205" s="44">
        <v>1</v>
      </c>
      <c r="H2205" s="44">
        <v>1</v>
      </c>
      <c r="J2205" s="63">
        <v>1</v>
      </c>
      <c r="L2205" s="63">
        <v>1</v>
      </c>
    </row>
    <row r="2206" spans="1:12" x14ac:dyDescent="0.25">
      <c r="A2206" s="48">
        <v>220.4</v>
      </c>
      <c r="B2206" s="57">
        <v>1</v>
      </c>
      <c r="C2206" s="57">
        <v>1</v>
      </c>
      <c r="D2206" s="57">
        <v>1</v>
      </c>
      <c r="F2206" s="44">
        <v>0.8</v>
      </c>
      <c r="G2206" s="44">
        <v>1</v>
      </c>
      <c r="H2206" s="44">
        <v>1</v>
      </c>
      <c r="J2206" s="63">
        <v>1</v>
      </c>
      <c r="L2206" s="63">
        <v>1</v>
      </c>
    </row>
    <row r="2207" spans="1:12" x14ac:dyDescent="0.25">
      <c r="A2207" s="48">
        <v>220.5</v>
      </c>
      <c r="B2207" s="57">
        <v>1</v>
      </c>
      <c r="C2207" s="57">
        <v>1</v>
      </c>
      <c r="D2207" s="57">
        <v>1</v>
      </c>
      <c r="F2207" s="44">
        <v>0.8</v>
      </c>
      <c r="G2207" s="44">
        <v>1</v>
      </c>
      <c r="H2207" s="44">
        <v>1</v>
      </c>
      <c r="J2207" s="63">
        <v>1</v>
      </c>
      <c r="L2207" s="63">
        <v>1</v>
      </c>
    </row>
    <row r="2208" spans="1:12" x14ac:dyDescent="0.25">
      <c r="A2208" s="48">
        <v>220.6</v>
      </c>
      <c r="B2208" s="57">
        <v>1</v>
      </c>
      <c r="C2208" s="57">
        <v>1</v>
      </c>
      <c r="D2208" s="57">
        <v>1</v>
      </c>
      <c r="F2208" s="44">
        <v>0.8</v>
      </c>
      <c r="G2208" s="44">
        <v>1</v>
      </c>
      <c r="H2208" s="44">
        <v>1</v>
      </c>
      <c r="J2208" s="63">
        <v>1</v>
      </c>
      <c r="L2208" s="63">
        <v>1</v>
      </c>
    </row>
    <row r="2209" spans="1:12" x14ac:dyDescent="0.25">
      <c r="A2209" s="48">
        <v>220.7</v>
      </c>
      <c r="B2209" s="57">
        <v>1</v>
      </c>
      <c r="C2209" s="57">
        <v>1</v>
      </c>
      <c r="D2209" s="57">
        <v>1</v>
      </c>
      <c r="F2209" s="44">
        <v>0.8</v>
      </c>
      <c r="G2209" s="44">
        <v>1</v>
      </c>
      <c r="H2209" s="44">
        <v>1</v>
      </c>
      <c r="J2209" s="63">
        <v>1</v>
      </c>
      <c r="L2209" s="63">
        <v>1</v>
      </c>
    </row>
    <row r="2210" spans="1:12" x14ac:dyDescent="0.25">
      <c r="A2210" s="48">
        <v>220.8</v>
      </c>
      <c r="B2210" s="57">
        <v>1</v>
      </c>
      <c r="C2210" s="57">
        <v>1</v>
      </c>
      <c r="D2210" s="57">
        <v>1</v>
      </c>
      <c r="F2210" s="44">
        <v>0.8</v>
      </c>
      <c r="G2210" s="44">
        <v>1</v>
      </c>
      <c r="H2210" s="44">
        <v>1</v>
      </c>
      <c r="J2210" s="63">
        <v>1</v>
      </c>
      <c r="L2210" s="63">
        <v>1</v>
      </c>
    </row>
    <row r="2211" spans="1:12" x14ac:dyDescent="0.25">
      <c r="A2211" s="48">
        <v>220.9</v>
      </c>
      <c r="B2211" s="57">
        <v>1</v>
      </c>
      <c r="C2211" s="57">
        <v>1</v>
      </c>
      <c r="D2211" s="57">
        <v>1</v>
      </c>
      <c r="F2211" s="44">
        <v>0.8</v>
      </c>
      <c r="G2211" s="44">
        <v>1</v>
      </c>
      <c r="H2211" s="44">
        <v>1</v>
      </c>
      <c r="J2211" s="63">
        <v>1</v>
      </c>
      <c r="L2211" s="63">
        <v>1</v>
      </c>
    </row>
    <row r="2212" spans="1:12" x14ac:dyDescent="0.25">
      <c r="A2212" s="48">
        <v>221</v>
      </c>
      <c r="B2212" s="57">
        <v>1</v>
      </c>
      <c r="C2212" s="57">
        <v>1</v>
      </c>
      <c r="D2212" s="57">
        <v>1</v>
      </c>
      <c r="F2212" s="44">
        <v>0.8</v>
      </c>
      <c r="G2212" s="44">
        <v>1</v>
      </c>
      <c r="H2212" s="44">
        <v>1</v>
      </c>
      <c r="J2212" s="63">
        <v>1</v>
      </c>
      <c r="L2212" s="63">
        <v>1</v>
      </c>
    </row>
    <row r="2213" spans="1:12" x14ac:dyDescent="0.25">
      <c r="A2213" s="48">
        <v>221.1</v>
      </c>
      <c r="B2213" s="57">
        <v>1</v>
      </c>
      <c r="C2213" s="57">
        <v>1</v>
      </c>
      <c r="D2213" s="57">
        <v>1</v>
      </c>
      <c r="F2213" s="44">
        <v>0.8</v>
      </c>
      <c r="G2213" s="44">
        <v>1</v>
      </c>
      <c r="H2213" s="44">
        <v>1</v>
      </c>
      <c r="J2213" s="63">
        <v>1</v>
      </c>
      <c r="L2213" s="63">
        <v>1</v>
      </c>
    </row>
    <row r="2214" spans="1:12" x14ac:dyDescent="0.25">
      <c r="A2214" s="48">
        <v>221.2</v>
      </c>
      <c r="B2214" s="57">
        <v>1</v>
      </c>
      <c r="C2214" s="57">
        <v>1</v>
      </c>
      <c r="D2214" s="57">
        <v>1</v>
      </c>
      <c r="F2214" s="44">
        <v>0.8</v>
      </c>
      <c r="G2214" s="44">
        <v>1</v>
      </c>
      <c r="H2214" s="44">
        <v>1</v>
      </c>
      <c r="J2214" s="63">
        <v>1</v>
      </c>
      <c r="L2214" s="63">
        <v>1</v>
      </c>
    </row>
    <row r="2215" spans="1:12" x14ac:dyDescent="0.25">
      <c r="A2215" s="48">
        <v>221.3</v>
      </c>
      <c r="B2215" s="57">
        <v>1</v>
      </c>
      <c r="C2215" s="57">
        <v>1</v>
      </c>
      <c r="D2215" s="57">
        <v>1</v>
      </c>
      <c r="F2215" s="44">
        <v>0.8</v>
      </c>
      <c r="G2215" s="44">
        <v>1</v>
      </c>
      <c r="H2215" s="44">
        <v>1</v>
      </c>
      <c r="J2215" s="63">
        <v>1</v>
      </c>
      <c r="L2215" s="63">
        <v>1</v>
      </c>
    </row>
    <row r="2216" spans="1:12" x14ac:dyDescent="0.25">
      <c r="A2216" s="48">
        <v>221.4</v>
      </c>
      <c r="B2216" s="57">
        <v>1</v>
      </c>
      <c r="C2216" s="57">
        <v>1</v>
      </c>
      <c r="D2216" s="57">
        <v>1</v>
      </c>
      <c r="F2216" s="44">
        <v>0.8</v>
      </c>
      <c r="G2216" s="44">
        <v>1</v>
      </c>
      <c r="H2216" s="44">
        <v>1</v>
      </c>
      <c r="J2216" s="63">
        <v>1</v>
      </c>
      <c r="L2216" s="63">
        <v>1</v>
      </c>
    </row>
    <row r="2217" spans="1:12" x14ac:dyDescent="0.25">
      <c r="A2217" s="48">
        <v>221.5</v>
      </c>
      <c r="B2217" s="57">
        <v>1</v>
      </c>
      <c r="C2217" s="57">
        <v>1</v>
      </c>
      <c r="D2217" s="57">
        <v>1</v>
      </c>
      <c r="F2217" s="44">
        <v>0.8</v>
      </c>
      <c r="G2217" s="44">
        <v>1</v>
      </c>
      <c r="H2217" s="44">
        <v>1</v>
      </c>
      <c r="J2217" s="63">
        <v>1</v>
      </c>
      <c r="L2217" s="63">
        <v>1</v>
      </c>
    </row>
    <row r="2218" spans="1:12" x14ac:dyDescent="0.25">
      <c r="A2218" s="48">
        <v>221.6</v>
      </c>
      <c r="B2218" s="57">
        <v>1</v>
      </c>
      <c r="C2218" s="57">
        <v>1</v>
      </c>
      <c r="D2218" s="57">
        <v>1</v>
      </c>
      <c r="F2218" s="44">
        <v>0.8</v>
      </c>
      <c r="G2218" s="44">
        <v>1</v>
      </c>
      <c r="H2218" s="44">
        <v>1</v>
      </c>
      <c r="J2218" s="63">
        <v>1</v>
      </c>
      <c r="L2218" s="63">
        <v>1</v>
      </c>
    </row>
    <row r="2219" spans="1:12" x14ac:dyDescent="0.25">
      <c r="A2219" s="48">
        <v>221.7</v>
      </c>
      <c r="B2219" s="57">
        <v>1</v>
      </c>
      <c r="C2219" s="57">
        <v>1</v>
      </c>
      <c r="D2219" s="57">
        <v>1</v>
      </c>
      <c r="F2219" s="44">
        <v>0.8</v>
      </c>
      <c r="G2219" s="44">
        <v>1</v>
      </c>
      <c r="H2219" s="44">
        <v>1</v>
      </c>
      <c r="J2219" s="63">
        <v>1</v>
      </c>
      <c r="L2219" s="63">
        <v>1</v>
      </c>
    </row>
    <row r="2220" spans="1:12" x14ac:dyDescent="0.25">
      <c r="A2220" s="48">
        <v>221.8</v>
      </c>
      <c r="B2220" s="57">
        <v>1</v>
      </c>
      <c r="C2220" s="57">
        <v>1</v>
      </c>
      <c r="D2220" s="57">
        <v>1</v>
      </c>
      <c r="F2220" s="44">
        <v>0.8</v>
      </c>
      <c r="G2220" s="44">
        <v>1</v>
      </c>
      <c r="H2220" s="44">
        <v>1</v>
      </c>
      <c r="J2220" s="63">
        <v>1</v>
      </c>
      <c r="L2220" s="63">
        <v>1</v>
      </c>
    </row>
    <row r="2221" spans="1:12" x14ac:dyDescent="0.25">
      <c r="A2221" s="48">
        <v>221.9</v>
      </c>
      <c r="B2221" s="57">
        <v>1</v>
      </c>
      <c r="C2221" s="57">
        <v>1</v>
      </c>
      <c r="D2221" s="57">
        <v>1</v>
      </c>
      <c r="F2221" s="44">
        <v>0.8</v>
      </c>
      <c r="G2221" s="44">
        <v>1</v>
      </c>
      <c r="H2221" s="44">
        <v>1</v>
      </c>
      <c r="J2221" s="63">
        <v>1</v>
      </c>
      <c r="L2221" s="63">
        <v>1</v>
      </c>
    </row>
    <row r="2222" spans="1:12" x14ac:dyDescent="0.25">
      <c r="A2222" s="48">
        <v>222</v>
      </c>
      <c r="B2222" s="57">
        <v>1</v>
      </c>
      <c r="C2222" s="57">
        <v>1</v>
      </c>
      <c r="D2222" s="57">
        <v>1</v>
      </c>
      <c r="F2222" s="44">
        <v>0.8</v>
      </c>
      <c r="G2222" s="44">
        <v>1</v>
      </c>
      <c r="H2222" s="44">
        <v>1</v>
      </c>
      <c r="J2222" s="63">
        <v>1</v>
      </c>
      <c r="L2222" s="63">
        <v>1</v>
      </c>
    </row>
    <row r="2223" spans="1:12" x14ac:dyDescent="0.25">
      <c r="A2223" s="48">
        <v>222.1</v>
      </c>
      <c r="B2223" s="57">
        <v>1</v>
      </c>
      <c r="C2223" s="57">
        <v>1</v>
      </c>
      <c r="D2223" s="57">
        <v>1</v>
      </c>
      <c r="F2223" s="44">
        <v>0.8</v>
      </c>
      <c r="G2223" s="44">
        <v>1</v>
      </c>
      <c r="H2223" s="44">
        <v>1</v>
      </c>
      <c r="J2223" s="63">
        <v>1</v>
      </c>
      <c r="L2223" s="63">
        <v>1</v>
      </c>
    </row>
    <row r="2224" spans="1:12" x14ac:dyDescent="0.25">
      <c r="A2224" s="48">
        <v>222.2</v>
      </c>
      <c r="B2224" s="57">
        <v>1</v>
      </c>
      <c r="C2224" s="57">
        <v>1</v>
      </c>
      <c r="D2224" s="57">
        <v>1</v>
      </c>
      <c r="F2224" s="44">
        <v>0.8</v>
      </c>
      <c r="G2224" s="44">
        <v>1</v>
      </c>
      <c r="H2224" s="44">
        <v>1</v>
      </c>
      <c r="J2224" s="63">
        <v>1</v>
      </c>
      <c r="L2224" s="63">
        <v>1</v>
      </c>
    </row>
    <row r="2225" spans="1:12" x14ac:dyDescent="0.25">
      <c r="A2225" s="48">
        <v>222.3</v>
      </c>
      <c r="B2225" s="57">
        <v>1</v>
      </c>
      <c r="C2225" s="57">
        <v>1</v>
      </c>
      <c r="D2225" s="57">
        <v>1</v>
      </c>
      <c r="F2225" s="44">
        <v>0.8</v>
      </c>
      <c r="G2225" s="44">
        <v>1</v>
      </c>
      <c r="H2225" s="44">
        <v>1</v>
      </c>
      <c r="J2225" s="63">
        <v>1</v>
      </c>
      <c r="L2225" s="63">
        <v>1</v>
      </c>
    </row>
    <row r="2226" spans="1:12" x14ac:dyDescent="0.25">
      <c r="A2226" s="48">
        <v>222.4</v>
      </c>
      <c r="B2226" s="57">
        <v>1</v>
      </c>
      <c r="C2226" s="57">
        <v>1</v>
      </c>
      <c r="D2226" s="57">
        <v>1</v>
      </c>
      <c r="F2226" s="44">
        <v>0.8</v>
      </c>
      <c r="G2226" s="44">
        <v>1</v>
      </c>
      <c r="H2226" s="44">
        <v>1</v>
      </c>
      <c r="J2226" s="63">
        <v>1</v>
      </c>
      <c r="L2226" s="63">
        <v>1</v>
      </c>
    </row>
    <row r="2227" spans="1:12" x14ac:dyDescent="0.25">
      <c r="A2227" s="48">
        <v>222.5</v>
      </c>
      <c r="B2227" s="57">
        <v>1</v>
      </c>
      <c r="C2227" s="57">
        <v>1</v>
      </c>
      <c r="D2227" s="57">
        <v>1</v>
      </c>
      <c r="F2227" s="44">
        <v>0.8</v>
      </c>
      <c r="G2227" s="44">
        <v>1</v>
      </c>
      <c r="H2227" s="44">
        <v>1</v>
      </c>
      <c r="J2227" s="63">
        <v>1</v>
      </c>
      <c r="L2227" s="63">
        <v>1</v>
      </c>
    </row>
    <row r="2228" spans="1:12" x14ac:dyDescent="0.25">
      <c r="A2228" s="48">
        <v>222.6</v>
      </c>
      <c r="B2228" s="57">
        <v>1</v>
      </c>
      <c r="C2228" s="57">
        <v>1</v>
      </c>
      <c r="D2228" s="57">
        <v>1</v>
      </c>
      <c r="F2228" s="44">
        <v>0.8</v>
      </c>
      <c r="G2228" s="44">
        <v>1</v>
      </c>
      <c r="H2228" s="44">
        <v>1</v>
      </c>
      <c r="J2228" s="63">
        <v>1</v>
      </c>
      <c r="L2228" s="63">
        <v>1</v>
      </c>
    </row>
    <row r="2229" spans="1:12" x14ac:dyDescent="0.25">
      <c r="A2229" s="48">
        <v>222.7</v>
      </c>
      <c r="B2229" s="57">
        <v>1</v>
      </c>
      <c r="C2229" s="57">
        <v>1</v>
      </c>
      <c r="D2229" s="57">
        <v>1</v>
      </c>
      <c r="F2229" s="44">
        <v>0.8</v>
      </c>
      <c r="G2229" s="44">
        <v>1</v>
      </c>
      <c r="H2229" s="44">
        <v>1</v>
      </c>
      <c r="J2229" s="63">
        <v>1</v>
      </c>
      <c r="L2229" s="63">
        <v>1</v>
      </c>
    </row>
    <row r="2230" spans="1:12" x14ac:dyDescent="0.25">
      <c r="A2230" s="48">
        <v>222.8</v>
      </c>
      <c r="B2230" s="57">
        <v>1</v>
      </c>
      <c r="C2230" s="57">
        <v>1</v>
      </c>
      <c r="D2230" s="57">
        <v>1</v>
      </c>
      <c r="F2230" s="44">
        <v>0.8</v>
      </c>
      <c r="G2230" s="44">
        <v>1</v>
      </c>
      <c r="H2230" s="44">
        <v>1</v>
      </c>
      <c r="J2230" s="63">
        <v>1</v>
      </c>
      <c r="L2230" s="63">
        <v>1</v>
      </c>
    </row>
    <row r="2231" spans="1:12" x14ac:dyDescent="0.25">
      <c r="A2231" s="48">
        <v>222.9</v>
      </c>
      <c r="B2231" s="57">
        <v>1</v>
      </c>
      <c r="C2231" s="57">
        <v>1</v>
      </c>
      <c r="D2231" s="57">
        <v>1</v>
      </c>
      <c r="F2231" s="44">
        <v>0.8</v>
      </c>
      <c r="G2231" s="44">
        <v>1</v>
      </c>
      <c r="H2231" s="44">
        <v>1</v>
      </c>
      <c r="J2231" s="63">
        <v>1</v>
      </c>
      <c r="L2231" s="63">
        <v>1</v>
      </c>
    </row>
    <row r="2232" spans="1:12" x14ac:dyDescent="0.25">
      <c r="A2232" s="48">
        <v>223</v>
      </c>
      <c r="B2232" s="57">
        <v>1</v>
      </c>
      <c r="C2232" s="57">
        <v>1</v>
      </c>
      <c r="D2232" s="57">
        <v>1</v>
      </c>
      <c r="F2232" s="44">
        <v>0.8</v>
      </c>
      <c r="G2232" s="44">
        <v>1</v>
      </c>
      <c r="H2232" s="44">
        <v>1</v>
      </c>
      <c r="J2232" s="63">
        <v>1</v>
      </c>
      <c r="L2232" s="63">
        <v>1</v>
      </c>
    </row>
    <row r="2233" spans="1:12" x14ac:dyDescent="0.25">
      <c r="A2233" s="48">
        <v>223.1</v>
      </c>
      <c r="B2233" s="57">
        <v>1</v>
      </c>
      <c r="C2233" s="57">
        <v>1</v>
      </c>
      <c r="D2233" s="57">
        <v>1</v>
      </c>
      <c r="F2233" s="44">
        <v>0.8</v>
      </c>
      <c r="G2233" s="44">
        <v>1</v>
      </c>
      <c r="H2233" s="44">
        <v>1</v>
      </c>
      <c r="J2233" s="63">
        <v>1</v>
      </c>
      <c r="L2233" s="63">
        <v>1</v>
      </c>
    </row>
    <row r="2234" spans="1:12" x14ac:dyDescent="0.25">
      <c r="A2234" s="48">
        <v>223.2</v>
      </c>
      <c r="B2234" s="57">
        <v>1</v>
      </c>
      <c r="C2234" s="57">
        <v>1</v>
      </c>
      <c r="D2234" s="57">
        <v>1</v>
      </c>
      <c r="F2234" s="44">
        <v>0.8</v>
      </c>
      <c r="G2234" s="44">
        <v>1</v>
      </c>
      <c r="H2234" s="44">
        <v>1</v>
      </c>
      <c r="J2234" s="63">
        <v>1</v>
      </c>
      <c r="L2234" s="63">
        <v>1</v>
      </c>
    </row>
    <row r="2235" spans="1:12" x14ac:dyDescent="0.25">
      <c r="A2235" s="48">
        <v>223.3</v>
      </c>
      <c r="B2235" s="57">
        <v>1</v>
      </c>
      <c r="C2235" s="57">
        <v>1</v>
      </c>
      <c r="D2235" s="57">
        <v>1</v>
      </c>
      <c r="F2235" s="44">
        <v>0.8</v>
      </c>
      <c r="G2235" s="44">
        <v>1</v>
      </c>
      <c r="H2235" s="44">
        <v>1</v>
      </c>
      <c r="J2235" s="63">
        <v>1</v>
      </c>
      <c r="L2235" s="63">
        <v>1</v>
      </c>
    </row>
    <row r="2236" spans="1:12" x14ac:dyDescent="0.25">
      <c r="A2236" s="48">
        <v>223.4</v>
      </c>
      <c r="B2236" s="57">
        <v>1</v>
      </c>
      <c r="C2236" s="57">
        <v>1</v>
      </c>
      <c r="D2236" s="57">
        <v>1</v>
      </c>
      <c r="F2236" s="44">
        <v>0.8</v>
      </c>
      <c r="G2236" s="44">
        <v>1</v>
      </c>
      <c r="H2236" s="44">
        <v>1</v>
      </c>
      <c r="J2236" s="63">
        <v>1</v>
      </c>
      <c r="L2236" s="63">
        <v>1</v>
      </c>
    </row>
    <row r="2237" spans="1:12" x14ac:dyDescent="0.25">
      <c r="A2237" s="48">
        <v>223.5</v>
      </c>
      <c r="B2237" s="57">
        <v>1</v>
      </c>
      <c r="C2237" s="57">
        <v>1</v>
      </c>
      <c r="D2237" s="57">
        <v>1</v>
      </c>
      <c r="F2237" s="44">
        <v>0.8</v>
      </c>
      <c r="G2237" s="44">
        <v>1</v>
      </c>
      <c r="H2237" s="44">
        <v>1</v>
      </c>
      <c r="J2237" s="63">
        <v>1</v>
      </c>
      <c r="L2237" s="63">
        <v>1</v>
      </c>
    </row>
    <row r="2238" spans="1:12" x14ac:dyDescent="0.25">
      <c r="A2238" s="48">
        <v>223.6</v>
      </c>
      <c r="B2238" s="57">
        <v>1</v>
      </c>
      <c r="C2238" s="57">
        <v>1</v>
      </c>
      <c r="D2238" s="57">
        <v>1</v>
      </c>
      <c r="F2238" s="44">
        <v>0.8</v>
      </c>
      <c r="G2238" s="44">
        <v>1</v>
      </c>
      <c r="H2238" s="44">
        <v>1</v>
      </c>
      <c r="J2238" s="63">
        <v>1</v>
      </c>
      <c r="L2238" s="63">
        <v>1</v>
      </c>
    </row>
    <row r="2239" spans="1:12" x14ac:dyDescent="0.25">
      <c r="A2239" s="48">
        <v>223.7</v>
      </c>
      <c r="B2239" s="57">
        <v>1</v>
      </c>
      <c r="C2239" s="57">
        <v>1</v>
      </c>
      <c r="D2239" s="57">
        <v>1</v>
      </c>
      <c r="F2239" s="44">
        <v>0.8</v>
      </c>
      <c r="G2239" s="44">
        <v>1</v>
      </c>
      <c r="H2239" s="44">
        <v>1</v>
      </c>
      <c r="J2239" s="63">
        <v>1</v>
      </c>
      <c r="L2239" s="63">
        <v>1</v>
      </c>
    </row>
    <row r="2240" spans="1:12" x14ac:dyDescent="0.25">
      <c r="A2240" s="48">
        <v>223.8</v>
      </c>
      <c r="B2240" s="57">
        <v>1</v>
      </c>
      <c r="C2240" s="57">
        <v>1</v>
      </c>
      <c r="D2240" s="57">
        <v>1</v>
      </c>
      <c r="F2240" s="44">
        <v>0.8</v>
      </c>
      <c r="G2240" s="44">
        <v>1</v>
      </c>
      <c r="H2240" s="44">
        <v>1</v>
      </c>
      <c r="J2240" s="63">
        <v>1</v>
      </c>
      <c r="L2240" s="63">
        <v>1</v>
      </c>
    </row>
    <row r="2241" spans="1:12" x14ac:dyDescent="0.25">
      <c r="A2241" s="48">
        <v>223.9</v>
      </c>
      <c r="B2241" s="57">
        <v>1</v>
      </c>
      <c r="C2241" s="57">
        <v>1</v>
      </c>
      <c r="D2241" s="57">
        <v>1</v>
      </c>
      <c r="F2241" s="44">
        <v>0.8</v>
      </c>
      <c r="G2241" s="44">
        <v>1</v>
      </c>
      <c r="H2241" s="44">
        <v>1</v>
      </c>
      <c r="J2241" s="63">
        <v>1</v>
      </c>
      <c r="L2241" s="63">
        <v>1</v>
      </c>
    </row>
    <row r="2242" spans="1:12" x14ac:dyDescent="0.25">
      <c r="A2242" s="48">
        <v>224</v>
      </c>
      <c r="B2242" s="57">
        <v>1</v>
      </c>
      <c r="C2242" s="57">
        <v>1</v>
      </c>
      <c r="D2242" s="57">
        <v>1</v>
      </c>
      <c r="F2242" s="44">
        <v>0.8</v>
      </c>
      <c r="G2242" s="44">
        <v>1</v>
      </c>
      <c r="H2242" s="44">
        <v>1</v>
      </c>
      <c r="J2242" s="63">
        <v>1</v>
      </c>
      <c r="L2242" s="63">
        <v>1</v>
      </c>
    </row>
    <row r="2243" spans="1:12" x14ac:dyDescent="0.25">
      <c r="A2243" s="48">
        <v>224.1</v>
      </c>
      <c r="B2243" s="57">
        <v>1</v>
      </c>
      <c r="C2243" s="57">
        <v>1</v>
      </c>
      <c r="D2243" s="57">
        <v>1</v>
      </c>
      <c r="F2243" s="44">
        <v>0.8</v>
      </c>
      <c r="G2243" s="44">
        <v>1</v>
      </c>
      <c r="H2243" s="44">
        <v>1</v>
      </c>
      <c r="J2243" s="63">
        <v>1</v>
      </c>
      <c r="L2243" s="63">
        <v>1</v>
      </c>
    </row>
    <row r="2244" spans="1:12" x14ac:dyDescent="0.25">
      <c r="A2244" s="48">
        <v>224.2</v>
      </c>
      <c r="B2244" s="57">
        <v>1</v>
      </c>
      <c r="C2244" s="57">
        <v>1</v>
      </c>
      <c r="D2244" s="57">
        <v>1</v>
      </c>
      <c r="F2244" s="44">
        <v>0.8</v>
      </c>
      <c r="G2244" s="44">
        <v>1</v>
      </c>
      <c r="H2244" s="44">
        <v>1</v>
      </c>
      <c r="J2244" s="63">
        <v>1</v>
      </c>
      <c r="L2244" s="63">
        <v>1</v>
      </c>
    </row>
    <row r="2245" spans="1:12" x14ac:dyDescent="0.25">
      <c r="A2245" s="48">
        <v>224.3</v>
      </c>
      <c r="B2245" s="57">
        <v>1</v>
      </c>
      <c r="C2245" s="57">
        <v>1</v>
      </c>
      <c r="D2245" s="57">
        <v>1</v>
      </c>
      <c r="F2245" s="44">
        <v>0.8</v>
      </c>
      <c r="G2245" s="44">
        <v>1</v>
      </c>
      <c r="H2245" s="44">
        <v>1</v>
      </c>
      <c r="J2245" s="63">
        <v>1</v>
      </c>
      <c r="L2245" s="63">
        <v>1</v>
      </c>
    </row>
    <row r="2246" spans="1:12" x14ac:dyDescent="0.25">
      <c r="A2246" s="48">
        <v>224.4</v>
      </c>
      <c r="B2246" s="57">
        <v>1</v>
      </c>
      <c r="C2246" s="57">
        <v>1</v>
      </c>
      <c r="D2246" s="57">
        <v>1</v>
      </c>
      <c r="F2246" s="44">
        <v>0.8</v>
      </c>
      <c r="G2246" s="44">
        <v>1</v>
      </c>
      <c r="H2246" s="44">
        <v>1</v>
      </c>
      <c r="J2246" s="63">
        <v>1</v>
      </c>
      <c r="L2246" s="63">
        <v>1</v>
      </c>
    </row>
    <row r="2247" spans="1:12" x14ac:dyDescent="0.25">
      <c r="A2247" s="48">
        <v>224.5</v>
      </c>
      <c r="B2247" s="57">
        <v>1</v>
      </c>
      <c r="C2247" s="57">
        <v>1</v>
      </c>
      <c r="D2247" s="57">
        <v>1</v>
      </c>
      <c r="F2247" s="44">
        <v>0.8</v>
      </c>
      <c r="G2247" s="44">
        <v>1</v>
      </c>
      <c r="H2247" s="44">
        <v>1</v>
      </c>
      <c r="J2247" s="63">
        <v>1</v>
      </c>
      <c r="L2247" s="63">
        <v>1</v>
      </c>
    </row>
    <row r="2248" spans="1:12" x14ac:dyDescent="0.25">
      <c r="A2248" s="48">
        <v>224.6</v>
      </c>
      <c r="B2248" s="57">
        <v>1</v>
      </c>
      <c r="C2248" s="57">
        <v>1</v>
      </c>
      <c r="D2248" s="57">
        <v>1</v>
      </c>
      <c r="F2248" s="44">
        <v>0.8</v>
      </c>
      <c r="G2248" s="44">
        <v>1</v>
      </c>
      <c r="H2248" s="44">
        <v>1</v>
      </c>
      <c r="J2248" s="63">
        <v>1</v>
      </c>
      <c r="L2248" s="63">
        <v>1</v>
      </c>
    </row>
    <row r="2249" spans="1:12" x14ac:dyDescent="0.25">
      <c r="A2249" s="48">
        <v>224.7</v>
      </c>
      <c r="B2249" s="57">
        <v>1</v>
      </c>
      <c r="C2249" s="57">
        <v>1</v>
      </c>
      <c r="D2249" s="57">
        <v>1</v>
      </c>
      <c r="F2249" s="44">
        <v>0.8</v>
      </c>
      <c r="G2249" s="44">
        <v>1</v>
      </c>
      <c r="H2249" s="44">
        <v>1</v>
      </c>
      <c r="J2249" s="63">
        <v>1</v>
      </c>
      <c r="L2249" s="63">
        <v>1</v>
      </c>
    </row>
    <row r="2250" spans="1:12" x14ac:dyDescent="0.25">
      <c r="A2250" s="48">
        <v>224.8</v>
      </c>
      <c r="B2250" s="57">
        <v>1</v>
      </c>
      <c r="C2250" s="57">
        <v>1</v>
      </c>
      <c r="D2250" s="57">
        <v>1</v>
      </c>
      <c r="F2250" s="44">
        <v>0.8</v>
      </c>
      <c r="G2250" s="44">
        <v>1</v>
      </c>
      <c r="H2250" s="44">
        <v>1</v>
      </c>
      <c r="J2250" s="63">
        <v>1</v>
      </c>
      <c r="L2250" s="63">
        <v>1</v>
      </c>
    </row>
    <row r="2251" spans="1:12" x14ac:dyDescent="0.25">
      <c r="A2251" s="48">
        <v>224.9</v>
      </c>
      <c r="B2251" s="57">
        <v>1</v>
      </c>
      <c r="C2251" s="57">
        <v>1</v>
      </c>
      <c r="D2251" s="57">
        <v>1</v>
      </c>
      <c r="F2251" s="44">
        <v>0.8</v>
      </c>
      <c r="G2251" s="44">
        <v>1</v>
      </c>
      <c r="H2251" s="44">
        <v>1</v>
      </c>
      <c r="J2251" s="63">
        <v>1</v>
      </c>
      <c r="L2251" s="63">
        <v>1</v>
      </c>
    </row>
    <row r="2252" spans="1:12" x14ac:dyDescent="0.25">
      <c r="A2252" s="48">
        <v>225</v>
      </c>
      <c r="B2252" s="57">
        <v>1</v>
      </c>
      <c r="C2252" s="57">
        <v>1</v>
      </c>
      <c r="D2252" s="57">
        <v>1</v>
      </c>
      <c r="F2252" s="44">
        <v>0.8</v>
      </c>
      <c r="G2252" s="44">
        <v>1</v>
      </c>
      <c r="H2252" s="44">
        <v>1</v>
      </c>
      <c r="J2252" s="63">
        <v>1</v>
      </c>
      <c r="L2252" s="63">
        <v>1</v>
      </c>
    </row>
    <row r="2253" spans="1:12" x14ac:dyDescent="0.25">
      <c r="A2253" s="48">
        <v>225.1</v>
      </c>
      <c r="B2253" s="57">
        <v>1</v>
      </c>
      <c r="C2253" s="57">
        <v>1</v>
      </c>
      <c r="D2253" s="57">
        <v>1</v>
      </c>
      <c r="F2253" s="44">
        <v>0.8</v>
      </c>
      <c r="G2253" s="44">
        <v>1</v>
      </c>
      <c r="H2253" s="44">
        <v>1</v>
      </c>
      <c r="J2253" s="63">
        <v>1</v>
      </c>
      <c r="L2253" s="63">
        <v>1</v>
      </c>
    </row>
    <row r="2254" spans="1:12" x14ac:dyDescent="0.25">
      <c r="A2254" s="48">
        <v>225.2</v>
      </c>
      <c r="B2254" s="57">
        <v>1</v>
      </c>
      <c r="C2254" s="57">
        <v>1</v>
      </c>
      <c r="D2254" s="57">
        <v>1</v>
      </c>
      <c r="F2254" s="44">
        <v>0.8</v>
      </c>
      <c r="G2254" s="44">
        <v>1</v>
      </c>
      <c r="H2254" s="44">
        <v>1</v>
      </c>
      <c r="J2254" s="63">
        <v>1</v>
      </c>
      <c r="L2254" s="63">
        <v>1</v>
      </c>
    </row>
    <row r="2255" spans="1:12" x14ac:dyDescent="0.25">
      <c r="A2255" s="48">
        <v>225.3</v>
      </c>
      <c r="B2255" s="57">
        <v>1</v>
      </c>
      <c r="C2255" s="57">
        <v>1</v>
      </c>
      <c r="D2255" s="57">
        <v>1</v>
      </c>
      <c r="F2255" s="44">
        <v>0.8</v>
      </c>
      <c r="G2255" s="44">
        <v>1</v>
      </c>
      <c r="H2255" s="44">
        <v>1</v>
      </c>
      <c r="J2255" s="63">
        <v>1</v>
      </c>
      <c r="L2255" s="63">
        <v>1</v>
      </c>
    </row>
    <row r="2256" spans="1:12" x14ac:dyDescent="0.25">
      <c r="A2256" s="48">
        <v>225.4</v>
      </c>
      <c r="B2256" s="57">
        <v>1</v>
      </c>
      <c r="C2256" s="57">
        <v>1</v>
      </c>
      <c r="D2256" s="57">
        <v>1</v>
      </c>
      <c r="F2256" s="44">
        <v>0.8</v>
      </c>
      <c r="G2256" s="44">
        <v>1</v>
      </c>
      <c r="H2256" s="44">
        <v>1</v>
      </c>
      <c r="J2256" s="63">
        <v>1</v>
      </c>
      <c r="L2256" s="63">
        <v>1</v>
      </c>
    </row>
    <row r="2257" spans="1:12" x14ac:dyDescent="0.25">
      <c r="A2257" s="48">
        <v>225.5</v>
      </c>
      <c r="B2257" s="57">
        <v>1</v>
      </c>
      <c r="C2257" s="57">
        <v>1</v>
      </c>
      <c r="D2257" s="57">
        <v>1</v>
      </c>
      <c r="F2257" s="44">
        <v>0.8</v>
      </c>
      <c r="G2257" s="44">
        <v>1</v>
      </c>
      <c r="H2257" s="44">
        <v>1</v>
      </c>
      <c r="J2257" s="63">
        <v>1</v>
      </c>
      <c r="L2257" s="63">
        <v>1</v>
      </c>
    </row>
    <row r="2258" spans="1:12" x14ac:dyDescent="0.25">
      <c r="A2258" s="48">
        <v>225.6</v>
      </c>
      <c r="B2258" s="57">
        <v>1</v>
      </c>
      <c r="C2258" s="57">
        <v>1</v>
      </c>
      <c r="D2258" s="57">
        <v>1</v>
      </c>
      <c r="F2258" s="44">
        <v>0.8</v>
      </c>
      <c r="G2258" s="44">
        <v>1</v>
      </c>
      <c r="H2258" s="44">
        <v>1</v>
      </c>
      <c r="J2258" s="63">
        <v>1</v>
      </c>
      <c r="L2258" s="63">
        <v>1</v>
      </c>
    </row>
    <row r="2259" spans="1:12" x14ac:dyDescent="0.25">
      <c r="A2259" s="48">
        <v>225.7</v>
      </c>
      <c r="B2259" s="57">
        <v>1</v>
      </c>
      <c r="C2259" s="57">
        <v>1</v>
      </c>
      <c r="D2259" s="57">
        <v>1</v>
      </c>
      <c r="F2259" s="44">
        <v>0.8</v>
      </c>
      <c r="G2259" s="44">
        <v>1</v>
      </c>
      <c r="H2259" s="44">
        <v>1</v>
      </c>
      <c r="J2259" s="63">
        <v>1</v>
      </c>
      <c r="L2259" s="63">
        <v>1</v>
      </c>
    </row>
    <row r="2260" spans="1:12" x14ac:dyDescent="0.25">
      <c r="A2260" s="48">
        <v>225.8</v>
      </c>
      <c r="B2260" s="57">
        <v>1</v>
      </c>
      <c r="C2260" s="57">
        <v>1</v>
      </c>
      <c r="D2260" s="57">
        <v>1</v>
      </c>
      <c r="F2260" s="44">
        <v>0.8</v>
      </c>
      <c r="G2260" s="44">
        <v>1</v>
      </c>
      <c r="H2260" s="44">
        <v>1</v>
      </c>
      <c r="J2260" s="63">
        <v>1</v>
      </c>
      <c r="L2260" s="63">
        <v>1</v>
      </c>
    </row>
    <row r="2261" spans="1:12" x14ac:dyDescent="0.25">
      <c r="A2261" s="48">
        <v>225.9</v>
      </c>
      <c r="B2261" s="57">
        <v>1</v>
      </c>
      <c r="C2261" s="57">
        <v>1</v>
      </c>
      <c r="D2261" s="57">
        <v>1</v>
      </c>
      <c r="F2261" s="44">
        <v>0.8</v>
      </c>
      <c r="G2261" s="44">
        <v>1</v>
      </c>
      <c r="H2261" s="44">
        <v>1</v>
      </c>
      <c r="J2261" s="63">
        <v>1</v>
      </c>
      <c r="L2261" s="63">
        <v>1</v>
      </c>
    </row>
    <row r="2262" spans="1:12" x14ac:dyDescent="0.25">
      <c r="A2262" s="48">
        <v>226</v>
      </c>
      <c r="B2262" s="57">
        <v>1</v>
      </c>
      <c r="C2262" s="57">
        <v>1</v>
      </c>
      <c r="D2262" s="57">
        <v>1</v>
      </c>
      <c r="F2262" s="44">
        <v>0.8</v>
      </c>
      <c r="G2262" s="44">
        <v>1</v>
      </c>
      <c r="H2262" s="44">
        <v>1</v>
      </c>
      <c r="J2262" s="63">
        <v>1</v>
      </c>
      <c r="L2262" s="63">
        <v>1</v>
      </c>
    </row>
    <row r="2263" spans="1:12" x14ac:dyDescent="0.25">
      <c r="A2263" s="48">
        <v>226.1</v>
      </c>
      <c r="B2263" s="57">
        <v>1</v>
      </c>
      <c r="C2263" s="57">
        <v>1</v>
      </c>
      <c r="D2263" s="57">
        <v>1</v>
      </c>
      <c r="F2263" s="44">
        <v>0.8</v>
      </c>
      <c r="G2263" s="44">
        <v>1</v>
      </c>
      <c r="H2263" s="44">
        <v>1</v>
      </c>
      <c r="J2263" s="63">
        <v>1</v>
      </c>
      <c r="L2263" s="63">
        <v>1</v>
      </c>
    </row>
    <row r="2264" spans="1:12" x14ac:dyDescent="0.25">
      <c r="A2264" s="48">
        <v>226.2</v>
      </c>
      <c r="B2264" s="57">
        <v>1</v>
      </c>
      <c r="C2264" s="57">
        <v>1</v>
      </c>
      <c r="D2264" s="57">
        <v>1</v>
      </c>
      <c r="F2264" s="44">
        <v>0.8</v>
      </c>
      <c r="G2264" s="44">
        <v>1</v>
      </c>
      <c r="H2264" s="44">
        <v>1</v>
      </c>
      <c r="J2264" s="63">
        <v>1</v>
      </c>
      <c r="L2264" s="63">
        <v>1</v>
      </c>
    </row>
    <row r="2265" spans="1:12" x14ac:dyDescent="0.25">
      <c r="A2265" s="48">
        <v>226.3</v>
      </c>
      <c r="B2265" s="57">
        <v>1</v>
      </c>
      <c r="C2265" s="57">
        <v>1</v>
      </c>
      <c r="D2265" s="57">
        <v>1</v>
      </c>
      <c r="F2265" s="44">
        <v>0.8</v>
      </c>
      <c r="G2265" s="44">
        <v>1</v>
      </c>
      <c r="H2265" s="44">
        <v>1</v>
      </c>
      <c r="J2265" s="63">
        <v>1</v>
      </c>
      <c r="L2265" s="63">
        <v>1</v>
      </c>
    </row>
    <row r="2266" spans="1:12" x14ac:dyDescent="0.25">
      <c r="A2266" s="48">
        <v>226.4</v>
      </c>
      <c r="B2266" s="57">
        <v>1</v>
      </c>
      <c r="C2266" s="57">
        <v>1</v>
      </c>
      <c r="D2266" s="57">
        <v>1</v>
      </c>
      <c r="F2266" s="44">
        <v>0.8</v>
      </c>
      <c r="G2266" s="44">
        <v>1</v>
      </c>
      <c r="H2266" s="44">
        <v>1</v>
      </c>
      <c r="J2266" s="63">
        <v>1</v>
      </c>
      <c r="L2266" s="63">
        <v>1</v>
      </c>
    </row>
    <row r="2267" spans="1:12" x14ac:dyDescent="0.25">
      <c r="A2267" s="48">
        <v>226.5</v>
      </c>
      <c r="B2267" s="57">
        <v>1</v>
      </c>
      <c r="C2267" s="57">
        <v>1</v>
      </c>
      <c r="D2267" s="57">
        <v>1</v>
      </c>
      <c r="F2267" s="44">
        <v>0.8</v>
      </c>
      <c r="G2267" s="44">
        <v>1</v>
      </c>
      <c r="H2267" s="44">
        <v>1</v>
      </c>
      <c r="J2267" s="63">
        <v>1</v>
      </c>
      <c r="L2267" s="63">
        <v>1</v>
      </c>
    </row>
    <row r="2268" spans="1:12" x14ac:dyDescent="0.25">
      <c r="A2268" s="48">
        <v>226.6</v>
      </c>
      <c r="B2268" s="57">
        <v>1</v>
      </c>
      <c r="C2268" s="57">
        <v>1</v>
      </c>
      <c r="D2268" s="57">
        <v>1</v>
      </c>
      <c r="F2268" s="44">
        <v>0.8</v>
      </c>
      <c r="G2268" s="44">
        <v>1</v>
      </c>
      <c r="H2268" s="44">
        <v>1</v>
      </c>
      <c r="J2268" s="63">
        <v>1</v>
      </c>
      <c r="L2268" s="63">
        <v>1</v>
      </c>
    </row>
    <row r="2269" spans="1:12" x14ac:dyDescent="0.25">
      <c r="A2269" s="48">
        <v>226.7</v>
      </c>
      <c r="B2269" s="57">
        <v>1</v>
      </c>
      <c r="C2269" s="57">
        <v>1</v>
      </c>
      <c r="D2269" s="57">
        <v>1</v>
      </c>
      <c r="F2269" s="44">
        <v>0.8</v>
      </c>
      <c r="G2269" s="44">
        <v>1</v>
      </c>
      <c r="H2269" s="44">
        <v>1</v>
      </c>
      <c r="J2269" s="63">
        <v>1</v>
      </c>
      <c r="L2269" s="63">
        <v>1</v>
      </c>
    </row>
    <row r="2270" spans="1:12" x14ac:dyDescent="0.25">
      <c r="A2270" s="48">
        <v>226.8</v>
      </c>
      <c r="B2270" s="57">
        <v>1</v>
      </c>
      <c r="C2270" s="57">
        <v>1</v>
      </c>
      <c r="D2270" s="57">
        <v>1</v>
      </c>
      <c r="F2270" s="44">
        <v>0.8</v>
      </c>
      <c r="G2270" s="44">
        <v>1</v>
      </c>
      <c r="H2270" s="44">
        <v>1</v>
      </c>
      <c r="J2270" s="63">
        <v>1</v>
      </c>
      <c r="L2270" s="63">
        <v>1</v>
      </c>
    </row>
    <row r="2271" spans="1:12" x14ac:dyDescent="0.25">
      <c r="A2271" s="48">
        <v>226.9</v>
      </c>
      <c r="B2271" s="57">
        <v>1</v>
      </c>
      <c r="C2271" s="57">
        <v>1</v>
      </c>
      <c r="D2271" s="57">
        <v>1</v>
      </c>
      <c r="F2271" s="44">
        <v>0.8</v>
      </c>
      <c r="G2271" s="44">
        <v>1</v>
      </c>
      <c r="H2271" s="44">
        <v>1</v>
      </c>
      <c r="J2271" s="63">
        <v>1</v>
      </c>
      <c r="L2271" s="63">
        <v>1</v>
      </c>
    </row>
    <row r="2272" spans="1:12" x14ac:dyDescent="0.25">
      <c r="A2272" s="48">
        <v>227</v>
      </c>
      <c r="B2272" s="57">
        <v>1</v>
      </c>
      <c r="C2272" s="57">
        <v>1</v>
      </c>
      <c r="D2272" s="57">
        <v>1</v>
      </c>
      <c r="F2272" s="44">
        <v>0.8</v>
      </c>
      <c r="G2272" s="44">
        <v>1</v>
      </c>
      <c r="H2272" s="44">
        <v>1</v>
      </c>
      <c r="J2272" s="63">
        <v>1</v>
      </c>
      <c r="L2272" s="63">
        <v>1</v>
      </c>
    </row>
    <row r="2273" spans="1:12" x14ac:dyDescent="0.25">
      <c r="A2273" s="48">
        <v>227.1</v>
      </c>
      <c r="B2273" s="57">
        <v>1</v>
      </c>
      <c r="C2273" s="57">
        <v>1</v>
      </c>
      <c r="D2273" s="57">
        <v>1</v>
      </c>
      <c r="F2273" s="44">
        <v>0.8</v>
      </c>
      <c r="G2273" s="44">
        <v>1</v>
      </c>
      <c r="H2273" s="44">
        <v>1</v>
      </c>
      <c r="J2273" s="63">
        <v>1</v>
      </c>
      <c r="L2273" s="63">
        <v>1</v>
      </c>
    </row>
    <row r="2274" spans="1:12" x14ac:dyDescent="0.25">
      <c r="A2274" s="48">
        <v>227.2</v>
      </c>
      <c r="B2274" s="57">
        <v>1</v>
      </c>
      <c r="C2274" s="57">
        <v>1</v>
      </c>
      <c r="D2274" s="57">
        <v>1</v>
      </c>
      <c r="F2274" s="44">
        <v>0.8</v>
      </c>
      <c r="G2274" s="44">
        <v>1</v>
      </c>
      <c r="H2274" s="44">
        <v>1</v>
      </c>
      <c r="J2274" s="63">
        <v>1</v>
      </c>
      <c r="L2274" s="63">
        <v>1</v>
      </c>
    </row>
    <row r="2275" spans="1:12" x14ac:dyDescent="0.25">
      <c r="A2275" s="48">
        <v>227.3</v>
      </c>
      <c r="B2275" s="57">
        <v>1</v>
      </c>
      <c r="C2275" s="57">
        <v>1</v>
      </c>
      <c r="D2275" s="57">
        <v>1</v>
      </c>
      <c r="F2275" s="44">
        <v>0.8</v>
      </c>
      <c r="G2275" s="44">
        <v>1</v>
      </c>
      <c r="H2275" s="44">
        <v>1</v>
      </c>
      <c r="J2275" s="63">
        <v>1</v>
      </c>
      <c r="L2275" s="63">
        <v>1</v>
      </c>
    </row>
    <row r="2276" spans="1:12" x14ac:dyDescent="0.25">
      <c r="A2276" s="48">
        <v>227.4</v>
      </c>
      <c r="B2276" s="57">
        <v>1</v>
      </c>
      <c r="C2276" s="57">
        <v>1</v>
      </c>
      <c r="D2276" s="57">
        <v>1</v>
      </c>
      <c r="F2276" s="44">
        <v>0.8</v>
      </c>
      <c r="G2276" s="44">
        <v>1</v>
      </c>
      <c r="H2276" s="44">
        <v>1</v>
      </c>
      <c r="J2276" s="63">
        <v>1</v>
      </c>
      <c r="L2276" s="63">
        <v>1</v>
      </c>
    </row>
    <row r="2277" spans="1:12" x14ac:dyDescent="0.25">
      <c r="A2277" s="48">
        <v>227.5</v>
      </c>
      <c r="B2277" s="57">
        <v>1</v>
      </c>
      <c r="C2277" s="57">
        <v>1</v>
      </c>
      <c r="D2277" s="57">
        <v>1</v>
      </c>
      <c r="F2277" s="44">
        <v>0.8</v>
      </c>
      <c r="G2277" s="44">
        <v>1</v>
      </c>
      <c r="H2277" s="44">
        <v>1</v>
      </c>
      <c r="J2277" s="63">
        <v>1</v>
      </c>
      <c r="L2277" s="63">
        <v>1</v>
      </c>
    </row>
    <row r="2278" spans="1:12" x14ac:dyDescent="0.25">
      <c r="A2278" s="48">
        <v>227.6</v>
      </c>
      <c r="B2278" s="57">
        <v>1</v>
      </c>
      <c r="C2278" s="57">
        <v>1</v>
      </c>
      <c r="D2278" s="57">
        <v>1</v>
      </c>
      <c r="F2278" s="44">
        <v>0.8</v>
      </c>
      <c r="G2278" s="44">
        <v>1</v>
      </c>
      <c r="H2278" s="44">
        <v>1</v>
      </c>
      <c r="J2278" s="63">
        <v>1</v>
      </c>
      <c r="L2278" s="63">
        <v>1</v>
      </c>
    </row>
    <row r="2279" spans="1:12" x14ac:dyDescent="0.25">
      <c r="A2279" s="48">
        <v>227.7</v>
      </c>
      <c r="B2279" s="57">
        <v>1</v>
      </c>
      <c r="C2279" s="57">
        <v>1</v>
      </c>
      <c r="D2279" s="57">
        <v>1</v>
      </c>
      <c r="F2279" s="44">
        <v>0.8</v>
      </c>
      <c r="G2279" s="44">
        <v>1</v>
      </c>
      <c r="H2279" s="44">
        <v>1</v>
      </c>
      <c r="J2279" s="63">
        <v>1</v>
      </c>
      <c r="L2279" s="63">
        <v>1</v>
      </c>
    </row>
    <row r="2280" spans="1:12" x14ac:dyDescent="0.25">
      <c r="A2280" s="48">
        <v>227.8</v>
      </c>
      <c r="B2280" s="57">
        <v>1</v>
      </c>
      <c r="C2280" s="57">
        <v>1</v>
      </c>
      <c r="D2280" s="57">
        <v>1</v>
      </c>
      <c r="F2280" s="44">
        <v>0.8</v>
      </c>
      <c r="G2280" s="44">
        <v>1</v>
      </c>
      <c r="H2280" s="44">
        <v>1</v>
      </c>
      <c r="J2280" s="63">
        <v>1</v>
      </c>
      <c r="L2280" s="63">
        <v>1</v>
      </c>
    </row>
    <row r="2281" spans="1:12" x14ac:dyDescent="0.25">
      <c r="A2281" s="48">
        <v>227.9</v>
      </c>
      <c r="B2281" s="57">
        <v>1</v>
      </c>
      <c r="C2281" s="57">
        <v>1</v>
      </c>
      <c r="D2281" s="57">
        <v>1</v>
      </c>
      <c r="F2281" s="44">
        <v>0.8</v>
      </c>
      <c r="G2281" s="44">
        <v>1</v>
      </c>
      <c r="H2281" s="44">
        <v>1</v>
      </c>
      <c r="J2281" s="63">
        <v>1</v>
      </c>
      <c r="L2281" s="63">
        <v>1</v>
      </c>
    </row>
    <row r="2282" spans="1:12" x14ac:dyDescent="0.25">
      <c r="A2282" s="48">
        <v>228</v>
      </c>
      <c r="B2282" s="57">
        <v>1</v>
      </c>
      <c r="C2282" s="57">
        <v>1</v>
      </c>
      <c r="D2282" s="57">
        <v>1</v>
      </c>
      <c r="F2282" s="44">
        <v>0.8</v>
      </c>
      <c r="G2282" s="44">
        <v>1</v>
      </c>
      <c r="H2282" s="44">
        <v>1</v>
      </c>
      <c r="J2282" s="63">
        <v>1</v>
      </c>
      <c r="L2282" s="63">
        <v>1</v>
      </c>
    </row>
    <row r="2283" spans="1:12" x14ac:dyDescent="0.25">
      <c r="A2283" s="48">
        <v>228.1</v>
      </c>
      <c r="B2283" s="57">
        <v>1</v>
      </c>
      <c r="C2283" s="57">
        <v>1</v>
      </c>
      <c r="D2283" s="57">
        <v>1</v>
      </c>
      <c r="F2283" s="44">
        <v>0.8</v>
      </c>
      <c r="G2283" s="44">
        <v>1</v>
      </c>
      <c r="H2283" s="44">
        <v>1</v>
      </c>
      <c r="J2283" s="63">
        <v>1</v>
      </c>
      <c r="L2283" s="63">
        <v>1</v>
      </c>
    </row>
    <row r="2284" spans="1:12" x14ac:dyDescent="0.25">
      <c r="A2284" s="48">
        <v>228.2</v>
      </c>
      <c r="B2284" s="57">
        <v>1</v>
      </c>
      <c r="C2284" s="57">
        <v>1</v>
      </c>
      <c r="D2284" s="57">
        <v>1</v>
      </c>
      <c r="F2284" s="44">
        <v>0.8</v>
      </c>
      <c r="G2284" s="44">
        <v>1</v>
      </c>
      <c r="H2284" s="44">
        <v>1</v>
      </c>
      <c r="J2284" s="63">
        <v>1</v>
      </c>
      <c r="L2284" s="63">
        <v>1</v>
      </c>
    </row>
    <row r="2285" spans="1:12" x14ac:dyDescent="0.25">
      <c r="A2285" s="48">
        <v>228.3</v>
      </c>
      <c r="B2285" s="57">
        <v>1</v>
      </c>
      <c r="C2285" s="57">
        <v>1</v>
      </c>
      <c r="D2285" s="57">
        <v>1</v>
      </c>
      <c r="F2285" s="44">
        <v>0.8</v>
      </c>
      <c r="G2285" s="44">
        <v>1</v>
      </c>
      <c r="H2285" s="44">
        <v>1</v>
      </c>
      <c r="J2285" s="63">
        <v>1</v>
      </c>
      <c r="L2285" s="63">
        <v>1</v>
      </c>
    </row>
    <row r="2286" spans="1:12" x14ac:dyDescent="0.25">
      <c r="A2286" s="48">
        <v>228.4</v>
      </c>
      <c r="B2286" s="57">
        <v>1</v>
      </c>
      <c r="C2286" s="57">
        <v>1</v>
      </c>
      <c r="D2286" s="57">
        <v>1</v>
      </c>
      <c r="F2286" s="44">
        <v>0.8</v>
      </c>
      <c r="G2286" s="44">
        <v>1</v>
      </c>
      <c r="H2286" s="44">
        <v>1</v>
      </c>
      <c r="J2286" s="63">
        <v>1</v>
      </c>
      <c r="L2286" s="63">
        <v>1</v>
      </c>
    </row>
    <row r="2287" spans="1:12" x14ac:dyDescent="0.25">
      <c r="A2287" s="48">
        <v>228.5</v>
      </c>
      <c r="B2287" s="57">
        <v>1</v>
      </c>
      <c r="C2287" s="57">
        <v>1</v>
      </c>
      <c r="D2287" s="57">
        <v>1</v>
      </c>
      <c r="F2287" s="44">
        <v>0.8</v>
      </c>
      <c r="G2287" s="44">
        <v>1</v>
      </c>
      <c r="H2287" s="44">
        <v>1</v>
      </c>
      <c r="J2287" s="63">
        <v>1</v>
      </c>
      <c r="L2287" s="63">
        <v>1</v>
      </c>
    </row>
    <row r="2288" spans="1:12" x14ac:dyDescent="0.25">
      <c r="A2288" s="48">
        <v>228.6</v>
      </c>
      <c r="B2288" s="57">
        <v>1</v>
      </c>
      <c r="C2288" s="57">
        <v>1</v>
      </c>
      <c r="D2288" s="57">
        <v>1</v>
      </c>
      <c r="F2288" s="44">
        <v>0.8</v>
      </c>
      <c r="G2288" s="44">
        <v>1</v>
      </c>
      <c r="H2288" s="44">
        <v>1</v>
      </c>
      <c r="J2288" s="63">
        <v>1</v>
      </c>
      <c r="L2288" s="63">
        <v>1</v>
      </c>
    </row>
    <row r="2289" spans="1:12" x14ac:dyDescent="0.25">
      <c r="A2289" s="48">
        <v>228.7</v>
      </c>
      <c r="B2289" s="57">
        <v>1</v>
      </c>
      <c r="C2289" s="57">
        <v>1</v>
      </c>
      <c r="D2289" s="57">
        <v>1</v>
      </c>
      <c r="F2289" s="44">
        <v>0.8</v>
      </c>
      <c r="G2289" s="44">
        <v>1</v>
      </c>
      <c r="H2289" s="44">
        <v>1</v>
      </c>
      <c r="J2289" s="63">
        <v>1</v>
      </c>
      <c r="L2289" s="63">
        <v>1</v>
      </c>
    </row>
    <row r="2290" spans="1:12" x14ac:dyDescent="0.25">
      <c r="A2290" s="48">
        <v>228.8</v>
      </c>
      <c r="B2290" s="57">
        <v>1</v>
      </c>
      <c r="C2290" s="57">
        <v>1</v>
      </c>
      <c r="D2290" s="57">
        <v>1</v>
      </c>
      <c r="F2290" s="44">
        <v>0.8</v>
      </c>
      <c r="G2290" s="44">
        <v>1</v>
      </c>
      <c r="H2290" s="44">
        <v>1</v>
      </c>
      <c r="J2290" s="63">
        <v>1</v>
      </c>
      <c r="L2290" s="63">
        <v>1</v>
      </c>
    </row>
    <row r="2291" spans="1:12" x14ac:dyDescent="0.25">
      <c r="A2291" s="48">
        <v>228.9</v>
      </c>
      <c r="B2291" s="57">
        <v>1</v>
      </c>
      <c r="C2291" s="57">
        <v>1</v>
      </c>
      <c r="D2291" s="57">
        <v>1</v>
      </c>
      <c r="F2291" s="44">
        <v>0.8</v>
      </c>
      <c r="G2291" s="44">
        <v>1</v>
      </c>
      <c r="H2291" s="44">
        <v>1</v>
      </c>
      <c r="J2291" s="63">
        <v>1</v>
      </c>
      <c r="L2291" s="63">
        <v>1</v>
      </c>
    </row>
    <row r="2292" spans="1:12" x14ac:dyDescent="0.25">
      <c r="A2292" s="48">
        <v>229</v>
      </c>
      <c r="B2292" s="57">
        <v>1</v>
      </c>
      <c r="C2292" s="57">
        <v>1</v>
      </c>
      <c r="D2292" s="57">
        <v>1</v>
      </c>
      <c r="F2292" s="44">
        <v>0.8</v>
      </c>
      <c r="G2292" s="44">
        <v>1</v>
      </c>
      <c r="H2292" s="44">
        <v>1</v>
      </c>
      <c r="J2292" s="63">
        <v>1</v>
      </c>
      <c r="L2292" s="63">
        <v>1</v>
      </c>
    </row>
    <row r="2293" spans="1:12" x14ac:dyDescent="0.25">
      <c r="A2293" s="48">
        <v>229.1</v>
      </c>
      <c r="B2293" s="57">
        <v>1</v>
      </c>
      <c r="C2293" s="57">
        <v>1</v>
      </c>
      <c r="D2293" s="57">
        <v>1</v>
      </c>
      <c r="F2293" s="44">
        <v>0.8</v>
      </c>
      <c r="G2293" s="44">
        <v>1</v>
      </c>
      <c r="H2293" s="44">
        <v>1</v>
      </c>
      <c r="J2293" s="63">
        <v>1</v>
      </c>
      <c r="L2293" s="63">
        <v>1</v>
      </c>
    </row>
    <row r="2294" spans="1:12" x14ac:dyDescent="0.25">
      <c r="A2294" s="48">
        <v>229.2</v>
      </c>
      <c r="B2294" s="57">
        <v>1</v>
      </c>
      <c r="C2294" s="57">
        <v>1</v>
      </c>
      <c r="D2294" s="57">
        <v>1</v>
      </c>
      <c r="F2294" s="44">
        <v>0.8</v>
      </c>
      <c r="G2294" s="44">
        <v>1</v>
      </c>
      <c r="H2294" s="44">
        <v>1</v>
      </c>
      <c r="J2294" s="63">
        <v>1</v>
      </c>
      <c r="L2294" s="63">
        <v>1</v>
      </c>
    </row>
    <row r="2295" spans="1:12" x14ac:dyDescent="0.25">
      <c r="A2295" s="48">
        <v>229.3</v>
      </c>
      <c r="B2295" s="57">
        <v>1</v>
      </c>
      <c r="C2295" s="57">
        <v>1</v>
      </c>
      <c r="D2295" s="57">
        <v>1</v>
      </c>
      <c r="F2295" s="44">
        <v>0.8</v>
      </c>
      <c r="G2295" s="44">
        <v>1</v>
      </c>
      <c r="H2295" s="44">
        <v>1</v>
      </c>
      <c r="J2295" s="63">
        <v>1</v>
      </c>
      <c r="L2295" s="63">
        <v>1</v>
      </c>
    </row>
    <row r="2296" spans="1:12" x14ac:dyDescent="0.25">
      <c r="A2296" s="48">
        <v>229.4</v>
      </c>
      <c r="B2296" s="57">
        <v>1</v>
      </c>
      <c r="C2296" s="57">
        <v>1</v>
      </c>
      <c r="D2296" s="57">
        <v>1</v>
      </c>
      <c r="F2296" s="44">
        <v>0.8</v>
      </c>
      <c r="G2296" s="44">
        <v>1</v>
      </c>
      <c r="H2296" s="44">
        <v>1</v>
      </c>
      <c r="J2296" s="63">
        <v>1</v>
      </c>
      <c r="L2296" s="63">
        <v>1</v>
      </c>
    </row>
    <row r="2297" spans="1:12" x14ac:dyDescent="0.25">
      <c r="A2297" s="48">
        <v>229.5</v>
      </c>
      <c r="B2297" s="57">
        <v>1</v>
      </c>
      <c r="C2297" s="57">
        <v>1</v>
      </c>
      <c r="D2297" s="57">
        <v>1</v>
      </c>
      <c r="F2297" s="44">
        <v>0.8</v>
      </c>
      <c r="G2297" s="44">
        <v>1</v>
      </c>
      <c r="H2297" s="44">
        <v>1</v>
      </c>
      <c r="J2297" s="63">
        <v>1</v>
      </c>
      <c r="L2297" s="63">
        <v>1</v>
      </c>
    </row>
    <row r="2298" spans="1:12" x14ac:dyDescent="0.25">
      <c r="A2298" s="48">
        <v>229.6</v>
      </c>
      <c r="B2298" s="57">
        <v>1</v>
      </c>
      <c r="C2298" s="57">
        <v>1</v>
      </c>
      <c r="D2298" s="57">
        <v>1</v>
      </c>
      <c r="F2298" s="44">
        <v>0.8</v>
      </c>
      <c r="G2298" s="44">
        <v>1</v>
      </c>
      <c r="H2298" s="44">
        <v>1</v>
      </c>
      <c r="J2298" s="63">
        <v>1</v>
      </c>
      <c r="L2298" s="63">
        <v>1</v>
      </c>
    </row>
    <row r="2299" spans="1:12" x14ac:dyDescent="0.25">
      <c r="A2299" s="48">
        <v>229.7</v>
      </c>
      <c r="B2299" s="57">
        <v>1</v>
      </c>
      <c r="C2299" s="57">
        <v>1</v>
      </c>
      <c r="D2299" s="57">
        <v>1</v>
      </c>
      <c r="F2299" s="44">
        <v>0.8</v>
      </c>
      <c r="G2299" s="44">
        <v>1</v>
      </c>
      <c r="H2299" s="44">
        <v>1</v>
      </c>
      <c r="J2299" s="63">
        <v>1</v>
      </c>
      <c r="L2299" s="63">
        <v>1</v>
      </c>
    </row>
    <row r="2300" spans="1:12" x14ac:dyDescent="0.25">
      <c r="A2300" s="48">
        <v>229.8</v>
      </c>
      <c r="B2300" s="57">
        <v>1</v>
      </c>
      <c r="C2300" s="57">
        <v>1</v>
      </c>
      <c r="D2300" s="57">
        <v>1</v>
      </c>
      <c r="F2300" s="44">
        <v>0.8</v>
      </c>
      <c r="G2300" s="44">
        <v>1</v>
      </c>
      <c r="H2300" s="44">
        <v>1</v>
      </c>
      <c r="J2300" s="63">
        <v>1</v>
      </c>
      <c r="L2300" s="63">
        <v>1</v>
      </c>
    </row>
    <row r="2301" spans="1:12" x14ac:dyDescent="0.25">
      <c r="A2301" s="48">
        <v>229.9</v>
      </c>
      <c r="B2301" s="57">
        <v>1</v>
      </c>
      <c r="C2301" s="57">
        <v>1</v>
      </c>
      <c r="D2301" s="57">
        <v>1</v>
      </c>
      <c r="F2301" s="44">
        <v>0.8</v>
      </c>
      <c r="G2301" s="44">
        <v>1</v>
      </c>
      <c r="H2301" s="44">
        <v>1</v>
      </c>
      <c r="J2301" s="63">
        <v>1</v>
      </c>
      <c r="L2301" s="63">
        <v>1</v>
      </c>
    </row>
    <row r="2302" spans="1:12" x14ac:dyDescent="0.25">
      <c r="A2302" s="48">
        <v>230</v>
      </c>
      <c r="B2302" s="57">
        <v>1</v>
      </c>
      <c r="C2302" s="57">
        <v>1</v>
      </c>
      <c r="D2302" s="57">
        <v>1</v>
      </c>
      <c r="F2302" s="44">
        <v>0.8</v>
      </c>
      <c r="G2302" s="44">
        <v>1</v>
      </c>
      <c r="H2302" s="44">
        <v>1</v>
      </c>
      <c r="J2302" s="63">
        <v>1</v>
      </c>
      <c r="L2302" s="63">
        <v>1</v>
      </c>
    </row>
    <row r="2303" spans="1:12" x14ac:dyDescent="0.25">
      <c r="A2303" s="48">
        <v>230.1</v>
      </c>
      <c r="B2303" s="57">
        <v>1</v>
      </c>
      <c r="C2303" s="57">
        <v>1</v>
      </c>
      <c r="D2303" s="57">
        <v>1</v>
      </c>
      <c r="F2303" s="44">
        <v>0.8</v>
      </c>
      <c r="G2303" s="44">
        <v>1</v>
      </c>
      <c r="H2303" s="44">
        <v>1</v>
      </c>
      <c r="J2303" s="63">
        <v>1</v>
      </c>
      <c r="L2303" s="63">
        <v>1</v>
      </c>
    </row>
    <row r="2304" spans="1:12" x14ac:dyDescent="0.25">
      <c r="A2304" s="48">
        <v>230.2</v>
      </c>
      <c r="B2304" s="57">
        <v>1</v>
      </c>
      <c r="C2304" s="57">
        <v>1</v>
      </c>
      <c r="D2304" s="57">
        <v>1</v>
      </c>
      <c r="F2304" s="44">
        <v>0.8</v>
      </c>
      <c r="G2304" s="44">
        <v>1</v>
      </c>
      <c r="H2304" s="44">
        <v>1</v>
      </c>
      <c r="J2304" s="63">
        <v>1</v>
      </c>
      <c r="L2304" s="63">
        <v>1</v>
      </c>
    </row>
    <row r="2305" spans="1:12" x14ac:dyDescent="0.25">
      <c r="A2305" s="48">
        <v>230.3</v>
      </c>
      <c r="B2305" s="57">
        <v>1</v>
      </c>
      <c r="C2305" s="57">
        <v>1</v>
      </c>
      <c r="D2305" s="57">
        <v>1</v>
      </c>
      <c r="F2305" s="44">
        <v>0.8</v>
      </c>
      <c r="G2305" s="44">
        <v>1</v>
      </c>
      <c r="H2305" s="44">
        <v>1</v>
      </c>
      <c r="J2305" s="63">
        <v>1</v>
      </c>
      <c r="L2305" s="63">
        <v>1</v>
      </c>
    </row>
    <row r="2306" spans="1:12" x14ac:dyDescent="0.25">
      <c r="A2306" s="48">
        <v>230.4</v>
      </c>
      <c r="B2306" s="57">
        <v>1</v>
      </c>
      <c r="C2306" s="57">
        <v>1</v>
      </c>
      <c r="D2306" s="57">
        <v>1</v>
      </c>
      <c r="F2306" s="44">
        <v>0.8</v>
      </c>
      <c r="G2306" s="44">
        <v>1</v>
      </c>
      <c r="H2306" s="44">
        <v>1</v>
      </c>
      <c r="J2306" s="63">
        <v>1</v>
      </c>
      <c r="L2306" s="63">
        <v>1</v>
      </c>
    </row>
    <row r="2307" spans="1:12" x14ac:dyDescent="0.25">
      <c r="A2307" s="48">
        <v>230.5</v>
      </c>
      <c r="B2307" s="57">
        <v>1</v>
      </c>
      <c r="C2307" s="57">
        <v>1</v>
      </c>
      <c r="D2307" s="57">
        <v>1</v>
      </c>
      <c r="F2307" s="44">
        <v>0.8</v>
      </c>
      <c r="G2307" s="44">
        <v>1</v>
      </c>
      <c r="H2307" s="44">
        <v>1</v>
      </c>
      <c r="J2307" s="63">
        <v>1</v>
      </c>
      <c r="L2307" s="63">
        <v>1</v>
      </c>
    </row>
    <row r="2308" spans="1:12" x14ac:dyDescent="0.25">
      <c r="A2308" s="48">
        <v>230.6</v>
      </c>
      <c r="B2308" s="57">
        <v>1</v>
      </c>
      <c r="C2308" s="57">
        <v>1</v>
      </c>
      <c r="D2308" s="57">
        <v>1</v>
      </c>
      <c r="F2308" s="44">
        <v>0.8</v>
      </c>
      <c r="G2308" s="44">
        <v>1</v>
      </c>
      <c r="H2308" s="44">
        <v>1</v>
      </c>
      <c r="J2308" s="63">
        <v>1</v>
      </c>
      <c r="L2308" s="63">
        <v>1</v>
      </c>
    </row>
    <row r="2309" spans="1:12" x14ac:dyDescent="0.25">
      <c r="A2309" s="48">
        <v>230.7</v>
      </c>
      <c r="B2309" s="57">
        <v>1</v>
      </c>
      <c r="C2309" s="57">
        <v>1</v>
      </c>
      <c r="D2309" s="57">
        <v>1</v>
      </c>
      <c r="F2309" s="44">
        <v>0.8</v>
      </c>
      <c r="G2309" s="44">
        <v>1</v>
      </c>
      <c r="H2309" s="44">
        <v>1</v>
      </c>
      <c r="J2309" s="63">
        <v>1</v>
      </c>
      <c r="L2309" s="63">
        <v>1</v>
      </c>
    </row>
    <row r="2310" spans="1:12" x14ac:dyDescent="0.25">
      <c r="A2310" s="48">
        <v>230.8</v>
      </c>
      <c r="B2310" s="57">
        <v>1</v>
      </c>
      <c r="C2310" s="57">
        <v>1</v>
      </c>
      <c r="D2310" s="57">
        <v>1</v>
      </c>
      <c r="F2310" s="44">
        <v>0.8</v>
      </c>
      <c r="G2310" s="44">
        <v>1</v>
      </c>
      <c r="H2310" s="44">
        <v>1</v>
      </c>
      <c r="J2310" s="63">
        <v>1</v>
      </c>
      <c r="L2310" s="63">
        <v>1</v>
      </c>
    </row>
    <row r="2311" spans="1:12" x14ac:dyDescent="0.25">
      <c r="A2311" s="48">
        <v>230.9</v>
      </c>
      <c r="B2311" s="57">
        <v>1</v>
      </c>
      <c r="C2311" s="57">
        <v>1</v>
      </c>
      <c r="D2311" s="57">
        <v>1</v>
      </c>
      <c r="F2311" s="44">
        <v>0.8</v>
      </c>
      <c r="G2311" s="44">
        <v>1</v>
      </c>
      <c r="H2311" s="44">
        <v>1</v>
      </c>
      <c r="J2311" s="63">
        <v>1</v>
      </c>
      <c r="L2311" s="63">
        <v>1</v>
      </c>
    </row>
    <row r="2312" spans="1:12" x14ac:dyDescent="0.25">
      <c r="A2312" s="48">
        <v>231</v>
      </c>
      <c r="B2312" s="57">
        <v>1</v>
      </c>
      <c r="C2312" s="57">
        <v>1</v>
      </c>
      <c r="D2312" s="57">
        <v>1</v>
      </c>
      <c r="F2312" s="44">
        <v>0.8</v>
      </c>
      <c r="G2312" s="44">
        <v>1</v>
      </c>
      <c r="H2312" s="44">
        <v>1</v>
      </c>
      <c r="J2312" s="63">
        <v>1</v>
      </c>
      <c r="L2312" s="63">
        <v>1</v>
      </c>
    </row>
    <row r="2313" spans="1:12" x14ac:dyDescent="0.25">
      <c r="A2313" s="48">
        <v>231.1</v>
      </c>
      <c r="B2313" s="57">
        <v>1</v>
      </c>
      <c r="C2313" s="57">
        <v>1</v>
      </c>
      <c r="D2313" s="57">
        <v>1</v>
      </c>
      <c r="F2313" s="44">
        <v>0.8</v>
      </c>
      <c r="G2313" s="44">
        <v>1</v>
      </c>
      <c r="H2313" s="44">
        <v>1</v>
      </c>
      <c r="J2313" s="63">
        <v>1</v>
      </c>
      <c r="L2313" s="63">
        <v>1</v>
      </c>
    </row>
    <row r="2314" spans="1:12" x14ac:dyDescent="0.25">
      <c r="A2314" s="48">
        <v>231.2</v>
      </c>
      <c r="B2314" s="57">
        <v>1</v>
      </c>
      <c r="C2314" s="57">
        <v>1</v>
      </c>
      <c r="D2314" s="57">
        <v>1</v>
      </c>
      <c r="F2314" s="44">
        <v>0.8</v>
      </c>
      <c r="G2314" s="44">
        <v>1</v>
      </c>
      <c r="H2314" s="44">
        <v>1</v>
      </c>
      <c r="J2314" s="63">
        <v>1</v>
      </c>
      <c r="L2314" s="63">
        <v>1</v>
      </c>
    </row>
    <row r="2315" spans="1:12" x14ac:dyDescent="0.25">
      <c r="A2315" s="48">
        <v>231.3</v>
      </c>
      <c r="B2315" s="57">
        <v>1</v>
      </c>
      <c r="C2315" s="57">
        <v>1</v>
      </c>
      <c r="D2315" s="57">
        <v>1</v>
      </c>
      <c r="F2315" s="44">
        <v>0.8</v>
      </c>
      <c r="G2315" s="44">
        <v>1</v>
      </c>
      <c r="H2315" s="44">
        <v>1</v>
      </c>
      <c r="J2315" s="63">
        <v>1</v>
      </c>
      <c r="L2315" s="63">
        <v>1</v>
      </c>
    </row>
    <row r="2316" spans="1:12" x14ac:dyDescent="0.25">
      <c r="A2316" s="48">
        <v>231.4</v>
      </c>
      <c r="B2316" s="57">
        <v>1</v>
      </c>
      <c r="C2316" s="57">
        <v>1</v>
      </c>
      <c r="D2316" s="57">
        <v>1</v>
      </c>
      <c r="F2316" s="44">
        <v>0.8</v>
      </c>
      <c r="G2316" s="44">
        <v>1</v>
      </c>
      <c r="H2316" s="44">
        <v>1</v>
      </c>
      <c r="J2316" s="63">
        <v>1</v>
      </c>
      <c r="L2316" s="63">
        <v>1</v>
      </c>
    </row>
    <row r="2317" spans="1:12" x14ac:dyDescent="0.25">
      <c r="A2317" s="48">
        <v>231.5</v>
      </c>
      <c r="B2317" s="57">
        <v>1</v>
      </c>
      <c r="C2317" s="57">
        <v>1</v>
      </c>
      <c r="D2317" s="57">
        <v>1</v>
      </c>
      <c r="F2317" s="44">
        <v>0.8</v>
      </c>
      <c r="G2317" s="44">
        <v>1</v>
      </c>
      <c r="H2317" s="44">
        <v>1</v>
      </c>
      <c r="J2317" s="63">
        <v>1</v>
      </c>
      <c r="L2317" s="63">
        <v>1</v>
      </c>
    </row>
    <row r="2318" spans="1:12" x14ac:dyDescent="0.25">
      <c r="A2318" s="48">
        <v>231.6</v>
      </c>
      <c r="B2318" s="57">
        <v>1</v>
      </c>
      <c r="C2318" s="57">
        <v>1</v>
      </c>
      <c r="D2318" s="57">
        <v>1</v>
      </c>
      <c r="F2318" s="44">
        <v>0.8</v>
      </c>
      <c r="G2318" s="44">
        <v>1</v>
      </c>
      <c r="H2318" s="44">
        <v>1</v>
      </c>
      <c r="J2318" s="63">
        <v>1</v>
      </c>
      <c r="L2318" s="63">
        <v>1</v>
      </c>
    </row>
    <row r="2319" spans="1:12" x14ac:dyDescent="0.25">
      <c r="A2319" s="48">
        <v>231.7</v>
      </c>
      <c r="B2319" s="57">
        <v>1</v>
      </c>
      <c r="C2319" s="57">
        <v>1</v>
      </c>
      <c r="D2319" s="57">
        <v>1</v>
      </c>
      <c r="F2319" s="44">
        <v>0.8</v>
      </c>
      <c r="G2319" s="44">
        <v>1</v>
      </c>
      <c r="H2319" s="44">
        <v>1</v>
      </c>
      <c r="J2319" s="63">
        <v>1</v>
      </c>
      <c r="L2319" s="63">
        <v>1</v>
      </c>
    </row>
    <row r="2320" spans="1:12" x14ac:dyDescent="0.25">
      <c r="A2320" s="48">
        <v>231.8</v>
      </c>
      <c r="B2320" s="57">
        <v>1</v>
      </c>
      <c r="C2320" s="57">
        <v>1</v>
      </c>
      <c r="D2320" s="57">
        <v>1</v>
      </c>
      <c r="F2320" s="44">
        <v>0.8</v>
      </c>
      <c r="G2320" s="44">
        <v>1</v>
      </c>
      <c r="H2320" s="44">
        <v>1</v>
      </c>
      <c r="J2320" s="63">
        <v>1</v>
      </c>
      <c r="L2320" s="63">
        <v>1</v>
      </c>
    </row>
    <row r="2321" spans="1:12" x14ac:dyDescent="0.25">
      <c r="A2321" s="48">
        <v>231.9</v>
      </c>
      <c r="B2321" s="57">
        <v>1</v>
      </c>
      <c r="C2321" s="57">
        <v>1</v>
      </c>
      <c r="D2321" s="57">
        <v>1</v>
      </c>
      <c r="F2321" s="44">
        <v>0.8</v>
      </c>
      <c r="G2321" s="44">
        <v>1</v>
      </c>
      <c r="H2321" s="44">
        <v>1</v>
      </c>
      <c r="J2321" s="63">
        <v>1</v>
      </c>
      <c r="L2321" s="63">
        <v>1</v>
      </c>
    </row>
    <row r="2322" spans="1:12" x14ac:dyDescent="0.25">
      <c r="A2322" s="48">
        <v>232</v>
      </c>
      <c r="B2322" s="57">
        <v>1</v>
      </c>
      <c r="C2322" s="57">
        <v>1</v>
      </c>
      <c r="D2322" s="57">
        <v>1</v>
      </c>
      <c r="F2322" s="44">
        <v>0.8</v>
      </c>
      <c r="G2322" s="44">
        <v>1</v>
      </c>
      <c r="H2322" s="44">
        <v>1</v>
      </c>
      <c r="J2322" s="63">
        <v>1</v>
      </c>
      <c r="L2322" s="63">
        <v>1</v>
      </c>
    </row>
    <row r="2323" spans="1:12" x14ac:dyDescent="0.25">
      <c r="A2323" s="48">
        <v>232.1</v>
      </c>
      <c r="B2323" s="57">
        <v>1</v>
      </c>
      <c r="C2323" s="57">
        <v>1</v>
      </c>
      <c r="D2323" s="57">
        <v>1</v>
      </c>
      <c r="F2323" s="44">
        <v>0.8</v>
      </c>
      <c r="G2323" s="44">
        <v>1</v>
      </c>
      <c r="H2323" s="44">
        <v>1</v>
      </c>
      <c r="J2323" s="63">
        <v>1</v>
      </c>
      <c r="L2323" s="63">
        <v>1</v>
      </c>
    </row>
    <row r="2324" spans="1:12" x14ac:dyDescent="0.25">
      <c r="A2324" s="48">
        <v>232.2</v>
      </c>
      <c r="B2324" s="57">
        <v>1</v>
      </c>
      <c r="C2324" s="57">
        <v>1</v>
      </c>
      <c r="D2324" s="57">
        <v>1</v>
      </c>
      <c r="F2324" s="44">
        <v>0.8</v>
      </c>
      <c r="G2324" s="44">
        <v>1</v>
      </c>
      <c r="H2324" s="44">
        <v>1</v>
      </c>
      <c r="J2324" s="63">
        <v>1</v>
      </c>
      <c r="L2324" s="63">
        <v>1</v>
      </c>
    </row>
    <row r="2325" spans="1:12" x14ac:dyDescent="0.25">
      <c r="A2325" s="48">
        <v>232.3</v>
      </c>
      <c r="B2325" s="57">
        <v>1</v>
      </c>
      <c r="C2325" s="57">
        <v>1</v>
      </c>
      <c r="D2325" s="57">
        <v>1</v>
      </c>
      <c r="F2325" s="44">
        <v>0.8</v>
      </c>
      <c r="G2325" s="44">
        <v>1</v>
      </c>
      <c r="H2325" s="44">
        <v>1</v>
      </c>
      <c r="J2325" s="63">
        <v>1</v>
      </c>
      <c r="L2325" s="63">
        <v>1</v>
      </c>
    </row>
    <row r="2326" spans="1:12" x14ac:dyDescent="0.25">
      <c r="A2326" s="48">
        <v>232.4</v>
      </c>
      <c r="B2326" s="57">
        <v>1</v>
      </c>
      <c r="C2326" s="57">
        <v>1</v>
      </c>
      <c r="D2326" s="57">
        <v>1</v>
      </c>
      <c r="F2326" s="44">
        <v>0.8</v>
      </c>
      <c r="G2326" s="44">
        <v>1</v>
      </c>
      <c r="H2326" s="44">
        <v>1</v>
      </c>
      <c r="J2326" s="63">
        <v>1</v>
      </c>
      <c r="L2326" s="63">
        <v>1</v>
      </c>
    </row>
    <row r="2327" spans="1:12" x14ac:dyDescent="0.25">
      <c r="A2327" s="48">
        <v>232.5</v>
      </c>
      <c r="B2327" s="57">
        <v>1</v>
      </c>
      <c r="C2327" s="57">
        <v>1</v>
      </c>
      <c r="D2327" s="57">
        <v>1</v>
      </c>
      <c r="F2327" s="44">
        <v>0.8</v>
      </c>
      <c r="G2327" s="44">
        <v>1</v>
      </c>
      <c r="H2327" s="44">
        <v>1</v>
      </c>
      <c r="J2327" s="63">
        <v>1</v>
      </c>
      <c r="L2327" s="63">
        <v>1</v>
      </c>
    </row>
    <row r="2328" spans="1:12" x14ac:dyDescent="0.25">
      <c r="A2328" s="48">
        <v>232.6</v>
      </c>
      <c r="B2328" s="57">
        <v>1</v>
      </c>
      <c r="C2328" s="57">
        <v>1</v>
      </c>
      <c r="D2328" s="57">
        <v>1</v>
      </c>
      <c r="F2328" s="44">
        <v>0.8</v>
      </c>
      <c r="G2328" s="44">
        <v>1</v>
      </c>
      <c r="H2328" s="44">
        <v>1</v>
      </c>
      <c r="J2328" s="63">
        <v>1</v>
      </c>
      <c r="L2328" s="63">
        <v>1</v>
      </c>
    </row>
    <row r="2329" spans="1:12" x14ac:dyDescent="0.25">
      <c r="A2329" s="48">
        <v>232.7</v>
      </c>
      <c r="B2329" s="57">
        <v>1</v>
      </c>
      <c r="C2329" s="57">
        <v>1</v>
      </c>
      <c r="D2329" s="57">
        <v>1</v>
      </c>
      <c r="F2329" s="44">
        <v>0.8</v>
      </c>
      <c r="G2329" s="44">
        <v>1</v>
      </c>
      <c r="H2329" s="44">
        <v>1</v>
      </c>
      <c r="J2329" s="63">
        <v>1</v>
      </c>
      <c r="L2329" s="63">
        <v>1</v>
      </c>
    </row>
    <row r="2330" spans="1:12" x14ac:dyDescent="0.25">
      <c r="A2330" s="48">
        <v>232.8</v>
      </c>
      <c r="B2330" s="57">
        <v>1</v>
      </c>
      <c r="C2330" s="57">
        <v>1</v>
      </c>
      <c r="D2330" s="57">
        <v>1</v>
      </c>
      <c r="F2330" s="44">
        <v>0.8</v>
      </c>
      <c r="G2330" s="44">
        <v>1</v>
      </c>
      <c r="H2330" s="44">
        <v>1</v>
      </c>
      <c r="J2330" s="63">
        <v>1</v>
      </c>
      <c r="L2330" s="63">
        <v>1</v>
      </c>
    </row>
    <row r="2331" spans="1:12" x14ac:dyDescent="0.25">
      <c r="A2331" s="48">
        <v>232.9</v>
      </c>
      <c r="B2331" s="57">
        <v>1</v>
      </c>
      <c r="C2331" s="57">
        <v>1</v>
      </c>
      <c r="D2331" s="57">
        <v>1</v>
      </c>
      <c r="F2331" s="44">
        <v>0.8</v>
      </c>
      <c r="G2331" s="44">
        <v>1</v>
      </c>
      <c r="H2331" s="44">
        <v>1</v>
      </c>
      <c r="J2331" s="63">
        <v>1</v>
      </c>
      <c r="L2331" s="63">
        <v>1</v>
      </c>
    </row>
    <row r="2332" spans="1:12" x14ac:dyDescent="0.25">
      <c r="A2332" s="48">
        <v>233</v>
      </c>
      <c r="B2332" s="57">
        <v>1</v>
      </c>
      <c r="C2332" s="57">
        <v>1</v>
      </c>
      <c r="D2332" s="57">
        <v>1</v>
      </c>
      <c r="F2332" s="44">
        <v>0.8</v>
      </c>
      <c r="G2332" s="44">
        <v>1</v>
      </c>
      <c r="H2332" s="44">
        <v>1</v>
      </c>
      <c r="J2332" s="63">
        <v>1</v>
      </c>
      <c r="L2332" s="63">
        <v>1</v>
      </c>
    </row>
    <row r="2333" spans="1:12" x14ac:dyDescent="0.25">
      <c r="A2333" s="48">
        <v>233.1</v>
      </c>
      <c r="B2333" s="57">
        <v>1</v>
      </c>
      <c r="C2333" s="57">
        <v>1</v>
      </c>
      <c r="D2333" s="57">
        <v>1</v>
      </c>
      <c r="F2333" s="44">
        <v>0.8</v>
      </c>
      <c r="G2333" s="44">
        <v>1</v>
      </c>
      <c r="H2333" s="44">
        <v>1</v>
      </c>
      <c r="J2333" s="63">
        <v>1</v>
      </c>
      <c r="L2333" s="63">
        <v>1</v>
      </c>
    </row>
    <row r="2334" spans="1:12" x14ac:dyDescent="0.25">
      <c r="A2334" s="48">
        <v>233.2</v>
      </c>
      <c r="B2334" s="57">
        <v>1</v>
      </c>
      <c r="C2334" s="57">
        <v>1</v>
      </c>
      <c r="D2334" s="57">
        <v>1</v>
      </c>
      <c r="F2334" s="44">
        <v>0.8</v>
      </c>
      <c r="G2334" s="44">
        <v>1</v>
      </c>
      <c r="H2334" s="44">
        <v>1</v>
      </c>
      <c r="J2334" s="63">
        <v>1</v>
      </c>
      <c r="L2334" s="63">
        <v>1</v>
      </c>
    </row>
    <row r="2335" spans="1:12" x14ac:dyDescent="0.25">
      <c r="A2335" s="48">
        <v>233.3</v>
      </c>
      <c r="B2335" s="57">
        <v>1</v>
      </c>
      <c r="C2335" s="57">
        <v>1</v>
      </c>
      <c r="D2335" s="57">
        <v>1</v>
      </c>
      <c r="F2335" s="44">
        <v>0.8</v>
      </c>
      <c r="G2335" s="44">
        <v>1</v>
      </c>
      <c r="H2335" s="44">
        <v>1</v>
      </c>
      <c r="J2335" s="63">
        <v>1</v>
      </c>
      <c r="L2335" s="63">
        <v>1</v>
      </c>
    </row>
    <row r="2336" spans="1:12" x14ac:dyDescent="0.25">
      <c r="A2336" s="48">
        <v>233.4</v>
      </c>
      <c r="B2336" s="57">
        <v>1</v>
      </c>
      <c r="C2336" s="57">
        <v>1</v>
      </c>
      <c r="D2336" s="57">
        <v>1</v>
      </c>
      <c r="F2336" s="44">
        <v>0.8</v>
      </c>
      <c r="G2336" s="44">
        <v>1</v>
      </c>
      <c r="H2336" s="44">
        <v>1</v>
      </c>
      <c r="J2336" s="63">
        <v>1</v>
      </c>
      <c r="L2336" s="63">
        <v>1</v>
      </c>
    </row>
    <row r="2337" spans="1:12" x14ac:dyDescent="0.25">
      <c r="A2337" s="48">
        <v>233.5</v>
      </c>
      <c r="B2337" s="57">
        <v>1</v>
      </c>
      <c r="C2337" s="57">
        <v>1</v>
      </c>
      <c r="D2337" s="57">
        <v>1</v>
      </c>
      <c r="F2337" s="44">
        <v>0.8</v>
      </c>
      <c r="G2337" s="44">
        <v>1</v>
      </c>
      <c r="H2337" s="44">
        <v>1</v>
      </c>
      <c r="J2337" s="63">
        <v>1</v>
      </c>
      <c r="L2337" s="63">
        <v>1</v>
      </c>
    </row>
    <row r="2338" spans="1:12" x14ac:dyDescent="0.25">
      <c r="A2338" s="48">
        <v>233.6</v>
      </c>
      <c r="B2338" s="57">
        <v>1</v>
      </c>
      <c r="C2338" s="57">
        <v>1</v>
      </c>
      <c r="D2338" s="57">
        <v>1</v>
      </c>
      <c r="F2338" s="44">
        <v>0.8</v>
      </c>
      <c r="G2338" s="44">
        <v>1</v>
      </c>
      <c r="H2338" s="44">
        <v>1</v>
      </c>
      <c r="J2338" s="63">
        <v>1</v>
      </c>
      <c r="L2338" s="63">
        <v>1</v>
      </c>
    </row>
    <row r="2339" spans="1:12" x14ac:dyDescent="0.25">
      <c r="A2339" s="48">
        <v>233.7</v>
      </c>
      <c r="B2339" s="57">
        <v>1</v>
      </c>
      <c r="C2339" s="57">
        <v>1</v>
      </c>
      <c r="D2339" s="57">
        <v>1</v>
      </c>
      <c r="F2339" s="44">
        <v>0.8</v>
      </c>
      <c r="G2339" s="44">
        <v>1</v>
      </c>
      <c r="H2339" s="44">
        <v>1</v>
      </c>
      <c r="J2339" s="63">
        <v>1</v>
      </c>
      <c r="L2339" s="63">
        <v>1</v>
      </c>
    </row>
    <row r="2340" spans="1:12" x14ac:dyDescent="0.25">
      <c r="A2340" s="48">
        <v>233.8</v>
      </c>
      <c r="B2340" s="57">
        <v>1</v>
      </c>
      <c r="C2340" s="57">
        <v>1</v>
      </c>
      <c r="D2340" s="57">
        <v>1</v>
      </c>
      <c r="F2340" s="44">
        <v>0.8</v>
      </c>
      <c r="G2340" s="44">
        <v>1</v>
      </c>
      <c r="H2340" s="44">
        <v>1</v>
      </c>
      <c r="J2340" s="63">
        <v>1</v>
      </c>
      <c r="L2340" s="63">
        <v>1</v>
      </c>
    </row>
    <row r="2341" spans="1:12" x14ac:dyDescent="0.25">
      <c r="A2341" s="48">
        <v>233.9</v>
      </c>
      <c r="B2341" s="57">
        <v>1</v>
      </c>
      <c r="C2341" s="57">
        <v>1</v>
      </c>
      <c r="D2341" s="57">
        <v>1</v>
      </c>
      <c r="F2341" s="44">
        <v>0.8</v>
      </c>
      <c r="G2341" s="44">
        <v>1</v>
      </c>
      <c r="H2341" s="44">
        <v>1</v>
      </c>
      <c r="J2341" s="63">
        <v>1</v>
      </c>
      <c r="L2341" s="63">
        <v>1</v>
      </c>
    </row>
    <row r="2342" spans="1:12" x14ac:dyDescent="0.25">
      <c r="A2342" s="48">
        <v>234</v>
      </c>
      <c r="B2342" s="57">
        <v>1</v>
      </c>
      <c r="C2342" s="57">
        <v>1</v>
      </c>
      <c r="D2342" s="57">
        <v>1</v>
      </c>
      <c r="F2342" s="44">
        <v>0.8</v>
      </c>
      <c r="G2342" s="44">
        <v>1</v>
      </c>
      <c r="H2342" s="44">
        <v>1</v>
      </c>
      <c r="J2342" s="63">
        <v>1</v>
      </c>
      <c r="L2342" s="63">
        <v>1</v>
      </c>
    </row>
    <row r="2343" spans="1:12" x14ac:dyDescent="0.25">
      <c r="A2343" s="48">
        <v>234.1</v>
      </c>
      <c r="B2343" s="57">
        <v>1</v>
      </c>
      <c r="C2343" s="57">
        <v>1</v>
      </c>
      <c r="D2343" s="57">
        <v>1</v>
      </c>
      <c r="F2343" s="44">
        <v>0.8</v>
      </c>
      <c r="G2343" s="44">
        <v>1</v>
      </c>
      <c r="H2343" s="44">
        <v>1</v>
      </c>
      <c r="J2343" s="63">
        <v>1</v>
      </c>
      <c r="L2343" s="63">
        <v>1</v>
      </c>
    </row>
    <row r="2344" spans="1:12" x14ac:dyDescent="0.25">
      <c r="A2344" s="48">
        <v>234.2</v>
      </c>
      <c r="B2344" s="57">
        <v>1</v>
      </c>
      <c r="C2344" s="57">
        <v>1</v>
      </c>
      <c r="D2344" s="57">
        <v>1</v>
      </c>
      <c r="F2344" s="44">
        <v>0.8</v>
      </c>
      <c r="G2344" s="44">
        <v>1</v>
      </c>
      <c r="H2344" s="44">
        <v>1</v>
      </c>
      <c r="J2344" s="63">
        <v>1</v>
      </c>
      <c r="L2344" s="63">
        <v>1</v>
      </c>
    </row>
    <row r="2345" spans="1:12" x14ac:dyDescent="0.25">
      <c r="A2345" s="48">
        <v>234.3</v>
      </c>
      <c r="B2345" s="57">
        <v>1</v>
      </c>
      <c r="C2345" s="57">
        <v>1</v>
      </c>
      <c r="D2345" s="57">
        <v>1</v>
      </c>
      <c r="F2345" s="44">
        <v>0.8</v>
      </c>
      <c r="G2345" s="44">
        <v>1</v>
      </c>
      <c r="H2345" s="44">
        <v>1</v>
      </c>
      <c r="J2345" s="63">
        <v>1</v>
      </c>
      <c r="L2345" s="63">
        <v>1</v>
      </c>
    </row>
    <row r="2346" spans="1:12" x14ac:dyDescent="0.25">
      <c r="A2346" s="48">
        <v>234.4</v>
      </c>
      <c r="B2346" s="57">
        <v>1</v>
      </c>
      <c r="C2346" s="57">
        <v>1</v>
      </c>
      <c r="D2346" s="57">
        <v>1</v>
      </c>
      <c r="F2346" s="44">
        <v>0.8</v>
      </c>
      <c r="G2346" s="44">
        <v>1</v>
      </c>
      <c r="H2346" s="44">
        <v>1</v>
      </c>
      <c r="J2346" s="63">
        <v>1</v>
      </c>
      <c r="L2346" s="63">
        <v>1</v>
      </c>
    </row>
    <row r="2347" spans="1:12" x14ac:dyDescent="0.25">
      <c r="A2347" s="48">
        <v>234.5</v>
      </c>
      <c r="B2347" s="57">
        <v>1</v>
      </c>
      <c r="C2347" s="57">
        <v>1</v>
      </c>
      <c r="D2347" s="57">
        <v>1</v>
      </c>
      <c r="F2347" s="44">
        <v>0.8</v>
      </c>
      <c r="G2347" s="44">
        <v>1</v>
      </c>
      <c r="H2347" s="44">
        <v>1</v>
      </c>
      <c r="J2347" s="63">
        <v>1</v>
      </c>
      <c r="L2347" s="63">
        <v>1</v>
      </c>
    </row>
    <row r="2348" spans="1:12" x14ac:dyDescent="0.25">
      <c r="A2348" s="48">
        <v>234.6</v>
      </c>
      <c r="B2348" s="57">
        <v>1</v>
      </c>
      <c r="C2348" s="57">
        <v>1</v>
      </c>
      <c r="D2348" s="57">
        <v>1</v>
      </c>
      <c r="F2348" s="44">
        <v>0.8</v>
      </c>
      <c r="G2348" s="44">
        <v>1</v>
      </c>
      <c r="H2348" s="44">
        <v>1</v>
      </c>
      <c r="J2348" s="63">
        <v>1</v>
      </c>
      <c r="L2348" s="63">
        <v>1</v>
      </c>
    </row>
    <row r="2349" spans="1:12" x14ac:dyDescent="0.25">
      <c r="A2349" s="48">
        <v>234.7</v>
      </c>
      <c r="B2349" s="57">
        <v>1</v>
      </c>
      <c r="C2349" s="57">
        <v>1</v>
      </c>
      <c r="D2349" s="57">
        <v>1</v>
      </c>
      <c r="F2349" s="44">
        <v>0.8</v>
      </c>
      <c r="G2349" s="44">
        <v>1</v>
      </c>
      <c r="H2349" s="44">
        <v>1</v>
      </c>
      <c r="J2349" s="63">
        <v>1</v>
      </c>
      <c r="L2349" s="63">
        <v>1</v>
      </c>
    </row>
    <row r="2350" spans="1:12" x14ac:dyDescent="0.25">
      <c r="A2350" s="48">
        <v>234.8</v>
      </c>
      <c r="B2350" s="57">
        <v>1</v>
      </c>
      <c r="C2350" s="57">
        <v>1</v>
      </c>
      <c r="D2350" s="57">
        <v>1</v>
      </c>
      <c r="F2350" s="44">
        <v>0.8</v>
      </c>
      <c r="G2350" s="44">
        <v>1</v>
      </c>
      <c r="H2350" s="44">
        <v>1</v>
      </c>
      <c r="J2350" s="63">
        <v>1</v>
      </c>
      <c r="L2350" s="63">
        <v>1</v>
      </c>
    </row>
    <row r="2351" spans="1:12" x14ac:dyDescent="0.25">
      <c r="A2351" s="48">
        <v>234.9</v>
      </c>
      <c r="B2351" s="57">
        <v>1</v>
      </c>
      <c r="C2351" s="57">
        <v>1</v>
      </c>
      <c r="D2351" s="57">
        <v>1</v>
      </c>
      <c r="F2351" s="44">
        <v>0.8</v>
      </c>
      <c r="G2351" s="44">
        <v>1</v>
      </c>
      <c r="H2351" s="44">
        <v>1</v>
      </c>
      <c r="J2351" s="63">
        <v>1</v>
      </c>
      <c r="L2351" s="63">
        <v>1</v>
      </c>
    </row>
    <row r="2352" spans="1:12" x14ac:dyDescent="0.25">
      <c r="A2352" s="48">
        <v>235</v>
      </c>
      <c r="B2352" s="57">
        <v>1</v>
      </c>
      <c r="C2352" s="57">
        <v>1</v>
      </c>
      <c r="D2352" s="57">
        <v>1</v>
      </c>
      <c r="F2352" s="44">
        <v>0.8</v>
      </c>
      <c r="G2352" s="44">
        <v>1</v>
      </c>
      <c r="H2352" s="44">
        <v>1</v>
      </c>
      <c r="J2352" s="63">
        <v>1</v>
      </c>
      <c r="L2352" s="63">
        <v>1</v>
      </c>
    </row>
    <row r="2353" spans="1:12" x14ac:dyDescent="0.25">
      <c r="A2353" s="48">
        <v>235.1</v>
      </c>
      <c r="B2353" s="57">
        <v>1</v>
      </c>
      <c r="C2353" s="57">
        <v>1</v>
      </c>
      <c r="D2353" s="57">
        <v>1</v>
      </c>
      <c r="F2353" s="44">
        <v>0.8</v>
      </c>
      <c r="G2353" s="44">
        <v>1</v>
      </c>
      <c r="H2353" s="44">
        <v>1</v>
      </c>
      <c r="J2353" s="63">
        <v>1</v>
      </c>
      <c r="L2353" s="63">
        <v>1</v>
      </c>
    </row>
    <row r="2354" spans="1:12" x14ac:dyDescent="0.25">
      <c r="A2354" s="48">
        <v>235.2</v>
      </c>
      <c r="B2354" s="57">
        <v>1</v>
      </c>
      <c r="C2354" s="57">
        <v>1</v>
      </c>
      <c r="D2354" s="57">
        <v>1</v>
      </c>
      <c r="F2354" s="44">
        <v>0.8</v>
      </c>
      <c r="G2354" s="44">
        <v>1</v>
      </c>
      <c r="H2354" s="44">
        <v>1</v>
      </c>
      <c r="J2354" s="63">
        <v>1</v>
      </c>
      <c r="L2354" s="63">
        <v>1</v>
      </c>
    </row>
    <row r="2355" spans="1:12" x14ac:dyDescent="0.25">
      <c r="A2355" s="48">
        <v>235.3</v>
      </c>
      <c r="B2355" s="57">
        <v>1</v>
      </c>
      <c r="C2355" s="57">
        <v>1</v>
      </c>
      <c r="D2355" s="57">
        <v>1</v>
      </c>
      <c r="F2355" s="44">
        <v>0.8</v>
      </c>
      <c r="G2355" s="44">
        <v>1</v>
      </c>
      <c r="H2355" s="44">
        <v>1</v>
      </c>
      <c r="J2355" s="63">
        <v>1</v>
      </c>
      <c r="L2355" s="63">
        <v>1</v>
      </c>
    </row>
    <row r="2356" spans="1:12" x14ac:dyDescent="0.25">
      <c r="A2356" s="48">
        <v>235.4</v>
      </c>
      <c r="B2356" s="57">
        <v>1</v>
      </c>
      <c r="C2356" s="57">
        <v>1</v>
      </c>
      <c r="D2356" s="57">
        <v>1</v>
      </c>
      <c r="F2356" s="44">
        <v>0.8</v>
      </c>
      <c r="G2356" s="44">
        <v>1</v>
      </c>
      <c r="H2356" s="44">
        <v>1</v>
      </c>
      <c r="J2356" s="63">
        <v>1</v>
      </c>
      <c r="L2356" s="63">
        <v>1</v>
      </c>
    </row>
    <row r="2357" spans="1:12" x14ac:dyDescent="0.25">
      <c r="A2357" s="48">
        <v>235.5</v>
      </c>
      <c r="B2357" s="57">
        <v>1</v>
      </c>
      <c r="C2357" s="57">
        <v>1</v>
      </c>
      <c r="D2357" s="57">
        <v>1</v>
      </c>
      <c r="F2357" s="44">
        <v>0.8</v>
      </c>
      <c r="G2357" s="44">
        <v>1</v>
      </c>
      <c r="H2357" s="44">
        <v>1</v>
      </c>
      <c r="J2357" s="63">
        <v>1</v>
      </c>
      <c r="L2357" s="63">
        <v>1</v>
      </c>
    </row>
    <row r="2358" spans="1:12" x14ac:dyDescent="0.25">
      <c r="A2358" s="48">
        <v>235.6</v>
      </c>
      <c r="B2358" s="57">
        <v>1</v>
      </c>
      <c r="C2358" s="57">
        <v>1</v>
      </c>
      <c r="D2358" s="57">
        <v>1</v>
      </c>
      <c r="F2358" s="44">
        <v>0.8</v>
      </c>
      <c r="G2358" s="44">
        <v>1</v>
      </c>
      <c r="H2358" s="44">
        <v>1</v>
      </c>
      <c r="J2358" s="63">
        <v>1</v>
      </c>
      <c r="L2358" s="63">
        <v>1</v>
      </c>
    </row>
    <row r="2359" spans="1:12" x14ac:dyDescent="0.25">
      <c r="A2359" s="48">
        <v>235.7</v>
      </c>
      <c r="B2359" s="57">
        <v>1</v>
      </c>
      <c r="C2359" s="57">
        <v>1</v>
      </c>
      <c r="D2359" s="57">
        <v>1</v>
      </c>
      <c r="F2359" s="44">
        <v>0.8</v>
      </c>
      <c r="G2359" s="44">
        <v>1</v>
      </c>
      <c r="H2359" s="44">
        <v>1</v>
      </c>
      <c r="J2359" s="63">
        <v>1</v>
      </c>
      <c r="L2359" s="63">
        <v>1</v>
      </c>
    </row>
    <row r="2360" spans="1:12" x14ac:dyDescent="0.25">
      <c r="A2360" s="48">
        <v>235.8</v>
      </c>
      <c r="B2360" s="57">
        <v>1</v>
      </c>
      <c r="C2360" s="57">
        <v>1</v>
      </c>
      <c r="D2360" s="57">
        <v>1</v>
      </c>
      <c r="F2360" s="44">
        <v>0.8</v>
      </c>
      <c r="G2360" s="44">
        <v>1</v>
      </c>
      <c r="H2360" s="44">
        <v>1</v>
      </c>
      <c r="J2360" s="63">
        <v>1</v>
      </c>
      <c r="L2360" s="63">
        <v>1</v>
      </c>
    </row>
    <row r="2361" spans="1:12" x14ac:dyDescent="0.25">
      <c r="A2361" s="48">
        <v>235.9</v>
      </c>
      <c r="B2361" s="57">
        <v>1</v>
      </c>
      <c r="C2361" s="57">
        <v>1</v>
      </c>
      <c r="D2361" s="57">
        <v>1</v>
      </c>
      <c r="F2361" s="44">
        <v>0.8</v>
      </c>
      <c r="G2361" s="44">
        <v>1</v>
      </c>
      <c r="H2361" s="44">
        <v>1</v>
      </c>
      <c r="J2361" s="63">
        <v>1</v>
      </c>
      <c r="L2361" s="63">
        <v>1</v>
      </c>
    </row>
    <row r="2362" spans="1:12" x14ac:dyDescent="0.25">
      <c r="A2362" s="48">
        <v>236</v>
      </c>
      <c r="B2362" s="57">
        <v>1</v>
      </c>
      <c r="C2362" s="57">
        <v>1</v>
      </c>
      <c r="D2362" s="57">
        <v>1</v>
      </c>
      <c r="F2362" s="44">
        <v>0.8</v>
      </c>
      <c r="G2362" s="44">
        <v>1</v>
      </c>
      <c r="H2362" s="44">
        <v>1</v>
      </c>
      <c r="J2362" s="63">
        <v>1</v>
      </c>
      <c r="L2362" s="63">
        <v>1</v>
      </c>
    </row>
    <row r="2363" spans="1:12" x14ac:dyDescent="0.25">
      <c r="A2363" s="48">
        <v>236.1</v>
      </c>
      <c r="B2363" s="57">
        <v>1</v>
      </c>
      <c r="C2363" s="57">
        <v>1</v>
      </c>
      <c r="D2363" s="57">
        <v>1</v>
      </c>
      <c r="F2363" s="44">
        <v>0.8</v>
      </c>
      <c r="G2363" s="44">
        <v>1</v>
      </c>
      <c r="H2363" s="44">
        <v>1</v>
      </c>
      <c r="J2363" s="63">
        <v>1</v>
      </c>
      <c r="L2363" s="63">
        <v>1</v>
      </c>
    </row>
    <row r="2364" spans="1:12" x14ac:dyDescent="0.25">
      <c r="A2364" s="48">
        <v>236.2</v>
      </c>
      <c r="B2364" s="57">
        <v>1</v>
      </c>
      <c r="C2364" s="57">
        <v>1</v>
      </c>
      <c r="D2364" s="57">
        <v>1</v>
      </c>
      <c r="F2364" s="44">
        <v>0.8</v>
      </c>
      <c r="G2364" s="44">
        <v>1</v>
      </c>
      <c r="H2364" s="44">
        <v>1</v>
      </c>
      <c r="J2364" s="63">
        <v>1</v>
      </c>
      <c r="L2364" s="63">
        <v>1</v>
      </c>
    </row>
    <row r="2365" spans="1:12" x14ac:dyDescent="0.25">
      <c r="A2365" s="48">
        <v>236.3</v>
      </c>
      <c r="B2365" s="57">
        <v>1</v>
      </c>
      <c r="C2365" s="57">
        <v>1</v>
      </c>
      <c r="D2365" s="57">
        <v>1</v>
      </c>
      <c r="F2365" s="44">
        <v>0.8</v>
      </c>
      <c r="G2365" s="44">
        <v>1</v>
      </c>
      <c r="H2365" s="44">
        <v>1</v>
      </c>
      <c r="J2365" s="63">
        <v>1</v>
      </c>
      <c r="L2365" s="63">
        <v>1</v>
      </c>
    </row>
    <row r="2366" spans="1:12" x14ac:dyDescent="0.25">
      <c r="A2366" s="48">
        <v>236.4</v>
      </c>
      <c r="B2366" s="57">
        <v>1</v>
      </c>
      <c r="C2366" s="57">
        <v>1</v>
      </c>
      <c r="D2366" s="57">
        <v>1</v>
      </c>
      <c r="F2366" s="44">
        <v>0.8</v>
      </c>
      <c r="G2366" s="44">
        <v>1</v>
      </c>
      <c r="H2366" s="44">
        <v>1</v>
      </c>
      <c r="J2366" s="63">
        <v>1</v>
      </c>
      <c r="L2366" s="63">
        <v>1</v>
      </c>
    </row>
    <row r="2367" spans="1:12" x14ac:dyDescent="0.25">
      <c r="A2367" s="48">
        <v>236.5</v>
      </c>
      <c r="B2367" s="57">
        <v>1</v>
      </c>
      <c r="C2367" s="57">
        <v>1</v>
      </c>
      <c r="D2367" s="57">
        <v>1</v>
      </c>
      <c r="F2367" s="44">
        <v>0.8</v>
      </c>
      <c r="G2367" s="44">
        <v>1</v>
      </c>
      <c r="H2367" s="44">
        <v>1</v>
      </c>
      <c r="J2367" s="63">
        <v>1</v>
      </c>
      <c r="L2367" s="63">
        <v>1</v>
      </c>
    </row>
    <row r="2368" spans="1:12" x14ac:dyDescent="0.25">
      <c r="A2368" s="48">
        <v>236.6</v>
      </c>
      <c r="B2368" s="57">
        <v>1</v>
      </c>
      <c r="C2368" s="57">
        <v>1</v>
      </c>
      <c r="D2368" s="57">
        <v>1</v>
      </c>
      <c r="F2368" s="44">
        <v>0.8</v>
      </c>
      <c r="G2368" s="44">
        <v>1</v>
      </c>
      <c r="H2368" s="44">
        <v>1</v>
      </c>
      <c r="J2368" s="63">
        <v>1</v>
      </c>
      <c r="L2368" s="63">
        <v>1</v>
      </c>
    </row>
    <row r="2369" spans="1:12" x14ac:dyDescent="0.25">
      <c r="A2369" s="48">
        <v>236.7</v>
      </c>
      <c r="B2369" s="57">
        <v>1</v>
      </c>
      <c r="C2369" s="57">
        <v>1</v>
      </c>
      <c r="D2369" s="57">
        <v>1</v>
      </c>
      <c r="F2369" s="44">
        <v>0.8</v>
      </c>
      <c r="G2369" s="44">
        <v>1</v>
      </c>
      <c r="H2369" s="44">
        <v>1</v>
      </c>
      <c r="J2369" s="63">
        <v>1</v>
      </c>
      <c r="L2369" s="63">
        <v>1</v>
      </c>
    </row>
    <row r="2370" spans="1:12" x14ac:dyDescent="0.25">
      <c r="A2370" s="48">
        <v>236.8</v>
      </c>
      <c r="B2370" s="57">
        <v>1</v>
      </c>
      <c r="C2370" s="57">
        <v>1</v>
      </c>
      <c r="D2370" s="57">
        <v>1</v>
      </c>
      <c r="F2370" s="44">
        <v>0.8</v>
      </c>
      <c r="G2370" s="44">
        <v>1</v>
      </c>
      <c r="H2370" s="44">
        <v>1</v>
      </c>
      <c r="J2370" s="63">
        <v>1</v>
      </c>
      <c r="L2370" s="63">
        <v>1</v>
      </c>
    </row>
    <row r="2371" spans="1:12" x14ac:dyDescent="0.25">
      <c r="A2371" s="48">
        <v>236.9</v>
      </c>
      <c r="B2371" s="57">
        <v>1</v>
      </c>
      <c r="C2371" s="57">
        <v>1</v>
      </c>
      <c r="D2371" s="57">
        <v>1</v>
      </c>
      <c r="F2371" s="44">
        <v>0.8</v>
      </c>
      <c r="G2371" s="44">
        <v>1</v>
      </c>
      <c r="H2371" s="44">
        <v>1</v>
      </c>
      <c r="J2371" s="63">
        <v>1</v>
      </c>
      <c r="L2371" s="63">
        <v>1</v>
      </c>
    </row>
    <row r="2372" spans="1:12" x14ac:dyDescent="0.25">
      <c r="A2372" s="48">
        <v>237</v>
      </c>
      <c r="B2372" s="57">
        <v>1</v>
      </c>
      <c r="C2372" s="57">
        <v>1</v>
      </c>
      <c r="D2372" s="57">
        <v>1</v>
      </c>
      <c r="F2372" s="44">
        <v>0.8</v>
      </c>
      <c r="G2372" s="44">
        <v>1</v>
      </c>
      <c r="H2372" s="44">
        <v>1</v>
      </c>
      <c r="J2372" s="63">
        <v>1</v>
      </c>
      <c r="L2372" s="63">
        <v>1</v>
      </c>
    </row>
    <row r="2373" spans="1:12" x14ac:dyDescent="0.25">
      <c r="A2373" s="48">
        <v>237.1</v>
      </c>
      <c r="B2373" s="57">
        <v>1</v>
      </c>
      <c r="C2373" s="57">
        <v>1</v>
      </c>
      <c r="D2373" s="57">
        <v>1</v>
      </c>
      <c r="F2373" s="44">
        <v>0.8</v>
      </c>
      <c r="G2373" s="44">
        <v>1</v>
      </c>
      <c r="H2373" s="44">
        <v>1</v>
      </c>
      <c r="J2373" s="63">
        <v>1</v>
      </c>
      <c r="L2373" s="63">
        <v>1</v>
      </c>
    </row>
    <row r="2374" spans="1:12" x14ac:dyDescent="0.25">
      <c r="A2374" s="48">
        <v>237.2</v>
      </c>
      <c r="B2374" s="57">
        <v>1</v>
      </c>
      <c r="C2374" s="57">
        <v>1</v>
      </c>
      <c r="D2374" s="57">
        <v>1</v>
      </c>
      <c r="F2374" s="44">
        <v>0.8</v>
      </c>
      <c r="G2374" s="44">
        <v>1</v>
      </c>
      <c r="H2374" s="44">
        <v>1</v>
      </c>
      <c r="J2374" s="63">
        <v>1</v>
      </c>
      <c r="L2374" s="63">
        <v>1</v>
      </c>
    </row>
    <row r="2375" spans="1:12" x14ac:dyDescent="0.25">
      <c r="A2375" s="48">
        <v>237.3</v>
      </c>
      <c r="B2375" s="57">
        <v>1</v>
      </c>
      <c r="C2375" s="57">
        <v>1</v>
      </c>
      <c r="D2375" s="57">
        <v>1</v>
      </c>
      <c r="F2375" s="44">
        <v>0.8</v>
      </c>
      <c r="G2375" s="44">
        <v>1</v>
      </c>
      <c r="H2375" s="44">
        <v>1</v>
      </c>
      <c r="J2375" s="63">
        <v>1</v>
      </c>
      <c r="L2375" s="63">
        <v>1</v>
      </c>
    </row>
    <row r="2376" spans="1:12" x14ac:dyDescent="0.25">
      <c r="A2376" s="48">
        <v>237.4</v>
      </c>
      <c r="B2376" s="57">
        <v>1</v>
      </c>
      <c r="C2376" s="57">
        <v>1</v>
      </c>
      <c r="D2376" s="57">
        <v>1</v>
      </c>
      <c r="F2376" s="44">
        <v>0.8</v>
      </c>
      <c r="G2376" s="44">
        <v>1</v>
      </c>
      <c r="H2376" s="44">
        <v>1</v>
      </c>
      <c r="J2376" s="63">
        <v>1</v>
      </c>
      <c r="L2376" s="63">
        <v>1</v>
      </c>
    </row>
    <row r="2377" spans="1:12" x14ac:dyDescent="0.25">
      <c r="A2377" s="48">
        <v>237.5</v>
      </c>
      <c r="B2377" s="57">
        <v>1</v>
      </c>
      <c r="C2377" s="57">
        <v>1</v>
      </c>
      <c r="D2377" s="57">
        <v>1</v>
      </c>
      <c r="F2377" s="44">
        <v>0.8</v>
      </c>
      <c r="G2377" s="44">
        <v>1</v>
      </c>
      <c r="H2377" s="44">
        <v>1</v>
      </c>
      <c r="J2377" s="63">
        <v>1</v>
      </c>
      <c r="L2377" s="63">
        <v>1</v>
      </c>
    </row>
    <row r="2378" spans="1:12" x14ac:dyDescent="0.25">
      <c r="A2378" s="48">
        <v>237.6</v>
      </c>
      <c r="B2378" s="57">
        <v>1</v>
      </c>
      <c r="C2378" s="57">
        <v>1</v>
      </c>
      <c r="D2378" s="57">
        <v>1</v>
      </c>
      <c r="F2378" s="44">
        <v>0.8</v>
      </c>
      <c r="G2378" s="44">
        <v>1</v>
      </c>
      <c r="H2378" s="44">
        <v>1</v>
      </c>
      <c r="J2378" s="63">
        <v>1</v>
      </c>
      <c r="L2378" s="63">
        <v>1</v>
      </c>
    </row>
    <row r="2379" spans="1:12" x14ac:dyDescent="0.25">
      <c r="A2379" s="48">
        <v>237.7</v>
      </c>
      <c r="B2379" s="57">
        <v>1</v>
      </c>
      <c r="C2379" s="57">
        <v>1</v>
      </c>
      <c r="D2379" s="57">
        <v>1</v>
      </c>
      <c r="F2379" s="44">
        <v>0.8</v>
      </c>
      <c r="G2379" s="44">
        <v>1</v>
      </c>
      <c r="H2379" s="44">
        <v>1</v>
      </c>
      <c r="J2379" s="63">
        <v>1</v>
      </c>
      <c r="L2379" s="63">
        <v>1</v>
      </c>
    </row>
    <row r="2380" spans="1:12" x14ac:dyDescent="0.25">
      <c r="A2380" s="48">
        <v>237.8</v>
      </c>
      <c r="B2380" s="57">
        <v>1</v>
      </c>
      <c r="C2380" s="57">
        <v>1</v>
      </c>
      <c r="D2380" s="57">
        <v>1</v>
      </c>
      <c r="F2380" s="44">
        <v>0.8</v>
      </c>
      <c r="G2380" s="44">
        <v>1</v>
      </c>
      <c r="H2380" s="44">
        <v>1</v>
      </c>
      <c r="J2380" s="63">
        <v>1</v>
      </c>
      <c r="L2380" s="63">
        <v>1</v>
      </c>
    </row>
    <row r="2381" spans="1:12" x14ac:dyDescent="0.25">
      <c r="A2381" s="48">
        <v>237.9</v>
      </c>
      <c r="B2381" s="57">
        <v>1</v>
      </c>
      <c r="C2381" s="57">
        <v>1</v>
      </c>
      <c r="D2381" s="57">
        <v>1</v>
      </c>
      <c r="F2381" s="44">
        <v>0.8</v>
      </c>
      <c r="G2381" s="44">
        <v>1</v>
      </c>
      <c r="H2381" s="44">
        <v>1</v>
      </c>
      <c r="J2381" s="63">
        <v>1</v>
      </c>
      <c r="L2381" s="63">
        <v>1</v>
      </c>
    </row>
    <row r="2382" spans="1:12" x14ac:dyDescent="0.25">
      <c r="A2382" s="48">
        <v>238</v>
      </c>
      <c r="B2382" s="57">
        <v>1</v>
      </c>
      <c r="C2382" s="57">
        <v>1</v>
      </c>
      <c r="D2382" s="57">
        <v>1</v>
      </c>
      <c r="F2382" s="44">
        <v>0.8</v>
      </c>
      <c r="G2382" s="44">
        <v>1</v>
      </c>
      <c r="H2382" s="44">
        <v>1</v>
      </c>
      <c r="J2382" s="63">
        <v>1</v>
      </c>
      <c r="L2382" s="63">
        <v>1</v>
      </c>
    </row>
    <row r="2383" spans="1:12" x14ac:dyDescent="0.25">
      <c r="A2383" s="48">
        <v>238.1</v>
      </c>
      <c r="B2383" s="57">
        <v>1</v>
      </c>
      <c r="C2383" s="57">
        <v>1</v>
      </c>
      <c r="D2383" s="57">
        <v>1</v>
      </c>
      <c r="F2383" s="44">
        <v>0.8</v>
      </c>
      <c r="G2383" s="44">
        <v>1</v>
      </c>
      <c r="H2383" s="44">
        <v>1</v>
      </c>
      <c r="J2383" s="63">
        <v>1</v>
      </c>
      <c r="L2383" s="63">
        <v>1</v>
      </c>
    </row>
    <row r="2384" spans="1:12" x14ac:dyDescent="0.25">
      <c r="A2384" s="48">
        <v>238.2</v>
      </c>
      <c r="B2384" s="57">
        <v>1</v>
      </c>
      <c r="C2384" s="57">
        <v>1</v>
      </c>
      <c r="D2384" s="57">
        <v>1</v>
      </c>
      <c r="F2384" s="44">
        <v>0.8</v>
      </c>
      <c r="G2384" s="44">
        <v>1</v>
      </c>
      <c r="H2384" s="44">
        <v>1</v>
      </c>
      <c r="J2384" s="63">
        <v>1</v>
      </c>
      <c r="L2384" s="63">
        <v>1</v>
      </c>
    </row>
    <row r="2385" spans="1:12" x14ac:dyDescent="0.25">
      <c r="A2385" s="48">
        <v>238.3</v>
      </c>
      <c r="B2385" s="57">
        <v>1</v>
      </c>
      <c r="C2385" s="57">
        <v>1</v>
      </c>
      <c r="D2385" s="57">
        <v>1</v>
      </c>
      <c r="F2385" s="44">
        <v>0.8</v>
      </c>
      <c r="G2385" s="44">
        <v>1</v>
      </c>
      <c r="H2385" s="44">
        <v>1</v>
      </c>
      <c r="J2385" s="63">
        <v>1</v>
      </c>
      <c r="L2385" s="63">
        <v>1</v>
      </c>
    </row>
    <row r="2386" spans="1:12" x14ac:dyDescent="0.25">
      <c r="A2386" s="48">
        <v>238.4</v>
      </c>
      <c r="B2386" s="57">
        <v>1</v>
      </c>
      <c r="C2386" s="57">
        <v>1</v>
      </c>
      <c r="D2386" s="57">
        <v>1</v>
      </c>
      <c r="F2386" s="44">
        <v>0.8</v>
      </c>
      <c r="G2386" s="44">
        <v>1</v>
      </c>
      <c r="H2386" s="44">
        <v>1</v>
      </c>
      <c r="J2386" s="63">
        <v>1</v>
      </c>
      <c r="L2386" s="63">
        <v>1</v>
      </c>
    </row>
    <row r="2387" spans="1:12" x14ac:dyDescent="0.25">
      <c r="A2387" s="48">
        <v>238.5</v>
      </c>
      <c r="B2387" s="57">
        <v>1</v>
      </c>
      <c r="C2387" s="57">
        <v>1</v>
      </c>
      <c r="D2387" s="57">
        <v>1</v>
      </c>
      <c r="F2387" s="44">
        <v>0.8</v>
      </c>
      <c r="G2387" s="44">
        <v>1</v>
      </c>
      <c r="H2387" s="44">
        <v>1</v>
      </c>
      <c r="J2387" s="63">
        <v>1</v>
      </c>
      <c r="L2387" s="63">
        <v>1</v>
      </c>
    </row>
    <row r="2388" spans="1:12" x14ac:dyDescent="0.25">
      <c r="A2388" s="48">
        <v>238.6</v>
      </c>
      <c r="B2388" s="57">
        <v>1</v>
      </c>
      <c r="C2388" s="57">
        <v>1</v>
      </c>
      <c r="D2388" s="57">
        <v>1</v>
      </c>
      <c r="F2388" s="44">
        <v>0.8</v>
      </c>
      <c r="G2388" s="44">
        <v>1</v>
      </c>
      <c r="H2388" s="44">
        <v>1</v>
      </c>
      <c r="J2388" s="63">
        <v>1</v>
      </c>
      <c r="L2388" s="63">
        <v>1</v>
      </c>
    </row>
    <row r="2389" spans="1:12" x14ac:dyDescent="0.25">
      <c r="A2389" s="48">
        <v>238.7</v>
      </c>
      <c r="B2389" s="57">
        <v>1</v>
      </c>
      <c r="C2389" s="57">
        <v>1</v>
      </c>
      <c r="D2389" s="57">
        <v>1</v>
      </c>
      <c r="F2389" s="44">
        <v>0.8</v>
      </c>
      <c r="G2389" s="44">
        <v>1</v>
      </c>
      <c r="H2389" s="44">
        <v>1</v>
      </c>
      <c r="J2389" s="63">
        <v>1</v>
      </c>
      <c r="L2389" s="63">
        <v>1</v>
      </c>
    </row>
    <row r="2390" spans="1:12" x14ac:dyDescent="0.25">
      <c r="A2390" s="48">
        <v>238.8</v>
      </c>
      <c r="B2390" s="57">
        <v>1</v>
      </c>
      <c r="C2390" s="57">
        <v>1</v>
      </c>
      <c r="D2390" s="57">
        <v>1</v>
      </c>
      <c r="F2390" s="44">
        <v>0.8</v>
      </c>
      <c r="G2390" s="44">
        <v>1</v>
      </c>
      <c r="H2390" s="44">
        <v>1</v>
      </c>
      <c r="J2390" s="63">
        <v>1</v>
      </c>
      <c r="L2390" s="63">
        <v>1</v>
      </c>
    </row>
    <row r="2391" spans="1:12" x14ac:dyDescent="0.25">
      <c r="A2391" s="48">
        <v>238.9</v>
      </c>
      <c r="B2391" s="57">
        <v>1</v>
      </c>
      <c r="C2391" s="57">
        <v>1</v>
      </c>
      <c r="D2391" s="57">
        <v>1</v>
      </c>
      <c r="F2391" s="44">
        <v>0.8</v>
      </c>
      <c r="G2391" s="44">
        <v>1</v>
      </c>
      <c r="H2391" s="44">
        <v>1</v>
      </c>
      <c r="J2391" s="63">
        <v>1</v>
      </c>
      <c r="L2391" s="63">
        <v>1</v>
      </c>
    </row>
    <row r="2392" spans="1:12" x14ac:dyDescent="0.25">
      <c r="A2392" s="48">
        <v>239</v>
      </c>
      <c r="B2392" s="57">
        <v>1</v>
      </c>
      <c r="C2392" s="57">
        <v>1</v>
      </c>
      <c r="D2392" s="57">
        <v>1</v>
      </c>
      <c r="F2392" s="44">
        <v>0.8</v>
      </c>
      <c r="G2392" s="44">
        <v>1</v>
      </c>
      <c r="H2392" s="44">
        <v>1</v>
      </c>
      <c r="J2392" s="63">
        <v>1</v>
      </c>
      <c r="L2392" s="63">
        <v>1</v>
      </c>
    </row>
    <row r="2393" spans="1:12" x14ac:dyDescent="0.25">
      <c r="A2393" s="48">
        <v>239.1</v>
      </c>
      <c r="B2393" s="57">
        <v>1</v>
      </c>
      <c r="C2393" s="57">
        <v>1</v>
      </c>
      <c r="D2393" s="57">
        <v>1</v>
      </c>
      <c r="F2393" s="44">
        <v>0.8</v>
      </c>
      <c r="G2393" s="44">
        <v>1</v>
      </c>
      <c r="H2393" s="44">
        <v>1</v>
      </c>
      <c r="J2393" s="63">
        <v>1</v>
      </c>
      <c r="L2393" s="63">
        <v>1</v>
      </c>
    </row>
    <row r="2394" spans="1:12" x14ac:dyDescent="0.25">
      <c r="A2394" s="48">
        <v>239.2</v>
      </c>
      <c r="B2394" s="57">
        <v>1</v>
      </c>
      <c r="C2394" s="57">
        <v>1</v>
      </c>
      <c r="D2394" s="57">
        <v>1</v>
      </c>
      <c r="F2394" s="44">
        <v>0.8</v>
      </c>
      <c r="G2394" s="44">
        <v>1</v>
      </c>
      <c r="H2394" s="44">
        <v>1</v>
      </c>
      <c r="J2394" s="63">
        <v>1</v>
      </c>
      <c r="L2394" s="63">
        <v>1</v>
      </c>
    </row>
    <row r="2395" spans="1:12" x14ac:dyDescent="0.25">
      <c r="A2395" s="48">
        <v>239.3</v>
      </c>
      <c r="B2395" s="57">
        <v>1</v>
      </c>
      <c r="C2395" s="57">
        <v>1</v>
      </c>
      <c r="D2395" s="57">
        <v>1</v>
      </c>
      <c r="F2395" s="44">
        <v>0.8</v>
      </c>
      <c r="G2395" s="44">
        <v>1</v>
      </c>
      <c r="H2395" s="44">
        <v>1</v>
      </c>
      <c r="J2395" s="63">
        <v>1</v>
      </c>
      <c r="L2395" s="63">
        <v>1</v>
      </c>
    </row>
    <row r="2396" spans="1:12" x14ac:dyDescent="0.25">
      <c r="A2396" s="48">
        <v>239.4</v>
      </c>
      <c r="B2396" s="57">
        <v>1</v>
      </c>
      <c r="C2396" s="57">
        <v>1</v>
      </c>
      <c r="D2396" s="57">
        <v>1</v>
      </c>
      <c r="F2396" s="44">
        <v>0.8</v>
      </c>
      <c r="G2396" s="44">
        <v>1</v>
      </c>
      <c r="H2396" s="44">
        <v>1</v>
      </c>
      <c r="J2396" s="63">
        <v>1</v>
      </c>
      <c r="L2396" s="63">
        <v>1</v>
      </c>
    </row>
    <row r="2397" spans="1:12" x14ac:dyDescent="0.25">
      <c r="A2397" s="48">
        <v>239.5</v>
      </c>
      <c r="B2397" s="57">
        <v>1</v>
      </c>
      <c r="C2397" s="57">
        <v>1</v>
      </c>
      <c r="D2397" s="57">
        <v>1</v>
      </c>
      <c r="F2397" s="44">
        <v>0.8</v>
      </c>
      <c r="G2397" s="44">
        <v>1</v>
      </c>
      <c r="H2397" s="44">
        <v>1</v>
      </c>
      <c r="J2397" s="63">
        <v>1</v>
      </c>
      <c r="L2397" s="63">
        <v>1</v>
      </c>
    </row>
    <row r="2398" spans="1:12" x14ac:dyDescent="0.25">
      <c r="A2398" s="48">
        <v>239.6</v>
      </c>
      <c r="B2398" s="57">
        <v>1</v>
      </c>
      <c r="C2398" s="57">
        <v>1</v>
      </c>
      <c r="D2398" s="57">
        <v>1</v>
      </c>
      <c r="F2398" s="44">
        <v>0.8</v>
      </c>
      <c r="G2398" s="44">
        <v>1</v>
      </c>
      <c r="H2398" s="44">
        <v>1</v>
      </c>
      <c r="J2398" s="63">
        <v>1</v>
      </c>
      <c r="L2398" s="63">
        <v>1</v>
      </c>
    </row>
    <row r="2399" spans="1:12" x14ac:dyDescent="0.25">
      <c r="A2399" s="48">
        <v>239.7</v>
      </c>
      <c r="B2399" s="57">
        <v>1</v>
      </c>
      <c r="C2399" s="57">
        <v>1</v>
      </c>
      <c r="D2399" s="57">
        <v>1</v>
      </c>
      <c r="F2399" s="44">
        <v>0.8</v>
      </c>
      <c r="G2399" s="44">
        <v>1</v>
      </c>
      <c r="H2399" s="44">
        <v>1</v>
      </c>
      <c r="J2399" s="63">
        <v>1</v>
      </c>
      <c r="L2399" s="63">
        <v>1</v>
      </c>
    </row>
    <row r="2400" spans="1:12" x14ac:dyDescent="0.25">
      <c r="A2400" s="48">
        <v>239.8</v>
      </c>
      <c r="B2400" s="57">
        <v>1</v>
      </c>
      <c r="C2400" s="57">
        <v>1</v>
      </c>
      <c r="D2400" s="57">
        <v>1</v>
      </c>
      <c r="F2400" s="44">
        <v>0.8</v>
      </c>
      <c r="G2400" s="44">
        <v>1</v>
      </c>
      <c r="H2400" s="44">
        <v>1</v>
      </c>
      <c r="J2400" s="63">
        <v>1</v>
      </c>
      <c r="L2400" s="63">
        <v>1</v>
      </c>
    </row>
    <row r="2401" spans="1:12" x14ac:dyDescent="0.25">
      <c r="A2401" s="48">
        <v>239.9</v>
      </c>
      <c r="B2401" s="57">
        <v>1</v>
      </c>
      <c r="C2401" s="57">
        <v>1</v>
      </c>
      <c r="D2401" s="57">
        <v>1</v>
      </c>
      <c r="F2401" s="44">
        <v>0.8</v>
      </c>
      <c r="G2401" s="44">
        <v>1</v>
      </c>
      <c r="H2401" s="44">
        <v>1</v>
      </c>
      <c r="J2401" s="63">
        <v>1</v>
      </c>
      <c r="L2401" s="63">
        <v>1</v>
      </c>
    </row>
    <row r="2402" spans="1:12" x14ac:dyDescent="0.25">
      <c r="A2402" s="48">
        <v>240</v>
      </c>
      <c r="B2402" s="57">
        <v>1</v>
      </c>
      <c r="C2402" s="57">
        <v>1</v>
      </c>
      <c r="D2402" s="57">
        <v>1</v>
      </c>
      <c r="F2402" s="44">
        <v>0.8</v>
      </c>
      <c r="G2402" s="44">
        <v>1</v>
      </c>
      <c r="H2402" s="44">
        <v>1</v>
      </c>
      <c r="J2402" s="63">
        <v>1</v>
      </c>
      <c r="L2402" s="63">
        <v>1</v>
      </c>
    </row>
    <row r="2403" spans="1:12" x14ac:dyDescent="0.25">
      <c r="A2403" s="48">
        <v>240.1</v>
      </c>
      <c r="B2403" s="57">
        <v>1</v>
      </c>
      <c r="C2403" s="57">
        <v>1</v>
      </c>
      <c r="D2403" s="57">
        <v>1</v>
      </c>
      <c r="F2403" s="44">
        <v>0.8</v>
      </c>
      <c r="G2403" s="44">
        <v>1</v>
      </c>
      <c r="H2403" s="44">
        <v>1</v>
      </c>
      <c r="J2403" s="63">
        <v>1</v>
      </c>
      <c r="L2403" s="63">
        <v>1</v>
      </c>
    </row>
    <row r="2404" spans="1:12" x14ac:dyDescent="0.25">
      <c r="A2404" s="48">
        <v>240.2</v>
      </c>
      <c r="B2404" s="57">
        <v>1</v>
      </c>
      <c r="C2404" s="57">
        <v>1</v>
      </c>
      <c r="D2404" s="57">
        <v>1</v>
      </c>
      <c r="F2404" s="44">
        <v>0.8</v>
      </c>
      <c r="G2404" s="44">
        <v>1</v>
      </c>
      <c r="H2404" s="44">
        <v>1</v>
      </c>
      <c r="J2404" s="63">
        <v>1</v>
      </c>
      <c r="L2404" s="63">
        <v>1</v>
      </c>
    </row>
    <row r="2405" spans="1:12" x14ac:dyDescent="0.25">
      <c r="A2405" s="48">
        <v>240.3</v>
      </c>
      <c r="B2405" s="57">
        <v>1</v>
      </c>
      <c r="C2405" s="57">
        <v>1</v>
      </c>
      <c r="D2405" s="57">
        <v>1</v>
      </c>
      <c r="F2405" s="44">
        <v>0.8</v>
      </c>
      <c r="G2405" s="44">
        <v>1</v>
      </c>
      <c r="H2405" s="44">
        <v>1</v>
      </c>
      <c r="J2405" s="63">
        <v>1</v>
      </c>
      <c r="L2405" s="63">
        <v>1</v>
      </c>
    </row>
    <row r="2406" spans="1:12" x14ac:dyDescent="0.25">
      <c r="A2406" s="48">
        <v>240.4</v>
      </c>
      <c r="B2406" s="57">
        <v>1</v>
      </c>
      <c r="C2406" s="57">
        <v>1</v>
      </c>
      <c r="D2406" s="57">
        <v>1</v>
      </c>
      <c r="F2406" s="44">
        <v>0.8</v>
      </c>
      <c r="G2406" s="44">
        <v>1</v>
      </c>
      <c r="H2406" s="44">
        <v>1</v>
      </c>
      <c r="J2406" s="63">
        <v>1</v>
      </c>
      <c r="L2406" s="63">
        <v>1</v>
      </c>
    </row>
    <row r="2407" spans="1:12" x14ac:dyDescent="0.25">
      <c r="A2407" s="48">
        <v>240.5</v>
      </c>
      <c r="B2407" s="57">
        <v>1</v>
      </c>
      <c r="C2407" s="57">
        <v>1</v>
      </c>
      <c r="D2407" s="57">
        <v>1</v>
      </c>
      <c r="F2407" s="44">
        <v>0.8</v>
      </c>
      <c r="G2407" s="44">
        <v>1</v>
      </c>
      <c r="H2407" s="44">
        <v>1</v>
      </c>
      <c r="J2407" s="63">
        <v>1</v>
      </c>
      <c r="L2407" s="63">
        <v>1</v>
      </c>
    </row>
    <row r="2408" spans="1:12" x14ac:dyDescent="0.25">
      <c r="A2408" s="48">
        <v>240.6</v>
      </c>
      <c r="B2408" s="57">
        <v>1</v>
      </c>
      <c r="C2408" s="57">
        <v>1</v>
      </c>
      <c r="D2408" s="57">
        <v>1</v>
      </c>
      <c r="F2408" s="44">
        <v>0.8</v>
      </c>
      <c r="G2408" s="44">
        <v>1</v>
      </c>
      <c r="H2408" s="44">
        <v>1</v>
      </c>
      <c r="J2408" s="63">
        <v>1</v>
      </c>
      <c r="L2408" s="63">
        <v>1</v>
      </c>
    </row>
    <row r="2409" spans="1:12" x14ac:dyDescent="0.25">
      <c r="A2409" s="48">
        <v>240.7</v>
      </c>
      <c r="B2409" s="57">
        <v>1</v>
      </c>
      <c r="C2409" s="57">
        <v>1</v>
      </c>
      <c r="D2409" s="57">
        <v>1</v>
      </c>
      <c r="F2409" s="44">
        <v>0.8</v>
      </c>
      <c r="G2409" s="44">
        <v>1</v>
      </c>
      <c r="H2409" s="44">
        <v>1</v>
      </c>
      <c r="J2409" s="63">
        <v>1</v>
      </c>
      <c r="L2409" s="63">
        <v>1</v>
      </c>
    </row>
    <row r="2410" spans="1:12" x14ac:dyDescent="0.25">
      <c r="A2410" s="48">
        <v>240.8</v>
      </c>
      <c r="B2410" s="57">
        <v>1</v>
      </c>
      <c r="C2410" s="57">
        <v>1</v>
      </c>
      <c r="D2410" s="57">
        <v>1</v>
      </c>
      <c r="F2410" s="44">
        <v>0.8</v>
      </c>
      <c r="G2410" s="44">
        <v>1</v>
      </c>
      <c r="H2410" s="44">
        <v>1</v>
      </c>
      <c r="J2410" s="63">
        <v>1</v>
      </c>
      <c r="L2410" s="63">
        <v>1</v>
      </c>
    </row>
    <row r="2411" spans="1:12" x14ac:dyDescent="0.25">
      <c r="A2411" s="48">
        <v>240.9</v>
      </c>
      <c r="B2411" s="57">
        <v>1</v>
      </c>
      <c r="C2411" s="57">
        <v>1</v>
      </c>
      <c r="D2411" s="57">
        <v>1</v>
      </c>
      <c r="F2411" s="44">
        <v>0.8</v>
      </c>
      <c r="G2411" s="44">
        <v>1</v>
      </c>
      <c r="H2411" s="44">
        <v>1</v>
      </c>
      <c r="J2411" s="63">
        <v>1</v>
      </c>
      <c r="L2411" s="63">
        <v>1</v>
      </c>
    </row>
    <row r="2412" spans="1:12" x14ac:dyDescent="0.25">
      <c r="A2412" s="48">
        <v>241</v>
      </c>
      <c r="B2412" s="57">
        <v>1</v>
      </c>
      <c r="C2412" s="57">
        <v>1</v>
      </c>
      <c r="D2412" s="57">
        <v>1</v>
      </c>
      <c r="F2412" s="44">
        <v>0.8</v>
      </c>
      <c r="G2412" s="44">
        <v>1</v>
      </c>
      <c r="H2412" s="44">
        <v>1</v>
      </c>
      <c r="J2412" s="63">
        <v>1</v>
      </c>
      <c r="L2412" s="63">
        <v>1</v>
      </c>
    </row>
    <row r="2413" spans="1:12" x14ac:dyDescent="0.25">
      <c r="A2413" s="48">
        <v>241.1</v>
      </c>
      <c r="B2413" s="57">
        <v>1</v>
      </c>
      <c r="C2413" s="57">
        <v>1</v>
      </c>
      <c r="D2413" s="57">
        <v>1</v>
      </c>
      <c r="F2413" s="44">
        <v>0.8</v>
      </c>
      <c r="G2413" s="44">
        <v>1</v>
      </c>
      <c r="H2413" s="44">
        <v>1</v>
      </c>
      <c r="J2413" s="63">
        <v>1</v>
      </c>
      <c r="L2413" s="63">
        <v>1</v>
      </c>
    </row>
    <row r="2414" spans="1:12" x14ac:dyDescent="0.25">
      <c r="A2414" s="48">
        <v>241.2</v>
      </c>
      <c r="B2414" s="57">
        <v>1</v>
      </c>
      <c r="C2414" s="57">
        <v>1</v>
      </c>
      <c r="D2414" s="57">
        <v>1</v>
      </c>
      <c r="F2414" s="44">
        <v>0.8</v>
      </c>
      <c r="G2414" s="44">
        <v>1</v>
      </c>
      <c r="H2414" s="44">
        <v>1</v>
      </c>
      <c r="J2414" s="63">
        <v>1</v>
      </c>
      <c r="L2414" s="63">
        <v>1</v>
      </c>
    </row>
    <row r="2415" spans="1:12" x14ac:dyDescent="0.25">
      <c r="A2415" s="48">
        <v>241.3</v>
      </c>
      <c r="B2415" s="57">
        <v>1</v>
      </c>
      <c r="C2415" s="57">
        <v>1</v>
      </c>
      <c r="D2415" s="57">
        <v>1</v>
      </c>
      <c r="F2415" s="44">
        <v>0.8</v>
      </c>
      <c r="G2415" s="44">
        <v>1</v>
      </c>
      <c r="H2415" s="44">
        <v>1</v>
      </c>
      <c r="J2415" s="63">
        <v>1</v>
      </c>
      <c r="L2415" s="63">
        <v>1</v>
      </c>
    </row>
    <row r="2416" spans="1:12" x14ac:dyDescent="0.25">
      <c r="A2416" s="48">
        <v>241.4</v>
      </c>
      <c r="B2416" s="57">
        <v>1</v>
      </c>
      <c r="C2416" s="57">
        <v>1</v>
      </c>
      <c r="D2416" s="57">
        <v>1</v>
      </c>
      <c r="F2416" s="44">
        <v>0.8</v>
      </c>
      <c r="G2416" s="44">
        <v>1</v>
      </c>
      <c r="H2416" s="44">
        <v>1</v>
      </c>
      <c r="J2416" s="63">
        <v>1</v>
      </c>
      <c r="L2416" s="63">
        <v>1</v>
      </c>
    </row>
    <row r="2417" spans="1:12" x14ac:dyDescent="0.25">
      <c r="A2417" s="48">
        <v>241.5</v>
      </c>
      <c r="B2417" s="57">
        <v>1</v>
      </c>
      <c r="C2417" s="57">
        <v>1</v>
      </c>
      <c r="D2417" s="57">
        <v>1</v>
      </c>
      <c r="F2417" s="44">
        <v>0.8</v>
      </c>
      <c r="G2417" s="44">
        <v>1</v>
      </c>
      <c r="H2417" s="44">
        <v>1</v>
      </c>
      <c r="J2417" s="63">
        <v>1</v>
      </c>
      <c r="L2417" s="63">
        <v>1</v>
      </c>
    </row>
    <row r="2418" spans="1:12" x14ac:dyDescent="0.25">
      <c r="A2418" s="48">
        <v>241.6</v>
      </c>
      <c r="B2418" s="57">
        <v>1</v>
      </c>
      <c r="C2418" s="57">
        <v>1</v>
      </c>
      <c r="D2418" s="57">
        <v>1</v>
      </c>
      <c r="F2418" s="44">
        <v>0.8</v>
      </c>
      <c r="G2418" s="44">
        <v>1</v>
      </c>
      <c r="H2418" s="44">
        <v>1</v>
      </c>
      <c r="J2418" s="63">
        <v>1</v>
      </c>
      <c r="L2418" s="63">
        <v>1</v>
      </c>
    </row>
    <row r="2419" spans="1:12" x14ac:dyDescent="0.25">
      <c r="A2419" s="48">
        <v>241.7</v>
      </c>
      <c r="B2419" s="57">
        <v>1</v>
      </c>
      <c r="C2419" s="57">
        <v>1</v>
      </c>
      <c r="D2419" s="57">
        <v>1</v>
      </c>
      <c r="F2419" s="44">
        <v>0.8</v>
      </c>
      <c r="G2419" s="44">
        <v>1</v>
      </c>
      <c r="H2419" s="44">
        <v>1</v>
      </c>
      <c r="J2419" s="63">
        <v>1</v>
      </c>
      <c r="L2419" s="63">
        <v>1</v>
      </c>
    </row>
    <row r="2420" spans="1:12" x14ac:dyDescent="0.25">
      <c r="A2420" s="48">
        <v>241.8</v>
      </c>
      <c r="B2420" s="57">
        <v>1</v>
      </c>
      <c r="C2420" s="57">
        <v>1</v>
      </c>
      <c r="D2420" s="57">
        <v>1</v>
      </c>
      <c r="F2420" s="44">
        <v>0.8</v>
      </c>
      <c r="G2420" s="44">
        <v>1</v>
      </c>
      <c r="H2420" s="44">
        <v>1</v>
      </c>
      <c r="J2420" s="63">
        <v>1</v>
      </c>
      <c r="L2420" s="63">
        <v>1</v>
      </c>
    </row>
    <row r="2421" spans="1:12" x14ac:dyDescent="0.25">
      <c r="A2421" s="48">
        <v>241.9</v>
      </c>
      <c r="B2421" s="57">
        <v>1</v>
      </c>
      <c r="C2421" s="57">
        <v>1</v>
      </c>
      <c r="D2421" s="57">
        <v>1</v>
      </c>
      <c r="F2421" s="44">
        <v>0.8</v>
      </c>
      <c r="G2421" s="44">
        <v>1</v>
      </c>
      <c r="H2421" s="44">
        <v>1</v>
      </c>
      <c r="J2421" s="63">
        <v>1</v>
      </c>
      <c r="L2421" s="63">
        <v>1</v>
      </c>
    </row>
    <row r="2422" spans="1:12" x14ac:dyDescent="0.25">
      <c r="A2422" s="48">
        <v>242</v>
      </c>
      <c r="B2422" s="57">
        <v>1</v>
      </c>
      <c r="C2422" s="57">
        <v>1</v>
      </c>
      <c r="D2422" s="57">
        <v>1</v>
      </c>
      <c r="F2422" s="44">
        <v>0.8</v>
      </c>
      <c r="G2422" s="44">
        <v>1</v>
      </c>
      <c r="H2422" s="44">
        <v>1</v>
      </c>
      <c r="J2422" s="63">
        <v>1</v>
      </c>
      <c r="L2422" s="63">
        <v>1</v>
      </c>
    </row>
    <row r="2423" spans="1:12" x14ac:dyDescent="0.25">
      <c r="A2423" s="48">
        <v>242.1</v>
      </c>
      <c r="B2423" s="57">
        <v>1</v>
      </c>
      <c r="C2423" s="57">
        <v>1</v>
      </c>
      <c r="D2423" s="57">
        <v>1</v>
      </c>
      <c r="F2423" s="44">
        <v>0.8</v>
      </c>
      <c r="G2423" s="44">
        <v>1</v>
      </c>
      <c r="H2423" s="44">
        <v>1</v>
      </c>
      <c r="J2423" s="63">
        <v>1</v>
      </c>
      <c r="L2423" s="63">
        <v>1</v>
      </c>
    </row>
    <row r="2424" spans="1:12" x14ac:dyDescent="0.25">
      <c r="A2424" s="48">
        <v>242.2</v>
      </c>
      <c r="B2424" s="57">
        <v>1</v>
      </c>
      <c r="C2424" s="57">
        <v>1</v>
      </c>
      <c r="D2424" s="57">
        <v>1</v>
      </c>
      <c r="F2424" s="44">
        <v>0.8</v>
      </c>
      <c r="G2424" s="44">
        <v>1</v>
      </c>
      <c r="H2424" s="44">
        <v>1</v>
      </c>
      <c r="J2424" s="63">
        <v>1</v>
      </c>
      <c r="L2424" s="63">
        <v>1</v>
      </c>
    </row>
    <row r="2425" spans="1:12" x14ac:dyDescent="0.25">
      <c r="A2425" s="48">
        <v>242.3</v>
      </c>
      <c r="B2425" s="57">
        <v>1</v>
      </c>
      <c r="C2425" s="57">
        <v>1</v>
      </c>
      <c r="D2425" s="57">
        <v>1</v>
      </c>
      <c r="F2425" s="44">
        <v>0.8</v>
      </c>
      <c r="G2425" s="44">
        <v>1</v>
      </c>
      <c r="H2425" s="44">
        <v>1</v>
      </c>
      <c r="J2425" s="63">
        <v>1</v>
      </c>
      <c r="L2425" s="63">
        <v>1</v>
      </c>
    </row>
    <row r="2426" spans="1:12" x14ac:dyDescent="0.25">
      <c r="A2426" s="48">
        <v>242.4</v>
      </c>
      <c r="B2426" s="57">
        <v>1</v>
      </c>
      <c r="C2426" s="57">
        <v>1</v>
      </c>
      <c r="D2426" s="57">
        <v>1</v>
      </c>
      <c r="F2426" s="44">
        <v>0.8</v>
      </c>
      <c r="G2426" s="44">
        <v>1</v>
      </c>
      <c r="H2426" s="44">
        <v>1</v>
      </c>
      <c r="J2426" s="63">
        <v>1</v>
      </c>
      <c r="L2426" s="63">
        <v>1</v>
      </c>
    </row>
    <row r="2427" spans="1:12" x14ac:dyDescent="0.25">
      <c r="A2427" s="48">
        <v>242.5</v>
      </c>
      <c r="B2427" s="57">
        <v>1</v>
      </c>
      <c r="C2427" s="57">
        <v>1</v>
      </c>
      <c r="D2427" s="57">
        <v>1</v>
      </c>
      <c r="F2427" s="44">
        <v>0.8</v>
      </c>
      <c r="G2427" s="44">
        <v>1</v>
      </c>
      <c r="H2427" s="44">
        <v>1</v>
      </c>
      <c r="J2427" s="63">
        <v>1</v>
      </c>
      <c r="L2427" s="63">
        <v>1</v>
      </c>
    </row>
    <row r="2428" spans="1:12" x14ac:dyDescent="0.25">
      <c r="A2428" s="48">
        <v>242.6</v>
      </c>
      <c r="B2428" s="57">
        <v>1</v>
      </c>
      <c r="C2428" s="57">
        <v>1</v>
      </c>
      <c r="D2428" s="57">
        <v>1</v>
      </c>
      <c r="F2428" s="44">
        <v>0.8</v>
      </c>
      <c r="G2428" s="44">
        <v>1</v>
      </c>
      <c r="H2428" s="44">
        <v>1</v>
      </c>
      <c r="J2428" s="63">
        <v>1</v>
      </c>
      <c r="L2428" s="63">
        <v>1</v>
      </c>
    </row>
    <row r="2429" spans="1:12" x14ac:dyDescent="0.25">
      <c r="A2429" s="48">
        <v>242.7</v>
      </c>
      <c r="B2429" s="57">
        <v>1</v>
      </c>
      <c r="C2429" s="57">
        <v>1</v>
      </c>
      <c r="D2429" s="57">
        <v>1</v>
      </c>
      <c r="F2429" s="44">
        <v>0.8</v>
      </c>
      <c r="G2429" s="44">
        <v>1</v>
      </c>
      <c r="H2429" s="44">
        <v>1</v>
      </c>
      <c r="J2429" s="63">
        <v>1</v>
      </c>
      <c r="L2429" s="63">
        <v>1</v>
      </c>
    </row>
    <row r="2430" spans="1:12" x14ac:dyDescent="0.25">
      <c r="A2430" s="48">
        <v>242.8</v>
      </c>
      <c r="B2430" s="57">
        <v>1</v>
      </c>
      <c r="C2430" s="57">
        <v>1</v>
      </c>
      <c r="D2430" s="57">
        <v>1</v>
      </c>
      <c r="F2430" s="44">
        <v>0.8</v>
      </c>
      <c r="G2430" s="44">
        <v>1</v>
      </c>
      <c r="H2430" s="44">
        <v>1</v>
      </c>
      <c r="J2430" s="63">
        <v>1</v>
      </c>
      <c r="L2430" s="63">
        <v>1</v>
      </c>
    </row>
    <row r="2431" spans="1:12" x14ac:dyDescent="0.25">
      <c r="A2431" s="48">
        <v>242.9</v>
      </c>
      <c r="B2431" s="57">
        <v>1</v>
      </c>
      <c r="C2431" s="57">
        <v>1</v>
      </c>
      <c r="D2431" s="57">
        <v>1</v>
      </c>
      <c r="F2431" s="44">
        <v>0.8</v>
      </c>
      <c r="G2431" s="44">
        <v>1</v>
      </c>
      <c r="H2431" s="44">
        <v>1</v>
      </c>
      <c r="J2431" s="63">
        <v>1</v>
      </c>
      <c r="L2431" s="63">
        <v>1</v>
      </c>
    </row>
    <row r="2432" spans="1:12" x14ac:dyDescent="0.25">
      <c r="A2432" s="48">
        <v>243</v>
      </c>
      <c r="B2432" s="57">
        <v>1</v>
      </c>
      <c r="C2432" s="57">
        <v>1</v>
      </c>
      <c r="D2432" s="57">
        <v>1</v>
      </c>
      <c r="F2432" s="44">
        <v>0.8</v>
      </c>
      <c r="G2432" s="44">
        <v>1</v>
      </c>
      <c r="H2432" s="44">
        <v>1</v>
      </c>
      <c r="J2432" s="63">
        <v>1</v>
      </c>
      <c r="L2432" s="63">
        <v>1</v>
      </c>
    </row>
    <row r="2433" spans="1:12" x14ac:dyDescent="0.25">
      <c r="A2433" s="48">
        <v>243.1</v>
      </c>
      <c r="B2433" s="57">
        <v>1</v>
      </c>
      <c r="C2433" s="57">
        <v>1</v>
      </c>
      <c r="D2433" s="57">
        <v>1</v>
      </c>
      <c r="F2433" s="44">
        <v>0.8</v>
      </c>
      <c r="G2433" s="44">
        <v>1</v>
      </c>
      <c r="H2433" s="44">
        <v>1</v>
      </c>
      <c r="J2433" s="63">
        <v>1</v>
      </c>
      <c r="L2433" s="63">
        <v>1</v>
      </c>
    </row>
    <row r="2434" spans="1:12" x14ac:dyDescent="0.25">
      <c r="A2434" s="48">
        <v>243.2</v>
      </c>
      <c r="B2434" s="57">
        <v>1</v>
      </c>
      <c r="C2434" s="57">
        <v>1</v>
      </c>
      <c r="D2434" s="57">
        <v>1</v>
      </c>
      <c r="F2434" s="44">
        <v>0.8</v>
      </c>
      <c r="G2434" s="44">
        <v>1</v>
      </c>
      <c r="H2434" s="44">
        <v>1</v>
      </c>
      <c r="J2434" s="63">
        <v>1</v>
      </c>
      <c r="L2434" s="63">
        <v>1</v>
      </c>
    </row>
    <row r="2435" spans="1:12" x14ac:dyDescent="0.25">
      <c r="A2435" s="48">
        <v>243.3</v>
      </c>
      <c r="B2435" s="57">
        <v>1</v>
      </c>
      <c r="C2435" s="57">
        <v>1</v>
      </c>
      <c r="D2435" s="57">
        <v>1</v>
      </c>
      <c r="F2435" s="44">
        <v>0.8</v>
      </c>
      <c r="G2435" s="44">
        <v>1</v>
      </c>
      <c r="H2435" s="44">
        <v>1</v>
      </c>
      <c r="J2435" s="63">
        <v>1</v>
      </c>
      <c r="L2435" s="63">
        <v>1</v>
      </c>
    </row>
    <row r="2436" spans="1:12" x14ac:dyDescent="0.25">
      <c r="A2436" s="48">
        <v>243.4</v>
      </c>
      <c r="B2436" s="57">
        <v>1</v>
      </c>
      <c r="C2436" s="57">
        <v>1</v>
      </c>
      <c r="D2436" s="57">
        <v>1</v>
      </c>
      <c r="F2436" s="44">
        <v>0.8</v>
      </c>
      <c r="G2436" s="44">
        <v>1</v>
      </c>
      <c r="H2436" s="44">
        <v>1</v>
      </c>
      <c r="J2436" s="63">
        <v>1</v>
      </c>
      <c r="L2436" s="63">
        <v>1</v>
      </c>
    </row>
    <row r="2437" spans="1:12" x14ac:dyDescent="0.25">
      <c r="A2437" s="48">
        <v>243.5</v>
      </c>
      <c r="B2437" s="57">
        <v>1</v>
      </c>
      <c r="C2437" s="57">
        <v>1</v>
      </c>
      <c r="D2437" s="57">
        <v>1</v>
      </c>
      <c r="F2437" s="44">
        <v>0.8</v>
      </c>
      <c r="G2437" s="44">
        <v>1</v>
      </c>
      <c r="H2437" s="44">
        <v>1</v>
      </c>
      <c r="J2437" s="63">
        <v>1</v>
      </c>
      <c r="L2437" s="63">
        <v>1</v>
      </c>
    </row>
    <row r="2438" spans="1:12" x14ac:dyDescent="0.25">
      <c r="A2438" s="48">
        <v>243.6</v>
      </c>
      <c r="B2438" s="57">
        <v>1</v>
      </c>
      <c r="C2438" s="57">
        <v>1</v>
      </c>
      <c r="D2438" s="57">
        <v>1</v>
      </c>
      <c r="F2438" s="44">
        <v>0.8</v>
      </c>
      <c r="G2438" s="44">
        <v>1</v>
      </c>
      <c r="H2438" s="44">
        <v>1</v>
      </c>
      <c r="J2438" s="63">
        <v>1</v>
      </c>
      <c r="L2438" s="63">
        <v>1</v>
      </c>
    </row>
    <row r="2439" spans="1:12" x14ac:dyDescent="0.25">
      <c r="A2439" s="48">
        <v>243.7</v>
      </c>
      <c r="B2439" s="57">
        <v>1</v>
      </c>
      <c r="C2439" s="57">
        <v>1</v>
      </c>
      <c r="D2439" s="57">
        <v>1</v>
      </c>
      <c r="F2439" s="44">
        <v>0.8</v>
      </c>
      <c r="G2439" s="44">
        <v>1</v>
      </c>
      <c r="H2439" s="44">
        <v>1</v>
      </c>
      <c r="J2439" s="63">
        <v>1</v>
      </c>
      <c r="L2439" s="63">
        <v>1</v>
      </c>
    </row>
    <row r="2440" spans="1:12" x14ac:dyDescent="0.25">
      <c r="A2440" s="48">
        <v>243.8</v>
      </c>
      <c r="B2440" s="57">
        <v>1</v>
      </c>
      <c r="C2440" s="57">
        <v>1</v>
      </c>
      <c r="D2440" s="57">
        <v>1</v>
      </c>
      <c r="F2440" s="44">
        <v>0.8</v>
      </c>
      <c r="G2440" s="44">
        <v>1</v>
      </c>
      <c r="H2440" s="44">
        <v>1</v>
      </c>
      <c r="J2440" s="63">
        <v>1</v>
      </c>
      <c r="L2440" s="63">
        <v>1</v>
      </c>
    </row>
    <row r="2441" spans="1:12" x14ac:dyDescent="0.25">
      <c r="A2441" s="48">
        <v>243.9</v>
      </c>
      <c r="B2441" s="57">
        <v>1</v>
      </c>
      <c r="C2441" s="57">
        <v>1</v>
      </c>
      <c r="D2441" s="57">
        <v>1</v>
      </c>
      <c r="F2441" s="44">
        <v>0.8</v>
      </c>
      <c r="G2441" s="44">
        <v>1</v>
      </c>
      <c r="H2441" s="44">
        <v>1</v>
      </c>
      <c r="J2441" s="63">
        <v>1</v>
      </c>
      <c r="L2441" s="63">
        <v>1</v>
      </c>
    </row>
    <row r="2442" spans="1:12" x14ac:dyDescent="0.25">
      <c r="A2442" s="48">
        <v>244</v>
      </c>
      <c r="B2442" s="57">
        <v>1</v>
      </c>
      <c r="C2442" s="57">
        <v>1</v>
      </c>
      <c r="D2442" s="57">
        <v>1</v>
      </c>
      <c r="F2442" s="44">
        <v>0.8</v>
      </c>
      <c r="G2442" s="44">
        <v>1</v>
      </c>
      <c r="H2442" s="44">
        <v>1</v>
      </c>
      <c r="J2442" s="63">
        <v>1</v>
      </c>
      <c r="L2442" s="63">
        <v>1</v>
      </c>
    </row>
    <row r="2443" spans="1:12" x14ac:dyDescent="0.25">
      <c r="A2443" s="48">
        <v>244.1</v>
      </c>
      <c r="B2443" s="57">
        <v>1</v>
      </c>
      <c r="C2443" s="57">
        <v>1</v>
      </c>
      <c r="D2443" s="57">
        <v>1</v>
      </c>
      <c r="F2443" s="44">
        <v>0.8</v>
      </c>
      <c r="G2443" s="44">
        <v>1</v>
      </c>
      <c r="H2443" s="44">
        <v>1</v>
      </c>
      <c r="J2443" s="63">
        <v>1</v>
      </c>
      <c r="L2443" s="63">
        <v>1</v>
      </c>
    </row>
    <row r="2444" spans="1:12" x14ac:dyDescent="0.25">
      <c r="A2444" s="48">
        <v>244.2</v>
      </c>
      <c r="B2444" s="57">
        <v>1</v>
      </c>
      <c r="C2444" s="57">
        <v>1</v>
      </c>
      <c r="D2444" s="57">
        <v>1</v>
      </c>
      <c r="F2444" s="44">
        <v>0.8</v>
      </c>
      <c r="G2444" s="44">
        <v>1</v>
      </c>
      <c r="H2444" s="44">
        <v>1</v>
      </c>
      <c r="J2444" s="63">
        <v>1</v>
      </c>
      <c r="L2444" s="63">
        <v>1</v>
      </c>
    </row>
    <row r="2445" spans="1:12" x14ac:dyDescent="0.25">
      <c r="A2445" s="48">
        <v>244.3</v>
      </c>
      <c r="B2445" s="57">
        <v>1</v>
      </c>
      <c r="C2445" s="57">
        <v>1</v>
      </c>
      <c r="D2445" s="57">
        <v>1</v>
      </c>
      <c r="F2445" s="44">
        <v>0.8</v>
      </c>
      <c r="G2445" s="44">
        <v>1</v>
      </c>
      <c r="H2445" s="44">
        <v>1</v>
      </c>
      <c r="J2445" s="63">
        <v>1</v>
      </c>
      <c r="L2445" s="63">
        <v>1</v>
      </c>
    </row>
    <row r="2446" spans="1:12" x14ac:dyDescent="0.25">
      <c r="A2446" s="48">
        <v>244.4</v>
      </c>
      <c r="B2446" s="57">
        <v>1</v>
      </c>
      <c r="C2446" s="57">
        <v>1</v>
      </c>
      <c r="D2446" s="57">
        <v>1</v>
      </c>
      <c r="F2446" s="44">
        <v>0.8</v>
      </c>
      <c r="G2446" s="44">
        <v>1</v>
      </c>
      <c r="H2446" s="44">
        <v>1</v>
      </c>
      <c r="J2446" s="63">
        <v>1</v>
      </c>
      <c r="L2446" s="63">
        <v>1</v>
      </c>
    </row>
    <row r="2447" spans="1:12" x14ac:dyDescent="0.25">
      <c r="A2447" s="48">
        <v>244.5</v>
      </c>
      <c r="B2447" s="57">
        <v>1</v>
      </c>
      <c r="C2447" s="57">
        <v>1</v>
      </c>
      <c r="D2447" s="57">
        <v>1</v>
      </c>
      <c r="F2447" s="44">
        <v>0.8</v>
      </c>
      <c r="G2447" s="44">
        <v>1</v>
      </c>
      <c r="H2447" s="44">
        <v>1</v>
      </c>
      <c r="J2447" s="63">
        <v>1</v>
      </c>
      <c r="L2447" s="63">
        <v>1</v>
      </c>
    </row>
    <row r="2448" spans="1:12" x14ac:dyDescent="0.25">
      <c r="A2448" s="48">
        <v>244.6</v>
      </c>
      <c r="B2448" s="57">
        <v>1</v>
      </c>
      <c r="C2448" s="57">
        <v>1</v>
      </c>
      <c r="D2448" s="57">
        <v>1</v>
      </c>
      <c r="F2448" s="44">
        <v>0.8</v>
      </c>
      <c r="G2448" s="44">
        <v>1</v>
      </c>
      <c r="H2448" s="44">
        <v>1</v>
      </c>
      <c r="J2448" s="63">
        <v>1</v>
      </c>
      <c r="L2448" s="63">
        <v>1</v>
      </c>
    </row>
    <row r="2449" spans="1:12" x14ac:dyDescent="0.25">
      <c r="A2449" s="48">
        <v>244.7</v>
      </c>
      <c r="B2449" s="57">
        <v>1</v>
      </c>
      <c r="C2449" s="57">
        <v>1</v>
      </c>
      <c r="D2449" s="57">
        <v>1</v>
      </c>
      <c r="F2449" s="44">
        <v>0.8</v>
      </c>
      <c r="G2449" s="44">
        <v>1</v>
      </c>
      <c r="H2449" s="44">
        <v>1</v>
      </c>
      <c r="J2449" s="63">
        <v>1</v>
      </c>
      <c r="L2449" s="63">
        <v>1</v>
      </c>
    </row>
    <row r="2450" spans="1:12" x14ac:dyDescent="0.25">
      <c r="A2450" s="48">
        <v>244.8</v>
      </c>
      <c r="B2450" s="57">
        <v>1</v>
      </c>
      <c r="C2450" s="57">
        <v>1</v>
      </c>
      <c r="D2450" s="57">
        <v>1</v>
      </c>
      <c r="F2450" s="44">
        <v>0.8</v>
      </c>
      <c r="G2450" s="44">
        <v>1</v>
      </c>
      <c r="H2450" s="44">
        <v>1</v>
      </c>
      <c r="J2450" s="63">
        <v>1</v>
      </c>
      <c r="L2450" s="63">
        <v>1</v>
      </c>
    </row>
    <row r="2451" spans="1:12" x14ac:dyDescent="0.25">
      <c r="A2451" s="48">
        <v>244.9</v>
      </c>
      <c r="B2451" s="57">
        <v>1</v>
      </c>
      <c r="C2451" s="57">
        <v>1</v>
      </c>
      <c r="D2451" s="57">
        <v>1</v>
      </c>
      <c r="F2451" s="44">
        <v>0.8</v>
      </c>
      <c r="G2451" s="44">
        <v>1</v>
      </c>
      <c r="H2451" s="44">
        <v>1</v>
      </c>
      <c r="J2451" s="63">
        <v>1</v>
      </c>
      <c r="L2451" s="63">
        <v>1</v>
      </c>
    </row>
    <row r="2452" spans="1:12" x14ac:dyDescent="0.25">
      <c r="A2452" s="48">
        <v>245</v>
      </c>
      <c r="B2452" s="57">
        <v>1</v>
      </c>
      <c r="C2452" s="57">
        <v>1</v>
      </c>
      <c r="D2452" s="57">
        <v>1</v>
      </c>
      <c r="F2452" s="44">
        <v>0.8</v>
      </c>
      <c r="G2452" s="44">
        <v>1</v>
      </c>
      <c r="H2452" s="44">
        <v>1</v>
      </c>
      <c r="J2452" s="63">
        <v>1</v>
      </c>
      <c r="L2452" s="63">
        <v>1</v>
      </c>
    </row>
    <row r="2453" spans="1:12" x14ac:dyDescent="0.25">
      <c r="A2453" s="48">
        <v>245.1</v>
      </c>
      <c r="B2453" s="57">
        <v>1</v>
      </c>
      <c r="C2453" s="57">
        <v>1</v>
      </c>
      <c r="D2453" s="57">
        <v>1</v>
      </c>
      <c r="F2453" s="44">
        <v>0.8</v>
      </c>
      <c r="G2453" s="44">
        <v>1</v>
      </c>
      <c r="H2453" s="44">
        <v>1</v>
      </c>
      <c r="J2453" s="63">
        <v>1</v>
      </c>
      <c r="L2453" s="63">
        <v>1</v>
      </c>
    </row>
    <row r="2454" spans="1:12" x14ac:dyDescent="0.25">
      <c r="A2454" s="48">
        <v>245.2</v>
      </c>
      <c r="B2454" s="57">
        <v>1</v>
      </c>
      <c r="C2454" s="57">
        <v>1</v>
      </c>
      <c r="D2454" s="57">
        <v>1</v>
      </c>
      <c r="F2454" s="44">
        <v>0.8</v>
      </c>
      <c r="G2454" s="44">
        <v>1</v>
      </c>
      <c r="H2454" s="44">
        <v>1</v>
      </c>
      <c r="J2454" s="63">
        <v>1</v>
      </c>
      <c r="L2454" s="63">
        <v>1</v>
      </c>
    </row>
    <row r="2455" spans="1:12" x14ac:dyDescent="0.25">
      <c r="A2455" s="48">
        <v>245.3</v>
      </c>
      <c r="B2455" s="57">
        <v>1</v>
      </c>
      <c r="C2455" s="57">
        <v>1</v>
      </c>
      <c r="D2455" s="57">
        <v>1</v>
      </c>
      <c r="F2455" s="44">
        <v>0.8</v>
      </c>
      <c r="G2455" s="44">
        <v>1</v>
      </c>
      <c r="H2455" s="44">
        <v>1</v>
      </c>
      <c r="J2455" s="63">
        <v>1</v>
      </c>
      <c r="L2455" s="63">
        <v>1</v>
      </c>
    </row>
    <row r="2456" spans="1:12" x14ac:dyDescent="0.25">
      <c r="A2456" s="48">
        <v>245.4</v>
      </c>
      <c r="B2456" s="57">
        <v>1</v>
      </c>
      <c r="C2456" s="57">
        <v>1</v>
      </c>
      <c r="D2456" s="57">
        <v>1</v>
      </c>
      <c r="F2456" s="44">
        <v>0.8</v>
      </c>
      <c r="G2456" s="44">
        <v>1</v>
      </c>
      <c r="H2456" s="44">
        <v>1</v>
      </c>
      <c r="J2456" s="63">
        <v>1</v>
      </c>
      <c r="L2456" s="63">
        <v>1</v>
      </c>
    </row>
    <row r="2457" spans="1:12" x14ac:dyDescent="0.25">
      <c r="A2457" s="48">
        <v>245.5</v>
      </c>
      <c r="B2457" s="57">
        <v>1</v>
      </c>
      <c r="C2457" s="57">
        <v>1</v>
      </c>
      <c r="D2457" s="57">
        <v>1</v>
      </c>
      <c r="F2457" s="44">
        <v>0.8</v>
      </c>
      <c r="G2457" s="44">
        <v>1</v>
      </c>
      <c r="H2457" s="44">
        <v>1</v>
      </c>
      <c r="J2457" s="63">
        <v>1</v>
      </c>
      <c r="L2457" s="63">
        <v>1</v>
      </c>
    </row>
    <row r="2458" spans="1:12" x14ac:dyDescent="0.25">
      <c r="A2458" s="48">
        <v>245.6</v>
      </c>
      <c r="B2458" s="57">
        <v>1</v>
      </c>
      <c r="C2458" s="57">
        <v>1</v>
      </c>
      <c r="D2458" s="57">
        <v>1</v>
      </c>
      <c r="F2458" s="44">
        <v>0.8</v>
      </c>
      <c r="G2458" s="44">
        <v>1</v>
      </c>
      <c r="H2458" s="44">
        <v>1</v>
      </c>
      <c r="J2458" s="63">
        <v>1</v>
      </c>
      <c r="L2458" s="63">
        <v>1</v>
      </c>
    </row>
    <row r="2459" spans="1:12" x14ac:dyDescent="0.25">
      <c r="A2459" s="48">
        <v>245.7</v>
      </c>
      <c r="B2459" s="57">
        <v>1</v>
      </c>
      <c r="C2459" s="57">
        <v>1</v>
      </c>
      <c r="D2459" s="57">
        <v>1</v>
      </c>
      <c r="F2459" s="44">
        <v>0.8</v>
      </c>
      <c r="G2459" s="44">
        <v>1</v>
      </c>
      <c r="H2459" s="44">
        <v>1</v>
      </c>
      <c r="J2459" s="63">
        <v>1</v>
      </c>
      <c r="L2459" s="63">
        <v>1</v>
      </c>
    </row>
    <row r="2460" spans="1:12" x14ac:dyDescent="0.25">
      <c r="A2460" s="48">
        <v>245.8</v>
      </c>
      <c r="B2460" s="57">
        <v>1</v>
      </c>
      <c r="C2460" s="57">
        <v>1</v>
      </c>
      <c r="D2460" s="57">
        <v>1</v>
      </c>
      <c r="F2460" s="44">
        <v>0.8</v>
      </c>
      <c r="G2460" s="44">
        <v>1</v>
      </c>
      <c r="H2460" s="44">
        <v>1</v>
      </c>
      <c r="J2460" s="63">
        <v>1</v>
      </c>
      <c r="L2460" s="63">
        <v>1</v>
      </c>
    </row>
    <row r="2461" spans="1:12" x14ac:dyDescent="0.25">
      <c r="A2461" s="48">
        <v>245.9</v>
      </c>
      <c r="B2461" s="57">
        <v>1</v>
      </c>
      <c r="C2461" s="57">
        <v>1</v>
      </c>
      <c r="D2461" s="57">
        <v>1</v>
      </c>
      <c r="F2461" s="44">
        <v>0.8</v>
      </c>
      <c r="G2461" s="44">
        <v>1</v>
      </c>
      <c r="H2461" s="44">
        <v>1</v>
      </c>
      <c r="J2461" s="63">
        <v>1</v>
      </c>
      <c r="L2461" s="63">
        <v>1</v>
      </c>
    </row>
    <row r="2462" spans="1:12" x14ac:dyDescent="0.25">
      <c r="A2462" s="48">
        <v>246</v>
      </c>
      <c r="B2462" s="57">
        <v>1</v>
      </c>
      <c r="C2462" s="57">
        <v>1</v>
      </c>
      <c r="D2462" s="57">
        <v>1</v>
      </c>
      <c r="F2462" s="44">
        <v>0.8</v>
      </c>
      <c r="G2462" s="44">
        <v>1</v>
      </c>
      <c r="H2462" s="44">
        <v>1</v>
      </c>
      <c r="J2462" s="63">
        <v>1</v>
      </c>
      <c r="L2462" s="63">
        <v>1</v>
      </c>
    </row>
    <row r="2463" spans="1:12" x14ac:dyDescent="0.25">
      <c r="A2463" s="48">
        <v>246.1</v>
      </c>
      <c r="B2463" s="57">
        <v>1</v>
      </c>
      <c r="C2463" s="57">
        <v>1</v>
      </c>
      <c r="D2463" s="57">
        <v>1</v>
      </c>
      <c r="F2463" s="44">
        <v>0.8</v>
      </c>
      <c r="G2463" s="44">
        <v>1</v>
      </c>
      <c r="H2463" s="44">
        <v>1</v>
      </c>
      <c r="J2463" s="63">
        <v>1</v>
      </c>
      <c r="L2463" s="63">
        <v>1</v>
      </c>
    </row>
    <row r="2464" spans="1:12" x14ac:dyDescent="0.25">
      <c r="A2464" s="48">
        <v>246.2</v>
      </c>
      <c r="B2464" s="57">
        <v>1</v>
      </c>
      <c r="C2464" s="57">
        <v>1</v>
      </c>
      <c r="D2464" s="57">
        <v>1</v>
      </c>
      <c r="F2464" s="44">
        <v>0.8</v>
      </c>
      <c r="G2464" s="44">
        <v>1</v>
      </c>
      <c r="H2464" s="44">
        <v>1</v>
      </c>
      <c r="J2464" s="63">
        <v>1</v>
      </c>
      <c r="L2464" s="63">
        <v>1</v>
      </c>
    </row>
    <row r="2465" spans="1:12" x14ac:dyDescent="0.25">
      <c r="A2465" s="48">
        <v>246.3</v>
      </c>
      <c r="B2465" s="57">
        <v>1</v>
      </c>
      <c r="C2465" s="57">
        <v>1</v>
      </c>
      <c r="D2465" s="57">
        <v>1</v>
      </c>
      <c r="F2465" s="44">
        <v>0.8</v>
      </c>
      <c r="G2465" s="44">
        <v>1</v>
      </c>
      <c r="H2465" s="44">
        <v>1</v>
      </c>
      <c r="J2465" s="63">
        <v>1</v>
      </c>
      <c r="L2465" s="63">
        <v>1</v>
      </c>
    </row>
    <row r="2466" spans="1:12" x14ac:dyDescent="0.25">
      <c r="A2466" s="48">
        <v>246.4</v>
      </c>
      <c r="B2466" s="57">
        <v>1</v>
      </c>
      <c r="C2466" s="57">
        <v>1</v>
      </c>
      <c r="D2466" s="57">
        <v>1</v>
      </c>
      <c r="F2466" s="44">
        <v>0.8</v>
      </c>
      <c r="G2466" s="44">
        <v>1</v>
      </c>
      <c r="H2466" s="44">
        <v>1</v>
      </c>
      <c r="J2466" s="63">
        <v>1</v>
      </c>
      <c r="L2466" s="63">
        <v>1</v>
      </c>
    </row>
    <row r="2467" spans="1:12" x14ac:dyDescent="0.25">
      <c r="A2467" s="48">
        <v>246.5</v>
      </c>
      <c r="B2467" s="57">
        <v>1</v>
      </c>
      <c r="C2467" s="57">
        <v>1</v>
      </c>
      <c r="D2467" s="57">
        <v>1</v>
      </c>
      <c r="F2467" s="44">
        <v>0.8</v>
      </c>
      <c r="G2467" s="44">
        <v>1</v>
      </c>
      <c r="H2467" s="44">
        <v>1</v>
      </c>
      <c r="J2467" s="63">
        <v>1</v>
      </c>
      <c r="L2467" s="63">
        <v>1</v>
      </c>
    </row>
    <row r="2468" spans="1:12" x14ac:dyDescent="0.25">
      <c r="A2468" s="48">
        <v>246.6</v>
      </c>
      <c r="B2468" s="57">
        <v>1</v>
      </c>
      <c r="C2468" s="57">
        <v>1</v>
      </c>
      <c r="D2468" s="57">
        <v>1</v>
      </c>
      <c r="F2468" s="44">
        <v>0.8</v>
      </c>
      <c r="G2468" s="44">
        <v>1</v>
      </c>
      <c r="H2468" s="44">
        <v>1</v>
      </c>
      <c r="J2468" s="63">
        <v>1</v>
      </c>
      <c r="L2468" s="63">
        <v>1</v>
      </c>
    </row>
    <row r="2469" spans="1:12" x14ac:dyDescent="0.25">
      <c r="A2469" s="48">
        <v>246.7</v>
      </c>
      <c r="B2469" s="57">
        <v>1</v>
      </c>
      <c r="C2469" s="57">
        <v>1</v>
      </c>
      <c r="D2469" s="57">
        <v>1</v>
      </c>
      <c r="F2469" s="44">
        <v>0.8</v>
      </c>
      <c r="G2469" s="44">
        <v>1</v>
      </c>
      <c r="H2469" s="44">
        <v>1</v>
      </c>
      <c r="J2469" s="63">
        <v>1</v>
      </c>
      <c r="L2469" s="63">
        <v>1</v>
      </c>
    </row>
    <row r="2470" spans="1:12" x14ac:dyDescent="0.25">
      <c r="A2470" s="48">
        <v>246.8</v>
      </c>
      <c r="B2470" s="57">
        <v>1</v>
      </c>
      <c r="C2470" s="57">
        <v>1</v>
      </c>
      <c r="D2470" s="57">
        <v>1</v>
      </c>
      <c r="F2470" s="44">
        <v>0.8</v>
      </c>
      <c r="G2470" s="44">
        <v>1</v>
      </c>
      <c r="H2470" s="44">
        <v>1</v>
      </c>
      <c r="J2470" s="63">
        <v>1</v>
      </c>
      <c r="L2470" s="63">
        <v>1</v>
      </c>
    </row>
    <row r="2471" spans="1:12" x14ac:dyDescent="0.25">
      <c r="A2471" s="48">
        <v>246.9</v>
      </c>
      <c r="B2471" s="57">
        <v>1</v>
      </c>
      <c r="C2471" s="57">
        <v>1</v>
      </c>
      <c r="D2471" s="57">
        <v>1</v>
      </c>
      <c r="F2471" s="44">
        <v>0.8</v>
      </c>
      <c r="G2471" s="44">
        <v>1</v>
      </c>
      <c r="H2471" s="44">
        <v>1</v>
      </c>
      <c r="J2471" s="63">
        <v>1</v>
      </c>
      <c r="L2471" s="63">
        <v>1</v>
      </c>
    </row>
    <row r="2472" spans="1:12" x14ac:dyDescent="0.25">
      <c r="A2472" s="48">
        <v>247</v>
      </c>
      <c r="B2472" s="57">
        <v>1</v>
      </c>
      <c r="C2472" s="57">
        <v>1</v>
      </c>
      <c r="D2472" s="57">
        <v>1</v>
      </c>
      <c r="F2472" s="44">
        <v>0.8</v>
      </c>
      <c r="G2472" s="44">
        <v>1</v>
      </c>
      <c r="H2472" s="44">
        <v>1</v>
      </c>
      <c r="J2472" s="63">
        <v>1</v>
      </c>
      <c r="L2472" s="63">
        <v>1</v>
      </c>
    </row>
    <row r="2473" spans="1:12" x14ac:dyDescent="0.25">
      <c r="A2473" s="48">
        <v>247.1</v>
      </c>
      <c r="B2473" s="57">
        <v>1</v>
      </c>
      <c r="C2473" s="57">
        <v>1</v>
      </c>
      <c r="D2473" s="57">
        <v>1</v>
      </c>
      <c r="F2473" s="44">
        <v>0.8</v>
      </c>
      <c r="G2473" s="44">
        <v>1</v>
      </c>
      <c r="H2473" s="44">
        <v>1</v>
      </c>
      <c r="J2473" s="63">
        <v>1</v>
      </c>
      <c r="L2473" s="63">
        <v>1</v>
      </c>
    </row>
    <row r="2474" spans="1:12" x14ac:dyDescent="0.25">
      <c r="A2474" s="48">
        <v>247.2</v>
      </c>
      <c r="B2474" s="57">
        <v>1</v>
      </c>
      <c r="C2474" s="57">
        <v>1</v>
      </c>
      <c r="D2474" s="57">
        <v>1</v>
      </c>
      <c r="F2474" s="44">
        <v>0.8</v>
      </c>
      <c r="G2474" s="44">
        <v>1</v>
      </c>
      <c r="H2474" s="44">
        <v>1</v>
      </c>
      <c r="J2474" s="63">
        <v>1</v>
      </c>
      <c r="L2474" s="63">
        <v>1</v>
      </c>
    </row>
    <row r="2475" spans="1:12" x14ac:dyDescent="0.25">
      <c r="A2475" s="48">
        <v>247.3</v>
      </c>
      <c r="B2475" s="57">
        <v>1</v>
      </c>
      <c r="C2475" s="57">
        <v>1</v>
      </c>
      <c r="D2475" s="57">
        <v>1</v>
      </c>
      <c r="F2475" s="44">
        <v>0.8</v>
      </c>
      <c r="G2475" s="44">
        <v>1</v>
      </c>
      <c r="H2475" s="44">
        <v>1</v>
      </c>
      <c r="J2475" s="63">
        <v>1</v>
      </c>
      <c r="L2475" s="63">
        <v>1</v>
      </c>
    </row>
    <row r="2476" spans="1:12" x14ac:dyDescent="0.25">
      <c r="A2476" s="48">
        <v>247.4</v>
      </c>
      <c r="B2476" s="57">
        <v>1</v>
      </c>
      <c r="C2476" s="57">
        <v>1</v>
      </c>
      <c r="D2476" s="57">
        <v>1</v>
      </c>
      <c r="F2476" s="44">
        <v>0.8</v>
      </c>
      <c r="G2476" s="44">
        <v>1</v>
      </c>
      <c r="H2476" s="44">
        <v>1</v>
      </c>
      <c r="J2476" s="63">
        <v>1</v>
      </c>
      <c r="L2476" s="63">
        <v>1</v>
      </c>
    </row>
    <row r="2477" spans="1:12" x14ac:dyDescent="0.25">
      <c r="A2477" s="48">
        <v>247.5</v>
      </c>
      <c r="B2477" s="57">
        <v>1</v>
      </c>
      <c r="C2477" s="57">
        <v>1</v>
      </c>
      <c r="D2477" s="57">
        <v>1</v>
      </c>
      <c r="F2477" s="44">
        <v>0.8</v>
      </c>
      <c r="G2477" s="44">
        <v>1</v>
      </c>
      <c r="H2477" s="44">
        <v>1</v>
      </c>
      <c r="J2477" s="63">
        <v>1</v>
      </c>
      <c r="L2477" s="63">
        <v>1</v>
      </c>
    </row>
    <row r="2478" spans="1:12" x14ac:dyDescent="0.25">
      <c r="A2478" s="48">
        <v>247.6</v>
      </c>
      <c r="B2478" s="57">
        <v>1</v>
      </c>
      <c r="C2478" s="57">
        <v>1</v>
      </c>
      <c r="D2478" s="57">
        <v>1</v>
      </c>
      <c r="F2478" s="44">
        <v>0.8</v>
      </c>
      <c r="G2478" s="44">
        <v>1</v>
      </c>
      <c r="H2478" s="44">
        <v>1</v>
      </c>
      <c r="J2478" s="63">
        <v>1</v>
      </c>
      <c r="L2478" s="63">
        <v>1</v>
      </c>
    </row>
    <row r="2479" spans="1:12" x14ac:dyDescent="0.25">
      <c r="A2479" s="48">
        <v>247.7</v>
      </c>
      <c r="B2479" s="57">
        <v>1</v>
      </c>
      <c r="C2479" s="57">
        <v>1</v>
      </c>
      <c r="D2479" s="57">
        <v>1</v>
      </c>
      <c r="F2479" s="44">
        <v>0.8</v>
      </c>
      <c r="G2479" s="44">
        <v>1</v>
      </c>
      <c r="H2479" s="44">
        <v>1</v>
      </c>
      <c r="J2479" s="63">
        <v>1</v>
      </c>
      <c r="L2479" s="63">
        <v>1</v>
      </c>
    </row>
    <row r="2480" spans="1:12" x14ac:dyDescent="0.25">
      <c r="A2480" s="48">
        <v>247.8</v>
      </c>
      <c r="B2480" s="57">
        <v>1</v>
      </c>
      <c r="C2480" s="57">
        <v>1</v>
      </c>
      <c r="D2480" s="57">
        <v>1</v>
      </c>
      <c r="F2480" s="44">
        <v>0.8</v>
      </c>
      <c r="G2480" s="44">
        <v>1</v>
      </c>
      <c r="H2480" s="44">
        <v>1</v>
      </c>
      <c r="J2480" s="63">
        <v>1</v>
      </c>
      <c r="L2480" s="63">
        <v>1</v>
      </c>
    </row>
    <row r="2481" spans="1:12" x14ac:dyDescent="0.25">
      <c r="A2481" s="48">
        <v>247.9</v>
      </c>
      <c r="B2481" s="57">
        <v>1</v>
      </c>
      <c r="C2481" s="57">
        <v>1</v>
      </c>
      <c r="D2481" s="57">
        <v>1</v>
      </c>
      <c r="F2481" s="44">
        <v>0.8</v>
      </c>
      <c r="G2481" s="44">
        <v>1</v>
      </c>
      <c r="H2481" s="44">
        <v>1</v>
      </c>
      <c r="J2481" s="63">
        <v>1</v>
      </c>
      <c r="L2481" s="63">
        <v>1</v>
      </c>
    </row>
    <row r="2482" spans="1:12" x14ac:dyDescent="0.25">
      <c r="A2482" s="48">
        <v>248</v>
      </c>
      <c r="B2482" s="57">
        <v>1</v>
      </c>
      <c r="C2482" s="57">
        <v>1</v>
      </c>
      <c r="D2482" s="57">
        <v>1</v>
      </c>
      <c r="F2482" s="44">
        <v>0.8</v>
      </c>
      <c r="G2482" s="44">
        <v>1</v>
      </c>
      <c r="H2482" s="44">
        <v>1</v>
      </c>
      <c r="J2482" s="63">
        <v>1</v>
      </c>
      <c r="L2482" s="63">
        <v>1</v>
      </c>
    </row>
    <row r="2483" spans="1:12" x14ac:dyDescent="0.25">
      <c r="A2483" s="48">
        <v>248.1</v>
      </c>
      <c r="B2483" s="57">
        <v>1</v>
      </c>
      <c r="C2483" s="57">
        <v>1</v>
      </c>
      <c r="D2483" s="57">
        <v>1</v>
      </c>
      <c r="F2483" s="44">
        <v>0.8</v>
      </c>
      <c r="G2483" s="44">
        <v>1</v>
      </c>
      <c r="H2483" s="44">
        <v>1</v>
      </c>
      <c r="J2483" s="63">
        <v>1</v>
      </c>
      <c r="L2483" s="63">
        <v>1</v>
      </c>
    </row>
    <row r="2484" spans="1:12" x14ac:dyDescent="0.25">
      <c r="A2484" s="48">
        <v>248.2</v>
      </c>
      <c r="B2484" s="57">
        <v>1</v>
      </c>
      <c r="C2484" s="57">
        <v>1</v>
      </c>
      <c r="D2484" s="57">
        <v>1</v>
      </c>
      <c r="F2484" s="44">
        <v>0.8</v>
      </c>
      <c r="G2484" s="44">
        <v>1</v>
      </c>
      <c r="H2484" s="44">
        <v>1</v>
      </c>
      <c r="J2484" s="63">
        <v>1</v>
      </c>
      <c r="L2484" s="63">
        <v>1</v>
      </c>
    </row>
    <row r="2485" spans="1:12" x14ac:dyDescent="0.25">
      <c r="A2485" s="48">
        <v>248.3</v>
      </c>
      <c r="B2485" s="57">
        <v>1</v>
      </c>
      <c r="C2485" s="57">
        <v>1</v>
      </c>
      <c r="D2485" s="57">
        <v>1</v>
      </c>
      <c r="F2485" s="44">
        <v>0.8</v>
      </c>
      <c r="G2485" s="44">
        <v>1</v>
      </c>
      <c r="H2485" s="44">
        <v>1</v>
      </c>
      <c r="J2485" s="63">
        <v>1</v>
      </c>
      <c r="L2485" s="63">
        <v>1</v>
      </c>
    </row>
    <row r="2486" spans="1:12" x14ac:dyDescent="0.25">
      <c r="A2486" s="48">
        <v>248.4</v>
      </c>
      <c r="B2486" s="57">
        <v>1</v>
      </c>
      <c r="C2486" s="57">
        <v>1</v>
      </c>
      <c r="D2486" s="57">
        <v>1</v>
      </c>
      <c r="F2486" s="44">
        <v>0.8</v>
      </c>
      <c r="G2486" s="44">
        <v>1</v>
      </c>
      <c r="H2486" s="44">
        <v>1</v>
      </c>
      <c r="J2486" s="63">
        <v>1</v>
      </c>
      <c r="L2486" s="63">
        <v>1</v>
      </c>
    </row>
    <row r="2487" spans="1:12" x14ac:dyDescent="0.25">
      <c r="A2487" s="48">
        <v>248.5</v>
      </c>
      <c r="B2487" s="57">
        <v>1</v>
      </c>
      <c r="C2487" s="57">
        <v>1</v>
      </c>
      <c r="D2487" s="57">
        <v>1</v>
      </c>
      <c r="F2487" s="44">
        <v>0.8</v>
      </c>
      <c r="G2487" s="44">
        <v>1</v>
      </c>
      <c r="H2487" s="44">
        <v>1</v>
      </c>
      <c r="J2487" s="63">
        <v>1</v>
      </c>
      <c r="L2487" s="63">
        <v>1</v>
      </c>
    </row>
    <row r="2488" spans="1:12" x14ac:dyDescent="0.25">
      <c r="A2488" s="48">
        <v>248.6</v>
      </c>
      <c r="B2488" s="57">
        <v>1</v>
      </c>
      <c r="C2488" s="57">
        <v>1</v>
      </c>
      <c r="D2488" s="57">
        <v>1</v>
      </c>
      <c r="F2488" s="44">
        <v>0.8</v>
      </c>
      <c r="G2488" s="44">
        <v>1</v>
      </c>
      <c r="H2488" s="44">
        <v>1</v>
      </c>
      <c r="J2488" s="63">
        <v>1</v>
      </c>
      <c r="L2488" s="63">
        <v>1</v>
      </c>
    </row>
    <row r="2489" spans="1:12" x14ac:dyDescent="0.25">
      <c r="A2489" s="48">
        <v>248.7</v>
      </c>
      <c r="B2489" s="57">
        <v>1</v>
      </c>
      <c r="C2489" s="57">
        <v>1</v>
      </c>
      <c r="D2489" s="57">
        <v>1</v>
      </c>
      <c r="F2489" s="44">
        <v>0.8</v>
      </c>
      <c r="G2489" s="44">
        <v>1</v>
      </c>
      <c r="H2489" s="44">
        <v>1</v>
      </c>
      <c r="J2489" s="63">
        <v>1</v>
      </c>
      <c r="L2489" s="63">
        <v>1</v>
      </c>
    </row>
    <row r="2490" spans="1:12" x14ac:dyDescent="0.25">
      <c r="A2490" s="48">
        <v>248.8</v>
      </c>
      <c r="B2490" s="57">
        <v>1</v>
      </c>
      <c r="C2490" s="57">
        <v>1</v>
      </c>
      <c r="D2490" s="57">
        <v>1</v>
      </c>
      <c r="F2490" s="44">
        <v>0.8</v>
      </c>
      <c r="G2490" s="44">
        <v>1</v>
      </c>
      <c r="H2490" s="44">
        <v>1</v>
      </c>
      <c r="J2490" s="63">
        <v>1</v>
      </c>
      <c r="L2490" s="63">
        <v>1</v>
      </c>
    </row>
    <row r="2491" spans="1:12" x14ac:dyDescent="0.25">
      <c r="A2491" s="48">
        <v>248.9</v>
      </c>
      <c r="B2491" s="57">
        <v>1</v>
      </c>
      <c r="C2491" s="57">
        <v>1</v>
      </c>
      <c r="D2491" s="57">
        <v>1</v>
      </c>
      <c r="F2491" s="44">
        <v>0.8</v>
      </c>
      <c r="G2491" s="44">
        <v>1</v>
      </c>
      <c r="H2491" s="44">
        <v>1</v>
      </c>
      <c r="J2491" s="63">
        <v>1</v>
      </c>
      <c r="L2491" s="63">
        <v>1</v>
      </c>
    </row>
    <row r="2492" spans="1:12" x14ac:dyDescent="0.25">
      <c r="A2492" s="48">
        <v>249</v>
      </c>
      <c r="B2492" s="57">
        <v>1</v>
      </c>
      <c r="C2492" s="57">
        <v>1</v>
      </c>
      <c r="D2492" s="57">
        <v>1</v>
      </c>
      <c r="F2492" s="44">
        <v>0.8</v>
      </c>
      <c r="G2492" s="44">
        <v>1</v>
      </c>
      <c r="H2492" s="44">
        <v>1</v>
      </c>
      <c r="J2492" s="63">
        <v>1</v>
      </c>
      <c r="L2492" s="63">
        <v>1</v>
      </c>
    </row>
    <row r="2493" spans="1:12" x14ac:dyDescent="0.25">
      <c r="A2493" s="48">
        <v>249.1</v>
      </c>
      <c r="B2493" s="57">
        <v>1</v>
      </c>
      <c r="C2493" s="57">
        <v>1</v>
      </c>
      <c r="D2493" s="57">
        <v>1</v>
      </c>
      <c r="F2493" s="44">
        <v>0.8</v>
      </c>
      <c r="G2493" s="44">
        <v>1</v>
      </c>
      <c r="H2493" s="44">
        <v>1</v>
      </c>
      <c r="J2493" s="63">
        <v>1</v>
      </c>
      <c r="L2493" s="63">
        <v>1</v>
      </c>
    </row>
    <row r="2494" spans="1:12" x14ac:dyDescent="0.25">
      <c r="A2494" s="48">
        <v>249.2</v>
      </c>
      <c r="B2494" s="57">
        <v>1</v>
      </c>
      <c r="C2494" s="57">
        <v>1</v>
      </c>
      <c r="D2494" s="57">
        <v>1</v>
      </c>
      <c r="F2494" s="44">
        <v>0.8</v>
      </c>
      <c r="G2494" s="44">
        <v>1</v>
      </c>
      <c r="H2494" s="44">
        <v>1</v>
      </c>
      <c r="J2494" s="63">
        <v>1</v>
      </c>
      <c r="L2494" s="63">
        <v>1</v>
      </c>
    </row>
    <row r="2495" spans="1:12" x14ac:dyDescent="0.25">
      <c r="A2495" s="48">
        <v>249.3</v>
      </c>
      <c r="B2495" s="57">
        <v>1</v>
      </c>
      <c r="C2495" s="57">
        <v>1</v>
      </c>
      <c r="D2495" s="57">
        <v>1</v>
      </c>
      <c r="F2495" s="44">
        <v>0.8</v>
      </c>
      <c r="G2495" s="44">
        <v>1</v>
      </c>
      <c r="H2495" s="44">
        <v>1</v>
      </c>
      <c r="J2495" s="63">
        <v>1</v>
      </c>
      <c r="L2495" s="63">
        <v>1</v>
      </c>
    </row>
    <row r="2496" spans="1:12" x14ac:dyDescent="0.25">
      <c r="A2496" s="48">
        <v>249.4</v>
      </c>
      <c r="B2496" s="57">
        <v>1</v>
      </c>
      <c r="C2496" s="57">
        <v>1</v>
      </c>
      <c r="D2496" s="57">
        <v>1</v>
      </c>
      <c r="F2496" s="44">
        <v>0.8</v>
      </c>
      <c r="G2496" s="44">
        <v>1</v>
      </c>
      <c r="H2496" s="44">
        <v>1</v>
      </c>
      <c r="J2496" s="63">
        <v>1</v>
      </c>
      <c r="L2496" s="63">
        <v>1</v>
      </c>
    </row>
    <row r="2497" spans="1:12" x14ac:dyDescent="0.25">
      <c r="A2497" s="48">
        <v>249.5</v>
      </c>
      <c r="B2497" s="57">
        <v>1</v>
      </c>
      <c r="C2497" s="57">
        <v>1</v>
      </c>
      <c r="D2497" s="57">
        <v>1</v>
      </c>
      <c r="F2497" s="44">
        <v>0.8</v>
      </c>
      <c r="G2497" s="44">
        <v>1</v>
      </c>
      <c r="H2497" s="44">
        <v>1</v>
      </c>
      <c r="J2497" s="63">
        <v>1</v>
      </c>
      <c r="L2497" s="63">
        <v>1</v>
      </c>
    </row>
    <row r="2498" spans="1:12" x14ac:dyDescent="0.25">
      <c r="A2498" s="48">
        <v>249.6</v>
      </c>
      <c r="B2498" s="57">
        <v>1</v>
      </c>
      <c r="C2498" s="57">
        <v>1</v>
      </c>
      <c r="D2498" s="57">
        <v>1</v>
      </c>
      <c r="F2498" s="44">
        <v>0.8</v>
      </c>
      <c r="G2498" s="44">
        <v>1</v>
      </c>
      <c r="H2498" s="44">
        <v>1</v>
      </c>
      <c r="J2498" s="63">
        <v>1</v>
      </c>
      <c r="L2498" s="63">
        <v>1</v>
      </c>
    </row>
    <row r="2499" spans="1:12" x14ac:dyDescent="0.25">
      <c r="A2499" s="48">
        <v>249.7</v>
      </c>
      <c r="B2499" s="57">
        <v>1</v>
      </c>
      <c r="C2499" s="57">
        <v>1</v>
      </c>
      <c r="D2499" s="57">
        <v>1</v>
      </c>
      <c r="F2499" s="44">
        <v>0.8</v>
      </c>
      <c r="G2499" s="44">
        <v>1</v>
      </c>
      <c r="H2499" s="44">
        <v>1</v>
      </c>
      <c r="J2499" s="63">
        <v>1</v>
      </c>
      <c r="L2499" s="63">
        <v>1</v>
      </c>
    </row>
    <row r="2500" spans="1:12" x14ac:dyDescent="0.25">
      <c r="A2500" s="48">
        <v>249.8</v>
      </c>
      <c r="B2500" s="57">
        <v>1</v>
      </c>
      <c r="C2500" s="57">
        <v>1</v>
      </c>
      <c r="D2500" s="57">
        <v>1</v>
      </c>
      <c r="F2500" s="44">
        <v>0.8</v>
      </c>
      <c r="G2500" s="44">
        <v>1</v>
      </c>
      <c r="H2500" s="44">
        <v>1</v>
      </c>
      <c r="J2500" s="63">
        <v>1</v>
      </c>
      <c r="L2500" s="63">
        <v>1</v>
      </c>
    </row>
    <row r="2501" spans="1:12" x14ac:dyDescent="0.25">
      <c r="A2501" s="48">
        <v>249.9</v>
      </c>
      <c r="B2501" s="57">
        <v>1</v>
      </c>
      <c r="C2501" s="57">
        <v>1</v>
      </c>
      <c r="D2501" s="57">
        <v>1</v>
      </c>
      <c r="F2501" s="44">
        <v>0.8</v>
      </c>
      <c r="G2501" s="44">
        <v>1</v>
      </c>
      <c r="H2501" s="44">
        <v>1</v>
      </c>
      <c r="J2501" s="63">
        <v>1</v>
      </c>
      <c r="L2501" s="63">
        <v>1</v>
      </c>
    </row>
    <row r="2502" spans="1:12" x14ac:dyDescent="0.25">
      <c r="A2502" s="48">
        <v>250</v>
      </c>
      <c r="B2502" s="57">
        <v>1</v>
      </c>
      <c r="C2502" s="57">
        <v>1</v>
      </c>
      <c r="D2502" s="57">
        <v>1</v>
      </c>
      <c r="F2502" s="44">
        <v>0.8</v>
      </c>
      <c r="G2502" s="44">
        <v>1</v>
      </c>
      <c r="H2502" s="44">
        <v>1</v>
      </c>
      <c r="J2502" s="63">
        <v>1</v>
      </c>
      <c r="L2502" s="63">
        <v>1</v>
      </c>
    </row>
    <row r="2503" spans="1:12" x14ac:dyDescent="0.25">
      <c r="A2503" s="48">
        <v>250.1</v>
      </c>
      <c r="B2503" s="57">
        <v>1</v>
      </c>
      <c r="C2503" s="57">
        <v>1</v>
      </c>
      <c r="D2503" s="57">
        <v>1</v>
      </c>
      <c r="F2503" s="44">
        <v>0.8</v>
      </c>
      <c r="G2503" s="44">
        <v>1</v>
      </c>
      <c r="H2503" s="44">
        <v>1</v>
      </c>
      <c r="J2503" s="63">
        <v>1</v>
      </c>
      <c r="L2503" s="63">
        <v>1</v>
      </c>
    </row>
    <row r="2504" spans="1:12" x14ac:dyDescent="0.25">
      <c r="A2504" s="48">
        <v>250.2</v>
      </c>
      <c r="B2504" s="57">
        <v>1</v>
      </c>
      <c r="C2504" s="57">
        <v>1</v>
      </c>
      <c r="D2504" s="57">
        <v>1</v>
      </c>
      <c r="F2504" s="44">
        <v>0.8</v>
      </c>
      <c r="G2504" s="44">
        <v>1</v>
      </c>
      <c r="H2504" s="44">
        <v>1</v>
      </c>
      <c r="J2504" s="63">
        <v>1</v>
      </c>
      <c r="L2504" s="63">
        <v>1</v>
      </c>
    </row>
    <row r="2505" spans="1:12" x14ac:dyDescent="0.25">
      <c r="A2505" s="48">
        <v>250.3</v>
      </c>
      <c r="B2505" s="57">
        <v>1</v>
      </c>
      <c r="C2505" s="57">
        <v>1</v>
      </c>
      <c r="D2505" s="57">
        <v>1</v>
      </c>
      <c r="F2505" s="44">
        <v>0.8</v>
      </c>
      <c r="G2505" s="44">
        <v>1</v>
      </c>
      <c r="H2505" s="44">
        <v>1</v>
      </c>
      <c r="J2505" s="63">
        <v>1</v>
      </c>
      <c r="L2505" s="63">
        <v>1</v>
      </c>
    </row>
    <row r="2506" spans="1:12" x14ac:dyDescent="0.25">
      <c r="A2506" s="48">
        <v>250.4</v>
      </c>
      <c r="B2506" s="57">
        <v>1</v>
      </c>
      <c r="C2506" s="57">
        <v>1</v>
      </c>
      <c r="D2506" s="57">
        <v>1</v>
      </c>
      <c r="F2506" s="44">
        <v>0.8</v>
      </c>
      <c r="G2506" s="44">
        <v>1</v>
      </c>
      <c r="H2506" s="44">
        <v>1</v>
      </c>
      <c r="J2506" s="63">
        <v>1</v>
      </c>
      <c r="L2506" s="63">
        <v>1</v>
      </c>
    </row>
    <row r="2507" spans="1:12" x14ac:dyDescent="0.25">
      <c r="A2507" s="48">
        <v>250.5</v>
      </c>
      <c r="B2507" s="57">
        <v>1</v>
      </c>
      <c r="C2507" s="57">
        <v>1</v>
      </c>
      <c r="D2507" s="57">
        <v>1</v>
      </c>
      <c r="F2507" s="44">
        <v>0.8</v>
      </c>
      <c r="G2507" s="44">
        <v>1</v>
      </c>
      <c r="H2507" s="44">
        <v>1</v>
      </c>
      <c r="J2507" s="63">
        <v>1</v>
      </c>
      <c r="L2507" s="63">
        <v>1</v>
      </c>
    </row>
    <row r="2508" spans="1:12" x14ac:dyDescent="0.25">
      <c r="A2508" s="48">
        <v>250.6</v>
      </c>
      <c r="B2508" s="57">
        <v>1</v>
      </c>
      <c r="C2508" s="57">
        <v>1</v>
      </c>
      <c r="D2508" s="57">
        <v>1</v>
      </c>
      <c r="F2508" s="44">
        <v>0.8</v>
      </c>
      <c r="G2508" s="44">
        <v>1</v>
      </c>
      <c r="H2508" s="44">
        <v>1</v>
      </c>
      <c r="J2508" s="63">
        <v>1</v>
      </c>
      <c r="L2508" s="63">
        <v>1</v>
      </c>
    </row>
    <row r="2509" spans="1:12" x14ac:dyDescent="0.25">
      <c r="A2509" s="48">
        <v>250.7</v>
      </c>
      <c r="B2509" s="57">
        <v>1</v>
      </c>
      <c r="C2509" s="57">
        <v>1</v>
      </c>
      <c r="D2509" s="57">
        <v>1</v>
      </c>
      <c r="F2509" s="44">
        <v>0.8</v>
      </c>
      <c r="G2509" s="44">
        <v>1</v>
      </c>
      <c r="H2509" s="44">
        <v>1</v>
      </c>
      <c r="J2509" s="63">
        <v>1</v>
      </c>
      <c r="L2509" s="63">
        <v>1</v>
      </c>
    </row>
    <row r="2510" spans="1:12" x14ac:dyDescent="0.25">
      <c r="A2510" s="48">
        <v>250.8</v>
      </c>
      <c r="B2510" s="57">
        <v>1</v>
      </c>
      <c r="C2510" s="57">
        <v>1</v>
      </c>
      <c r="D2510" s="57">
        <v>1</v>
      </c>
      <c r="F2510" s="44">
        <v>0.8</v>
      </c>
      <c r="G2510" s="44">
        <v>1</v>
      </c>
      <c r="H2510" s="44">
        <v>1</v>
      </c>
      <c r="J2510" s="63">
        <v>1</v>
      </c>
      <c r="L2510" s="63">
        <v>1</v>
      </c>
    </row>
    <row r="2511" spans="1:12" x14ac:dyDescent="0.25">
      <c r="A2511" s="48">
        <v>250.9</v>
      </c>
      <c r="B2511" s="57">
        <v>1</v>
      </c>
      <c r="C2511" s="57">
        <v>1</v>
      </c>
      <c r="D2511" s="57">
        <v>1</v>
      </c>
      <c r="F2511" s="44">
        <v>0.8</v>
      </c>
      <c r="G2511" s="44">
        <v>1</v>
      </c>
      <c r="H2511" s="44">
        <v>1</v>
      </c>
      <c r="J2511" s="63">
        <v>1</v>
      </c>
      <c r="L2511" s="63">
        <v>1</v>
      </c>
    </row>
    <row r="2512" spans="1:12" x14ac:dyDescent="0.25">
      <c r="A2512" s="48">
        <v>251</v>
      </c>
      <c r="B2512" s="57">
        <v>1</v>
      </c>
      <c r="C2512" s="57">
        <v>1</v>
      </c>
      <c r="D2512" s="57">
        <v>1</v>
      </c>
      <c r="F2512" s="44">
        <v>0.8</v>
      </c>
      <c r="G2512" s="44">
        <v>1</v>
      </c>
      <c r="H2512" s="44">
        <v>1</v>
      </c>
      <c r="J2512" s="63">
        <v>1</v>
      </c>
      <c r="L2512" s="63">
        <v>1</v>
      </c>
    </row>
    <row r="2513" spans="1:12" x14ac:dyDescent="0.25">
      <c r="A2513" s="48">
        <v>251.1</v>
      </c>
      <c r="B2513" s="57">
        <v>1</v>
      </c>
      <c r="C2513" s="57">
        <v>1</v>
      </c>
      <c r="D2513" s="57">
        <v>1</v>
      </c>
      <c r="F2513" s="44">
        <v>0.8</v>
      </c>
      <c r="G2513" s="44">
        <v>1</v>
      </c>
      <c r="H2513" s="44">
        <v>1</v>
      </c>
      <c r="J2513" s="63">
        <v>1</v>
      </c>
      <c r="L2513" s="63">
        <v>1</v>
      </c>
    </row>
    <row r="2514" spans="1:12" x14ac:dyDescent="0.25">
      <c r="A2514" s="48">
        <v>251.2</v>
      </c>
      <c r="B2514" s="57">
        <v>1</v>
      </c>
      <c r="C2514" s="57">
        <v>1</v>
      </c>
      <c r="D2514" s="57">
        <v>1</v>
      </c>
      <c r="F2514" s="44">
        <v>0.8</v>
      </c>
      <c r="G2514" s="44">
        <v>1</v>
      </c>
      <c r="H2514" s="44">
        <v>1</v>
      </c>
      <c r="J2514" s="63">
        <v>1</v>
      </c>
      <c r="L2514" s="63">
        <v>1</v>
      </c>
    </row>
    <row r="2515" spans="1:12" x14ac:dyDescent="0.25">
      <c r="A2515" s="48">
        <v>251.3</v>
      </c>
      <c r="B2515" s="57">
        <v>1</v>
      </c>
      <c r="C2515" s="57">
        <v>1</v>
      </c>
      <c r="D2515" s="57">
        <v>1</v>
      </c>
      <c r="F2515" s="44">
        <v>0.8</v>
      </c>
      <c r="G2515" s="44">
        <v>1</v>
      </c>
      <c r="H2515" s="44">
        <v>1</v>
      </c>
      <c r="J2515" s="63">
        <v>1</v>
      </c>
      <c r="L2515" s="63">
        <v>1</v>
      </c>
    </row>
    <row r="2516" spans="1:12" x14ac:dyDescent="0.25">
      <c r="A2516" s="48">
        <v>251.4</v>
      </c>
      <c r="B2516" s="57">
        <v>1</v>
      </c>
      <c r="C2516" s="57">
        <v>1</v>
      </c>
      <c r="D2516" s="57">
        <v>1</v>
      </c>
      <c r="F2516" s="44">
        <v>0.8</v>
      </c>
      <c r="G2516" s="44">
        <v>1</v>
      </c>
      <c r="H2516" s="44">
        <v>1</v>
      </c>
      <c r="J2516" s="63">
        <v>1</v>
      </c>
      <c r="L2516" s="63">
        <v>1</v>
      </c>
    </row>
    <row r="2517" spans="1:12" x14ac:dyDescent="0.25">
      <c r="A2517" s="48">
        <v>251.5</v>
      </c>
      <c r="B2517" s="57">
        <v>1</v>
      </c>
      <c r="C2517" s="57">
        <v>1</v>
      </c>
      <c r="D2517" s="57">
        <v>1</v>
      </c>
      <c r="F2517" s="44">
        <v>0.8</v>
      </c>
      <c r="G2517" s="44">
        <v>1</v>
      </c>
      <c r="H2517" s="44">
        <v>1</v>
      </c>
      <c r="J2517" s="63">
        <v>1</v>
      </c>
      <c r="L2517" s="63">
        <v>1</v>
      </c>
    </row>
    <row r="2518" spans="1:12" x14ac:dyDescent="0.25">
      <c r="A2518" s="48">
        <v>251.6</v>
      </c>
      <c r="B2518" s="57">
        <v>1</v>
      </c>
      <c r="C2518" s="57">
        <v>1</v>
      </c>
      <c r="D2518" s="57">
        <v>1</v>
      </c>
      <c r="F2518" s="44">
        <v>0.8</v>
      </c>
      <c r="G2518" s="44">
        <v>1</v>
      </c>
      <c r="H2518" s="44">
        <v>1</v>
      </c>
      <c r="J2518" s="63">
        <v>1</v>
      </c>
      <c r="L2518" s="63">
        <v>1</v>
      </c>
    </row>
    <row r="2519" spans="1:12" x14ac:dyDescent="0.25">
      <c r="A2519" s="48">
        <v>251.7</v>
      </c>
      <c r="B2519" s="57">
        <v>1</v>
      </c>
      <c r="C2519" s="57">
        <v>1</v>
      </c>
      <c r="D2519" s="57">
        <v>1</v>
      </c>
      <c r="F2519" s="44">
        <v>0.8</v>
      </c>
      <c r="G2519" s="44">
        <v>1</v>
      </c>
      <c r="H2519" s="44">
        <v>1</v>
      </c>
      <c r="J2519" s="63">
        <v>1</v>
      </c>
      <c r="L2519" s="63">
        <v>1</v>
      </c>
    </row>
    <row r="2520" spans="1:12" x14ac:dyDescent="0.25">
      <c r="A2520" s="48">
        <v>251.8</v>
      </c>
      <c r="B2520" s="57">
        <v>1</v>
      </c>
      <c r="C2520" s="57">
        <v>1</v>
      </c>
      <c r="D2520" s="57">
        <v>1</v>
      </c>
      <c r="F2520" s="44">
        <v>0.8</v>
      </c>
      <c r="G2520" s="44">
        <v>1</v>
      </c>
      <c r="H2520" s="44">
        <v>1</v>
      </c>
      <c r="J2520" s="63">
        <v>1</v>
      </c>
      <c r="L2520" s="63">
        <v>1</v>
      </c>
    </row>
    <row r="2521" spans="1:12" x14ac:dyDescent="0.25">
      <c r="A2521" s="48">
        <v>251.9</v>
      </c>
      <c r="B2521" s="57">
        <v>1</v>
      </c>
      <c r="C2521" s="57">
        <v>1</v>
      </c>
      <c r="D2521" s="57">
        <v>1</v>
      </c>
      <c r="F2521" s="44">
        <v>0.8</v>
      </c>
      <c r="G2521" s="44">
        <v>1</v>
      </c>
      <c r="H2521" s="44">
        <v>1</v>
      </c>
      <c r="J2521" s="63">
        <v>1</v>
      </c>
      <c r="L2521" s="63">
        <v>1</v>
      </c>
    </row>
    <row r="2522" spans="1:12" x14ac:dyDescent="0.25">
      <c r="A2522" s="48">
        <v>252</v>
      </c>
      <c r="B2522" s="57">
        <v>1</v>
      </c>
      <c r="C2522" s="57">
        <v>1</v>
      </c>
      <c r="D2522" s="57">
        <v>1</v>
      </c>
      <c r="F2522" s="44">
        <v>0.8</v>
      </c>
      <c r="G2522" s="44">
        <v>1</v>
      </c>
      <c r="H2522" s="44">
        <v>1</v>
      </c>
      <c r="J2522" s="63">
        <v>1</v>
      </c>
      <c r="L2522" s="63">
        <v>1</v>
      </c>
    </row>
    <row r="2523" spans="1:12" x14ac:dyDescent="0.25">
      <c r="A2523" s="48">
        <v>252.1</v>
      </c>
      <c r="B2523" s="57">
        <v>1</v>
      </c>
      <c r="C2523" s="57">
        <v>1</v>
      </c>
      <c r="D2523" s="57">
        <v>1</v>
      </c>
      <c r="F2523" s="44">
        <v>0.8</v>
      </c>
      <c r="G2523" s="44">
        <v>1</v>
      </c>
      <c r="H2523" s="44">
        <v>1</v>
      </c>
      <c r="J2523" s="63">
        <v>1</v>
      </c>
      <c r="L2523" s="63">
        <v>1</v>
      </c>
    </row>
    <row r="2524" spans="1:12" x14ac:dyDescent="0.25">
      <c r="A2524" s="48">
        <v>252.2</v>
      </c>
      <c r="B2524" s="57">
        <v>1</v>
      </c>
      <c r="C2524" s="57">
        <v>1</v>
      </c>
      <c r="D2524" s="57">
        <v>1</v>
      </c>
      <c r="F2524" s="44">
        <v>0.8</v>
      </c>
      <c r="G2524" s="44">
        <v>1</v>
      </c>
      <c r="H2524" s="44">
        <v>1</v>
      </c>
      <c r="J2524" s="63">
        <v>1</v>
      </c>
      <c r="L2524" s="63">
        <v>1</v>
      </c>
    </row>
    <row r="2525" spans="1:12" x14ac:dyDescent="0.25">
      <c r="A2525" s="48">
        <v>252.3</v>
      </c>
      <c r="B2525" s="57">
        <v>1</v>
      </c>
      <c r="C2525" s="57">
        <v>1</v>
      </c>
      <c r="D2525" s="57">
        <v>1</v>
      </c>
      <c r="F2525" s="44">
        <v>0.8</v>
      </c>
      <c r="G2525" s="44">
        <v>1</v>
      </c>
      <c r="H2525" s="44">
        <v>1</v>
      </c>
      <c r="J2525" s="63">
        <v>1</v>
      </c>
      <c r="L2525" s="63">
        <v>1</v>
      </c>
    </row>
    <row r="2526" spans="1:12" x14ac:dyDescent="0.25">
      <c r="A2526" s="48">
        <v>252.4</v>
      </c>
      <c r="B2526" s="57">
        <v>1</v>
      </c>
      <c r="C2526" s="57">
        <v>1</v>
      </c>
      <c r="D2526" s="57">
        <v>1</v>
      </c>
      <c r="F2526" s="44">
        <v>0.8</v>
      </c>
      <c r="G2526" s="44">
        <v>1</v>
      </c>
      <c r="H2526" s="44">
        <v>1</v>
      </c>
      <c r="J2526" s="63">
        <v>1</v>
      </c>
      <c r="L2526" s="63">
        <v>1</v>
      </c>
    </row>
    <row r="2527" spans="1:12" x14ac:dyDescent="0.25">
      <c r="A2527" s="48">
        <v>252.5</v>
      </c>
      <c r="B2527" s="57">
        <v>1</v>
      </c>
      <c r="C2527" s="57">
        <v>1</v>
      </c>
      <c r="D2527" s="57">
        <v>1</v>
      </c>
      <c r="F2527" s="44">
        <v>0.8</v>
      </c>
      <c r="G2527" s="44">
        <v>1</v>
      </c>
      <c r="H2527" s="44">
        <v>1</v>
      </c>
      <c r="J2527" s="63">
        <v>1</v>
      </c>
      <c r="L2527" s="63">
        <v>1</v>
      </c>
    </row>
    <row r="2528" spans="1:12" x14ac:dyDescent="0.25">
      <c r="A2528" s="48">
        <v>252.6</v>
      </c>
      <c r="B2528" s="57">
        <v>1</v>
      </c>
      <c r="C2528" s="57">
        <v>1</v>
      </c>
      <c r="D2528" s="57">
        <v>1</v>
      </c>
      <c r="F2528" s="44">
        <v>0.8</v>
      </c>
      <c r="G2528" s="44">
        <v>1</v>
      </c>
      <c r="H2528" s="44">
        <v>1</v>
      </c>
      <c r="J2528" s="63">
        <v>1</v>
      </c>
      <c r="L2528" s="63">
        <v>1</v>
      </c>
    </row>
    <row r="2529" spans="1:12" x14ac:dyDescent="0.25">
      <c r="A2529" s="48">
        <v>252.7</v>
      </c>
      <c r="B2529" s="57">
        <v>1</v>
      </c>
      <c r="C2529" s="57">
        <v>1</v>
      </c>
      <c r="D2529" s="57">
        <v>1</v>
      </c>
      <c r="F2529" s="44">
        <v>0.8</v>
      </c>
      <c r="G2529" s="44">
        <v>1</v>
      </c>
      <c r="H2529" s="44">
        <v>1</v>
      </c>
      <c r="J2529" s="63">
        <v>1</v>
      </c>
      <c r="L2529" s="63">
        <v>1</v>
      </c>
    </row>
    <row r="2530" spans="1:12" x14ac:dyDescent="0.25">
      <c r="A2530" s="48">
        <v>252.8</v>
      </c>
      <c r="B2530" s="57">
        <v>1</v>
      </c>
      <c r="C2530" s="57">
        <v>1</v>
      </c>
      <c r="D2530" s="57">
        <v>1</v>
      </c>
      <c r="F2530" s="44">
        <v>0.8</v>
      </c>
      <c r="G2530" s="44">
        <v>1</v>
      </c>
      <c r="H2530" s="44">
        <v>1</v>
      </c>
      <c r="J2530" s="63">
        <v>1</v>
      </c>
      <c r="L2530" s="63">
        <v>1</v>
      </c>
    </row>
    <row r="2531" spans="1:12" x14ac:dyDescent="0.25">
      <c r="A2531" s="48">
        <v>252.9</v>
      </c>
      <c r="B2531" s="57">
        <v>1</v>
      </c>
      <c r="C2531" s="57">
        <v>1</v>
      </c>
      <c r="D2531" s="57">
        <v>1</v>
      </c>
      <c r="F2531" s="44">
        <v>0.8</v>
      </c>
      <c r="G2531" s="44">
        <v>1</v>
      </c>
      <c r="H2531" s="44">
        <v>1</v>
      </c>
      <c r="J2531" s="63">
        <v>1</v>
      </c>
      <c r="L2531" s="63">
        <v>1</v>
      </c>
    </row>
    <row r="2532" spans="1:12" x14ac:dyDescent="0.25">
      <c r="A2532" s="48">
        <v>253</v>
      </c>
      <c r="B2532" s="57">
        <v>1</v>
      </c>
      <c r="C2532" s="57">
        <v>1</v>
      </c>
      <c r="D2532" s="57">
        <v>1</v>
      </c>
      <c r="F2532" s="44">
        <v>0.8</v>
      </c>
      <c r="G2532" s="44">
        <v>1</v>
      </c>
      <c r="H2532" s="44">
        <v>1</v>
      </c>
      <c r="J2532" s="63">
        <v>1</v>
      </c>
      <c r="L2532" s="63">
        <v>1</v>
      </c>
    </row>
    <row r="2533" spans="1:12" x14ac:dyDescent="0.25">
      <c r="A2533" s="48">
        <v>253.1</v>
      </c>
      <c r="B2533" s="57">
        <v>1</v>
      </c>
      <c r="C2533" s="57">
        <v>1</v>
      </c>
      <c r="D2533" s="57">
        <v>1</v>
      </c>
      <c r="F2533" s="44">
        <v>0.8</v>
      </c>
      <c r="G2533" s="44">
        <v>1</v>
      </c>
      <c r="H2533" s="44">
        <v>1</v>
      </c>
      <c r="J2533" s="63">
        <v>1</v>
      </c>
      <c r="L2533" s="63">
        <v>1</v>
      </c>
    </row>
    <row r="2534" spans="1:12" x14ac:dyDescent="0.25">
      <c r="A2534" s="48">
        <v>253.2</v>
      </c>
      <c r="B2534" s="57">
        <v>1</v>
      </c>
      <c r="C2534" s="57">
        <v>1</v>
      </c>
      <c r="D2534" s="57">
        <v>1</v>
      </c>
      <c r="F2534" s="44">
        <v>0.8</v>
      </c>
      <c r="G2534" s="44">
        <v>1</v>
      </c>
      <c r="H2534" s="44">
        <v>1</v>
      </c>
      <c r="J2534" s="63">
        <v>1</v>
      </c>
      <c r="L2534" s="63">
        <v>1</v>
      </c>
    </row>
    <row r="2535" spans="1:12" x14ac:dyDescent="0.25">
      <c r="A2535" s="48">
        <v>253.3</v>
      </c>
      <c r="B2535" s="57">
        <v>1</v>
      </c>
      <c r="C2535" s="57">
        <v>1</v>
      </c>
      <c r="D2535" s="57">
        <v>1</v>
      </c>
      <c r="F2535" s="44">
        <v>0.8</v>
      </c>
      <c r="G2535" s="44">
        <v>1</v>
      </c>
      <c r="H2535" s="44">
        <v>1</v>
      </c>
      <c r="J2535" s="63">
        <v>1</v>
      </c>
      <c r="L2535" s="63">
        <v>1</v>
      </c>
    </row>
    <row r="2536" spans="1:12" x14ac:dyDescent="0.25">
      <c r="A2536" s="48">
        <v>253.4</v>
      </c>
      <c r="B2536" s="57">
        <v>1</v>
      </c>
      <c r="C2536" s="57">
        <v>1</v>
      </c>
      <c r="D2536" s="57">
        <v>1</v>
      </c>
      <c r="F2536" s="44">
        <v>0.8</v>
      </c>
      <c r="G2536" s="44">
        <v>1</v>
      </c>
      <c r="H2536" s="44">
        <v>1</v>
      </c>
      <c r="J2536" s="63">
        <v>1</v>
      </c>
      <c r="L2536" s="63">
        <v>1</v>
      </c>
    </row>
    <row r="2537" spans="1:12" x14ac:dyDescent="0.25">
      <c r="A2537" s="48">
        <v>253.5</v>
      </c>
      <c r="B2537" s="57">
        <v>1</v>
      </c>
      <c r="C2537" s="57">
        <v>1</v>
      </c>
      <c r="D2537" s="57">
        <v>1</v>
      </c>
      <c r="F2537" s="44">
        <v>0.8</v>
      </c>
      <c r="G2537" s="44">
        <v>1</v>
      </c>
      <c r="H2537" s="44">
        <v>1</v>
      </c>
      <c r="J2537" s="63">
        <v>1</v>
      </c>
      <c r="L2537" s="63">
        <v>1</v>
      </c>
    </row>
    <row r="2538" spans="1:12" x14ac:dyDescent="0.25">
      <c r="A2538" s="48">
        <v>253.6</v>
      </c>
      <c r="B2538" s="57">
        <v>1</v>
      </c>
      <c r="C2538" s="57">
        <v>1</v>
      </c>
      <c r="D2538" s="57">
        <v>1</v>
      </c>
      <c r="F2538" s="44">
        <v>0.8</v>
      </c>
      <c r="G2538" s="44">
        <v>1</v>
      </c>
      <c r="H2538" s="44">
        <v>1</v>
      </c>
      <c r="J2538" s="63">
        <v>1</v>
      </c>
      <c r="L2538" s="63">
        <v>1</v>
      </c>
    </row>
    <row r="2539" spans="1:12" x14ac:dyDescent="0.25">
      <c r="A2539" s="48">
        <v>253.7</v>
      </c>
      <c r="B2539" s="57">
        <v>1</v>
      </c>
      <c r="C2539" s="57">
        <v>1</v>
      </c>
      <c r="D2539" s="57">
        <v>1</v>
      </c>
      <c r="F2539" s="44">
        <v>0.8</v>
      </c>
      <c r="G2539" s="44">
        <v>1</v>
      </c>
      <c r="H2539" s="44">
        <v>1</v>
      </c>
      <c r="J2539" s="63">
        <v>1</v>
      </c>
      <c r="L2539" s="63">
        <v>1</v>
      </c>
    </row>
    <row r="2540" spans="1:12" x14ac:dyDescent="0.25">
      <c r="A2540" s="48">
        <v>253.8</v>
      </c>
      <c r="B2540" s="57">
        <v>1</v>
      </c>
      <c r="C2540" s="57">
        <v>1</v>
      </c>
      <c r="D2540" s="57">
        <v>1</v>
      </c>
      <c r="F2540" s="44">
        <v>0.8</v>
      </c>
      <c r="G2540" s="44">
        <v>1</v>
      </c>
      <c r="H2540" s="44">
        <v>1</v>
      </c>
      <c r="J2540" s="63">
        <v>1</v>
      </c>
      <c r="L2540" s="63">
        <v>1</v>
      </c>
    </row>
    <row r="2541" spans="1:12" x14ac:dyDescent="0.25">
      <c r="A2541" s="48">
        <v>253.9</v>
      </c>
      <c r="B2541" s="57">
        <v>1</v>
      </c>
      <c r="C2541" s="57">
        <v>1</v>
      </c>
      <c r="D2541" s="57">
        <v>1</v>
      </c>
      <c r="F2541" s="44">
        <v>0.8</v>
      </c>
      <c r="G2541" s="44">
        <v>1</v>
      </c>
      <c r="H2541" s="44">
        <v>1</v>
      </c>
      <c r="J2541" s="63">
        <v>1</v>
      </c>
      <c r="L2541" s="63">
        <v>1</v>
      </c>
    </row>
    <row r="2542" spans="1:12" x14ac:dyDescent="0.25">
      <c r="A2542" s="48">
        <v>254</v>
      </c>
      <c r="B2542" s="57">
        <v>1</v>
      </c>
      <c r="C2542" s="57">
        <v>1</v>
      </c>
      <c r="D2542" s="57">
        <v>1</v>
      </c>
      <c r="F2542" s="44">
        <v>0.8</v>
      </c>
      <c r="G2542" s="44">
        <v>1</v>
      </c>
      <c r="H2542" s="44">
        <v>1</v>
      </c>
      <c r="J2542" s="63">
        <v>1</v>
      </c>
      <c r="L2542" s="63">
        <v>1</v>
      </c>
    </row>
    <row r="2543" spans="1:12" x14ac:dyDescent="0.25">
      <c r="A2543" s="48">
        <v>254.1</v>
      </c>
      <c r="B2543" s="57">
        <v>1</v>
      </c>
      <c r="C2543" s="57">
        <v>1</v>
      </c>
      <c r="D2543" s="57">
        <v>1</v>
      </c>
      <c r="F2543" s="44">
        <v>0.8</v>
      </c>
      <c r="G2543" s="44">
        <v>1</v>
      </c>
      <c r="H2543" s="44">
        <v>1</v>
      </c>
      <c r="J2543" s="63">
        <v>1</v>
      </c>
      <c r="L2543" s="63">
        <v>1</v>
      </c>
    </row>
    <row r="2544" spans="1:12" x14ac:dyDescent="0.25">
      <c r="A2544" s="48">
        <v>254.2</v>
      </c>
      <c r="B2544" s="57">
        <v>1</v>
      </c>
      <c r="C2544" s="57">
        <v>1</v>
      </c>
      <c r="D2544" s="57">
        <v>1</v>
      </c>
      <c r="F2544" s="44">
        <v>0.8</v>
      </c>
      <c r="G2544" s="44">
        <v>1</v>
      </c>
      <c r="H2544" s="44">
        <v>1</v>
      </c>
      <c r="J2544" s="63">
        <v>1</v>
      </c>
      <c r="L2544" s="63">
        <v>1</v>
      </c>
    </row>
    <row r="2545" spans="1:12" x14ac:dyDescent="0.25">
      <c r="A2545" s="48">
        <v>254.3</v>
      </c>
      <c r="B2545" s="57">
        <v>1</v>
      </c>
      <c r="C2545" s="57">
        <v>1</v>
      </c>
      <c r="D2545" s="57">
        <v>1</v>
      </c>
      <c r="F2545" s="44">
        <v>0.8</v>
      </c>
      <c r="G2545" s="44">
        <v>1</v>
      </c>
      <c r="H2545" s="44">
        <v>1</v>
      </c>
      <c r="J2545" s="63">
        <v>1</v>
      </c>
      <c r="L2545" s="63">
        <v>1</v>
      </c>
    </row>
    <row r="2546" spans="1:12" x14ac:dyDescent="0.25">
      <c r="A2546" s="48">
        <v>254.4</v>
      </c>
      <c r="B2546" s="57">
        <v>1</v>
      </c>
      <c r="C2546" s="57">
        <v>1</v>
      </c>
      <c r="D2546" s="57">
        <v>1</v>
      </c>
      <c r="F2546" s="44">
        <v>0.8</v>
      </c>
      <c r="G2546" s="44">
        <v>1</v>
      </c>
      <c r="H2546" s="44">
        <v>1</v>
      </c>
      <c r="J2546" s="63">
        <v>1</v>
      </c>
      <c r="L2546" s="63">
        <v>1</v>
      </c>
    </row>
    <row r="2547" spans="1:12" x14ac:dyDescent="0.25">
      <c r="A2547" s="48">
        <v>254.5</v>
      </c>
      <c r="B2547" s="57">
        <v>1</v>
      </c>
      <c r="C2547" s="57">
        <v>1</v>
      </c>
      <c r="D2547" s="57">
        <v>1</v>
      </c>
      <c r="F2547" s="44">
        <v>0.8</v>
      </c>
      <c r="G2547" s="44">
        <v>1</v>
      </c>
      <c r="H2547" s="44">
        <v>1</v>
      </c>
      <c r="J2547" s="63">
        <v>1</v>
      </c>
      <c r="L2547" s="63">
        <v>1</v>
      </c>
    </row>
    <row r="2548" spans="1:12" x14ac:dyDescent="0.25">
      <c r="A2548" s="48">
        <v>254.6</v>
      </c>
      <c r="B2548" s="57">
        <v>1</v>
      </c>
      <c r="C2548" s="57">
        <v>1</v>
      </c>
      <c r="D2548" s="57">
        <v>1</v>
      </c>
      <c r="F2548" s="44">
        <v>0.8</v>
      </c>
      <c r="G2548" s="44">
        <v>1</v>
      </c>
      <c r="H2548" s="44">
        <v>1</v>
      </c>
      <c r="J2548" s="63">
        <v>1</v>
      </c>
      <c r="L2548" s="63">
        <v>1</v>
      </c>
    </row>
    <row r="2549" spans="1:12" x14ac:dyDescent="0.25">
      <c r="A2549" s="48">
        <v>254.7</v>
      </c>
      <c r="B2549" s="57">
        <v>1</v>
      </c>
      <c r="C2549" s="57">
        <v>1</v>
      </c>
      <c r="D2549" s="57">
        <v>1</v>
      </c>
      <c r="F2549" s="44">
        <v>0.8</v>
      </c>
      <c r="G2549" s="44">
        <v>1</v>
      </c>
      <c r="H2549" s="44">
        <v>1</v>
      </c>
      <c r="J2549" s="63">
        <v>1</v>
      </c>
      <c r="L2549" s="63">
        <v>1</v>
      </c>
    </row>
    <row r="2550" spans="1:12" x14ac:dyDescent="0.25">
      <c r="A2550" s="48">
        <v>254.8</v>
      </c>
      <c r="B2550" s="57">
        <v>1</v>
      </c>
      <c r="C2550" s="57">
        <v>1</v>
      </c>
      <c r="D2550" s="57">
        <v>1</v>
      </c>
      <c r="F2550" s="44">
        <v>0.8</v>
      </c>
      <c r="G2550" s="44">
        <v>1</v>
      </c>
      <c r="H2550" s="44">
        <v>1</v>
      </c>
      <c r="J2550" s="63">
        <v>1</v>
      </c>
      <c r="L2550" s="63">
        <v>1</v>
      </c>
    </row>
    <row r="2551" spans="1:12" x14ac:dyDescent="0.25">
      <c r="A2551" s="48">
        <v>254.9</v>
      </c>
      <c r="B2551" s="57">
        <v>1</v>
      </c>
      <c r="C2551" s="57">
        <v>1</v>
      </c>
      <c r="D2551" s="57">
        <v>1</v>
      </c>
      <c r="F2551" s="44">
        <v>0.8</v>
      </c>
      <c r="G2551" s="44">
        <v>1</v>
      </c>
      <c r="H2551" s="44">
        <v>1</v>
      </c>
      <c r="J2551" s="63">
        <v>1</v>
      </c>
      <c r="L2551" s="63">
        <v>1</v>
      </c>
    </row>
    <row r="2552" spans="1:12" x14ac:dyDescent="0.25">
      <c r="A2552" s="48">
        <v>255</v>
      </c>
      <c r="B2552" s="57">
        <v>1</v>
      </c>
      <c r="C2552" s="57">
        <v>1</v>
      </c>
      <c r="D2552" s="57">
        <v>1</v>
      </c>
      <c r="F2552" s="44">
        <v>0.8</v>
      </c>
      <c r="G2552" s="44">
        <v>1</v>
      </c>
      <c r="H2552" s="44">
        <v>1</v>
      </c>
      <c r="J2552" s="63">
        <v>1</v>
      </c>
      <c r="L2552" s="63">
        <v>1</v>
      </c>
    </row>
    <row r="2553" spans="1:12" x14ac:dyDescent="0.25">
      <c r="A2553" s="48">
        <v>255.1</v>
      </c>
      <c r="B2553" s="57">
        <v>1</v>
      </c>
      <c r="C2553" s="57">
        <v>1</v>
      </c>
      <c r="D2553" s="57">
        <v>1</v>
      </c>
      <c r="F2553" s="44">
        <v>0.8</v>
      </c>
      <c r="G2553" s="44">
        <v>1</v>
      </c>
      <c r="H2553" s="44">
        <v>1</v>
      </c>
      <c r="J2553" s="63">
        <v>1</v>
      </c>
      <c r="L2553" s="63">
        <v>1</v>
      </c>
    </row>
    <row r="2554" spans="1:12" x14ac:dyDescent="0.25">
      <c r="A2554" s="48">
        <v>255.2</v>
      </c>
      <c r="B2554" s="57">
        <v>1</v>
      </c>
      <c r="C2554" s="57">
        <v>1</v>
      </c>
      <c r="D2554" s="57">
        <v>1</v>
      </c>
      <c r="F2554" s="44">
        <v>0.8</v>
      </c>
      <c r="G2554" s="44">
        <v>1</v>
      </c>
      <c r="H2554" s="44">
        <v>1</v>
      </c>
      <c r="J2554" s="63">
        <v>1</v>
      </c>
      <c r="L2554" s="63">
        <v>1</v>
      </c>
    </row>
    <row r="2555" spans="1:12" x14ac:dyDescent="0.25">
      <c r="A2555" s="48">
        <v>255.3</v>
      </c>
      <c r="B2555" s="57">
        <v>1</v>
      </c>
      <c r="C2555" s="57">
        <v>1</v>
      </c>
      <c r="D2555" s="57">
        <v>1</v>
      </c>
      <c r="F2555" s="44">
        <v>0.8</v>
      </c>
      <c r="G2555" s="44">
        <v>1</v>
      </c>
      <c r="H2555" s="44">
        <v>1</v>
      </c>
      <c r="J2555" s="63">
        <v>1</v>
      </c>
      <c r="L2555" s="63">
        <v>1</v>
      </c>
    </row>
    <row r="2556" spans="1:12" x14ac:dyDescent="0.25">
      <c r="A2556" s="48">
        <v>255.4</v>
      </c>
      <c r="B2556" s="57">
        <v>1</v>
      </c>
      <c r="C2556" s="57">
        <v>1</v>
      </c>
      <c r="D2556" s="57">
        <v>1</v>
      </c>
      <c r="F2556" s="44">
        <v>0.8</v>
      </c>
      <c r="G2556" s="44">
        <v>1</v>
      </c>
      <c r="H2556" s="44">
        <v>1</v>
      </c>
      <c r="J2556" s="63">
        <v>1</v>
      </c>
      <c r="L2556" s="63">
        <v>1</v>
      </c>
    </row>
    <row r="2557" spans="1:12" x14ac:dyDescent="0.25">
      <c r="A2557" s="48">
        <v>255.5</v>
      </c>
      <c r="B2557" s="57">
        <v>1</v>
      </c>
      <c r="C2557" s="57">
        <v>1</v>
      </c>
      <c r="D2557" s="57">
        <v>1</v>
      </c>
      <c r="F2557" s="44">
        <v>0.8</v>
      </c>
      <c r="G2557" s="44">
        <v>1</v>
      </c>
      <c r="H2557" s="44">
        <v>1</v>
      </c>
      <c r="J2557" s="63">
        <v>1</v>
      </c>
      <c r="L2557" s="63">
        <v>1</v>
      </c>
    </row>
    <row r="2558" spans="1:12" x14ac:dyDescent="0.25">
      <c r="A2558" s="48">
        <v>255.6</v>
      </c>
      <c r="B2558" s="57">
        <v>1</v>
      </c>
      <c r="C2558" s="57">
        <v>1</v>
      </c>
      <c r="D2558" s="57">
        <v>1</v>
      </c>
      <c r="F2558" s="44">
        <v>0.8</v>
      </c>
      <c r="G2558" s="44">
        <v>1</v>
      </c>
      <c r="H2558" s="44">
        <v>1</v>
      </c>
      <c r="J2558" s="63">
        <v>1</v>
      </c>
      <c r="L2558" s="63">
        <v>1</v>
      </c>
    </row>
    <row r="2559" spans="1:12" x14ac:dyDescent="0.25">
      <c r="A2559" s="48">
        <v>255.7</v>
      </c>
      <c r="B2559" s="57">
        <v>1</v>
      </c>
      <c r="C2559" s="57">
        <v>1</v>
      </c>
      <c r="D2559" s="57">
        <v>1</v>
      </c>
      <c r="F2559" s="44">
        <v>0.8</v>
      </c>
      <c r="G2559" s="44">
        <v>1</v>
      </c>
      <c r="H2559" s="44">
        <v>1</v>
      </c>
      <c r="J2559" s="63">
        <v>1</v>
      </c>
      <c r="L2559" s="63">
        <v>1</v>
      </c>
    </row>
    <row r="2560" spans="1:12" x14ac:dyDescent="0.25">
      <c r="A2560" s="48">
        <v>255.8</v>
      </c>
      <c r="B2560" s="57">
        <v>1</v>
      </c>
      <c r="C2560" s="57">
        <v>1</v>
      </c>
      <c r="D2560" s="57">
        <v>1</v>
      </c>
      <c r="F2560" s="44">
        <v>0.8</v>
      </c>
      <c r="G2560" s="44">
        <v>1</v>
      </c>
      <c r="H2560" s="44">
        <v>1</v>
      </c>
      <c r="J2560" s="63">
        <v>1</v>
      </c>
      <c r="L2560" s="63">
        <v>1</v>
      </c>
    </row>
    <row r="2561" spans="1:12" x14ac:dyDescent="0.25">
      <c r="A2561" s="48">
        <v>255.9</v>
      </c>
      <c r="B2561" s="57">
        <v>1</v>
      </c>
      <c r="C2561" s="57">
        <v>1</v>
      </c>
      <c r="D2561" s="57">
        <v>1</v>
      </c>
      <c r="F2561" s="44">
        <v>0.8</v>
      </c>
      <c r="G2561" s="44">
        <v>1</v>
      </c>
      <c r="H2561" s="44">
        <v>1</v>
      </c>
      <c r="J2561" s="63">
        <v>1</v>
      </c>
      <c r="L2561" s="63">
        <v>1</v>
      </c>
    </row>
    <row r="2562" spans="1:12" x14ac:dyDescent="0.25">
      <c r="A2562" s="48">
        <v>256</v>
      </c>
      <c r="B2562" s="57">
        <v>1</v>
      </c>
      <c r="C2562" s="57">
        <v>1</v>
      </c>
      <c r="D2562" s="57">
        <v>1</v>
      </c>
      <c r="F2562" s="44">
        <v>0.8</v>
      </c>
      <c r="G2562" s="44">
        <v>1</v>
      </c>
      <c r="H2562" s="44">
        <v>1</v>
      </c>
      <c r="J2562" s="63">
        <v>1</v>
      </c>
      <c r="L2562" s="63">
        <v>1</v>
      </c>
    </row>
    <row r="2563" spans="1:12" x14ac:dyDescent="0.25">
      <c r="A2563" s="48">
        <v>256.10000000000002</v>
      </c>
      <c r="B2563" s="57">
        <v>1</v>
      </c>
      <c r="C2563" s="57">
        <v>1</v>
      </c>
      <c r="D2563" s="57">
        <v>1</v>
      </c>
      <c r="F2563" s="44">
        <v>0.8</v>
      </c>
      <c r="G2563" s="44">
        <v>1</v>
      </c>
      <c r="H2563" s="44">
        <v>1</v>
      </c>
      <c r="J2563" s="63">
        <v>1</v>
      </c>
      <c r="L2563" s="63">
        <v>1</v>
      </c>
    </row>
    <row r="2564" spans="1:12" x14ac:dyDescent="0.25">
      <c r="A2564" s="48">
        <v>256.2</v>
      </c>
      <c r="B2564" s="57">
        <v>1</v>
      </c>
      <c r="C2564" s="57">
        <v>1</v>
      </c>
      <c r="D2564" s="57">
        <v>1</v>
      </c>
      <c r="F2564" s="44">
        <v>0.8</v>
      </c>
      <c r="G2564" s="44">
        <v>1</v>
      </c>
      <c r="H2564" s="44">
        <v>1</v>
      </c>
      <c r="J2564" s="63">
        <v>1</v>
      </c>
      <c r="L2564" s="63">
        <v>1</v>
      </c>
    </row>
    <row r="2565" spans="1:12" x14ac:dyDescent="0.25">
      <c r="A2565" s="48">
        <v>256.3</v>
      </c>
      <c r="B2565" s="57">
        <v>1</v>
      </c>
      <c r="C2565" s="57">
        <v>1</v>
      </c>
      <c r="D2565" s="57">
        <v>1</v>
      </c>
      <c r="F2565" s="44">
        <v>0.8</v>
      </c>
      <c r="G2565" s="44">
        <v>1</v>
      </c>
      <c r="H2565" s="44">
        <v>1</v>
      </c>
      <c r="J2565" s="63">
        <v>1</v>
      </c>
      <c r="L2565" s="63">
        <v>1</v>
      </c>
    </row>
    <row r="2566" spans="1:12" x14ac:dyDescent="0.25">
      <c r="A2566" s="48">
        <v>256.39999999999998</v>
      </c>
      <c r="B2566" s="57">
        <v>1</v>
      </c>
      <c r="C2566" s="57">
        <v>1</v>
      </c>
      <c r="D2566" s="57">
        <v>1</v>
      </c>
      <c r="F2566" s="44">
        <v>0.8</v>
      </c>
      <c r="G2566" s="44">
        <v>1</v>
      </c>
      <c r="H2566" s="44">
        <v>1</v>
      </c>
      <c r="J2566" s="63">
        <v>1</v>
      </c>
      <c r="L2566" s="63">
        <v>1</v>
      </c>
    </row>
    <row r="2567" spans="1:12" x14ac:dyDescent="0.25">
      <c r="A2567" s="48">
        <v>256.5</v>
      </c>
      <c r="B2567" s="57">
        <v>1</v>
      </c>
      <c r="C2567" s="57">
        <v>1</v>
      </c>
      <c r="D2567" s="57">
        <v>1</v>
      </c>
      <c r="F2567" s="44">
        <v>0.8</v>
      </c>
      <c r="G2567" s="44">
        <v>1</v>
      </c>
      <c r="H2567" s="44">
        <v>1</v>
      </c>
      <c r="J2567" s="63">
        <v>1</v>
      </c>
      <c r="L2567" s="63">
        <v>1</v>
      </c>
    </row>
    <row r="2568" spans="1:12" x14ac:dyDescent="0.25">
      <c r="A2568" s="48">
        <v>256.60000000000002</v>
      </c>
      <c r="B2568" s="57">
        <v>1</v>
      </c>
      <c r="C2568" s="57">
        <v>1</v>
      </c>
      <c r="D2568" s="57">
        <v>1</v>
      </c>
      <c r="F2568" s="44">
        <v>0.8</v>
      </c>
      <c r="G2568" s="44">
        <v>1</v>
      </c>
      <c r="H2568" s="44">
        <v>1</v>
      </c>
      <c r="J2568" s="63">
        <v>1</v>
      </c>
      <c r="L2568" s="63">
        <v>1</v>
      </c>
    </row>
    <row r="2569" spans="1:12" x14ac:dyDescent="0.25">
      <c r="A2569" s="48">
        <v>256.7</v>
      </c>
      <c r="B2569" s="57">
        <v>1</v>
      </c>
      <c r="C2569" s="57">
        <v>1</v>
      </c>
      <c r="D2569" s="57">
        <v>1</v>
      </c>
      <c r="F2569" s="44">
        <v>0.8</v>
      </c>
      <c r="G2569" s="44">
        <v>1</v>
      </c>
      <c r="H2569" s="44">
        <v>1</v>
      </c>
      <c r="J2569" s="63">
        <v>1</v>
      </c>
      <c r="L2569" s="63">
        <v>1</v>
      </c>
    </row>
    <row r="2570" spans="1:12" x14ac:dyDescent="0.25">
      <c r="A2570" s="48">
        <v>256.8</v>
      </c>
      <c r="B2570" s="57">
        <v>1</v>
      </c>
      <c r="C2570" s="57">
        <v>1</v>
      </c>
      <c r="D2570" s="57">
        <v>1</v>
      </c>
      <c r="F2570" s="44">
        <v>0.8</v>
      </c>
      <c r="G2570" s="44">
        <v>1</v>
      </c>
      <c r="H2570" s="44">
        <v>1</v>
      </c>
      <c r="J2570" s="63">
        <v>1</v>
      </c>
      <c r="L2570" s="63">
        <v>1</v>
      </c>
    </row>
    <row r="2571" spans="1:12" x14ac:dyDescent="0.25">
      <c r="A2571" s="48">
        <v>256.89999999999998</v>
      </c>
      <c r="B2571" s="57">
        <v>1</v>
      </c>
      <c r="C2571" s="57">
        <v>1</v>
      </c>
      <c r="D2571" s="57">
        <v>1</v>
      </c>
      <c r="F2571" s="44">
        <v>0.8</v>
      </c>
      <c r="G2571" s="44">
        <v>1</v>
      </c>
      <c r="H2571" s="44">
        <v>1</v>
      </c>
      <c r="J2571" s="63">
        <v>1</v>
      </c>
      <c r="L2571" s="63">
        <v>1</v>
      </c>
    </row>
    <row r="2572" spans="1:12" x14ac:dyDescent="0.25">
      <c r="A2572" s="48">
        <v>257</v>
      </c>
      <c r="B2572" s="57">
        <v>1</v>
      </c>
      <c r="C2572" s="57">
        <v>1</v>
      </c>
      <c r="D2572" s="57">
        <v>1</v>
      </c>
      <c r="F2572" s="44">
        <v>0.8</v>
      </c>
      <c r="G2572" s="44">
        <v>1</v>
      </c>
      <c r="H2572" s="44">
        <v>1</v>
      </c>
      <c r="J2572" s="63">
        <v>1</v>
      </c>
      <c r="L2572" s="63">
        <v>1</v>
      </c>
    </row>
    <row r="2573" spans="1:12" x14ac:dyDescent="0.25">
      <c r="A2573" s="48">
        <v>257.10000000000002</v>
      </c>
      <c r="B2573" s="57">
        <v>1</v>
      </c>
      <c r="C2573" s="57">
        <v>1</v>
      </c>
      <c r="D2573" s="57">
        <v>1</v>
      </c>
      <c r="F2573" s="44">
        <v>0.8</v>
      </c>
      <c r="G2573" s="44">
        <v>1</v>
      </c>
      <c r="H2573" s="44">
        <v>1</v>
      </c>
      <c r="J2573" s="63">
        <v>1</v>
      </c>
      <c r="L2573" s="63">
        <v>1</v>
      </c>
    </row>
    <row r="2574" spans="1:12" x14ac:dyDescent="0.25">
      <c r="A2574" s="48">
        <v>257.2</v>
      </c>
      <c r="B2574" s="57">
        <v>1</v>
      </c>
      <c r="C2574" s="57">
        <v>1</v>
      </c>
      <c r="D2574" s="57">
        <v>1</v>
      </c>
      <c r="F2574" s="44">
        <v>0.8</v>
      </c>
      <c r="G2574" s="44">
        <v>1</v>
      </c>
      <c r="H2574" s="44">
        <v>1</v>
      </c>
      <c r="J2574" s="63">
        <v>1</v>
      </c>
      <c r="L2574" s="63">
        <v>1</v>
      </c>
    </row>
    <row r="2575" spans="1:12" x14ac:dyDescent="0.25">
      <c r="A2575" s="48">
        <v>257.3</v>
      </c>
      <c r="B2575" s="57">
        <v>1</v>
      </c>
      <c r="C2575" s="57">
        <v>1</v>
      </c>
      <c r="D2575" s="57">
        <v>1</v>
      </c>
      <c r="F2575" s="44">
        <v>0.8</v>
      </c>
      <c r="G2575" s="44">
        <v>1</v>
      </c>
      <c r="H2575" s="44">
        <v>1</v>
      </c>
      <c r="J2575" s="63">
        <v>1</v>
      </c>
      <c r="L2575" s="63">
        <v>1</v>
      </c>
    </row>
    <row r="2576" spans="1:12" x14ac:dyDescent="0.25">
      <c r="A2576" s="48">
        <v>257.39999999999998</v>
      </c>
      <c r="B2576" s="57">
        <v>1</v>
      </c>
      <c r="C2576" s="57">
        <v>1</v>
      </c>
      <c r="D2576" s="57">
        <v>1</v>
      </c>
      <c r="F2576" s="44">
        <v>0.8</v>
      </c>
      <c r="G2576" s="44">
        <v>1</v>
      </c>
      <c r="H2576" s="44">
        <v>1</v>
      </c>
      <c r="J2576" s="63">
        <v>1</v>
      </c>
      <c r="L2576" s="63">
        <v>1</v>
      </c>
    </row>
    <row r="2577" spans="1:12" x14ac:dyDescent="0.25">
      <c r="A2577" s="48">
        <v>257.5</v>
      </c>
      <c r="B2577" s="57">
        <v>1</v>
      </c>
      <c r="C2577" s="57">
        <v>1</v>
      </c>
      <c r="D2577" s="57">
        <v>1</v>
      </c>
      <c r="F2577" s="44">
        <v>0.8</v>
      </c>
      <c r="G2577" s="44">
        <v>1</v>
      </c>
      <c r="H2577" s="44">
        <v>1</v>
      </c>
      <c r="J2577" s="63">
        <v>1</v>
      </c>
      <c r="L2577" s="63">
        <v>1</v>
      </c>
    </row>
    <row r="2578" spans="1:12" x14ac:dyDescent="0.25">
      <c r="A2578" s="48">
        <v>257.60000000000002</v>
      </c>
      <c r="B2578" s="57">
        <v>1</v>
      </c>
      <c r="C2578" s="57">
        <v>1</v>
      </c>
      <c r="D2578" s="57">
        <v>1</v>
      </c>
      <c r="F2578" s="44">
        <v>0.8</v>
      </c>
      <c r="G2578" s="44">
        <v>1</v>
      </c>
      <c r="H2578" s="44">
        <v>1</v>
      </c>
      <c r="J2578" s="63">
        <v>1</v>
      </c>
      <c r="L2578" s="63">
        <v>1</v>
      </c>
    </row>
    <row r="2579" spans="1:12" x14ac:dyDescent="0.25">
      <c r="A2579" s="48">
        <v>257.7</v>
      </c>
      <c r="B2579" s="57">
        <v>1</v>
      </c>
      <c r="C2579" s="57">
        <v>1</v>
      </c>
      <c r="D2579" s="57">
        <v>1</v>
      </c>
      <c r="F2579" s="44">
        <v>0.8</v>
      </c>
      <c r="G2579" s="44">
        <v>1</v>
      </c>
      <c r="H2579" s="44">
        <v>1</v>
      </c>
      <c r="J2579" s="63">
        <v>1</v>
      </c>
      <c r="L2579" s="63">
        <v>1</v>
      </c>
    </row>
    <row r="2580" spans="1:12" x14ac:dyDescent="0.25">
      <c r="A2580" s="48">
        <v>257.8</v>
      </c>
      <c r="B2580" s="57">
        <v>1</v>
      </c>
      <c r="C2580" s="57">
        <v>1</v>
      </c>
      <c r="D2580" s="57">
        <v>1</v>
      </c>
      <c r="F2580" s="44">
        <v>0.8</v>
      </c>
      <c r="G2580" s="44">
        <v>1</v>
      </c>
      <c r="H2580" s="44">
        <v>1</v>
      </c>
      <c r="J2580" s="63">
        <v>1</v>
      </c>
      <c r="L2580" s="63">
        <v>1</v>
      </c>
    </row>
    <row r="2581" spans="1:12" x14ac:dyDescent="0.25">
      <c r="A2581" s="48">
        <v>257.89999999999998</v>
      </c>
      <c r="B2581" s="57">
        <v>1</v>
      </c>
      <c r="C2581" s="57">
        <v>1</v>
      </c>
      <c r="D2581" s="57">
        <v>1</v>
      </c>
      <c r="F2581" s="44">
        <v>0.8</v>
      </c>
      <c r="G2581" s="44">
        <v>1</v>
      </c>
      <c r="H2581" s="44">
        <v>1</v>
      </c>
      <c r="J2581" s="63">
        <v>1</v>
      </c>
      <c r="L2581" s="63">
        <v>1</v>
      </c>
    </row>
    <row r="2582" spans="1:12" x14ac:dyDescent="0.25">
      <c r="A2582" s="48">
        <v>258</v>
      </c>
      <c r="B2582" s="57">
        <v>1</v>
      </c>
      <c r="C2582" s="57">
        <v>1</v>
      </c>
      <c r="D2582" s="57">
        <v>1</v>
      </c>
      <c r="F2582" s="44">
        <v>0.8</v>
      </c>
      <c r="G2582" s="44">
        <v>1</v>
      </c>
      <c r="H2582" s="44">
        <v>1</v>
      </c>
      <c r="J2582" s="63">
        <v>1</v>
      </c>
      <c r="L2582" s="63">
        <v>1</v>
      </c>
    </row>
    <row r="2583" spans="1:12" x14ac:dyDescent="0.25">
      <c r="A2583" s="48">
        <v>258.10000000000002</v>
      </c>
      <c r="B2583" s="57">
        <v>1</v>
      </c>
      <c r="C2583" s="57">
        <v>1</v>
      </c>
      <c r="D2583" s="57">
        <v>1</v>
      </c>
      <c r="F2583" s="44">
        <v>0.8</v>
      </c>
      <c r="G2583" s="44">
        <v>1</v>
      </c>
      <c r="H2583" s="44">
        <v>1</v>
      </c>
      <c r="J2583" s="63">
        <v>1</v>
      </c>
      <c r="L2583" s="63">
        <v>1</v>
      </c>
    </row>
    <row r="2584" spans="1:12" x14ac:dyDescent="0.25">
      <c r="A2584" s="48">
        <v>258.2</v>
      </c>
      <c r="B2584" s="57">
        <v>1</v>
      </c>
      <c r="C2584" s="57">
        <v>1</v>
      </c>
      <c r="D2584" s="57">
        <v>1</v>
      </c>
      <c r="F2584" s="44">
        <v>0.8</v>
      </c>
      <c r="G2584" s="44">
        <v>1</v>
      </c>
      <c r="H2584" s="44">
        <v>1</v>
      </c>
      <c r="J2584" s="63">
        <v>1</v>
      </c>
      <c r="L2584" s="63">
        <v>1</v>
      </c>
    </row>
    <row r="2585" spans="1:12" x14ac:dyDescent="0.25">
      <c r="A2585" s="48">
        <v>258.3</v>
      </c>
      <c r="B2585" s="57">
        <v>1</v>
      </c>
      <c r="C2585" s="57">
        <v>1</v>
      </c>
      <c r="D2585" s="57">
        <v>1</v>
      </c>
      <c r="F2585" s="44">
        <v>0.8</v>
      </c>
      <c r="G2585" s="44">
        <v>1</v>
      </c>
      <c r="H2585" s="44">
        <v>1</v>
      </c>
      <c r="J2585" s="63">
        <v>1</v>
      </c>
      <c r="L2585" s="63">
        <v>1</v>
      </c>
    </row>
    <row r="2586" spans="1:12" x14ac:dyDescent="0.25">
      <c r="A2586" s="48">
        <v>258.39999999999998</v>
      </c>
      <c r="B2586" s="57">
        <v>1</v>
      </c>
      <c r="C2586" s="57">
        <v>1</v>
      </c>
      <c r="D2586" s="57">
        <v>1</v>
      </c>
      <c r="F2586" s="44">
        <v>0.8</v>
      </c>
      <c r="G2586" s="44">
        <v>1</v>
      </c>
      <c r="H2586" s="44">
        <v>1</v>
      </c>
      <c r="J2586" s="63">
        <v>1</v>
      </c>
      <c r="L2586" s="63">
        <v>1</v>
      </c>
    </row>
    <row r="2587" spans="1:12" x14ac:dyDescent="0.25">
      <c r="A2587" s="48">
        <v>258.5</v>
      </c>
      <c r="B2587" s="57">
        <v>1</v>
      </c>
      <c r="C2587" s="57">
        <v>1</v>
      </c>
      <c r="D2587" s="57">
        <v>1</v>
      </c>
      <c r="F2587" s="44">
        <v>0.8</v>
      </c>
      <c r="G2587" s="44">
        <v>1</v>
      </c>
      <c r="H2587" s="44">
        <v>1</v>
      </c>
      <c r="J2587" s="63">
        <v>1</v>
      </c>
      <c r="L2587" s="63">
        <v>1</v>
      </c>
    </row>
    <row r="2588" spans="1:12" x14ac:dyDescent="0.25">
      <c r="A2588" s="48">
        <v>258.60000000000002</v>
      </c>
      <c r="B2588" s="57">
        <v>1</v>
      </c>
      <c r="C2588" s="57">
        <v>1</v>
      </c>
      <c r="D2588" s="57">
        <v>1</v>
      </c>
      <c r="F2588" s="44">
        <v>0.8</v>
      </c>
      <c r="G2588" s="44">
        <v>1</v>
      </c>
      <c r="H2588" s="44">
        <v>1</v>
      </c>
      <c r="J2588" s="63">
        <v>1</v>
      </c>
      <c r="L2588" s="63">
        <v>1</v>
      </c>
    </row>
    <row r="2589" spans="1:12" x14ac:dyDescent="0.25">
      <c r="A2589" s="48">
        <v>258.7</v>
      </c>
      <c r="B2589" s="57">
        <v>1</v>
      </c>
      <c r="C2589" s="57">
        <v>1</v>
      </c>
      <c r="D2589" s="57">
        <v>1</v>
      </c>
      <c r="F2589" s="44">
        <v>0.8</v>
      </c>
      <c r="G2589" s="44">
        <v>1</v>
      </c>
      <c r="H2589" s="44">
        <v>1</v>
      </c>
      <c r="J2589" s="63">
        <v>1</v>
      </c>
      <c r="L2589" s="63">
        <v>1</v>
      </c>
    </row>
    <row r="2590" spans="1:12" x14ac:dyDescent="0.25">
      <c r="A2590" s="48">
        <v>258.8</v>
      </c>
      <c r="B2590" s="57">
        <v>1</v>
      </c>
      <c r="C2590" s="57">
        <v>1</v>
      </c>
      <c r="D2590" s="57">
        <v>1</v>
      </c>
      <c r="F2590" s="44">
        <v>0.8</v>
      </c>
      <c r="G2590" s="44">
        <v>1</v>
      </c>
      <c r="H2590" s="44">
        <v>1</v>
      </c>
      <c r="J2590" s="63">
        <v>1</v>
      </c>
      <c r="L2590" s="63">
        <v>1</v>
      </c>
    </row>
    <row r="2591" spans="1:12" x14ac:dyDescent="0.25">
      <c r="A2591" s="48">
        <v>258.89999999999998</v>
      </c>
      <c r="B2591" s="57">
        <v>1</v>
      </c>
      <c r="C2591" s="57">
        <v>1</v>
      </c>
      <c r="D2591" s="57">
        <v>1</v>
      </c>
      <c r="F2591" s="44">
        <v>0.8</v>
      </c>
      <c r="G2591" s="44">
        <v>1</v>
      </c>
      <c r="H2591" s="44">
        <v>1</v>
      </c>
      <c r="J2591" s="63">
        <v>1</v>
      </c>
      <c r="L2591" s="63">
        <v>1</v>
      </c>
    </row>
    <row r="2592" spans="1:12" x14ac:dyDescent="0.25">
      <c r="A2592" s="48">
        <v>259</v>
      </c>
      <c r="B2592" s="57">
        <v>1</v>
      </c>
      <c r="C2592" s="57">
        <v>1</v>
      </c>
      <c r="D2592" s="57">
        <v>1</v>
      </c>
      <c r="F2592" s="44">
        <v>0.8</v>
      </c>
      <c r="G2592" s="44">
        <v>1</v>
      </c>
      <c r="H2592" s="44">
        <v>1</v>
      </c>
      <c r="J2592" s="63">
        <v>1</v>
      </c>
      <c r="L2592" s="63">
        <v>1</v>
      </c>
    </row>
    <row r="2593" spans="1:12" x14ac:dyDescent="0.25">
      <c r="A2593" s="48">
        <v>259.10000000000002</v>
      </c>
      <c r="B2593" s="57">
        <v>1</v>
      </c>
      <c r="C2593" s="57">
        <v>1</v>
      </c>
      <c r="D2593" s="57">
        <v>1</v>
      </c>
      <c r="F2593" s="44">
        <v>0.8</v>
      </c>
      <c r="G2593" s="44">
        <v>1</v>
      </c>
      <c r="H2593" s="44">
        <v>1</v>
      </c>
      <c r="J2593" s="63">
        <v>1</v>
      </c>
      <c r="L2593" s="63">
        <v>1</v>
      </c>
    </row>
    <row r="2594" spans="1:12" x14ac:dyDescent="0.25">
      <c r="A2594" s="48">
        <v>259.2</v>
      </c>
      <c r="B2594" s="57">
        <v>1</v>
      </c>
      <c r="C2594" s="57">
        <v>1</v>
      </c>
      <c r="D2594" s="57">
        <v>1</v>
      </c>
      <c r="F2594" s="44">
        <v>0.8</v>
      </c>
      <c r="G2594" s="44">
        <v>1</v>
      </c>
      <c r="H2594" s="44">
        <v>1</v>
      </c>
      <c r="J2594" s="63">
        <v>1</v>
      </c>
      <c r="L2594" s="63">
        <v>1</v>
      </c>
    </row>
    <row r="2595" spans="1:12" x14ac:dyDescent="0.25">
      <c r="A2595" s="48">
        <v>259.3</v>
      </c>
      <c r="B2595" s="57">
        <v>1</v>
      </c>
      <c r="C2595" s="57">
        <v>1</v>
      </c>
      <c r="D2595" s="57">
        <v>1</v>
      </c>
      <c r="F2595" s="44">
        <v>0.8</v>
      </c>
      <c r="G2595" s="44">
        <v>1</v>
      </c>
      <c r="H2595" s="44">
        <v>1</v>
      </c>
      <c r="J2595" s="63">
        <v>1</v>
      </c>
      <c r="L2595" s="63">
        <v>1</v>
      </c>
    </row>
    <row r="2596" spans="1:12" x14ac:dyDescent="0.25">
      <c r="A2596" s="48">
        <v>259.39999999999998</v>
      </c>
      <c r="B2596" s="57">
        <v>1</v>
      </c>
      <c r="C2596" s="57">
        <v>1</v>
      </c>
      <c r="D2596" s="57">
        <v>1</v>
      </c>
      <c r="F2596" s="44">
        <v>0.8</v>
      </c>
      <c r="G2596" s="44">
        <v>1</v>
      </c>
      <c r="H2596" s="44">
        <v>1</v>
      </c>
      <c r="J2596" s="63">
        <v>1</v>
      </c>
      <c r="L2596" s="63">
        <v>1</v>
      </c>
    </row>
    <row r="2597" spans="1:12" x14ac:dyDescent="0.25">
      <c r="A2597" s="48">
        <v>259.5</v>
      </c>
      <c r="B2597" s="57">
        <v>1</v>
      </c>
      <c r="C2597" s="57">
        <v>1</v>
      </c>
      <c r="D2597" s="57">
        <v>1</v>
      </c>
      <c r="F2597" s="44">
        <v>0.8</v>
      </c>
      <c r="G2597" s="44">
        <v>1</v>
      </c>
      <c r="H2597" s="44">
        <v>1</v>
      </c>
      <c r="J2597" s="63">
        <v>1</v>
      </c>
      <c r="L2597" s="63">
        <v>1</v>
      </c>
    </row>
    <row r="2598" spans="1:12" x14ac:dyDescent="0.25">
      <c r="A2598" s="48">
        <v>259.60000000000002</v>
      </c>
      <c r="B2598" s="57">
        <v>1</v>
      </c>
      <c r="C2598" s="57">
        <v>1</v>
      </c>
      <c r="D2598" s="57">
        <v>1</v>
      </c>
      <c r="F2598" s="44">
        <v>0.8</v>
      </c>
      <c r="G2598" s="44">
        <v>1</v>
      </c>
      <c r="H2598" s="44">
        <v>1</v>
      </c>
      <c r="J2598" s="63">
        <v>1</v>
      </c>
      <c r="L2598" s="63">
        <v>1</v>
      </c>
    </row>
    <row r="2599" spans="1:12" x14ac:dyDescent="0.25">
      <c r="A2599" s="48">
        <v>259.7</v>
      </c>
      <c r="B2599" s="57">
        <v>1</v>
      </c>
      <c r="C2599" s="57">
        <v>1</v>
      </c>
      <c r="D2599" s="57">
        <v>1</v>
      </c>
      <c r="F2599" s="44">
        <v>0.8</v>
      </c>
      <c r="G2599" s="44">
        <v>1</v>
      </c>
      <c r="H2599" s="44">
        <v>1</v>
      </c>
      <c r="J2599" s="63">
        <v>1</v>
      </c>
      <c r="L2599" s="63">
        <v>1</v>
      </c>
    </row>
    <row r="2600" spans="1:12" x14ac:dyDescent="0.25">
      <c r="A2600" s="48">
        <v>259.8</v>
      </c>
      <c r="B2600" s="57">
        <v>1</v>
      </c>
      <c r="C2600" s="57">
        <v>1</v>
      </c>
      <c r="D2600" s="57">
        <v>1</v>
      </c>
      <c r="F2600" s="44">
        <v>0.8</v>
      </c>
      <c r="G2600" s="44">
        <v>1</v>
      </c>
      <c r="H2600" s="44">
        <v>1</v>
      </c>
      <c r="J2600" s="63">
        <v>1</v>
      </c>
      <c r="L2600" s="63">
        <v>1</v>
      </c>
    </row>
    <row r="2601" spans="1:12" x14ac:dyDescent="0.25">
      <c r="A2601" s="48">
        <v>259.89999999999998</v>
      </c>
      <c r="B2601" s="57">
        <v>1</v>
      </c>
      <c r="C2601" s="57">
        <v>1</v>
      </c>
      <c r="D2601" s="57">
        <v>1</v>
      </c>
      <c r="F2601" s="44">
        <v>0.8</v>
      </c>
      <c r="G2601" s="44">
        <v>1</v>
      </c>
      <c r="H2601" s="44">
        <v>1</v>
      </c>
      <c r="J2601" s="63">
        <v>1</v>
      </c>
      <c r="L2601" s="63">
        <v>1</v>
      </c>
    </row>
    <row r="2602" spans="1:12" x14ac:dyDescent="0.25">
      <c r="A2602" s="48">
        <v>260</v>
      </c>
      <c r="B2602" s="57">
        <v>1</v>
      </c>
      <c r="C2602" s="57">
        <v>1</v>
      </c>
      <c r="D2602" s="57">
        <v>1</v>
      </c>
      <c r="F2602" s="44">
        <v>0.8</v>
      </c>
      <c r="G2602" s="44">
        <v>1</v>
      </c>
      <c r="H2602" s="44">
        <v>1</v>
      </c>
      <c r="J2602" s="63">
        <v>1</v>
      </c>
      <c r="L2602" s="63">
        <v>1</v>
      </c>
    </row>
    <row r="2603" spans="1:12" x14ac:dyDescent="0.25">
      <c r="A2603" s="48">
        <v>260.10000000000002</v>
      </c>
      <c r="B2603" s="57">
        <v>1</v>
      </c>
      <c r="C2603" s="57">
        <v>1</v>
      </c>
      <c r="D2603" s="57">
        <v>1</v>
      </c>
      <c r="F2603" s="44">
        <v>0.8</v>
      </c>
      <c r="G2603" s="44">
        <v>1</v>
      </c>
      <c r="H2603" s="44">
        <v>1</v>
      </c>
      <c r="J2603" s="63">
        <v>1</v>
      </c>
      <c r="L2603" s="63">
        <v>1</v>
      </c>
    </row>
    <row r="2604" spans="1:12" x14ac:dyDescent="0.25">
      <c r="A2604" s="48">
        <v>260.2</v>
      </c>
      <c r="B2604" s="57">
        <v>1</v>
      </c>
      <c r="C2604" s="57">
        <v>1</v>
      </c>
      <c r="D2604" s="57">
        <v>1</v>
      </c>
      <c r="F2604" s="44">
        <v>0.8</v>
      </c>
      <c r="G2604" s="44">
        <v>1</v>
      </c>
      <c r="H2604" s="44">
        <v>1</v>
      </c>
      <c r="J2604" s="63">
        <v>1</v>
      </c>
      <c r="L2604" s="63">
        <v>1</v>
      </c>
    </row>
    <row r="2605" spans="1:12" x14ac:dyDescent="0.25">
      <c r="A2605" s="48">
        <v>260.3</v>
      </c>
      <c r="B2605" s="57">
        <v>1</v>
      </c>
      <c r="C2605" s="57">
        <v>1</v>
      </c>
      <c r="D2605" s="57">
        <v>1</v>
      </c>
      <c r="F2605" s="44">
        <v>0.8</v>
      </c>
      <c r="G2605" s="44">
        <v>1</v>
      </c>
      <c r="H2605" s="44">
        <v>1</v>
      </c>
      <c r="J2605" s="63">
        <v>1</v>
      </c>
      <c r="L2605" s="63">
        <v>1</v>
      </c>
    </row>
    <row r="2606" spans="1:12" x14ac:dyDescent="0.25">
      <c r="A2606" s="48">
        <v>260.39999999999998</v>
      </c>
      <c r="B2606" s="57">
        <v>1</v>
      </c>
      <c r="C2606" s="57">
        <v>1</v>
      </c>
      <c r="D2606" s="57">
        <v>1</v>
      </c>
      <c r="F2606" s="44">
        <v>0.8</v>
      </c>
      <c r="G2606" s="44">
        <v>1</v>
      </c>
      <c r="H2606" s="44">
        <v>1</v>
      </c>
      <c r="J2606" s="63">
        <v>1</v>
      </c>
      <c r="L2606" s="63">
        <v>1</v>
      </c>
    </row>
    <row r="2607" spans="1:12" x14ac:dyDescent="0.25">
      <c r="A2607" s="48">
        <v>260.5</v>
      </c>
      <c r="B2607" s="57">
        <v>1</v>
      </c>
      <c r="C2607" s="57">
        <v>1</v>
      </c>
      <c r="D2607" s="57">
        <v>1</v>
      </c>
      <c r="F2607" s="44">
        <v>0.8</v>
      </c>
      <c r="G2607" s="44">
        <v>1</v>
      </c>
      <c r="H2607" s="44">
        <v>1</v>
      </c>
      <c r="J2607" s="63">
        <v>1</v>
      </c>
      <c r="L2607" s="63">
        <v>1</v>
      </c>
    </row>
    <row r="2608" spans="1:12" x14ac:dyDescent="0.25">
      <c r="A2608" s="48">
        <v>260.60000000000002</v>
      </c>
      <c r="B2608" s="57">
        <v>1</v>
      </c>
      <c r="C2608" s="57">
        <v>1</v>
      </c>
      <c r="D2608" s="57">
        <v>1</v>
      </c>
      <c r="F2608" s="44">
        <v>0.8</v>
      </c>
      <c r="G2608" s="44">
        <v>1</v>
      </c>
      <c r="H2608" s="44">
        <v>1</v>
      </c>
      <c r="J2608" s="63">
        <v>1</v>
      </c>
      <c r="L2608" s="63">
        <v>1</v>
      </c>
    </row>
    <row r="2609" spans="1:12" x14ac:dyDescent="0.25">
      <c r="A2609" s="48">
        <v>260.7</v>
      </c>
      <c r="B2609" s="57">
        <v>1</v>
      </c>
      <c r="C2609" s="57">
        <v>1</v>
      </c>
      <c r="D2609" s="57">
        <v>1</v>
      </c>
      <c r="F2609" s="44">
        <v>0.8</v>
      </c>
      <c r="G2609" s="44">
        <v>1</v>
      </c>
      <c r="H2609" s="44">
        <v>1</v>
      </c>
      <c r="J2609" s="63">
        <v>1</v>
      </c>
      <c r="L2609" s="63">
        <v>1</v>
      </c>
    </row>
    <row r="2610" spans="1:12" x14ac:dyDescent="0.25">
      <c r="A2610" s="48">
        <v>260.8</v>
      </c>
      <c r="B2610" s="57">
        <v>1</v>
      </c>
      <c r="C2610" s="57">
        <v>1</v>
      </c>
      <c r="D2610" s="57">
        <v>1</v>
      </c>
      <c r="F2610" s="44">
        <v>0.8</v>
      </c>
      <c r="G2610" s="44">
        <v>1</v>
      </c>
      <c r="H2610" s="44">
        <v>1</v>
      </c>
      <c r="J2610" s="63">
        <v>1</v>
      </c>
      <c r="L2610" s="63">
        <v>1</v>
      </c>
    </row>
    <row r="2611" spans="1:12" x14ac:dyDescent="0.25">
      <c r="A2611" s="48">
        <v>260.89999999999998</v>
      </c>
      <c r="B2611" s="57">
        <v>1</v>
      </c>
      <c r="C2611" s="57">
        <v>1</v>
      </c>
      <c r="D2611" s="57">
        <v>1</v>
      </c>
      <c r="F2611" s="44">
        <v>0.8</v>
      </c>
      <c r="G2611" s="44">
        <v>1</v>
      </c>
      <c r="H2611" s="44">
        <v>1</v>
      </c>
      <c r="J2611" s="63">
        <v>1</v>
      </c>
      <c r="L2611" s="63">
        <v>1</v>
      </c>
    </row>
    <row r="2612" spans="1:12" x14ac:dyDescent="0.25">
      <c r="A2612" s="48">
        <v>261</v>
      </c>
      <c r="B2612" s="57">
        <v>1</v>
      </c>
      <c r="C2612" s="57">
        <v>1</v>
      </c>
      <c r="D2612" s="57">
        <v>1</v>
      </c>
      <c r="F2612" s="44">
        <v>0.8</v>
      </c>
      <c r="G2612" s="44">
        <v>1</v>
      </c>
      <c r="H2612" s="44">
        <v>1</v>
      </c>
      <c r="J2612" s="63">
        <v>1</v>
      </c>
      <c r="L2612" s="63">
        <v>1</v>
      </c>
    </row>
    <row r="2613" spans="1:12" x14ac:dyDescent="0.25">
      <c r="A2613" s="48">
        <v>261.10000000000002</v>
      </c>
      <c r="B2613" s="57">
        <v>1</v>
      </c>
      <c r="C2613" s="57">
        <v>1</v>
      </c>
      <c r="D2613" s="57">
        <v>1</v>
      </c>
      <c r="F2613" s="44">
        <v>0.8</v>
      </c>
      <c r="G2613" s="44">
        <v>1</v>
      </c>
      <c r="H2613" s="44">
        <v>1</v>
      </c>
      <c r="J2613" s="63">
        <v>1</v>
      </c>
      <c r="L2613" s="63">
        <v>1</v>
      </c>
    </row>
    <row r="2614" spans="1:12" x14ac:dyDescent="0.25">
      <c r="A2614" s="48">
        <v>261.2</v>
      </c>
      <c r="B2614" s="57">
        <v>1</v>
      </c>
      <c r="C2614" s="57">
        <v>1</v>
      </c>
      <c r="D2614" s="57">
        <v>1</v>
      </c>
      <c r="F2614" s="44">
        <v>0.8</v>
      </c>
      <c r="G2614" s="44">
        <v>1</v>
      </c>
      <c r="H2614" s="44">
        <v>1</v>
      </c>
      <c r="J2614" s="63">
        <v>1</v>
      </c>
      <c r="L2614" s="63">
        <v>1</v>
      </c>
    </row>
    <row r="2615" spans="1:12" x14ac:dyDescent="0.25">
      <c r="A2615" s="48">
        <v>261.3</v>
      </c>
      <c r="B2615" s="57">
        <v>1</v>
      </c>
      <c r="C2615" s="57">
        <v>1</v>
      </c>
      <c r="D2615" s="57">
        <v>1</v>
      </c>
      <c r="F2615" s="44">
        <v>0.8</v>
      </c>
      <c r="G2615" s="44">
        <v>1</v>
      </c>
      <c r="H2615" s="44">
        <v>1</v>
      </c>
      <c r="J2615" s="63">
        <v>1</v>
      </c>
      <c r="L2615" s="63">
        <v>1</v>
      </c>
    </row>
    <row r="2616" spans="1:12" x14ac:dyDescent="0.25">
      <c r="A2616" s="48">
        <v>261.39999999999998</v>
      </c>
      <c r="B2616" s="57">
        <v>1</v>
      </c>
      <c r="C2616" s="57">
        <v>1</v>
      </c>
      <c r="D2616" s="57">
        <v>1</v>
      </c>
      <c r="F2616" s="44">
        <v>0.8</v>
      </c>
      <c r="G2616" s="44">
        <v>1</v>
      </c>
      <c r="H2616" s="44">
        <v>1</v>
      </c>
      <c r="J2616" s="63">
        <v>1</v>
      </c>
      <c r="L2616" s="63">
        <v>1</v>
      </c>
    </row>
    <row r="2617" spans="1:12" x14ac:dyDescent="0.25">
      <c r="A2617" s="48">
        <v>261.5</v>
      </c>
      <c r="B2617" s="57">
        <v>1</v>
      </c>
      <c r="C2617" s="57">
        <v>1</v>
      </c>
      <c r="D2617" s="57">
        <v>1</v>
      </c>
      <c r="F2617" s="44">
        <v>0.8</v>
      </c>
      <c r="G2617" s="44">
        <v>1</v>
      </c>
      <c r="H2617" s="44">
        <v>1</v>
      </c>
      <c r="J2617" s="63">
        <v>1</v>
      </c>
      <c r="L2617" s="63">
        <v>1</v>
      </c>
    </row>
    <row r="2618" spans="1:12" x14ac:dyDescent="0.25">
      <c r="A2618" s="48">
        <v>261.60000000000002</v>
      </c>
      <c r="B2618" s="57">
        <v>1</v>
      </c>
      <c r="C2618" s="57">
        <v>1</v>
      </c>
      <c r="D2618" s="57">
        <v>1</v>
      </c>
      <c r="F2618" s="44">
        <v>0.8</v>
      </c>
      <c r="G2618" s="44">
        <v>1</v>
      </c>
      <c r="H2618" s="44">
        <v>1</v>
      </c>
      <c r="J2618" s="63">
        <v>1</v>
      </c>
      <c r="L2618" s="63">
        <v>1</v>
      </c>
    </row>
    <row r="2619" spans="1:12" x14ac:dyDescent="0.25">
      <c r="A2619" s="48">
        <v>261.7</v>
      </c>
      <c r="B2619" s="57">
        <v>1</v>
      </c>
      <c r="C2619" s="57">
        <v>1</v>
      </c>
      <c r="D2619" s="57">
        <v>1</v>
      </c>
      <c r="F2619" s="44">
        <v>0.8</v>
      </c>
      <c r="G2619" s="44">
        <v>1</v>
      </c>
      <c r="H2619" s="44">
        <v>1</v>
      </c>
      <c r="J2619" s="63">
        <v>1</v>
      </c>
      <c r="L2619" s="63">
        <v>1</v>
      </c>
    </row>
    <row r="2620" spans="1:12" x14ac:dyDescent="0.25">
      <c r="A2620" s="48">
        <v>261.8</v>
      </c>
      <c r="B2620" s="57">
        <v>1</v>
      </c>
      <c r="C2620" s="57">
        <v>1</v>
      </c>
      <c r="D2620" s="57">
        <v>1</v>
      </c>
      <c r="F2620" s="44">
        <v>0.8</v>
      </c>
      <c r="G2620" s="44">
        <v>1</v>
      </c>
      <c r="H2620" s="44">
        <v>1</v>
      </c>
      <c r="J2620" s="63">
        <v>1</v>
      </c>
      <c r="L2620" s="63">
        <v>1</v>
      </c>
    </row>
    <row r="2621" spans="1:12" x14ac:dyDescent="0.25">
      <c r="A2621" s="48">
        <v>261.89999999999998</v>
      </c>
      <c r="B2621" s="57">
        <v>1</v>
      </c>
      <c r="C2621" s="57">
        <v>1</v>
      </c>
      <c r="D2621" s="57">
        <v>1</v>
      </c>
      <c r="F2621" s="44">
        <v>0.8</v>
      </c>
      <c r="G2621" s="44">
        <v>1</v>
      </c>
      <c r="H2621" s="44">
        <v>1</v>
      </c>
      <c r="J2621" s="63">
        <v>1</v>
      </c>
      <c r="L2621" s="63">
        <v>1</v>
      </c>
    </row>
    <row r="2622" spans="1:12" x14ac:dyDescent="0.25">
      <c r="A2622" s="48">
        <v>262</v>
      </c>
      <c r="B2622" s="57">
        <v>1</v>
      </c>
      <c r="C2622" s="57">
        <v>1</v>
      </c>
      <c r="D2622" s="57">
        <v>1</v>
      </c>
      <c r="F2622" s="44">
        <v>0.8</v>
      </c>
      <c r="G2622" s="44">
        <v>1</v>
      </c>
      <c r="H2622" s="44">
        <v>1</v>
      </c>
      <c r="J2622" s="63">
        <v>1</v>
      </c>
      <c r="L2622" s="63">
        <v>1</v>
      </c>
    </row>
    <row r="2623" spans="1:12" x14ac:dyDescent="0.25">
      <c r="A2623" s="48">
        <v>262.10000000000002</v>
      </c>
      <c r="B2623" s="57">
        <v>1</v>
      </c>
      <c r="C2623" s="57">
        <v>1</v>
      </c>
      <c r="D2623" s="57">
        <v>1</v>
      </c>
      <c r="F2623" s="44">
        <v>0.8</v>
      </c>
      <c r="G2623" s="44">
        <v>1</v>
      </c>
      <c r="H2623" s="44">
        <v>1</v>
      </c>
      <c r="J2623" s="63">
        <v>1</v>
      </c>
      <c r="L2623" s="63">
        <v>1</v>
      </c>
    </row>
    <row r="2624" spans="1:12" x14ac:dyDescent="0.25">
      <c r="A2624" s="48">
        <v>262.2</v>
      </c>
      <c r="B2624" s="57">
        <v>1</v>
      </c>
      <c r="C2624" s="57">
        <v>1</v>
      </c>
      <c r="D2624" s="57">
        <v>1</v>
      </c>
      <c r="F2624" s="44">
        <v>0.8</v>
      </c>
      <c r="G2624" s="44">
        <v>1</v>
      </c>
      <c r="H2624" s="44">
        <v>1</v>
      </c>
      <c r="J2624" s="63">
        <v>1</v>
      </c>
      <c r="L2624" s="63">
        <v>1</v>
      </c>
    </row>
    <row r="2625" spans="1:12" x14ac:dyDescent="0.25">
      <c r="A2625" s="48">
        <v>262.3</v>
      </c>
      <c r="B2625" s="57">
        <v>1</v>
      </c>
      <c r="C2625" s="57">
        <v>1</v>
      </c>
      <c r="D2625" s="57">
        <v>1</v>
      </c>
      <c r="F2625" s="44">
        <v>0.8</v>
      </c>
      <c r="G2625" s="44">
        <v>1</v>
      </c>
      <c r="H2625" s="44">
        <v>1</v>
      </c>
      <c r="J2625" s="63">
        <v>1</v>
      </c>
      <c r="L2625" s="63">
        <v>1</v>
      </c>
    </row>
    <row r="2626" spans="1:12" x14ac:dyDescent="0.25">
      <c r="A2626" s="48">
        <v>262.39999999999998</v>
      </c>
      <c r="B2626" s="57">
        <v>1</v>
      </c>
      <c r="C2626" s="57">
        <v>1</v>
      </c>
      <c r="D2626" s="57">
        <v>1</v>
      </c>
      <c r="F2626" s="44">
        <v>0.8</v>
      </c>
      <c r="G2626" s="44">
        <v>1</v>
      </c>
      <c r="H2626" s="44">
        <v>1</v>
      </c>
      <c r="J2626" s="63">
        <v>1</v>
      </c>
      <c r="L2626" s="63">
        <v>1</v>
      </c>
    </row>
    <row r="2627" spans="1:12" x14ac:dyDescent="0.25">
      <c r="A2627" s="48">
        <v>262.5</v>
      </c>
      <c r="B2627" s="57">
        <v>1</v>
      </c>
      <c r="C2627" s="57">
        <v>1</v>
      </c>
      <c r="D2627" s="57">
        <v>1</v>
      </c>
      <c r="F2627" s="44">
        <v>0.8</v>
      </c>
      <c r="G2627" s="44">
        <v>1</v>
      </c>
      <c r="H2627" s="44">
        <v>1</v>
      </c>
      <c r="J2627" s="63">
        <v>1</v>
      </c>
      <c r="L2627" s="63">
        <v>1</v>
      </c>
    </row>
    <row r="2628" spans="1:12" x14ac:dyDescent="0.25">
      <c r="A2628" s="48">
        <v>262.60000000000002</v>
      </c>
      <c r="B2628" s="57">
        <v>1</v>
      </c>
      <c r="C2628" s="57">
        <v>1</v>
      </c>
      <c r="D2628" s="57">
        <v>1</v>
      </c>
      <c r="F2628" s="44">
        <v>0.8</v>
      </c>
      <c r="G2628" s="44">
        <v>1</v>
      </c>
      <c r="H2628" s="44">
        <v>1</v>
      </c>
      <c r="J2628" s="63">
        <v>1</v>
      </c>
      <c r="L2628" s="63">
        <v>1</v>
      </c>
    </row>
    <row r="2629" spans="1:12" x14ac:dyDescent="0.25">
      <c r="A2629" s="48">
        <v>262.7</v>
      </c>
      <c r="B2629" s="57">
        <v>1</v>
      </c>
      <c r="C2629" s="57">
        <v>1</v>
      </c>
      <c r="D2629" s="57">
        <v>1</v>
      </c>
      <c r="F2629" s="44">
        <v>0.8</v>
      </c>
      <c r="G2629" s="44">
        <v>1</v>
      </c>
      <c r="H2629" s="44">
        <v>1</v>
      </c>
      <c r="J2629" s="63">
        <v>1</v>
      </c>
      <c r="L2629" s="63">
        <v>1</v>
      </c>
    </row>
    <row r="2630" spans="1:12" x14ac:dyDescent="0.25">
      <c r="A2630" s="48">
        <v>262.8</v>
      </c>
      <c r="B2630" s="57">
        <v>1</v>
      </c>
      <c r="C2630" s="57">
        <v>1</v>
      </c>
      <c r="D2630" s="57">
        <v>1</v>
      </c>
      <c r="F2630" s="44">
        <v>0.8</v>
      </c>
      <c r="G2630" s="44">
        <v>1</v>
      </c>
      <c r="H2630" s="44">
        <v>1</v>
      </c>
      <c r="J2630" s="63">
        <v>1</v>
      </c>
      <c r="L2630" s="63">
        <v>1</v>
      </c>
    </row>
    <row r="2631" spans="1:12" x14ac:dyDescent="0.25">
      <c r="A2631" s="48">
        <v>262.89999999999998</v>
      </c>
      <c r="B2631" s="57">
        <v>1</v>
      </c>
      <c r="C2631" s="57">
        <v>1</v>
      </c>
      <c r="D2631" s="57">
        <v>1</v>
      </c>
      <c r="F2631" s="44">
        <v>0.8</v>
      </c>
      <c r="G2631" s="44">
        <v>1</v>
      </c>
      <c r="H2631" s="44">
        <v>1</v>
      </c>
      <c r="J2631" s="63">
        <v>1</v>
      </c>
      <c r="L2631" s="63">
        <v>1</v>
      </c>
    </row>
    <row r="2632" spans="1:12" x14ac:dyDescent="0.25">
      <c r="A2632" s="48">
        <v>263</v>
      </c>
      <c r="B2632" s="57">
        <v>1</v>
      </c>
      <c r="C2632" s="57">
        <v>1</v>
      </c>
      <c r="D2632" s="57">
        <v>1</v>
      </c>
      <c r="F2632" s="44">
        <v>0.8</v>
      </c>
      <c r="G2632" s="44">
        <v>1</v>
      </c>
      <c r="H2632" s="44">
        <v>1</v>
      </c>
      <c r="J2632" s="63">
        <v>1</v>
      </c>
      <c r="L2632" s="63">
        <v>1</v>
      </c>
    </row>
    <row r="2633" spans="1:12" x14ac:dyDescent="0.25">
      <c r="A2633" s="48">
        <v>263.10000000000002</v>
      </c>
      <c r="B2633" s="57">
        <v>1</v>
      </c>
      <c r="C2633" s="57">
        <v>1</v>
      </c>
      <c r="D2633" s="57">
        <v>1</v>
      </c>
      <c r="F2633" s="44">
        <v>0.8</v>
      </c>
      <c r="G2633" s="44">
        <v>1</v>
      </c>
      <c r="H2633" s="44">
        <v>1</v>
      </c>
      <c r="J2633" s="63">
        <v>1</v>
      </c>
      <c r="L2633" s="63">
        <v>1</v>
      </c>
    </row>
    <row r="2634" spans="1:12" x14ac:dyDescent="0.25">
      <c r="A2634" s="48">
        <v>263.2</v>
      </c>
      <c r="B2634" s="57">
        <v>1</v>
      </c>
      <c r="C2634" s="57">
        <v>1</v>
      </c>
      <c r="D2634" s="57">
        <v>1</v>
      </c>
      <c r="F2634" s="44">
        <v>0.8</v>
      </c>
      <c r="G2634" s="44">
        <v>1</v>
      </c>
      <c r="H2634" s="44">
        <v>1</v>
      </c>
      <c r="J2634" s="63">
        <v>1</v>
      </c>
      <c r="L2634" s="63">
        <v>1</v>
      </c>
    </row>
    <row r="2635" spans="1:12" x14ac:dyDescent="0.25">
      <c r="A2635" s="48">
        <v>263.3</v>
      </c>
      <c r="B2635" s="57">
        <v>1</v>
      </c>
      <c r="C2635" s="57">
        <v>1</v>
      </c>
      <c r="D2635" s="57">
        <v>1</v>
      </c>
      <c r="F2635" s="44">
        <v>0.8</v>
      </c>
      <c r="G2635" s="44">
        <v>1</v>
      </c>
      <c r="H2635" s="44">
        <v>1</v>
      </c>
      <c r="J2635" s="63">
        <v>1</v>
      </c>
      <c r="L2635" s="63">
        <v>1</v>
      </c>
    </row>
    <row r="2636" spans="1:12" x14ac:dyDescent="0.25">
      <c r="A2636" s="48">
        <v>263.39999999999998</v>
      </c>
      <c r="B2636" s="57">
        <v>1</v>
      </c>
      <c r="C2636" s="57">
        <v>1</v>
      </c>
      <c r="D2636" s="57">
        <v>1</v>
      </c>
      <c r="F2636" s="44">
        <v>0.8</v>
      </c>
      <c r="G2636" s="44">
        <v>1</v>
      </c>
      <c r="H2636" s="44">
        <v>1</v>
      </c>
      <c r="J2636" s="63">
        <v>1</v>
      </c>
      <c r="L2636" s="63">
        <v>1</v>
      </c>
    </row>
    <row r="2637" spans="1:12" x14ac:dyDescent="0.25">
      <c r="A2637" s="48">
        <v>263.5</v>
      </c>
      <c r="B2637" s="57">
        <v>1</v>
      </c>
      <c r="C2637" s="57">
        <v>1</v>
      </c>
      <c r="D2637" s="57">
        <v>1</v>
      </c>
      <c r="F2637" s="44">
        <v>0.8</v>
      </c>
      <c r="G2637" s="44">
        <v>1</v>
      </c>
      <c r="H2637" s="44">
        <v>1</v>
      </c>
      <c r="J2637" s="63">
        <v>1</v>
      </c>
      <c r="L2637" s="63">
        <v>1</v>
      </c>
    </row>
    <row r="2638" spans="1:12" x14ac:dyDescent="0.25">
      <c r="A2638" s="48">
        <v>263.60000000000002</v>
      </c>
      <c r="B2638" s="57">
        <v>1</v>
      </c>
      <c r="C2638" s="57">
        <v>1</v>
      </c>
      <c r="D2638" s="57">
        <v>1</v>
      </c>
      <c r="F2638" s="44">
        <v>0.8</v>
      </c>
      <c r="G2638" s="44">
        <v>1</v>
      </c>
      <c r="H2638" s="44">
        <v>1</v>
      </c>
      <c r="J2638" s="63">
        <v>1</v>
      </c>
      <c r="L2638" s="63">
        <v>1</v>
      </c>
    </row>
    <row r="2639" spans="1:12" x14ac:dyDescent="0.25">
      <c r="A2639" s="48">
        <v>263.7</v>
      </c>
      <c r="B2639" s="57">
        <v>1</v>
      </c>
      <c r="C2639" s="57">
        <v>1</v>
      </c>
      <c r="D2639" s="57">
        <v>1</v>
      </c>
      <c r="F2639" s="44">
        <v>0.8</v>
      </c>
      <c r="G2639" s="44">
        <v>1</v>
      </c>
      <c r="H2639" s="44">
        <v>1</v>
      </c>
      <c r="J2639" s="63">
        <v>1</v>
      </c>
      <c r="L2639" s="63">
        <v>1</v>
      </c>
    </row>
    <row r="2640" spans="1:12" x14ac:dyDescent="0.25">
      <c r="A2640" s="48">
        <v>263.8</v>
      </c>
      <c r="B2640" s="57">
        <v>1</v>
      </c>
      <c r="C2640" s="57">
        <v>1</v>
      </c>
      <c r="D2640" s="57">
        <v>1</v>
      </c>
      <c r="F2640" s="44">
        <v>0.8</v>
      </c>
      <c r="G2640" s="44">
        <v>1</v>
      </c>
      <c r="H2640" s="44">
        <v>1</v>
      </c>
      <c r="J2640" s="63">
        <v>1</v>
      </c>
      <c r="L2640" s="63">
        <v>1</v>
      </c>
    </row>
    <row r="2641" spans="1:12" x14ac:dyDescent="0.25">
      <c r="A2641" s="48">
        <v>263.89999999999998</v>
      </c>
      <c r="B2641" s="57">
        <v>1</v>
      </c>
      <c r="C2641" s="57">
        <v>1</v>
      </c>
      <c r="D2641" s="57">
        <v>1</v>
      </c>
      <c r="F2641" s="44">
        <v>0.8</v>
      </c>
      <c r="G2641" s="44">
        <v>1</v>
      </c>
      <c r="H2641" s="44">
        <v>1</v>
      </c>
      <c r="J2641" s="63">
        <v>1</v>
      </c>
      <c r="L2641" s="63">
        <v>1</v>
      </c>
    </row>
    <row r="2642" spans="1:12" x14ac:dyDescent="0.25">
      <c r="A2642" s="48">
        <v>264</v>
      </c>
      <c r="B2642" s="57">
        <v>1</v>
      </c>
      <c r="C2642" s="57">
        <v>1</v>
      </c>
      <c r="D2642" s="57">
        <v>1</v>
      </c>
      <c r="F2642" s="44">
        <v>0.8</v>
      </c>
      <c r="G2642" s="44">
        <v>1</v>
      </c>
      <c r="H2642" s="44">
        <v>1</v>
      </c>
      <c r="J2642" s="63">
        <v>1</v>
      </c>
      <c r="L2642" s="63">
        <v>1</v>
      </c>
    </row>
    <row r="2643" spans="1:12" x14ac:dyDescent="0.25">
      <c r="A2643" s="48">
        <v>264.10000000000002</v>
      </c>
      <c r="B2643" s="57">
        <v>1</v>
      </c>
      <c r="C2643" s="57">
        <v>1</v>
      </c>
      <c r="D2643" s="57">
        <v>1</v>
      </c>
      <c r="F2643" s="44">
        <v>0.8</v>
      </c>
      <c r="G2643" s="44">
        <v>1</v>
      </c>
      <c r="H2643" s="44">
        <v>1</v>
      </c>
      <c r="J2643" s="63">
        <v>1</v>
      </c>
      <c r="L2643" s="63">
        <v>1</v>
      </c>
    </row>
    <row r="2644" spans="1:12" x14ac:dyDescent="0.25">
      <c r="A2644" s="48">
        <v>264.2</v>
      </c>
      <c r="B2644" s="57">
        <v>1</v>
      </c>
      <c r="C2644" s="57">
        <v>1</v>
      </c>
      <c r="D2644" s="57">
        <v>1</v>
      </c>
      <c r="F2644" s="44">
        <v>0.8</v>
      </c>
      <c r="G2644" s="44">
        <v>1</v>
      </c>
      <c r="H2644" s="44">
        <v>1</v>
      </c>
      <c r="J2644" s="63">
        <v>1</v>
      </c>
      <c r="L2644" s="63">
        <v>1</v>
      </c>
    </row>
    <row r="2645" spans="1:12" x14ac:dyDescent="0.25">
      <c r="A2645" s="48">
        <v>264.3</v>
      </c>
      <c r="B2645" s="57">
        <v>1</v>
      </c>
      <c r="C2645" s="57">
        <v>1</v>
      </c>
      <c r="D2645" s="57">
        <v>1</v>
      </c>
      <c r="F2645" s="44">
        <v>0.8</v>
      </c>
      <c r="G2645" s="44">
        <v>1</v>
      </c>
      <c r="H2645" s="44">
        <v>1</v>
      </c>
      <c r="J2645" s="63">
        <v>1</v>
      </c>
      <c r="L2645" s="63">
        <v>1</v>
      </c>
    </row>
    <row r="2646" spans="1:12" x14ac:dyDescent="0.25">
      <c r="A2646" s="48">
        <v>264.39999999999998</v>
      </c>
      <c r="B2646" s="57">
        <v>1</v>
      </c>
      <c r="C2646" s="57">
        <v>1</v>
      </c>
      <c r="D2646" s="57">
        <v>1</v>
      </c>
      <c r="F2646" s="44">
        <v>0.8</v>
      </c>
      <c r="G2646" s="44">
        <v>1</v>
      </c>
      <c r="H2646" s="44">
        <v>1</v>
      </c>
      <c r="J2646" s="63">
        <v>1</v>
      </c>
      <c r="L2646" s="63">
        <v>1</v>
      </c>
    </row>
    <row r="2647" spans="1:12" x14ac:dyDescent="0.25">
      <c r="A2647" s="48">
        <v>264.5</v>
      </c>
      <c r="B2647" s="57">
        <v>1</v>
      </c>
      <c r="C2647" s="57">
        <v>1</v>
      </c>
      <c r="D2647" s="57">
        <v>1</v>
      </c>
      <c r="F2647" s="44">
        <v>0.8</v>
      </c>
      <c r="G2647" s="44">
        <v>1</v>
      </c>
      <c r="H2647" s="44">
        <v>1</v>
      </c>
      <c r="J2647" s="63">
        <v>1</v>
      </c>
      <c r="L2647" s="63">
        <v>1</v>
      </c>
    </row>
    <row r="2648" spans="1:12" x14ac:dyDescent="0.25">
      <c r="A2648" s="48">
        <v>264.60000000000002</v>
      </c>
      <c r="B2648" s="57">
        <v>1</v>
      </c>
      <c r="C2648" s="57">
        <v>1</v>
      </c>
      <c r="D2648" s="57">
        <v>1</v>
      </c>
      <c r="F2648" s="44">
        <v>0.8</v>
      </c>
      <c r="G2648" s="44">
        <v>1</v>
      </c>
      <c r="H2648" s="44">
        <v>1</v>
      </c>
      <c r="J2648" s="63">
        <v>1</v>
      </c>
      <c r="L2648" s="63">
        <v>1</v>
      </c>
    </row>
    <row r="2649" spans="1:12" x14ac:dyDescent="0.25">
      <c r="A2649" s="48">
        <v>264.7</v>
      </c>
      <c r="B2649" s="57">
        <v>1</v>
      </c>
      <c r="C2649" s="57">
        <v>1</v>
      </c>
      <c r="D2649" s="57">
        <v>1</v>
      </c>
      <c r="F2649" s="44">
        <v>0.8</v>
      </c>
      <c r="G2649" s="44">
        <v>1</v>
      </c>
      <c r="H2649" s="44">
        <v>1</v>
      </c>
      <c r="J2649" s="63">
        <v>1</v>
      </c>
      <c r="L2649" s="63">
        <v>1</v>
      </c>
    </row>
    <row r="2650" spans="1:12" x14ac:dyDescent="0.25">
      <c r="A2650" s="48">
        <v>264.8</v>
      </c>
      <c r="B2650" s="57">
        <v>1</v>
      </c>
      <c r="C2650" s="57">
        <v>1</v>
      </c>
      <c r="D2650" s="57">
        <v>1</v>
      </c>
      <c r="F2650" s="44">
        <v>0.8</v>
      </c>
      <c r="G2650" s="44">
        <v>1</v>
      </c>
      <c r="H2650" s="44">
        <v>1</v>
      </c>
      <c r="J2650" s="63">
        <v>1</v>
      </c>
      <c r="L2650" s="63">
        <v>1</v>
      </c>
    </row>
    <row r="2651" spans="1:12" x14ac:dyDescent="0.25">
      <c r="A2651" s="48">
        <v>264.89999999999998</v>
      </c>
      <c r="B2651" s="57">
        <v>1</v>
      </c>
      <c r="C2651" s="57">
        <v>1</v>
      </c>
      <c r="D2651" s="57">
        <v>1</v>
      </c>
      <c r="F2651" s="44">
        <v>0.8</v>
      </c>
      <c r="G2651" s="44">
        <v>1</v>
      </c>
      <c r="H2651" s="44">
        <v>1</v>
      </c>
      <c r="J2651" s="63">
        <v>1</v>
      </c>
      <c r="L2651" s="63">
        <v>1</v>
      </c>
    </row>
    <row r="2652" spans="1:12" x14ac:dyDescent="0.25">
      <c r="A2652" s="48">
        <v>265</v>
      </c>
      <c r="B2652" s="57">
        <v>1</v>
      </c>
      <c r="C2652" s="57">
        <v>1</v>
      </c>
      <c r="D2652" s="57">
        <v>1</v>
      </c>
      <c r="F2652" s="44">
        <v>0.8</v>
      </c>
      <c r="G2652" s="44">
        <v>1</v>
      </c>
      <c r="H2652" s="44">
        <v>1</v>
      </c>
      <c r="J2652" s="63">
        <v>1</v>
      </c>
      <c r="L2652" s="63">
        <v>1</v>
      </c>
    </row>
    <row r="2653" spans="1:12" x14ac:dyDescent="0.25">
      <c r="A2653" s="48">
        <v>265.10000000000002</v>
      </c>
      <c r="B2653" s="57">
        <v>1</v>
      </c>
      <c r="C2653" s="57">
        <v>1</v>
      </c>
      <c r="D2653" s="57">
        <v>1</v>
      </c>
      <c r="F2653" s="44">
        <v>0.8</v>
      </c>
      <c r="G2653" s="44">
        <v>1</v>
      </c>
      <c r="H2653" s="44">
        <v>1</v>
      </c>
      <c r="J2653" s="63">
        <v>1</v>
      </c>
      <c r="L2653" s="63">
        <v>1</v>
      </c>
    </row>
    <row r="2654" spans="1:12" x14ac:dyDescent="0.25">
      <c r="A2654" s="48">
        <v>265.2</v>
      </c>
      <c r="B2654" s="57">
        <v>1</v>
      </c>
      <c r="C2654" s="57">
        <v>1</v>
      </c>
      <c r="D2654" s="57">
        <v>1</v>
      </c>
      <c r="F2654" s="44">
        <v>0.8</v>
      </c>
      <c r="G2654" s="44">
        <v>1</v>
      </c>
      <c r="H2654" s="44">
        <v>1</v>
      </c>
      <c r="J2654" s="63">
        <v>1</v>
      </c>
      <c r="L2654" s="63">
        <v>1</v>
      </c>
    </row>
    <row r="2655" spans="1:12" x14ac:dyDescent="0.25">
      <c r="A2655" s="48">
        <v>265.3</v>
      </c>
      <c r="B2655" s="57">
        <v>1</v>
      </c>
      <c r="C2655" s="57">
        <v>1</v>
      </c>
      <c r="D2655" s="57">
        <v>1</v>
      </c>
      <c r="F2655" s="44">
        <v>0.8</v>
      </c>
      <c r="G2655" s="44">
        <v>1</v>
      </c>
      <c r="H2655" s="44">
        <v>1</v>
      </c>
      <c r="J2655" s="63">
        <v>1</v>
      </c>
      <c r="L2655" s="63">
        <v>1</v>
      </c>
    </row>
    <row r="2656" spans="1:12" x14ac:dyDescent="0.25">
      <c r="A2656" s="48">
        <v>265.39999999999998</v>
      </c>
      <c r="B2656" s="57">
        <v>1</v>
      </c>
      <c r="C2656" s="57">
        <v>1</v>
      </c>
      <c r="D2656" s="57">
        <v>1</v>
      </c>
      <c r="F2656" s="44">
        <v>0.8</v>
      </c>
      <c r="G2656" s="44">
        <v>1</v>
      </c>
      <c r="H2656" s="44">
        <v>1</v>
      </c>
      <c r="J2656" s="63">
        <v>1</v>
      </c>
      <c r="L2656" s="63">
        <v>1</v>
      </c>
    </row>
    <row r="2657" spans="1:12" x14ac:dyDescent="0.25">
      <c r="A2657" s="48">
        <v>265.5</v>
      </c>
      <c r="B2657" s="57">
        <v>1</v>
      </c>
      <c r="C2657" s="57">
        <v>1</v>
      </c>
      <c r="D2657" s="57">
        <v>1</v>
      </c>
      <c r="F2657" s="44">
        <v>0.8</v>
      </c>
      <c r="G2657" s="44">
        <v>1</v>
      </c>
      <c r="H2657" s="44">
        <v>1</v>
      </c>
      <c r="J2657" s="63">
        <v>1</v>
      </c>
      <c r="L2657" s="63">
        <v>1</v>
      </c>
    </row>
    <row r="2658" spans="1:12" x14ac:dyDescent="0.25">
      <c r="A2658" s="48">
        <v>265.60000000000002</v>
      </c>
      <c r="B2658" s="57">
        <v>1</v>
      </c>
      <c r="C2658" s="57">
        <v>1</v>
      </c>
      <c r="D2658" s="57">
        <v>1</v>
      </c>
      <c r="F2658" s="44">
        <v>0.8</v>
      </c>
      <c r="G2658" s="44">
        <v>1</v>
      </c>
      <c r="H2658" s="44">
        <v>1</v>
      </c>
      <c r="J2658" s="63">
        <v>1</v>
      </c>
      <c r="L2658" s="63">
        <v>1</v>
      </c>
    </row>
    <row r="2659" spans="1:12" x14ac:dyDescent="0.25">
      <c r="A2659" s="48">
        <v>265.7</v>
      </c>
      <c r="B2659" s="57">
        <v>1</v>
      </c>
      <c r="C2659" s="57">
        <v>1</v>
      </c>
      <c r="D2659" s="57">
        <v>1</v>
      </c>
      <c r="F2659" s="44">
        <v>0.8</v>
      </c>
      <c r="G2659" s="44">
        <v>1</v>
      </c>
      <c r="H2659" s="44">
        <v>1</v>
      </c>
      <c r="J2659" s="63">
        <v>1</v>
      </c>
      <c r="L2659" s="63">
        <v>1</v>
      </c>
    </row>
    <row r="2660" spans="1:12" x14ac:dyDescent="0.25">
      <c r="A2660" s="48">
        <v>265.8</v>
      </c>
      <c r="B2660" s="57">
        <v>1</v>
      </c>
      <c r="C2660" s="57">
        <v>1</v>
      </c>
      <c r="D2660" s="57">
        <v>1</v>
      </c>
      <c r="F2660" s="44">
        <v>0.8</v>
      </c>
      <c r="G2660" s="44">
        <v>1</v>
      </c>
      <c r="H2660" s="44">
        <v>1</v>
      </c>
      <c r="J2660" s="63">
        <v>1</v>
      </c>
      <c r="L2660" s="63">
        <v>1</v>
      </c>
    </row>
    <row r="2661" spans="1:12" x14ac:dyDescent="0.25">
      <c r="A2661" s="48">
        <v>265.89999999999998</v>
      </c>
      <c r="B2661" s="57">
        <v>1</v>
      </c>
      <c r="C2661" s="57">
        <v>1</v>
      </c>
      <c r="D2661" s="57">
        <v>1</v>
      </c>
      <c r="F2661" s="44">
        <v>0.8</v>
      </c>
      <c r="G2661" s="44">
        <v>1</v>
      </c>
      <c r="H2661" s="44">
        <v>1</v>
      </c>
      <c r="J2661" s="63">
        <v>1</v>
      </c>
      <c r="L2661" s="63">
        <v>1</v>
      </c>
    </row>
    <row r="2662" spans="1:12" x14ac:dyDescent="0.25">
      <c r="A2662" s="48">
        <v>266</v>
      </c>
      <c r="B2662" s="57">
        <v>1</v>
      </c>
      <c r="C2662" s="57">
        <v>1</v>
      </c>
      <c r="D2662" s="57">
        <v>1</v>
      </c>
      <c r="F2662" s="44">
        <v>0.8</v>
      </c>
      <c r="G2662" s="44">
        <v>1</v>
      </c>
      <c r="H2662" s="44">
        <v>1</v>
      </c>
      <c r="J2662" s="63">
        <v>1</v>
      </c>
      <c r="L2662" s="63">
        <v>1</v>
      </c>
    </row>
    <row r="2663" spans="1:12" x14ac:dyDescent="0.25">
      <c r="A2663" s="48">
        <v>266.10000000000002</v>
      </c>
      <c r="B2663" s="57">
        <v>1</v>
      </c>
      <c r="C2663" s="57">
        <v>1</v>
      </c>
      <c r="D2663" s="57">
        <v>1</v>
      </c>
      <c r="F2663" s="44">
        <v>0.8</v>
      </c>
      <c r="G2663" s="44">
        <v>1</v>
      </c>
      <c r="H2663" s="44">
        <v>1</v>
      </c>
      <c r="J2663" s="63">
        <v>1</v>
      </c>
      <c r="L2663" s="63">
        <v>1</v>
      </c>
    </row>
    <row r="2664" spans="1:12" x14ac:dyDescent="0.25">
      <c r="A2664" s="48">
        <v>266.2</v>
      </c>
      <c r="B2664" s="57">
        <v>1</v>
      </c>
      <c r="C2664" s="57">
        <v>1</v>
      </c>
      <c r="D2664" s="57">
        <v>1</v>
      </c>
      <c r="F2664" s="44">
        <v>0.8</v>
      </c>
      <c r="G2664" s="44">
        <v>1</v>
      </c>
      <c r="H2664" s="44">
        <v>1</v>
      </c>
      <c r="J2664" s="63">
        <v>1</v>
      </c>
      <c r="L2664" s="63">
        <v>1</v>
      </c>
    </row>
    <row r="2665" spans="1:12" x14ac:dyDescent="0.25">
      <c r="A2665" s="48">
        <v>266.3</v>
      </c>
      <c r="B2665" s="57">
        <v>1</v>
      </c>
      <c r="C2665" s="57">
        <v>1</v>
      </c>
      <c r="D2665" s="57">
        <v>1</v>
      </c>
      <c r="F2665" s="44">
        <v>0.8</v>
      </c>
      <c r="G2665" s="44">
        <v>1</v>
      </c>
      <c r="H2665" s="44">
        <v>1</v>
      </c>
      <c r="J2665" s="63">
        <v>1</v>
      </c>
      <c r="L2665" s="63">
        <v>1</v>
      </c>
    </row>
    <row r="2666" spans="1:12" x14ac:dyDescent="0.25">
      <c r="A2666" s="48">
        <v>266.39999999999998</v>
      </c>
      <c r="B2666" s="57">
        <v>1</v>
      </c>
      <c r="C2666" s="57">
        <v>1</v>
      </c>
      <c r="D2666" s="57">
        <v>1</v>
      </c>
      <c r="F2666" s="44">
        <v>0.8</v>
      </c>
      <c r="G2666" s="44">
        <v>1</v>
      </c>
      <c r="H2666" s="44">
        <v>1</v>
      </c>
      <c r="J2666" s="63">
        <v>1</v>
      </c>
      <c r="L2666" s="63">
        <v>1</v>
      </c>
    </row>
    <row r="2667" spans="1:12" x14ac:dyDescent="0.25">
      <c r="A2667" s="48">
        <v>266.5</v>
      </c>
      <c r="B2667" s="57">
        <v>1</v>
      </c>
      <c r="C2667" s="57">
        <v>1</v>
      </c>
      <c r="D2667" s="57">
        <v>1</v>
      </c>
      <c r="F2667" s="44">
        <v>0.8</v>
      </c>
      <c r="G2667" s="44">
        <v>1</v>
      </c>
      <c r="H2667" s="44">
        <v>1</v>
      </c>
      <c r="J2667" s="63">
        <v>1</v>
      </c>
      <c r="L2667" s="63">
        <v>1</v>
      </c>
    </row>
    <row r="2668" spans="1:12" x14ac:dyDescent="0.25">
      <c r="A2668" s="48">
        <v>266.60000000000002</v>
      </c>
      <c r="B2668" s="57">
        <v>1</v>
      </c>
      <c r="C2668" s="57">
        <v>1</v>
      </c>
      <c r="D2668" s="57">
        <v>1</v>
      </c>
      <c r="F2668" s="44">
        <v>0.8</v>
      </c>
      <c r="G2668" s="44">
        <v>1</v>
      </c>
      <c r="H2668" s="44">
        <v>1</v>
      </c>
      <c r="J2668" s="63">
        <v>1</v>
      </c>
      <c r="L2668" s="63">
        <v>1</v>
      </c>
    </row>
    <row r="2669" spans="1:12" x14ac:dyDescent="0.25">
      <c r="A2669" s="48">
        <v>266.7</v>
      </c>
      <c r="B2669" s="57">
        <v>1</v>
      </c>
      <c r="C2669" s="57">
        <v>1</v>
      </c>
      <c r="D2669" s="57">
        <v>1</v>
      </c>
      <c r="F2669" s="44">
        <v>0.8</v>
      </c>
      <c r="G2669" s="44">
        <v>1</v>
      </c>
      <c r="H2669" s="44">
        <v>1</v>
      </c>
      <c r="J2669" s="63">
        <v>1</v>
      </c>
      <c r="L2669" s="63">
        <v>1</v>
      </c>
    </row>
    <row r="2670" spans="1:12" x14ac:dyDescent="0.25">
      <c r="A2670" s="48">
        <v>266.8</v>
      </c>
      <c r="B2670" s="57">
        <v>1</v>
      </c>
      <c r="C2670" s="57">
        <v>1</v>
      </c>
      <c r="D2670" s="57">
        <v>1</v>
      </c>
      <c r="F2670" s="44">
        <v>0.8</v>
      </c>
      <c r="G2670" s="44">
        <v>1</v>
      </c>
      <c r="H2670" s="44">
        <v>1</v>
      </c>
      <c r="J2670" s="63">
        <v>1</v>
      </c>
      <c r="L2670" s="63">
        <v>1</v>
      </c>
    </row>
    <row r="2671" spans="1:12" x14ac:dyDescent="0.25">
      <c r="A2671" s="48">
        <v>266.89999999999998</v>
      </c>
      <c r="B2671" s="57">
        <v>1</v>
      </c>
      <c r="C2671" s="57">
        <v>1</v>
      </c>
      <c r="D2671" s="57">
        <v>1</v>
      </c>
      <c r="F2671" s="44">
        <v>0.8</v>
      </c>
      <c r="G2671" s="44">
        <v>1</v>
      </c>
      <c r="H2671" s="44">
        <v>1</v>
      </c>
      <c r="J2671" s="63">
        <v>1</v>
      </c>
      <c r="L2671" s="63">
        <v>1</v>
      </c>
    </row>
    <row r="2672" spans="1:12" x14ac:dyDescent="0.25">
      <c r="A2672" s="48">
        <v>267</v>
      </c>
      <c r="B2672" s="57">
        <v>1</v>
      </c>
      <c r="C2672" s="57">
        <v>1</v>
      </c>
      <c r="D2672" s="57">
        <v>1</v>
      </c>
      <c r="F2672" s="44">
        <v>0.8</v>
      </c>
      <c r="G2672" s="44">
        <v>1</v>
      </c>
      <c r="H2672" s="44">
        <v>1</v>
      </c>
      <c r="J2672" s="63">
        <v>1</v>
      </c>
      <c r="L2672" s="63">
        <v>1</v>
      </c>
    </row>
    <row r="2673" spans="1:12" x14ac:dyDescent="0.25">
      <c r="A2673" s="48">
        <v>267.10000000000002</v>
      </c>
      <c r="B2673" s="57">
        <v>1</v>
      </c>
      <c r="C2673" s="57">
        <v>1</v>
      </c>
      <c r="D2673" s="57">
        <v>1</v>
      </c>
      <c r="F2673" s="44">
        <v>0.8</v>
      </c>
      <c r="G2673" s="44">
        <v>1</v>
      </c>
      <c r="H2673" s="44">
        <v>1</v>
      </c>
      <c r="J2673" s="63">
        <v>1</v>
      </c>
      <c r="L2673" s="63">
        <v>1</v>
      </c>
    </row>
    <row r="2674" spans="1:12" x14ac:dyDescent="0.25">
      <c r="A2674" s="48">
        <v>267.2</v>
      </c>
      <c r="B2674" s="57">
        <v>1</v>
      </c>
      <c r="C2674" s="57">
        <v>1</v>
      </c>
      <c r="D2674" s="57">
        <v>1</v>
      </c>
      <c r="F2674" s="44">
        <v>0.8</v>
      </c>
      <c r="G2674" s="44">
        <v>1</v>
      </c>
      <c r="H2674" s="44">
        <v>1</v>
      </c>
      <c r="J2674" s="63">
        <v>1</v>
      </c>
      <c r="L2674" s="63">
        <v>1</v>
      </c>
    </row>
    <row r="2675" spans="1:12" x14ac:dyDescent="0.25">
      <c r="A2675" s="48">
        <v>267.3</v>
      </c>
      <c r="B2675" s="57">
        <v>1</v>
      </c>
      <c r="C2675" s="57">
        <v>1</v>
      </c>
      <c r="D2675" s="57">
        <v>1</v>
      </c>
      <c r="F2675" s="44">
        <v>0.8</v>
      </c>
      <c r="G2675" s="44">
        <v>1</v>
      </c>
      <c r="H2675" s="44">
        <v>1</v>
      </c>
      <c r="J2675" s="63">
        <v>1</v>
      </c>
      <c r="L2675" s="63">
        <v>1</v>
      </c>
    </row>
    <row r="2676" spans="1:12" x14ac:dyDescent="0.25">
      <c r="A2676" s="48">
        <v>267.39999999999998</v>
      </c>
      <c r="B2676" s="57">
        <v>1</v>
      </c>
      <c r="C2676" s="57">
        <v>1</v>
      </c>
      <c r="D2676" s="57">
        <v>1</v>
      </c>
      <c r="F2676" s="44">
        <v>0.8</v>
      </c>
      <c r="G2676" s="44">
        <v>1</v>
      </c>
      <c r="H2676" s="44">
        <v>1</v>
      </c>
      <c r="J2676" s="63">
        <v>1</v>
      </c>
      <c r="L2676" s="63">
        <v>1</v>
      </c>
    </row>
    <row r="2677" spans="1:12" x14ac:dyDescent="0.25">
      <c r="A2677" s="48">
        <v>267.5</v>
      </c>
      <c r="B2677" s="57">
        <v>1</v>
      </c>
      <c r="C2677" s="57">
        <v>1</v>
      </c>
      <c r="D2677" s="57">
        <v>1</v>
      </c>
      <c r="F2677" s="44">
        <v>0.8</v>
      </c>
      <c r="G2677" s="44">
        <v>1</v>
      </c>
      <c r="H2677" s="44">
        <v>1</v>
      </c>
      <c r="J2677" s="63">
        <v>1</v>
      </c>
      <c r="L2677" s="63">
        <v>1</v>
      </c>
    </row>
    <row r="2678" spans="1:12" x14ac:dyDescent="0.25">
      <c r="A2678" s="48">
        <v>267.60000000000002</v>
      </c>
      <c r="B2678" s="57">
        <v>1</v>
      </c>
      <c r="C2678" s="57">
        <v>1</v>
      </c>
      <c r="D2678" s="57">
        <v>1</v>
      </c>
      <c r="F2678" s="44">
        <v>0.8</v>
      </c>
      <c r="G2678" s="44">
        <v>1</v>
      </c>
      <c r="H2678" s="44">
        <v>1</v>
      </c>
      <c r="J2678" s="63">
        <v>1</v>
      </c>
      <c r="L2678" s="63">
        <v>1</v>
      </c>
    </row>
    <row r="2679" spans="1:12" x14ac:dyDescent="0.25">
      <c r="A2679" s="48">
        <v>267.7</v>
      </c>
      <c r="B2679" s="57">
        <v>1</v>
      </c>
      <c r="C2679" s="57">
        <v>1</v>
      </c>
      <c r="D2679" s="57">
        <v>1</v>
      </c>
      <c r="F2679" s="44">
        <v>0.8</v>
      </c>
      <c r="G2679" s="44">
        <v>1</v>
      </c>
      <c r="H2679" s="44">
        <v>1</v>
      </c>
      <c r="J2679" s="63">
        <v>1</v>
      </c>
      <c r="L2679" s="63">
        <v>1</v>
      </c>
    </row>
    <row r="2680" spans="1:12" x14ac:dyDescent="0.25">
      <c r="A2680" s="48">
        <v>267.8</v>
      </c>
      <c r="B2680" s="57">
        <v>1</v>
      </c>
      <c r="C2680" s="57">
        <v>1</v>
      </c>
      <c r="D2680" s="57">
        <v>1</v>
      </c>
      <c r="F2680" s="44">
        <v>0.8</v>
      </c>
      <c r="G2680" s="44">
        <v>1</v>
      </c>
      <c r="H2680" s="44">
        <v>1</v>
      </c>
      <c r="J2680" s="63">
        <v>1</v>
      </c>
      <c r="L2680" s="63">
        <v>1</v>
      </c>
    </row>
    <row r="2681" spans="1:12" x14ac:dyDescent="0.25">
      <c r="A2681" s="48">
        <v>267.89999999999998</v>
      </c>
      <c r="B2681" s="57">
        <v>1</v>
      </c>
      <c r="C2681" s="57">
        <v>1</v>
      </c>
      <c r="D2681" s="57">
        <v>1</v>
      </c>
      <c r="F2681" s="44">
        <v>0.8</v>
      </c>
      <c r="G2681" s="44">
        <v>1</v>
      </c>
      <c r="H2681" s="44">
        <v>1</v>
      </c>
      <c r="J2681" s="63">
        <v>1</v>
      </c>
      <c r="L2681" s="63">
        <v>1</v>
      </c>
    </row>
    <row r="2682" spans="1:12" x14ac:dyDescent="0.25">
      <c r="A2682" s="48">
        <v>268</v>
      </c>
      <c r="B2682" s="57">
        <v>1</v>
      </c>
      <c r="C2682" s="57">
        <v>1</v>
      </c>
      <c r="D2682" s="57">
        <v>1</v>
      </c>
      <c r="F2682" s="44">
        <v>0.8</v>
      </c>
      <c r="G2682" s="44">
        <v>1</v>
      </c>
      <c r="H2682" s="44">
        <v>1</v>
      </c>
      <c r="J2682" s="63">
        <v>1</v>
      </c>
      <c r="L2682" s="63">
        <v>1</v>
      </c>
    </row>
    <row r="2683" spans="1:12" x14ac:dyDescent="0.25">
      <c r="A2683" s="48">
        <v>268.10000000000002</v>
      </c>
      <c r="B2683" s="57">
        <v>1</v>
      </c>
      <c r="C2683" s="57">
        <v>1</v>
      </c>
      <c r="D2683" s="57">
        <v>1</v>
      </c>
      <c r="F2683" s="44">
        <v>0.8</v>
      </c>
      <c r="G2683" s="44">
        <v>1</v>
      </c>
      <c r="H2683" s="44">
        <v>1</v>
      </c>
      <c r="J2683" s="63">
        <v>1</v>
      </c>
      <c r="L2683" s="63">
        <v>1</v>
      </c>
    </row>
    <row r="2684" spans="1:12" x14ac:dyDescent="0.25">
      <c r="A2684" s="48">
        <v>268.2</v>
      </c>
      <c r="B2684" s="57">
        <v>1</v>
      </c>
      <c r="C2684" s="57">
        <v>1</v>
      </c>
      <c r="D2684" s="57">
        <v>1</v>
      </c>
      <c r="F2684" s="44">
        <v>0.8</v>
      </c>
      <c r="G2684" s="44">
        <v>1</v>
      </c>
      <c r="H2684" s="44">
        <v>1</v>
      </c>
      <c r="J2684" s="63">
        <v>1</v>
      </c>
      <c r="L2684" s="63">
        <v>1</v>
      </c>
    </row>
    <row r="2685" spans="1:12" x14ac:dyDescent="0.25">
      <c r="A2685" s="48">
        <v>268.3</v>
      </c>
      <c r="B2685" s="57">
        <v>1</v>
      </c>
      <c r="C2685" s="57">
        <v>1</v>
      </c>
      <c r="D2685" s="57">
        <v>1</v>
      </c>
      <c r="F2685" s="44">
        <v>0.8</v>
      </c>
      <c r="G2685" s="44">
        <v>1</v>
      </c>
      <c r="H2685" s="44">
        <v>1</v>
      </c>
      <c r="J2685" s="63">
        <v>1</v>
      </c>
      <c r="L2685" s="63">
        <v>1</v>
      </c>
    </row>
    <row r="2686" spans="1:12" x14ac:dyDescent="0.25">
      <c r="A2686" s="48">
        <v>268.39999999999998</v>
      </c>
      <c r="B2686" s="57">
        <v>1</v>
      </c>
      <c r="C2686" s="57">
        <v>1</v>
      </c>
      <c r="D2686" s="57">
        <v>1</v>
      </c>
      <c r="F2686" s="44">
        <v>0.8</v>
      </c>
      <c r="G2686" s="44">
        <v>1</v>
      </c>
      <c r="H2686" s="44">
        <v>1</v>
      </c>
      <c r="J2686" s="63">
        <v>1</v>
      </c>
      <c r="L2686" s="63">
        <v>1</v>
      </c>
    </row>
    <row r="2687" spans="1:12" x14ac:dyDescent="0.25">
      <c r="A2687" s="48">
        <v>268.5</v>
      </c>
      <c r="B2687" s="57">
        <v>1</v>
      </c>
      <c r="C2687" s="57">
        <v>1</v>
      </c>
      <c r="D2687" s="57">
        <v>1</v>
      </c>
      <c r="F2687" s="44">
        <v>0.8</v>
      </c>
      <c r="G2687" s="44">
        <v>1</v>
      </c>
      <c r="H2687" s="44">
        <v>1</v>
      </c>
      <c r="J2687" s="63">
        <v>1</v>
      </c>
      <c r="L2687" s="63">
        <v>1</v>
      </c>
    </row>
    <row r="2688" spans="1:12" x14ac:dyDescent="0.25">
      <c r="A2688" s="48">
        <v>268.60000000000002</v>
      </c>
      <c r="B2688" s="57">
        <v>1</v>
      </c>
      <c r="C2688" s="57">
        <v>1</v>
      </c>
      <c r="D2688" s="57">
        <v>1</v>
      </c>
      <c r="F2688" s="44">
        <v>0.8</v>
      </c>
      <c r="G2688" s="44">
        <v>1</v>
      </c>
      <c r="H2688" s="44">
        <v>1</v>
      </c>
      <c r="J2688" s="63">
        <v>1</v>
      </c>
      <c r="L2688" s="63">
        <v>1</v>
      </c>
    </row>
    <row r="2689" spans="1:12" x14ac:dyDescent="0.25">
      <c r="A2689" s="48">
        <v>268.7</v>
      </c>
      <c r="B2689" s="57">
        <v>1</v>
      </c>
      <c r="C2689" s="57">
        <v>1</v>
      </c>
      <c r="D2689" s="57">
        <v>1</v>
      </c>
      <c r="F2689" s="44">
        <v>0.8</v>
      </c>
      <c r="G2689" s="44">
        <v>1</v>
      </c>
      <c r="H2689" s="44">
        <v>1</v>
      </c>
      <c r="J2689" s="63">
        <v>1</v>
      </c>
      <c r="L2689" s="63">
        <v>1</v>
      </c>
    </row>
    <row r="2690" spans="1:12" x14ac:dyDescent="0.25">
      <c r="A2690" s="48">
        <v>268.8</v>
      </c>
      <c r="B2690" s="57">
        <v>1</v>
      </c>
      <c r="C2690" s="57">
        <v>1</v>
      </c>
      <c r="D2690" s="57">
        <v>1</v>
      </c>
      <c r="F2690" s="44">
        <v>0.8</v>
      </c>
      <c r="G2690" s="44">
        <v>1</v>
      </c>
      <c r="H2690" s="44">
        <v>1</v>
      </c>
      <c r="J2690" s="63">
        <v>1</v>
      </c>
      <c r="L2690" s="63">
        <v>1</v>
      </c>
    </row>
    <row r="2691" spans="1:12" x14ac:dyDescent="0.25">
      <c r="A2691" s="48">
        <v>268.89999999999998</v>
      </c>
      <c r="B2691" s="57">
        <v>1</v>
      </c>
      <c r="C2691" s="57">
        <v>1</v>
      </c>
      <c r="D2691" s="57">
        <v>1</v>
      </c>
      <c r="F2691" s="44">
        <v>0.8</v>
      </c>
      <c r="G2691" s="44">
        <v>1</v>
      </c>
      <c r="H2691" s="44">
        <v>1</v>
      </c>
      <c r="J2691" s="63">
        <v>1</v>
      </c>
      <c r="L2691" s="63">
        <v>1</v>
      </c>
    </row>
    <row r="2692" spans="1:12" x14ac:dyDescent="0.25">
      <c r="A2692" s="48">
        <v>269</v>
      </c>
      <c r="B2692" s="57">
        <v>1</v>
      </c>
      <c r="C2692" s="57">
        <v>1</v>
      </c>
      <c r="D2692" s="57">
        <v>1</v>
      </c>
      <c r="F2692" s="44">
        <v>0.8</v>
      </c>
      <c r="G2692" s="44">
        <v>1</v>
      </c>
      <c r="H2692" s="44">
        <v>1</v>
      </c>
      <c r="J2692" s="63">
        <v>1</v>
      </c>
      <c r="L2692" s="63">
        <v>1</v>
      </c>
    </row>
    <row r="2693" spans="1:12" x14ac:dyDescent="0.25">
      <c r="A2693" s="48">
        <v>269.10000000000002</v>
      </c>
      <c r="B2693" s="57">
        <v>1</v>
      </c>
      <c r="C2693" s="57">
        <v>1</v>
      </c>
      <c r="D2693" s="57">
        <v>1</v>
      </c>
      <c r="F2693" s="44">
        <v>0.8</v>
      </c>
      <c r="G2693" s="44">
        <v>1</v>
      </c>
      <c r="H2693" s="44">
        <v>1</v>
      </c>
      <c r="J2693" s="63">
        <v>1</v>
      </c>
      <c r="L2693" s="63">
        <v>1</v>
      </c>
    </row>
    <row r="2694" spans="1:12" x14ac:dyDescent="0.25">
      <c r="A2694" s="48">
        <v>269.2</v>
      </c>
      <c r="B2694" s="57">
        <v>1</v>
      </c>
      <c r="C2694" s="57">
        <v>1</v>
      </c>
      <c r="D2694" s="57">
        <v>1</v>
      </c>
      <c r="F2694" s="44">
        <v>0.8</v>
      </c>
      <c r="G2694" s="44">
        <v>1</v>
      </c>
      <c r="H2694" s="44">
        <v>1</v>
      </c>
      <c r="J2694" s="63">
        <v>1</v>
      </c>
      <c r="L2694" s="63">
        <v>1</v>
      </c>
    </row>
    <row r="2695" spans="1:12" x14ac:dyDescent="0.25">
      <c r="A2695" s="48">
        <v>269.3</v>
      </c>
      <c r="B2695" s="57">
        <v>1</v>
      </c>
      <c r="C2695" s="57">
        <v>1</v>
      </c>
      <c r="D2695" s="57">
        <v>1</v>
      </c>
      <c r="F2695" s="44">
        <v>0.8</v>
      </c>
      <c r="G2695" s="44">
        <v>1</v>
      </c>
      <c r="H2695" s="44">
        <v>1</v>
      </c>
      <c r="J2695" s="63">
        <v>1</v>
      </c>
      <c r="L2695" s="63">
        <v>1</v>
      </c>
    </row>
    <row r="2696" spans="1:12" x14ac:dyDescent="0.25">
      <c r="A2696" s="48">
        <v>269.39999999999998</v>
      </c>
      <c r="B2696" s="57">
        <v>1</v>
      </c>
      <c r="C2696" s="57">
        <v>1</v>
      </c>
      <c r="D2696" s="57">
        <v>1</v>
      </c>
      <c r="F2696" s="44">
        <v>0.8</v>
      </c>
      <c r="G2696" s="44">
        <v>1</v>
      </c>
      <c r="H2696" s="44">
        <v>1</v>
      </c>
      <c r="J2696" s="63">
        <v>1</v>
      </c>
      <c r="L2696" s="63">
        <v>1</v>
      </c>
    </row>
    <row r="2697" spans="1:12" x14ac:dyDescent="0.25">
      <c r="A2697" s="48">
        <v>269.5</v>
      </c>
      <c r="B2697" s="57">
        <v>1</v>
      </c>
      <c r="C2697" s="57">
        <v>1</v>
      </c>
      <c r="D2697" s="57">
        <v>1</v>
      </c>
      <c r="F2697" s="44">
        <v>0.8</v>
      </c>
      <c r="G2697" s="44">
        <v>1</v>
      </c>
      <c r="H2697" s="44">
        <v>1</v>
      </c>
      <c r="J2697" s="63">
        <v>1</v>
      </c>
      <c r="L2697" s="63">
        <v>1</v>
      </c>
    </row>
    <row r="2698" spans="1:12" x14ac:dyDescent="0.25">
      <c r="A2698" s="48">
        <v>269.60000000000002</v>
      </c>
      <c r="B2698" s="57">
        <v>1</v>
      </c>
      <c r="C2698" s="57">
        <v>1</v>
      </c>
      <c r="D2698" s="57">
        <v>1</v>
      </c>
      <c r="F2698" s="44">
        <v>0.8</v>
      </c>
      <c r="G2698" s="44">
        <v>1</v>
      </c>
      <c r="H2698" s="44">
        <v>1</v>
      </c>
      <c r="J2698" s="63">
        <v>1</v>
      </c>
      <c r="L2698" s="63">
        <v>1</v>
      </c>
    </row>
    <row r="2699" spans="1:12" x14ac:dyDescent="0.25">
      <c r="A2699" s="48">
        <v>269.7</v>
      </c>
      <c r="B2699" s="57">
        <v>1</v>
      </c>
      <c r="C2699" s="57">
        <v>1</v>
      </c>
      <c r="D2699" s="57">
        <v>1</v>
      </c>
      <c r="F2699" s="44">
        <v>0.8</v>
      </c>
      <c r="G2699" s="44">
        <v>1</v>
      </c>
      <c r="H2699" s="44">
        <v>1</v>
      </c>
      <c r="J2699" s="63">
        <v>1</v>
      </c>
      <c r="L2699" s="63">
        <v>1</v>
      </c>
    </row>
    <row r="2700" spans="1:12" x14ac:dyDescent="0.25">
      <c r="A2700" s="48">
        <v>269.8</v>
      </c>
      <c r="B2700" s="57">
        <v>1</v>
      </c>
      <c r="C2700" s="57">
        <v>1</v>
      </c>
      <c r="D2700" s="57">
        <v>1</v>
      </c>
      <c r="F2700" s="44">
        <v>0.8</v>
      </c>
      <c r="G2700" s="44">
        <v>1</v>
      </c>
      <c r="H2700" s="44">
        <v>1</v>
      </c>
      <c r="J2700" s="63">
        <v>1</v>
      </c>
      <c r="L2700" s="63">
        <v>1</v>
      </c>
    </row>
    <row r="2701" spans="1:12" x14ac:dyDescent="0.25">
      <c r="A2701" s="48">
        <v>269.89999999999998</v>
      </c>
      <c r="B2701" s="57">
        <v>1</v>
      </c>
      <c r="C2701" s="57">
        <v>1</v>
      </c>
      <c r="D2701" s="57">
        <v>1</v>
      </c>
      <c r="F2701" s="44">
        <v>0.8</v>
      </c>
      <c r="G2701" s="44">
        <v>1</v>
      </c>
      <c r="H2701" s="44">
        <v>1</v>
      </c>
      <c r="J2701" s="63">
        <v>1</v>
      </c>
      <c r="L2701" s="63">
        <v>1</v>
      </c>
    </row>
    <row r="2702" spans="1:12" x14ac:dyDescent="0.25">
      <c r="A2702" s="48">
        <v>270</v>
      </c>
      <c r="B2702" s="57">
        <v>1</v>
      </c>
      <c r="C2702" s="57">
        <v>1</v>
      </c>
      <c r="D2702" s="57">
        <v>1</v>
      </c>
      <c r="F2702" s="44">
        <v>0.8</v>
      </c>
      <c r="G2702" s="44">
        <v>1</v>
      </c>
      <c r="H2702" s="44">
        <v>1</v>
      </c>
      <c r="J2702" s="63">
        <v>1</v>
      </c>
      <c r="L2702" s="63">
        <v>1</v>
      </c>
    </row>
    <row r="2703" spans="1:12" x14ac:dyDescent="0.25">
      <c r="A2703" s="48">
        <v>270.10000000000002</v>
      </c>
      <c r="B2703" s="57">
        <v>1</v>
      </c>
      <c r="C2703" s="57">
        <v>1</v>
      </c>
      <c r="D2703" s="57">
        <v>1</v>
      </c>
      <c r="F2703" s="44">
        <v>0.8</v>
      </c>
      <c r="G2703" s="44">
        <v>1</v>
      </c>
      <c r="H2703" s="44">
        <v>1</v>
      </c>
      <c r="J2703" s="63">
        <v>1</v>
      </c>
      <c r="L2703" s="63">
        <v>1</v>
      </c>
    </row>
    <row r="2704" spans="1:12" x14ac:dyDescent="0.25">
      <c r="A2704" s="48">
        <v>270.2</v>
      </c>
      <c r="B2704" s="57">
        <v>1</v>
      </c>
      <c r="C2704" s="57">
        <v>1</v>
      </c>
      <c r="D2704" s="57">
        <v>1</v>
      </c>
      <c r="F2704" s="44">
        <v>0.8</v>
      </c>
      <c r="G2704" s="44">
        <v>1</v>
      </c>
      <c r="H2704" s="44">
        <v>1</v>
      </c>
      <c r="J2704" s="63">
        <v>1</v>
      </c>
      <c r="L2704" s="63">
        <v>1</v>
      </c>
    </row>
    <row r="2705" spans="1:12" x14ac:dyDescent="0.25">
      <c r="A2705" s="48">
        <v>270.3</v>
      </c>
      <c r="B2705" s="57">
        <v>1</v>
      </c>
      <c r="C2705" s="57">
        <v>1</v>
      </c>
      <c r="D2705" s="57">
        <v>1</v>
      </c>
      <c r="F2705" s="44">
        <v>0.8</v>
      </c>
      <c r="G2705" s="44">
        <v>1</v>
      </c>
      <c r="H2705" s="44">
        <v>1</v>
      </c>
      <c r="J2705" s="63">
        <v>1</v>
      </c>
      <c r="L2705" s="63">
        <v>1</v>
      </c>
    </row>
    <row r="2706" spans="1:12" x14ac:dyDescent="0.25">
      <c r="A2706" s="48">
        <v>270.39999999999998</v>
      </c>
      <c r="B2706" s="57">
        <v>1</v>
      </c>
      <c r="C2706" s="57">
        <v>1</v>
      </c>
      <c r="D2706" s="57">
        <v>1</v>
      </c>
      <c r="F2706" s="44">
        <v>0.8</v>
      </c>
      <c r="G2706" s="44">
        <v>1</v>
      </c>
      <c r="H2706" s="44">
        <v>1</v>
      </c>
      <c r="J2706" s="63">
        <v>1</v>
      </c>
      <c r="L2706" s="63">
        <v>1</v>
      </c>
    </row>
    <row r="2707" spans="1:12" x14ac:dyDescent="0.25">
      <c r="A2707" s="48">
        <v>270.5</v>
      </c>
      <c r="B2707" s="57">
        <v>1</v>
      </c>
      <c r="C2707" s="57">
        <v>1</v>
      </c>
      <c r="D2707" s="57">
        <v>1</v>
      </c>
      <c r="F2707" s="44">
        <v>0.8</v>
      </c>
      <c r="G2707" s="44">
        <v>1</v>
      </c>
      <c r="H2707" s="44">
        <v>1</v>
      </c>
      <c r="J2707" s="63">
        <v>1</v>
      </c>
      <c r="L2707" s="63">
        <v>1</v>
      </c>
    </row>
    <row r="2708" spans="1:12" x14ac:dyDescent="0.25">
      <c r="A2708" s="48">
        <v>270.60000000000002</v>
      </c>
      <c r="B2708" s="57">
        <v>1</v>
      </c>
      <c r="C2708" s="57">
        <v>1</v>
      </c>
      <c r="D2708" s="57">
        <v>1</v>
      </c>
      <c r="F2708" s="44">
        <v>0.8</v>
      </c>
      <c r="G2708" s="44">
        <v>1</v>
      </c>
      <c r="H2708" s="44">
        <v>1</v>
      </c>
      <c r="J2708" s="63">
        <v>1</v>
      </c>
      <c r="L2708" s="63">
        <v>1</v>
      </c>
    </row>
    <row r="2709" spans="1:12" x14ac:dyDescent="0.25">
      <c r="A2709" s="48">
        <v>270.7</v>
      </c>
      <c r="B2709" s="57">
        <v>1</v>
      </c>
      <c r="C2709" s="57">
        <v>1</v>
      </c>
      <c r="D2709" s="57">
        <v>1</v>
      </c>
      <c r="F2709" s="44">
        <v>0.8</v>
      </c>
      <c r="G2709" s="44">
        <v>1</v>
      </c>
      <c r="H2709" s="44">
        <v>1</v>
      </c>
      <c r="J2709" s="63">
        <v>1</v>
      </c>
      <c r="L2709" s="63">
        <v>1</v>
      </c>
    </row>
    <row r="2710" spans="1:12" x14ac:dyDescent="0.25">
      <c r="A2710" s="48">
        <v>270.8</v>
      </c>
      <c r="B2710" s="57">
        <v>1</v>
      </c>
      <c r="C2710" s="57">
        <v>1</v>
      </c>
      <c r="D2710" s="57">
        <v>1</v>
      </c>
      <c r="F2710" s="44">
        <v>0.8</v>
      </c>
      <c r="G2710" s="44">
        <v>1</v>
      </c>
      <c r="H2710" s="44">
        <v>1</v>
      </c>
      <c r="J2710" s="63">
        <v>1</v>
      </c>
      <c r="L2710" s="63">
        <v>1</v>
      </c>
    </row>
    <row r="2711" spans="1:12" x14ac:dyDescent="0.25">
      <c r="A2711" s="48">
        <v>270.89999999999998</v>
      </c>
      <c r="B2711" s="57">
        <v>1</v>
      </c>
      <c r="C2711" s="57">
        <v>1</v>
      </c>
      <c r="D2711" s="57">
        <v>1</v>
      </c>
      <c r="F2711" s="44">
        <v>0.8</v>
      </c>
      <c r="G2711" s="44">
        <v>1</v>
      </c>
      <c r="H2711" s="44">
        <v>1</v>
      </c>
      <c r="J2711" s="63">
        <v>1</v>
      </c>
      <c r="L2711" s="63">
        <v>1</v>
      </c>
    </row>
    <row r="2712" spans="1:12" x14ac:dyDescent="0.25">
      <c r="A2712" s="48">
        <v>271</v>
      </c>
      <c r="B2712" s="57">
        <v>1</v>
      </c>
      <c r="C2712" s="57">
        <v>1</v>
      </c>
      <c r="D2712" s="57">
        <v>1</v>
      </c>
      <c r="F2712" s="44">
        <v>0.8</v>
      </c>
      <c r="G2712" s="44">
        <v>1</v>
      </c>
      <c r="H2712" s="44">
        <v>1</v>
      </c>
      <c r="J2712" s="63">
        <v>1</v>
      </c>
      <c r="L2712" s="63">
        <v>1</v>
      </c>
    </row>
    <row r="2713" spans="1:12" x14ac:dyDescent="0.25">
      <c r="A2713" s="48">
        <v>271.10000000000002</v>
      </c>
      <c r="B2713" s="57">
        <v>1</v>
      </c>
      <c r="C2713" s="57">
        <v>1</v>
      </c>
      <c r="D2713" s="57">
        <v>1</v>
      </c>
      <c r="F2713" s="44">
        <v>0.8</v>
      </c>
      <c r="G2713" s="44">
        <v>1</v>
      </c>
      <c r="H2713" s="44">
        <v>1</v>
      </c>
      <c r="J2713" s="63">
        <v>1</v>
      </c>
      <c r="L2713" s="63">
        <v>1</v>
      </c>
    </row>
    <row r="2714" spans="1:12" x14ac:dyDescent="0.25">
      <c r="A2714" s="48">
        <v>271.2</v>
      </c>
      <c r="B2714" s="57">
        <v>1</v>
      </c>
      <c r="C2714" s="57">
        <v>1</v>
      </c>
      <c r="D2714" s="57">
        <v>1</v>
      </c>
      <c r="F2714" s="44">
        <v>0.8</v>
      </c>
      <c r="G2714" s="44">
        <v>1</v>
      </c>
      <c r="H2714" s="44">
        <v>1</v>
      </c>
      <c r="J2714" s="63">
        <v>1</v>
      </c>
      <c r="L2714" s="63">
        <v>1</v>
      </c>
    </row>
    <row r="2715" spans="1:12" x14ac:dyDescent="0.25">
      <c r="A2715" s="48">
        <v>271.3</v>
      </c>
      <c r="B2715" s="57">
        <v>1</v>
      </c>
      <c r="C2715" s="57">
        <v>1</v>
      </c>
      <c r="D2715" s="57">
        <v>1</v>
      </c>
      <c r="F2715" s="44">
        <v>0.8</v>
      </c>
      <c r="G2715" s="44">
        <v>1</v>
      </c>
      <c r="H2715" s="44">
        <v>1</v>
      </c>
      <c r="J2715" s="63">
        <v>1</v>
      </c>
      <c r="L2715" s="63">
        <v>1</v>
      </c>
    </row>
    <row r="2716" spans="1:12" x14ac:dyDescent="0.25">
      <c r="A2716" s="48">
        <v>271.39999999999998</v>
      </c>
      <c r="B2716" s="57">
        <v>1</v>
      </c>
      <c r="C2716" s="57">
        <v>1</v>
      </c>
      <c r="D2716" s="57">
        <v>1</v>
      </c>
      <c r="F2716" s="44">
        <v>0.8</v>
      </c>
      <c r="G2716" s="44">
        <v>1</v>
      </c>
      <c r="H2716" s="44">
        <v>1</v>
      </c>
      <c r="J2716" s="63">
        <v>1</v>
      </c>
      <c r="L2716" s="63">
        <v>1</v>
      </c>
    </row>
    <row r="2717" spans="1:12" x14ac:dyDescent="0.25">
      <c r="A2717" s="48">
        <v>271.5</v>
      </c>
      <c r="B2717" s="57">
        <v>1</v>
      </c>
      <c r="C2717" s="57">
        <v>1</v>
      </c>
      <c r="D2717" s="57">
        <v>1</v>
      </c>
      <c r="F2717" s="44">
        <v>0.8</v>
      </c>
      <c r="G2717" s="44">
        <v>1</v>
      </c>
      <c r="H2717" s="44">
        <v>1</v>
      </c>
      <c r="J2717" s="63">
        <v>1</v>
      </c>
      <c r="L2717" s="63">
        <v>1</v>
      </c>
    </row>
    <row r="2718" spans="1:12" x14ac:dyDescent="0.25">
      <c r="A2718" s="48">
        <v>271.60000000000002</v>
      </c>
      <c r="B2718" s="57">
        <v>1</v>
      </c>
      <c r="C2718" s="57">
        <v>1</v>
      </c>
      <c r="D2718" s="57">
        <v>1</v>
      </c>
      <c r="F2718" s="44">
        <v>0.8</v>
      </c>
      <c r="G2718" s="44">
        <v>1</v>
      </c>
      <c r="H2718" s="44">
        <v>1</v>
      </c>
      <c r="J2718" s="63">
        <v>1</v>
      </c>
      <c r="L2718" s="63">
        <v>1</v>
      </c>
    </row>
    <row r="2719" spans="1:12" x14ac:dyDescent="0.25">
      <c r="A2719" s="48">
        <v>271.7</v>
      </c>
      <c r="B2719" s="57">
        <v>1</v>
      </c>
      <c r="C2719" s="57">
        <v>1</v>
      </c>
      <c r="D2719" s="57">
        <v>1</v>
      </c>
      <c r="F2719" s="44">
        <v>0.8</v>
      </c>
      <c r="G2719" s="44">
        <v>1</v>
      </c>
      <c r="H2719" s="44">
        <v>1</v>
      </c>
      <c r="J2719" s="63">
        <v>1</v>
      </c>
      <c r="L2719" s="63">
        <v>1</v>
      </c>
    </row>
    <row r="2720" spans="1:12" x14ac:dyDescent="0.25">
      <c r="A2720" s="48">
        <v>271.8</v>
      </c>
      <c r="B2720" s="57">
        <v>1</v>
      </c>
      <c r="C2720" s="57">
        <v>1</v>
      </c>
      <c r="D2720" s="57">
        <v>1</v>
      </c>
      <c r="F2720" s="44">
        <v>0.8</v>
      </c>
      <c r="G2720" s="44">
        <v>1</v>
      </c>
      <c r="H2720" s="44">
        <v>1</v>
      </c>
      <c r="J2720" s="63">
        <v>1</v>
      </c>
      <c r="L2720" s="63">
        <v>1</v>
      </c>
    </row>
    <row r="2721" spans="1:12" x14ac:dyDescent="0.25">
      <c r="A2721" s="48">
        <v>271.89999999999998</v>
      </c>
      <c r="B2721" s="57">
        <v>1</v>
      </c>
      <c r="C2721" s="57">
        <v>1</v>
      </c>
      <c r="D2721" s="57">
        <v>1</v>
      </c>
      <c r="F2721" s="44">
        <v>0.8</v>
      </c>
      <c r="G2721" s="44">
        <v>1</v>
      </c>
      <c r="H2721" s="44">
        <v>1</v>
      </c>
      <c r="J2721" s="63">
        <v>1</v>
      </c>
      <c r="L2721" s="63">
        <v>1</v>
      </c>
    </row>
    <row r="2722" spans="1:12" x14ac:dyDescent="0.25">
      <c r="A2722" s="48">
        <v>272</v>
      </c>
      <c r="B2722" s="57">
        <v>1</v>
      </c>
      <c r="C2722" s="57">
        <v>1</v>
      </c>
      <c r="D2722" s="57">
        <v>1</v>
      </c>
      <c r="F2722" s="44">
        <v>0.8</v>
      </c>
      <c r="G2722" s="44">
        <v>1</v>
      </c>
      <c r="H2722" s="44">
        <v>1</v>
      </c>
      <c r="J2722" s="63">
        <v>1</v>
      </c>
      <c r="L2722" s="63">
        <v>1</v>
      </c>
    </row>
    <row r="2723" spans="1:12" x14ac:dyDescent="0.25">
      <c r="A2723" s="48">
        <v>272.10000000000002</v>
      </c>
      <c r="B2723" s="57">
        <v>1</v>
      </c>
      <c r="C2723" s="57">
        <v>1</v>
      </c>
      <c r="D2723" s="57">
        <v>1</v>
      </c>
      <c r="F2723" s="44">
        <v>0.8</v>
      </c>
      <c r="G2723" s="44">
        <v>1</v>
      </c>
      <c r="H2723" s="44">
        <v>1</v>
      </c>
      <c r="J2723" s="63">
        <v>1</v>
      </c>
      <c r="L2723" s="63">
        <v>1</v>
      </c>
    </row>
    <row r="2724" spans="1:12" x14ac:dyDescent="0.25">
      <c r="A2724" s="48">
        <v>272.2</v>
      </c>
      <c r="B2724" s="57">
        <v>1</v>
      </c>
      <c r="C2724" s="57">
        <v>1</v>
      </c>
      <c r="D2724" s="57">
        <v>1</v>
      </c>
      <c r="F2724" s="44">
        <v>0.8</v>
      </c>
      <c r="G2724" s="44">
        <v>1</v>
      </c>
      <c r="H2724" s="44">
        <v>1</v>
      </c>
      <c r="J2724" s="63">
        <v>1</v>
      </c>
      <c r="L2724" s="63">
        <v>1</v>
      </c>
    </row>
    <row r="2725" spans="1:12" x14ac:dyDescent="0.25">
      <c r="A2725" s="48">
        <v>272.3</v>
      </c>
      <c r="B2725" s="57">
        <v>1</v>
      </c>
      <c r="C2725" s="57">
        <v>1</v>
      </c>
      <c r="D2725" s="57">
        <v>1</v>
      </c>
      <c r="F2725" s="44">
        <v>0.8</v>
      </c>
      <c r="G2725" s="44">
        <v>1</v>
      </c>
      <c r="H2725" s="44">
        <v>1</v>
      </c>
      <c r="J2725" s="63">
        <v>1</v>
      </c>
      <c r="L2725" s="63">
        <v>1</v>
      </c>
    </row>
    <row r="2726" spans="1:12" x14ac:dyDescent="0.25">
      <c r="A2726" s="48">
        <v>272.39999999999998</v>
      </c>
      <c r="B2726" s="57">
        <v>1</v>
      </c>
      <c r="C2726" s="57">
        <v>1</v>
      </c>
      <c r="D2726" s="57">
        <v>1</v>
      </c>
      <c r="F2726" s="44">
        <v>0.8</v>
      </c>
      <c r="G2726" s="44">
        <v>1</v>
      </c>
      <c r="H2726" s="44">
        <v>1</v>
      </c>
      <c r="J2726" s="63">
        <v>1</v>
      </c>
      <c r="L2726" s="63">
        <v>1</v>
      </c>
    </row>
    <row r="2727" spans="1:12" x14ac:dyDescent="0.25">
      <c r="A2727" s="48">
        <v>272.5</v>
      </c>
      <c r="B2727" s="57">
        <v>1</v>
      </c>
      <c r="C2727" s="57">
        <v>1</v>
      </c>
      <c r="D2727" s="57">
        <v>1</v>
      </c>
      <c r="F2727" s="44">
        <v>0.8</v>
      </c>
      <c r="G2727" s="44">
        <v>1</v>
      </c>
      <c r="H2727" s="44">
        <v>1</v>
      </c>
      <c r="J2727" s="63">
        <v>1</v>
      </c>
      <c r="L2727" s="63">
        <v>1</v>
      </c>
    </row>
    <row r="2728" spans="1:12" x14ac:dyDescent="0.25">
      <c r="A2728" s="48">
        <v>272.60000000000002</v>
      </c>
      <c r="B2728" s="57">
        <v>1</v>
      </c>
      <c r="C2728" s="57">
        <v>1</v>
      </c>
      <c r="D2728" s="57">
        <v>1</v>
      </c>
      <c r="F2728" s="44">
        <v>0.8</v>
      </c>
      <c r="G2728" s="44">
        <v>1</v>
      </c>
      <c r="H2728" s="44">
        <v>1</v>
      </c>
      <c r="J2728" s="63">
        <v>1</v>
      </c>
      <c r="L2728" s="63">
        <v>1</v>
      </c>
    </row>
    <row r="2729" spans="1:12" x14ac:dyDescent="0.25">
      <c r="A2729" s="48">
        <v>272.7</v>
      </c>
      <c r="B2729" s="57">
        <v>1</v>
      </c>
      <c r="C2729" s="57">
        <v>1</v>
      </c>
      <c r="D2729" s="57">
        <v>1</v>
      </c>
      <c r="F2729" s="44">
        <v>0.8</v>
      </c>
      <c r="G2729" s="44">
        <v>1</v>
      </c>
      <c r="H2729" s="44">
        <v>1</v>
      </c>
      <c r="J2729" s="63">
        <v>1</v>
      </c>
      <c r="L2729" s="63">
        <v>1</v>
      </c>
    </row>
    <row r="2730" spans="1:12" x14ac:dyDescent="0.25">
      <c r="A2730" s="48">
        <v>272.8</v>
      </c>
      <c r="B2730" s="57">
        <v>1</v>
      </c>
      <c r="C2730" s="57">
        <v>1</v>
      </c>
      <c r="D2730" s="57">
        <v>1</v>
      </c>
      <c r="F2730" s="44">
        <v>0.8</v>
      </c>
      <c r="G2730" s="44">
        <v>1</v>
      </c>
      <c r="H2730" s="44">
        <v>1</v>
      </c>
      <c r="J2730" s="63">
        <v>1</v>
      </c>
      <c r="L2730" s="63">
        <v>1</v>
      </c>
    </row>
    <row r="2731" spans="1:12" x14ac:dyDescent="0.25">
      <c r="A2731" s="48">
        <v>272.89999999999998</v>
      </c>
      <c r="B2731" s="57">
        <v>1</v>
      </c>
      <c r="C2731" s="57">
        <v>1</v>
      </c>
      <c r="D2731" s="57">
        <v>1</v>
      </c>
      <c r="F2731" s="44">
        <v>0.8</v>
      </c>
      <c r="G2731" s="44">
        <v>1</v>
      </c>
      <c r="H2731" s="44">
        <v>1</v>
      </c>
      <c r="J2731" s="63">
        <v>1</v>
      </c>
      <c r="L2731" s="63">
        <v>1</v>
      </c>
    </row>
    <row r="2732" spans="1:12" x14ac:dyDescent="0.25">
      <c r="A2732" s="48">
        <v>273</v>
      </c>
      <c r="B2732" s="57">
        <v>1</v>
      </c>
      <c r="C2732" s="57">
        <v>1</v>
      </c>
      <c r="D2732" s="57">
        <v>1</v>
      </c>
      <c r="F2732" s="44">
        <v>0.8</v>
      </c>
      <c r="G2732" s="44">
        <v>1</v>
      </c>
      <c r="H2732" s="44">
        <v>1</v>
      </c>
      <c r="J2732" s="63">
        <v>1</v>
      </c>
      <c r="L2732" s="63">
        <v>1</v>
      </c>
    </row>
    <row r="2733" spans="1:12" x14ac:dyDescent="0.25">
      <c r="A2733" s="48">
        <v>273.10000000000002</v>
      </c>
      <c r="B2733" s="57">
        <v>1</v>
      </c>
      <c r="C2733" s="57">
        <v>1</v>
      </c>
      <c r="D2733" s="57">
        <v>1</v>
      </c>
      <c r="F2733" s="44">
        <v>0.8</v>
      </c>
      <c r="G2733" s="44">
        <v>1</v>
      </c>
      <c r="H2733" s="44">
        <v>1</v>
      </c>
      <c r="J2733" s="63">
        <v>1</v>
      </c>
      <c r="L2733" s="63">
        <v>1</v>
      </c>
    </row>
    <row r="2734" spans="1:12" x14ac:dyDescent="0.25">
      <c r="A2734" s="48">
        <v>273.2</v>
      </c>
      <c r="B2734" s="57">
        <v>1</v>
      </c>
      <c r="C2734" s="57">
        <v>1</v>
      </c>
      <c r="D2734" s="57">
        <v>1</v>
      </c>
      <c r="F2734" s="44">
        <v>0.8</v>
      </c>
      <c r="G2734" s="44">
        <v>1</v>
      </c>
      <c r="H2734" s="44">
        <v>1</v>
      </c>
      <c r="J2734" s="63">
        <v>1</v>
      </c>
      <c r="L2734" s="63">
        <v>1</v>
      </c>
    </row>
    <row r="2735" spans="1:12" x14ac:dyDescent="0.25">
      <c r="A2735" s="48">
        <v>273.3</v>
      </c>
      <c r="B2735" s="57">
        <v>1</v>
      </c>
      <c r="C2735" s="57">
        <v>1</v>
      </c>
      <c r="D2735" s="57">
        <v>1</v>
      </c>
      <c r="F2735" s="44">
        <v>0.8</v>
      </c>
      <c r="G2735" s="44">
        <v>1</v>
      </c>
      <c r="H2735" s="44">
        <v>1</v>
      </c>
      <c r="J2735" s="63">
        <v>1</v>
      </c>
      <c r="L2735" s="63">
        <v>1</v>
      </c>
    </row>
    <row r="2736" spans="1:12" x14ac:dyDescent="0.25">
      <c r="A2736" s="48">
        <v>273.39999999999998</v>
      </c>
      <c r="B2736" s="57">
        <v>1</v>
      </c>
      <c r="C2736" s="57">
        <v>1</v>
      </c>
      <c r="D2736" s="57">
        <v>1</v>
      </c>
      <c r="F2736" s="44">
        <v>0.8</v>
      </c>
      <c r="G2736" s="44">
        <v>1</v>
      </c>
      <c r="H2736" s="44">
        <v>1</v>
      </c>
      <c r="J2736" s="63">
        <v>1</v>
      </c>
      <c r="L2736" s="63">
        <v>1</v>
      </c>
    </row>
    <row r="2737" spans="1:12" x14ac:dyDescent="0.25">
      <c r="A2737" s="48">
        <v>273.5</v>
      </c>
      <c r="B2737" s="57">
        <v>1</v>
      </c>
      <c r="C2737" s="57">
        <v>1</v>
      </c>
      <c r="D2737" s="57">
        <v>1</v>
      </c>
      <c r="F2737" s="44">
        <v>0.8</v>
      </c>
      <c r="G2737" s="44">
        <v>1</v>
      </c>
      <c r="H2737" s="44">
        <v>1</v>
      </c>
      <c r="J2737" s="63">
        <v>1</v>
      </c>
      <c r="L2737" s="63">
        <v>1</v>
      </c>
    </row>
    <row r="2738" spans="1:12" x14ac:dyDescent="0.25">
      <c r="A2738" s="48">
        <v>273.60000000000002</v>
      </c>
      <c r="B2738" s="57">
        <v>1</v>
      </c>
      <c r="C2738" s="57">
        <v>1</v>
      </c>
      <c r="D2738" s="57">
        <v>1</v>
      </c>
      <c r="F2738" s="44">
        <v>0.8</v>
      </c>
      <c r="G2738" s="44">
        <v>1</v>
      </c>
      <c r="H2738" s="44">
        <v>1</v>
      </c>
      <c r="J2738" s="63">
        <v>1</v>
      </c>
      <c r="L2738" s="63">
        <v>1</v>
      </c>
    </row>
    <row r="2739" spans="1:12" x14ac:dyDescent="0.25">
      <c r="A2739" s="48">
        <v>273.7</v>
      </c>
      <c r="B2739" s="57">
        <v>1</v>
      </c>
      <c r="C2739" s="57">
        <v>1</v>
      </c>
      <c r="D2739" s="57">
        <v>1</v>
      </c>
      <c r="F2739" s="44">
        <v>0.8</v>
      </c>
      <c r="G2739" s="44">
        <v>1</v>
      </c>
      <c r="H2739" s="44">
        <v>1</v>
      </c>
      <c r="J2739" s="63">
        <v>1</v>
      </c>
      <c r="L2739" s="63">
        <v>1</v>
      </c>
    </row>
    <row r="2740" spans="1:12" x14ac:dyDescent="0.25">
      <c r="A2740" s="48">
        <v>273.8</v>
      </c>
      <c r="B2740" s="57">
        <v>1</v>
      </c>
      <c r="C2740" s="57">
        <v>1</v>
      </c>
      <c r="D2740" s="57">
        <v>1</v>
      </c>
      <c r="F2740" s="44">
        <v>0.8</v>
      </c>
      <c r="G2740" s="44">
        <v>1</v>
      </c>
      <c r="H2740" s="44">
        <v>1</v>
      </c>
      <c r="J2740" s="63">
        <v>1</v>
      </c>
      <c r="L2740" s="63">
        <v>1</v>
      </c>
    </row>
    <row r="2741" spans="1:12" x14ac:dyDescent="0.25">
      <c r="A2741" s="48">
        <v>273.89999999999998</v>
      </c>
      <c r="B2741" s="57">
        <v>1</v>
      </c>
      <c r="C2741" s="57">
        <v>1</v>
      </c>
      <c r="D2741" s="57">
        <v>1</v>
      </c>
      <c r="F2741" s="44">
        <v>0.8</v>
      </c>
      <c r="G2741" s="44">
        <v>1</v>
      </c>
      <c r="H2741" s="44">
        <v>1</v>
      </c>
      <c r="J2741" s="63">
        <v>1</v>
      </c>
      <c r="L2741" s="63">
        <v>1</v>
      </c>
    </row>
    <row r="2742" spans="1:12" x14ac:dyDescent="0.25">
      <c r="A2742" s="48">
        <v>274</v>
      </c>
      <c r="B2742" s="57">
        <v>1</v>
      </c>
      <c r="C2742" s="57">
        <v>1</v>
      </c>
      <c r="D2742" s="57">
        <v>1</v>
      </c>
      <c r="F2742" s="44">
        <v>0.8</v>
      </c>
      <c r="G2742" s="44">
        <v>1</v>
      </c>
      <c r="H2742" s="44">
        <v>1</v>
      </c>
      <c r="J2742" s="63">
        <v>1</v>
      </c>
      <c r="L2742" s="63">
        <v>1</v>
      </c>
    </row>
    <row r="2743" spans="1:12" x14ac:dyDescent="0.25">
      <c r="A2743" s="48">
        <v>274.10000000000002</v>
      </c>
      <c r="B2743" s="57">
        <v>1</v>
      </c>
      <c r="C2743" s="57">
        <v>1</v>
      </c>
      <c r="D2743" s="57">
        <v>1</v>
      </c>
      <c r="F2743" s="44">
        <v>0.8</v>
      </c>
      <c r="G2743" s="44">
        <v>1</v>
      </c>
      <c r="H2743" s="44">
        <v>1</v>
      </c>
      <c r="J2743" s="63">
        <v>1</v>
      </c>
      <c r="L2743" s="63">
        <v>1</v>
      </c>
    </row>
    <row r="2744" spans="1:12" x14ac:dyDescent="0.25">
      <c r="A2744" s="48">
        <v>274.2</v>
      </c>
      <c r="B2744" s="57">
        <v>1</v>
      </c>
      <c r="C2744" s="57">
        <v>1</v>
      </c>
      <c r="D2744" s="57">
        <v>1</v>
      </c>
      <c r="F2744" s="44">
        <v>0.8</v>
      </c>
      <c r="G2744" s="44">
        <v>1</v>
      </c>
      <c r="H2744" s="44">
        <v>1</v>
      </c>
      <c r="J2744" s="63">
        <v>1</v>
      </c>
      <c r="L2744" s="63">
        <v>1</v>
      </c>
    </row>
    <row r="2745" spans="1:12" x14ac:dyDescent="0.25">
      <c r="A2745" s="48">
        <v>274.3</v>
      </c>
      <c r="B2745" s="57">
        <v>1</v>
      </c>
      <c r="C2745" s="57">
        <v>1</v>
      </c>
      <c r="D2745" s="57">
        <v>1</v>
      </c>
      <c r="F2745" s="44">
        <v>0.8</v>
      </c>
      <c r="G2745" s="44">
        <v>1</v>
      </c>
      <c r="H2745" s="44">
        <v>1</v>
      </c>
      <c r="J2745" s="63">
        <v>1</v>
      </c>
      <c r="L2745" s="63">
        <v>1</v>
      </c>
    </row>
    <row r="2746" spans="1:12" x14ac:dyDescent="0.25">
      <c r="A2746" s="48">
        <v>274.39999999999998</v>
      </c>
      <c r="B2746" s="57">
        <v>1</v>
      </c>
      <c r="C2746" s="57">
        <v>1</v>
      </c>
      <c r="D2746" s="57">
        <v>1</v>
      </c>
      <c r="F2746" s="44">
        <v>0.8</v>
      </c>
      <c r="G2746" s="44">
        <v>1</v>
      </c>
      <c r="H2746" s="44">
        <v>1</v>
      </c>
      <c r="J2746" s="63">
        <v>1</v>
      </c>
      <c r="L2746" s="63">
        <v>1</v>
      </c>
    </row>
    <row r="2747" spans="1:12" x14ac:dyDescent="0.25">
      <c r="A2747" s="48">
        <v>274.5</v>
      </c>
      <c r="B2747" s="57">
        <v>1</v>
      </c>
      <c r="C2747" s="57">
        <v>1</v>
      </c>
      <c r="D2747" s="57">
        <v>1</v>
      </c>
      <c r="F2747" s="44">
        <v>0.8</v>
      </c>
      <c r="G2747" s="44">
        <v>1</v>
      </c>
      <c r="H2747" s="44">
        <v>1</v>
      </c>
      <c r="J2747" s="63">
        <v>1</v>
      </c>
      <c r="L2747" s="63">
        <v>1</v>
      </c>
    </row>
    <row r="2748" spans="1:12" x14ac:dyDescent="0.25">
      <c r="A2748" s="48">
        <v>274.60000000000002</v>
      </c>
      <c r="B2748" s="57">
        <v>1</v>
      </c>
      <c r="C2748" s="57">
        <v>1</v>
      </c>
      <c r="D2748" s="57">
        <v>1</v>
      </c>
      <c r="F2748" s="44">
        <v>0.8</v>
      </c>
      <c r="G2748" s="44">
        <v>1</v>
      </c>
      <c r="H2748" s="44">
        <v>1</v>
      </c>
      <c r="J2748" s="63">
        <v>1</v>
      </c>
      <c r="L2748" s="63">
        <v>1</v>
      </c>
    </row>
    <row r="2749" spans="1:12" x14ac:dyDescent="0.25">
      <c r="A2749" s="48">
        <v>274.7</v>
      </c>
      <c r="B2749" s="57">
        <v>1</v>
      </c>
      <c r="C2749" s="57">
        <v>1</v>
      </c>
      <c r="D2749" s="57">
        <v>1</v>
      </c>
      <c r="F2749" s="44">
        <v>0.8</v>
      </c>
      <c r="G2749" s="44">
        <v>1</v>
      </c>
      <c r="H2749" s="44">
        <v>1</v>
      </c>
      <c r="J2749" s="63">
        <v>1</v>
      </c>
      <c r="L2749" s="63">
        <v>1</v>
      </c>
    </row>
    <row r="2750" spans="1:12" x14ac:dyDescent="0.25">
      <c r="A2750" s="48">
        <v>274.8</v>
      </c>
      <c r="B2750" s="57">
        <v>1</v>
      </c>
      <c r="C2750" s="57">
        <v>1</v>
      </c>
      <c r="D2750" s="57">
        <v>1</v>
      </c>
      <c r="F2750" s="44">
        <v>0.8</v>
      </c>
      <c r="G2750" s="44">
        <v>1</v>
      </c>
      <c r="H2750" s="44">
        <v>1</v>
      </c>
      <c r="J2750" s="63">
        <v>1</v>
      </c>
      <c r="L2750" s="63">
        <v>1</v>
      </c>
    </row>
    <row r="2751" spans="1:12" x14ac:dyDescent="0.25">
      <c r="A2751" s="48">
        <v>274.89999999999998</v>
      </c>
      <c r="B2751" s="57">
        <v>1</v>
      </c>
      <c r="C2751" s="57">
        <v>1</v>
      </c>
      <c r="D2751" s="57">
        <v>1</v>
      </c>
      <c r="F2751" s="44">
        <v>0.8</v>
      </c>
      <c r="G2751" s="44">
        <v>1</v>
      </c>
      <c r="H2751" s="44">
        <v>1</v>
      </c>
      <c r="J2751" s="63">
        <v>1</v>
      </c>
      <c r="L2751" s="63">
        <v>1</v>
      </c>
    </row>
    <row r="2752" spans="1:12" x14ac:dyDescent="0.25">
      <c r="A2752" s="48">
        <v>275</v>
      </c>
      <c r="B2752" s="57">
        <v>1</v>
      </c>
      <c r="C2752" s="57">
        <v>1</v>
      </c>
      <c r="D2752" s="57">
        <v>1</v>
      </c>
      <c r="F2752" s="44">
        <v>0.8</v>
      </c>
      <c r="G2752" s="44">
        <v>1</v>
      </c>
      <c r="H2752" s="44">
        <v>1</v>
      </c>
      <c r="J2752" s="63">
        <v>1</v>
      </c>
      <c r="L2752" s="63">
        <v>1</v>
      </c>
    </row>
    <row r="2753" spans="1:12" x14ac:dyDescent="0.25">
      <c r="A2753" s="48">
        <v>275.10000000000002</v>
      </c>
      <c r="B2753" s="57">
        <v>1</v>
      </c>
      <c r="C2753" s="57">
        <v>1</v>
      </c>
      <c r="D2753" s="57">
        <v>1</v>
      </c>
      <c r="F2753" s="44">
        <v>0.8</v>
      </c>
      <c r="G2753" s="44">
        <v>1</v>
      </c>
      <c r="H2753" s="44">
        <v>1</v>
      </c>
      <c r="J2753" s="63">
        <v>1</v>
      </c>
      <c r="L2753" s="63">
        <v>1</v>
      </c>
    </row>
    <row r="2754" spans="1:12" x14ac:dyDescent="0.25">
      <c r="A2754" s="48">
        <v>275.2</v>
      </c>
      <c r="B2754" s="57">
        <v>1</v>
      </c>
      <c r="C2754" s="57">
        <v>1</v>
      </c>
      <c r="D2754" s="57">
        <v>1</v>
      </c>
      <c r="F2754" s="44">
        <v>0.8</v>
      </c>
      <c r="G2754" s="44">
        <v>1</v>
      </c>
      <c r="H2754" s="44">
        <v>1</v>
      </c>
      <c r="J2754" s="63">
        <v>1</v>
      </c>
      <c r="L2754" s="63">
        <v>1</v>
      </c>
    </row>
    <row r="2755" spans="1:12" x14ac:dyDescent="0.25">
      <c r="A2755" s="48">
        <v>275.3</v>
      </c>
      <c r="B2755" s="57">
        <v>1</v>
      </c>
      <c r="C2755" s="57">
        <v>1</v>
      </c>
      <c r="D2755" s="57">
        <v>1</v>
      </c>
      <c r="F2755" s="44">
        <v>0.8</v>
      </c>
      <c r="G2755" s="44">
        <v>1</v>
      </c>
      <c r="H2755" s="44">
        <v>1</v>
      </c>
      <c r="J2755" s="63">
        <v>1</v>
      </c>
      <c r="L2755" s="63">
        <v>1</v>
      </c>
    </row>
    <row r="2756" spans="1:12" x14ac:dyDescent="0.25">
      <c r="A2756" s="48">
        <v>275.39999999999998</v>
      </c>
      <c r="B2756" s="57">
        <v>1</v>
      </c>
      <c r="C2756" s="57">
        <v>1</v>
      </c>
      <c r="D2756" s="57">
        <v>1</v>
      </c>
      <c r="F2756" s="44">
        <v>0.8</v>
      </c>
      <c r="G2756" s="44">
        <v>1</v>
      </c>
      <c r="H2756" s="44">
        <v>1</v>
      </c>
      <c r="J2756" s="63">
        <v>1</v>
      </c>
      <c r="L2756" s="63">
        <v>1</v>
      </c>
    </row>
    <row r="2757" spans="1:12" x14ac:dyDescent="0.25">
      <c r="A2757" s="48">
        <v>275.5</v>
      </c>
      <c r="B2757" s="57">
        <v>1</v>
      </c>
      <c r="C2757" s="57">
        <v>1</v>
      </c>
      <c r="D2757" s="57">
        <v>1</v>
      </c>
      <c r="F2757" s="44">
        <v>0.8</v>
      </c>
      <c r="G2757" s="44">
        <v>1</v>
      </c>
      <c r="H2757" s="44">
        <v>1</v>
      </c>
      <c r="J2757" s="63">
        <v>1</v>
      </c>
      <c r="L2757" s="63">
        <v>1</v>
      </c>
    </row>
    <row r="2758" spans="1:12" x14ac:dyDescent="0.25">
      <c r="A2758" s="48">
        <v>275.60000000000002</v>
      </c>
      <c r="B2758" s="57">
        <v>1</v>
      </c>
      <c r="C2758" s="57">
        <v>1</v>
      </c>
      <c r="D2758" s="57">
        <v>1</v>
      </c>
      <c r="F2758" s="44">
        <v>0.8</v>
      </c>
      <c r="G2758" s="44">
        <v>1</v>
      </c>
      <c r="H2758" s="44">
        <v>1</v>
      </c>
      <c r="J2758" s="63">
        <v>1</v>
      </c>
      <c r="L2758" s="63">
        <v>1</v>
      </c>
    </row>
    <row r="2759" spans="1:12" x14ac:dyDescent="0.25">
      <c r="A2759" s="48">
        <v>275.7</v>
      </c>
      <c r="B2759" s="57">
        <v>1</v>
      </c>
      <c r="C2759" s="57">
        <v>1</v>
      </c>
      <c r="D2759" s="57">
        <v>1</v>
      </c>
      <c r="F2759" s="44">
        <v>0.8</v>
      </c>
      <c r="G2759" s="44">
        <v>1</v>
      </c>
      <c r="H2759" s="44">
        <v>1</v>
      </c>
      <c r="J2759" s="63">
        <v>1</v>
      </c>
      <c r="L2759" s="63">
        <v>1</v>
      </c>
    </row>
    <row r="2760" spans="1:12" x14ac:dyDescent="0.25">
      <c r="A2760" s="48">
        <v>275.8</v>
      </c>
      <c r="B2760" s="57">
        <v>1</v>
      </c>
      <c r="C2760" s="57">
        <v>1</v>
      </c>
      <c r="D2760" s="57">
        <v>1</v>
      </c>
      <c r="F2760" s="44">
        <v>0.8</v>
      </c>
      <c r="G2760" s="44">
        <v>1</v>
      </c>
      <c r="H2760" s="44">
        <v>1</v>
      </c>
      <c r="J2760" s="63">
        <v>1</v>
      </c>
      <c r="L2760" s="63">
        <v>1</v>
      </c>
    </row>
    <row r="2761" spans="1:12" x14ac:dyDescent="0.25">
      <c r="A2761" s="48">
        <v>275.89999999999998</v>
      </c>
      <c r="B2761" s="57">
        <v>1</v>
      </c>
      <c r="C2761" s="57">
        <v>1</v>
      </c>
      <c r="D2761" s="57">
        <v>1</v>
      </c>
      <c r="F2761" s="44">
        <v>0.8</v>
      </c>
      <c r="G2761" s="44">
        <v>1</v>
      </c>
      <c r="H2761" s="44">
        <v>1</v>
      </c>
      <c r="J2761" s="63">
        <v>1</v>
      </c>
      <c r="L2761" s="63">
        <v>1</v>
      </c>
    </row>
    <row r="2762" spans="1:12" x14ac:dyDescent="0.25">
      <c r="A2762" s="48">
        <v>276</v>
      </c>
      <c r="B2762" s="57">
        <v>1</v>
      </c>
      <c r="C2762" s="57">
        <v>1</v>
      </c>
      <c r="D2762" s="57">
        <v>1</v>
      </c>
      <c r="F2762" s="44">
        <v>0.8</v>
      </c>
      <c r="G2762" s="44">
        <v>1</v>
      </c>
      <c r="H2762" s="44">
        <v>1</v>
      </c>
      <c r="J2762" s="63">
        <v>1</v>
      </c>
      <c r="L2762" s="63">
        <v>1</v>
      </c>
    </row>
    <row r="2763" spans="1:12" x14ac:dyDescent="0.25">
      <c r="A2763" s="48">
        <v>276.10000000000002</v>
      </c>
      <c r="B2763" s="57">
        <v>1</v>
      </c>
      <c r="C2763" s="57">
        <v>1</v>
      </c>
      <c r="D2763" s="57">
        <v>1</v>
      </c>
      <c r="F2763" s="44">
        <v>0.8</v>
      </c>
      <c r="G2763" s="44">
        <v>1</v>
      </c>
      <c r="H2763" s="44">
        <v>1</v>
      </c>
      <c r="J2763" s="63">
        <v>1</v>
      </c>
      <c r="L2763" s="63">
        <v>1</v>
      </c>
    </row>
    <row r="2764" spans="1:12" x14ac:dyDescent="0.25">
      <c r="A2764" s="48">
        <v>276.2</v>
      </c>
      <c r="B2764" s="57">
        <v>1</v>
      </c>
      <c r="C2764" s="57">
        <v>1</v>
      </c>
      <c r="D2764" s="57">
        <v>1</v>
      </c>
      <c r="F2764" s="44">
        <v>0.8</v>
      </c>
      <c r="G2764" s="44">
        <v>1</v>
      </c>
      <c r="H2764" s="44">
        <v>1</v>
      </c>
      <c r="J2764" s="63">
        <v>1</v>
      </c>
      <c r="L2764" s="63">
        <v>1</v>
      </c>
    </row>
    <row r="2765" spans="1:12" x14ac:dyDescent="0.25">
      <c r="A2765" s="48">
        <v>276.3</v>
      </c>
      <c r="B2765" s="57">
        <v>1</v>
      </c>
      <c r="C2765" s="57">
        <v>1</v>
      </c>
      <c r="D2765" s="57">
        <v>1</v>
      </c>
      <c r="F2765" s="44">
        <v>0.8</v>
      </c>
      <c r="G2765" s="44">
        <v>1</v>
      </c>
      <c r="H2765" s="44">
        <v>1</v>
      </c>
      <c r="J2765" s="63">
        <v>1</v>
      </c>
      <c r="L2765" s="63">
        <v>1</v>
      </c>
    </row>
    <row r="2766" spans="1:12" x14ac:dyDescent="0.25">
      <c r="A2766" s="48">
        <v>276.39999999999998</v>
      </c>
      <c r="B2766" s="57">
        <v>1</v>
      </c>
      <c r="C2766" s="57">
        <v>1</v>
      </c>
      <c r="D2766" s="57">
        <v>1</v>
      </c>
      <c r="F2766" s="44">
        <v>0.8</v>
      </c>
      <c r="G2766" s="44">
        <v>1</v>
      </c>
      <c r="H2766" s="44">
        <v>1</v>
      </c>
      <c r="J2766" s="63">
        <v>1</v>
      </c>
      <c r="L2766" s="63">
        <v>1</v>
      </c>
    </row>
    <row r="2767" spans="1:12" x14ac:dyDescent="0.25">
      <c r="A2767" s="48">
        <v>276.5</v>
      </c>
      <c r="B2767" s="57">
        <v>1</v>
      </c>
      <c r="C2767" s="57">
        <v>1</v>
      </c>
      <c r="D2767" s="57">
        <v>1</v>
      </c>
      <c r="F2767" s="44">
        <v>0.8</v>
      </c>
      <c r="G2767" s="44">
        <v>1</v>
      </c>
      <c r="H2767" s="44">
        <v>1</v>
      </c>
      <c r="J2767" s="63">
        <v>1</v>
      </c>
      <c r="L2767" s="63">
        <v>1</v>
      </c>
    </row>
    <row r="2768" spans="1:12" x14ac:dyDescent="0.25">
      <c r="A2768" s="48">
        <v>276.60000000000002</v>
      </c>
      <c r="B2768" s="57">
        <v>1</v>
      </c>
      <c r="C2768" s="57">
        <v>1</v>
      </c>
      <c r="D2768" s="57">
        <v>1</v>
      </c>
      <c r="F2768" s="44">
        <v>0.8</v>
      </c>
      <c r="G2768" s="44">
        <v>1</v>
      </c>
      <c r="H2768" s="44">
        <v>1</v>
      </c>
      <c r="J2768" s="63">
        <v>1</v>
      </c>
      <c r="L2768" s="63">
        <v>1</v>
      </c>
    </row>
    <row r="2769" spans="1:12" x14ac:dyDescent="0.25">
      <c r="A2769" s="48">
        <v>276.7</v>
      </c>
      <c r="B2769" s="57">
        <v>1</v>
      </c>
      <c r="C2769" s="57">
        <v>1</v>
      </c>
      <c r="D2769" s="57">
        <v>1</v>
      </c>
      <c r="F2769" s="44">
        <v>0.8</v>
      </c>
      <c r="G2769" s="44">
        <v>1</v>
      </c>
      <c r="H2769" s="44">
        <v>1</v>
      </c>
      <c r="J2769" s="63">
        <v>1</v>
      </c>
      <c r="L2769" s="63">
        <v>1</v>
      </c>
    </row>
    <row r="2770" spans="1:12" x14ac:dyDescent="0.25">
      <c r="A2770" s="48">
        <v>276.8</v>
      </c>
      <c r="B2770" s="57">
        <v>1</v>
      </c>
      <c r="C2770" s="57">
        <v>1</v>
      </c>
      <c r="D2770" s="57">
        <v>1</v>
      </c>
      <c r="F2770" s="44">
        <v>0.8</v>
      </c>
      <c r="G2770" s="44">
        <v>1</v>
      </c>
      <c r="H2770" s="44">
        <v>1</v>
      </c>
      <c r="J2770" s="63">
        <v>1</v>
      </c>
      <c r="L2770" s="63">
        <v>1</v>
      </c>
    </row>
    <row r="2771" spans="1:12" x14ac:dyDescent="0.25">
      <c r="A2771" s="48">
        <v>276.89999999999998</v>
      </c>
      <c r="B2771" s="57">
        <v>1</v>
      </c>
      <c r="C2771" s="57">
        <v>1</v>
      </c>
      <c r="D2771" s="57">
        <v>1</v>
      </c>
      <c r="F2771" s="44">
        <v>0.8</v>
      </c>
      <c r="G2771" s="44">
        <v>1</v>
      </c>
      <c r="H2771" s="44">
        <v>1</v>
      </c>
      <c r="J2771" s="63">
        <v>1</v>
      </c>
      <c r="L2771" s="63">
        <v>1</v>
      </c>
    </row>
    <row r="2772" spans="1:12" x14ac:dyDescent="0.25">
      <c r="A2772" s="48">
        <v>277</v>
      </c>
      <c r="B2772" s="57">
        <v>1</v>
      </c>
      <c r="C2772" s="57">
        <v>1</v>
      </c>
      <c r="D2772" s="57">
        <v>1</v>
      </c>
      <c r="F2772" s="44">
        <v>0.8</v>
      </c>
      <c r="G2772" s="44">
        <v>1</v>
      </c>
      <c r="H2772" s="44">
        <v>1</v>
      </c>
      <c r="J2772" s="63">
        <v>1</v>
      </c>
      <c r="L2772" s="63">
        <v>1</v>
      </c>
    </row>
    <row r="2773" spans="1:12" x14ac:dyDescent="0.25">
      <c r="A2773" s="48">
        <v>277.10000000000002</v>
      </c>
      <c r="B2773" s="57">
        <v>1</v>
      </c>
      <c r="C2773" s="57">
        <v>1</v>
      </c>
      <c r="D2773" s="57">
        <v>1</v>
      </c>
      <c r="F2773" s="44">
        <v>0.8</v>
      </c>
      <c r="G2773" s="44">
        <v>1</v>
      </c>
      <c r="H2773" s="44">
        <v>1</v>
      </c>
      <c r="J2773" s="63">
        <v>1</v>
      </c>
      <c r="L2773" s="63">
        <v>1</v>
      </c>
    </row>
    <row r="2774" spans="1:12" x14ac:dyDescent="0.25">
      <c r="A2774" s="48">
        <v>277.2</v>
      </c>
      <c r="B2774" s="57">
        <v>1</v>
      </c>
      <c r="C2774" s="57">
        <v>1</v>
      </c>
      <c r="D2774" s="57">
        <v>1</v>
      </c>
      <c r="F2774" s="44">
        <v>0.8</v>
      </c>
      <c r="G2774" s="44">
        <v>1</v>
      </c>
      <c r="H2774" s="44">
        <v>1</v>
      </c>
      <c r="J2774" s="63">
        <v>1</v>
      </c>
      <c r="L2774" s="63">
        <v>1</v>
      </c>
    </row>
    <row r="2775" spans="1:12" x14ac:dyDescent="0.25">
      <c r="A2775" s="48">
        <v>277.3</v>
      </c>
      <c r="B2775" s="57">
        <v>1</v>
      </c>
      <c r="C2775" s="57">
        <v>1</v>
      </c>
      <c r="D2775" s="57">
        <v>1</v>
      </c>
      <c r="F2775" s="44">
        <v>0.8</v>
      </c>
      <c r="G2775" s="44">
        <v>1</v>
      </c>
      <c r="H2775" s="44">
        <v>1</v>
      </c>
      <c r="J2775" s="63">
        <v>1</v>
      </c>
      <c r="L2775" s="63">
        <v>1</v>
      </c>
    </row>
    <row r="2776" spans="1:12" x14ac:dyDescent="0.25">
      <c r="A2776" s="48">
        <v>277.39999999999998</v>
      </c>
      <c r="B2776" s="57">
        <v>1</v>
      </c>
      <c r="C2776" s="57">
        <v>1</v>
      </c>
      <c r="D2776" s="57">
        <v>1</v>
      </c>
      <c r="F2776" s="44">
        <v>0.8</v>
      </c>
      <c r="G2776" s="44">
        <v>1</v>
      </c>
      <c r="H2776" s="44">
        <v>1</v>
      </c>
      <c r="J2776" s="63">
        <v>1</v>
      </c>
      <c r="L2776" s="63">
        <v>1</v>
      </c>
    </row>
    <row r="2777" spans="1:12" x14ac:dyDescent="0.25">
      <c r="A2777" s="48">
        <v>277.5</v>
      </c>
      <c r="B2777" s="57">
        <v>1</v>
      </c>
      <c r="C2777" s="57">
        <v>1</v>
      </c>
      <c r="D2777" s="57">
        <v>1</v>
      </c>
      <c r="F2777" s="44">
        <v>0.8</v>
      </c>
      <c r="G2777" s="44">
        <v>1</v>
      </c>
      <c r="H2777" s="44">
        <v>1</v>
      </c>
      <c r="J2777" s="63">
        <v>1</v>
      </c>
      <c r="L2777" s="63">
        <v>1</v>
      </c>
    </row>
    <row r="2778" spans="1:12" x14ac:dyDescent="0.25">
      <c r="A2778" s="48">
        <v>277.60000000000002</v>
      </c>
      <c r="B2778" s="57">
        <v>1</v>
      </c>
      <c r="C2778" s="57">
        <v>1</v>
      </c>
      <c r="D2778" s="57">
        <v>1</v>
      </c>
      <c r="F2778" s="44">
        <v>0.8</v>
      </c>
      <c r="G2778" s="44">
        <v>1</v>
      </c>
      <c r="H2778" s="44">
        <v>1</v>
      </c>
      <c r="J2778" s="63">
        <v>1</v>
      </c>
      <c r="L2778" s="63">
        <v>1</v>
      </c>
    </row>
    <row r="2779" spans="1:12" x14ac:dyDescent="0.25">
      <c r="A2779" s="48">
        <v>277.7</v>
      </c>
      <c r="B2779" s="57">
        <v>1</v>
      </c>
      <c r="C2779" s="57">
        <v>1</v>
      </c>
      <c r="D2779" s="57">
        <v>1</v>
      </c>
      <c r="F2779" s="44">
        <v>0.8</v>
      </c>
      <c r="G2779" s="44">
        <v>1</v>
      </c>
      <c r="H2779" s="44">
        <v>1</v>
      </c>
      <c r="J2779" s="63">
        <v>1</v>
      </c>
      <c r="L2779" s="63">
        <v>1</v>
      </c>
    </row>
    <row r="2780" spans="1:12" x14ac:dyDescent="0.25">
      <c r="A2780" s="48">
        <v>277.8</v>
      </c>
      <c r="B2780" s="57">
        <v>1</v>
      </c>
      <c r="C2780" s="57">
        <v>1</v>
      </c>
      <c r="D2780" s="57">
        <v>1</v>
      </c>
      <c r="F2780" s="44">
        <v>0.8</v>
      </c>
      <c r="G2780" s="44">
        <v>1</v>
      </c>
      <c r="H2780" s="44">
        <v>1</v>
      </c>
      <c r="J2780" s="63">
        <v>1</v>
      </c>
      <c r="L2780" s="63">
        <v>1</v>
      </c>
    </row>
    <row r="2781" spans="1:12" x14ac:dyDescent="0.25">
      <c r="A2781" s="48">
        <v>277.89999999999998</v>
      </c>
      <c r="B2781" s="57">
        <v>1</v>
      </c>
      <c r="C2781" s="57">
        <v>1</v>
      </c>
      <c r="D2781" s="57">
        <v>1</v>
      </c>
      <c r="F2781" s="44">
        <v>0.8</v>
      </c>
      <c r="G2781" s="44">
        <v>1</v>
      </c>
      <c r="H2781" s="44">
        <v>1</v>
      </c>
      <c r="J2781" s="63">
        <v>1</v>
      </c>
      <c r="L2781" s="63">
        <v>1</v>
      </c>
    </row>
    <row r="2782" spans="1:12" x14ac:dyDescent="0.25">
      <c r="A2782" s="48">
        <v>278</v>
      </c>
      <c r="B2782" s="57">
        <v>1</v>
      </c>
      <c r="C2782" s="57">
        <v>1</v>
      </c>
      <c r="D2782" s="57">
        <v>1</v>
      </c>
      <c r="F2782" s="44">
        <v>0.8</v>
      </c>
      <c r="G2782" s="44">
        <v>1</v>
      </c>
      <c r="H2782" s="44">
        <v>1</v>
      </c>
      <c r="J2782" s="63">
        <v>1</v>
      </c>
      <c r="L2782" s="63">
        <v>1</v>
      </c>
    </row>
    <row r="2783" spans="1:12" x14ac:dyDescent="0.25">
      <c r="A2783" s="48">
        <v>278.10000000000002</v>
      </c>
      <c r="B2783" s="57">
        <v>1</v>
      </c>
      <c r="C2783" s="57">
        <v>1</v>
      </c>
      <c r="D2783" s="57">
        <v>1</v>
      </c>
      <c r="F2783" s="44">
        <v>0.8</v>
      </c>
      <c r="G2783" s="44">
        <v>1</v>
      </c>
      <c r="H2783" s="44">
        <v>1</v>
      </c>
      <c r="J2783" s="63">
        <v>1</v>
      </c>
      <c r="L2783" s="63">
        <v>1</v>
      </c>
    </row>
    <row r="2784" spans="1:12" x14ac:dyDescent="0.25">
      <c r="A2784" s="48">
        <v>278.2</v>
      </c>
      <c r="B2784" s="57">
        <v>1</v>
      </c>
      <c r="C2784" s="57">
        <v>1</v>
      </c>
      <c r="D2784" s="57">
        <v>1</v>
      </c>
      <c r="F2784" s="44">
        <v>0.8</v>
      </c>
      <c r="G2784" s="44">
        <v>1</v>
      </c>
      <c r="H2784" s="44">
        <v>1</v>
      </c>
      <c r="J2784" s="63">
        <v>1</v>
      </c>
      <c r="L2784" s="63">
        <v>1</v>
      </c>
    </row>
    <row r="2785" spans="1:12" x14ac:dyDescent="0.25">
      <c r="A2785" s="48">
        <v>278.3</v>
      </c>
      <c r="B2785" s="57">
        <v>1</v>
      </c>
      <c r="C2785" s="57">
        <v>1</v>
      </c>
      <c r="D2785" s="57">
        <v>1</v>
      </c>
      <c r="F2785" s="44">
        <v>0.8</v>
      </c>
      <c r="G2785" s="44">
        <v>1</v>
      </c>
      <c r="H2785" s="44">
        <v>1</v>
      </c>
      <c r="J2785" s="63">
        <v>1</v>
      </c>
      <c r="L2785" s="63">
        <v>1</v>
      </c>
    </row>
    <row r="2786" spans="1:12" x14ac:dyDescent="0.25">
      <c r="A2786" s="48">
        <v>278.39999999999998</v>
      </c>
      <c r="B2786" s="57">
        <v>1</v>
      </c>
      <c r="C2786" s="57">
        <v>1</v>
      </c>
      <c r="D2786" s="57">
        <v>1</v>
      </c>
      <c r="F2786" s="44">
        <v>0.8</v>
      </c>
      <c r="G2786" s="44">
        <v>1</v>
      </c>
      <c r="H2786" s="44">
        <v>1</v>
      </c>
      <c r="J2786" s="63">
        <v>1</v>
      </c>
      <c r="L2786" s="63">
        <v>1</v>
      </c>
    </row>
    <row r="2787" spans="1:12" x14ac:dyDescent="0.25">
      <c r="A2787" s="48">
        <v>278.5</v>
      </c>
      <c r="B2787" s="57">
        <v>1</v>
      </c>
      <c r="C2787" s="57">
        <v>1</v>
      </c>
      <c r="D2787" s="57">
        <v>1</v>
      </c>
      <c r="F2787" s="44">
        <v>0.8</v>
      </c>
      <c r="G2787" s="44">
        <v>1</v>
      </c>
      <c r="H2787" s="44">
        <v>1</v>
      </c>
      <c r="J2787" s="63">
        <v>1</v>
      </c>
      <c r="L2787" s="63">
        <v>1</v>
      </c>
    </row>
    <row r="2788" spans="1:12" x14ac:dyDescent="0.25">
      <c r="A2788" s="48">
        <v>278.60000000000002</v>
      </c>
      <c r="B2788" s="57">
        <v>1</v>
      </c>
      <c r="C2788" s="57">
        <v>1</v>
      </c>
      <c r="D2788" s="57">
        <v>1</v>
      </c>
      <c r="F2788" s="44">
        <v>0.8</v>
      </c>
      <c r="G2788" s="44">
        <v>1</v>
      </c>
      <c r="H2788" s="44">
        <v>1</v>
      </c>
      <c r="J2788" s="63">
        <v>1</v>
      </c>
      <c r="L2788" s="63">
        <v>1</v>
      </c>
    </row>
    <row r="2789" spans="1:12" x14ac:dyDescent="0.25">
      <c r="A2789" s="48">
        <v>278.7</v>
      </c>
      <c r="B2789" s="57">
        <v>1</v>
      </c>
      <c r="C2789" s="57">
        <v>1</v>
      </c>
      <c r="D2789" s="57">
        <v>1</v>
      </c>
      <c r="F2789" s="44">
        <v>0.8</v>
      </c>
      <c r="G2789" s="44">
        <v>1</v>
      </c>
      <c r="H2789" s="44">
        <v>1</v>
      </c>
      <c r="J2789" s="63">
        <v>1</v>
      </c>
      <c r="L2789" s="63">
        <v>1</v>
      </c>
    </row>
    <row r="2790" spans="1:12" x14ac:dyDescent="0.25">
      <c r="A2790" s="48">
        <v>278.8</v>
      </c>
      <c r="B2790" s="57">
        <v>1</v>
      </c>
      <c r="C2790" s="57">
        <v>1</v>
      </c>
      <c r="D2790" s="57">
        <v>1</v>
      </c>
      <c r="F2790" s="44">
        <v>0.8</v>
      </c>
      <c r="G2790" s="44">
        <v>1</v>
      </c>
      <c r="H2790" s="44">
        <v>1</v>
      </c>
      <c r="J2790" s="63">
        <v>1</v>
      </c>
      <c r="L2790" s="63">
        <v>1</v>
      </c>
    </row>
    <row r="2791" spans="1:12" x14ac:dyDescent="0.25">
      <c r="A2791" s="48">
        <v>278.89999999999998</v>
      </c>
      <c r="B2791" s="57">
        <v>1</v>
      </c>
      <c r="C2791" s="57">
        <v>1</v>
      </c>
      <c r="D2791" s="57">
        <v>1</v>
      </c>
      <c r="F2791" s="44">
        <v>0.8</v>
      </c>
      <c r="G2791" s="44">
        <v>1</v>
      </c>
      <c r="H2791" s="44">
        <v>1</v>
      </c>
      <c r="J2791" s="63">
        <v>1</v>
      </c>
      <c r="L2791" s="63">
        <v>1</v>
      </c>
    </row>
    <row r="2792" spans="1:12" x14ac:dyDescent="0.25">
      <c r="A2792" s="48">
        <v>279</v>
      </c>
      <c r="B2792" s="57">
        <v>1</v>
      </c>
      <c r="C2792" s="57">
        <v>1</v>
      </c>
      <c r="D2792" s="57">
        <v>1</v>
      </c>
      <c r="F2792" s="44">
        <v>0.8</v>
      </c>
      <c r="G2792" s="44">
        <v>1</v>
      </c>
      <c r="H2792" s="44">
        <v>1</v>
      </c>
      <c r="J2792" s="63">
        <v>1</v>
      </c>
      <c r="L2792" s="63">
        <v>1</v>
      </c>
    </row>
    <row r="2793" spans="1:12" x14ac:dyDescent="0.25">
      <c r="A2793" s="48">
        <v>279.10000000000002</v>
      </c>
      <c r="B2793" s="57">
        <v>1</v>
      </c>
      <c r="C2793" s="57">
        <v>1</v>
      </c>
      <c r="D2793" s="57">
        <v>1</v>
      </c>
      <c r="F2793" s="44">
        <v>0.8</v>
      </c>
      <c r="G2793" s="44">
        <v>1</v>
      </c>
      <c r="H2793" s="44">
        <v>1</v>
      </c>
      <c r="J2793" s="63">
        <v>1</v>
      </c>
      <c r="L2793" s="63">
        <v>1</v>
      </c>
    </row>
    <row r="2794" spans="1:12" x14ac:dyDescent="0.25">
      <c r="A2794" s="48">
        <v>279.2</v>
      </c>
      <c r="B2794" s="57">
        <v>1</v>
      </c>
      <c r="C2794" s="57">
        <v>1</v>
      </c>
      <c r="D2794" s="57">
        <v>1</v>
      </c>
      <c r="F2794" s="44">
        <v>0.8</v>
      </c>
      <c r="G2794" s="44">
        <v>1</v>
      </c>
      <c r="H2794" s="44">
        <v>1</v>
      </c>
      <c r="J2794" s="63">
        <v>1</v>
      </c>
      <c r="L2794" s="63">
        <v>1</v>
      </c>
    </row>
    <row r="2795" spans="1:12" x14ac:dyDescent="0.25">
      <c r="A2795" s="48">
        <v>279.3</v>
      </c>
      <c r="B2795" s="57">
        <v>1</v>
      </c>
      <c r="C2795" s="57">
        <v>1</v>
      </c>
      <c r="D2795" s="57">
        <v>1</v>
      </c>
      <c r="F2795" s="44">
        <v>0.8</v>
      </c>
      <c r="G2795" s="44">
        <v>1</v>
      </c>
      <c r="H2795" s="44">
        <v>1</v>
      </c>
      <c r="J2795" s="63">
        <v>1</v>
      </c>
      <c r="L2795" s="63">
        <v>1</v>
      </c>
    </row>
    <row r="2796" spans="1:12" x14ac:dyDescent="0.25">
      <c r="A2796" s="48">
        <v>279.39999999999998</v>
      </c>
      <c r="B2796" s="57">
        <v>1</v>
      </c>
      <c r="C2796" s="57">
        <v>1</v>
      </c>
      <c r="D2796" s="57">
        <v>1</v>
      </c>
      <c r="F2796" s="44">
        <v>0.8</v>
      </c>
      <c r="G2796" s="44">
        <v>1</v>
      </c>
      <c r="H2796" s="44">
        <v>1</v>
      </c>
      <c r="J2796" s="63">
        <v>1</v>
      </c>
      <c r="L2796" s="63">
        <v>1</v>
      </c>
    </row>
    <row r="2797" spans="1:12" x14ac:dyDescent="0.25">
      <c r="A2797" s="48">
        <v>279.5</v>
      </c>
      <c r="B2797" s="57">
        <v>1</v>
      </c>
      <c r="C2797" s="57">
        <v>1</v>
      </c>
      <c r="D2797" s="57">
        <v>1</v>
      </c>
      <c r="F2797" s="44">
        <v>0.8</v>
      </c>
      <c r="G2797" s="44">
        <v>1</v>
      </c>
      <c r="H2797" s="44">
        <v>1</v>
      </c>
      <c r="J2797" s="63">
        <v>1</v>
      </c>
      <c r="L2797" s="63">
        <v>1</v>
      </c>
    </row>
    <row r="2798" spans="1:12" x14ac:dyDescent="0.25">
      <c r="A2798" s="48">
        <v>279.60000000000002</v>
      </c>
      <c r="B2798" s="57">
        <v>1</v>
      </c>
      <c r="C2798" s="57">
        <v>1</v>
      </c>
      <c r="D2798" s="57">
        <v>1</v>
      </c>
      <c r="F2798" s="44">
        <v>0.8</v>
      </c>
      <c r="G2798" s="44">
        <v>1</v>
      </c>
      <c r="H2798" s="44">
        <v>1</v>
      </c>
      <c r="J2798" s="63">
        <v>1</v>
      </c>
      <c r="L2798" s="63">
        <v>1</v>
      </c>
    </row>
    <row r="2799" spans="1:12" x14ac:dyDescent="0.25">
      <c r="A2799" s="48">
        <v>279.7</v>
      </c>
      <c r="B2799" s="57">
        <v>1</v>
      </c>
      <c r="C2799" s="57">
        <v>1</v>
      </c>
      <c r="D2799" s="57">
        <v>1</v>
      </c>
      <c r="F2799" s="44">
        <v>0.8</v>
      </c>
      <c r="G2799" s="44">
        <v>1</v>
      </c>
      <c r="H2799" s="44">
        <v>1</v>
      </c>
      <c r="J2799" s="63">
        <v>1</v>
      </c>
      <c r="L2799" s="63">
        <v>1</v>
      </c>
    </row>
    <row r="2800" spans="1:12" x14ac:dyDescent="0.25">
      <c r="A2800" s="48">
        <v>279.8</v>
      </c>
      <c r="B2800" s="57">
        <v>1</v>
      </c>
      <c r="C2800" s="57">
        <v>1</v>
      </c>
      <c r="D2800" s="57">
        <v>1</v>
      </c>
      <c r="F2800" s="44">
        <v>0.8</v>
      </c>
      <c r="G2800" s="44">
        <v>1</v>
      </c>
      <c r="H2800" s="44">
        <v>1</v>
      </c>
      <c r="J2800" s="63">
        <v>1</v>
      </c>
      <c r="L2800" s="63">
        <v>1</v>
      </c>
    </row>
    <row r="2801" spans="1:12" x14ac:dyDescent="0.25">
      <c r="A2801" s="48">
        <v>279.89999999999998</v>
      </c>
      <c r="B2801" s="57">
        <v>1</v>
      </c>
      <c r="C2801" s="57">
        <v>1</v>
      </c>
      <c r="D2801" s="57">
        <v>1</v>
      </c>
      <c r="F2801" s="44">
        <v>0.8</v>
      </c>
      <c r="G2801" s="44">
        <v>1</v>
      </c>
      <c r="H2801" s="44">
        <v>1</v>
      </c>
      <c r="J2801" s="63">
        <v>1</v>
      </c>
      <c r="L2801" s="63">
        <v>1</v>
      </c>
    </row>
    <row r="2802" spans="1:12" x14ac:dyDescent="0.25">
      <c r="A2802" s="48">
        <v>280</v>
      </c>
      <c r="B2802" s="57">
        <v>1</v>
      </c>
      <c r="C2802" s="57">
        <v>1</v>
      </c>
      <c r="D2802" s="57">
        <v>1</v>
      </c>
      <c r="F2802" s="44">
        <v>0.8</v>
      </c>
      <c r="G2802" s="44">
        <v>1</v>
      </c>
      <c r="H2802" s="44">
        <v>1</v>
      </c>
      <c r="J2802" s="63">
        <v>1</v>
      </c>
      <c r="L2802" s="63">
        <v>1</v>
      </c>
    </row>
    <row r="2803" spans="1:12" x14ac:dyDescent="0.25">
      <c r="A2803" s="48">
        <v>280.10000000000002</v>
      </c>
      <c r="B2803" s="57">
        <v>1</v>
      </c>
      <c r="C2803" s="57">
        <v>1</v>
      </c>
      <c r="D2803" s="57">
        <v>1</v>
      </c>
      <c r="F2803" s="44">
        <v>0.8</v>
      </c>
      <c r="G2803" s="44">
        <v>1</v>
      </c>
      <c r="H2803" s="44">
        <v>1</v>
      </c>
      <c r="J2803" s="63">
        <v>1</v>
      </c>
      <c r="L2803" s="63">
        <v>1</v>
      </c>
    </row>
    <row r="2804" spans="1:12" x14ac:dyDescent="0.25">
      <c r="A2804" s="48">
        <v>280.2</v>
      </c>
      <c r="B2804" s="57">
        <v>1</v>
      </c>
      <c r="C2804" s="57">
        <v>1</v>
      </c>
      <c r="D2804" s="57">
        <v>1</v>
      </c>
      <c r="F2804" s="44">
        <v>0.8</v>
      </c>
      <c r="G2804" s="44">
        <v>1</v>
      </c>
      <c r="H2804" s="44">
        <v>1</v>
      </c>
      <c r="J2804" s="63">
        <v>1</v>
      </c>
      <c r="L2804" s="63">
        <v>1</v>
      </c>
    </row>
    <row r="2805" spans="1:12" x14ac:dyDescent="0.25">
      <c r="A2805" s="48">
        <v>280.3</v>
      </c>
      <c r="B2805" s="57">
        <v>1</v>
      </c>
      <c r="C2805" s="57">
        <v>1</v>
      </c>
      <c r="D2805" s="57">
        <v>1</v>
      </c>
      <c r="F2805" s="44">
        <v>0.8</v>
      </c>
      <c r="G2805" s="44">
        <v>1</v>
      </c>
      <c r="H2805" s="44">
        <v>1</v>
      </c>
      <c r="J2805" s="63">
        <v>1</v>
      </c>
      <c r="L2805" s="63">
        <v>1</v>
      </c>
    </row>
    <row r="2806" spans="1:12" x14ac:dyDescent="0.25">
      <c r="A2806" s="48">
        <v>280.39999999999998</v>
      </c>
      <c r="B2806" s="57">
        <v>1</v>
      </c>
      <c r="C2806" s="57">
        <v>1</v>
      </c>
      <c r="D2806" s="57">
        <v>1</v>
      </c>
      <c r="F2806" s="44">
        <v>0.8</v>
      </c>
      <c r="G2806" s="44">
        <v>1</v>
      </c>
      <c r="H2806" s="44">
        <v>1</v>
      </c>
      <c r="J2806" s="63">
        <v>1</v>
      </c>
      <c r="L2806" s="63">
        <v>1</v>
      </c>
    </row>
    <row r="2807" spans="1:12" x14ac:dyDescent="0.25">
      <c r="A2807" s="48">
        <v>280.5</v>
      </c>
      <c r="B2807" s="57">
        <v>1</v>
      </c>
      <c r="C2807" s="57">
        <v>1</v>
      </c>
      <c r="D2807" s="57">
        <v>1</v>
      </c>
      <c r="F2807" s="44">
        <v>0.8</v>
      </c>
      <c r="G2807" s="44">
        <v>1</v>
      </c>
      <c r="H2807" s="44">
        <v>1</v>
      </c>
      <c r="J2807" s="63">
        <v>1</v>
      </c>
      <c r="L2807" s="63">
        <v>1</v>
      </c>
    </row>
    <row r="2808" spans="1:12" x14ac:dyDescent="0.25">
      <c r="A2808" s="48">
        <v>280.60000000000002</v>
      </c>
      <c r="B2808" s="57">
        <v>1</v>
      </c>
      <c r="C2808" s="57">
        <v>1</v>
      </c>
      <c r="D2808" s="57">
        <v>1</v>
      </c>
      <c r="F2808" s="44">
        <v>0.8</v>
      </c>
      <c r="G2808" s="44">
        <v>1</v>
      </c>
      <c r="H2808" s="44">
        <v>1</v>
      </c>
      <c r="J2808" s="63">
        <v>1</v>
      </c>
      <c r="L2808" s="63">
        <v>1</v>
      </c>
    </row>
    <row r="2809" spans="1:12" x14ac:dyDescent="0.25">
      <c r="A2809" s="48">
        <v>280.7</v>
      </c>
      <c r="B2809" s="57">
        <v>1</v>
      </c>
      <c r="C2809" s="57">
        <v>1</v>
      </c>
      <c r="D2809" s="57">
        <v>1</v>
      </c>
      <c r="F2809" s="44">
        <v>0.8</v>
      </c>
      <c r="G2809" s="44">
        <v>1</v>
      </c>
      <c r="H2809" s="44">
        <v>1</v>
      </c>
      <c r="J2809" s="63">
        <v>1</v>
      </c>
      <c r="L2809" s="63">
        <v>1</v>
      </c>
    </row>
    <row r="2810" spans="1:12" x14ac:dyDescent="0.25">
      <c r="A2810" s="48">
        <v>280.8</v>
      </c>
      <c r="B2810" s="57">
        <v>1</v>
      </c>
      <c r="C2810" s="57">
        <v>1</v>
      </c>
      <c r="D2810" s="57">
        <v>1</v>
      </c>
      <c r="F2810" s="44">
        <v>0.8</v>
      </c>
      <c r="G2810" s="44">
        <v>1</v>
      </c>
      <c r="H2810" s="44">
        <v>1</v>
      </c>
      <c r="J2810" s="63">
        <v>1</v>
      </c>
      <c r="L2810" s="63">
        <v>1</v>
      </c>
    </row>
    <row r="2811" spans="1:12" x14ac:dyDescent="0.25">
      <c r="A2811" s="48">
        <v>280.89999999999998</v>
      </c>
      <c r="B2811" s="57">
        <v>1</v>
      </c>
      <c r="C2811" s="57">
        <v>1</v>
      </c>
      <c r="D2811" s="57">
        <v>1</v>
      </c>
      <c r="F2811" s="44">
        <v>0.8</v>
      </c>
      <c r="G2811" s="44">
        <v>1</v>
      </c>
      <c r="H2811" s="44">
        <v>1</v>
      </c>
      <c r="J2811" s="63">
        <v>1</v>
      </c>
      <c r="L2811" s="63">
        <v>1</v>
      </c>
    </row>
    <row r="2812" spans="1:12" x14ac:dyDescent="0.25">
      <c r="A2812" s="48">
        <v>281</v>
      </c>
      <c r="B2812" s="57">
        <v>1</v>
      </c>
      <c r="C2812" s="57">
        <v>1</v>
      </c>
      <c r="D2812" s="57">
        <v>1</v>
      </c>
      <c r="F2812" s="44">
        <v>0.8</v>
      </c>
      <c r="G2812" s="44">
        <v>1</v>
      </c>
      <c r="H2812" s="44">
        <v>1</v>
      </c>
      <c r="J2812" s="63">
        <v>1</v>
      </c>
      <c r="L2812" s="63">
        <v>1</v>
      </c>
    </row>
    <row r="2813" spans="1:12" x14ac:dyDescent="0.25">
      <c r="A2813" s="48">
        <v>281.10000000000002</v>
      </c>
      <c r="B2813" s="57">
        <v>1</v>
      </c>
      <c r="C2813" s="57">
        <v>1</v>
      </c>
      <c r="D2813" s="57">
        <v>1</v>
      </c>
      <c r="F2813" s="44">
        <v>0.8</v>
      </c>
      <c r="G2813" s="44">
        <v>1</v>
      </c>
      <c r="H2813" s="44">
        <v>1</v>
      </c>
      <c r="J2813" s="63">
        <v>1</v>
      </c>
      <c r="L2813" s="63">
        <v>1</v>
      </c>
    </row>
    <row r="2814" spans="1:12" x14ac:dyDescent="0.25">
      <c r="A2814" s="48">
        <v>281.2</v>
      </c>
      <c r="B2814" s="57">
        <v>1</v>
      </c>
      <c r="C2814" s="57">
        <v>1</v>
      </c>
      <c r="D2814" s="57">
        <v>1</v>
      </c>
      <c r="F2814" s="44">
        <v>0.8</v>
      </c>
      <c r="G2814" s="44">
        <v>1</v>
      </c>
      <c r="H2814" s="44">
        <v>1</v>
      </c>
      <c r="J2814" s="63">
        <v>1</v>
      </c>
      <c r="L2814" s="63">
        <v>1</v>
      </c>
    </row>
    <row r="2815" spans="1:12" x14ac:dyDescent="0.25">
      <c r="A2815" s="48">
        <v>281.3</v>
      </c>
      <c r="B2815" s="57">
        <v>1</v>
      </c>
      <c r="C2815" s="57">
        <v>1</v>
      </c>
      <c r="D2815" s="57">
        <v>1</v>
      </c>
      <c r="F2815" s="44">
        <v>0.8</v>
      </c>
      <c r="G2815" s="44">
        <v>1</v>
      </c>
      <c r="H2815" s="44">
        <v>1</v>
      </c>
      <c r="J2815" s="63">
        <v>1</v>
      </c>
      <c r="L2815" s="63">
        <v>1</v>
      </c>
    </row>
    <row r="2816" spans="1:12" x14ac:dyDescent="0.25">
      <c r="A2816" s="48">
        <v>281.39999999999998</v>
      </c>
      <c r="B2816" s="57">
        <v>1</v>
      </c>
      <c r="C2816" s="57">
        <v>1</v>
      </c>
      <c r="D2816" s="57">
        <v>1</v>
      </c>
      <c r="F2816" s="44">
        <v>0.8</v>
      </c>
      <c r="G2816" s="44">
        <v>1</v>
      </c>
      <c r="H2816" s="44">
        <v>1</v>
      </c>
      <c r="J2816" s="63">
        <v>1</v>
      </c>
      <c r="L2816" s="63">
        <v>1</v>
      </c>
    </row>
    <row r="2817" spans="1:12" x14ac:dyDescent="0.25">
      <c r="A2817" s="48">
        <v>281.5</v>
      </c>
      <c r="B2817" s="57">
        <v>1</v>
      </c>
      <c r="C2817" s="57">
        <v>1</v>
      </c>
      <c r="D2817" s="57">
        <v>1</v>
      </c>
      <c r="F2817" s="44">
        <v>0.8</v>
      </c>
      <c r="G2817" s="44">
        <v>1</v>
      </c>
      <c r="H2817" s="44">
        <v>1</v>
      </c>
      <c r="J2817" s="63">
        <v>1</v>
      </c>
      <c r="L2817" s="63">
        <v>1</v>
      </c>
    </row>
    <row r="2818" spans="1:12" x14ac:dyDescent="0.25">
      <c r="A2818" s="48">
        <v>281.60000000000002</v>
      </c>
      <c r="B2818" s="57">
        <v>1</v>
      </c>
      <c r="C2818" s="57">
        <v>1</v>
      </c>
      <c r="D2818" s="57">
        <v>1</v>
      </c>
      <c r="F2818" s="44">
        <v>0.8</v>
      </c>
      <c r="G2818" s="44">
        <v>1</v>
      </c>
      <c r="H2818" s="44">
        <v>1</v>
      </c>
      <c r="J2818" s="63">
        <v>1</v>
      </c>
      <c r="L2818" s="63">
        <v>1</v>
      </c>
    </row>
    <row r="2819" spans="1:12" x14ac:dyDescent="0.25">
      <c r="A2819" s="48">
        <v>281.7</v>
      </c>
      <c r="B2819" s="57">
        <v>1</v>
      </c>
      <c r="C2819" s="57">
        <v>1</v>
      </c>
      <c r="D2819" s="57">
        <v>1</v>
      </c>
      <c r="F2819" s="44">
        <v>0.8</v>
      </c>
      <c r="G2819" s="44">
        <v>1</v>
      </c>
      <c r="H2819" s="44">
        <v>1</v>
      </c>
      <c r="J2819" s="63">
        <v>1</v>
      </c>
      <c r="L2819" s="63">
        <v>1</v>
      </c>
    </row>
    <row r="2820" spans="1:12" x14ac:dyDescent="0.25">
      <c r="A2820" s="48">
        <v>281.8</v>
      </c>
      <c r="B2820" s="57">
        <v>1</v>
      </c>
      <c r="C2820" s="57">
        <v>1</v>
      </c>
      <c r="D2820" s="57">
        <v>1</v>
      </c>
      <c r="F2820" s="44">
        <v>0.8</v>
      </c>
      <c r="G2820" s="44">
        <v>1</v>
      </c>
      <c r="H2820" s="44">
        <v>1</v>
      </c>
      <c r="J2820" s="63">
        <v>1</v>
      </c>
      <c r="L2820" s="63">
        <v>1</v>
      </c>
    </row>
    <row r="2821" spans="1:12" x14ac:dyDescent="0.25">
      <c r="A2821" s="48">
        <v>281.89999999999998</v>
      </c>
      <c r="B2821" s="57">
        <v>1</v>
      </c>
      <c r="C2821" s="57">
        <v>1</v>
      </c>
      <c r="D2821" s="57">
        <v>1</v>
      </c>
      <c r="F2821" s="44">
        <v>0.8</v>
      </c>
      <c r="G2821" s="44">
        <v>1</v>
      </c>
      <c r="H2821" s="44">
        <v>1</v>
      </c>
      <c r="J2821" s="63">
        <v>1</v>
      </c>
      <c r="L2821" s="63">
        <v>1</v>
      </c>
    </row>
    <row r="2822" spans="1:12" x14ac:dyDescent="0.25">
      <c r="A2822" s="48">
        <v>282</v>
      </c>
      <c r="B2822" s="57">
        <v>1</v>
      </c>
      <c r="C2822" s="57">
        <v>1</v>
      </c>
      <c r="D2822" s="57">
        <v>1</v>
      </c>
      <c r="F2822" s="44">
        <v>0.8</v>
      </c>
      <c r="G2822" s="44">
        <v>1</v>
      </c>
      <c r="H2822" s="44">
        <v>1</v>
      </c>
      <c r="J2822" s="63">
        <v>1</v>
      </c>
      <c r="L2822" s="63">
        <v>1</v>
      </c>
    </row>
    <row r="2823" spans="1:12" x14ac:dyDescent="0.25">
      <c r="A2823" s="48">
        <v>282.10000000000002</v>
      </c>
      <c r="B2823" s="57">
        <v>1</v>
      </c>
      <c r="C2823" s="57">
        <v>1</v>
      </c>
      <c r="D2823" s="57">
        <v>1</v>
      </c>
      <c r="F2823" s="44">
        <v>0.8</v>
      </c>
      <c r="G2823" s="44">
        <v>1</v>
      </c>
      <c r="H2823" s="44">
        <v>1</v>
      </c>
      <c r="J2823" s="63">
        <v>1</v>
      </c>
      <c r="L2823" s="63">
        <v>1</v>
      </c>
    </row>
    <row r="2824" spans="1:12" x14ac:dyDescent="0.25">
      <c r="A2824" s="48">
        <v>282.2</v>
      </c>
      <c r="B2824" s="57">
        <v>1</v>
      </c>
      <c r="C2824" s="57">
        <v>1</v>
      </c>
      <c r="D2824" s="57">
        <v>1</v>
      </c>
      <c r="F2824" s="44">
        <v>0.8</v>
      </c>
      <c r="G2824" s="44">
        <v>1</v>
      </c>
      <c r="H2824" s="44">
        <v>1</v>
      </c>
      <c r="J2824" s="63">
        <v>1</v>
      </c>
      <c r="L2824" s="63">
        <v>1</v>
      </c>
    </row>
    <row r="2825" spans="1:12" x14ac:dyDescent="0.25">
      <c r="A2825" s="48">
        <v>282.3</v>
      </c>
      <c r="B2825" s="57">
        <v>1</v>
      </c>
      <c r="C2825" s="57">
        <v>1</v>
      </c>
      <c r="D2825" s="57">
        <v>1</v>
      </c>
      <c r="F2825" s="44">
        <v>0.8</v>
      </c>
      <c r="G2825" s="44">
        <v>1</v>
      </c>
      <c r="H2825" s="44">
        <v>1</v>
      </c>
      <c r="J2825" s="63">
        <v>1</v>
      </c>
      <c r="L2825" s="63">
        <v>1</v>
      </c>
    </row>
    <row r="2826" spans="1:12" x14ac:dyDescent="0.25">
      <c r="A2826" s="48">
        <v>282.39999999999998</v>
      </c>
      <c r="B2826" s="57">
        <v>1</v>
      </c>
      <c r="C2826" s="57">
        <v>1</v>
      </c>
      <c r="D2826" s="57">
        <v>1</v>
      </c>
      <c r="F2826" s="44">
        <v>0.8</v>
      </c>
      <c r="G2826" s="44">
        <v>1</v>
      </c>
      <c r="H2826" s="44">
        <v>1</v>
      </c>
      <c r="J2826" s="63">
        <v>1</v>
      </c>
      <c r="L2826" s="63">
        <v>1</v>
      </c>
    </row>
    <row r="2827" spans="1:12" x14ac:dyDescent="0.25">
      <c r="A2827" s="48">
        <v>282.5</v>
      </c>
      <c r="B2827" s="57">
        <v>1</v>
      </c>
      <c r="C2827" s="57">
        <v>1</v>
      </c>
      <c r="D2827" s="57">
        <v>1</v>
      </c>
      <c r="F2827" s="44">
        <v>0.8</v>
      </c>
      <c r="G2827" s="44">
        <v>1</v>
      </c>
      <c r="H2827" s="44">
        <v>1</v>
      </c>
      <c r="J2827" s="63">
        <v>1</v>
      </c>
      <c r="L2827" s="63">
        <v>1</v>
      </c>
    </row>
    <row r="2828" spans="1:12" x14ac:dyDescent="0.25">
      <c r="A2828" s="48">
        <v>282.60000000000002</v>
      </c>
      <c r="B2828" s="57">
        <v>1</v>
      </c>
      <c r="C2828" s="57">
        <v>1</v>
      </c>
      <c r="D2828" s="57">
        <v>1</v>
      </c>
      <c r="F2828" s="44">
        <v>0.8</v>
      </c>
      <c r="G2828" s="44">
        <v>1</v>
      </c>
      <c r="H2828" s="44">
        <v>1</v>
      </c>
      <c r="J2828" s="63">
        <v>1</v>
      </c>
      <c r="L2828" s="63">
        <v>1</v>
      </c>
    </row>
    <row r="2829" spans="1:12" x14ac:dyDescent="0.25">
      <c r="A2829" s="48">
        <v>282.7</v>
      </c>
      <c r="B2829" s="57">
        <v>1</v>
      </c>
      <c r="C2829" s="57">
        <v>1</v>
      </c>
      <c r="D2829" s="57">
        <v>1</v>
      </c>
      <c r="F2829" s="44">
        <v>0.8</v>
      </c>
      <c r="G2829" s="44">
        <v>1</v>
      </c>
      <c r="H2829" s="44">
        <v>1</v>
      </c>
      <c r="J2829" s="63">
        <v>1</v>
      </c>
      <c r="L2829" s="63">
        <v>1</v>
      </c>
    </row>
    <row r="2830" spans="1:12" x14ac:dyDescent="0.25">
      <c r="A2830" s="48">
        <v>282.8</v>
      </c>
      <c r="B2830" s="57">
        <v>1</v>
      </c>
      <c r="C2830" s="57">
        <v>1</v>
      </c>
      <c r="D2830" s="57">
        <v>1</v>
      </c>
      <c r="F2830" s="44">
        <v>0.8</v>
      </c>
      <c r="G2830" s="44">
        <v>1</v>
      </c>
      <c r="H2830" s="44">
        <v>1</v>
      </c>
      <c r="J2830" s="63">
        <v>1</v>
      </c>
      <c r="L2830" s="63">
        <v>1</v>
      </c>
    </row>
    <row r="2831" spans="1:12" x14ac:dyDescent="0.25">
      <c r="A2831" s="48">
        <v>282.89999999999998</v>
      </c>
      <c r="B2831" s="57">
        <v>1</v>
      </c>
      <c r="C2831" s="57">
        <v>1</v>
      </c>
      <c r="D2831" s="57">
        <v>1</v>
      </c>
      <c r="F2831" s="44">
        <v>0.8</v>
      </c>
      <c r="G2831" s="44">
        <v>1</v>
      </c>
      <c r="H2831" s="44">
        <v>1</v>
      </c>
      <c r="J2831" s="63">
        <v>1</v>
      </c>
      <c r="L2831" s="63">
        <v>1</v>
      </c>
    </row>
    <row r="2832" spans="1:12" x14ac:dyDescent="0.25">
      <c r="A2832" s="48">
        <v>283</v>
      </c>
      <c r="B2832" s="57">
        <v>1</v>
      </c>
      <c r="C2832" s="57">
        <v>1</v>
      </c>
      <c r="D2832" s="57">
        <v>1</v>
      </c>
      <c r="F2832" s="44">
        <v>0.8</v>
      </c>
      <c r="G2832" s="44">
        <v>1</v>
      </c>
      <c r="H2832" s="44">
        <v>1</v>
      </c>
      <c r="J2832" s="63">
        <v>1</v>
      </c>
      <c r="L2832" s="63">
        <v>1</v>
      </c>
    </row>
    <row r="2833" spans="1:12" x14ac:dyDescent="0.25">
      <c r="A2833" s="48">
        <v>283.10000000000002</v>
      </c>
      <c r="B2833" s="57">
        <v>1</v>
      </c>
      <c r="C2833" s="57">
        <v>1</v>
      </c>
      <c r="D2833" s="57">
        <v>1</v>
      </c>
      <c r="F2833" s="44">
        <v>0.8</v>
      </c>
      <c r="G2833" s="44">
        <v>1</v>
      </c>
      <c r="H2833" s="44">
        <v>1</v>
      </c>
      <c r="J2833" s="63">
        <v>1</v>
      </c>
      <c r="L2833" s="63">
        <v>1</v>
      </c>
    </row>
    <row r="2834" spans="1:12" x14ac:dyDescent="0.25">
      <c r="A2834" s="48">
        <v>283.2</v>
      </c>
      <c r="B2834" s="57">
        <v>1</v>
      </c>
      <c r="C2834" s="57">
        <v>1</v>
      </c>
      <c r="D2834" s="57">
        <v>1</v>
      </c>
      <c r="F2834" s="44">
        <v>0.8</v>
      </c>
      <c r="G2834" s="44">
        <v>1</v>
      </c>
      <c r="H2834" s="44">
        <v>1</v>
      </c>
      <c r="J2834" s="63">
        <v>1</v>
      </c>
      <c r="L2834" s="63">
        <v>1</v>
      </c>
    </row>
    <row r="2835" spans="1:12" x14ac:dyDescent="0.25">
      <c r="A2835" s="48">
        <v>283.3</v>
      </c>
      <c r="B2835" s="57">
        <v>1</v>
      </c>
      <c r="C2835" s="57">
        <v>1</v>
      </c>
      <c r="D2835" s="57">
        <v>1</v>
      </c>
      <c r="F2835" s="44">
        <v>0.8</v>
      </c>
      <c r="G2835" s="44">
        <v>1</v>
      </c>
      <c r="H2835" s="44">
        <v>1</v>
      </c>
      <c r="J2835" s="63">
        <v>1</v>
      </c>
      <c r="L2835" s="63">
        <v>1</v>
      </c>
    </row>
    <row r="2836" spans="1:12" x14ac:dyDescent="0.25">
      <c r="A2836" s="48">
        <v>283.39999999999998</v>
      </c>
      <c r="B2836" s="57">
        <v>1</v>
      </c>
      <c r="C2836" s="57">
        <v>1</v>
      </c>
      <c r="D2836" s="57">
        <v>1</v>
      </c>
      <c r="F2836" s="44">
        <v>0.8</v>
      </c>
      <c r="G2836" s="44">
        <v>1</v>
      </c>
      <c r="H2836" s="44">
        <v>1</v>
      </c>
      <c r="J2836" s="63">
        <v>1</v>
      </c>
      <c r="L2836" s="63">
        <v>1</v>
      </c>
    </row>
    <row r="2837" spans="1:12" x14ac:dyDescent="0.25">
      <c r="A2837" s="48">
        <v>283.5</v>
      </c>
      <c r="B2837" s="57">
        <v>1</v>
      </c>
      <c r="C2837" s="57">
        <v>1</v>
      </c>
      <c r="D2837" s="57">
        <v>1</v>
      </c>
      <c r="F2837" s="44">
        <v>0.8</v>
      </c>
      <c r="G2837" s="44">
        <v>1</v>
      </c>
      <c r="H2837" s="44">
        <v>1</v>
      </c>
      <c r="J2837" s="63">
        <v>1</v>
      </c>
      <c r="L2837" s="63">
        <v>1</v>
      </c>
    </row>
    <row r="2838" spans="1:12" x14ac:dyDescent="0.25">
      <c r="A2838" s="48">
        <v>283.60000000000002</v>
      </c>
      <c r="B2838" s="57">
        <v>1</v>
      </c>
      <c r="C2838" s="57">
        <v>1</v>
      </c>
      <c r="D2838" s="57">
        <v>1</v>
      </c>
      <c r="F2838" s="44">
        <v>0.8</v>
      </c>
      <c r="G2838" s="44">
        <v>1</v>
      </c>
      <c r="H2838" s="44">
        <v>1</v>
      </c>
      <c r="J2838" s="63">
        <v>1</v>
      </c>
      <c r="L2838" s="63">
        <v>1</v>
      </c>
    </row>
    <row r="2839" spans="1:12" x14ac:dyDescent="0.25">
      <c r="A2839" s="48">
        <v>283.7</v>
      </c>
      <c r="B2839" s="57">
        <v>1</v>
      </c>
      <c r="C2839" s="57">
        <v>1</v>
      </c>
      <c r="D2839" s="57">
        <v>1</v>
      </c>
      <c r="F2839" s="44">
        <v>0.8</v>
      </c>
      <c r="G2839" s="44">
        <v>1</v>
      </c>
      <c r="H2839" s="44">
        <v>1</v>
      </c>
      <c r="J2839" s="63">
        <v>1</v>
      </c>
      <c r="L2839" s="63">
        <v>1</v>
      </c>
    </row>
    <row r="2840" spans="1:12" x14ac:dyDescent="0.25">
      <c r="A2840" s="48">
        <v>283.8</v>
      </c>
      <c r="B2840" s="57">
        <v>1</v>
      </c>
      <c r="C2840" s="57">
        <v>1</v>
      </c>
      <c r="D2840" s="57">
        <v>1</v>
      </c>
      <c r="F2840" s="44">
        <v>0.8</v>
      </c>
      <c r="G2840" s="44">
        <v>1</v>
      </c>
      <c r="H2840" s="44">
        <v>1</v>
      </c>
      <c r="J2840" s="63">
        <v>1</v>
      </c>
      <c r="L2840" s="63">
        <v>1</v>
      </c>
    </row>
    <row r="2841" spans="1:12" x14ac:dyDescent="0.25">
      <c r="A2841" s="48">
        <v>283.89999999999998</v>
      </c>
      <c r="B2841" s="57">
        <v>1</v>
      </c>
      <c r="C2841" s="57">
        <v>1</v>
      </c>
      <c r="D2841" s="57">
        <v>1</v>
      </c>
      <c r="F2841" s="44">
        <v>0.8</v>
      </c>
      <c r="G2841" s="44">
        <v>1</v>
      </c>
      <c r="H2841" s="44">
        <v>1</v>
      </c>
      <c r="J2841" s="63">
        <v>1</v>
      </c>
      <c r="L2841" s="63">
        <v>1</v>
      </c>
    </row>
    <row r="2842" spans="1:12" x14ac:dyDescent="0.25">
      <c r="A2842" s="48">
        <v>284</v>
      </c>
      <c r="B2842" s="57">
        <v>1</v>
      </c>
      <c r="C2842" s="57">
        <v>1</v>
      </c>
      <c r="D2842" s="57">
        <v>1</v>
      </c>
      <c r="F2842" s="44">
        <v>0.8</v>
      </c>
      <c r="G2842" s="44">
        <v>1</v>
      </c>
      <c r="H2842" s="44">
        <v>1</v>
      </c>
      <c r="J2842" s="63">
        <v>1</v>
      </c>
      <c r="L2842" s="63">
        <v>1</v>
      </c>
    </row>
    <row r="2843" spans="1:12" x14ac:dyDescent="0.25">
      <c r="A2843" s="48">
        <v>284.10000000000002</v>
      </c>
      <c r="B2843" s="57">
        <v>1</v>
      </c>
      <c r="C2843" s="57">
        <v>1</v>
      </c>
      <c r="D2843" s="57">
        <v>1</v>
      </c>
      <c r="F2843" s="44">
        <v>0.8</v>
      </c>
      <c r="G2843" s="44">
        <v>1</v>
      </c>
      <c r="H2843" s="44">
        <v>1</v>
      </c>
      <c r="J2843" s="63">
        <v>1</v>
      </c>
      <c r="L2843" s="63">
        <v>1</v>
      </c>
    </row>
    <row r="2844" spans="1:12" x14ac:dyDescent="0.25">
      <c r="A2844" s="48">
        <v>284.2</v>
      </c>
      <c r="B2844" s="57">
        <v>1</v>
      </c>
      <c r="C2844" s="57">
        <v>1</v>
      </c>
      <c r="D2844" s="57">
        <v>1</v>
      </c>
      <c r="F2844" s="44">
        <v>0.8</v>
      </c>
      <c r="G2844" s="44">
        <v>1</v>
      </c>
      <c r="H2844" s="44">
        <v>1</v>
      </c>
      <c r="J2844" s="63">
        <v>1</v>
      </c>
      <c r="L2844" s="63">
        <v>1</v>
      </c>
    </row>
    <row r="2845" spans="1:12" x14ac:dyDescent="0.25">
      <c r="A2845" s="48">
        <v>284.3</v>
      </c>
      <c r="B2845" s="57">
        <v>1</v>
      </c>
      <c r="C2845" s="57">
        <v>1</v>
      </c>
      <c r="D2845" s="57">
        <v>1</v>
      </c>
      <c r="F2845" s="44">
        <v>0.8</v>
      </c>
      <c r="G2845" s="44">
        <v>1</v>
      </c>
      <c r="H2845" s="44">
        <v>1</v>
      </c>
      <c r="J2845" s="63">
        <v>1</v>
      </c>
      <c r="L2845" s="63">
        <v>1</v>
      </c>
    </row>
    <row r="2846" spans="1:12" x14ac:dyDescent="0.25">
      <c r="A2846" s="48">
        <v>284.39999999999998</v>
      </c>
      <c r="B2846" s="57">
        <v>1</v>
      </c>
      <c r="C2846" s="57">
        <v>1</v>
      </c>
      <c r="D2846" s="57">
        <v>1</v>
      </c>
      <c r="F2846" s="44">
        <v>0.8</v>
      </c>
      <c r="G2846" s="44">
        <v>1</v>
      </c>
      <c r="H2846" s="44">
        <v>1</v>
      </c>
      <c r="J2846" s="63">
        <v>1</v>
      </c>
      <c r="L2846" s="63">
        <v>1</v>
      </c>
    </row>
    <row r="2847" spans="1:12" x14ac:dyDescent="0.25">
      <c r="A2847" s="48">
        <v>284.5</v>
      </c>
      <c r="B2847" s="57">
        <v>1</v>
      </c>
      <c r="C2847" s="57">
        <v>1</v>
      </c>
      <c r="D2847" s="57">
        <v>1</v>
      </c>
      <c r="F2847" s="44">
        <v>0.8</v>
      </c>
      <c r="G2847" s="44">
        <v>1</v>
      </c>
      <c r="H2847" s="44">
        <v>1</v>
      </c>
      <c r="J2847" s="63">
        <v>1</v>
      </c>
      <c r="L2847" s="63">
        <v>1</v>
      </c>
    </row>
    <row r="2848" spans="1:12" x14ac:dyDescent="0.25">
      <c r="A2848" s="48">
        <v>284.60000000000002</v>
      </c>
      <c r="B2848" s="57">
        <v>1</v>
      </c>
      <c r="C2848" s="57">
        <v>1</v>
      </c>
      <c r="D2848" s="57">
        <v>1</v>
      </c>
      <c r="F2848" s="44">
        <v>0.8</v>
      </c>
      <c r="G2848" s="44">
        <v>1</v>
      </c>
      <c r="H2848" s="44">
        <v>1</v>
      </c>
      <c r="J2848" s="63">
        <v>1</v>
      </c>
      <c r="L2848" s="63">
        <v>1</v>
      </c>
    </row>
    <row r="2849" spans="1:12" x14ac:dyDescent="0.25">
      <c r="A2849" s="48">
        <v>284.7</v>
      </c>
      <c r="B2849" s="57">
        <v>1</v>
      </c>
      <c r="C2849" s="57">
        <v>1</v>
      </c>
      <c r="D2849" s="57">
        <v>1</v>
      </c>
      <c r="F2849" s="44">
        <v>0.8</v>
      </c>
      <c r="G2849" s="44">
        <v>1</v>
      </c>
      <c r="H2849" s="44">
        <v>1</v>
      </c>
      <c r="J2849" s="63">
        <v>1</v>
      </c>
      <c r="L2849" s="63">
        <v>1</v>
      </c>
    </row>
    <row r="2850" spans="1:12" x14ac:dyDescent="0.25">
      <c r="A2850" s="48">
        <v>284.8</v>
      </c>
      <c r="B2850" s="57">
        <v>1</v>
      </c>
      <c r="C2850" s="57">
        <v>1</v>
      </c>
      <c r="D2850" s="57">
        <v>1</v>
      </c>
      <c r="F2850" s="44">
        <v>0.8</v>
      </c>
      <c r="G2850" s="44">
        <v>1</v>
      </c>
      <c r="H2850" s="44">
        <v>1</v>
      </c>
      <c r="J2850" s="63">
        <v>1</v>
      </c>
      <c r="L2850" s="63">
        <v>1</v>
      </c>
    </row>
    <row r="2851" spans="1:12" x14ac:dyDescent="0.25">
      <c r="A2851" s="48">
        <v>284.89999999999998</v>
      </c>
      <c r="B2851" s="57">
        <v>1</v>
      </c>
      <c r="C2851" s="57">
        <v>1</v>
      </c>
      <c r="D2851" s="57">
        <v>1</v>
      </c>
      <c r="F2851" s="44">
        <v>0.8</v>
      </c>
      <c r="G2851" s="44">
        <v>1</v>
      </c>
      <c r="H2851" s="44">
        <v>1</v>
      </c>
      <c r="J2851" s="63">
        <v>1</v>
      </c>
      <c r="L2851" s="63">
        <v>1</v>
      </c>
    </row>
    <row r="2852" spans="1:12" x14ac:dyDescent="0.25">
      <c r="A2852" s="48">
        <v>285</v>
      </c>
      <c r="B2852" s="57">
        <v>1</v>
      </c>
      <c r="C2852" s="57">
        <v>1</v>
      </c>
      <c r="D2852" s="57">
        <v>1</v>
      </c>
      <c r="F2852" s="44">
        <v>0.8</v>
      </c>
      <c r="G2852" s="44">
        <v>1</v>
      </c>
      <c r="H2852" s="44">
        <v>1</v>
      </c>
      <c r="J2852" s="63">
        <v>1</v>
      </c>
      <c r="L2852" s="63">
        <v>1</v>
      </c>
    </row>
    <row r="2853" spans="1:12" x14ac:dyDescent="0.25">
      <c r="A2853" s="48">
        <v>285.10000000000002</v>
      </c>
      <c r="B2853" s="57">
        <v>1</v>
      </c>
      <c r="C2853" s="57">
        <v>1</v>
      </c>
      <c r="D2853" s="57">
        <v>1</v>
      </c>
      <c r="F2853" s="44">
        <v>0.8</v>
      </c>
      <c r="G2853" s="44">
        <v>1</v>
      </c>
      <c r="H2853" s="44">
        <v>1</v>
      </c>
      <c r="J2853" s="63">
        <v>1</v>
      </c>
      <c r="L2853" s="63">
        <v>1</v>
      </c>
    </row>
    <row r="2854" spans="1:12" x14ac:dyDescent="0.25">
      <c r="A2854" s="48">
        <v>285.2</v>
      </c>
      <c r="B2854" s="57">
        <v>1</v>
      </c>
      <c r="C2854" s="57">
        <v>1</v>
      </c>
      <c r="D2854" s="57">
        <v>1</v>
      </c>
      <c r="F2854" s="44">
        <v>0.8</v>
      </c>
      <c r="G2854" s="44">
        <v>1</v>
      </c>
      <c r="H2854" s="44">
        <v>1</v>
      </c>
      <c r="J2854" s="63">
        <v>1</v>
      </c>
      <c r="L2854" s="63">
        <v>1</v>
      </c>
    </row>
    <row r="2855" spans="1:12" x14ac:dyDescent="0.25">
      <c r="A2855" s="48">
        <v>285.3</v>
      </c>
      <c r="B2855" s="57">
        <v>1</v>
      </c>
      <c r="C2855" s="57">
        <v>1</v>
      </c>
      <c r="D2855" s="57">
        <v>1</v>
      </c>
      <c r="F2855" s="44">
        <v>0.8</v>
      </c>
      <c r="G2855" s="44">
        <v>1</v>
      </c>
      <c r="H2855" s="44">
        <v>1</v>
      </c>
      <c r="J2855" s="63">
        <v>1</v>
      </c>
      <c r="L2855" s="63">
        <v>1</v>
      </c>
    </row>
    <row r="2856" spans="1:12" x14ac:dyDescent="0.25">
      <c r="A2856" s="48">
        <v>285.39999999999998</v>
      </c>
      <c r="B2856" s="57">
        <v>1</v>
      </c>
      <c r="C2856" s="57">
        <v>1</v>
      </c>
      <c r="D2856" s="57">
        <v>1</v>
      </c>
      <c r="F2856" s="44">
        <v>0.8</v>
      </c>
      <c r="G2856" s="44">
        <v>1</v>
      </c>
      <c r="H2856" s="44">
        <v>1</v>
      </c>
      <c r="J2856" s="63">
        <v>1</v>
      </c>
      <c r="L2856" s="63">
        <v>1</v>
      </c>
    </row>
    <row r="2857" spans="1:12" x14ac:dyDescent="0.25">
      <c r="A2857" s="48">
        <v>285.5</v>
      </c>
      <c r="B2857" s="57">
        <v>1</v>
      </c>
      <c r="C2857" s="57">
        <v>1</v>
      </c>
      <c r="D2857" s="57">
        <v>1</v>
      </c>
      <c r="F2857" s="44">
        <v>0.8</v>
      </c>
      <c r="G2857" s="44">
        <v>1</v>
      </c>
      <c r="H2857" s="44">
        <v>1</v>
      </c>
      <c r="J2857" s="63">
        <v>1</v>
      </c>
      <c r="L2857" s="63">
        <v>1</v>
      </c>
    </row>
    <row r="2858" spans="1:12" x14ac:dyDescent="0.25">
      <c r="A2858" s="48">
        <v>285.60000000000002</v>
      </c>
      <c r="B2858" s="57">
        <v>1</v>
      </c>
      <c r="C2858" s="57">
        <v>1</v>
      </c>
      <c r="D2858" s="57">
        <v>1</v>
      </c>
      <c r="F2858" s="44">
        <v>0.8</v>
      </c>
      <c r="G2858" s="44">
        <v>1</v>
      </c>
      <c r="H2858" s="44">
        <v>1</v>
      </c>
      <c r="J2858" s="63">
        <v>1</v>
      </c>
      <c r="L2858" s="63">
        <v>1</v>
      </c>
    </row>
    <row r="2859" spans="1:12" x14ac:dyDescent="0.25">
      <c r="A2859" s="48">
        <v>285.7</v>
      </c>
      <c r="B2859" s="57">
        <v>1</v>
      </c>
      <c r="C2859" s="57">
        <v>1</v>
      </c>
      <c r="D2859" s="57">
        <v>1</v>
      </c>
      <c r="F2859" s="44">
        <v>0.8</v>
      </c>
      <c r="G2859" s="44">
        <v>1</v>
      </c>
      <c r="H2859" s="44">
        <v>1</v>
      </c>
      <c r="J2859" s="63">
        <v>1</v>
      </c>
      <c r="L2859" s="63">
        <v>1</v>
      </c>
    </row>
    <row r="2860" spans="1:12" x14ac:dyDescent="0.25">
      <c r="A2860" s="48">
        <v>285.8</v>
      </c>
      <c r="B2860" s="57">
        <v>1</v>
      </c>
      <c r="C2860" s="57">
        <v>1</v>
      </c>
      <c r="D2860" s="57">
        <v>1</v>
      </c>
      <c r="F2860" s="44">
        <v>0.8</v>
      </c>
      <c r="G2860" s="44">
        <v>1</v>
      </c>
      <c r="H2860" s="44">
        <v>1</v>
      </c>
      <c r="J2860" s="63">
        <v>1</v>
      </c>
      <c r="L2860" s="63">
        <v>1</v>
      </c>
    </row>
    <row r="2861" spans="1:12" x14ac:dyDescent="0.25">
      <c r="A2861" s="48">
        <v>285.89999999999998</v>
      </c>
      <c r="B2861" s="57">
        <v>1</v>
      </c>
      <c r="C2861" s="57">
        <v>1</v>
      </c>
      <c r="D2861" s="57">
        <v>1</v>
      </c>
      <c r="F2861" s="44">
        <v>0.8</v>
      </c>
      <c r="G2861" s="44">
        <v>1</v>
      </c>
      <c r="H2861" s="44">
        <v>1</v>
      </c>
      <c r="J2861" s="63">
        <v>1</v>
      </c>
      <c r="L2861" s="63">
        <v>1</v>
      </c>
    </row>
    <row r="2862" spans="1:12" x14ac:dyDescent="0.25">
      <c r="A2862" s="48">
        <v>286</v>
      </c>
      <c r="B2862" s="57">
        <v>1</v>
      </c>
      <c r="C2862" s="57">
        <v>1</v>
      </c>
      <c r="D2862" s="57">
        <v>1</v>
      </c>
      <c r="F2862" s="44">
        <v>0.8</v>
      </c>
      <c r="G2862" s="44">
        <v>1</v>
      </c>
      <c r="H2862" s="44">
        <v>1</v>
      </c>
      <c r="J2862" s="63">
        <v>1</v>
      </c>
      <c r="L2862" s="63">
        <v>1</v>
      </c>
    </row>
    <row r="2863" spans="1:12" x14ac:dyDescent="0.25">
      <c r="A2863" s="48">
        <v>286.10000000000002</v>
      </c>
      <c r="B2863" s="57">
        <v>1</v>
      </c>
      <c r="C2863" s="57">
        <v>1</v>
      </c>
      <c r="D2863" s="57">
        <v>1</v>
      </c>
      <c r="F2863" s="44">
        <v>0.8</v>
      </c>
      <c r="G2863" s="44">
        <v>1</v>
      </c>
      <c r="H2863" s="44">
        <v>1</v>
      </c>
      <c r="J2863" s="63">
        <v>1</v>
      </c>
      <c r="L2863" s="63">
        <v>1</v>
      </c>
    </row>
    <row r="2864" spans="1:12" x14ac:dyDescent="0.25">
      <c r="A2864" s="48">
        <v>286.2</v>
      </c>
      <c r="B2864" s="57">
        <v>1</v>
      </c>
      <c r="C2864" s="57">
        <v>1</v>
      </c>
      <c r="D2864" s="57">
        <v>1</v>
      </c>
      <c r="F2864" s="44">
        <v>0.8</v>
      </c>
      <c r="G2864" s="44">
        <v>1</v>
      </c>
      <c r="H2864" s="44">
        <v>1</v>
      </c>
      <c r="J2864" s="63">
        <v>1</v>
      </c>
      <c r="L2864" s="63">
        <v>1</v>
      </c>
    </row>
    <row r="2865" spans="1:12" x14ac:dyDescent="0.25">
      <c r="A2865" s="48">
        <v>286.3</v>
      </c>
      <c r="B2865" s="57">
        <v>1</v>
      </c>
      <c r="C2865" s="57">
        <v>1</v>
      </c>
      <c r="D2865" s="57">
        <v>1</v>
      </c>
      <c r="F2865" s="44">
        <v>0.8</v>
      </c>
      <c r="G2865" s="44">
        <v>1</v>
      </c>
      <c r="H2865" s="44">
        <v>1</v>
      </c>
      <c r="J2865" s="63">
        <v>1</v>
      </c>
      <c r="L2865" s="63">
        <v>1</v>
      </c>
    </row>
    <row r="2866" spans="1:12" x14ac:dyDescent="0.25">
      <c r="A2866" s="48">
        <v>286.39999999999998</v>
      </c>
      <c r="B2866" s="57">
        <v>1</v>
      </c>
      <c r="C2866" s="57">
        <v>1</v>
      </c>
      <c r="D2866" s="57">
        <v>1</v>
      </c>
      <c r="F2866" s="44">
        <v>0.8</v>
      </c>
      <c r="G2866" s="44">
        <v>1</v>
      </c>
      <c r="H2866" s="44">
        <v>1</v>
      </c>
      <c r="J2866" s="63">
        <v>1</v>
      </c>
      <c r="L2866" s="63">
        <v>1</v>
      </c>
    </row>
    <row r="2867" spans="1:12" x14ac:dyDescent="0.25">
      <c r="A2867" s="48">
        <v>286.5</v>
      </c>
      <c r="B2867" s="57">
        <v>1</v>
      </c>
      <c r="C2867" s="57">
        <v>1</v>
      </c>
      <c r="D2867" s="57">
        <v>1</v>
      </c>
      <c r="F2867" s="44">
        <v>0.8</v>
      </c>
      <c r="G2867" s="44">
        <v>1</v>
      </c>
      <c r="H2867" s="44">
        <v>1</v>
      </c>
      <c r="J2867" s="63">
        <v>1</v>
      </c>
      <c r="L2867" s="63">
        <v>1</v>
      </c>
    </row>
    <row r="2868" spans="1:12" x14ac:dyDescent="0.25">
      <c r="A2868" s="48">
        <v>286.60000000000002</v>
      </c>
      <c r="B2868" s="57">
        <v>1</v>
      </c>
      <c r="C2868" s="57">
        <v>1</v>
      </c>
      <c r="D2868" s="57">
        <v>1</v>
      </c>
      <c r="F2868" s="44">
        <v>0.8</v>
      </c>
      <c r="G2868" s="44">
        <v>1</v>
      </c>
      <c r="H2868" s="44">
        <v>1</v>
      </c>
      <c r="J2868" s="63">
        <v>1</v>
      </c>
      <c r="L2868" s="63">
        <v>1</v>
      </c>
    </row>
    <row r="2869" spans="1:12" x14ac:dyDescent="0.25">
      <c r="A2869" s="48">
        <v>286.7</v>
      </c>
      <c r="B2869" s="57">
        <v>1</v>
      </c>
      <c r="C2869" s="57">
        <v>1</v>
      </c>
      <c r="D2869" s="57">
        <v>1</v>
      </c>
      <c r="F2869" s="44">
        <v>0.8</v>
      </c>
      <c r="G2869" s="44">
        <v>1</v>
      </c>
      <c r="H2869" s="44">
        <v>1</v>
      </c>
      <c r="J2869" s="63">
        <v>1</v>
      </c>
      <c r="L2869" s="63">
        <v>1</v>
      </c>
    </row>
    <row r="2870" spans="1:12" x14ac:dyDescent="0.25">
      <c r="A2870" s="48">
        <v>286.8</v>
      </c>
      <c r="B2870" s="57">
        <v>1</v>
      </c>
      <c r="C2870" s="57">
        <v>1</v>
      </c>
      <c r="D2870" s="57">
        <v>1</v>
      </c>
      <c r="F2870" s="44">
        <v>0.8</v>
      </c>
      <c r="G2870" s="44">
        <v>1</v>
      </c>
      <c r="H2870" s="44">
        <v>1</v>
      </c>
      <c r="J2870" s="63">
        <v>1</v>
      </c>
      <c r="L2870" s="63">
        <v>1</v>
      </c>
    </row>
    <row r="2871" spans="1:12" x14ac:dyDescent="0.25">
      <c r="A2871" s="48">
        <v>286.89999999999998</v>
      </c>
      <c r="B2871" s="57">
        <v>1</v>
      </c>
      <c r="C2871" s="57">
        <v>1</v>
      </c>
      <c r="D2871" s="57">
        <v>1</v>
      </c>
      <c r="F2871" s="44">
        <v>0.8</v>
      </c>
      <c r="G2871" s="44">
        <v>1</v>
      </c>
      <c r="H2871" s="44">
        <v>1</v>
      </c>
      <c r="J2871" s="63">
        <v>1</v>
      </c>
      <c r="L2871" s="63">
        <v>1</v>
      </c>
    </row>
    <row r="2872" spans="1:12" x14ac:dyDescent="0.25">
      <c r="A2872" s="48">
        <v>287</v>
      </c>
      <c r="B2872" s="57">
        <v>1</v>
      </c>
      <c r="C2872" s="57">
        <v>1</v>
      </c>
      <c r="D2872" s="57">
        <v>1</v>
      </c>
      <c r="F2872" s="44">
        <v>0.8</v>
      </c>
      <c r="G2872" s="44">
        <v>1</v>
      </c>
      <c r="H2872" s="44">
        <v>1</v>
      </c>
      <c r="J2872" s="63">
        <v>1</v>
      </c>
      <c r="L2872" s="63">
        <v>1</v>
      </c>
    </row>
    <row r="2873" spans="1:12" x14ac:dyDescent="0.25">
      <c r="A2873" s="48">
        <v>287.10000000000002</v>
      </c>
      <c r="B2873" s="57">
        <v>1</v>
      </c>
      <c r="C2873" s="57">
        <v>1</v>
      </c>
      <c r="D2873" s="57">
        <v>1</v>
      </c>
      <c r="F2873" s="44">
        <v>0.8</v>
      </c>
      <c r="G2873" s="44">
        <v>1</v>
      </c>
      <c r="H2873" s="44">
        <v>1</v>
      </c>
      <c r="J2873" s="63">
        <v>1</v>
      </c>
      <c r="L2873" s="63">
        <v>1</v>
      </c>
    </row>
    <row r="2874" spans="1:12" x14ac:dyDescent="0.25">
      <c r="A2874" s="48">
        <v>287.2</v>
      </c>
      <c r="B2874" s="57">
        <v>1</v>
      </c>
      <c r="C2874" s="57">
        <v>1</v>
      </c>
      <c r="D2874" s="57">
        <v>1</v>
      </c>
      <c r="F2874" s="44">
        <v>0.8</v>
      </c>
      <c r="G2874" s="44">
        <v>1</v>
      </c>
      <c r="H2874" s="44">
        <v>1</v>
      </c>
      <c r="J2874" s="63">
        <v>1</v>
      </c>
      <c r="L2874" s="63">
        <v>1</v>
      </c>
    </row>
    <row r="2875" spans="1:12" x14ac:dyDescent="0.25">
      <c r="A2875" s="48">
        <v>287.3</v>
      </c>
      <c r="B2875" s="57">
        <v>1</v>
      </c>
      <c r="C2875" s="57">
        <v>1</v>
      </c>
      <c r="D2875" s="57">
        <v>1</v>
      </c>
      <c r="F2875" s="44">
        <v>0.8</v>
      </c>
      <c r="G2875" s="44">
        <v>1</v>
      </c>
      <c r="H2875" s="44">
        <v>1</v>
      </c>
      <c r="J2875" s="63">
        <v>1</v>
      </c>
      <c r="L2875" s="63">
        <v>1</v>
      </c>
    </row>
    <row r="2876" spans="1:12" x14ac:dyDescent="0.25">
      <c r="A2876" s="48">
        <v>287.39999999999998</v>
      </c>
      <c r="B2876" s="57">
        <v>1</v>
      </c>
      <c r="C2876" s="57">
        <v>1</v>
      </c>
      <c r="D2876" s="57">
        <v>1</v>
      </c>
      <c r="F2876" s="44">
        <v>0.8</v>
      </c>
      <c r="G2876" s="44">
        <v>1</v>
      </c>
      <c r="H2876" s="44">
        <v>1</v>
      </c>
      <c r="J2876" s="63">
        <v>1</v>
      </c>
      <c r="L2876" s="63">
        <v>1</v>
      </c>
    </row>
    <row r="2877" spans="1:12" x14ac:dyDescent="0.25">
      <c r="A2877" s="48">
        <v>287.5</v>
      </c>
      <c r="B2877" s="57">
        <v>1</v>
      </c>
      <c r="C2877" s="57">
        <v>1</v>
      </c>
      <c r="D2877" s="57">
        <v>1</v>
      </c>
      <c r="F2877" s="44">
        <v>0.8</v>
      </c>
      <c r="G2877" s="44">
        <v>1</v>
      </c>
      <c r="H2877" s="44">
        <v>1</v>
      </c>
      <c r="J2877" s="63">
        <v>1</v>
      </c>
      <c r="L2877" s="63">
        <v>1</v>
      </c>
    </row>
    <row r="2878" spans="1:12" x14ac:dyDescent="0.25">
      <c r="A2878" s="48">
        <v>287.60000000000002</v>
      </c>
      <c r="B2878" s="57">
        <v>1</v>
      </c>
      <c r="C2878" s="57">
        <v>1</v>
      </c>
      <c r="D2878" s="57">
        <v>1</v>
      </c>
      <c r="F2878" s="44">
        <v>0.8</v>
      </c>
      <c r="G2878" s="44">
        <v>1</v>
      </c>
      <c r="H2878" s="44">
        <v>1</v>
      </c>
      <c r="J2878" s="63">
        <v>1</v>
      </c>
      <c r="L2878" s="63">
        <v>1</v>
      </c>
    </row>
    <row r="2879" spans="1:12" x14ac:dyDescent="0.25">
      <c r="A2879" s="48">
        <v>287.7</v>
      </c>
      <c r="B2879" s="57">
        <v>1</v>
      </c>
      <c r="C2879" s="57">
        <v>1</v>
      </c>
      <c r="D2879" s="57">
        <v>1</v>
      </c>
      <c r="F2879" s="44">
        <v>0.8</v>
      </c>
      <c r="G2879" s="44">
        <v>1</v>
      </c>
      <c r="H2879" s="44">
        <v>1</v>
      </c>
      <c r="J2879" s="63">
        <v>1</v>
      </c>
      <c r="L2879" s="63">
        <v>1</v>
      </c>
    </row>
    <row r="2880" spans="1:12" x14ac:dyDescent="0.25">
      <c r="A2880" s="48">
        <v>287.8</v>
      </c>
      <c r="B2880" s="57">
        <v>1</v>
      </c>
      <c r="C2880" s="57">
        <v>1</v>
      </c>
      <c r="D2880" s="57">
        <v>1</v>
      </c>
      <c r="F2880" s="44">
        <v>0.8</v>
      </c>
      <c r="G2880" s="44">
        <v>1</v>
      </c>
      <c r="H2880" s="44">
        <v>1</v>
      </c>
      <c r="J2880" s="63">
        <v>1</v>
      </c>
      <c r="L2880" s="63">
        <v>1</v>
      </c>
    </row>
    <row r="2881" spans="1:12" x14ac:dyDescent="0.25">
      <c r="A2881" s="48">
        <v>287.89999999999998</v>
      </c>
      <c r="B2881" s="57">
        <v>1</v>
      </c>
      <c r="C2881" s="57">
        <v>1</v>
      </c>
      <c r="D2881" s="57">
        <v>1</v>
      </c>
      <c r="F2881" s="44">
        <v>0.8</v>
      </c>
      <c r="G2881" s="44">
        <v>1</v>
      </c>
      <c r="H2881" s="44">
        <v>1</v>
      </c>
      <c r="J2881" s="63">
        <v>1</v>
      </c>
      <c r="L2881" s="63">
        <v>1</v>
      </c>
    </row>
    <row r="2882" spans="1:12" x14ac:dyDescent="0.25">
      <c r="A2882" s="48">
        <v>288</v>
      </c>
      <c r="B2882" s="57">
        <v>1</v>
      </c>
      <c r="C2882" s="57">
        <v>1</v>
      </c>
      <c r="D2882" s="57">
        <v>1</v>
      </c>
      <c r="F2882" s="44">
        <v>0.8</v>
      </c>
      <c r="G2882" s="44">
        <v>1</v>
      </c>
      <c r="H2882" s="44">
        <v>1</v>
      </c>
      <c r="J2882" s="63">
        <v>1</v>
      </c>
      <c r="L2882" s="63">
        <v>1</v>
      </c>
    </row>
    <row r="2883" spans="1:12" x14ac:dyDescent="0.25">
      <c r="A2883" s="48">
        <v>288.10000000000002</v>
      </c>
      <c r="B2883" s="57">
        <v>1</v>
      </c>
      <c r="C2883" s="57">
        <v>1</v>
      </c>
      <c r="D2883" s="57">
        <v>1</v>
      </c>
      <c r="F2883" s="44">
        <v>0.8</v>
      </c>
      <c r="G2883" s="44">
        <v>1</v>
      </c>
      <c r="H2883" s="44">
        <v>1</v>
      </c>
      <c r="J2883" s="63">
        <v>1</v>
      </c>
      <c r="L2883" s="63">
        <v>1</v>
      </c>
    </row>
    <row r="2884" spans="1:12" x14ac:dyDescent="0.25">
      <c r="A2884" s="48">
        <v>288.2</v>
      </c>
      <c r="B2884" s="57">
        <v>1</v>
      </c>
      <c r="C2884" s="57">
        <v>1</v>
      </c>
      <c r="D2884" s="57">
        <v>1</v>
      </c>
      <c r="F2884" s="44">
        <v>0.8</v>
      </c>
      <c r="G2884" s="44">
        <v>1</v>
      </c>
      <c r="H2884" s="44">
        <v>1</v>
      </c>
      <c r="J2884" s="63">
        <v>1</v>
      </c>
      <c r="L2884" s="63">
        <v>1</v>
      </c>
    </row>
    <row r="2885" spans="1:12" x14ac:dyDescent="0.25">
      <c r="A2885" s="48">
        <v>288.3</v>
      </c>
      <c r="B2885" s="57">
        <v>1</v>
      </c>
      <c r="C2885" s="57">
        <v>1</v>
      </c>
      <c r="D2885" s="57">
        <v>1</v>
      </c>
      <c r="F2885" s="44">
        <v>0.8</v>
      </c>
      <c r="G2885" s="44">
        <v>1</v>
      </c>
      <c r="H2885" s="44">
        <v>1</v>
      </c>
      <c r="J2885" s="63">
        <v>1</v>
      </c>
      <c r="L2885" s="63">
        <v>1</v>
      </c>
    </row>
    <row r="2886" spans="1:12" x14ac:dyDescent="0.25">
      <c r="A2886" s="48">
        <v>288.39999999999998</v>
      </c>
      <c r="B2886" s="57">
        <v>1</v>
      </c>
      <c r="C2886" s="57">
        <v>1</v>
      </c>
      <c r="D2886" s="57">
        <v>1</v>
      </c>
      <c r="F2886" s="44">
        <v>0.8</v>
      </c>
      <c r="G2886" s="44">
        <v>1</v>
      </c>
      <c r="H2886" s="44">
        <v>1</v>
      </c>
      <c r="J2886" s="63">
        <v>1</v>
      </c>
      <c r="L2886" s="63">
        <v>1</v>
      </c>
    </row>
    <row r="2887" spans="1:12" x14ac:dyDescent="0.25">
      <c r="A2887" s="48">
        <v>288.5</v>
      </c>
      <c r="B2887" s="57">
        <v>1</v>
      </c>
      <c r="C2887" s="57">
        <v>1</v>
      </c>
      <c r="D2887" s="57">
        <v>1</v>
      </c>
      <c r="F2887" s="44">
        <v>0.8</v>
      </c>
      <c r="G2887" s="44">
        <v>1</v>
      </c>
      <c r="H2887" s="44">
        <v>1</v>
      </c>
      <c r="J2887" s="63">
        <v>1</v>
      </c>
      <c r="L2887" s="63">
        <v>1</v>
      </c>
    </row>
    <row r="2888" spans="1:12" x14ac:dyDescent="0.25">
      <c r="A2888" s="48">
        <v>288.60000000000002</v>
      </c>
      <c r="B2888" s="57">
        <v>1</v>
      </c>
      <c r="C2888" s="57">
        <v>1</v>
      </c>
      <c r="D2888" s="57">
        <v>1</v>
      </c>
      <c r="F2888" s="44">
        <v>0.8</v>
      </c>
      <c r="G2888" s="44">
        <v>1</v>
      </c>
      <c r="H2888" s="44">
        <v>1</v>
      </c>
      <c r="J2888" s="63">
        <v>1</v>
      </c>
      <c r="L2888" s="63">
        <v>1</v>
      </c>
    </row>
    <row r="2889" spans="1:12" x14ac:dyDescent="0.25">
      <c r="A2889" s="48">
        <v>288.7</v>
      </c>
      <c r="B2889" s="57">
        <v>1</v>
      </c>
      <c r="C2889" s="57">
        <v>1</v>
      </c>
      <c r="D2889" s="57">
        <v>1</v>
      </c>
      <c r="F2889" s="44">
        <v>0.8</v>
      </c>
      <c r="G2889" s="44">
        <v>1</v>
      </c>
      <c r="H2889" s="44">
        <v>1</v>
      </c>
      <c r="J2889" s="63">
        <v>1</v>
      </c>
      <c r="L2889" s="63">
        <v>1</v>
      </c>
    </row>
    <row r="2890" spans="1:12" x14ac:dyDescent="0.25">
      <c r="A2890" s="48">
        <v>288.8</v>
      </c>
      <c r="B2890" s="57">
        <v>1</v>
      </c>
      <c r="C2890" s="57">
        <v>1</v>
      </c>
      <c r="D2890" s="57">
        <v>1</v>
      </c>
      <c r="F2890" s="44">
        <v>0.8</v>
      </c>
      <c r="G2890" s="44">
        <v>1</v>
      </c>
      <c r="H2890" s="44">
        <v>1</v>
      </c>
      <c r="J2890" s="63">
        <v>1</v>
      </c>
      <c r="L2890" s="63">
        <v>1</v>
      </c>
    </row>
    <row r="2891" spans="1:12" x14ac:dyDescent="0.25">
      <c r="A2891" s="48">
        <v>288.89999999999998</v>
      </c>
      <c r="B2891" s="57">
        <v>1</v>
      </c>
      <c r="C2891" s="57">
        <v>1</v>
      </c>
      <c r="D2891" s="57">
        <v>1</v>
      </c>
      <c r="F2891" s="44">
        <v>0.8</v>
      </c>
      <c r="G2891" s="44">
        <v>1</v>
      </c>
      <c r="H2891" s="44">
        <v>1</v>
      </c>
      <c r="J2891" s="63">
        <v>1</v>
      </c>
      <c r="L2891" s="63">
        <v>1</v>
      </c>
    </row>
    <row r="2892" spans="1:12" x14ac:dyDescent="0.25">
      <c r="A2892" s="48">
        <v>289</v>
      </c>
      <c r="B2892" s="57">
        <v>1</v>
      </c>
      <c r="C2892" s="57">
        <v>1</v>
      </c>
      <c r="D2892" s="57">
        <v>1</v>
      </c>
      <c r="F2892" s="44">
        <v>0.8</v>
      </c>
      <c r="G2892" s="44">
        <v>1</v>
      </c>
      <c r="H2892" s="44">
        <v>1</v>
      </c>
      <c r="J2892" s="63">
        <v>1</v>
      </c>
      <c r="L2892" s="63">
        <v>1</v>
      </c>
    </row>
    <row r="2893" spans="1:12" x14ac:dyDescent="0.25">
      <c r="A2893" s="48">
        <v>289.10000000000002</v>
      </c>
      <c r="B2893" s="57">
        <v>1</v>
      </c>
      <c r="C2893" s="57">
        <v>1</v>
      </c>
      <c r="D2893" s="57">
        <v>1</v>
      </c>
      <c r="F2893" s="44">
        <v>0.8</v>
      </c>
      <c r="G2893" s="44">
        <v>1</v>
      </c>
      <c r="H2893" s="44">
        <v>1</v>
      </c>
      <c r="J2893" s="63">
        <v>1</v>
      </c>
      <c r="L2893" s="63">
        <v>1</v>
      </c>
    </row>
    <row r="2894" spans="1:12" x14ac:dyDescent="0.25">
      <c r="A2894" s="48">
        <v>289.2</v>
      </c>
      <c r="B2894" s="57">
        <v>1</v>
      </c>
      <c r="C2894" s="57">
        <v>1</v>
      </c>
      <c r="D2894" s="57">
        <v>1</v>
      </c>
      <c r="F2894" s="44">
        <v>0.8</v>
      </c>
      <c r="G2894" s="44">
        <v>1</v>
      </c>
      <c r="H2894" s="44">
        <v>1</v>
      </c>
      <c r="J2894" s="63">
        <v>1</v>
      </c>
      <c r="L2894" s="63">
        <v>1</v>
      </c>
    </row>
    <row r="2895" spans="1:12" x14ac:dyDescent="0.25">
      <c r="A2895" s="48">
        <v>289.3</v>
      </c>
      <c r="B2895" s="57">
        <v>1</v>
      </c>
      <c r="C2895" s="57">
        <v>1</v>
      </c>
      <c r="D2895" s="57">
        <v>1</v>
      </c>
      <c r="F2895" s="44">
        <v>0.8</v>
      </c>
      <c r="G2895" s="44">
        <v>1</v>
      </c>
      <c r="H2895" s="44">
        <v>1</v>
      </c>
      <c r="J2895" s="63">
        <v>1</v>
      </c>
      <c r="L2895" s="63">
        <v>1</v>
      </c>
    </row>
    <row r="2896" spans="1:12" x14ac:dyDescent="0.25">
      <c r="A2896" s="48">
        <v>289.39999999999998</v>
      </c>
      <c r="B2896" s="57">
        <v>1</v>
      </c>
      <c r="C2896" s="57">
        <v>1</v>
      </c>
      <c r="D2896" s="57">
        <v>1</v>
      </c>
      <c r="F2896" s="44">
        <v>0.8</v>
      </c>
      <c r="G2896" s="44">
        <v>1</v>
      </c>
      <c r="H2896" s="44">
        <v>1</v>
      </c>
      <c r="J2896" s="63">
        <v>1</v>
      </c>
      <c r="L2896" s="63">
        <v>1</v>
      </c>
    </row>
    <row r="2897" spans="1:13" x14ac:dyDescent="0.25">
      <c r="A2897" s="48">
        <v>289.5</v>
      </c>
      <c r="B2897" s="57">
        <v>1</v>
      </c>
      <c r="C2897" s="57">
        <v>1</v>
      </c>
      <c r="D2897" s="57">
        <v>1</v>
      </c>
      <c r="F2897" s="44">
        <v>0.8</v>
      </c>
      <c r="G2897" s="44">
        <v>1</v>
      </c>
      <c r="H2897" s="44">
        <v>1</v>
      </c>
      <c r="J2897" s="63">
        <v>1</v>
      </c>
      <c r="L2897" s="63">
        <v>1</v>
      </c>
    </row>
    <row r="2898" spans="1:13" x14ac:dyDescent="0.25">
      <c r="A2898" s="48">
        <v>289.60000000000002</v>
      </c>
      <c r="B2898" s="57">
        <v>1</v>
      </c>
      <c r="C2898" s="57">
        <v>1</v>
      </c>
      <c r="D2898" s="57">
        <v>1</v>
      </c>
      <c r="F2898" s="44">
        <v>0.8</v>
      </c>
      <c r="G2898" s="44">
        <v>1</v>
      </c>
      <c r="H2898" s="44">
        <v>1</v>
      </c>
      <c r="J2898" s="63">
        <v>1</v>
      </c>
      <c r="L2898" s="63">
        <v>1</v>
      </c>
    </row>
    <row r="2899" spans="1:13" x14ac:dyDescent="0.25">
      <c r="A2899" s="48">
        <v>289.7</v>
      </c>
      <c r="B2899" s="57">
        <v>1</v>
      </c>
      <c r="C2899" s="57">
        <v>1</v>
      </c>
      <c r="D2899" s="57">
        <v>1</v>
      </c>
      <c r="F2899" s="44">
        <v>0.8</v>
      </c>
      <c r="G2899" s="44">
        <v>1</v>
      </c>
      <c r="H2899" s="44">
        <v>1</v>
      </c>
      <c r="J2899" s="63">
        <v>1</v>
      </c>
      <c r="L2899" s="63">
        <v>1</v>
      </c>
    </row>
    <row r="2900" spans="1:13" x14ac:dyDescent="0.25">
      <c r="A2900" s="48">
        <v>289.8</v>
      </c>
      <c r="B2900" s="57">
        <v>1</v>
      </c>
      <c r="C2900" s="57">
        <v>1</v>
      </c>
      <c r="D2900" s="57">
        <v>1</v>
      </c>
      <c r="F2900" s="44">
        <v>0.8</v>
      </c>
      <c r="G2900" s="44">
        <v>1</v>
      </c>
      <c r="H2900" s="44">
        <v>1</v>
      </c>
      <c r="J2900" s="63">
        <v>1</v>
      </c>
      <c r="L2900" s="63">
        <v>1</v>
      </c>
    </row>
    <row r="2901" spans="1:13" x14ac:dyDescent="0.25">
      <c r="A2901" s="48">
        <v>289.89999999999998</v>
      </c>
      <c r="B2901" s="57">
        <v>1</v>
      </c>
      <c r="C2901" s="57">
        <v>1</v>
      </c>
      <c r="D2901" s="57">
        <v>1</v>
      </c>
      <c r="F2901" s="44">
        <v>0.8</v>
      </c>
      <c r="G2901" s="44">
        <v>1</v>
      </c>
      <c r="H2901" s="44">
        <v>1</v>
      </c>
      <c r="J2901" s="63">
        <v>1</v>
      </c>
      <c r="L2901" s="63">
        <v>1</v>
      </c>
    </row>
    <row r="2902" spans="1:13" x14ac:dyDescent="0.25">
      <c r="A2902" s="48">
        <v>290</v>
      </c>
      <c r="B2902" s="57">
        <v>1</v>
      </c>
      <c r="C2902" s="57">
        <v>1</v>
      </c>
      <c r="D2902" s="57">
        <v>1</v>
      </c>
      <c r="E2902" s="51">
        <v>290</v>
      </c>
      <c r="F2902" s="44">
        <v>0.8</v>
      </c>
      <c r="G2902" s="44">
        <v>1</v>
      </c>
      <c r="H2902" s="44">
        <v>1</v>
      </c>
      <c r="I2902" s="51">
        <v>290</v>
      </c>
      <c r="J2902" s="63">
        <v>1</v>
      </c>
      <c r="K2902" s="65">
        <v>290</v>
      </c>
      <c r="L2902" s="63">
        <v>1</v>
      </c>
      <c r="M2902" s="65">
        <v>290</v>
      </c>
    </row>
  </sheetData>
  <sheetProtection sheet="1" objects="1" scenarios="1"/>
  <phoneticPr fontId="1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649" r:id="rId4" name="button_gamma">
          <controlPr defaultSize="0" autoLine="0" r:id="rId5">
            <anchor moveWithCells="1">
              <from>
                <xdr:col>13</xdr:col>
                <xdr:colOff>85725</xdr:colOff>
                <xdr:row>0</xdr:row>
                <xdr:rowOff>28575</xdr:rowOff>
              </from>
              <to>
                <xdr:col>17</xdr:col>
                <xdr:colOff>419100</xdr:colOff>
                <xdr:row>1</xdr:row>
                <xdr:rowOff>19050</xdr:rowOff>
              </to>
            </anchor>
          </controlPr>
        </control>
      </mc:Choice>
      <mc:Fallback>
        <control shapeId="27649" r:id="rId4" name="button_gamma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AE1902"/>
  <sheetViews>
    <sheetView showGridLines="0" workbookViewId="0">
      <pane ySplit="1" topLeftCell="A2" activePane="bottomLeft" state="frozen"/>
      <selection activeCell="U61" sqref="U61"/>
      <selection pane="bottomLeft" activeCell="I5" sqref="I5"/>
    </sheetView>
  </sheetViews>
  <sheetFormatPr defaultColWidth="9" defaultRowHeight="15" x14ac:dyDescent="0.25"/>
  <cols>
    <col min="1" max="1" width="13.42578125" style="76" customWidth="1"/>
    <col min="2" max="2" width="14" style="76" customWidth="1"/>
    <col min="3" max="3" width="10.28515625" style="76" customWidth="1"/>
    <col min="4" max="4" width="11.42578125" style="76" customWidth="1"/>
    <col min="5" max="5" width="9.85546875" style="76" customWidth="1"/>
    <col min="6" max="6" width="8.28515625" style="76" customWidth="1"/>
    <col min="7" max="7" width="9" style="76" customWidth="1"/>
    <col min="8" max="8" width="10.5703125" style="76" customWidth="1"/>
    <col min="9" max="9" width="13" style="76" customWidth="1"/>
    <col min="10" max="10" width="9" style="76" customWidth="1"/>
    <col min="11" max="11" width="10.5703125" style="76" customWidth="1"/>
    <col min="12" max="12" width="10.28515625" style="76" customWidth="1"/>
    <col min="13" max="13" width="11.42578125" style="76" customWidth="1"/>
    <col min="14" max="14" width="9" style="73" customWidth="1"/>
    <col min="15" max="15" width="9" style="73" hidden="1" customWidth="1"/>
    <col min="16" max="16" width="9" style="73" customWidth="1"/>
    <col min="17" max="17" width="11.5703125" style="73" customWidth="1"/>
    <col min="18" max="24" width="9" style="73" customWidth="1"/>
    <col min="25" max="25" width="11.42578125" style="73" customWidth="1"/>
    <col min="26" max="26" width="11.140625" style="73" customWidth="1"/>
    <col min="27" max="27" width="9" style="127"/>
    <col min="28" max="28" width="9" style="125"/>
    <col min="29" max="29" width="9" style="73"/>
    <col min="30" max="30" width="9" style="125"/>
    <col min="31" max="31" width="9" style="73"/>
  </cols>
  <sheetData>
    <row r="1" spans="14:31" s="74" customFormat="1" ht="47.25" customHeight="1" x14ac:dyDescent="0.25">
      <c r="N1" s="75" t="s">
        <v>168</v>
      </c>
      <c r="O1" s="75" t="s">
        <v>169</v>
      </c>
      <c r="P1" s="75" t="s">
        <v>170</v>
      </c>
      <c r="Q1" s="75" t="s">
        <v>171</v>
      </c>
      <c r="R1" s="75" t="s">
        <v>172</v>
      </c>
      <c r="S1" s="75" t="s">
        <v>173</v>
      </c>
      <c r="T1" s="75" t="s">
        <v>174</v>
      </c>
      <c r="U1" s="75" t="s">
        <v>175</v>
      </c>
      <c r="V1" s="75" t="s">
        <v>176</v>
      </c>
      <c r="W1" s="75" t="s">
        <v>177</v>
      </c>
      <c r="X1" s="75" t="s">
        <v>178</v>
      </c>
      <c r="Y1" s="75" t="s">
        <v>179</v>
      </c>
      <c r="Z1" s="75" t="s">
        <v>180</v>
      </c>
      <c r="AA1" s="126" t="s">
        <v>218</v>
      </c>
      <c r="AB1" s="124" t="s">
        <v>168</v>
      </c>
      <c r="AC1" s="75" t="s">
        <v>214</v>
      </c>
      <c r="AD1" s="124" t="s">
        <v>197</v>
      </c>
      <c r="AE1" s="75"/>
    </row>
    <row r="2" spans="14:31" x14ac:dyDescent="0.25">
      <c r="N2" s="73">
        <v>0</v>
      </c>
      <c r="O2" s="73">
        <v>0</v>
      </c>
      <c r="P2" s="73">
        <v>0.98076470588235298</v>
      </c>
      <c r="Q2" s="73">
        <v>0.98076470588235298</v>
      </c>
      <c r="R2" s="73">
        <v>0</v>
      </c>
      <c r="S2" s="73">
        <v>0</v>
      </c>
      <c r="AC2" s="73">
        <v>1824.2955477189939</v>
      </c>
      <c r="AD2" s="125">
        <v>30</v>
      </c>
    </row>
    <row r="3" spans="14:31" x14ac:dyDescent="0.25">
      <c r="N3" s="73">
        <v>0.1</v>
      </c>
      <c r="O3" s="73">
        <v>2.777777777777778E-2</v>
      </c>
      <c r="P3" s="73">
        <v>0.98076470588235298</v>
      </c>
      <c r="Q3" s="73">
        <v>0.98076470588235298</v>
      </c>
      <c r="R3" s="73">
        <v>3.9336903828397063E-4</v>
      </c>
      <c r="S3" s="73">
        <v>3.9336903828397063E-4</v>
      </c>
      <c r="AC3" s="73">
        <v>0</v>
      </c>
      <c r="AD3" s="125">
        <v>30</v>
      </c>
    </row>
    <row r="4" spans="14:31" x14ac:dyDescent="0.25">
      <c r="N4" s="73">
        <v>0.2</v>
      </c>
      <c r="O4" s="73">
        <v>5.5555555555555559E-2</v>
      </c>
      <c r="P4" s="73">
        <v>0.98076470588235298</v>
      </c>
      <c r="Q4" s="73">
        <v>0.98076470588235298</v>
      </c>
      <c r="R4" s="73">
        <v>1.5734761531358825E-3</v>
      </c>
      <c r="S4" s="73">
        <v>1.5734761531358825E-3</v>
      </c>
    </row>
    <row r="5" spans="14:31" x14ac:dyDescent="0.25">
      <c r="N5" s="73">
        <v>0.3</v>
      </c>
      <c r="O5" s="73">
        <v>8.3333333333333329E-2</v>
      </c>
      <c r="P5" s="73">
        <v>0.98076470588235298</v>
      </c>
      <c r="Q5" s="73">
        <v>0.98076470588235298</v>
      </c>
      <c r="R5" s="73">
        <v>3.5403213445557354E-3</v>
      </c>
      <c r="S5" s="73">
        <v>3.5403213445557354E-3</v>
      </c>
    </row>
    <row r="6" spans="14:31" x14ac:dyDescent="0.25">
      <c r="N6" s="73">
        <v>0.4</v>
      </c>
      <c r="O6" s="73">
        <v>0.11111111111111112</v>
      </c>
      <c r="P6" s="73">
        <v>0.98076470588235298</v>
      </c>
      <c r="Q6" s="73">
        <v>0.98076470588235298</v>
      </c>
      <c r="R6" s="73">
        <v>6.2939046125435301E-3</v>
      </c>
      <c r="S6" s="73">
        <v>6.2939046125435301E-3</v>
      </c>
    </row>
    <row r="7" spans="14:31" x14ac:dyDescent="0.25">
      <c r="N7" s="73">
        <v>0.5</v>
      </c>
      <c r="O7" s="73">
        <v>0.1388888888888889</v>
      </c>
      <c r="P7" s="73">
        <v>0.98076470588235298</v>
      </c>
      <c r="Q7" s="73">
        <v>0.98076470588235298</v>
      </c>
      <c r="R7" s="73">
        <v>9.8342259570992664E-3</v>
      </c>
      <c r="S7" s="73">
        <v>9.8342259570992664E-3</v>
      </c>
    </row>
    <row r="8" spans="14:31" x14ac:dyDescent="0.25">
      <c r="N8" s="73">
        <v>0.6</v>
      </c>
      <c r="O8" s="73">
        <v>0.16666666666666666</v>
      </c>
      <c r="P8" s="73">
        <v>0.98076470588235298</v>
      </c>
      <c r="Q8" s="73">
        <v>0.98076470588235298</v>
      </c>
      <c r="R8" s="73">
        <v>1.4161285378222942E-2</v>
      </c>
      <c r="S8" s="73">
        <v>1.4161285378222942E-2</v>
      </c>
    </row>
    <row r="9" spans="14:31" x14ac:dyDescent="0.25">
      <c r="N9" s="73">
        <v>0.7</v>
      </c>
      <c r="O9" s="73">
        <v>0.19444444444444442</v>
      </c>
      <c r="P9" s="73">
        <v>0.98076470588235298</v>
      </c>
      <c r="Q9" s="73">
        <v>0.98076470588235298</v>
      </c>
      <c r="R9" s="73">
        <v>1.9275082875914555E-2</v>
      </c>
      <c r="S9" s="73">
        <v>1.9275082875914555E-2</v>
      </c>
    </row>
    <row r="10" spans="14:31" x14ac:dyDescent="0.25">
      <c r="N10" s="73">
        <v>0.8</v>
      </c>
      <c r="O10" s="73">
        <v>0.22222222222222224</v>
      </c>
      <c r="P10" s="73">
        <v>0.98076470588235298</v>
      </c>
      <c r="Q10" s="73">
        <v>0.98076470588235298</v>
      </c>
      <c r="R10" s="73">
        <v>2.5175618450174124E-2</v>
      </c>
      <c r="S10" s="73">
        <v>2.5175618450174124E-2</v>
      </c>
    </row>
    <row r="11" spans="14:31" x14ac:dyDescent="0.25">
      <c r="N11" s="73">
        <v>0.9</v>
      </c>
      <c r="O11" s="73">
        <v>0.25</v>
      </c>
      <c r="P11" s="73">
        <v>0.98076470588235298</v>
      </c>
      <c r="Q11" s="73">
        <v>0.98076470588235298</v>
      </c>
      <c r="R11" s="73">
        <v>3.1862892101001621E-2</v>
      </c>
      <c r="S11" s="73">
        <v>3.1862892101001621E-2</v>
      </c>
    </row>
    <row r="12" spans="14:31" x14ac:dyDescent="0.25">
      <c r="N12" s="73">
        <v>1</v>
      </c>
      <c r="O12" s="73">
        <v>0.27777777777777779</v>
      </c>
      <c r="P12" s="73">
        <v>0.98076470588235298</v>
      </c>
      <c r="Q12" s="73">
        <v>0.98076470588235298</v>
      </c>
      <c r="R12" s="73">
        <v>3.9336903828397066E-2</v>
      </c>
      <c r="S12" s="73">
        <v>3.9336903828397066E-2</v>
      </c>
    </row>
    <row r="13" spans="14:31" x14ac:dyDescent="0.25">
      <c r="N13" s="73">
        <v>1.1000000000000001</v>
      </c>
      <c r="O13" s="73">
        <v>0.30555555555555558</v>
      </c>
      <c r="P13" s="73">
        <v>0.98076470588235298</v>
      </c>
      <c r="Q13" s="73">
        <v>0.98076470588235298</v>
      </c>
      <c r="R13" s="73">
        <v>4.7597653632360445E-2</v>
      </c>
      <c r="S13" s="73">
        <v>4.7597653632360445E-2</v>
      </c>
    </row>
    <row r="14" spans="14:31" x14ac:dyDescent="0.25">
      <c r="N14" s="73">
        <v>1.2</v>
      </c>
      <c r="O14" s="73">
        <v>0.33333333333333331</v>
      </c>
      <c r="P14" s="73">
        <v>0.98076470588235298</v>
      </c>
      <c r="Q14" s="73">
        <v>0.98076470588235298</v>
      </c>
      <c r="R14" s="73">
        <v>5.664514151289176E-2</v>
      </c>
      <c r="S14" s="73">
        <v>5.664514151289176E-2</v>
      </c>
    </row>
    <row r="15" spans="14:31" x14ac:dyDescent="0.25">
      <c r="N15" s="73">
        <v>1.3</v>
      </c>
      <c r="O15" s="73">
        <v>0.3611111111111111</v>
      </c>
      <c r="P15" s="73">
        <v>0.98076470588235298</v>
      </c>
      <c r="Q15" s="73">
        <v>0.98076470588235298</v>
      </c>
      <c r="R15" s="73">
        <v>6.647936746999103E-2</v>
      </c>
      <c r="S15" s="73">
        <v>6.647936746999103E-2</v>
      </c>
    </row>
    <row r="16" spans="14:31" x14ac:dyDescent="0.25">
      <c r="N16" s="73">
        <v>1.4</v>
      </c>
      <c r="O16" s="73">
        <v>0.38888888888888884</v>
      </c>
      <c r="P16" s="73">
        <v>0.98076470588235298</v>
      </c>
      <c r="Q16" s="73">
        <v>0.98076470588235298</v>
      </c>
      <c r="R16" s="73">
        <v>7.7100331503658207E-2</v>
      </c>
      <c r="S16" s="73">
        <v>7.7100331503658207E-2</v>
      </c>
    </row>
    <row r="17" spans="14:19" x14ac:dyDescent="0.25">
      <c r="N17" s="73">
        <v>1.5</v>
      </c>
      <c r="O17" s="73">
        <v>0.41666666666666663</v>
      </c>
      <c r="P17" s="73">
        <v>0.98076470588235298</v>
      </c>
      <c r="Q17" s="73">
        <v>0.98076470588235298</v>
      </c>
      <c r="R17" s="73">
        <v>8.8508033613893367E-2</v>
      </c>
      <c r="S17" s="73">
        <v>8.8508033613893367E-2</v>
      </c>
    </row>
    <row r="18" spans="14:19" x14ac:dyDescent="0.25">
      <c r="N18" s="73">
        <v>1.6</v>
      </c>
      <c r="O18" s="73">
        <v>0.44444444444444448</v>
      </c>
      <c r="P18" s="73">
        <v>0.98076470588235298</v>
      </c>
      <c r="Q18" s="73">
        <v>0.98076470588235298</v>
      </c>
      <c r="R18" s="73">
        <v>0.10070247380069648</v>
      </c>
      <c r="S18" s="73">
        <v>0.10070247380069648</v>
      </c>
    </row>
    <row r="19" spans="14:19" x14ac:dyDescent="0.25">
      <c r="N19" s="73">
        <v>1.7</v>
      </c>
      <c r="O19" s="73">
        <v>0.47222222222222221</v>
      </c>
      <c r="P19" s="73">
        <v>0.98076470588235298</v>
      </c>
      <c r="Q19" s="73">
        <v>0.98076470588235298</v>
      </c>
      <c r="R19" s="73">
        <v>0.1136836520640675</v>
      </c>
      <c r="S19" s="73">
        <v>0.1136836520640675</v>
      </c>
    </row>
    <row r="20" spans="14:19" x14ac:dyDescent="0.25">
      <c r="N20" s="73">
        <v>1.8</v>
      </c>
      <c r="O20" s="73">
        <v>0.5</v>
      </c>
      <c r="P20" s="73">
        <v>0.98076470588235298</v>
      </c>
      <c r="Q20" s="73">
        <v>0.98076470588235298</v>
      </c>
      <c r="R20" s="73">
        <v>0.12745156840400648</v>
      </c>
      <c r="S20" s="73">
        <v>0.12745156840400648</v>
      </c>
    </row>
    <row r="21" spans="14:19" x14ac:dyDescent="0.25">
      <c r="N21" s="73">
        <v>1.9</v>
      </c>
      <c r="O21" s="73">
        <v>0.52777777777777779</v>
      </c>
      <c r="P21" s="73">
        <v>0.98076470588235298</v>
      </c>
      <c r="Q21" s="73">
        <v>0.98076470588235298</v>
      </c>
      <c r="R21" s="73">
        <v>0.14200622282051339</v>
      </c>
      <c r="S21" s="73">
        <v>0.14200622282051339</v>
      </c>
    </row>
    <row r="22" spans="14:19" x14ac:dyDescent="0.25">
      <c r="N22" s="73">
        <v>2</v>
      </c>
      <c r="O22" s="73">
        <v>0.55555555555555558</v>
      </c>
      <c r="P22" s="73">
        <v>0.98076470588235298</v>
      </c>
      <c r="Q22" s="73">
        <v>0.98076470588235298</v>
      </c>
      <c r="R22" s="73">
        <v>0.15734761531358826</v>
      </c>
      <c r="S22" s="73">
        <v>0.15734761531358826</v>
      </c>
    </row>
    <row r="23" spans="14:19" x14ac:dyDescent="0.25">
      <c r="N23" s="73">
        <v>2.1</v>
      </c>
      <c r="O23" s="73">
        <v>0.58333333333333337</v>
      </c>
      <c r="P23" s="73">
        <v>0.98076470588235298</v>
      </c>
      <c r="Q23" s="73">
        <v>0.98076470588235298</v>
      </c>
      <c r="R23" s="73">
        <v>0.17347574588323106</v>
      </c>
      <c r="S23" s="73">
        <v>0.17347574588323106</v>
      </c>
    </row>
    <row r="24" spans="14:19" x14ac:dyDescent="0.25">
      <c r="N24" s="73">
        <v>2.2000000000000002</v>
      </c>
      <c r="O24" s="73">
        <v>0.61111111111111116</v>
      </c>
      <c r="P24" s="73">
        <v>0.98076470588235298</v>
      </c>
      <c r="Q24" s="73">
        <v>0.98076470588235298</v>
      </c>
      <c r="R24" s="73">
        <v>0.19039061452944178</v>
      </c>
      <c r="S24" s="73">
        <v>0.19039061452944178</v>
      </c>
    </row>
    <row r="25" spans="14:19" x14ac:dyDescent="0.25">
      <c r="N25" s="73">
        <v>2.2999999999999998</v>
      </c>
      <c r="O25" s="73">
        <v>0.63888888888888884</v>
      </c>
      <c r="P25" s="73">
        <v>0.98076470588235298</v>
      </c>
      <c r="Q25" s="73">
        <v>0.98076470588235298</v>
      </c>
      <c r="R25" s="73">
        <v>0.20809222125222041</v>
      </c>
      <c r="S25" s="73">
        <v>0.20809222125222041</v>
      </c>
    </row>
    <row r="26" spans="14:19" x14ac:dyDescent="0.25">
      <c r="N26" s="73">
        <v>2.4</v>
      </c>
      <c r="O26" s="73">
        <v>0.66666666666666663</v>
      </c>
      <c r="P26" s="73">
        <v>0.98076470588235298</v>
      </c>
      <c r="Q26" s="73">
        <v>0.98076470588235298</v>
      </c>
      <c r="R26" s="73">
        <v>0.22658056605156704</v>
      </c>
      <c r="S26" s="73">
        <v>0.22658056605156704</v>
      </c>
    </row>
    <row r="27" spans="14:19" x14ac:dyDescent="0.25">
      <c r="N27" s="73">
        <v>2.5</v>
      </c>
      <c r="O27" s="73">
        <v>0.69444444444444442</v>
      </c>
      <c r="P27" s="73">
        <v>0.98076470588235298</v>
      </c>
      <c r="Q27" s="73">
        <v>0.98076470588235298</v>
      </c>
      <c r="R27" s="73">
        <v>0.2458556489274816</v>
      </c>
      <c r="S27" s="73">
        <v>0.2458556489274816</v>
      </c>
    </row>
    <row r="28" spans="14:19" x14ac:dyDescent="0.25">
      <c r="N28" s="73">
        <v>2.6</v>
      </c>
      <c r="O28" s="73">
        <v>0.72222222222222221</v>
      </c>
      <c r="P28" s="73">
        <v>0.98076470588235298</v>
      </c>
      <c r="Q28" s="73">
        <v>0.98076470588235298</v>
      </c>
      <c r="R28" s="73">
        <v>0.26591746987996412</v>
      </c>
      <c r="S28" s="73">
        <v>0.26591746987996412</v>
      </c>
    </row>
    <row r="29" spans="14:19" x14ac:dyDescent="0.25">
      <c r="N29" s="73">
        <v>2.7</v>
      </c>
      <c r="O29" s="73">
        <v>0.75</v>
      </c>
      <c r="P29" s="73">
        <v>0.98076470588235298</v>
      </c>
      <c r="Q29" s="73">
        <v>0.98076470588235298</v>
      </c>
      <c r="R29" s="73">
        <v>0.28676602890901459</v>
      </c>
      <c r="S29" s="73">
        <v>0.28676602890901459</v>
      </c>
    </row>
    <row r="30" spans="14:19" x14ac:dyDescent="0.25">
      <c r="N30" s="73">
        <v>2.8</v>
      </c>
      <c r="O30" s="73">
        <v>0.77777777777777768</v>
      </c>
      <c r="P30" s="73">
        <v>0.98076470588235298</v>
      </c>
      <c r="Q30" s="73">
        <v>0.98076470588235298</v>
      </c>
      <c r="R30" s="73">
        <v>0.30840132601463288</v>
      </c>
      <c r="S30" s="73">
        <v>0.30840132601463288</v>
      </c>
    </row>
    <row r="31" spans="14:19" x14ac:dyDescent="0.25">
      <c r="N31" s="73">
        <v>2.9</v>
      </c>
      <c r="O31" s="73">
        <v>0.80555555555555547</v>
      </c>
      <c r="P31" s="73">
        <v>0.98076470588235298</v>
      </c>
      <c r="Q31" s="73">
        <v>0.98076470588235298</v>
      </c>
      <c r="R31" s="73">
        <v>0.33082336119681921</v>
      </c>
      <c r="S31" s="73">
        <v>0.33082336119681921</v>
      </c>
    </row>
    <row r="32" spans="14:19" x14ac:dyDescent="0.25">
      <c r="N32" s="73">
        <v>3</v>
      </c>
      <c r="O32" s="73">
        <v>0.83333333333333326</v>
      </c>
      <c r="P32" s="73">
        <v>0.98076470588235298</v>
      </c>
      <c r="Q32" s="73">
        <v>0.98076470588235298</v>
      </c>
      <c r="R32" s="73">
        <v>0.35403213445557347</v>
      </c>
      <c r="S32" s="73">
        <v>0.35403213445557347</v>
      </c>
    </row>
    <row r="33" spans="1:19" x14ac:dyDescent="0.25">
      <c r="N33" s="73">
        <v>3.1</v>
      </c>
      <c r="O33" s="73">
        <v>0.86111111111111116</v>
      </c>
      <c r="P33" s="73">
        <v>0.98076470588235298</v>
      </c>
      <c r="Q33" s="73">
        <v>0.98076470588235298</v>
      </c>
      <c r="R33" s="73">
        <v>0.37802764579089582</v>
      </c>
      <c r="S33" s="73">
        <v>0.37802764579089582</v>
      </c>
    </row>
    <row r="34" spans="1:19" x14ac:dyDescent="0.25">
      <c r="B34"/>
      <c r="C34"/>
      <c r="D34"/>
      <c r="E34"/>
      <c r="F34"/>
      <c r="G34"/>
      <c r="N34" s="73">
        <v>3.2</v>
      </c>
      <c r="O34" s="73">
        <v>0.88888888888888895</v>
      </c>
      <c r="P34" s="73">
        <v>0.98076470588235298</v>
      </c>
      <c r="Q34" s="73">
        <v>0.98076470588235298</v>
      </c>
      <c r="R34" s="73">
        <v>0.40280989520278593</v>
      </c>
      <c r="S34" s="73">
        <v>0.40280989520278593</v>
      </c>
    </row>
    <row r="35" spans="1:19" x14ac:dyDescent="0.25">
      <c r="N35" s="73">
        <v>3.3</v>
      </c>
      <c r="O35" s="73">
        <v>0.91666666666666663</v>
      </c>
      <c r="P35" s="73">
        <v>0.98076470588235298</v>
      </c>
      <c r="Q35" s="73">
        <v>0.98076470588235298</v>
      </c>
      <c r="R35" s="73">
        <v>0.42837888269124391</v>
      </c>
      <c r="S35" s="73">
        <v>0.42837888269124391</v>
      </c>
    </row>
    <row r="36" spans="1:19" x14ac:dyDescent="0.25">
      <c r="A36" s="296" t="s">
        <v>208</v>
      </c>
      <c r="B36" s="289" t="s">
        <v>181</v>
      </c>
      <c r="C36" s="289"/>
      <c r="D36" s="289"/>
      <c r="E36" s="289"/>
      <c r="F36" s="289"/>
      <c r="G36" s="289"/>
      <c r="H36" s="298"/>
      <c r="I36" s="299" t="s">
        <v>197</v>
      </c>
      <c r="N36" s="73">
        <v>3.4</v>
      </c>
      <c r="O36" s="73">
        <v>0.94444444444444442</v>
      </c>
      <c r="P36" s="73">
        <v>0.98076470588235298</v>
      </c>
      <c r="Q36" s="73">
        <v>0.98076470588235298</v>
      </c>
      <c r="R36" s="73">
        <v>0.45473460825626999</v>
      </c>
      <c r="S36" s="73">
        <v>0.45473460825626999</v>
      </c>
    </row>
    <row r="37" spans="1:19" x14ac:dyDescent="0.25">
      <c r="A37" s="297"/>
      <c r="B37" s="25" t="s">
        <v>151</v>
      </c>
      <c r="C37" s="25" t="s">
        <v>147</v>
      </c>
      <c r="D37" s="25" t="s">
        <v>145</v>
      </c>
      <c r="E37" s="25" t="s">
        <v>146</v>
      </c>
      <c r="F37" s="25" t="s">
        <v>156</v>
      </c>
      <c r="G37" s="25" t="s">
        <v>144</v>
      </c>
      <c r="H37" s="119" t="s">
        <v>213</v>
      </c>
      <c r="I37" s="299"/>
      <c r="N37" s="73">
        <v>3.5</v>
      </c>
      <c r="O37" s="73">
        <v>0.97222222222222221</v>
      </c>
      <c r="P37" s="73">
        <v>0.98076470588235298</v>
      </c>
      <c r="Q37" s="73">
        <v>0.98076470588235298</v>
      </c>
      <c r="R37" s="73">
        <v>0.48187707189786394</v>
      </c>
      <c r="S37" s="73">
        <v>0.48187707189786394</v>
      </c>
    </row>
    <row r="38" spans="1:19" ht="15" customHeight="1" x14ac:dyDescent="0.25">
      <c r="A38" s="43">
        <v>160</v>
      </c>
      <c r="B38" s="43">
        <v>1824.2955477189939</v>
      </c>
      <c r="C38" s="43">
        <v>1513.1844366078828</v>
      </c>
      <c r="D38" s="43">
        <v>1290.9622143856607</v>
      </c>
      <c r="E38" s="43">
        <v>1202.0733254967718</v>
      </c>
      <c r="F38" s="43">
        <v>1113.1844366078828</v>
      </c>
      <c r="G38" s="43">
        <v>1113.1844366078828</v>
      </c>
      <c r="H38" s="120">
        <v>56.236546778890698</v>
      </c>
      <c r="I38" s="121">
        <v>30</v>
      </c>
      <c r="N38" s="73">
        <v>3.6</v>
      </c>
      <c r="O38" s="73">
        <v>1</v>
      </c>
      <c r="P38" s="73">
        <v>0.98076470588235298</v>
      </c>
      <c r="Q38" s="73">
        <v>0.98076470588235298</v>
      </c>
      <c r="R38" s="73">
        <v>0.50980627361602593</v>
      </c>
      <c r="S38" s="73">
        <v>0.50980627361602593</v>
      </c>
    </row>
    <row r="39" spans="1:19" x14ac:dyDescent="0.25">
      <c r="N39" s="73">
        <v>3.7</v>
      </c>
      <c r="O39" s="73">
        <v>1.0277777777777779</v>
      </c>
      <c r="P39" s="73">
        <v>0.98076470588235298</v>
      </c>
      <c r="Q39" s="73">
        <v>0.98076470588235298</v>
      </c>
      <c r="R39" s="73">
        <v>0.5385222134107559</v>
      </c>
      <c r="S39" s="73">
        <v>0.5385222134107559</v>
      </c>
    </row>
    <row r="40" spans="1:19" x14ac:dyDescent="0.25">
      <c r="N40" s="73">
        <v>3.8</v>
      </c>
      <c r="O40" s="73">
        <v>1.0555555555555556</v>
      </c>
      <c r="P40" s="73">
        <v>0.98076470588235298</v>
      </c>
      <c r="Q40" s="73">
        <v>0.98076470588235298</v>
      </c>
      <c r="R40" s="73">
        <v>0.56802489128205358</v>
      </c>
      <c r="S40" s="73">
        <v>0.56802489128205358</v>
      </c>
    </row>
    <row r="41" spans="1:19" x14ac:dyDescent="0.25">
      <c r="N41" s="73">
        <v>3.9</v>
      </c>
      <c r="O41" s="73">
        <v>1.0833333333333333</v>
      </c>
      <c r="P41" s="73">
        <v>0.98076470588235298</v>
      </c>
      <c r="Q41" s="73">
        <v>0.98076470588235298</v>
      </c>
      <c r="R41" s="73">
        <v>0.59831430722991918</v>
      </c>
      <c r="S41" s="73">
        <v>0.59831430722991918</v>
      </c>
    </row>
    <row r="42" spans="1:19" x14ac:dyDescent="0.25">
      <c r="N42" s="73">
        <v>4</v>
      </c>
      <c r="O42" s="73">
        <v>1.1111111111111112</v>
      </c>
      <c r="P42" s="73">
        <v>0.98076470588235298</v>
      </c>
      <c r="Q42" s="73">
        <v>0.98076470588235298</v>
      </c>
      <c r="R42" s="73">
        <v>0.62939046125435305</v>
      </c>
      <c r="S42" s="73">
        <v>0.62939046125435305</v>
      </c>
    </row>
    <row r="43" spans="1:19" x14ac:dyDescent="0.25">
      <c r="N43" s="73">
        <v>4.0999999999999996</v>
      </c>
      <c r="O43" s="73">
        <v>1.1388888888888888</v>
      </c>
      <c r="P43" s="73">
        <v>0.98076470588235298</v>
      </c>
      <c r="Q43" s="73">
        <v>0.98076470588235298</v>
      </c>
      <c r="R43" s="73">
        <v>0.66125335335535451</v>
      </c>
      <c r="S43" s="73">
        <v>0.66125335335535451</v>
      </c>
    </row>
    <row r="44" spans="1:19" x14ac:dyDescent="0.25">
      <c r="N44" s="73">
        <v>4.2</v>
      </c>
      <c r="O44" s="73">
        <v>1.1666666666666667</v>
      </c>
      <c r="P44" s="73">
        <v>0.98076470588235298</v>
      </c>
      <c r="Q44" s="73">
        <v>0.98076470588235298</v>
      </c>
      <c r="R44" s="73">
        <v>0.69390298353292423</v>
      </c>
      <c r="S44" s="73">
        <v>0.69390298353292423</v>
      </c>
    </row>
    <row r="45" spans="1:19" x14ac:dyDescent="0.25">
      <c r="N45" s="73">
        <v>4.3</v>
      </c>
      <c r="O45" s="73">
        <v>1.1944444444444444</v>
      </c>
      <c r="P45" s="73">
        <v>0.98076470588235298</v>
      </c>
      <c r="Q45" s="73">
        <v>0.98076470588235298</v>
      </c>
      <c r="R45" s="73">
        <v>0.72733935178706155</v>
      </c>
      <c r="S45" s="73">
        <v>0.72733935178706155</v>
      </c>
    </row>
    <row r="46" spans="1:19" x14ac:dyDescent="0.25">
      <c r="N46" s="73">
        <v>4.4000000000000004</v>
      </c>
      <c r="O46" s="73">
        <v>1.2222222222222223</v>
      </c>
      <c r="P46" s="73">
        <v>0.98076470588235298</v>
      </c>
      <c r="Q46" s="73">
        <v>0.98076470588235298</v>
      </c>
      <c r="R46" s="73">
        <v>0.76156245811776713</v>
      </c>
      <c r="S46" s="73">
        <v>0.76156245811776713</v>
      </c>
    </row>
    <row r="47" spans="1:19" x14ac:dyDescent="0.25">
      <c r="N47" s="73">
        <v>4.5</v>
      </c>
      <c r="O47" s="73">
        <v>1.25</v>
      </c>
      <c r="P47" s="73">
        <v>0.98076470588235298</v>
      </c>
      <c r="Q47" s="73">
        <v>0.98076470588235298</v>
      </c>
      <c r="R47" s="73">
        <v>0.79657230252504041</v>
      </c>
      <c r="S47" s="73">
        <v>0.79657230252504041</v>
      </c>
    </row>
    <row r="48" spans="1:19" x14ac:dyDescent="0.25">
      <c r="N48" s="73">
        <v>4.5999999999999996</v>
      </c>
      <c r="O48" s="73">
        <v>1.2777777777777777</v>
      </c>
      <c r="P48" s="73">
        <v>0.98076470588235298</v>
      </c>
      <c r="Q48" s="73">
        <v>0.98076470588235298</v>
      </c>
      <c r="R48" s="73">
        <v>0.83236888500888162</v>
      </c>
      <c r="S48" s="73">
        <v>0.83236888500888162</v>
      </c>
    </row>
    <row r="49" spans="14:19" x14ac:dyDescent="0.25">
      <c r="N49" s="73">
        <v>4.7</v>
      </c>
      <c r="O49" s="73">
        <v>1.3055555555555556</v>
      </c>
      <c r="P49" s="73">
        <v>0.98076470588235298</v>
      </c>
      <c r="Q49" s="73">
        <v>0.98076470588235298</v>
      </c>
      <c r="R49" s="73">
        <v>0.86895220556929098</v>
      </c>
      <c r="S49" s="73">
        <v>0.86895220556929098</v>
      </c>
    </row>
    <row r="50" spans="14:19" x14ac:dyDescent="0.25">
      <c r="N50" s="73">
        <v>4.8</v>
      </c>
      <c r="O50" s="73">
        <v>1.3333333333333333</v>
      </c>
      <c r="P50" s="73">
        <v>0.98076470588235298</v>
      </c>
      <c r="Q50" s="73">
        <v>0.98076470588235298</v>
      </c>
      <c r="R50" s="73">
        <v>0.90632226420626816</v>
      </c>
      <c r="S50" s="73">
        <v>0.90632226420626816</v>
      </c>
    </row>
    <row r="51" spans="14:19" x14ac:dyDescent="0.25">
      <c r="N51" s="73">
        <v>4.9000000000000004</v>
      </c>
      <c r="O51" s="73">
        <v>1.3611111111111112</v>
      </c>
      <c r="P51" s="73">
        <v>0.98076470588235298</v>
      </c>
      <c r="Q51" s="73">
        <v>0.98076470588235298</v>
      </c>
      <c r="R51" s="73">
        <v>0.94447906091981348</v>
      </c>
      <c r="S51" s="73">
        <v>0.94447906091981348</v>
      </c>
    </row>
    <row r="52" spans="14:19" x14ac:dyDescent="0.25">
      <c r="N52" s="73">
        <v>5</v>
      </c>
      <c r="O52" s="73">
        <v>1.3888888888888888</v>
      </c>
      <c r="P52" s="73">
        <v>0.98076470588235298</v>
      </c>
      <c r="Q52" s="73">
        <v>0.98076470588235298</v>
      </c>
      <c r="R52" s="73">
        <v>0.98342259570992641</v>
      </c>
      <c r="S52" s="73">
        <v>0.98342259570992641</v>
      </c>
    </row>
    <row r="53" spans="14:19" x14ac:dyDescent="0.25">
      <c r="N53" s="73">
        <v>5.0999999999999996</v>
      </c>
      <c r="O53" s="73">
        <v>1.4166666666666665</v>
      </c>
      <c r="P53" s="73">
        <v>0.98076470588235298</v>
      </c>
      <c r="Q53" s="73">
        <v>0.98076470588235298</v>
      </c>
      <c r="R53" s="73">
        <v>1.0231528685766074</v>
      </c>
      <c r="S53" s="73">
        <v>1.0231528685766074</v>
      </c>
    </row>
    <row r="54" spans="14:19" x14ac:dyDescent="0.25">
      <c r="N54" s="73">
        <v>5.2</v>
      </c>
      <c r="O54" s="73">
        <v>1.4444444444444444</v>
      </c>
      <c r="P54" s="73">
        <v>0.98076470588235298</v>
      </c>
      <c r="Q54" s="73">
        <v>0.98076470588235298</v>
      </c>
      <c r="R54" s="73">
        <v>1.0636698795198565</v>
      </c>
      <c r="S54" s="73">
        <v>1.0636698795198565</v>
      </c>
    </row>
    <row r="55" spans="14:19" x14ac:dyDescent="0.25">
      <c r="N55" s="73">
        <v>5.3</v>
      </c>
      <c r="O55" s="73">
        <v>1.4722222222222221</v>
      </c>
      <c r="P55" s="73">
        <v>0.98076470588235298</v>
      </c>
      <c r="Q55" s="73">
        <v>0.98076470588235298</v>
      </c>
      <c r="R55" s="73">
        <v>1.1049736285396732</v>
      </c>
      <c r="S55" s="73">
        <v>1.1049736285396732</v>
      </c>
    </row>
    <row r="56" spans="14:19" x14ac:dyDescent="0.25">
      <c r="N56" s="73">
        <v>5.4</v>
      </c>
      <c r="O56" s="73">
        <v>1.5</v>
      </c>
      <c r="P56" s="73">
        <v>0.98076470588235298</v>
      </c>
      <c r="Q56" s="73">
        <v>0.98076470588235298</v>
      </c>
      <c r="R56" s="73">
        <v>1.1470641156360581</v>
      </c>
      <c r="S56" s="73">
        <v>1.1470641156360581</v>
      </c>
    </row>
    <row r="57" spans="14:19" x14ac:dyDescent="0.25">
      <c r="N57" s="73">
        <v>5.5</v>
      </c>
      <c r="O57" s="73">
        <v>1.5277777777777777</v>
      </c>
      <c r="P57" s="73">
        <v>0.98076470588235298</v>
      </c>
      <c r="Q57" s="73">
        <v>0.98076470588235298</v>
      </c>
      <c r="R57" s="73">
        <v>1.1899413408090109</v>
      </c>
      <c r="S57" s="73">
        <v>1.1899413408090109</v>
      </c>
    </row>
    <row r="58" spans="14:19" x14ac:dyDescent="0.25">
      <c r="N58" s="73">
        <v>5.6</v>
      </c>
      <c r="O58" s="73">
        <v>1.5555555555555554</v>
      </c>
      <c r="P58" s="73">
        <v>0.98076470588235298</v>
      </c>
      <c r="Q58" s="73">
        <v>0.98076470588235298</v>
      </c>
      <c r="R58" s="73">
        <v>1.2336053040585313</v>
      </c>
      <c r="S58" s="73">
        <v>1.2336053040585313</v>
      </c>
    </row>
    <row r="59" spans="14:19" x14ac:dyDescent="0.25">
      <c r="N59" s="73">
        <v>5.7</v>
      </c>
      <c r="O59" s="73">
        <v>1.5833333333333333</v>
      </c>
      <c r="P59" s="73">
        <v>0.98076470588235298</v>
      </c>
      <c r="Q59" s="73">
        <v>0.98076470588235298</v>
      </c>
      <c r="R59" s="73">
        <v>1.2780560053846202</v>
      </c>
      <c r="S59" s="73">
        <v>1.2780560053846202</v>
      </c>
    </row>
    <row r="60" spans="14:19" x14ac:dyDescent="0.25">
      <c r="N60" s="73">
        <v>5.8</v>
      </c>
      <c r="O60" s="73">
        <v>1.6111111111111109</v>
      </c>
      <c r="P60" s="73">
        <v>0.98076470588235298</v>
      </c>
      <c r="Q60" s="73">
        <v>0.98076470588235298</v>
      </c>
      <c r="R60" s="73">
        <v>1.3232934447872766</v>
      </c>
      <c r="S60" s="73">
        <v>1.3232934447872766</v>
      </c>
    </row>
    <row r="61" spans="14:19" x14ac:dyDescent="0.25">
      <c r="N61" s="73">
        <v>5.9</v>
      </c>
      <c r="O61" s="73">
        <v>1.6388888888888888</v>
      </c>
      <c r="P61" s="73">
        <v>0.98076470588235298</v>
      </c>
      <c r="Q61" s="73">
        <v>0.98076470588235298</v>
      </c>
      <c r="R61" s="73">
        <v>1.3693176222665013</v>
      </c>
      <c r="S61" s="73">
        <v>1.3693176222665013</v>
      </c>
    </row>
    <row r="62" spans="14:19" x14ac:dyDescent="0.25">
      <c r="N62" s="73">
        <v>6</v>
      </c>
      <c r="O62" s="73">
        <v>1.6666666666666665</v>
      </c>
      <c r="P62" s="73">
        <v>0.98076470588235298</v>
      </c>
      <c r="Q62" s="73">
        <v>0.98076470588235298</v>
      </c>
      <c r="R62" s="73">
        <v>1.4161285378222936</v>
      </c>
      <c r="S62" s="73">
        <v>1.4161285378222936</v>
      </c>
    </row>
    <row r="63" spans="14:19" x14ac:dyDescent="0.25">
      <c r="N63" s="73">
        <v>6.1</v>
      </c>
      <c r="O63" s="73">
        <v>1.6944444444444442</v>
      </c>
      <c r="P63" s="73">
        <v>0.98076470588235298</v>
      </c>
      <c r="Q63" s="73">
        <v>0.98076470588235298</v>
      </c>
      <c r="R63" s="73">
        <v>1.463726191454654</v>
      </c>
      <c r="S63" s="73">
        <v>1.463726191454654</v>
      </c>
    </row>
    <row r="64" spans="14:19" x14ac:dyDescent="0.25">
      <c r="N64" s="73">
        <v>6.2</v>
      </c>
      <c r="O64" s="73">
        <v>1.7222222222222223</v>
      </c>
      <c r="P64" s="73">
        <v>0.98076470588235298</v>
      </c>
      <c r="Q64" s="73">
        <v>0.98076470588235298</v>
      </c>
      <c r="R64" s="73">
        <v>1.512110583163583</v>
      </c>
      <c r="S64" s="73">
        <v>1.512110583163583</v>
      </c>
    </row>
    <row r="65" spans="14:19" x14ac:dyDescent="0.25">
      <c r="N65" s="73">
        <v>6.3</v>
      </c>
      <c r="O65" s="73">
        <v>1.75</v>
      </c>
      <c r="P65" s="73">
        <v>0.98076470588235298</v>
      </c>
      <c r="Q65" s="73">
        <v>0.98076470588235298</v>
      </c>
      <c r="R65" s="73">
        <v>1.561281712949079</v>
      </c>
      <c r="S65" s="73">
        <v>1.561281712949079</v>
      </c>
    </row>
    <row r="66" spans="14:19" x14ac:dyDescent="0.25">
      <c r="N66" s="73">
        <v>6.4</v>
      </c>
      <c r="O66" s="73">
        <v>1.7777777777777779</v>
      </c>
      <c r="P66" s="73">
        <v>0.98076470588235298</v>
      </c>
      <c r="Q66" s="73">
        <v>0.98076470588235298</v>
      </c>
      <c r="R66" s="73">
        <v>1.6112395808111435</v>
      </c>
      <c r="S66" s="73">
        <v>1.6112395808111435</v>
      </c>
    </row>
    <row r="67" spans="14:19" x14ac:dyDescent="0.25">
      <c r="N67" s="73">
        <v>6.5</v>
      </c>
      <c r="O67" s="73">
        <v>1.8055555555555556</v>
      </c>
      <c r="P67" s="73">
        <v>0.98076470588235298</v>
      </c>
      <c r="Q67" s="73">
        <v>0.98076470588235298</v>
      </c>
      <c r="R67" s="73">
        <v>1.6619841867497755</v>
      </c>
      <c r="S67" s="73">
        <v>1.6619841867497755</v>
      </c>
    </row>
    <row r="68" spans="14:19" x14ac:dyDescent="0.25">
      <c r="N68" s="73">
        <v>6.6</v>
      </c>
      <c r="O68" s="73">
        <v>1.8333333333333333</v>
      </c>
      <c r="P68" s="73">
        <v>0.98076470588235298</v>
      </c>
      <c r="Q68" s="73">
        <v>0.98076470588235298</v>
      </c>
      <c r="R68" s="73">
        <v>1.7135155307649754</v>
      </c>
      <c r="S68" s="73">
        <v>1.7135155307649754</v>
      </c>
    </row>
    <row r="69" spans="14:19" x14ac:dyDescent="0.25">
      <c r="N69" s="73">
        <v>6.7</v>
      </c>
      <c r="O69" s="73">
        <v>1.8611111111111112</v>
      </c>
      <c r="P69" s="73">
        <v>0.98076470588235298</v>
      </c>
      <c r="Q69" s="73">
        <v>0.98076470588235298</v>
      </c>
      <c r="R69" s="73">
        <v>1.7658336128567438</v>
      </c>
      <c r="S69" s="73">
        <v>1.7658336128567438</v>
      </c>
    </row>
    <row r="70" spans="14:19" x14ac:dyDescent="0.25">
      <c r="N70" s="73">
        <v>6.8</v>
      </c>
      <c r="O70" s="73">
        <v>1.8888888888888888</v>
      </c>
      <c r="P70" s="73">
        <v>0.98076470588235298</v>
      </c>
      <c r="Q70" s="73">
        <v>0.98076470588235298</v>
      </c>
      <c r="R70" s="73">
        <v>1.8189384330250797</v>
      </c>
      <c r="S70" s="73">
        <v>1.8189384330250797</v>
      </c>
    </row>
    <row r="71" spans="14:19" x14ac:dyDescent="0.25">
      <c r="N71" s="73">
        <v>6.9</v>
      </c>
      <c r="O71" s="73">
        <v>1.9166666666666667</v>
      </c>
      <c r="P71" s="73">
        <v>0.98076470588235298</v>
      </c>
      <c r="Q71" s="73">
        <v>0.98076470588235298</v>
      </c>
      <c r="R71" s="73">
        <v>1.872829991269984</v>
      </c>
      <c r="S71" s="73">
        <v>1.872829991269984</v>
      </c>
    </row>
    <row r="72" spans="14:19" x14ac:dyDescent="0.25">
      <c r="N72" s="73">
        <v>7</v>
      </c>
      <c r="O72" s="73">
        <v>1.9444444444444444</v>
      </c>
      <c r="P72" s="73">
        <v>0.98076470588235298</v>
      </c>
      <c r="Q72" s="73">
        <v>0.98076470588235298</v>
      </c>
      <c r="R72" s="73">
        <v>1.9275082875914555</v>
      </c>
      <c r="S72" s="73">
        <v>1.9275082875914555</v>
      </c>
    </row>
    <row r="73" spans="14:19" x14ac:dyDescent="0.25">
      <c r="N73" s="73">
        <v>7.1</v>
      </c>
      <c r="O73" s="73">
        <v>1.9722222222222221</v>
      </c>
      <c r="P73" s="73">
        <v>0.98076470588235298</v>
      </c>
      <c r="Q73" s="73">
        <v>0.98076470588235298</v>
      </c>
      <c r="R73" s="73">
        <v>1.9829733219894954</v>
      </c>
      <c r="S73" s="73">
        <v>1.9829733219894954</v>
      </c>
    </row>
    <row r="74" spans="14:19" x14ac:dyDescent="0.25">
      <c r="N74" s="73">
        <v>7.2</v>
      </c>
      <c r="O74" s="73">
        <v>2</v>
      </c>
      <c r="P74" s="73">
        <v>0.98076470588235298</v>
      </c>
      <c r="Q74" s="73">
        <v>0.98076470588235298</v>
      </c>
      <c r="R74" s="73">
        <v>2.0392250944641033</v>
      </c>
      <c r="S74" s="73">
        <v>2.0392250944641033</v>
      </c>
    </row>
    <row r="75" spans="14:19" x14ac:dyDescent="0.25">
      <c r="N75" s="73">
        <v>7.3</v>
      </c>
      <c r="O75" s="73">
        <v>2.0277777777777777</v>
      </c>
      <c r="P75" s="73">
        <v>0.98076470588235298</v>
      </c>
      <c r="Q75" s="73">
        <v>0.98076470588235298</v>
      </c>
      <c r="R75" s="73">
        <v>2.0962636050152788</v>
      </c>
      <c r="S75" s="73">
        <v>2.0962636050152788</v>
      </c>
    </row>
    <row r="76" spans="14:19" x14ac:dyDescent="0.25">
      <c r="N76" s="73">
        <v>7.4</v>
      </c>
      <c r="O76" s="73">
        <v>2.0555555555555558</v>
      </c>
      <c r="P76" s="73">
        <v>0.98076470588235298</v>
      </c>
      <c r="Q76" s="73">
        <v>0.98076470588235298</v>
      </c>
      <c r="R76" s="73">
        <v>2.1540888536430232</v>
      </c>
      <c r="S76" s="73">
        <v>2.1540888536430232</v>
      </c>
    </row>
    <row r="77" spans="14:19" x14ac:dyDescent="0.25">
      <c r="N77" s="73">
        <v>7.5</v>
      </c>
      <c r="O77" s="73">
        <v>2.0833333333333335</v>
      </c>
      <c r="P77" s="73">
        <v>0.98076470588235298</v>
      </c>
      <c r="Q77" s="73">
        <v>0.98076470588235298</v>
      </c>
      <c r="R77" s="73">
        <v>2.2127008403473347</v>
      </c>
      <c r="S77" s="73">
        <v>2.2127008403473347</v>
      </c>
    </row>
    <row r="78" spans="14:19" x14ac:dyDescent="0.25">
      <c r="N78" s="73">
        <v>7.6</v>
      </c>
      <c r="O78" s="73">
        <v>2.1111111111111112</v>
      </c>
      <c r="P78" s="73">
        <v>0.98076470588235298</v>
      </c>
      <c r="Q78" s="73">
        <v>0.98076470588235298</v>
      </c>
      <c r="R78" s="73">
        <v>2.2720995651282139</v>
      </c>
      <c r="S78" s="73">
        <v>2.2720995651282139</v>
      </c>
    </row>
    <row r="79" spans="14:19" x14ac:dyDescent="0.25">
      <c r="N79" s="73">
        <v>7.7</v>
      </c>
      <c r="O79" s="73">
        <v>2.1388888888888888</v>
      </c>
      <c r="P79" s="73">
        <v>0.98076470588235298</v>
      </c>
      <c r="Q79" s="73">
        <v>0.98076470588235298</v>
      </c>
      <c r="R79" s="73">
        <v>2.3322850279856611</v>
      </c>
      <c r="S79" s="73">
        <v>2.3322850279856611</v>
      </c>
    </row>
    <row r="80" spans="14:19" x14ac:dyDescent="0.25">
      <c r="N80" s="73">
        <v>7.8</v>
      </c>
      <c r="O80" s="73">
        <v>2.1666666666666665</v>
      </c>
      <c r="P80" s="73">
        <v>0.98076470588235298</v>
      </c>
      <c r="Q80" s="73">
        <v>0.98076470588235298</v>
      </c>
      <c r="R80" s="73">
        <v>2.3932572289196763</v>
      </c>
      <c r="S80" s="73">
        <v>2.3932572289196763</v>
      </c>
    </row>
    <row r="81" spans="14:19" x14ac:dyDescent="0.25">
      <c r="N81" s="73">
        <v>7.9</v>
      </c>
      <c r="O81" s="73">
        <v>2.1944444444444446</v>
      </c>
      <c r="P81" s="73">
        <v>0.98076470588235298</v>
      </c>
      <c r="Q81" s="73">
        <v>0.98076470588235298</v>
      </c>
      <c r="R81" s="73">
        <v>2.4550161679302605</v>
      </c>
      <c r="S81" s="73">
        <v>2.4550161679302605</v>
      </c>
    </row>
    <row r="82" spans="14:19" x14ac:dyDescent="0.25">
      <c r="N82" s="73">
        <v>8</v>
      </c>
      <c r="O82" s="73">
        <v>2.2222222222222223</v>
      </c>
      <c r="P82" s="73">
        <v>0.98076470588235298</v>
      </c>
      <c r="Q82" s="73">
        <v>0.98076470588235298</v>
      </c>
      <c r="R82" s="73">
        <v>2.5175618450174118</v>
      </c>
      <c r="S82" s="73">
        <v>2.5175618450174118</v>
      </c>
    </row>
    <row r="83" spans="14:19" x14ac:dyDescent="0.25">
      <c r="N83" s="73">
        <v>8.1</v>
      </c>
      <c r="O83" s="73">
        <v>2.25</v>
      </c>
      <c r="P83" s="73">
        <v>0.98076470588235298</v>
      </c>
      <c r="Q83" s="73">
        <v>0.98076470588235298</v>
      </c>
      <c r="R83" s="73">
        <v>2.5808942601811307</v>
      </c>
      <c r="S83" s="73">
        <v>2.5808942601811307</v>
      </c>
    </row>
    <row r="84" spans="14:19" x14ac:dyDescent="0.25">
      <c r="N84" s="73">
        <v>8.1999999999999993</v>
      </c>
      <c r="O84" s="73">
        <v>2.2777777777777777</v>
      </c>
      <c r="P84" s="73">
        <v>0.98076470588235298</v>
      </c>
      <c r="Q84" s="73">
        <v>0.98076470588235298</v>
      </c>
      <c r="R84" s="73">
        <v>2.6450134134214176</v>
      </c>
      <c r="S84" s="73">
        <v>2.6450134134214176</v>
      </c>
    </row>
    <row r="85" spans="14:19" x14ac:dyDescent="0.25">
      <c r="N85" s="73">
        <v>8.3000000000000007</v>
      </c>
      <c r="O85" s="73">
        <v>2.3055555555555558</v>
      </c>
      <c r="P85" s="73">
        <v>0.98076470588235298</v>
      </c>
      <c r="Q85" s="73">
        <v>0.98076470588235298</v>
      </c>
      <c r="R85" s="73">
        <v>2.7099193047382739</v>
      </c>
      <c r="S85" s="73">
        <v>2.7099193047382739</v>
      </c>
    </row>
    <row r="86" spans="14:19" x14ac:dyDescent="0.25">
      <c r="N86" s="73">
        <v>8.4</v>
      </c>
      <c r="O86" s="73">
        <v>2.3333333333333335</v>
      </c>
      <c r="P86" s="73">
        <v>0.98076470588235298</v>
      </c>
      <c r="Q86" s="73">
        <v>0.98076470588235298</v>
      </c>
      <c r="R86" s="73">
        <v>2.7756119341316969</v>
      </c>
      <c r="S86" s="73">
        <v>2.7756119341316969</v>
      </c>
    </row>
    <row r="87" spans="14:19" x14ac:dyDescent="0.25">
      <c r="N87" s="73">
        <v>8.5</v>
      </c>
      <c r="O87" s="73">
        <v>2.3611111111111112</v>
      </c>
      <c r="P87" s="73">
        <v>0.98076470588235298</v>
      </c>
      <c r="Q87" s="73">
        <v>0.98076470588235298</v>
      </c>
      <c r="R87" s="73">
        <v>2.8420913016016875</v>
      </c>
      <c r="S87" s="73">
        <v>2.8420913016016875</v>
      </c>
    </row>
    <row r="88" spans="14:19" x14ac:dyDescent="0.25">
      <c r="N88" s="73">
        <v>8.6</v>
      </c>
      <c r="O88" s="73">
        <v>2.3888888888888888</v>
      </c>
      <c r="P88" s="73">
        <v>0.98076470588235298</v>
      </c>
      <c r="Q88" s="73">
        <v>0.98076470588235298</v>
      </c>
      <c r="R88" s="73">
        <v>2.9093574071482462</v>
      </c>
      <c r="S88" s="73">
        <v>2.9093574071482462</v>
      </c>
    </row>
    <row r="89" spans="14:19" x14ac:dyDescent="0.25">
      <c r="N89" s="73">
        <v>8.6999999999999993</v>
      </c>
      <c r="O89" s="73">
        <v>2.4166666666666665</v>
      </c>
      <c r="P89" s="73">
        <v>0.98076470588235298</v>
      </c>
      <c r="Q89" s="73">
        <v>0.98076470588235298</v>
      </c>
      <c r="R89" s="73">
        <v>2.9774102507713729</v>
      </c>
      <c r="S89" s="73">
        <v>2.9774102507713729</v>
      </c>
    </row>
    <row r="90" spans="14:19" x14ac:dyDescent="0.25">
      <c r="N90" s="73">
        <v>8.8000000000000007</v>
      </c>
      <c r="O90" s="73">
        <v>2.4444444444444446</v>
      </c>
      <c r="P90" s="73">
        <v>0.98076470588235298</v>
      </c>
      <c r="Q90" s="73">
        <v>0.98076470588235298</v>
      </c>
      <c r="R90" s="73">
        <v>3.0462498324710685</v>
      </c>
      <c r="S90" s="73">
        <v>3.0462498324710685</v>
      </c>
    </row>
    <row r="91" spans="14:19" x14ac:dyDescent="0.25">
      <c r="N91" s="73">
        <v>8.9</v>
      </c>
      <c r="O91" s="73">
        <v>2.4722222222222223</v>
      </c>
      <c r="P91" s="73">
        <v>0.98076470588235298</v>
      </c>
      <c r="Q91" s="73">
        <v>0.98076470588235298</v>
      </c>
      <c r="R91" s="73">
        <v>3.1158761522473308</v>
      </c>
      <c r="S91" s="73">
        <v>3.1158761522473308</v>
      </c>
    </row>
    <row r="92" spans="14:19" x14ac:dyDescent="0.25">
      <c r="N92" s="73">
        <v>9</v>
      </c>
      <c r="O92" s="73">
        <v>2.5</v>
      </c>
      <c r="P92" s="73">
        <v>0.98076470588235298</v>
      </c>
      <c r="Q92" s="73">
        <v>0.98076470588235298</v>
      </c>
      <c r="R92" s="73">
        <v>3.1862892101001616</v>
      </c>
      <c r="S92" s="73">
        <v>3.1862892101001616</v>
      </c>
    </row>
    <row r="93" spans="14:19" x14ac:dyDescent="0.25">
      <c r="N93" s="73">
        <v>9.1</v>
      </c>
      <c r="O93" s="73">
        <v>2.5277777777777777</v>
      </c>
      <c r="P93" s="73">
        <v>0.98076470588235298</v>
      </c>
      <c r="Q93" s="73">
        <v>0.98076470588235298</v>
      </c>
      <c r="R93" s="73">
        <v>3.25748900602956</v>
      </c>
      <c r="S93" s="73">
        <v>3.25748900602956</v>
      </c>
    </row>
    <row r="94" spans="14:19" x14ac:dyDescent="0.25">
      <c r="N94" s="73">
        <v>9.1999999999999993</v>
      </c>
      <c r="O94" s="73">
        <v>2.5555555555555554</v>
      </c>
      <c r="P94" s="73">
        <v>0.98076470588235298</v>
      </c>
      <c r="Q94" s="73">
        <v>0.98076470588235298</v>
      </c>
      <c r="R94" s="73">
        <v>3.3294755400355265</v>
      </c>
      <c r="S94" s="73">
        <v>3.3294755400355265</v>
      </c>
    </row>
    <row r="95" spans="14:19" x14ac:dyDescent="0.25">
      <c r="N95" s="73">
        <v>9.3000000000000007</v>
      </c>
      <c r="O95" s="73">
        <v>2.5833333333333335</v>
      </c>
      <c r="P95" s="73">
        <v>0.98076470588235298</v>
      </c>
      <c r="Q95" s="73">
        <v>0.98076470588235298</v>
      </c>
      <c r="R95" s="73">
        <v>3.4022488121180618</v>
      </c>
      <c r="S95" s="73">
        <v>3.4022488121180618</v>
      </c>
    </row>
    <row r="96" spans="14:19" x14ac:dyDescent="0.25">
      <c r="N96" s="73">
        <v>9.4</v>
      </c>
      <c r="O96" s="73">
        <v>2.6111111111111112</v>
      </c>
      <c r="P96" s="73">
        <v>0.98076470588235298</v>
      </c>
      <c r="Q96" s="73">
        <v>0.98076470588235298</v>
      </c>
      <c r="R96" s="73">
        <v>3.4758088222771639</v>
      </c>
      <c r="S96" s="73">
        <v>3.4758088222771639</v>
      </c>
    </row>
    <row r="97" spans="14:19" x14ac:dyDescent="0.25">
      <c r="N97" s="73">
        <v>9.5</v>
      </c>
      <c r="O97" s="73">
        <v>2.6388888888888888</v>
      </c>
      <c r="P97" s="73">
        <v>0.98076470588235298</v>
      </c>
      <c r="Q97" s="73">
        <v>0.98076470588235298</v>
      </c>
      <c r="R97" s="73">
        <v>3.550155570512834</v>
      </c>
      <c r="S97" s="73">
        <v>3.550155570512834</v>
      </c>
    </row>
    <row r="98" spans="14:19" x14ac:dyDescent="0.25">
      <c r="N98" s="73">
        <v>9.6</v>
      </c>
      <c r="O98" s="73">
        <v>2.6666666666666665</v>
      </c>
      <c r="P98" s="73">
        <v>0.98076470588235298</v>
      </c>
      <c r="Q98" s="73">
        <v>0.98076470588235298</v>
      </c>
      <c r="R98" s="73">
        <v>3.6252890568250726</v>
      </c>
      <c r="S98" s="73">
        <v>3.6252890568250726</v>
      </c>
    </row>
    <row r="99" spans="14:19" x14ac:dyDescent="0.25">
      <c r="N99" s="73">
        <v>9.6999999999999993</v>
      </c>
      <c r="O99" s="73">
        <v>2.6944444444444442</v>
      </c>
      <c r="P99" s="73">
        <v>0.98076470588235298</v>
      </c>
      <c r="Q99" s="73">
        <v>0.98076470588235298</v>
      </c>
      <c r="R99" s="73">
        <v>3.7012092812138788</v>
      </c>
      <c r="S99" s="73">
        <v>3.7012092812138788</v>
      </c>
    </row>
    <row r="100" spans="14:19" x14ac:dyDescent="0.25">
      <c r="N100" s="73">
        <v>9.8000000000000007</v>
      </c>
      <c r="O100" s="73">
        <v>2.7222222222222223</v>
      </c>
      <c r="P100" s="73">
        <v>0.98076470588235298</v>
      </c>
      <c r="Q100" s="73">
        <v>0.98076470588235298</v>
      </c>
      <c r="R100" s="73">
        <v>3.7779162436792539</v>
      </c>
      <c r="S100" s="73">
        <v>3.7779162436792539</v>
      </c>
    </row>
    <row r="101" spans="14:19" x14ac:dyDescent="0.25">
      <c r="N101" s="73">
        <v>9.9</v>
      </c>
      <c r="O101" s="73">
        <v>2.75</v>
      </c>
      <c r="P101" s="73">
        <v>0.98076470588235298</v>
      </c>
      <c r="Q101" s="73">
        <v>0.98076470588235298</v>
      </c>
      <c r="R101" s="73">
        <v>3.8554099442211958</v>
      </c>
      <c r="S101" s="73">
        <v>3.8554099442211958</v>
      </c>
    </row>
    <row r="102" spans="14:19" x14ac:dyDescent="0.25">
      <c r="N102" s="73">
        <v>10</v>
      </c>
      <c r="O102" s="73">
        <v>2.7777777777777777</v>
      </c>
      <c r="P102" s="73">
        <v>0.98076470588235298</v>
      </c>
      <c r="Q102" s="73">
        <v>0.98076470588235298</v>
      </c>
      <c r="R102" s="73">
        <v>3.9336903828397056</v>
      </c>
      <c r="S102" s="73">
        <v>3.9336903828397056</v>
      </c>
    </row>
    <row r="103" spans="14:19" x14ac:dyDescent="0.25">
      <c r="N103" s="73">
        <v>10.1</v>
      </c>
      <c r="O103" s="73">
        <v>2.8055555555555554</v>
      </c>
      <c r="P103" s="73">
        <v>0.98076470588235298</v>
      </c>
      <c r="Q103" s="73">
        <v>0.98076470588235298</v>
      </c>
      <c r="R103" s="73">
        <v>4.0127575595347835</v>
      </c>
      <c r="S103" s="73">
        <v>4.0127575595347835</v>
      </c>
    </row>
    <row r="104" spans="14:19" x14ac:dyDescent="0.25">
      <c r="N104" s="73">
        <v>10.199999999999999</v>
      </c>
      <c r="O104" s="73">
        <v>2.833333333333333</v>
      </c>
      <c r="P104" s="73">
        <v>0.98076470588235298</v>
      </c>
      <c r="Q104" s="73">
        <v>0.98076470588235298</v>
      </c>
      <c r="R104" s="73">
        <v>4.0926114743064295</v>
      </c>
      <c r="S104" s="73">
        <v>4.0926114743064295</v>
      </c>
    </row>
    <row r="105" spans="14:19" x14ac:dyDescent="0.25">
      <c r="N105" s="73">
        <v>10.3</v>
      </c>
      <c r="O105" s="73">
        <v>2.8611111111111112</v>
      </c>
      <c r="P105" s="73">
        <v>0.98076470588235298</v>
      </c>
      <c r="Q105" s="73">
        <v>0.98076470588235298</v>
      </c>
      <c r="R105" s="73">
        <v>4.1732521271546439</v>
      </c>
      <c r="S105" s="73">
        <v>4.1732521271546439</v>
      </c>
    </row>
    <row r="106" spans="14:19" x14ac:dyDescent="0.25">
      <c r="N106" s="73">
        <v>10.4</v>
      </c>
      <c r="O106" s="73">
        <v>2.8888888888888888</v>
      </c>
      <c r="P106" s="73">
        <v>0.98076470588235298</v>
      </c>
      <c r="Q106" s="73">
        <v>0.98076470588235298</v>
      </c>
      <c r="R106" s="73">
        <v>4.254679518079425</v>
      </c>
      <c r="S106" s="73">
        <v>4.254679518079425</v>
      </c>
    </row>
    <row r="107" spans="14:19" x14ac:dyDescent="0.25">
      <c r="N107" s="73">
        <v>10.5</v>
      </c>
      <c r="O107" s="73">
        <v>2.9166666666666665</v>
      </c>
      <c r="P107" s="73">
        <v>0.98076470588235298</v>
      </c>
      <c r="Q107" s="73">
        <v>0.98076470588235298</v>
      </c>
      <c r="R107" s="73">
        <v>4.3368936470807746</v>
      </c>
      <c r="S107" s="73">
        <v>4.3368936470807746</v>
      </c>
    </row>
    <row r="108" spans="14:19" x14ac:dyDescent="0.25">
      <c r="N108" s="73">
        <v>10.6</v>
      </c>
      <c r="O108" s="73">
        <v>2.9444444444444442</v>
      </c>
      <c r="P108" s="73">
        <v>0.98076470588235298</v>
      </c>
      <c r="Q108" s="73">
        <v>0.98076470588235298</v>
      </c>
      <c r="R108" s="73">
        <v>4.4198945141586927</v>
      </c>
      <c r="S108" s="73">
        <v>4.4198945141586927</v>
      </c>
    </row>
    <row r="109" spans="14:19" x14ac:dyDescent="0.25">
      <c r="N109" s="73">
        <v>10.7</v>
      </c>
      <c r="O109" s="73">
        <v>2.9722222222222219</v>
      </c>
      <c r="P109" s="73">
        <v>0.98076470588235298</v>
      </c>
      <c r="Q109" s="73">
        <v>0.98076470588235298</v>
      </c>
      <c r="R109" s="73">
        <v>4.5036821193131784</v>
      </c>
      <c r="S109" s="73">
        <v>4.5036821193131784</v>
      </c>
    </row>
    <row r="110" spans="14:19" x14ac:dyDescent="0.25">
      <c r="N110" s="73">
        <v>10.8</v>
      </c>
      <c r="O110" s="73">
        <v>3</v>
      </c>
      <c r="P110" s="73">
        <v>0.98076470588235298</v>
      </c>
      <c r="Q110" s="73">
        <v>0.98076470588235298</v>
      </c>
      <c r="R110" s="73">
        <v>4.5882564625442335</v>
      </c>
      <c r="S110" s="73">
        <v>4.5882564625442335</v>
      </c>
    </row>
    <row r="111" spans="14:19" x14ac:dyDescent="0.25">
      <c r="N111" s="73">
        <v>10.9</v>
      </c>
      <c r="O111" s="73">
        <v>3.0277777777777777</v>
      </c>
      <c r="P111" s="73">
        <v>0.98076470588235298</v>
      </c>
      <c r="Q111" s="73">
        <v>0.98076470588235298</v>
      </c>
      <c r="R111" s="73">
        <v>4.6736175438518552</v>
      </c>
      <c r="S111" s="73">
        <v>4.6736175438518552</v>
      </c>
    </row>
    <row r="112" spans="14:19" x14ac:dyDescent="0.25">
      <c r="N112" s="73">
        <v>11</v>
      </c>
      <c r="O112" s="73">
        <v>3.0555555555555554</v>
      </c>
      <c r="P112" s="73">
        <v>0.98076470588235298</v>
      </c>
      <c r="Q112" s="73">
        <v>0.98076470588235298</v>
      </c>
      <c r="R112" s="73">
        <v>4.7597653632360446</v>
      </c>
      <c r="S112" s="73">
        <v>4.7597653632360446</v>
      </c>
    </row>
    <row r="113" spans="14:19" x14ac:dyDescent="0.25">
      <c r="N113" s="73">
        <v>11.1</v>
      </c>
      <c r="O113" s="73">
        <v>3.083333333333333</v>
      </c>
      <c r="P113" s="73">
        <v>0.98076470588235298</v>
      </c>
      <c r="Q113" s="73">
        <v>0.98076470588235298</v>
      </c>
      <c r="R113" s="73">
        <v>4.8466999206968016</v>
      </c>
      <c r="S113" s="73">
        <v>4.8466999206968016</v>
      </c>
    </row>
    <row r="114" spans="14:19" x14ac:dyDescent="0.25">
      <c r="N114" s="73">
        <v>11.2</v>
      </c>
      <c r="O114" s="73">
        <v>3.1111111111111107</v>
      </c>
      <c r="P114" s="73">
        <v>0.98076470588235298</v>
      </c>
      <c r="Q114" s="73">
        <v>0.98076470588235298</v>
      </c>
      <c r="R114" s="73">
        <v>4.9344212162341261</v>
      </c>
      <c r="S114" s="73">
        <v>4.9344212162341261</v>
      </c>
    </row>
    <row r="115" spans="14:19" x14ac:dyDescent="0.25">
      <c r="N115" s="73">
        <v>11.3</v>
      </c>
      <c r="O115" s="73">
        <v>3.1388888888888888</v>
      </c>
      <c r="P115" s="73">
        <v>0.98076470588235298</v>
      </c>
      <c r="Q115" s="73">
        <v>0.98076470588235298</v>
      </c>
      <c r="R115" s="73">
        <v>5.0229292498480209</v>
      </c>
      <c r="S115" s="73">
        <v>5.0229292498480209</v>
      </c>
    </row>
    <row r="116" spans="14:19" x14ac:dyDescent="0.25">
      <c r="N116" s="73">
        <v>11.4</v>
      </c>
      <c r="O116" s="73">
        <v>3.1666666666666665</v>
      </c>
      <c r="P116" s="73">
        <v>0.98076470588235298</v>
      </c>
      <c r="Q116" s="73">
        <v>0.98076470588235298</v>
      </c>
      <c r="R116" s="73">
        <v>5.1122240215384815</v>
      </c>
      <c r="S116" s="73">
        <v>5.1122240215384815</v>
      </c>
    </row>
    <row r="117" spans="14:19" x14ac:dyDescent="0.25">
      <c r="N117" s="73">
        <v>11.5</v>
      </c>
      <c r="O117" s="73">
        <v>3.1944444444444442</v>
      </c>
      <c r="P117" s="73">
        <v>0.98076470588235298</v>
      </c>
      <c r="Q117" s="73">
        <v>0.98076470588235298</v>
      </c>
      <c r="R117" s="73">
        <v>5.2023055313055107</v>
      </c>
      <c r="S117" s="73">
        <v>5.2023055313055107</v>
      </c>
    </row>
    <row r="118" spans="14:19" x14ac:dyDescent="0.25">
      <c r="N118" s="73">
        <v>11.6</v>
      </c>
      <c r="O118" s="73">
        <v>3.2222222222222219</v>
      </c>
      <c r="P118" s="73">
        <v>0.98076470588235298</v>
      </c>
      <c r="Q118" s="73">
        <v>0.98076470588235298</v>
      </c>
      <c r="R118" s="73">
        <v>5.2931737791491065</v>
      </c>
      <c r="S118" s="73">
        <v>5.2931737791491065</v>
      </c>
    </row>
    <row r="119" spans="14:19" x14ac:dyDescent="0.25">
      <c r="N119" s="73">
        <v>11.7</v>
      </c>
      <c r="O119" s="73">
        <v>3.2499999999999996</v>
      </c>
      <c r="P119" s="73">
        <v>0.98076470588235298</v>
      </c>
      <c r="Q119" s="73">
        <v>0.98076470588235298</v>
      </c>
      <c r="R119" s="73">
        <v>5.3848287650692708</v>
      </c>
      <c r="S119" s="73">
        <v>5.3848287650692708</v>
      </c>
    </row>
    <row r="120" spans="14:19" x14ac:dyDescent="0.25">
      <c r="N120" s="73">
        <v>11.8</v>
      </c>
      <c r="O120" s="73">
        <v>3.2777777777777777</v>
      </c>
      <c r="P120" s="73">
        <v>0.98076470588235298</v>
      </c>
      <c r="Q120" s="73">
        <v>0.98076470588235298</v>
      </c>
      <c r="R120" s="73">
        <v>5.4772704890660053</v>
      </c>
      <c r="S120" s="73">
        <v>5.4772704890660053</v>
      </c>
    </row>
    <row r="121" spans="14:19" x14ac:dyDescent="0.25">
      <c r="N121" s="73">
        <v>11.9</v>
      </c>
      <c r="O121" s="73">
        <v>3.3055555555555554</v>
      </c>
      <c r="P121" s="73">
        <v>0.98076470588235298</v>
      </c>
      <c r="Q121" s="73">
        <v>0.98076470588235298</v>
      </c>
      <c r="R121" s="73">
        <v>5.5704989511393066</v>
      </c>
      <c r="S121" s="73">
        <v>5.5704989511393066</v>
      </c>
    </row>
    <row r="122" spans="14:19" x14ac:dyDescent="0.25">
      <c r="N122" s="73">
        <v>12</v>
      </c>
      <c r="O122" s="73">
        <v>3.333333333333333</v>
      </c>
      <c r="P122" s="73">
        <v>0.98076470588235298</v>
      </c>
      <c r="Q122" s="73">
        <v>0.98076470588235298</v>
      </c>
      <c r="R122" s="73">
        <v>5.6645141512891755</v>
      </c>
      <c r="S122" s="73">
        <v>5.6645141512891755</v>
      </c>
    </row>
    <row r="123" spans="14:19" x14ac:dyDescent="0.25">
      <c r="N123" s="73">
        <v>12.1</v>
      </c>
      <c r="O123" s="73">
        <v>3.3611111111111107</v>
      </c>
      <c r="P123" s="73">
        <v>0.98076470588235298</v>
      </c>
      <c r="Q123" s="73">
        <v>0.98076470588235298</v>
      </c>
      <c r="R123" s="73">
        <v>5.7593160895156119</v>
      </c>
      <c r="S123" s="73">
        <v>5.7593160895156119</v>
      </c>
    </row>
    <row r="124" spans="14:19" x14ac:dyDescent="0.25">
      <c r="N124" s="73">
        <v>12.2</v>
      </c>
      <c r="O124" s="73">
        <v>3.3888888888888884</v>
      </c>
      <c r="P124" s="73">
        <v>0.98076470588235298</v>
      </c>
      <c r="Q124" s="73">
        <v>0.98076470588235298</v>
      </c>
      <c r="R124" s="73">
        <v>5.8549047658186169</v>
      </c>
      <c r="S124" s="73">
        <v>5.8549047658186169</v>
      </c>
    </row>
    <row r="125" spans="14:19" x14ac:dyDescent="0.25">
      <c r="N125" s="73">
        <v>12.3</v>
      </c>
      <c r="O125" s="73">
        <v>3.416666666666667</v>
      </c>
      <c r="P125" s="73">
        <v>0.98076470588235298</v>
      </c>
      <c r="Q125" s="73">
        <v>0.98076470588235298</v>
      </c>
      <c r="R125" s="73">
        <v>5.951280180198192</v>
      </c>
      <c r="S125" s="73">
        <v>5.951280180198192</v>
      </c>
    </row>
    <row r="126" spans="14:19" x14ac:dyDescent="0.25">
      <c r="N126" s="73">
        <v>12.4</v>
      </c>
      <c r="O126" s="73">
        <v>3.4444444444444446</v>
      </c>
      <c r="P126" s="73">
        <v>0.98076470588235298</v>
      </c>
      <c r="Q126" s="73">
        <v>0.98076470588235298</v>
      </c>
      <c r="R126" s="73">
        <v>6.0484423326543331</v>
      </c>
      <c r="S126" s="73">
        <v>6.0484423326543331</v>
      </c>
    </row>
    <row r="127" spans="14:19" x14ac:dyDescent="0.25">
      <c r="N127" s="73">
        <v>12.5</v>
      </c>
      <c r="O127" s="73">
        <v>3.4722222222222223</v>
      </c>
      <c r="P127" s="73">
        <v>0.98076470588235298</v>
      </c>
      <c r="Q127" s="73">
        <v>0.98076470588235298</v>
      </c>
      <c r="R127" s="73">
        <v>6.1463912231870408</v>
      </c>
      <c r="S127" s="73">
        <v>6.1463912231870408</v>
      </c>
    </row>
    <row r="128" spans="14:19" x14ac:dyDescent="0.25">
      <c r="N128" s="73">
        <v>12.6</v>
      </c>
      <c r="O128" s="73">
        <v>3.5</v>
      </c>
      <c r="P128" s="73">
        <v>0.98076470588235298</v>
      </c>
      <c r="Q128" s="73">
        <v>0.98076470588235298</v>
      </c>
      <c r="R128" s="73">
        <v>6.245126851796317</v>
      </c>
      <c r="S128" s="73">
        <v>6.245126851796317</v>
      </c>
    </row>
    <row r="129" spans="14:19" x14ac:dyDescent="0.25">
      <c r="N129" s="73">
        <v>12.7</v>
      </c>
      <c r="O129" s="73">
        <v>3.5277777777777777</v>
      </c>
      <c r="P129" s="73">
        <v>0.98076470588235298</v>
      </c>
      <c r="Q129" s="73">
        <v>0.98076470588235298</v>
      </c>
      <c r="R129" s="73">
        <v>6.3446492184821608</v>
      </c>
      <c r="S129" s="73">
        <v>6.3446492184821608</v>
      </c>
    </row>
    <row r="130" spans="14:19" x14ac:dyDescent="0.25">
      <c r="N130" s="73">
        <v>12.8</v>
      </c>
      <c r="O130" s="73">
        <v>3.5555555555555558</v>
      </c>
      <c r="P130" s="73">
        <v>0.98076470588235298</v>
      </c>
      <c r="Q130" s="73">
        <v>0.98076470588235298</v>
      </c>
      <c r="R130" s="73">
        <v>6.444958323244574</v>
      </c>
      <c r="S130" s="73">
        <v>6.444958323244574</v>
      </c>
    </row>
    <row r="131" spans="14:19" x14ac:dyDescent="0.25">
      <c r="N131" s="73">
        <v>12.9</v>
      </c>
      <c r="O131" s="73">
        <v>3.5833333333333335</v>
      </c>
      <c r="P131" s="73">
        <v>0.98076470588235298</v>
      </c>
      <c r="Q131" s="73">
        <v>0.98076470588235298</v>
      </c>
      <c r="R131" s="73">
        <v>6.5460541660835538</v>
      </c>
      <c r="S131" s="73">
        <v>6.5460541660835538</v>
      </c>
    </row>
    <row r="132" spans="14:19" x14ac:dyDescent="0.25">
      <c r="N132" s="73">
        <v>13</v>
      </c>
      <c r="O132" s="73">
        <v>3.6111111111111112</v>
      </c>
      <c r="P132" s="73">
        <v>0.98076470588235298</v>
      </c>
      <c r="Q132" s="73">
        <v>0.98076470588235298</v>
      </c>
      <c r="R132" s="73">
        <v>6.6479367469991022</v>
      </c>
      <c r="S132" s="73">
        <v>6.6479367469991022</v>
      </c>
    </row>
    <row r="133" spans="14:19" x14ac:dyDescent="0.25">
      <c r="N133" s="73">
        <v>13.1</v>
      </c>
      <c r="O133" s="73">
        <v>3.6388888888888888</v>
      </c>
      <c r="P133" s="73">
        <v>0.98076470588235298</v>
      </c>
      <c r="Q133" s="73">
        <v>0.98076470588235298</v>
      </c>
      <c r="R133" s="73">
        <v>6.750606065991219</v>
      </c>
      <c r="S133" s="73">
        <v>6.750606065991219</v>
      </c>
    </row>
    <row r="134" spans="14:19" x14ac:dyDescent="0.25">
      <c r="N134" s="73">
        <v>13.2</v>
      </c>
      <c r="O134" s="73">
        <v>3.6666666666666665</v>
      </c>
      <c r="P134" s="73">
        <v>0.98076470588235298</v>
      </c>
      <c r="Q134" s="73">
        <v>0.98076470588235298</v>
      </c>
      <c r="R134" s="73">
        <v>6.8540621230599026</v>
      </c>
      <c r="S134" s="73">
        <v>6.8540621230599026</v>
      </c>
    </row>
    <row r="135" spans="14:19" x14ac:dyDescent="0.25">
      <c r="N135" s="73">
        <v>13.3</v>
      </c>
      <c r="O135" s="73">
        <v>3.6944444444444446</v>
      </c>
      <c r="P135" s="73">
        <v>0.98076470588235298</v>
      </c>
      <c r="Q135" s="73">
        <v>0.98076470588235298</v>
      </c>
      <c r="R135" s="73">
        <v>6.9583049182051564</v>
      </c>
      <c r="S135" s="73">
        <v>6.9583049182051564</v>
      </c>
    </row>
    <row r="136" spans="14:19" x14ac:dyDescent="0.25">
      <c r="N136" s="73">
        <v>13.4</v>
      </c>
      <c r="O136" s="73">
        <v>3.7222222222222223</v>
      </c>
      <c r="P136" s="73">
        <v>0.98076470588235298</v>
      </c>
      <c r="Q136" s="73">
        <v>0.98076470588235298</v>
      </c>
      <c r="R136" s="73">
        <v>7.063334451426976</v>
      </c>
      <c r="S136" s="73">
        <v>7.063334451426976</v>
      </c>
    </row>
    <row r="137" spans="14:19" x14ac:dyDescent="0.25">
      <c r="N137" s="73">
        <v>13.5</v>
      </c>
      <c r="O137" s="73">
        <v>3.75</v>
      </c>
      <c r="P137" s="73">
        <v>0.98076470588235298</v>
      </c>
      <c r="Q137" s="73">
        <v>0.98076470588235298</v>
      </c>
      <c r="R137" s="73">
        <v>7.1691507227253641</v>
      </c>
      <c r="S137" s="73">
        <v>7.1691507227253641</v>
      </c>
    </row>
    <row r="138" spans="14:19" x14ac:dyDescent="0.25">
      <c r="N138" s="73">
        <v>13.6</v>
      </c>
      <c r="O138" s="73">
        <v>3.7777777777777777</v>
      </c>
      <c r="P138" s="73">
        <v>0.98076470588235298</v>
      </c>
      <c r="Q138" s="73">
        <v>0.98076470588235298</v>
      </c>
      <c r="R138" s="73">
        <v>7.2757537321003198</v>
      </c>
      <c r="S138" s="73">
        <v>7.2757537321003198</v>
      </c>
    </row>
    <row r="139" spans="14:19" x14ac:dyDescent="0.25">
      <c r="N139" s="73">
        <v>13.7</v>
      </c>
      <c r="O139" s="73">
        <v>3.8055555555555554</v>
      </c>
      <c r="P139" s="73">
        <v>0.98076470588235298</v>
      </c>
      <c r="Q139" s="73">
        <v>0.98076470588235298</v>
      </c>
      <c r="R139" s="73">
        <v>7.3831434795518431</v>
      </c>
      <c r="S139" s="73">
        <v>7.3831434795518431</v>
      </c>
    </row>
    <row r="140" spans="14:19" x14ac:dyDescent="0.25">
      <c r="N140" s="73">
        <v>13.8</v>
      </c>
      <c r="O140" s="73">
        <v>3.8333333333333335</v>
      </c>
      <c r="P140" s="73">
        <v>0.98076470588235298</v>
      </c>
      <c r="Q140" s="73">
        <v>0.98076470588235298</v>
      </c>
      <c r="R140" s="73">
        <v>7.4913199650799367</v>
      </c>
      <c r="S140" s="73">
        <v>7.4913199650799367</v>
      </c>
    </row>
    <row r="141" spans="14:19" x14ac:dyDescent="0.25">
      <c r="N141" s="73">
        <v>13.9</v>
      </c>
      <c r="O141" s="73">
        <v>3.8611111111111112</v>
      </c>
      <c r="P141" s="73">
        <v>0.98076470588235298</v>
      </c>
      <c r="Q141" s="73">
        <v>0.98076470588235298</v>
      </c>
      <c r="R141" s="73">
        <v>7.6002831886845952</v>
      </c>
      <c r="S141" s="73">
        <v>7.6002831886845952</v>
      </c>
    </row>
    <row r="142" spans="14:19" x14ac:dyDescent="0.25">
      <c r="N142" s="73">
        <v>14</v>
      </c>
      <c r="O142" s="73">
        <v>3.8888888888888888</v>
      </c>
      <c r="P142" s="73">
        <v>0.98076470588235298</v>
      </c>
      <c r="Q142" s="73">
        <v>0.98076470588235298</v>
      </c>
      <c r="R142" s="73">
        <v>7.7100331503658222</v>
      </c>
      <c r="S142" s="73">
        <v>7.7100331503658222</v>
      </c>
    </row>
    <row r="143" spans="14:19" x14ac:dyDescent="0.25">
      <c r="N143" s="73">
        <v>14.1</v>
      </c>
      <c r="O143" s="73">
        <v>3.9166666666666665</v>
      </c>
      <c r="P143" s="73">
        <v>0.98076470588235298</v>
      </c>
      <c r="Q143" s="73">
        <v>0.98076470588235298</v>
      </c>
      <c r="R143" s="73">
        <v>7.8205698501236176</v>
      </c>
      <c r="S143" s="73">
        <v>7.8205698501236176</v>
      </c>
    </row>
    <row r="144" spans="14:19" x14ac:dyDescent="0.25">
      <c r="N144" s="73">
        <v>14.2</v>
      </c>
      <c r="O144" s="73">
        <v>3.9444444444444442</v>
      </c>
      <c r="P144" s="73">
        <v>0.98076470588235298</v>
      </c>
      <c r="Q144" s="73">
        <v>0.98076470588235298</v>
      </c>
      <c r="R144" s="73">
        <v>7.9318932879579815</v>
      </c>
      <c r="S144" s="73">
        <v>7.9318932879579815</v>
      </c>
    </row>
    <row r="145" spans="14:19" x14ac:dyDescent="0.25">
      <c r="N145" s="73">
        <v>14.3</v>
      </c>
      <c r="O145" s="73">
        <v>3.9722222222222223</v>
      </c>
      <c r="P145" s="73">
        <v>0.98076470588235298</v>
      </c>
      <c r="Q145" s="73">
        <v>0.98076470588235298</v>
      </c>
      <c r="R145" s="73">
        <v>8.0440034638689148</v>
      </c>
      <c r="S145" s="73">
        <v>8.0440034638689148</v>
      </c>
    </row>
    <row r="146" spans="14:19" x14ac:dyDescent="0.25">
      <c r="N146" s="73">
        <v>14.4</v>
      </c>
      <c r="O146" s="73">
        <v>4</v>
      </c>
      <c r="P146" s="73">
        <v>0.98076470588235298</v>
      </c>
      <c r="Q146" s="73">
        <v>0.98076470588235298</v>
      </c>
      <c r="R146" s="73">
        <v>8.1569003778564131</v>
      </c>
      <c r="S146" s="73">
        <v>8.1569003778564131</v>
      </c>
    </row>
    <row r="147" spans="14:19" x14ac:dyDescent="0.25">
      <c r="N147" s="73">
        <v>14.5</v>
      </c>
      <c r="O147" s="73">
        <v>4.0277777777777777</v>
      </c>
      <c r="P147" s="73">
        <v>0.98076470588235298</v>
      </c>
      <c r="Q147" s="73">
        <v>0.98076470588235298</v>
      </c>
      <c r="R147" s="73">
        <v>8.2705840299204798</v>
      </c>
      <c r="S147" s="73">
        <v>8.2705840299204798</v>
      </c>
    </row>
    <row r="148" spans="14:19" x14ac:dyDescent="0.25">
      <c r="N148" s="73">
        <v>14.6</v>
      </c>
      <c r="O148" s="73">
        <v>4.0555555555555554</v>
      </c>
      <c r="P148" s="73">
        <v>0.98076470588235298</v>
      </c>
      <c r="Q148" s="73">
        <v>0.98076470588235298</v>
      </c>
      <c r="R148" s="73">
        <v>8.3850544200611132</v>
      </c>
      <c r="S148" s="73">
        <v>8.3850544200611132</v>
      </c>
    </row>
    <row r="149" spans="14:19" x14ac:dyDescent="0.25">
      <c r="N149" s="73">
        <v>14.7</v>
      </c>
      <c r="O149" s="73">
        <v>4.083333333333333</v>
      </c>
      <c r="P149" s="73">
        <v>0.98076470588235298</v>
      </c>
      <c r="Q149" s="73">
        <v>0.98076470588235298</v>
      </c>
      <c r="R149" s="73">
        <v>8.5003115482783151</v>
      </c>
      <c r="S149" s="73">
        <v>8.5003115482783151</v>
      </c>
    </row>
    <row r="150" spans="14:19" x14ac:dyDescent="0.25">
      <c r="N150" s="73">
        <v>14.8</v>
      </c>
      <c r="O150" s="73">
        <v>4.1111111111111116</v>
      </c>
      <c r="P150" s="73">
        <v>0.98076470588235298</v>
      </c>
      <c r="Q150" s="73">
        <v>0.98076470588235298</v>
      </c>
      <c r="R150" s="73">
        <v>8.6163554145720909</v>
      </c>
      <c r="S150" s="73">
        <v>8.6163554145720909</v>
      </c>
    </row>
    <row r="151" spans="14:19" x14ac:dyDescent="0.25">
      <c r="N151" s="73">
        <v>14.9</v>
      </c>
      <c r="O151" s="73">
        <v>4.1388888888888893</v>
      </c>
      <c r="P151" s="73">
        <v>0.98076470588235298</v>
      </c>
      <c r="Q151" s="73">
        <v>0.98076470588235298</v>
      </c>
      <c r="R151" s="73">
        <v>8.7331860189424315</v>
      </c>
      <c r="S151" s="73">
        <v>8.7331860189424315</v>
      </c>
    </row>
    <row r="152" spans="14:19" x14ac:dyDescent="0.25">
      <c r="N152" s="73">
        <v>15</v>
      </c>
      <c r="O152" s="73">
        <v>4.166666666666667</v>
      </c>
      <c r="P152" s="73">
        <v>0.98076470588235298</v>
      </c>
      <c r="Q152" s="73">
        <v>0.98076470588235298</v>
      </c>
      <c r="R152" s="73">
        <v>8.8508033613893389</v>
      </c>
      <c r="S152" s="73">
        <v>8.8508033613893389</v>
      </c>
    </row>
    <row r="153" spans="14:19" x14ac:dyDescent="0.25">
      <c r="N153" s="73">
        <v>15.1</v>
      </c>
      <c r="O153" s="73">
        <v>4.1944444444444446</v>
      </c>
      <c r="P153" s="73">
        <v>0.98076470588235298</v>
      </c>
      <c r="Q153" s="73">
        <v>0.98076470588235298</v>
      </c>
      <c r="R153" s="73">
        <v>8.9692074419128147</v>
      </c>
      <c r="S153" s="73">
        <v>8.9692074419128147</v>
      </c>
    </row>
    <row r="154" spans="14:19" x14ac:dyDescent="0.25">
      <c r="N154" s="73">
        <v>15.2</v>
      </c>
      <c r="O154" s="73">
        <v>4.2222222222222223</v>
      </c>
      <c r="P154" s="73">
        <v>0.98076470588235298</v>
      </c>
      <c r="Q154" s="73">
        <v>0.98076470588235298</v>
      </c>
      <c r="R154" s="73">
        <v>9.0883982605128573</v>
      </c>
      <c r="S154" s="73">
        <v>9.0883982605128573</v>
      </c>
    </row>
    <row r="155" spans="14:19" x14ac:dyDescent="0.25">
      <c r="N155" s="73">
        <v>15.3</v>
      </c>
      <c r="O155" s="73">
        <v>4.25</v>
      </c>
      <c r="P155" s="73">
        <v>0.98076470588235298</v>
      </c>
      <c r="Q155" s="73">
        <v>0.98076470588235298</v>
      </c>
      <c r="R155" s="73">
        <v>9.2083758171894683</v>
      </c>
      <c r="S155" s="73">
        <v>9.2083758171894683</v>
      </c>
    </row>
    <row r="156" spans="14:19" x14ac:dyDescent="0.25">
      <c r="N156" s="73">
        <v>15.4</v>
      </c>
      <c r="O156" s="73">
        <v>4.2777777777777777</v>
      </c>
      <c r="P156" s="73">
        <v>0.98076470588235298</v>
      </c>
      <c r="Q156" s="73">
        <v>0.98076470588235298</v>
      </c>
      <c r="R156" s="73">
        <v>9.3291401119426478</v>
      </c>
      <c r="S156" s="73">
        <v>9.3291401119426478</v>
      </c>
    </row>
    <row r="157" spans="14:19" x14ac:dyDescent="0.25">
      <c r="N157" s="73">
        <v>15.5</v>
      </c>
      <c r="O157" s="73">
        <v>4.3055555555555554</v>
      </c>
      <c r="P157" s="73">
        <v>0.98076470588235298</v>
      </c>
      <c r="Q157" s="73">
        <v>0.98076470588235298</v>
      </c>
      <c r="R157" s="73">
        <v>9.450691144772394</v>
      </c>
      <c r="S157" s="73">
        <v>9.450691144772394</v>
      </c>
    </row>
    <row r="158" spans="14:19" x14ac:dyDescent="0.25">
      <c r="N158" s="73">
        <v>15.6</v>
      </c>
      <c r="O158" s="73">
        <v>4.333333333333333</v>
      </c>
      <c r="P158" s="73">
        <v>0.98076470588235298</v>
      </c>
      <c r="Q158" s="73">
        <v>0.98076470588235298</v>
      </c>
      <c r="R158" s="73">
        <v>9.5730289156787087</v>
      </c>
      <c r="S158" s="73">
        <v>9.5730289156787087</v>
      </c>
    </row>
    <row r="159" spans="14:19" x14ac:dyDescent="0.25">
      <c r="N159" s="73">
        <v>15.7</v>
      </c>
      <c r="O159" s="73">
        <v>4.3611111111111107</v>
      </c>
      <c r="P159" s="73">
        <v>0.98076470588235298</v>
      </c>
      <c r="Q159" s="73">
        <v>0.98076470588235298</v>
      </c>
      <c r="R159" s="73">
        <v>9.6961534246615919</v>
      </c>
      <c r="S159" s="73">
        <v>9.6961534246615919</v>
      </c>
    </row>
    <row r="160" spans="14:19" x14ac:dyDescent="0.25">
      <c r="N160" s="73">
        <v>15.8</v>
      </c>
      <c r="O160" s="73">
        <v>4.3888888888888893</v>
      </c>
      <c r="P160" s="73">
        <v>0.98076470588235298</v>
      </c>
      <c r="Q160" s="73">
        <v>0.98076470588235298</v>
      </c>
      <c r="R160" s="73">
        <v>9.8200646717210454</v>
      </c>
      <c r="S160" s="73">
        <v>9.8200646717210454</v>
      </c>
    </row>
    <row r="161" spans="14:19" x14ac:dyDescent="0.25">
      <c r="N161" s="73">
        <v>15.9</v>
      </c>
      <c r="O161" s="73">
        <v>4.416666666666667</v>
      </c>
      <c r="P161" s="73">
        <v>0.98076470588235298</v>
      </c>
      <c r="Q161" s="73">
        <v>0.98076470588235298</v>
      </c>
      <c r="R161" s="73">
        <v>9.9447626568570637</v>
      </c>
      <c r="S161" s="73">
        <v>9.9447626568570637</v>
      </c>
    </row>
    <row r="162" spans="14:19" x14ac:dyDescent="0.25">
      <c r="N162" s="73">
        <v>16</v>
      </c>
      <c r="O162" s="73">
        <v>4.4444444444444446</v>
      </c>
      <c r="P162" s="73">
        <v>0.98076470588235298</v>
      </c>
      <c r="Q162" s="73">
        <v>0.98076470588235298</v>
      </c>
      <c r="R162" s="73">
        <v>10.070247380069651</v>
      </c>
      <c r="S162" s="73">
        <v>10.070247380069651</v>
      </c>
    </row>
    <row r="163" spans="14:19" x14ac:dyDescent="0.25">
      <c r="N163" s="73">
        <v>16.100000000000001</v>
      </c>
      <c r="O163" s="73">
        <v>4.4722222222222223</v>
      </c>
      <c r="P163" s="73">
        <v>0.98076470588235298</v>
      </c>
      <c r="Q163" s="73">
        <v>0.98076470588235298</v>
      </c>
      <c r="R163" s="73">
        <v>10.196518841358804</v>
      </c>
      <c r="S163" s="73">
        <v>10.196518841358804</v>
      </c>
    </row>
    <row r="164" spans="14:19" x14ac:dyDescent="0.25">
      <c r="N164" s="73">
        <v>16.2</v>
      </c>
      <c r="O164" s="73">
        <v>4.5</v>
      </c>
      <c r="P164" s="73">
        <v>0.98076470588235298</v>
      </c>
      <c r="Q164" s="73">
        <v>0.98076470588235298</v>
      </c>
      <c r="R164" s="73">
        <v>10.323577040724526</v>
      </c>
      <c r="S164" s="73">
        <v>10.323577040724526</v>
      </c>
    </row>
    <row r="165" spans="14:19" x14ac:dyDescent="0.25">
      <c r="N165" s="73">
        <v>16.3</v>
      </c>
      <c r="O165" s="73">
        <v>4.5277777777777777</v>
      </c>
      <c r="P165" s="73">
        <v>0.98076470588235298</v>
      </c>
      <c r="Q165" s="73">
        <v>0.98076470588235298</v>
      </c>
      <c r="R165" s="73">
        <v>10.451421978166817</v>
      </c>
      <c r="S165" s="73">
        <v>10.451421978166817</v>
      </c>
    </row>
    <row r="166" spans="14:19" x14ac:dyDescent="0.25">
      <c r="N166" s="73">
        <v>16.399999999999999</v>
      </c>
      <c r="O166" s="73">
        <v>4.5555555555555554</v>
      </c>
      <c r="P166" s="73">
        <v>0.98076470588235298</v>
      </c>
      <c r="Q166" s="73">
        <v>0.98076470588235298</v>
      </c>
      <c r="R166" s="73">
        <v>10.580053653685674</v>
      </c>
      <c r="S166" s="73">
        <v>10.580053653685674</v>
      </c>
    </row>
    <row r="167" spans="14:19" x14ac:dyDescent="0.25">
      <c r="N167" s="73">
        <v>16.5</v>
      </c>
      <c r="O167" s="73">
        <v>4.583333333333333</v>
      </c>
      <c r="P167" s="73">
        <v>0.98076470588235298</v>
      </c>
      <c r="Q167" s="73">
        <v>0.98076470588235298</v>
      </c>
      <c r="R167" s="73">
        <v>10.7094720672811</v>
      </c>
      <c r="S167" s="73">
        <v>10.7094720672811</v>
      </c>
    </row>
    <row r="168" spans="14:19" x14ac:dyDescent="0.25">
      <c r="N168" s="73">
        <v>16.600000000000001</v>
      </c>
      <c r="O168" s="73">
        <v>4.6111111111111116</v>
      </c>
      <c r="P168" s="73">
        <v>0.98076470588235298</v>
      </c>
      <c r="Q168" s="73">
        <v>0.98076470588235298</v>
      </c>
      <c r="R168" s="73">
        <v>10.839677218953097</v>
      </c>
      <c r="S168" s="73">
        <v>10.839677218953097</v>
      </c>
    </row>
    <row r="169" spans="14:19" x14ac:dyDescent="0.25">
      <c r="N169" s="73">
        <v>16.7</v>
      </c>
      <c r="O169" s="73">
        <v>4.6388888888888884</v>
      </c>
      <c r="P169" s="73">
        <v>0.98076470588235298</v>
      </c>
      <c r="Q169" s="73">
        <v>0.98076470588235298</v>
      </c>
      <c r="R169" s="73">
        <v>10.970669108701653</v>
      </c>
      <c r="S169" s="73">
        <v>10.970669108701653</v>
      </c>
    </row>
    <row r="170" spans="14:19" x14ac:dyDescent="0.25">
      <c r="N170" s="73">
        <v>16.8</v>
      </c>
      <c r="O170" s="73">
        <v>4.666666666666667</v>
      </c>
      <c r="P170" s="73">
        <v>0.98076470588235298</v>
      </c>
      <c r="Q170" s="73">
        <v>0.98076470588235298</v>
      </c>
      <c r="R170" s="73">
        <v>11.102447736526788</v>
      </c>
      <c r="S170" s="73">
        <v>11.102447736526788</v>
      </c>
    </row>
    <row r="171" spans="14:19" x14ac:dyDescent="0.25">
      <c r="N171" s="73">
        <v>16.899999999999999</v>
      </c>
      <c r="O171" s="73">
        <v>4.6944444444444438</v>
      </c>
      <c r="P171" s="73">
        <v>0.98076470588235298</v>
      </c>
      <c r="Q171" s="73">
        <v>0.98076470588235298</v>
      </c>
      <c r="R171" s="73">
        <v>11.23501310242848</v>
      </c>
      <c r="S171" s="73">
        <v>11.23501310242848</v>
      </c>
    </row>
    <row r="172" spans="14:19" x14ac:dyDescent="0.25">
      <c r="N172" s="73">
        <v>17</v>
      </c>
      <c r="O172" s="73">
        <v>4.7222222222222223</v>
      </c>
      <c r="P172" s="73">
        <v>0.98076470588235298</v>
      </c>
      <c r="Q172" s="73">
        <v>0.98076470588235298</v>
      </c>
      <c r="R172" s="73">
        <v>11.368365206406748</v>
      </c>
      <c r="S172" s="73">
        <v>11.368365206406748</v>
      </c>
    </row>
    <row r="173" spans="14:19" x14ac:dyDescent="0.25">
      <c r="N173" s="73">
        <v>17.100000000000001</v>
      </c>
      <c r="O173" s="73">
        <v>4.75</v>
      </c>
      <c r="P173" s="73">
        <v>0.98076470588235298</v>
      </c>
      <c r="Q173" s="73">
        <v>0.98076470588235298</v>
      </c>
      <c r="R173" s="73">
        <v>11.502504048461581</v>
      </c>
      <c r="S173" s="73">
        <v>11.502504048461581</v>
      </c>
    </row>
    <row r="174" spans="14:19" x14ac:dyDescent="0.25">
      <c r="N174" s="73">
        <v>17.2</v>
      </c>
      <c r="O174" s="73">
        <v>4.7777777777777777</v>
      </c>
      <c r="P174" s="73">
        <v>0.98076470588235298</v>
      </c>
      <c r="Q174" s="73">
        <v>0.98076470588235298</v>
      </c>
      <c r="R174" s="73">
        <v>11.637429628592981</v>
      </c>
      <c r="S174" s="73">
        <v>11.637429628592981</v>
      </c>
    </row>
    <row r="175" spans="14:19" x14ac:dyDescent="0.25">
      <c r="N175" s="73">
        <v>17.3</v>
      </c>
      <c r="O175" s="73">
        <v>4.8055555555555554</v>
      </c>
      <c r="P175" s="73">
        <v>0.98076470588235298</v>
      </c>
      <c r="Q175" s="73">
        <v>0.98076470588235298</v>
      </c>
      <c r="R175" s="73">
        <v>11.773141946800953</v>
      </c>
      <c r="S175" s="73">
        <v>11.773141946800953</v>
      </c>
    </row>
    <row r="176" spans="14:19" x14ac:dyDescent="0.25">
      <c r="N176" s="73">
        <v>17.399999999999999</v>
      </c>
      <c r="O176" s="73">
        <v>4.833333333333333</v>
      </c>
      <c r="P176" s="73">
        <v>0.98076470588235298</v>
      </c>
      <c r="Q176" s="73">
        <v>0.98076470588235298</v>
      </c>
      <c r="R176" s="73">
        <v>11.90964100308549</v>
      </c>
      <c r="S176" s="73">
        <v>11.90964100308549</v>
      </c>
    </row>
    <row r="177" spans="14:19" x14ac:dyDescent="0.25">
      <c r="N177" s="73">
        <v>17.5</v>
      </c>
      <c r="O177" s="73">
        <v>4.8611111111111107</v>
      </c>
      <c r="P177" s="73">
        <v>0.98076470588235298</v>
      </c>
      <c r="Q177" s="73">
        <v>0.98076470588235298</v>
      </c>
      <c r="R177" s="73">
        <v>12.046926797446597</v>
      </c>
      <c r="S177" s="73">
        <v>12.046926797446597</v>
      </c>
    </row>
    <row r="178" spans="14:19" x14ac:dyDescent="0.25">
      <c r="N178" s="73">
        <v>17.600000000000001</v>
      </c>
      <c r="O178" s="73">
        <v>4.8888888888888893</v>
      </c>
      <c r="P178" s="73">
        <v>0.98076470588235298</v>
      </c>
      <c r="Q178" s="73">
        <v>0.98076470588235298</v>
      </c>
      <c r="R178" s="73">
        <v>12.184999329884274</v>
      </c>
      <c r="S178" s="73">
        <v>12.184999329884274</v>
      </c>
    </row>
    <row r="179" spans="14:19" x14ac:dyDescent="0.25">
      <c r="N179" s="73">
        <v>17.7</v>
      </c>
      <c r="O179" s="73">
        <v>4.9166666666666661</v>
      </c>
      <c r="P179" s="73">
        <v>0.98076470588235298</v>
      </c>
      <c r="Q179" s="73">
        <v>0.98076470588235298</v>
      </c>
      <c r="R179" s="73">
        <v>12.323858600398511</v>
      </c>
      <c r="S179" s="73">
        <v>12.323858600398511</v>
      </c>
    </row>
    <row r="180" spans="14:19" x14ac:dyDescent="0.25">
      <c r="N180" s="73">
        <v>17.8</v>
      </c>
      <c r="O180" s="73">
        <v>4.9444444444444446</v>
      </c>
      <c r="P180" s="73">
        <v>0.98076470588235298</v>
      </c>
      <c r="Q180" s="73">
        <v>0.98076470588235298</v>
      </c>
      <c r="R180" s="73">
        <v>12.463504608989325</v>
      </c>
      <c r="S180" s="73">
        <v>12.463504608989325</v>
      </c>
    </row>
    <row r="181" spans="14:19" x14ac:dyDescent="0.25">
      <c r="N181" s="73">
        <v>17.899999999999999</v>
      </c>
      <c r="O181" s="73">
        <v>4.9722222222222214</v>
      </c>
      <c r="P181" s="73">
        <v>0.98076470588235298</v>
      </c>
      <c r="Q181" s="73">
        <v>0.98076470588235298</v>
      </c>
      <c r="R181" s="73">
        <v>12.603937355656699</v>
      </c>
      <c r="S181" s="73">
        <v>12.603937355656699</v>
      </c>
    </row>
    <row r="182" spans="14:19" x14ac:dyDescent="0.25">
      <c r="N182" s="73">
        <v>18</v>
      </c>
      <c r="O182" s="73">
        <v>5</v>
      </c>
      <c r="P182" s="73">
        <v>0.98076470588235298</v>
      </c>
      <c r="Q182" s="73">
        <v>0.98076470588235298</v>
      </c>
      <c r="R182" s="73">
        <v>12.745156840400648</v>
      </c>
      <c r="S182" s="73">
        <v>12.745156840400648</v>
      </c>
    </row>
    <row r="183" spans="14:19" x14ac:dyDescent="0.25">
      <c r="N183" s="73">
        <v>18.100000000000001</v>
      </c>
      <c r="O183" s="73">
        <v>5.0277777777777777</v>
      </c>
      <c r="P183" s="73">
        <v>0.98076470588235298</v>
      </c>
      <c r="Q183" s="73">
        <v>0.98076470588235298</v>
      </c>
      <c r="R183" s="73">
        <v>12.887163063221161</v>
      </c>
      <c r="S183" s="73">
        <v>12.887163063221161</v>
      </c>
    </row>
    <row r="184" spans="14:19" x14ac:dyDescent="0.25">
      <c r="N184" s="73">
        <v>18.2</v>
      </c>
      <c r="O184" s="73">
        <v>5.0555555555555554</v>
      </c>
      <c r="P184" s="73">
        <v>0.98076470588235298</v>
      </c>
      <c r="Q184" s="73">
        <v>0.98076470588235298</v>
      </c>
      <c r="R184" s="73">
        <v>13.029956024118242</v>
      </c>
      <c r="S184" s="73">
        <v>13.029956024118242</v>
      </c>
    </row>
    <row r="185" spans="14:19" x14ac:dyDescent="0.25">
      <c r="N185" s="73">
        <v>18.3</v>
      </c>
      <c r="O185" s="73">
        <v>5.083333333333333</v>
      </c>
      <c r="P185" s="73">
        <v>0.98076470588235298</v>
      </c>
      <c r="Q185" s="73">
        <v>0.98076470588235298</v>
      </c>
      <c r="R185" s="73">
        <v>13.173535723091891</v>
      </c>
      <c r="S185" s="73">
        <v>13.173535723091891</v>
      </c>
    </row>
    <row r="186" spans="14:19" x14ac:dyDescent="0.25">
      <c r="N186" s="73">
        <v>18.399999999999999</v>
      </c>
      <c r="O186" s="73">
        <v>5.1111111111111107</v>
      </c>
      <c r="P186" s="73">
        <v>0.98076470588235298</v>
      </c>
      <c r="Q186" s="73">
        <v>0.98076470588235298</v>
      </c>
      <c r="R186" s="73">
        <v>13.317902160142108</v>
      </c>
      <c r="S186" s="73">
        <v>13.317902160142108</v>
      </c>
    </row>
    <row r="187" spans="14:19" x14ac:dyDescent="0.25">
      <c r="N187" s="73">
        <v>18.5</v>
      </c>
      <c r="O187" s="73">
        <v>5.1388888888888884</v>
      </c>
      <c r="P187" s="73">
        <v>0.98076470588235298</v>
      </c>
      <c r="Q187" s="73">
        <v>0.98076470588235298</v>
      </c>
      <c r="R187" s="73">
        <v>13.463055335268892</v>
      </c>
      <c r="S187" s="73">
        <v>13.463055335268892</v>
      </c>
    </row>
    <row r="188" spans="14:19" x14ac:dyDescent="0.25">
      <c r="N188" s="73">
        <v>18.600000000000001</v>
      </c>
      <c r="O188" s="73">
        <v>5.166666666666667</v>
      </c>
      <c r="P188" s="73">
        <v>0.98076470588235298</v>
      </c>
      <c r="Q188" s="73">
        <v>0.98076470588235298</v>
      </c>
      <c r="R188" s="73">
        <v>13.608995248472249</v>
      </c>
      <c r="S188" s="73">
        <v>13.608995248472249</v>
      </c>
    </row>
    <row r="189" spans="14:19" x14ac:dyDescent="0.25">
      <c r="N189" s="73">
        <v>18.7</v>
      </c>
      <c r="O189" s="73">
        <v>5.1944444444444438</v>
      </c>
      <c r="P189" s="73">
        <v>0.98076470588235298</v>
      </c>
      <c r="Q189" s="73">
        <v>0.98076470588235298</v>
      </c>
      <c r="R189" s="73">
        <v>13.755721899752166</v>
      </c>
      <c r="S189" s="73">
        <v>13.755721899752166</v>
      </c>
    </row>
    <row r="190" spans="14:19" x14ac:dyDescent="0.25">
      <c r="N190" s="73">
        <v>18.8</v>
      </c>
      <c r="O190" s="73">
        <v>5.2222222222222223</v>
      </c>
      <c r="P190" s="73">
        <v>0.98076470588235298</v>
      </c>
      <c r="Q190" s="73">
        <v>0.98076470588235298</v>
      </c>
      <c r="R190" s="73">
        <v>13.903235289108657</v>
      </c>
      <c r="S190" s="73">
        <v>13.903235289108657</v>
      </c>
    </row>
    <row r="191" spans="14:19" x14ac:dyDescent="0.25">
      <c r="N191" s="73">
        <v>18.899999999999999</v>
      </c>
      <c r="O191" s="73">
        <v>5.2499999999999991</v>
      </c>
      <c r="P191" s="73">
        <v>0.98076470588235298</v>
      </c>
      <c r="Q191" s="73">
        <v>0.98076470588235298</v>
      </c>
      <c r="R191" s="73">
        <v>14.051535416541709</v>
      </c>
      <c r="S191" s="73">
        <v>14.051535416541709</v>
      </c>
    </row>
    <row r="192" spans="14:19" x14ac:dyDescent="0.25">
      <c r="N192" s="73">
        <v>19</v>
      </c>
      <c r="O192" s="73">
        <v>5.2777777777777777</v>
      </c>
      <c r="P192" s="73">
        <v>0.98076470588235298</v>
      </c>
      <c r="Q192" s="73">
        <v>0.98076470588235298</v>
      </c>
      <c r="R192" s="73">
        <v>14.200622282051338</v>
      </c>
      <c r="S192" s="73">
        <v>14.200622282051338</v>
      </c>
    </row>
    <row r="193" spans="14:19" x14ac:dyDescent="0.25">
      <c r="N193" s="73">
        <v>19.100000000000001</v>
      </c>
      <c r="O193" s="73">
        <v>5.3055555555555562</v>
      </c>
      <c r="P193" s="73">
        <v>0.98076470588235298</v>
      </c>
      <c r="Q193" s="73">
        <v>0.98076470588235298</v>
      </c>
      <c r="R193" s="73">
        <v>14.350495885637535</v>
      </c>
      <c r="S193" s="73">
        <v>14.350495885637535</v>
      </c>
    </row>
    <row r="194" spans="14:19" x14ac:dyDescent="0.25">
      <c r="N194" s="73">
        <v>19.2</v>
      </c>
      <c r="O194" s="73">
        <v>5.333333333333333</v>
      </c>
      <c r="P194" s="73">
        <v>0.98076470588235298</v>
      </c>
      <c r="Q194" s="73">
        <v>0.98076470588235298</v>
      </c>
      <c r="R194" s="73">
        <v>14.501156227300291</v>
      </c>
      <c r="S194" s="73">
        <v>14.501156227300291</v>
      </c>
    </row>
    <row r="195" spans="14:19" x14ac:dyDescent="0.25">
      <c r="N195" s="73">
        <v>19.3</v>
      </c>
      <c r="O195" s="73">
        <v>5.3611111111111116</v>
      </c>
      <c r="P195" s="73">
        <v>0.98076470588235298</v>
      </c>
      <c r="Q195" s="73">
        <v>0.98076470588235298</v>
      </c>
      <c r="R195" s="73">
        <v>14.652603307039621</v>
      </c>
      <c r="S195" s="73">
        <v>14.652603307039621</v>
      </c>
    </row>
    <row r="196" spans="14:19" x14ac:dyDescent="0.25">
      <c r="N196" s="73">
        <v>19.399999999999999</v>
      </c>
      <c r="O196" s="73">
        <v>5.3888888888888884</v>
      </c>
      <c r="P196" s="73">
        <v>0.98076470588235298</v>
      </c>
      <c r="Q196" s="73">
        <v>0.98076470588235298</v>
      </c>
      <c r="R196" s="73">
        <v>14.804837124855514</v>
      </c>
      <c r="S196" s="73">
        <v>14.804837124855514</v>
      </c>
    </row>
    <row r="197" spans="14:19" x14ac:dyDescent="0.25">
      <c r="N197" s="73">
        <v>19.5</v>
      </c>
      <c r="O197" s="73">
        <v>5.416666666666667</v>
      </c>
      <c r="P197" s="73">
        <v>0.98076470588235298</v>
      </c>
      <c r="Q197" s="73">
        <v>0.98076470588235298</v>
      </c>
      <c r="R197" s="73">
        <v>14.957857680747981</v>
      </c>
      <c r="S197" s="73">
        <v>14.957857680747981</v>
      </c>
    </row>
    <row r="198" spans="14:19" x14ac:dyDescent="0.25">
      <c r="N198" s="73">
        <v>19.600000000000001</v>
      </c>
      <c r="O198" s="73">
        <v>5.4444444444444446</v>
      </c>
      <c r="P198" s="73">
        <v>0.98076470588235298</v>
      </c>
      <c r="Q198" s="73">
        <v>0.98076470588235298</v>
      </c>
      <c r="R198" s="73">
        <v>15.111664974717012</v>
      </c>
      <c r="S198" s="73">
        <v>15.111664974717012</v>
      </c>
    </row>
    <row r="199" spans="14:19" x14ac:dyDescent="0.25">
      <c r="N199" s="73">
        <v>19.7</v>
      </c>
      <c r="O199" s="73">
        <v>5.4722222222222223</v>
      </c>
      <c r="P199" s="73">
        <v>0.98076470588235298</v>
      </c>
      <c r="Q199" s="73">
        <v>0.98076470588235298</v>
      </c>
      <c r="R199" s="73">
        <v>15.266259006762613</v>
      </c>
      <c r="S199" s="73">
        <v>15.266259006762613</v>
      </c>
    </row>
    <row r="200" spans="14:19" x14ac:dyDescent="0.25">
      <c r="N200" s="73">
        <v>19.8</v>
      </c>
      <c r="O200" s="73">
        <v>5.5</v>
      </c>
      <c r="P200" s="73">
        <v>0.98076470588235298</v>
      </c>
      <c r="Q200" s="73">
        <v>0.98076470588235298</v>
      </c>
      <c r="R200" s="73">
        <v>15.421639776884781</v>
      </c>
      <c r="S200" s="73">
        <v>15.421639776884781</v>
      </c>
    </row>
    <row r="201" spans="14:19" x14ac:dyDescent="0.25">
      <c r="N201" s="73">
        <v>19.899999999999999</v>
      </c>
      <c r="O201" s="73">
        <v>5.5277777777777777</v>
      </c>
      <c r="P201" s="73">
        <v>0.98076470588235298</v>
      </c>
      <c r="Q201" s="73">
        <v>0.98076470588235298</v>
      </c>
      <c r="R201" s="73">
        <v>15.577807285083518</v>
      </c>
      <c r="S201" s="73">
        <v>15.577807285083518</v>
      </c>
    </row>
    <row r="202" spans="14:19" x14ac:dyDescent="0.25">
      <c r="N202" s="73">
        <v>20</v>
      </c>
      <c r="O202" s="73">
        <v>5.5555555555555554</v>
      </c>
      <c r="P202" s="73">
        <v>0.98076470588235298</v>
      </c>
      <c r="Q202" s="73">
        <v>0.98076470588235298</v>
      </c>
      <c r="R202" s="73">
        <v>15.734761531358822</v>
      </c>
      <c r="S202" s="73">
        <v>15.734761531358822</v>
      </c>
    </row>
    <row r="203" spans="14:19" x14ac:dyDescent="0.25">
      <c r="N203" s="73">
        <v>20.100000000000001</v>
      </c>
      <c r="O203" s="73">
        <v>5.5833333333333339</v>
      </c>
      <c r="P203" s="73">
        <v>0.98076470588235298</v>
      </c>
      <c r="Q203" s="73">
        <v>0.98076470588235298</v>
      </c>
      <c r="R203" s="73">
        <v>15.892502515710699</v>
      </c>
      <c r="S203" s="73">
        <v>15.892502515710699</v>
      </c>
    </row>
    <row r="204" spans="14:19" x14ac:dyDescent="0.25">
      <c r="N204" s="73">
        <v>20.2</v>
      </c>
      <c r="O204" s="73">
        <v>5.6111111111111107</v>
      </c>
      <c r="P204" s="73">
        <v>0.98076470588235298</v>
      </c>
      <c r="Q204" s="73">
        <v>0.98076470588235298</v>
      </c>
      <c r="R204" s="73">
        <v>16.051030238139134</v>
      </c>
      <c r="S204" s="73">
        <v>16.051030238139134</v>
      </c>
    </row>
    <row r="205" spans="14:19" x14ac:dyDescent="0.25">
      <c r="N205" s="73">
        <v>20.3</v>
      </c>
      <c r="O205" s="73">
        <v>5.6388888888888893</v>
      </c>
      <c r="P205" s="73">
        <v>0.98076470588235298</v>
      </c>
      <c r="Q205" s="73">
        <v>0.98076470588235298</v>
      </c>
      <c r="R205" s="73">
        <v>16.210344698644146</v>
      </c>
      <c r="S205" s="73">
        <v>16.210344698644146</v>
      </c>
    </row>
    <row r="206" spans="14:19" x14ac:dyDescent="0.25">
      <c r="N206" s="73">
        <v>20.399999999999999</v>
      </c>
      <c r="O206" s="73">
        <v>5.6666666666666661</v>
      </c>
      <c r="P206" s="73">
        <v>0.98076470588235298</v>
      </c>
      <c r="Q206" s="73">
        <v>0.98076470588235298</v>
      </c>
      <c r="R206" s="73">
        <v>16.370445897225718</v>
      </c>
      <c r="S206" s="73">
        <v>16.370445897225718</v>
      </c>
    </row>
    <row r="207" spans="14:19" x14ac:dyDescent="0.25">
      <c r="N207" s="73">
        <v>20.5</v>
      </c>
      <c r="O207" s="73">
        <v>5.6944444444444446</v>
      </c>
      <c r="P207" s="73">
        <v>0.98076470588235298</v>
      </c>
      <c r="Q207" s="73">
        <v>0.98076470588235298</v>
      </c>
      <c r="R207" s="73">
        <v>16.531333833883867</v>
      </c>
      <c r="S207" s="73">
        <v>16.531333833883867</v>
      </c>
    </row>
    <row r="208" spans="14:19" x14ac:dyDescent="0.25">
      <c r="N208" s="73">
        <v>20.6</v>
      </c>
      <c r="O208" s="73">
        <v>5.7222222222222223</v>
      </c>
      <c r="P208" s="73">
        <v>0.98076470588235298</v>
      </c>
      <c r="Q208" s="73">
        <v>0.98076470588235298</v>
      </c>
      <c r="R208" s="73">
        <v>16.693008508618576</v>
      </c>
      <c r="S208" s="73">
        <v>16.693008508618576</v>
      </c>
    </row>
    <row r="209" spans="14:19" x14ac:dyDescent="0.25">
      <c r="N209" s="73">
        <v>20.7</v>
      </c>
      <c r="O209" s="73">
        <v>5.75</v>
      </c>
      <c r="P209" s="73">
        <v>0.98076470588235298</v>
      </c>
      <c r="Q209" s="73">
        <v>0.98076470588235298</v>
      </c>
      <c r="R209" s="73">
        <v>16.855469921429854</v>
      </c>
      <c r="S209" s="73">
        <v>16.855469921429854</v>
      </c>
    </row>
    <row r="210" spans="14:19" x14ac:dyDescent="0.25">
      <c r="N210" s="73">
        <v>20.8</v>
      </c>
      <c r="O210" s="73">
        <v>5.7777777777777777</v>
      </c>
      <c r="P210" s="73">
        <v>0.98076470588235298</v>
      </c>
      <c r="Q210" s="73">
        <v>0.98076470588235298</v>
      </c>
      <c r="R210" s="73">
        <v>17.0187180723177</v>
      </c>
      <c r="S210" s="73">
        <v>17.0187180723177</v>
      </c>
    </row>
    <row r="211" spans="14:19" x14ac:dyDescent="0.25">
      <c r="N211" s="73">
        <v>20.9</v>
      </c>
      <c r="O211" s="73">
        <v>5.8055555555555554</v>
      </c>
      <c r="P211" s="73">
        <v>0.98076470588235298</v>
      </c>
      <c r="Q211" s="73">
        <v>0.98076470588235298</v>
      </c>
      <c r="R211" s="73">
        <v>17.182752961282116</v>
      </c>
      <c r="S211" s="73">
        <v>17.182752961282116</v>
      </c>
    </row>
    <row r="212" spans="14:19" x14ac:dyDescent="0.25">
      <c r="N212" s="73">
        <v>21</v>
      </c>
      <c r="O212" s="73">
        <v>5.833333333333333</v>
      </c>
      <c r="P212" s="73">
        <v>0.98076470588235298</v>
      </c>
      <c r="Q212" s="73">
        <v>0.98076470588235298</v>
      </c>
      <c r="R212" s="73">
        <v>17.347574588323099</v>
      </c>
      <c r="S212" s="73">
        <v>17.347574588323099</v>
      </c>
    </row>
    <row r="213" spans="14:19" x14ac:dyDescent="0.25">
      <c r="N213" s="73">
        <v>21.1</v>
      </c>
      <c r="O213" s="73">
        <v>5.8611111111111116</v>
      </c>
      <c r="P213" s="73">
        <v>0.98076470588235298</v>
      </c>
      <c r="Q213" s="73">
        <v>0.98076470588235298</v>
      </c>
      <c r="R213" s="73">
        <v>17.513182953440655</v>
      </c>
      <c r="S213" s="73">
        <v>17.513182953440655</v>
      </c>
    </row>
    <row r="214" spans="14:19" x14ac:dyDescent="0.25">
      <c r="N214" s="73">
        <v>21.2</v>
      </c>
      <c r="O214" s="73">
        <v>5.8888888888888884</v>
      </c>
      <c r="P214" s="73">
        <v>0.98076470588235298</v>
      </c>
      <c r="Q214" s="73">
        <v>0.98076470588235298</v>
      </c>
      <c r="R214" s="73">
        <v>17.679578056634771</v>
      </c>
      <c r="S214" s="73">
        <v>17.679578056634771</v>
      </c>
    </row>
    <row r="215" spans="14:19" x14ac:dyDescent="0.25">
      <c r="N215" s="73">
        <v>21.3</v>
      </c>
      <c r="O215" s="73">
        <v>5.916666666666667</v>
      </c>
      <c r="P215" s="73">
        <v>0.98076470588235298</v>
      </c>
      <c r="Q215" s="73">
        <v>0.98076470588235298</v>
      </c>
      <c r="R215" s="73">
        <v>17.846759897905464</v>
      </c>
      <c r="S215" s="73">
        <v>17.846759897905464</v>
      </c>
    </row>
    <row r="216" spans="14:19" x14ac:dyDescent="0.25">
      <c r="N216" s="73">
        <v>21.4</v>
      </c>
      <c r="O216" s="73">
        <v>5.9444444444444438</v>
      </c>
      <c r="P216" s="73">
        <v>0.98076470588235298</v>
      </c>
      <c r="Q216" s="73">
        <v>0.98076470588235298</v>
      </c>
      <c r="R216" s="73">
        <v>18.014728477252714</v>
      </c>
      <c r="S216" s="73">
        <v>18.014728477252714</v>
      </c>
    </row>
    <row r="217" spans="14:19" x14ac:dyDescent="0.25">
      <c r="N217" s="73">
        <v>21.5</v>
      </c>
      <c r="O217" s="73">
        <v>5.9722222222222223</v>
      </c>
      <c r="P217" s="73">
        <v>0.98076470588235298</v>
      </c>
      <c r="Q217" s="73">
        <v>0.98076470588235298</v>
      </c>
      <c r="R217" s="73">
        <v>18.18348379467654</v>
      </c>
      <c r="S217" s="73">
        <v>18.18348379467654</v>
      </c>
    </row>
    <row r="218" spans="14:19" x14ac:dyDescent="0.25">
      <c r="N218" s="73">
        <v>21.6</v>
      </c>
      <c r="O218" s="73">
        <v>6</v>
      </c>
      <c r="P218" s="73">
        <v>0.98076470588235298</v>
      </c>
      <c r="Q218" s="73">
        <v>0.98076470588235298</v>
      </c>
      <c r="R218" s="73">
        <v>18.353025850176934</v>
      </c>
      <c r="S218" s="73">
        <v>18.353025850176934</v>
      </c>
    </row>
    <row r="219" spans="14:19" x14ac:dyDescent="0.25">
      <c r="N219" s="73">
        <v>21.7</v>
      </c>
      <c r="O219" s="73">
        <v>6.0277777777777777</v>
      </c>
      <c r="P219" s="73">
        <v>0.98076470588235298</v>
      </c>
      <c r="Q219" s="73">
        <v>0.98076470588235298</v>
      </c>
      <c r="R219" s="73">
        <v>18.523354643753891</v>
      </c>
      <c r="S219" s="73">
        <v>18.523354643753891</v>
      </c>
    </row>
    <row r="220" spans="14:19" x14ac:dyDescent="0.25">
      <c r="N220" s="73">
        <v>21.8</v>
      </c>
      <c r="O220" s="73">
        <v>6.0555555555555554</v>
      </c>
      <c r="P220" s="73">
        <v>0.98076470588235298</v>
      </c>
      <c r="Q220" s="73">
        <v>0.98076470588235298</v>
      </c>
      <c r="R220" s="73">
        <v>18.694470175407421</v>
      </c>
      <c r="S220" s="73">
        <v>18.694470175407421</v>
      </c>
    </row>
    <row r="221" spans="14:19" x14ac:dyDescent="0.25">
      <c r="N221" s="73">
        <v>21.9</v>
      </c>
      <c r="O221" s="73">
        <v>6.083333333333333</v>
      </c>
      <c r="P221" s="73">
        <v>0.98076470588235298</v>
      </c>
      <c r="Q221" s="73">
        <v>0.98076470588235298</v>
      </c>
      <c r="R221" s="73">
        <v>18.866372445137515</v>
      </c>
      <c r="S221" s="73">
        <v>18.866372445137515</v>
      </c>
    </row>
    <row r="222" spans="14:19" x14ac:dyDescent="0.25">
      <c r="N222" s="73">
        <v>22</v>
      </c>
      <c r="O222" s="73">
        <v>6.1111111111111107</v>
      </c>
      <c r="P222" s="73">
        <v>0.98076470588235298</v>
      </c>
      <c r="Q222" s="73">
        <v>0.98076470588235298</v>
      </c>
      <c r="R222" s="73">
        <v>19.039061452944178</v>
      </c>
      <c r="S222" s="73">
        <v>19.039061452944178</v>
      </c>
    </row>
    <row r="223" spans="14:19" x14ac:dyDescent="0.25">
      <c r="N223" s="73">
        <v>22.1</v>
      </c>
      <c r="O223" s="73">
        <v>6.1388888888888893</v>
      </c>
      <c r="P223" s="73">
        <v>0.98076470588235298</v>
      </c>
      <c r="Q223" s="73">
        <v>0.98076470588235298</v>
      </c>
      <c r="R223" s="73">
        <v>19.212537198827413</v>
      </c>
      <c r="S223" s="73">
        <v>19.212537198827413</v>
      </c>
    </row>
    <row r="224" spans="14:19" x14ac:dyDescent="0.25">
      <c r="N224" s="73">
        <v>22.2</v>
      </c>
      <c r="O224" s="73">
        <v>6.1666666666666661</v>
      </c>
      <c r="P224" s="73">
        <v>0.98076470588235298</v>
      </c>
      <c r="Q224" s="73">
        <v>0.98076470588235298</v>
      </c>
      <c r="R224" s="73">
        <v>19.386799682787206</v>
      </c>
      <c r="S224" s="73">
        <v>19.386799682787206</v>
      </c>
    </row>
    <row r="225" spans="14:19" x14ac:dyDescent="0.25">
      <c r="N225" s="73">
        <v>22.3</v>
      </c>
      <c r="O225" s="73">
        <v>6.1944444444444446</v>
      </c>
      <c r="P225" s="73">
        <v>0.98076470588235298</v>
      </c>
      <c r="Q225" s="73">
        <v>0.98076470588235298</v>
      </c>
      <c r="R225" s="73">
        <v>19.561848904823577</v>
      </c>
      <c r="S225" s="73">
        <v>19.561848904823577</v>
      </c>
    </row>
    <row r="226" spans="14:19" x14ac:dyDescent="0.25">
      <c r="N226" s="73">
        <v>22.4</v>
      </c>
      <c r="O226" s="73">
        <v>6.2222222222222214</v>
      </c>
      <c r="P226" s="73">
        <v>0.98076470588235298</v>
      </c>
      <c r="Q226" s="73">
        <v>0.98076470588235298</v>
      </c>
      <c r="R226" s="73">
        <v>19.737684864936504</v>
      </c>
      <c r="S226" s="73">
        <v>19.737684864936504</v>
      </c>
    </row>
    <row r="227" spans="14:19" x14ac:dyDescent="0.25">
      <c r="N227" s="73">
        <v>22.5</v>
      </c>
      <c r="O227" s="73">
        <v>6.25</v>
      </c>
      <c r="P227" s="73">
        <v>0.98076470588235298</v>
      </c>
      <c r="Q227" s="73">
        <v>0.98076470588235298</v>
      </c>
      <c r="R227" s="73">
        <v>19.914307563126012</v>
      </c>
      <c r="S227" s="73">
        <v>19.914307563126012</v>
      </c>
    </row>
    <row r="228" spans="14:19" x14ac:dyDescent="0.25">
      <c r="N228" s="73">
        <v>22.6</v>
      </c>
      <c r="O228" s="73">
        <v>6.2777777777777777</v>
      </c>
      <c r="P228" s="73">
        <v>0.98076470588235298</v>
      </c>
      <c r="Q228" s="73">
        <v>0.98076470588235298</v>
      </c>
      <c r="R228" s="73">
        <v>20.091716999392084</v>
      </c>
      <c r="S228" s="73">
        <v>20.091716999392084</v>
      </c>
    </row>
    <row r="229" spans="14:19" x14ac:dyDescent="0.25">
      <c r="N229" s="73">
        <v>22.7</v>
      </c>
      <c r="O229" s="73">
        <v>6.3055555555555554</v>
      </c>
      <c r="P229" s="73">
        <v>0.98076470588235298</v>
      </c>
      <c r="Q229" s="73">
        <v>0.98076470588235298</v>
      </c>
      <c r="R229" s="73">
        <v>20.269913173734722</v>
      </c>
      <c r="S229" s="73">
        <v>20.269913173734722</v>
      </c>
    </row>
    <row r="230" spans="14:19" x14ac:dyDescent="0.25">
      <c r="N230" s="73">
        <v>22.8</v>
      </c>
      <c r="O230" s="73">
        <v>6.333333333333333</v>
      </c>
      <c r="P230" s="73">
        <v>0.98076470588235298</v>
      </c>
      <c r="Q230" s="73">
        <v>0.98076470588235298</v>
      </c>
      <c r="R230" s="73">
        <v>20.448896086153926</v>
      </c>
      <c r="S230" s="73">
        <v>20.448896086153926</v>
      </c>
    </row>
    <row r="231" spans="14:19" x14ac:dyDescent="0.25">
      <c r="N231" s="73">
        <v>22.9</v>
      </c>
      <c r="O231" s="73">
        <v>6.3611111111111107</v>
      </c>
      <c r="P231" s="73">
        <v>0.98076470588235298</v>
      </c>
      <c r="Q231" s="73">
        <v>0.98076470588235298</v>
      </c>
      <c r="R231" s="73">
        <v>20.628665736649697</v>
      </c>
      <c r="S231" s="73">
        <v>20.628665736649697</v>
      </c>
    </row>
    <row r="232" spans="14:19" x14ac:dyDescent="0.25">
      <c r="N232" s="73">
        <v>23</v>
      </c>
      <c r="O232" s="73">
        <v>6.3888888888888884</v>
      </c>
      <c r="P232" s="73">
        <v>0.98076470588235298</v>
      </c>
      <c r="Q232" s="73">
        <v>0.98076470588235298</v>
      </c>
      <c r="R232" s="73">
        <v>20.809222125222043</v>
      </c>
      <c r="S232" s="73">
        <v>20.809222125222043</v>
      </c>
    </row>
    <row r="233" spans="14:19" x14ac:dyDescent="0.25">
      <c r="N233" s="73">
        <v>23.1</v>
      </c>
      <c r="O233" s="73">
        <v>6.416666666666667</v>
      </c>
      <c r="P233" s="73">
        <v>0.98076470588235298</v>
      </c>
      <c r="Q233" s="73">
        <v>0.98076470588235298</v>
      </c>
      <c r="R233" s="73">
        <v>20.990565251870954</v>
      </c>
      <c r="S233" s="73">
        <v>20.990565251870954</v>
      </c>
    </row>
    <row r="234" spans="14:19" x14ac:dyDescent="0.25">
      <c r="N234" s="73">
        <v>23.2</v>
      </c>
      <c r="O234" s="73">
        <v>6.4444444444444438</v>
      </c>
      <c r="P234" s="73">
        <v>0.98076470588235298</v>
      </c>
      <c r="Q234" s="73">
        <v>0.98076470588235298</v>
      </c>
      <c r="R234" s="73">
        <v>21.172695116596426</v>
      </c>
      <c r="S234" s="73">
        <v>21.172695116596426</v>
      </c>
    </row>
    <row r="235" spans="14:19" x14ac:dyDescent="0.25">
      <c r="N235" s="73">
        <v>23.3</v>
      </c>
      <c r="O235" s="73">
        <v>6.4722222222222223</v>
      </c>
      <c r="P235" s="73">
        <v>0.98076470588235298</v>
      </c>
      <c r="Q235" s="73">
        <v>0.98076470588235298</v>
      </c>
      <c r="R235" s="73">
        <v>21.355611719398482</v>
      </c>
      <c r="S235" s="73">
        <v>21.355611719398482</v>
      </c>
    </row>
    <row r="236" spans="14:19" x14ac:dyDescent="0.25">
      <c r="N236" s="73">
        <v>23.4</v>
      </c>
      <c r="O236" s="73">
        <v>6.4999999999999991</v>
      </c>
      <c r="P236" s="73">
        <v>0.98076470588235298</v>
      </c>
      <c r="Q236" s="73">
        <v>0.98076470588235298</v>
      </c>
      <c r="R236" s="73">
        <v>21.539315060277087</v>
      </c>
      <c r="S236" s="73">
        <v>21.539315060277087</v>
      </c>
    </row>
    <row r="237" spans="14:19" x14ac:dyDescent="0.25">
      <c r="N237" s="73">
        <v>23.5</v>
      </c>
      <c r="O237" s="73">
        <v>6.5277777777777777</v>
      </c>
      <c r="P237" s="73">
        <v>0.98076470588235298</v>
      </c>
      <c r="Q237" s="73">
        <v>0.98076470588235298</v>
      </c>
      <c r="R237" s="73">
        <v>21.723805139232276</v>
      </c>
      <c r="S237" s="73">
        <v>21.723805139232276</v>
      </c>
    </row>
    <row r="238" spans="14:19" x14ac:dyDescent="0.25">
      <c r="N238" s="73">
        <v>23.6</v>
      </c>
      <c r="O238" s="73">
        <v>6.5555555555555554</v>
      </c>
      <c r="P238" s="73">
        <v>0.98076470588235298</v>
      </c>
      <c r="Q238" s="73">
        <v>0.98076470588235298</v>
      </c>
      <c r="R238" s="73">
        <v>21.909081956264025</v>
      </c>
      <c r="S238" s="73">
        <v>21.909081956264025</v>
      </c>
    </row>
    <row r="239" spans="14:19" x14ac:dyDescent="0.25">
      <c r="N239" s="73">
        <v>23.7</v>
      </c>
      <c r="O239" s="73">
        <v>6.583333333333333</v>
      </c>
      <c r="P239" s="73">
        <v>0.98076470588235298</v>
      </c>
      <c r="Q239" s="73">
        <v>0.98076470588235298</v>
      </c>
      <c r="R239" s="73">
        <v>22.095145511372344</v>
      </c>
      <c r="S239" s="73">
        <v>22.095145511372344</v>
      </c>
    </row>
    <row r="240" spans="14:19" x14ac:dyDescent="0.25">
      <c r="N240" s="73">
        <v>23.8</v>
      </c>
      <c r="O240" s="73">
        <v>6.6111111111111107</v>
      </c>
      <c r="P240" s="73">
        <v>0.98076470588235298</v>
      </c>
      <c r="Q240" s="73">
        <v>0.98076470588235298</v>
      </c>
      <c r="R240" s="73">
        <v>22.28199580455723</v>
      </c>
      <c r="S240" s="73">
        <v>22.28199580455723</v>
      </c>
    </row>
    <row r="241" spans="14:19" x14ac:dyDescent="0.25">
      <c r="N241" s="73">
        <v>23.9</v>
      </c>
      <c r="O241" s="73">
        <v>6.6388888888888884</v>
      </c>
      <c r="P241" s="73">
        <v>0.98076470588235298</v>
      </c>
      <c r="Q241" s="73">
        <v>0.98076470588235298</v>
      </c>
      <c r="R241" s="73">
        <v>22.469632835818686</v>
      </c>
      <c r="S241" s="73">
        <v>22.469632835818686</v>
      </c>
    </row>
    <row r="242" spans="14:19" x14ac:dyDescent="0.25">
      <c r="N242" s="73">
        <v>24</v>
      </c>
      <c r="O242" s="73">
        <v>6.6666666666666661</v>
      </c>
      <c r="P242" s="73">
        <v>0.98076470588235298</v>
      </c>
      <c r="Q242" s="73">
        <v>0.98076470588235298</v>
      </c>
      <c r="R242" s="73">
        <v>22.658056605156705</v>
      </c>
      <c r="S242" s="73">
        <v>22.658056605156705</v>
      </c>
    </row>
    <row r="243" spans="14:19" x14ac:dyDescent="0.25">
      <c r="N243" s="73">
        <v>24.1</v>
      </c>
      <c r="O243" s="73">
        <v>6.6944444444444446</v>
      </c>
      <c r="P243" s="73">
        <v>0.98076470588235298</v>
      </c>
      <c r="Q243" s="73">
        <v>0.98076470588235298</v>
      </c>
      <c r="R243" s="73">
        <v>22.847267112571302</v>
      </c>
      <c r="S243" s="73">
        <v>22.847267112571302</v>
      </c>
    </row>
    <row r="244" spans="14:19" x14ac:dyDescent="0.25">
      <c r="N244" s="73">
        <v>24.2</v>
      </c>
      <c r="O244" s="73">
        <v>6.7222222222222214</v>
      </c>
      <c r="P244" s="73">
        <v>0.98076470588235298</v>
      </c>
      <c r="Q244" s="73">
        <v>0.98076470588235298</v>
      </c>
      <c r="R244" s="73">
        <v>23.037264358062451</v>
      </c>
      <c r="S244" s="73">
        <v>23.037264358062451</v>
      </c>
    </row>
    <row r="245" spans="14:19" x14ac:dyDescent="0.25">
      <c r="N245" s="73">
        <v>24.3</v>
      </c>
      <c r="O245" s="73">
        <v>6.75</v>
      </c>
      <c r="P245" s="73">
        <v>0.98076470588235298</v>
      </c>
      <c r="Q245" s="73">
        <v>0.98076470588235298</v>
      </c>
      <c r="R245" s="73">
        <v>23.228048341630185</v>
      </c>
      <c r="S245" s="73">
        <v>23.228048341630185</v>
      </c>
    </row>
    <row r="246" spans="14:19" x14ac:dyDescent="0.25">
      <c r="N246" s="73">
        <v>24.4</v>
      </c>
      <c r="O246" s="73">
        <v>6.7777777777777768</v>
      </c>
      <c r="P246" s="73">
        <v>0.98076470588235298</v>
      </c>
      <c r="Q246" s="73">
        <v>0.98076470588235298</v>
      </c>
      <c r="R246" s="73">
        <v>23.419619063274471</v>
      </c>
      <c r="S246" s="73">
        <v>23.419619063274471</v>
      </c>
    </row>
    <row r="247" spans="14:19" x14ac:dyDescent="0.25">
      <c r="N247" s="73">
        <v>24.5</v>
      </c>
      <c r="O247" s="73">
        <v>6.8055555555555554</v>
      </c>
      <c r="P247" s="73">
        <v>0.98076470588235298</v>
      </c>
      <c r="Q247" s="73">
        <v>0.98076470588235298</v>
      </c>
      <c r="R247" s="73">
        <v>23.611976522995338</v>
      </c>
      <c r="S247" s="73">
        <v>23.611976522995338</v>
      </c>
    </row>
    <row r="248" spans="14:19" x14ac:dyDescent="0.25">
      <c r="N248" s="73">
        <v>24.6</v>
      </c>
      <c r="O248" s="73">
        <v>6.8333333333333339</v>
      </c>
      <c r="P248" s="73">
        <v>0.98076470588235298</v>
      </c>
      <c r="Q248" s="73">
        <v>0.98076470588235298</v>
      </c>
      <c r="R248" s="73">
        <v>23.805120720792772</v>
      </c>
      <c r="S248" s="73">
        <v>23.805120720792772</v>
      </c>
    </row>
    <row r="249" spans="14:19" x14ac:dyDescent="0.25">
      <c r="N249" s="73">
        <v>24.7</v>
      </c>
      <c r="O249" s="73">
        <v>6.8611111111111107</v>
      </c>
      <c r="P249" s="73">
        <v>0.98076470588235298</v>
      </c>
      <c r="Q249" s="73">
        <v>0.98076470588235298</v>
      </c>
      <c r="R249" s="73">
        <v>23.999051656666765</v>
      </c>
      <c r="S249" s="73">
        <v>23.999051656666765</v>
      </c>
    </row>
    <row r="250" spans="14:19" x14ac:dyDescent="0.25">
      <c r="N250" s="73">
        <v>24.8</v>
      </c>
      <c r="O250" s="73">
        <v>6.8888888888888893</v>
      </c>
      <c r="P250" s="73">
        <v>0.98076470588235298</v>
      </c>
      <c r="Q250" s="73">
        <v>0.98076470588235298</v>
      </c>
      <c r="R250" s="73">
        <v>24.193769330617336</v>
      </c>
      <c r="S250" s="73">
        <v>24.193769330617336</v>
      </c>
    </row>
    <row r="251" spans="14:19" x14ac:dyDescent="0.25">
      <c r="N251" s="73">
        <v>24.9</v>
      </c>
      <c r="O251" s="73">
        <v>6.9166666666666661</v>
      </c>
      <c r="P251" s="73">
        <v>0.98076470588235298</v>
      </c>
      <c r="Q251" s="73">
        <v>0.98076470588235298</v>
      </c>
      <c r="R251" s="73">
        <v>24.389273742644463</v>
      </c>
      <c r="S251" s="73">
        <v>24.389273742644463</v>
      </c>
    </row>
    <row r="252" spans="14:19" x14ac:dyDescent="0.25">
      <c r="N252" s="73">
        <v>25</v>
      </c>
      <c r="O252" s="73">
        <v>6.9444444444444446</v>
      </c>
      <c r="P252" s="73">
        <v>0.98076470588235298</v>
      </c>
      <c r="Q252" s="73">
        <v>0.98076470588235298</v>
      </c>
      <c r="R252" s="73">
        <v>24.585564892748167</v>
      </c>
      <c r="S252" s="73">
        <v>24.585564892748167</v>
      </c>
    </row>
    <row r="253" spans="14:19" x14ac:dyDescent="0.25">
      <c r="N253" s="73">
        <v>25.1</v>
      </c>
      <c r="O253" s="73">
        <v>6.9722222222222223</v>
      </c>
      <c r="P253" s="73">
        <v>0.98076470588235298</v>
      </c>
      <c r="Q253" s="73">
        <v>0.98076470588235298</v>
      </c>
      <c r="R253" s="73">
        <v>24.782642780928438</v>
      </c>
      <c r="S253" s="73">
        <v>24.782642780928438</v>
      </c>
    </row>
    <row r="254" spans="14:19" x14ac:dyDescent="0.25">
      <c r="N254" s="73">
        <v>25.2</v>
      </c>
      <c r="O254" s="73">
        <v>7</v>
      </c>
      <c r="P254" s="73">
        <v>0.98076470588235298</v>
      </c>
      <c r="Q254" s="73">
        <v>0.98076470588235298</v>
      </c>
      <c r="R254" s="73">
        <v>24.980507407185272</v>
      </c>
      <c r="S254" s="73">
        <v>24.980507407185272</v>
      </c>
    </row>
    <row r="255" spans="14:19" x14ac:dyDescent="0.25">
      <c r="N255" s="73">
        <v>25.3</v>
      </c>
      <c r="O255" s="73">
        <v>7.0277777777777777</v>
      </c>
      <c r="P255" s="73">
        <v>0.98076470588235298</v>
      </c>
      <c r="Q255" s="73">
        <v>0.98076470588235298</v>
      </c>
      <c r="R255" s="73">
        <v>25.179158771518676</v>
      </c>
      <c r="S255" s="73">
        <v>25.179158771518676</v>
      </c>
    </row>
    <row r="256" spans="14:19" x14ac:dyDescent="0.25">
      <c r="N256" s="73">
        <v>25.4</v>
      </c>
      <c r="O256" s="73">
        <v>7.0555555555555554</v>
      </c>
      <c r="P256" s="73">
        <v>0.98076470588235298</v>
      </c>
      <c r="Q256" s="73">
        <v>0.98076470588235298</v>
      </c>
      <c r="R256" s="73">
        <v>25.378596873928647</v>
      </c>
      <c r="S256" s="73">
        <v>25.378596873928647</v>
      </c>
    </row>
    <row r="257" spans="14:19" x14ac:dyDescent="0.25">
      <c r="N257" s="73">
        <v>25.5</v>
      </c>
      <c r="O257" s="73">
        <v>7.083333333333333</v>
      </c>
      <c r="P257" s="73">
        <v>0.98076470588235298</v>
      </c>
      <c r="Q257" s="73">
        <v>0.98076470588235298</v>
      </c>
      <c r="R257" s="73">
        <v>25.578821714415188</v>
      </c>
      <c r="S257" s="73">
        <v>25.578821714415188</v>
      </c>
    </row>
    <row r="258" spans="14:19" x14ac:dyDescent="0.25">
      <c r="N258" s="73">
        <v>25.6</v>
      </c>
      <c r="O258" s="73">
        <v>7.1111111111111116</v>
      </c>
      <c r="P258" s="73">
        <v>0.98076470588235298</v>
      </c>
      <c r="Q258" s="73">
        <v>0.98076470588235298</v>
      </c>
      <c r="R258" s="73">
        <v>25.779833292978299</v>
      </c>
      <c r="S258" s="73">
        <v>25.779833292978299</v>
      </c>
    </row>
    <row r="259" spans="14:19" x14ac:dyDescent="0.25">
      <c r="N259" s="73">
        <v>25.7</v>
      </c>
      <c r="O259" s="73">
        <v>7.1388888888888884</v>
      </c>
      <c r="P259" s="73">
        <v>0.98076470588235298</v>
      </c>
      <c r="Q259" s="73">
        <v>0.98076470588235298</v>
      </c>
      <c r="R259" s="73">
        <v>25.98163160961797</v>
      </c>
      <c r="S259" s="73">
        <v>25.98163160961797</v>
      </c>
    </row>
    <row r="260" spans="14:19" x14ac:dyDescent="0.25">
      <c r="N260" s="73">
        <v>25.8</v>
      </c>
      <c r="O260" s="73">
        <v>7.166666666666667</v>
      </c>
      <c r="P260" s="73">
        <v>0.98076470588235298</v>
      </c>
      <c r="Q260" s="73">
        <v>0.98076470588235298</v>
      </c>
      <c r="R260" s="73">
        <v>26.184216664334222</v>
      </c>
      <c r="S260" s="73">
        <v>26.184216664334222</v>
      </c>
    </row>
    <row r="261" spans="14:19" x14ac:dyDescent="0.25">
      <c r="N261" s="73">
        <v>25.9</v>
      </c>
      <c r="O261" s="73">
        <v>7.1944444444444438</v>
      </c>
      <c r="P261" s="73">
        <v>0.98076470588235298</v>
      </c>
      <c r="Q261" s="73">
        <v>0.98076470588235298</v>
      </c>
      <c r="R261" s="73">
        <v>26.387588457127027</v>
      </c>
      <c r="S261" s="73">
        <v>26.387588457127027</v>
      </c>
    </row>
    <row r="262" spans="14:19" x14ac:dyDescent="0.25">
      <c r="N262" s="73">
        <v>26</v>
      </c>
      <c r="O262" s="73">
        <v>7.2222222222222223</v>
      </c>
      <c r="P262" s="73">
        <v>0.98076470588235298</v>
      </c>
      <c r="Q262" s="73">
        <v>0.98076470588235298</v>
      </c>
      <c r="R262" s="73">
        <v>26.591746987996416</v>
      </c>
      <c r="S262" s="73">
        <v>26.591746987996416</v>
      </c>
    </row>
    <row r="263" spans="14:19" x14ac:dyDescent="0.25">
      <c r="N263" s="73">
        <v>26.1</v>
      </c>
      <c r="O263" s="73">
        <v>7.25</v>
      </c>
      <c r="P263" s="73">
        <v>0.98076470588235298</v>
      </c>
      <c r="Q263" s="73">
        <v>0.98076470588235298</v>
      </c>
      <c r="R263" s="73">
        <v>26.796692256942364</v>
      </c>
      <c r="S263" s="73">
        <v>26.796692256942364</v>
      </c>
    </row>
    <row r="264" spans="14:19" x14ac:dyDescent="0.25">
      <c r="N264" s="73">
        <v>26.2</v>
      </c>
      <c r="O264" s="73">
        <v>7.2777777777777777</v>
      </c>
      <c r="P264" s="73">
        <v>0.98076470588235298</v>
      </c>
      <c r="Q264" s="73">
        <v>0.98076470588235298</v>
      </c>
      <c r="R264" s="73">
        <v>27.002424263964883</v>
      </c>
      <c r="S264" s="73">
        <v>27.002424263964883</v>
      </c>
    </row>
    <row r="265" spans="14:19" x14ac:dyDescent="0.25">
      <c r="N265" s="73">
        <v>26.3</v>
      </c>
      <c r="O265" s="73">
        <v>7.3055555555555554</v>
      </c>
      <c r="P265" s="73">
        <v>0.98076470588235298</v>
      </c>
      <c r="Q265" s="73">
        <v>0.98076470588235298</v>
      </c>
      <c r="R265" s="73">
        <v>27.208943009063965</v>
      </c>
      <c r="S265" s="73">
        <v>27.208943009063965</v>
      </c>
    </row>
    <row r="266" spans="14:19" x14ac:dyDescent="0.25">
      <c r="N266" s="73">
        <v>26.4</v>
      </c>
      <c r="O266" s="73">
        <v>7.333333333333333</v>
      </c>
      <c r="P266" s="73">
        <v>0.98076470588235298</v>
      </c>
      <c r="Q266" s="73">
        <v>0.98076470588235298</v>
      </c>
      <c r="R266" s="73">
        <v>27.416248492239617</v>
      </c>
      <c r="S266" s="73">
        <v>27.416248492239617</v>
      </c>
    </row>
    <row r="267" spans="14:19" x14ac:dyDescent="0.25">
      <c r="N267" s="73">
        <v>26.5</v>
      </c>
      <c r="O267" s="73">
        <v>7.3611111111111107</v>
      </c>
      <c r="P267" s="73">
        <v>0.98076470588235298</v>
      </c>
      <c r="Q267" s="73">
        <v>0.98076470588235298</v>
      </c>
      <c r="R267" s="73">
        <v>27.624340713491836</v>
      </c>
      <c r="S267" s="73">
        <v>27.624340713491836</v>
      </c>
    </row>
    <row r="268" spans="14:19" x14ac:dyDescent="0.25">
      <c r="N268" s="73">
        <v>26.6</v>
      </c>
      <c r="O268" s="73">
        <v>7.3888888888888893</v>
      </c>
      <c r="P268" s="73">
        <v>0.98076470588235298</v>
      </c>
      <c r="Q268" s="73">
        <v>0.98076470588235298</v>
      </c>
      <c r="R268" s="73">
        <v>27.833219672820633</v>
      </c>
      <c r="S268" s="73">
        <v>27.833219672820633</v>
      </c>
    </row>
    <row r="269" spans="14:19" x14ac:dyDescent="0.25">
      <c r="N269" s="73">
        <v>26.7</v>
      </c>
      <c r="O269" s="73">
        <v>7.4166666666666661</v>
      </c>
      <c r="P269" s="73">
        <v>0.98076470588235298</v>
      </c>
      <c r="Q269" s="73">
        <v>0.98076470588235298</v>
      </c>
      <c r="R269" s="73">
        <v>28.042885370225981</v>
      </c>
      <c r="S269" s="73">
        <v>28.042885370225981</v>
      </c>
    </row>
    <row r="270" spans="14:19" x14ac:dyDescent="0.25">
      <c r="N270" s="73">
        <v>26.8</v>
      </c>
      <c r="O270" s="73">
        <v>7.4444444444444446</v>
      </c>
      <c r="P270" s="73">
        <v>0.98076470588235298</v>
      </c>
      <c r="Q270" s="73">
        <v>0.98076470588235298</v>
      </c>
      <c r="R270" s="73">
        <v>28.253337805707911</v>
      </c>
      <c r="S270" s="73">
        <v>28.253337805707911</v>
      </c>
    </row>
    <row r="271" spans="14:19" x14ac:dyDescent="0.25">
      <c r="N271" s="73">
        <v>26.9</v>
      </c>
      <c r="O271" s="73">
        <v>7.4722222222222214</v>
      </c>
      <c r="P271" s="73">
        <v>0.98076470588235298</v>
      </c>
      <c r="Q271" s="73">
        <v>0.98076470588235298</v>
      </c>
      <c r="R271" s="73">
        <v>28.464576979266397</v>
      </c>
      <c r="S271" s="73">
        <v>28.464576979266397</v>
      </c>
    </row>
    <row r="272" spans="14:19" x14ac:dyDescent="0.25">
      <c r="N272" s="73">
        <v>27</v>
      </c>
      <c r="O272" s="73">
        <v>7.5</v>
      </c>
      <c r="P272" s="73">
        <v>0.98076470588235298</v>
      </c>
      <c r="Q272" s="73">
        <v>0.98076470588235298</v>
      </c>
      <c r="R272" s="73">
        <v>28.676602890901464</v>
      </c>
      <c r="S272" s="73">
        <v>28.676602890901464</v>
      </c>
    </row>
    <row r="273" spans="14:19" x14ac:dyDescent="0.25">
      <c r="N273" s="73">
        <v>27.1</v>
      </c>
      <c r="O273" s="73">
        <v>7.5277777777777777</v>
      </c>
      <c r="P273" s="73">
        <v>0.98076470588235298</v>
      </c>
      <c r="Q273" s="73">
        <v>0.98076470588235298</v>
      </c>
      <c r="R273" s="73">
        <v>28.88941554061309</v>
      </c>
      <c r="S273" s="73">
        <v>28.88941554061309</v>
      </c>
    </row>
    <row r="274" spans="14:19" x14ac:dyDescent="0.25">
      <c r="N274" s="73">
        <v>27.2</v>
      </c>
      <c r="O274" s="73">
        <v>7.5555555555555554</v>
      </c>
      <c r="P274" s="73">
        <v>0.98076470588235298</v>
      </c>
      <c r="Q274" s="73">
        <v>0.98076470588235298</v>
      </c>
      <c r="R274" s="73">
        <v>29.103014928401286</v>
      </c>
      <c r="S274" s="73">
        <v>29.103014928401286</v>
      </c>
    </row>
    <row r="275" spans="14:19" x14ac:dyDescent="0.25">
      <c r="N275" s="73">
        <v>27.3</v>
      </c>
      <c r="O275" s="73">
        <v>7.583333333333333</v>
      </c>
      <c r="P275" s="73">
        <v>0.98076470588235298</v>
      </c>
      <c r="Q275" s="73">
        <v>0.98076470588235298</v>
      </c>
      <c r="R275" s="73">
        <v>29.31740105426605</v>
      </c>
      <c r="S275" s="73">
        <v>29.31740105426605</v>
      </c>
    </row>
    <row r="276" spans="14:19" x14ac:dyDescent="0.25">
      <c r="N276" s="73">
        <v>27.4</v>
      </c>
      <c r="O276" s="73">
        <v>7.6111111111111107</v>
      </c>
      <c r="P276" s="73">
        <v>0.98076470588235298</v>
      </c>
      <c r="Q276" s="73">
        <v>0.98076470588235298</v>
      </c>
      <c r="R276" s="73">
        <v>29.53257391820738</v>
      </c>
      <c r="S276" s="73">
        <v>29.53257391820738</v>
      </c>
    </row>
    <row r="277" spans="14:19" x14ac:dyDescent="0.25">
      <c r="N277" s="73">
        <v>27.5</v>
      </c>
      <c r="O277" s="73">
        <v>7.6388888888888884</v>
      </c>
      <c r="P277" s="73">
        <v>0.98076470588235298</v>
      </c>
      <c r="Q277" s="73">
        <v>0.98076470588235298</v>
      </c>
      <c r="R277" s="73">
        <v>29.748533520225276</v>
      </c>
      <c r="S277" s="73">
        <v>29.748533520225276</v>
      </c>
    </row>
    <row r="278" spans="14:19" x14ac:dyDescent="0.25">
      <c r="N278" s="73">
        <v>27.6</v>
      </c>
      <c r="O278" s="73">
        <v>7.666666666666667</v>
      </c>
      <c r="P278" s="73">
        <v>0.98076470588235298</v>
      </c>
      <c r="Q278" s="73">
        <v>0.98076470588235298</v>
      </c>
      <c r="R278" s="73">
        <v>29.965279860319754</v>
      </c>
      <c r="S278" s="73">
        <v>29.965279860319754</v>
      </c>
    </row>
    <row r="279" spans="14:19" x14ac:dyDescent="0.25">
      <c r="N279" s="73">
        <v>27.7</v>
      </c>
      <c r="O279" s="73">
        <v>7.6944444444444438</v>
      </c>
      <c r="P279" s="73">
        <v>0.98076470588235298</v>
      </c>
      <c r="Q279" s="73">
        <v>0.98076470588235298</v>
      </c>
      <c r="R279" s="73">
        <v>30.18281293849078</v>
      </c>
      <c r="S279" s="73">
        <v>30.18281293849078</v>
      </c>
    </row>
    <row r="280" spans="14:19" x14ac:dyDescent="0.25">
      <c r="N280" s="73">
        <v>27.8</v>
      </c>
      <c r="O280" s="73">
        <v>7.7222222222222223</v>
      </c>
      <c r="P280" s="73">
        <v>0.98076470588235298</v>
      </c>
      <c r="Q280" s="73">
        <v>0.98076470588235298</v>
      </c>
      <c r="R280" s="73">
        <v>30.401132754738388</v>
      </c>
      <c r="S280" s="73">
        <v>30.401132754738388</v>
      </c>
    </row>
    <row r="281" spans="14:19" x14ac:dyDescent="0.25">
      <c r="N281" s="73">
        <v>27.9</v>
      </c>
      <c r="O281" s="73">
        <v>7.7499999999999991</v>
      </c>
      <c r="P281" s="73">
        <v>0.98076470588235298</v>
      </c>
      <c r="Q281" s="73">
        <v>0.98076470588235298</v>
      </c>
      <c r="R281" s="73">
        <v>30.620239309062551</v>
      </c>
      <c r="S281" s="73">
        <v>30.620239309062551</v>
      </c>
    </row>
    <row r="282" spans="14:19" x14ac:dyDescent="0.25">
      <c r="N282" s="73">
        <v>28</v>
      </c>
      <c r="O282" s="73">
        <v>7.7777777777777777</v>
      </c>
      <c r="P282" s="73">
        <v>0.98076470588235298</v>
      </c>
      <c r="Q282" s="73">
        <v>0.98076470588235298</v>
      </c>
      <c r="R282" s="73">
        <v>30.840132601463296</v>
      </c>
      <c r="S282" s="73">
        <v>30.840132601463296</v>
      </c>
    </row>
    <row r="283" spans="14:19" x14ac:dyDescent="0.25">
      <c r="N283" s="73">
        <v>28.1</v>
      </c>
      <c r="O283" s="73">
        <v>7.8055555555555554</v>
      </c>
      <c r="P283" s="73">
        <v>0.98076470588235298</v>
      </c>
      <c r="Q283" s="73">
        <v>0.98076470588235298</v>
      </c>
      <c r="R283" s="73">
        <v>31.060812631940603</v>
      </c>
      <c r="S283" s="73">
        <v>31.060812631940603</v>
      </c>
    </row>
    <row r="284" spans="14:19" x14ac:dyDescent="0.25">
      <c r="N284" s="73">
        <v>28.2</v>
      </c>
      <c r="O284" s="73">
        <v>7.833333333333333</v>
      </c>
      <c r="P284" s="73">
        <v>0.98076470588235298</v>
      </c>
      <c r="Q284" s="73">
        <v>0.98076470588235298</v>
      </c>
      <c r="R284" s="73">
        <v>31.282279400494478</v>
      </c>
      <c r="S284" s="73">
        <v>31.282279400494478</v>
      </c>
    </row>
    <row r="285" spans="14:19" x14ac:dyDescent="0.25">
      <c r="N285" s="73">
        <v>28.3</v>
      </c>
      <c r="O285" s="73">
        <v>7.8611111111111107</v>
      </c>
      <c r="P285" s="73">
        <v>0.98076470588235298</v>
      </c>
      <c r="Q285" s="73">
        <v>0.98076470588235298</v>
      </c>
      <c r="R285" s="73">
        <v>31.504532907124922</v>
      </c>
      <c r="S285" s="73">
        <v>31.504532907124922</v>
      </c>
    </row>
    <row r="286" spans="14:19" x14ac:dyDescent="0.25">
      <c r="N286" s="73">
        <v>28.4</v>
      </c>
      <c r="O286" s="73">
        <v>7.8888888888888884</v>
      </c>
      <c r="P286" s="73">
        <v>0.98076470588235298</v>
      </c>
      <c r="Q286" s="73">
        <v>0.98076470588235298</v>
      </c>
      <c r="R286" s="73">
        <v>31.727573151831933</v>
      </c>
      <c r="S286" s="73">
        <v>31.727573151831933</v>
      </c>
    </row>
    <row r="287" spans="14:19" x14ac:dyDescent="0.25">
      <c r="N287" s="73">
        <v>28.5</v>
      </c>
      <c r="O287" s="73">
        <v>7.9166666666666661</v>
      </c>
      <c r="P287" s="73">
        <v>0.98076470588235298</v>
      </c>
      <c r="Q287" s="73">
        <v>0.98076470588235298</v>
      </c>
      <c r="R287" s="73">
        <v>31.951400134615511</v>
      </c>
      <c r="S287" s="73">
        <v>31.951400134615511</v>
      </c>
    </row>
    <row r="288" spans="14:19" x14ac:dyDescent="0.25">
      <c r="N288" s="73">
        <v>28.6</v>
      </c>
      <c r="O288" s="73">
        <v>7.9444444444444446</v>
      </c>
      <c r="P288" s="73">
        <v>0.98076470588235298</v>
      </c>
      <c r="Q288" s="73">
        <v>0.98076470588235298</v>
      </c>
      <c r="R288" s="73">
        <v>32.176013855475667</v>
      </c>
      <c r="S288" s="73">
        <v>32.176013855475667</v>
      </c>
    </row>
    <row r="289" spans="14:26" x14ac:dyDescent="0.25">
      <c r="N289" s="73">
        <v>28.7</v>
      </c>
      <c r="O289" s="73">
        <v>7.9722222222222214</v>
      </c>
      <c r="P289" s="73">
        <v>0.98076470588235298</v>
      </c>
      <c r="Q289" s="73">
        <v>0.98076470588235298</v>
      </c>
      <c r="R289" s="73">
        <v>32.401414314412371</v>
      </c>
      <c r="S289" s="73">
        <v>32.401414314412371</v>
      </c>
    </row>
    <row r="290" spans="14:26" x14ac:dyDescent="0.25">
      <c r="N290" s="73">
        <v>28.8</v>
      </c>
      <c r="O290" s="73">
        <v>8</v>
      </c>
      <c r="P290" s="73">
        <v>0.98076470588235298</v>
      </c>
      <c r="Q290" s="73">
        <v>0.98076470588235298</v>
      </c>
      <c r="R290" s="73">
        <v>32.627601511425659</v>
      </c>
      <c r="S290" s="73">
        <v>32.627601511425659</v>
      </c>
    </row>
    <row r="291" spans="14:26" x14ac:dyDescent="0.25">
      <c r="N291" s="73">
        <v>28.9</v>
      </c>
      <c r="O291" s="73">
        <v>8.0277777777777768</v>
      </c>
      <c r="P291" s="73">
        <v>0.98076470588235298</v>
      </c>
      <c r="Q291" s="73">
        <v>0.98076470588235298</v>
      </c>
      <c r="R291" s="73">
        <v>32.854575446515497</v>
      </c>
      <c r="S291" s="73">
        <v>32.854575446515497</v>
      </c>
    </row>
    <row r="292" spans="14:26" x14ac:dyDescent="0.25">
      <c r="N292" s="73">
        <v>29</v>
      </c>
      <c r="O292" s="73">
        <v>8.0555555555555554</v>
      </c>
      <c r="P292" s="73">
        <v>0.98076470588235298</v>
      </c>
      <c r="Q292" s="73">
        <v>0.98076470588235298</v>
      </c>
      <c r="R292" s="73">
        <v>33.082336119681926</v>
      </c>
      <c r="S292" s="73">
        <v>33.082336119681926</v>
      </c>
    </row>
    <row r="293" spans="14:26" x14ac:dyDescent="0.25">
      <c r="N293" s="73">
        <v>29.1</v>
      </c>
      <c r="O293" s="73">
        <v>8.0833333333333339</v>
      </c>
      <c r="P293" s="73">
        <v>0.98076470588235298</v>
      </c>
      <c r="Q293" s="73">
        <v>0.98076470588235298</v>
      </c>
      <c r="R293" s="73">
        <v>33.310883530924919</v>
      </c>
      <c r="S293" s="73">
        <v>33.310883530924919</v>
      </c>
    </row>
    <row r="294" spans="14:26" x14ac:dyDescent="0.25">
      <c r="N294" s="73">
        <v>29.2</v>
      </c>
      <c r="O294" s="73">
        <v>8.1111111111111107</v>
      </c>
      <c r="P294" s="73">
        <v>0.98076470588235298</v>
      </c>
      <c r="Q294" s="73">
        <v>0.98076470588235298</v>
      </c>
      <c r="R294" s="73">
        <v>33.540217680244467</v>
      </c>
      <c r="S294" s="73">
        <v>33.540217680244467</v>
      </c>
    </row>
    <row r="295" spans="14:26" x14ac:dyDescent="0.25">
      <c r="N295" s="73">
        <v>29.3</v>
      </c>
      <c r="O295" s="73">
        <v>8.1388888888888893</v>
      </c>
      <c r="P295" s="73">
        <v>0.98076470588235298</v>
      </c>
      <c r="Q295" s="73">
        <v>0.98076470588235298</v>
      </c>
      <c r="R295" s="73">
        <v>33.770338567640593</v>
      </c>
      <c r="S295" s="73">
        <v>33.770338567640593</v>
      </c>
    </row>
    <row r="296" spans="14:26" x14ac:dyDescent="0.25">
      <c r="N296" s="73">
        <v>29.4</v>
      </c>
      <c r="O296" s="73">
        <v>8.1666666666666661</v>
      </c>
      <c r="P296" s="73">
        <v>0.98076470588235298</v>
      </c>
      <c r="Q296" s="73">
        <v>0.98076470588235298</v>
      </c>
      <c r="R296" s="73">
        <v>34.001246193113275</v>
      </c>
      <c r="S296" s="73">
        <v>34.001246193113275</v>
      </c>
    </row>
    <row r="297" spans="14:26" x14ac:dyDescent="0.25">
      <c r="N297" s="73">
        <v>29.5</v>
      </c>
      <c r="O297" s="73">
        <v>8.1944444444444446</v>
      </c>
      <c r="P297" s="73">
        <v>0.98076470588235298</v>
      </c>
      <c r="Q297" s="73">
        <v>0.98076470588235298</v>
      </c>
      <c r="R297" s="73">
        <v>34.232940556662541</v>
      </c>
      <c r="S297" s="73">
        <v>34.232940556662541</v>
      </c>
    </row>
    <row r="298" spans="14:26" x14ac:dyDescent="0.25">
      <c r="N298" s="73">
        <v>29.6</v>
      </c>
      <c r="O298" s="73">
        <v>8.2222222222222232</v>
      </c>
      <c r="P298" s="73">
        <v>0.98076470588235298</v>
      </c>
      <c r="Q298" s="73">
        <v>0.98076470588235298</v>
      </c>
      <c r="R298" s="73">
        <v>34.465421658288378</v>
      </c>
      <c r="S298" s="73">
        <v>34.465421658288378</v>
      </c>
    </row>
    <row r="299" spans="14:26" x14ac:dyDescent="0.25">
      <c r="N299" s="73">
        <v>29.7</v>
      </c>
      <c r="O299" s="73">
        <v>8.25</v>
      </c>
      <c r="P299" s="73">
        <v>0.98076470588235298</v>
      </c>
      <c r="Q299" s="73">
        <v>0.98076470588235298</v>
      </c>
      <c r="R299" s="73">
        <v>34.698689497990763</v>
      </c>
      <c r="S299" s="73">
        <v>34.698689497990763</v>
      </c>
    </row>
    <row r="300" spans="14:26" x14ac:dyDescent="0.25">
      <c r="N300" s="73">
        <v>29.8</v>
      </c>
      <c r="O300" s="73">
        <v>8.2777777777777786</v>
      </c>
      <c r="P300" s="73">
        <v>0.98076470588235298</v>
      </c>
      <c r="Q300" s="73">
        <v>0.98076470588235298</v>
      </c>
      <c r="R300" s="73">
        <v>34.932744075769733</v>
      </c>
      <c r="S300" s="73">
        <v>34.932744075769733</v>
      </c>
    </row>
    <row r="301" spans="14:26" x14ac:dyDescent="0.25">
      <c r="N301" s="73">
        <v>29.9</v>
      </c>
      <c r="O301" s="73">
        <v>8.3055555555555554</v>
      </c>
      <c r="P301" s="73">
        <v>0.98076470588235298</v>
      </c>
      <c r="Q301" s="73">
        <v>0.98076470588235298</v>
      </c>
      <c r="R301" s="73">
        <v>35.167585391625252</v>
      </c>
      <c r="S301" s="73">
        <v>35.167585391625252</v>
      </c>
    </row>
    <row r="302" spans="14:26" x14ac:dyDescent="0.25">
      <c r="N302" s="73">
        <v>30</v>
      </c>
      <c r="O302" s="73">
        <v>8.3333333333333339</v>
      </c>
      <c r="P302" s="73">
        <v>0.98076470588235298</v>
      </c>
      <c r="Q302" s="73">
        <v>0.98076470588235298</v>
      </c>
      <c r="R302" s="73">
        <v>35.403213445557363</v>
      </c>
      <c r="S302" s="73">
        <v>35.403213445557363</v>
      </c>
      <c r="T302" s="73">
        <v>56.236546778890698</v>
      </c>
      <c r="V302" s="73">
        <v>56.236546778890698</v>
      </c>
      <c r="W302" s="73">
        <v>56.236546778890698</v>
      </c>
      <c r="X302" s="73">
        <v>72.90321344555737</v>
      </c>
      <c r="Y302" s="73">
        <v>89.569880112224041</v>
      </c>
      <c r="Z302" s="73">
        <v>131.23654677889073</v>
      </c>
    </row>
    <row r="303" spans="14:26" x14ac:dyDescent="0.25">
      <c r="N303" s="73">
        <v>30.1</v>
      </c>
      <c r="O303" s="73">
        <v>8.3611111111111107</v>
      </c>
      <c r="P303" s="73">
        <v>0.98076470588235298</v>
      </c>
      <c r="Q303" s="73">
        <v>0.98076470588235298</v>
      </c>
      <c r="R303" s="73">
        <v>35.639628237566015</v>
      </c>
      <c r="S303" s="73">
        <v>35.639628237566015</v>
      </c>
      <c r="T303" s="73">
        <v>56.542406015343794</v>
      </c>
      <c r="V303" s="73">
        <v>56.542406015343794</v>
      </c>
      <c r="W303" s="73">
        <v>56.542406015343794</v>
      </c>
      <c r="X303" s="73">
        <v>73.264628237566015</v>
      </c>
      <c r="Y303" s="73">
        <v>89.986850459788229</v>
      </c>
      <c r="Z303" s="73">
        <v>131.79240601534377</v>
      </c>
    </row>
    <row r="304" spans="14:26" x14ac:dyDescent="0.25">
      <c r="N304" s="73">
        <v>30.2</v>
      </c>
      <c r="O304" s="73">
        <v>8.3888888888888893</v>
      </c>
      <c r="P304" s="73">
        <v>0.98076470588235298</v>
      </c>
      <c r="Q304" s="73">
        <v>0.98076470588235298</v>
      </c>
      <c r="R304" s="73">
        <v>35.876829767651259</v>
      </c>
      <c r="S304" s="73">
        <v>35.876829767651259</v>
      </c>
      <c r="T304" s="73">
        <v>56.84905198987348</v>
      </c>
      <c r="V304" s="73">
        <v>56.84905198987348</v>
      </c>
      <c r="W304" s="73">
        <v>56.84905198987348</v>
      </c>
      <c r="X304" s="73">
        <v>73.626829767651259</v>
      </c>
      <c r="Y304" s="73">
        <v>90.40460754542903</v>
      </c>
      <c r="Z304" s="73">
        <v>132.34905198987349</v>
      </c>
    </row>
    <row r="305" spans="14:26" x14ac:dyDescent="0.25">
      <c r="N305" s="73">
        <v>30.3</v>
      </c>
      <c r="O305" s="73">
        <v>8.4166666666666661</v>
      </c>
      <c r="P305" s="73">
        <v>0.98076470588235298</v>
      </c>
      <c r="Q305" s="73">
        <v>0.98076470588235298</v>
      </c>
      <c r="R305" s="73">
        <v>36.114818035813052</v>
      </c>
      <c r="S305" s="73">
        <v>36.114818035813052</v>
      </c>
      <c r="T305" s="73">
        <v>57.156484702479716</v>
      </c>
      <c r="V305" s="73">
        <v>57.156484702479716</v>
      </c>
      <c r="W305" s="73">
        <v>57.156484702479716</v>
      </c>
      <c r="X305" s="73">
        <v>73.989818035813045</v>
      </c>
      <c r="Y305" s="73">
        <v>90.823151369146387</v>
      </c>
      <c r="Z305" s="73">
        <v>132.9064847024797</v>
      </c>
    </row>
    <row r="306" spans="14:26" x14ac:dyDescent="0.25">
      <c r="N306" s="73">
        <v>30.4</v>
      </c>
      <c r="O306" s="73">
        <v>8.4444444444444446</v>
      </c>
      <c r="P306" s="73">
        <v>0.98076470588235298</v>
      </c>
      <c r="Q306" s="73">
        <v>0.98076470588235298</v>
      </c>
      <c r="R306" s="73">
        <v>36.353593042051429</v>
      </c>
      <c r="S306" s="73">
        <v>36.353593042051429</v>
      </c>
      <c r="T306" s="73">
        <v>57.464704153162543</v>
      </c>
      <c r="V306" s="73">
        <v>57.464704153162543</v>
      </c>
      <c r="W306" s="73">
        <v>57.464704153162543</v>
      </c>
      <c r="X306" s="73">
        <v>74.353593042051429</v>
      </c>
      <c r="Y306" s="73">
        <v>91.242481930940329</v>
      </c>
      <c r="Z306" s="73">
        <v>133.46470415316256</v>
      </c>
    </row>
    <row r="307" spans="14:26" x14ac:dyDescent="0.25">
      <c r="N307" s="73">
        <v>30.5</v>
      </c>
      <c r="O307" s="73">
        <v>8.4722222222222214</v>
      </c>
      <c r="P307" s="73">
        <v>0.98076470588235298</v>
      </c>
      <c r="Q307" s="73">
        <v>0.98076470588235298</v>
      </c>
      <c r="R307" s="73">
        <v>36.593154786366355</v>
      </c>
      <c r="S307" s="73">
        <v>36.593154786366355</v>
      </c>
      <c r="T307" s="73">
        <v>57.773710341921912</v>
      </c>
      <c r="V307" s="73">
        <v>57.773710341921912</v>
      </c>
      <c r="W307" s="73">
        <v>57.773710341921912</v>
      </c>
      <c r="X307" s="73">
        <v>74.718154786366355</v>
      </c>
      <c r="Y307" s="73">
        <v>91.662599230810798</v>
      </c>
      <c r="Z307" s="73">
        <v>134.02371034192191</v>
      </c>
    </row>
    <row r="308" spans="14:26" x14ac:dyDescent="0.25">
      <c r="N308" s="73">
        <v>30.6</v>
      </c>
      <c r="O308" s="73">
        <v>8.5</v>
      </c>
      <c r="P308" s="73">
        <v>0.98076470588235298</v>
      </c>
      <c r="Q308" s="73">
        <v>0.98076470588235298</v>
      </c>
      <c r="R308" s="73">
        <v>36.833503268757866</v>
      </c>
      <c r="S308" s="73">
        <v>36.833503268757866</v>
      </c>
      <c r="T308" s="73">
        <v>58.083503268757866</v>
      </c>
      <c r="V308" s="73">
        <v>58.083503268757866</v>
      </c>
      <c r="W308" s="73">
        <v>58.083503268757866</v>
      </c>
      <c r="X308" s="73">
        <v>75.083503268757866</v>
      </c>
      <c r="Y308" s="73">
        <v>92.083503268757866</v>
      </c>
      <c r="Z308" s="73">
        <v>134.58350326875785</v>
      </c>
    </row>
    <row r="309" spans="14:26" x14ac:dyDescent="0.25">
      <c r="N309" s="73">
        <v>30.7</v>
      </c>
      <c r="O309" s="73">
        <v>8.5277777777777768</v>
      </c>
      <c r="P309" s="73">
        <v>0.98076470588235298</v>
      </c>
      <c r="Q309" s="73">
        <v>0.98076470588235298</v>
      </c>
      <c r="R309" s="73">
        <v>37.074638489225933</v>
      </c>
      <c r="S309" s="73">
        <v>37.074638489225933</v>
      </c>
      <c r="T309" s="73">
        <v>58.394082933670376</v>
      </c>
      <c r="V309" s="73">
        <v>58.394082933670376</v>
      </c>
      <c r="W309" s="73">
        <v>58.394082933670376</v>
      </c>
      <c r="X309" s="73">
        <v>75.449638489225933</v>
      </c>
      <c r="Y309" s="73">
        <v>92.50519404478149</v>
      </c>
      <c r="Z309" s="73">
        <v>135.14408293367038</v>
      </c>
    </row>
    <row r="310" spans="14:26" x14ac:dyDescent="0.25">
      <c r="N310" s="73">
        <v>30.8</v>
      </c>
      <c r="O310" s="73">
        <v>8.5555555555555554</v>
      </c>
      <c r="P310" s="73">
        <v>0.98076470588235298</v>
      </c>
      <c r="Q310" s="73">
        <v>0.98076470588235298</v>
      </c>
      <c r="R310" s="73">
        <v>37.316560447770584</v>
      </c>
      <c r="S310" s="73">
        <v>37.316560447770584</v>
      </c>
      <c r="T310" s="73">
        <v>58.70544933665947</v>
      </c>
      <c r="V310" s="73">
        <v>58.70544933665947</v>
      </c>
      <c r="W310" s="73">
        <v>58.70544933665947</v>
      </c>
      <c r="X310" s="73">
        <v>75.816560447770584</v>
      </c>
      <c r="Y310" s="73">
        <v>92.927671558881684</v>
      </c>
      <c r="Z310" s="73">
        <v>135.70544933665946</v>
      </c>
    </row>
    <row r="311" spans="14:26" x14ac:dyDescent="0.25">
      <c r="N311" s="73">
        <v>30.9</v>
      </c>
      <c r="O311" s="73">
        <v>8.5833333333333321</v>
      </c>
      <c r="P311" s="73">
        <v>0.98076470588235298</v>
      </c>
      <c r="Q311" s="73">
        <v>0.98076470588235298</v>
      </c>
      <c r="R311" s="73">
        <v>37.559269144391777</v>
      </c>
      <c r="S311" s="73">
        <v>37.559269144391777</v>
      </c>
      <c r="T311" s="73">
        <v>59.017602477725106</v>
      </c>
      <c r="V311" s="73">
        <v>59.017602477725106</v>
      </c>
      <c r="W311" s="73">
        <v>59.017602477725106</v>
      </c>
      <c r="X311" s="73">
        <v>76.184269144391777</v>
      </c>
      <c r="Y311" s="73">
        <v>93.350935811058434</v>
      </c>
      <c r="Z311" s="73">
        <v>136.26760247772512</v>
      </c>
    </row>
    <row r="312" spans="14:26" x14ac:dyDescent="0.25">
      <c r="N312" s="73">
        <v>31</v>
      </c>
      <c r="O312" s="73">
        <v>8.6111111111111107</v>
      </c>
      <c r="P312" s="73">
        <v>0.98076470588235298</v>
      </c>
      <c r="Q312" s="73">
        <v>0.98076470588235298</v>
      </c>
      <c r="R312" s="73">
        <v>37.802764579089562</v>
      </c>
      <c r="S312" s="73">
        <v>37.802764579089562</v>
      </c>
      <c r="T312" s="73">
        <v>59.33054235686734</v>
      </c>
      <c r="V312" s="73">
        <v>59.33054235686734</v>
      </c>
      <c r="W312" s="73">
        <v>59.33054235686734</v>
      </c>
      <c r="X312" s="73">
        <v>76.552764579089569</v>
      </c>
      <c r="Y312" s="73">
        <v>93.774986801311783</v>
      </c>
      <c r="Z312" s="73">
        <v>136.83054235686734</v>
      </c>
    </row>
    <row r="313" spans="14:26" x14ac:dyDescent="0.25">
      <c r="N313" s="73">
        <v>31.1</v>
      </c>
      <c r="O313" s="73">
        <v>8.6388888888888893</v>
      </c>
      <c r="P313" s="73">
        <v>0.98076470588235298</v>
      </c>
      <c r="Q313" s="73">
        <v>0.98076470588235298</v>
      </c>
      <c r="R313" s="73">
        <v>38.047046751863917</v>
      </c>
      <c r="S313" s="73">
        <v>38.047046751863917</v>
      </c>
      <c r="T313" s="73">
        <v>59.644268974086138</v>
      </c>
      <c r="V313" s="73">
        <v>59.644268974086138</v>
      </c>
      <c r="W313" s="73">
        <v>59.644268974086138</v>
      </c>
      <c r="X313" s="73">
        <v>76.922046751863917</v>
      </c>
      <c r="Y313" s="73">
        <v>94.199824529641688</v>
      </c>
      <c r="Z313" s="73">
        <v>137.39426897408612</v>
      </c>
    </row>
    <row r="314" spans="14:26" x14ac:dyDescent="0.25">
      <c r="N314" s="73">
        <v>31.2</v>
      </c>
      <c r="O314" s="73">
        <v>8.6666666666666661</v>
      </c>
      <c r="P314" s="73">
        <v>0.98076470588235298</v>
      </c>
      <c r="Q314" s="73">
        <v>0.98076470588235298</v>
      </c>
      <c r="R314" s="73">
        <v>38.292115662714821</v>
      </c>
      <c r="S314" s="73">
        <v>38.292115662714821</v>
      </c>
      <c r="T314" s="73">
        <v>59.958782329381492</v>
      </c>
      <c r="V314" s="73">
        <v>59.958782329381492</v>
      </c>
      <c r="W314" s="73">
        <v>59.958782329381492</v>
      </c>
      <c r="X314" s="73">
        <v>77.292115662714821</v>
      </c>
      <c r="Y314" s="73">
        <v>94.625448996048164</v>
      </c>
      <c r="Z314" s="73">
        <v>137.95878232938151</v>
      </c>
    </row>
    <row r="315" spans="14:26" x14ac:dyDescent="0.25">
      <c r="N315" s="73">
        <v>31.3</v>
      </c>
      <c r="O315" s="73">
        <v>8.6944444444444446</v>
      </c>
      <c r="P315" s="73">
        <v>0.98076470588235298</v>
      </c>
      <c r="Q315" s="73">
        <v>0.98076470588235298</v>
      </c>
      <c r="R315" s="73">
        <v>38.537971311642316</v>
      </c>
      <c r="S315" s="73">
        <v>38.537971311642316</v>
      </c>
      <c r="T315" s="73">
        <v>60.274082422753423</v>
      </c>
      <c r="V315" s="73">
        <v>60.274082422753423</v>
      </c>
      <c r="W315" s="73">
        <v>60.274082422753423</v>
      </c>
      <c r="X315" s="73">
        <v>77.662971311642309</v>
      </c>
      <c r="Y315" s="73">
        <v>95.051860200531195</v>
      </c>
      <c r="Z315" s="73">
        <v>138.52408242275342</v>
      </c>
    </row>
    <row r="316" spans="14:26" x14ac:dyDescent="0.25">
      <c r="N316" s="73">
        <v>31.4</v>
      </c>
      <c r="O316" s="73">
        <v>8.7222222222222214</v>
      </c>
      <c r="P316" s="73">
        <v>0.98076470588235298</v>
      </c>
      <c r="Q316" s="73">
        <v>0.98076470588235298</v>
      </c>
      <c r="R316" s="73">
        <v>38.784613698646353</v>
      </c>
      <c r="S316" s="73">
        <v>38.784613698646353</v>
      </c>
      <c r="T316" s="73">
        <v>60.590169254201911</v>
      </c>
      <c r="V316" s="73">
        <v>60.590169254201911</v>
      </c>
      <c r="W316" s="73">
        <v>60.590169254201911</v>
      </c>
      <c r="X316" s="73">
        <v>78.034613698646353</v>
      </c>
      <c r="Y316" s="73">
        <v>95.479058143090796</v>
      </c>
      <c r="Z316" s="73">
        <v>139.0901692542019</v>
      </c>
    </row>
    <row r="317" spans="14:26" x14ac:dyDescent="0.25">
      <c r="N317" s="73">
        <v>31.5</v>
      </c>
      <c r="O317" s="73">
        <v>8.75</v>
      </c>
      <c r="P317" s="73">
        <v>0.98076470588235298</v>
      </c>
      <c r="Q317" s="73">
        <v>0.98076470588235298</v>
      </c>
      <c r="R317" s="73">
        <v>39.032042823726975</v>
      </c>
      <c r="S317" s="73">
        <v>39.032042823726975</v>
      </c>
      <c r="T317" s="73">
        <v>60.907042823726975</v>
      </c>
      <c r="V317" s="73">
        <v>60.907042823726975</v>
      </c>
      <c r="W317" s="73">
        <v>60.907042823726975</v>
      </c>
      <c r="X317" s="73">
        <v>78.407042823726982</v>
      </c>
      <c r="Y317" s="73">
        <v>95.907042823726982</v>
      </c>
      <c r="Z317" s="73">
        <v>139.65704282372698</v>
      </c>
    </row>
    <row r="318" spans="14:26" x14ac:dyDescent="0.25">
      <c r="N318" s="73">
        <v>31.6</v>
      </c>
      <c r="O318" s="73">
        <v>8.7777777777777786</v>
      </c>
      <c r="P318" s="73">
        <v>0.98076470588235298</v>
      </c>
      <c r="Q318" s="73">
        <v>0.98076470588235298</v>
      </c>
      <c r="R318" s="73">
        <v>39.280258686884167</v>
      </c>
      <c r="S318" s="73">
        <v>39.280258686884167</v>
      </c>
      <c r="T318" s="73">
        <v>61.22470313132861</v>
      </c>
      <c r="V318" s="73">
        <v>61.22470313132861</v>
      </c>
      <c r="W318" s="73">
        <v>61.22470313132861</v>
      </c>
      <c r="X318" s="73">
        <v>78.780258686884167</v>
      </c>
      <c r="Y318" s="73">
        <v>96.335814242439724</v>
      </c>
      <c r="Z318" s="73">
        <v>140.22470313132862</v>
      </c>
    </row>
    <row r="319" spans="14:26" x14ac:dyDescent="0.25">
      <c r="N319" s="73">
        <v>31.7</v>
      </c>
      <c r="O319" s="73">
        <v>8.8055555555555554</v>
      </c>
      <c r="P319" s="73">
        <v>0.98076470588235298</v>
      </c>
      <c r="Q319" s="73">
        <v>0.98076470588235298</v>
      </c>
      <c r="R319" s="73">
        <v>39.529261288117915</v>
      </c>
      <c r="S319" s="73">
        <v>39.529261288117915</v>
      </c>
      <c r="T319" s="73">
        <v>61.543150177006808</v>
      </c>
      <c r="V319" s="73">
        <v>61.543150177006808</v>
      </c>
      <c r="W319" s="73">
        <v>61.543150177006808</v>
      </c>
      <c r="X319" s="73">
        <v>79.154261288117922</v>
      </c>
      <c r="Y319" s="73">
        <v>96.765372399229022</v>
      </c>
      <c r="Z319" s="73">
        <v>140.79315017700679</v>
      </c>
    </row>
    <row r="320" spans="14:26" x14ac:dyDescent="0.25">
      <c r="N320" s="73">
        <v>31.8</v>
      </c>
      <c r="O320" s="73">
        <v>8.8333333333333339</v>
      </c>
      <c r="P320" s="73">
        <v>0.98076470588235298</v>
      </c>
      <c r="Q320" s="73">
        <v>0.98076470588235298</v>
      </c>
      <c r="R320" s="73">
        <v>39.779050627428241</v>
      </c>
      <c r="S320" s="73">
        <v>39.779050627428241</v>
      </c>
      <c r="T320" s="73">
        <v>61.862383960761576</v>
      </c>
      <c r="V320" s="73">
        <v>61.862383960761576</v>
      </c>
      <c r="W320" s="73">
        <v>61.862383960761576</v>
      </c>
      <c r="X320" s="73">
        <v>79.529050627428248</v>
      </c>
      <c r="Y320" s="73">
        <v>97.195717294094919</v>
      </c>
      <c r="Z320" s="73">
        <v>141.36238396076158</v>
      </c>
    </row>
    <row r="321" spans="14:26" x14ac:dyDescent="0.25">
      <c r="N321" s="73">
        <v>31.9</v>
      </c>
      <c r="O321" s="73">
        <v>8.8611111111111107</v>
      </c>
      <c r="P321" s="73">
        <v>0.98076470588235298</v>
      </c>
      <c r="Q321" s="73">
        <v>0.98076470588235298</v>
      </c>
      <c r="R321" s="73">
        <v>40.029626704815122</v>
      </c>
      <c r="S321" s="73">
        <v>40.029626704815122</v>
      </c>
      <c r="T321" s="73">
        <v>62.182404482592901</v>
      </c>
      <c r="V321" s="73">
        <v>62.182404482592901</v>
      </c>
      <c r="W321" s="73">
        <v>62.182404482592901</v>
      </c>
      <c r="X321" s="73">
        <v>79.904626704815115</v>
      </c>
      <c r="Y321" s="73">
        <v>97.626848927037344</v>
      </c>
      <c r="Z321" s="73">
        <v>141.93240448259291</v>
      </c>
    </row>
    <row r="322" spans="14:26" x14ac:dyDescent="0.25">
      <c r="N322" s="73">
        <v>32</v>
      </c>
      <c r="O322" s="73">
        <v>8.8888888888888893</v>
      </c>
      <c r="P322" s="73">
        <v>0.98076470588235298</v>
      </c>
      <c r="Q322" s="73">
        <v>0.98076470588235298</v>
      </c>
      <c r="R322" s="73">
        <v>40.280989520278588</v>
      </c>
      <c r="S322" s="73">
        <v>40.280989520278588</v>
      </c>
      <c r="T322" s="73">
        <v>62.50321174250081</v>
      </c>
      <c r="V322" s="73">
        <v>62.50321174250081</v>
      </c>
      <c r="W322" s="73">
        <v>62.50321174250081</v>
      </c>
      <c r="X322" s="73">
        <v>80.280989520278581</v>
      </c>
      <c r="Y322" s="73">
        <v>98.058767298056367</v>
      </c>
      <c r="Z322" s="73">
        <v>142.50321174250081</v>
      </c>
    </row>
    <row r="323" spans="14:26" x14ac:dyDescent="0.25">
      <c r="N323" s="73">
        <v>32.1</v>
      </c>
      <c r="O323" s="73">
        <v>8.9166666666666661</v>
      </c>
      <c r="P323" s="73">
        <v>0.98076470588235298</v>
      </c>
      <c r="Q323" s="73">
        <v>0.98076470588235298</v>
      </c>
      <c r="R323" s="73">
        <v>40.533139073818603</v>
      </c>
      <c r="S323" s="73">
        <v>40.533139073818603</v>
      </c>
      <c r="T323" s="73">
        <v>62.824805740485274</v>
      </c>
      <c r="V323" s="73">
        <v>62.824805740485274</v>
      </c>
      <c r="W323" s="73">
        <v>62.824805740485274</v>
      </c>
      <c r="X323" s="73">
        <v>80.658139073818603</v>
      </c>
      <c r="Y323" s="73">
        <v>98.491472407151946</v>
      </c>
      <c r="Z323" s="73">
        <v>143.07480574048526</v>
      </c>
    </row>
    <row r="324" spans="14:26" x14ac:dyDescent="0.25">
      <c r="N324" s="73">
        <v>32.200000000000003</v>
      </c>
      <c r="O324" s="73">
        <v>8.9444444444444446</v>
      </c>
      <c r="P324" s="73">
        <v>0.98076470588235298</v>
      </c>
      <c r="Q324" s="73">
        <v>0.98076470588235298</v>
      </c>
      <c r="R324" s="73">
        <v>40.786075365435202</v>
      </c>
      <c r="S324" s="73">
        <v>40.786075365435202</v>
      </c>
      <c r="T324" s="73">
        <v>63.147186476546317</v>
      </c>
      <c r="V324" s="73">
        <v>63.147186476546317</v>
      </c>
      <c r="W324" s="73">
        <v>63.147186476546317</v>
      </c>
      <c r="X324" s="73">
        <v>81.03607536543521</v>
      </c>
      <c r="Y324" s="73">
        <v>98.924964254324095</v>
      </c>
      <c r="Z324" s="73">
        <v>143.64718647654632</v>
      </c>
    </row>
    <row r="325" spans="14:26" x14ac:dyDescent="0.25">
      <c r="N325" s="73">
        <v>32.299999999999997</v>
      </c>
      <c r="O325" s="73">
        <v>8.9722222222222214</v>
      </c>
      <c r="P325" s="73">
        <v>0.98076470588235298</v>
      </c>
      <c r="Q325" s="73">
        <v>0.98076470588235298</v>
      </c>
      <c r="R325" s="73">
        <v>41.039798395128351</v>
      </c>
      <c r="S325" s="73">
        <v>41.039798395128351</v>
      </c>
      <c r="T325" s="73">
        <v>63.470353950683901</v>
      </c>
      <c r="V325" s="73">
        <v>63.470353950683901</v>
      </c>
      <c r="W325" s="73">
        <v>63.470353950683901</v>
      </c>
      <c r="X325" s="73">
        <v>81.414798395128344</v>
      </c>
      <c r="Y325" s="73">
        <v>99.359242839572786</v>
      </c>
      <c r="Z325" s="73">
        <v>144.22035395068389</v>
      </c>
    </row>
    <row r="326" spans="14:26" x14ac:dyDescent="0.25">
      <c r="N326" s="73">
        <v>32.4</v>
      </c>
      <c r="O326" s="73">
        <v>9</v>
      </c>
      <c r="P326" s="73">
        <v>0.98076470588235298</v>
      </c>
      <c r="Q326" s="73">
        <v>0.98076470588235298</v>
      </c>
      <c r="R326" s="73">
        <v>41.294308162898091</v>
      </c>
      <c r="S326" s="73">
        <v>41.294308162898091</v>
      </c>
      <c r="T326" s="73">
        <v>63.794308162898091</v>
      </c>
      <c r="V326" s="73">
        <v>63.794308162898091</v>
      </c>
      <c r="W326" s="73">
        <v>63.794308162898091</v>
      </c>
      <c r="X326" s="73">
        <v>81.794308162898091</v>
      </c>
      <c r="Y326" s="73">
        <v>99.794308162898091</v>
      </c>
      <c r="Z326" s="73">
        <v>144.79430816289809</v>
      </c>
    </row>
    <row r="327" spans="14:26" x14ac:dyDescent="0.25">
      <c r="N327" s="73">
        <v>32.5</v>
      </c>
      <c r="O327" s="73">
        <v>9.0277777777777768</v>
      </c>
      <c r="P327" s="73">
        <v>0.98076470588235298</v>
      </c>
      <c r="Q327" s="73">
        <v>0.98076470588235298</v>
      </c>
      <c r="R327" s="73">
        <v>41.549604668744379</v>
      </c>
      <c r="S327" s="73">
        <v>41.549604668744379</v>
      </c>
      <c r="T327" s="73">
        <v>64.119049113188822</v>
      </c>
      <c r="V327" s="73">
        <v>64.119049113188822</v>
      </c>
      <c r="W327" s="73">
        <v>64.119049113188822</v>
      </c>
      <c r="X327" s="73">
        <v>82.174604668744379</v>
      </c>
      <c r="Y327" s="73">
        <v>100.23016022429994</v>
      </c>
      <c r="Z327" s="73">
        <v>145.36904911318882</v>
      </c>
    </row>
    <row r="328" spans="14:26" x14ac:dyDescent="0.25">
      <c r="N328" s="73">
        <v>32.6</v>
      </c>
      <c r="O328" s="73">
        <v>9.0555555555555554</v>
      </c>
      <c r="P328" s="73">
        <v>0.98076470588235298</v>
      </c>
      <c r="Q328" s="73">
        <v>0.98076470588235298</v>
      </c>
      <c r="R328" s="73">
        <v>41.805687912667253</v>
      </c>
      <c r="S328" s="73">
        <v>41.805687912667253</v>
      </c>
      <c r="T328" s="73">
        <v>64.444576801556138</v>
      </c>
      <c r="V328" s="73">
        <v>64.444576801556138</v>
      </c>
      <c r="W328" s="73">
        <v>64.444576801556138</v>
      </c>
      <c r="X328" s="73">
        <v>82.555687912667253</v>
      </c>
      <c r="Y328" s="73">
        <v>100.66679902377837</v>
      </c>
      <c r="Z328" s="73">
        <v>145.94457680155614</v>
      </c>
    </row>
    <row r="329" spans="14:26" x14ac:dyDescent="0.25">
      <c r="N329" s="73">
        <v>32.700000000000003</v>
      </c>
      <c r="O329" s="73">
        <v>9.0833333333333339</v>
      </c>
      <c r="P329" s="73">
        <v>0.98076470588235298</v>
      </c>
      <c r="Q329" s="73">
        <v>0.98076470588235298</v>
      </c>
      <c r="R329" s="73">
        <v>42.062557894666689</v>
      </c>
      <c r="S329" s="73">
        <v>42.062557894666689</v>
      </c>
      <c r="T329" s="73">
        <v>64.770891228000025</v>
      </c>
      <c r="V329" s="73">
        <v>64.770891228000025</v>
      </c>
      <c r="W329" s="73">
        <v>64.770891228000025</v>
      </c>
      <c r="X329" s="73">
        <v>82.937557894666696</v>
      </c>
      <c r="Y329" s="73">
        <v>101.10422456133335</v>
      </c>
      <c r="Z329" s="73">
        <v>146.52089122800004</v>
      </c>
    </row>
    <row r="330" spans="14:26" x14ac:dyDescent="0.25">
      <c r="N330" s="73">
        <v>32.799999999999997</v>
      </c>
      <c r="O330" s="73">
        <v>9.1111111111111107</v>
      </c>
      <c r="P330" s="73">
        <v>0.98076470588235298</v>
      </c>
      <c r="Q330" s="73">
        <v>0.98076470588235298</v>
      </c>
      <c r="R330" s="73">
        <v>42.320214614742682</v>
      </c>
      <c r="S330" s="73">
        <v>42.320214614742682</v>
      </c>
      <c r="T330" s="73">
        <v>65.097992392520453</v>
      </c>
      <c r="V330" s="73">
        <v>65.097992392520453</v>
      </c>
      <c r="W330" s="73">
        <v>65.097992392520453</v>
      </c>
      <c r="X330" s="73">
        <v>83.320214614742667</v>
      </c>
      <c r="Y330" s="73">
        <v>101.5424368369649</v>
      </c>
      <c r="Z330" s="73">
        <v>147.09799239252044</v>
      </c>
    </row>
    <row r="331" spans="14:26" x14ac:dyDescent="0.25">
      <c r="N331" s="73">
        <v>32.9</v>
      </c>
      <c r="O331" s="73">
        <v>9.1388888888888875</v>
      </c>
      <c r="P331" s="73">
        <v>0.98076470588235298</v>
      </c>
      <c r="Q331" s="73">
        <v>0.98076470588235298</v>
      </c>
      <c r="R331" s="73">
        <v>42.578658072895244</v>
      </c>
      <c r="S331" s="73">
        <v>42.578658072895244</v>
      </c>
      <c r="T331" s="73">
        <v>65.425880295117466</v>
      </c>
      <c r="V331" s="73">
        <v>65.425880295117466</v>
      </c>
      <c r="W331" s="73">
        <v>65.425880295117466</v>
      </c>
      <c r="X331" s="73">
        <v>83.703658072895252</v>
      </c>
      <c r="Y331" s="73">
        <v>101.98143585067302</v>
      </c>
      <c r="Z331" s="73">
        <v>147.67588029511745</v>
      </c>
    </row>
    <row r="332" spans="14:26" x14ac:dyDescent="0.25">
      <c r="N332" s="73">
        <v>33</v>
      </c>
      <c r="O332" s="73">
        <v>9.1666666666666661</v>
      </c>
      <c r="P332" s="73">
        <v>0.98076470588235298</v>
      </c>
      <c r="Q332" s="73">
        <v>0.98076470588235298</v>
      </c>
      <c r="R332" s="73">
        <v>42.837888269124392</v>
      </c>
      <c r="S332" s="73">
        <v>42.837888269124392</v>
      </c>
      <c r="T332" s="73">
        <v>65.754554935791063</v>
      </c>
      <c r="V332" s="73">
        <v>65.754554935791063</v>
      </c>
      <c r="W332" s="73">
        <v>65.754554935791063</v>
      </c>
      <c r="X332" s="73">
        <v>84.087888269124392</v>
      </c>
      <c r="Y332" s="73">
        <v>102.42122160245773</v>
      </c>
      <c r="Z332" s="73">
        <v>148.25455493579108</v>
      </c>
    </row>
    <row r="333" spans="14:26" x14ac:dyDescent="0.25">
      <c r="N333" s="73">
        <v>33.1</v>
      </c>
      <c r="O333" s="73">
        <v>9.1944444444444446</v>
      </c>
      <c r="P333" s="73">
        <v>0.98076470588235298</v>
      </c>
      <c r="Q333" s="73">
        <v>0.98076470588235298</v>
      </c>
      <c r="R333" s="73">
        <v>43.097905203430102</v>
      </c>
      <c r="S333" s="73">
        <v>43.097905203430102</v>
      </c>
      <c r="T333" s="73">
        <v>66.084016314541216</v>
      </c>
      <c r="V333" s="73">
        <v>66.084016314541216</v>
      </c>
      <c r="W333" s="73">
        <v>66.084016314541216</v>
      </c>
      <c r="X333" s="73">
        <v>84.472905203430102</v>
      </c>
      <c r="Y333" s="73">
        <v>102.861794092319</v>
      </c>
      <c r="Z333" s="73">
        <v>148.83401631454123</v>
      </c>
    </row>
    <row r="334" spans="14:26" x14ac:dyDescent="0.25">
      <c r="N334" s="73">
        <v>33.200000000000003</v>
      </c>
      <c r="O334" s="73">
        <v>9.2222222222222232</v>
      </c>
      <c r="P334" s="73">
        <v>0.98076470588235298</v>
      </c>
      <c r="Q334" s="73">
        <v>0.98076470588235298</v>
      </c>
      <c r="R334" s="73">
        <v>43.358708875812383</v>
      </c>
      <c r="S334" s="73">
        <v>43.358708875812383</v>
      </c>
      <c r="T334" s="73">
        <v>66.41426443136794</v>
      </c>
      <c r="V334" s="73">
        <v>66.41426443136794</v>
      </c>
      <c r="W334" s="73">
        <v>66.41426443136794</v>
      </c>
      <c r="X334" s="73">
        <v>84.858708875812383</v>
      </c>
      <c r="Y334" s="73">
        <v>103.30315332025683</v>
      </c>
      <c r="Z334" s="73">
        <v>149.41426443136794</v>
      </c>
    </row>
    <row r="335" spans="14:26" x14ac:dyDescent="0.25">
      <c r="N335" s="73">
        <v>33.299999999999997</v>
      </c>
      <c r="O335" s="73">
        <v>9.2499999999999982</v>
      </c>
      <c r="P335" s="73">
        <v>0.98076470588235298</v>
      </c>
      <c r="Q335" s="73">
        <v>0.98076470588235298</v>
      </c>
      <c r="R335" s="73">
        <v>43.620299286271198</v>
      </c>
      <c r="S335" s="73">
        <v>43.620299286271198</v>
      </c>
      <c r="T335" s="73">
        <v>66.745299286271191</v>
      </c>
      <c r="V335" s="73">
        <v>66.745299286271191</v>
      </c>
      <c r="W335" s="73">
        <v>66.745299286271191</v>
      </c>
      <c r="X335" s="73">
        <v>85.245299286271191</v>
      </c>
      <c r="Y335" s="73">
        <v>103.74529928627119</v>
      </c>
      <c r="Z335" s="73">
        <v>149.99529928627118</v>
      </c>
    </row>
    <row r="336" spans="14:26" x14ac:dyDescent="0.25">
      <c r="N336" s="73">
        <v>33.4</v>
      </c>
      <c r="O336" s="73">
        <v>9.2777777777777768</v>
      </c>
      <c r="P336" s="73">
        <v>0.98076470588235298</v>
      </c>
      <c r="Q336" s="73">
        <v>0.98076470588235298</v>
      </c>
      <c r="R336" s="73">
        <v>43.882676434806612</v>
      </c>
      <c r="S336" s="73">
        <v>43.882676434806612</v>
      </c>
      <c r="T336" s="73">
        <v>67.077120879251055</v>
      </c>
      <c r="V336" s="73">
        <v>67.077120879251055</v>
      </c>
      <c r="W336" s="73">
        <v>67.077120879251055</v>
      </c>
      <c r="X336" s="73">
        <v>85.632676434806612</v>
      </c>
      <c r="Y336" s="73">
        <v>104.18823199036217</v>
      </c>
      <c r="Z336" s="73">
        <v>150.57712087925105</v>
      </c>
    </row>
    <row r="337" spans="14:26" x14ac:dyDescent="0.25">
      <c r="N337" s="73">
        <v>33.5</v>
      </c>
      <c r="O337" s="73">
        <v>9.3055555555555554</v>
      </c>
      <c r="P337" s="73">
        <v>0.98076470588235298</v>
      </c>
      <c r="Q337" s="73">
        <v>0.98076470588235298</v>
      </c>
      <c r="R337" s="73">
        <v>44.145840321418596</v>
      </c>
      <c r="S337" s="73">
        <v>44.145840321418596</v>
      </c>
      <c r="T337" s="73">
        <v>67.409729210307489</v>
      </c>
      <c r="V337" s="73">
        <v>67.409729210307489</v>
      </c>
      <c r="W337" s="73">
        <v>67.409729210307489</v>
      </c>
      <c r="X337" s="73">
        <v>86.020840321418603</v>
      </c>
      <c r="Y337" s="73">
        <v>104.63195143252972</v>
      </c>
      <c r="Z337" s="73">
        <v>151.15972921030749</v>
      </c>
    </row>
    <row r="338" spans="14:26" x14ac:dyDescent="0.25">
      <c r="N338" s="73">
        <v>33.6</v>
      </c>
      <c r="O338" s="73">
        <v>9.3333333333333339</v>
      </c>
      <c r="P338" s="73">
        <v>0.98076470588235298</v>
      </c>
      <c r="Q338" s="73">
        <v>0.98076470588235298</v>
      </c>
      <c r="R338" s="73">
        <v>44.409790946107151</v>
      </c>
      <c r="S338" s="73">
        <v>44.409790946107151</v>
      </c>
      <c r="T338" s="73">
        <v>67.74312427944048</v>
      </c>
      <c r="V338" s="73">
        <v>67.74312427944048</v>
      </c>
      <c r="W338" s="73">
        <v>67.74312427944048</v>
      </c>
      <c r="X338" s="73">
        <v>86.409790946107151</v>
      </c>
      <c r="Y338" s="73">
        <v>105.07645761277382</v>
      </c>
      <c r="Z338" s="73">
        <v>151.74312427944051</v>
      </c>
    </row>
    <row r="339" spans="14:26" x14ac:dyDescent="0.25">
      <c r="N339" s="73">
        <v>33.700000000000003</v>
      </c>
      <c r="O339" s="73">
        <v>9.3611111111111125</v>
      </c>
      <c r="P339" s="73">
        <v>0.98076470588235298</v>
      </c>
      <c r="Q339" s="73">
        <v>0.98076470588235298</v>
      </c>
      <c r="R339" s="73">
        <v>44.674528308872269</v>
      </c>
      <c r="S339" s="73">
        <v>44.674528308872269</v>
      </c>
      <c r="T339" s="73">
        <v>68.077306086650054</v>
      </c>
      <c r="V339" s="73">
        <v>68.077306086650054</v>
      </c>
      <c r="W339" s="73">
        <v>68.077306086650054</v>
      </c>
      <c r="X339" s="73">
        <v>86.799528308872283</v>
      </c>
      <c r="Y339" s="73">
        <v>105.5217505310945</v>
      </c>
      <c r="Z339" s="73">
        <v>152.32730608665005</v>
      </c>
    </row>
    <row r="340" spans="14:26" x14ac:dyDescent="0.25">
      <c r="N340" s="73">
        <v>33.799999999999997</v>
      </c>
      <c r="O340" s="73">
        <v>9.3888888888888875</v>
      </c>
      <c r="P340" s="73">
        <v>0.98076470588235298</v>
      </c>
      <c r="Q340" s="73">
        <v>0.98076470588235298</v>
      </c>
      <c r="R340" s="73">
        <v>44.940052409713928</v>
      </c>
      <c r="S340" s="73">
        <v>44.940052409713928</v>
      </c>
      <c r="T340" s="73">
        <v>68.412274631936157</v>
      </c>
      <c r="V340" s="73">
        <v>68.412274631936157</v>
      </c>
      <c r="W340" s="73">
        <v>68.412274631936157</v>
      </c>
      <c r="X340" s="73">
        <v>87.190052409713928</v>
      </c>
      <c r="Y340" s="73">
        <v>105.96783018749171</v>
      </c>
      <c r="Z340" s="73">
        <v>152.91227463193616</v>
      </c>
    </row>
    <row r="341" spans="14:26" x14ac:dyDescent="0.25">
      <c r="N341" s="73">
        <v>33.9</v>
      </c>
      <c r="O341" s="73">
        <v>9.4166666666666661</v>
      </c>
      <c r="P341" s="73">
        <v>0.98076470588235298</v>
      </c>
      <c r="Q341" s="73">
        <v>0.98076470588235298</v>
      </c>
      <c r="R341" s="73">
        <v>45.206363248632179</v>
      </c>
      <c r="S341" s="73">
        <v>45.206363248632179</v>
      </c>
      <c r="T341" s="73">
        <v>68.748029915298844</v>
      </c>
      <c r="V341" s="73">
        <v>68.748029915298844</v>
      </c>
      <c r="W341" s="73">
        <v>68.748029915298844</v>
      </c>
      <c r="X341" s="73">
        <v>87.581363248632172</v>
      </c>
      <c r="Y341" s="73">
        <v>106.4146965819655</v>
      </c>
      <c r="Z341" s="73">
        <v>153.49802991529884</v>
      </c>
    </row>
    <row r="342" spans="14:26" x14ac:dyDescent="0.25">
      <c r="N342" s="73">
        <v>34</v>
      </c>
      <c r="O342" s="73">
        <v>9.4444444444444446</v>
      </c>
      <c r="P342" s="73">
        <v>0.98076470588235298</v>
      </c>
      <c r="Q342" s="73">
        <v>0.98076470588235298</v>
      </c>
      <c r="R342" s="73">
        <v>45.473460825627001</v>
      </c>
      <c r="S342" s="73">
        <v>45.473460825627001</v>
      </c>
      <c r="T342" s="73">
        <v>69.084571936738115</v>
      </c>
      <c r="V342" s="73">
        <v>69.084571936738115</v>
      </c>
      <c r="W342" s="73">
        <v>69.084571936738115</v>
      </c>
      <c r="X342" s="73">
        <v>87.973460825627001</v>
      </c>
      <c r="Y342" s="73">
        <v>106.86234971451589</v>
      </c>
      <c r="Z342" s="73">
        <v>154.08457193673812</v>
      </c>
    </row>
    <row r="343" spans="14:26" x14ac:dyDescent="0.25">
      <c r="N343" s="73">
        <v>34.1</v>
      </c>
      <c r="O343" s="73">
        <v>9.4722222222222232</v>
      </c>
      <c r="P343" s="73">
        <v>0.98076470588235298</v>
      </c>
      <c r="Q343" s="73">
        <v>0.98076470588235298</v>
      </c>
      <c r="R343" s="73">
        <v>45.741345140698392</v>
      </c>
      <c r="S343" s="73">
        <v>45.741345140698392</v>
      </c>
      <c r="T343" s="73">
        <v>69.421900696253942</v>
      </c>
      <c r="V343" s="73">
        <v>69.421900696253942</v>
      </c>
      <c r="W343" s="73">
        <v>69.421900696253942</v>
      </c>
      <c r="X343" s="73">
        <v>88.366345140698385</v>
      </c>
      <c r="Y343" s="73">
        <v>107.31078958514283</v>
      </c>
      <c r="Z343" s="73">
        <v>154.67190069625394</v>
      </c>
    </row>
    <row r="344" spans="14:26" x14ac:dyDescent="0.25">
      <c r="N344" s="73">
        <v>34.200000000000003</v>
      </c>
      <c r="O344" s="73">
        <v>9.5</v>
      </c>
      <c r="P344" s="73">
        <v>0.98076470588235298</v>
      </c>
      <c r="Q344" s="73">
        <v>0.98076470588235298</v>
      </c>
      <c r="R344" s="73">
        <v>46.01001619384634</v>
      </c>
      <c r="S344" s="73">
        <v>46.01001619384634</v>
      </c>
      <c r="T344" s="73">
        <v>69.76001619384634</v>
      </c>
      <c r="V344" s="73">
        <v>69.76001619384634</v>
      </c>
      <c r="W344" s="73">
        <v>69.76001619384634</v>
      </c>
      <c r="X344" s="73">
        <v>88.76001619384634</v>
      </c>
      <c r="Y344" s="73">
        <v>107.76001619384634</v>
      </c>
      <c r="Z344" s="73">
        <v>155.26001619384635</v>
      </c>
    </row>
    <row r="345" spans="14:26" x14ac:dyDescent="0.25">
      <c r="N345" s="73">
        <v>34.299999999999997</v>
      </c>
      <c r="O345" s="73">
        <v>9.5277777777777768</v>
      </c>
      <c r="P345" s="73">
        <v>0.98076470588235298</v>
      </c>
      <c r="Q345" s="73">
        <v>0.98076470588235298</v>
      </c>
      <c r="R345" s="73">
        <v>46.279473985070851</v>
      </c>
      <c r="S345" s="73">
        <v>46.279473985070851</v>
      </c>
      <c r="T345" s="73">
        <v>70.098918429515294</v>
      </c>
      <c r="V345" s="73">
        <v>70.098918429515294</v>
      </c>
      <c r="W345" s="73">
        <v>70.098918429515294</v>
      </c>
      <c r="X345" s="73">
        <v>89.154473985070851</v>
      </c>
      <c r="Y345" s="73">
        <v>108.21002954062641</v>
      </c>
      <c r="Z345" s="73">
        <v>155.84891842951529</v>
      </c>
    </row>
    <row r="346" spans="14:26" x14ac:dyDescent="0.25">
      <c r="N346" s="73">
        <v>34.4</v>
      </c>
      <c r="O346" s="73">
        <v>9.5555555555555554</v>
      </c>
      <c r="P346" s="73">
        <v>0.98076470588235298</v>
      </c>
      <c r="Q346" s="73">
        <v>0.98076470588235298</v>
      </c>
      <c r="R346" s="73">
        <v>46.549718514371939</v>
      </c>
      <c r="S346" s="73">
        <v>46.549718514371939</v>
      </c>
      <c r="T346" s="73">
        <v>70.438607403260832</v>
      </c>
      <c r="V346" s="73">
        <v>70.438607403260832</v>
      </c>
      <c r="W346" s="73">
        <v>70.438607403260832</v>
      </c>
      <c r="X346" s="73">
        <v>89.549718514371946</v>
      </c>
      <c r="Y346" s="73">
        <v>108.66082962548305</v>
      </c>
      <c r="Z346" s="73">
        <v>156.43860740326082</v>
      </c>
    </row>
    <row r="347" spans="14:26" x14ac:dyDescent="0.25">
      <c r="N347" s="73">
        <v>34.5</v>
      </c>
      <c r="O347" s="73">
        <v>9.5833333333333339</v>
      </c>
      <c r="P347" s="73">
        <v>0.98076470588235298</v>
      </c>
      <c r="Q347" s="73">
        <v>0.98076470588235298</v>
      </c>
      <c r="R347" s="73">
        <v>46.820749781749605</v>
      </c>
      <c r="S347" s="73">
        <v>46.820749781749605</v>
      </c>
      <c r="T347" s="73">
        <v>70.77908311508294</v>
      </c>
      <c r="V347" s="73">
        <v>70.77908311508294</v>
      </c>
      <c r="W347" s="73">
        <v>70.77908311508294</v>
      </c>
      <c r="X347" s="73">
        <v>89.945749781749612</v>
      </c>
      <c r="Y347" s="73">
        <v>109.11241644841627</v>
      </c>
      <c r="Z347" s="73">
        <v>157.02908311508293</v>
      </c>
    </row>
    <row r="348" spans="14:26" x14ac:dyDescent="0.25">
      <c r="N348" s="73">
        <v>34.6</v>
      </c>
      <c r="O348" s="73">
        <v>9.6111111111111107</v>
      </c>
      <c r="P348" s="73">
        <v>0.98076470588235298</v>
      </c>
      <c r="Q348" s="73">
        <v>0.98076470588235298</v>
      </c>
      <c r="R348" s="73">
        <v>47.092567787203826</v>
      </c>
      <c r="S348" s="73">
        <v>47.092567787203826</v>
      </c>
      <c r="T348" s="73">
        <v>71.120345564981605</v>
      </c>
      <c r="V348" s="73">
        <v>71.120345564981605</v>
      </c>
      <c r="W348" s="73">
        <v>71.120345564981605</v>
      </c>
      <c r="X348" s="73">
        <v>90.342567787203819</v>
      </c>
      <c r="Y348" s="73">
        <v>109.56479000942605</v>
      </c>
      <c r="Z348" s="73">
        <v>157.62034556498162</v>
      </c>
    </row>
    <row r="349" spans="14:26" x14ac:dyDescent="0.25">
      <c r="N349" s="73">
        <v>34.700000000000003</v>
      </c>
      <c r="O349" s="73">
        <v>9.6388888888888893</v>
      </c>
      <c r="P349" s="73">
        <v>0.98076470588235298</v>
      </c>
      <c r="Q349" s="73">
        <v>0.98076470588235298</v>
      </c>
      <c r="R349" s="73">
        <v>47.365172530734618</v>
      </c>
      <c r="S349" s="73">
        <v>47.365172530734618</v>
      </c>
      <c r="T349" s="73">
        <v>71.46239475295684</v>
      </c>
      <c r="V349" s="73">
        <v>71.46239475295684</v>
      </c>
      <c r="W349" s="73">
        <v>71.46239475295684</v>
      </c>
      <c r="X349" s="73">
        <v>90.740172530734611</v>
      </c>
      <c r="Y349" s="73">
        <v>110.0179503085124</v>
      </c>
      <c r="Z349" s="73">
        <v>158.21239475295684</v>
      </c>
    </row>
    <row r="350" spans="14:26" x14ac:dyDescent="0.25">
      <c r="N350" s="73">
        <v>34.799999999999997</v>
      </c>
      <c r="O350" s="73">
        <v>9.6666666666666661</v>
      </c>
      <c r="P350" s="73">
        <v>0.98076470588235298</v>
      </c>
      <c r="Q350" s="73">
        <v>0.98076470588235298</v>
      </c>
      <c r="R350" s="73">
        <v>47.638564012341966</v>
      </c>
      <c r="S350" s="73">
        <v>47.638564012341966</v>
      </c>
      <c r="T350" s="73">
        <v>71.805230679008631</v>
      </c>
      <c r="V350" s="73">
        <v>71.805230679008631</v>
      </c>
      <c r="W350" s="73">
        <v>71.805230679008631</v>
      </c>
      <c r="X350" s="73">
        <v>91.138564012341959</v>
      </c>
      <c r="Y350" s="73">
        <v>110.4718973456753</v>
      </c>
      <c r="Z350" s="73">
        <v>158.80523067900862</v>
      </c>
    </row>
    <row r="351" spans="14:26" x14ac:dyDescent="0.25">
      <c r="N351" s="73">
        <v>34.9</v>
      </c>
      <c r="O351" s="73">
        <v>9.6944444444444446</v>
      </c>
      <c r="P351" s="73">
        <v>0.98076470588235298</v>
      </c>
      <c r="Q351" s="73">
        <v>0.98076470588235298</v>
      </c>
      <c r="R351" s="73">
        <v>47.912742232025906</v>
      </c>
      <c r="S351" s="73">
        <v>47.912742232025906</v>
      </c>
      <c r="T351" s="73">
        <v>72.14885334313702</v>
      </c>
      <c r="V351" s="73">
        <v>72.14885334313702</v>
      </c>
      <c r="W351" s="73">
        <v>72.14885334313702</v>
      </c>
      <c r="X351" s="73">
        <v>91.537742232025906</v>
      </c>
      <c r="Y351" s="73">
        <v>110.92663112091481</v>
      </c>
      <c r="Z351" s="73">
        <v>159.39885334313703</v>
      </c>
    </row>
    <row r="352" spans="14:26" x14ac:dyDescent="0.25">
      <c r="N352" s="73">
        <v>35</v>
      </c>
      <c r="O352" s="73">
        <v>9.7222222222222214</v>
      </c>
      <c r="P352" s="73">
        <v>0.98076470588235298</v>
      </c>
      <c r="Q352" s="73">
        <v>0.98076470588235298</v>
      </c>
      <c r="R352" s="73">
        <v>48.187707189786394</v>
      </c>
      <c r="S352" s="73">
        <v>48.187707189786394</v>
      </c>
      <c r="T352" s="73">
        <v>72.493262745341951</v>
      </c>
      <c r="V352" s="73">
        <v>72.493262745341951</v>
      </c>
      <c r="W352" s="73">
        <v>72.493262745341951</v>
      </c>
      <c r="X352" s="73">
        <v>91.937707189786394</v>
      </c>
      <c r="Y352" s="73">
        <v>111.38215163423084</v>
      </c>
      <c r="Z352" s="73">
        <v>159.99326274534195</v>
      </c>
    </row>
    <row r="353" spans="14:26" x14ac:dyDescent="0.25">
      <c r="N353" s="73">
        <v>35.1</v>
      </c>
      <c r="O353" s="73">
        <v>9.75</v>
      </c>
      <c r="P353" s="73">
        <v>0.98076470588235298</v>
      </c>
      <c r="Q353" s="73">
        <v>0.98076470588235298</v>
      </c>
      <c r="R353" s="73">
        <v>48.46345888562346</v>
      </c>
      <c r="S353" s="73">
        <v>48.46345888562346</v>
      </c>
      <c r="T353" s="73">
        <v>72.838458885623453</v>
      </c>
      <c r="V353" s="73">
        <v>72.838458885623453</v>
      </c>
      <c r="W353" s="73">
        <v>72.838458885623453</v>
      </c>
      <c r="X353" s="73">
        <v>92.338458885623453</v>
      </c>
      <c r="Y353" s="73">
        <v>111.83845888562345</v>
      </c>
      <c r="Z353" s="73">
        <v>160.58845888562345</v>
      </c>
    </row>
    <row r="354" spans="14:26" x14ac:dyDescent="0.25">
      <c r="N354" s="73">
        <v>35.200000000000003</v>
      </c>
      <c r="O354" s="73">
        <v>9.7777777777777786</v>
      </c>
      <c r="P354" s="73">
        <v>0.98076470588235298</v>
      </c>
      <c r="Q354" s="73">
        <v>0.98076470588235298</v>
      </c>
      <c r="R354" s="73">
        <v>48.739997319537096</v>
      </c>
      <c r="S354" s="73">
        <v>48.739997319537096</v>
      </c>
      <c r="T354" s="73">
        <v>73.184441763981539</v>
      </c>
      <c r="V354" s="73">
        <v>73.184441763981539</v>
      </c>
      <c r="W354" s="73">
        <v>73.184441763981539</v>
      </c>
      <c r="X354" s="73">
        <v>92.739997319537096</v>
      </c>
      <c r="Y354" s="73">
        <v>112.29555287509265</v>
      </c>
      <c r="Z354" s="73">
        <v>161.18444176398154</v>
      </c>
    </row>
    <row r="355" spans="14:26" x14ac:dyDescent="0.25">
      <c r="N355" s="73">
        <v>35.299999999999997</v>
      </c>
      <c r="O355" s="73">
        <v>9.8055555555555554</v>
      </c>
      <c r="P355" s="73">
        <v>0.98076470588235298</v>
      </c>
      <c r="Q355" s="73">
        <v>0.98076470588235298</v>
      </c>
      <c r="R355" s="73">
        <v>49.017322491527288</v>
      </c>
      <c r="S355" s="73">
        <v>49.017322491527288</v>
      </c>
      <c r="T355" s="73">
        <v>73.531211380416181</v>
      </c>
      <c r="V355" s="73">
        <v>73.531211380416181</v>
      </c>
      <c r="W355" s="73">
        <v>73.531211380416181</v>
      </c>
      <c r="X355" s="73">
        <v>93.142322491527295</v>
      </c>
      <c r="Y355" s="73">
        <v>112.75343360263841</v>
      </c>
      <c r="Z355" s="73">
        <v>161.78121138041618</v>
      </c>
    </row>
    <row r="356" spans="14:26" x14ac:dyDescent="0.25">
      <c r="N356" s="73">
        <v>35.4</v>
      </c>
      <c r="O356" s="73">
        <v>9.8333333333333321</v>
      </c>
      <c r="P356" s="73">
        <v>0.98076470588235298</v>
      </c>
      <c r="Q356" s="73">
        <v>0.98076470588235298</v>
      </c>
      <c r="R356" s="73">
        <v>49.295434401594044</v>
      </c>
      <c r="S356" s="73">
        <v>49.295434401594044</v>
      </c>
      <c r="T356" s="73">
        <v>73.878767734927379</v>
      </c>
      <c r="V356" s="73">
        <v>73.878767734927379</v>
      </c>
      <c r="W356" s="73">
        <v>73.878767734927379</v>
      </c>
      <c r="X356" s="73">
        <v>93.545434401594051</v>
      </c>
      <c r="Y356" s="73">
        <v>113.21210106826072</v>
      </c>
      <c r="Z356" s="73">
        <v>162.37876773492741</v>
      </c>
    </row>
    <row r="357" spans="14:26" x14ac:dyDescent="0.25">
      <c r="N357" s="73">
        <v>35.5</v>
      </c>
      <c r="O357" s="73">
        <v>9.8611111111111107</v>
      </c>
      <c r="P357" s="73">
        <v>0.98076470588235298</v>
      </c>
      <c r="Q357" s="73">
        <v>0.98076470588235298</v>
      </c>
      <c r="R357" s="73">
        <v>49.57433304973739</v>
      </c>
      <c r="S357" s="73">
        <v>49.57433304973739</v>
      </c>
      <c r="T357" s="73">
        <v>74.227110827515162</v>
      </c>
      <c r="V357" s="73">
        <v>74.227110827515162</v>
      </c>
      <c r="W357" s="73">
        <v>74.227110827515162</v>
      </c>
      <c r="X357" s="73">
        <v>93.94933304973739</v>
      </c>
      <c r="Y357" s="73">
        <v>113.6715552719596</v>
      </c>
      <c r="Z357" s="73">
        <v>162.97711082751516</v>
      </c>
    </row>
    <row r="358" spans="14:26" x14ac:dyDescent="0.25">
      <c r="N358" s="73">
        <v>35.6</v>
      </c>
      <c r="O358" s="73">
        <v>9.8888888888888893</v>
      </c>
      <c r="P358" s="73">
        <v>0.98076470588235298</v>
      </c>
      <c r="Q358" s="73">
        <v>0.98076470588235298</v>
      </c>
      <c r="R358" s="73">
        <v>49.8540184359573</v>
      </c>
      <c r="S358" s="73">
        <v>49.8540184359573</v>
      </c>
      <c r="T358" s="73">
        <v>74.576240658179529</v>
      </c>
      <c r="V358" s="73">
        <v>74.576240658179529</v>
      </c>
      <c r="W358" s="73">
        <v>74.576240658179529</v>
      </c>
      <c r="X358" s="73">
        <v>94.3540184359573</v>
      </c>
      <c r="Y358" s="73">
        <v>114.13179621373509</v>
      </c>
      <c r="Z358" s="73">
        <v>163.57624065817953</v>
      </c>
    </row>
    <row r="359" spans="14:26" x14ac:dyDescent="0.25">
      <c r="N359" s="73">
        <v>35.700000000000003</v>
      </c>
      <c r="O359" s="73">
        <v>9.9166666666666679</v>
      </c>
      <c r="P359" s="73">
        <v>0.98076470588235298</v>
      </c>
      <c r="Q359" s="73">
        <v>0.98076470588235298</v>
      </c>
      <c r="R359" s="73">
        <v>50.134490560253781</v>
      </c>
      <c r="S359" s="73">
        <v>50.134490560253781</v>
      </c>
      <c r="T359" s="73">
        <v>74.926157226920452</v>
      </c>
      <c r="V359" s="73">
        <v>74.926157226920452</v>
      </c>
      <c r="W359" s="73">
        <v>74.926157226920452</v>
      </c>
      <c r="X359" s="73">
        <v>94.759490560253781</v>
      </c>
      <c r="Y359" s="73">
        <v>114.59282389358711</v>
      </c>
      <c r="Z359" s="73">
        <v>164.17615722692045</v>
      </c>
    </row>
    <row r="360" spans="14:26" x14ac:dyDescent="0.25">
      <c r="N360" s="73">
        <v>35.799999999999997</v>
      </c>
      <c r="O360" s="73">
        <v>9.9444444444444429</v>
      </c>
      <c r="P360" s="73">
        <v>0.98076470588235298</v>
      </c>
      <c r="Q360" s="73">
        <v>0.98076470588235298</v>
      </c>
      <c r="R360" s="73">
        <v>50.415749422626796</v>
      </c>
      <c r="S360" s="73">
        <v>50.415749422626796</v>
      </c>
      <c r="T360" s="73">
        <v>75.276860533737903</v>
      </c>
      <c r="V360" s="73">
        <v>75.276860533737903</v>
      </c>
      <c r="W360" s="73">
        <v>75.276860533737903</v>
      </c>
      <c r="X360" s="73">
        <v>95.165749422626789</v>
      </c>
      <c r="Y360" s="73">
        <v>115.05463831151567</v>
      </c>
      <c r="Z360" s="73">
        <v>164.7768605337379</v>
      </c>
    </row>
    <row r="361" spans="14:26" x14ac:dyDescent="0.25">
      <c r="N361" s="73">
        <v>35.9</v>
      </c>
      <c r="O361" s="73">
        <v>9.9722222222222214</v>
      </c>
      <c r="P361" s="73">
        <v>0.98076470588235298</v>
      </c>
      <c r="Q361" s="73">
        <v>0.98076470588235298</v>
      </c>
      <c r="R361" s="73">
        <v>50.697795023076409</v>
      </c>
      <c r="S361" s="73">
        <v>50.697795023076409</v>
      </c>
      <c r="T361" s="73">
        <v>75.628350578631967</v>
      </c>
      <c r="V361" s="73">
        <v>75.628350578631967</v>
      </c>
      <c r="W361" s="73">
        <v>75.628350578631967</v>
      </c>
      <c r="X361" s="73">
        <v>95.572795023076409</v>
      </c>
      <c r="Y361" s="73">
        <v>115.51723946752085</v>
      </c>
      <c r="Z361" s="73">
        <v>165.37835057863197</v>
      </c>
    </row>
    <row r="362" spans="14:26" x14ac:dyDescent="0.25">
      <c r="N362" s="73">
        <v>36</v>
      </c>
      <c r="O362" s="73">
        <v>10</v>
      </c>
      <c r="P362" s="73">
        <v>0.98076470588235298</v>
      </c>
      <c r="Q362" s="73">
        <v>0.98076470588235298</v>
      </c>
      <c r="R362" s="73">
        <v>50.980627361602593</v>
      </c>
      <c r="S362" s="73">
        <v>50.980627361602593</v>
      </c>
      <c r="T362" s="73">
        <v>75.980627361602586</v>
      </c>
      <c r="V362" s="73">
        <v>75.980627361602586</v>
      </c>
      <c r="W362" s="73">
        <v>75.980627361602586</v>
      </c>
      <c r="X362" s="73">
        <v>95.980627361602586</v>
      </c>
      <c r="Y362" s="73">
        <v>115.98062736160259</v>
      </c>
      <c r="Z362" s="73">
        <v>165.98062736160259</v>
      </c>
    </row>
    <row r="363" spans="14:26" x14ac:dyDescent="0.25">
      <c r="N363" s="73">
        <v>36.1</v>
      </c>
      <c r="O363" s="73">
        <v>10.027777777777779</v>
      </c>
      <c r="P363" s="73">
        <v>0.98076470588235298</v>
      </c>
      <c r="Q363" s="73">
        <v>0.98076470588235298</v>
      </c>
      <c r="R363" s="73">
        <v>51.26424643820534</v>
      </c>
      <c r="S363" s="73">
        <v>51.26424643820534</v>
      </c>
      <c r="T363" s="73">
        <v>76.33369088264979</v>
      </c>
      <c r="V363" s="73">
        <v>76.33369088264979</v>
      </c>
      <c r="W363" s="73">
        <v>76.33369088264979</v>
      </c>
      <c r="X363" s="73">
        <v>96.389246438205348</v>
      </c>
      <c r="Y363" s="73">
        <v>116.4448019937609</v>
      </c>
      <c r="Z363" s="73">
        <v>166.58369088264979</v>
      </c>
    </row>
    <row r="364" spans="14:26" x14ac:dyDescent="0.25">
      <c r="N364" s="73">
        <v>36.200000000000003</v>
      </c>
      <c r="O364" s="73">
        <v>10.055555555555555</v>
      </c>
      <c r="P364" s="73">
        <v>0.98076470588235298</v>
      </c>
      <c r="Q364" s="73">
        <v>0.98076470588235298</v>
      </c>
      <c r="R364" s="73">
        <v>51.548652252884644</v>
      </c>
      <c r="S364" s="73">
        <v>51.548652252884644</v>
      </c>
      <c r="T364" s="73">
        <v>76.687541141773536</v>
      </c>
      <c r="V364" s="73">
        <v>76.687541141773536</v>
      </c>
      <c r="W364" s="73">
        <v>76.687541141773536</v>
      </c>
      <c r="X364" s="73">
        <v>96.798652252884651</v>
      </c>
      <c r="Y364" s="73">
        <v>116.90976336399575</v>
      </c>
      <c r="Z364" s="73">
        <v>167.18754114177352</v>
      </c>
    </row>
    <row r="365" spans="14:26" x14ac:dyDescent="0.25">
      <c r="N365" s="73">
        <v>36.299999999999997</v>
      </c>
      <c r="O365" s="73">
        <v>10.083333333333332</v>
      </c>
      <c r="P365" s="73">
        <v>0.98076470588235298</v>
      </c>
      <c r="Q365" s="73">
        <v>0.98076470588235298</v>
      </c>
      <c r="R365" s="73">
        <v>51.833844805640517</v>
      </c>
      <c r="S365" s="73">
        <v>51.833844805640517</v>
      </c>
      <c r="T365" s="73">
        <v>77.042178138973853</v>
      </c>
      <c r="V365" s="73">
        <v>77.042178138973853</v>
      </c>
      <c r="W365" s="73">
        <v>77.042178138973853</v>
      </c>
      <c r="X365" s="73">
        <v>97.208844805640524</v>
      </c>
      <c r="Y365" s="73">
        <v>117.37551147230718</v>
      </c>
      <c r="Z365" s="73">
        <v>167.79217813897384</v>
      </c>
    </row>
    <row r="366" spans="14:26" x14ac:dyDescent="0.25">
      <c r="N366" s="73">
        <v>36.4</v>
      </c>
      <c r="O366" s="73">
        <v>10.111111111111111</v>
      </c>
      <c r="P366" s="73">
        <v>0.98076470588235298</v>
      </c>
      <c r="Q366" s="73">
        <v>0.98076470588235298</v>
      </c>
      <c r="R366" s="73">
        <v>52.119824096472968</v>
      </c>
      <c r="S366" s="73">
        <v>52.119824096472968</v>
      </c>
      <c r="T366" s="73">
        <v>77.397601874250739</v>
      </c>
      <c r="V366" s="73">
        <v>77.397601874250739</v>
      </c>
      <c r="W366" s="73">
        <v>77.397601874250739</v>
      </c>
      <c r="X366" s="73">
        <v>97.619824096472968</v>
      </c>
      <c r="Y366" s="73">
        <v>117.84204631869518</v>
      </c>
      <c r="Z366" s="73">
        <v>168.39760187425074</v>
      </c>
    </row>
    <row r="367" spans="14:26" x14ac:dyDescent="0.25">
      <c r="N367" s="73">
        <v>36.5</v>
      </c>
      <c r="O367" s="73">
        <v>10.138888888888889</v>
      </c>
      <c r="P367" s="73">
        <v>0.98076470588235298</v>
      </c>
      <c r="Q367" s="73">
        <v>0.98076470588235298</v>
      </c>
      <c r="R367" s="73">
        <v>52.406590125381989</v>
      </c>
      <c r="S367" s="73">
        <v>52.406590125381989</v>
      </c>
      <c r="T367" s="73">
        <v>77.75381234760421</v>
      </c>
      <c r="V367" s="73">
        <v>77.75381234760421</v>
      </c>
      <c r="W367" s="73">
        <v>77.75381234760421</v>
      </c>
      <c r="X367" s="73">
        <v>98.031590125381996</v>
      </c>
      <c r="Y367" s="73">
        <v>118.30936790315977</v>
      </c>
      <c r="Z367" s="73">
        <v>169.0038123476042</v>
      </c>
    </row>
    <row r="368" spans="14:26" x14ac:dyDescent="0.25">
      <c r="N368" s="73">
        <v>36.6</v>
      </c>
      <c r="O368" s="73">
        <v>10.166666666666666</v>
      </c>
      <c r="P368" s="73">
        <v>0.98076470588235298</v>
      </c>
      <c r="Q368" s="73">
        <v>0.98076470588235298</v>
      </c>
      <c r="R368" s="73">
        <v>52.694142892367566</v>
      </c>
      <c r="S368" s="73">
        <v>52.694142892367566</v>
      </c>
      <c r="T368" s="73">
        <v>78.110809559034237</v>
      </c>
      <c r="V368" s="73">
        <v>78.110809559034237</v>
      </c>
      <c r="W368" s="73">
        <v>78.110809559034237</v>
      </c>
      <c r="X368" s="73">
        <v>98.444142892367566</v>
      </c>
      <c r="Y368" s="73">
        <v>118.77747622570089</v>
      </c>
      <c r="Z368" s="73">
        <v>169.61080955903424</v>
      </c>
    </row>
    <row r="369" spans="14:26" x14ac:dyDescent="0.25">
      <c r="N369" s="73">
        <v>36.700000000000003</v>
      </c>
      <c r="O369" s="73">
        <v>10.194444444444445</v>
      </c>
      <c r="P369" s="73">
        <v>0.98076470588235298</v>
      </c>
      <c r="Q369" s="73">
        <v>0.98076470588235298</v>
      </c>
      <c r="R369" s="73">
        <v>52.982482397429727</v>
      </c>
      <c r="S369" s="73">
        <v>52.982482397429727</v>
      </c>
      <c r="T369" s="73">
        <v>78.468593508540835</v>
      </c>
      <c r="V369" s="73">
        <v>78.468593508540835</v>
      </c>
      <c r="W369" s="73">
        <v>78.468593508540835</v>
      </c>
      <c r="X369" s="73">
        <v>98.85748239742972</v>
      </c>
      <c r="Y369" s="73">
        <v>119.24637128631861</v>
      </c>
      <c r="Z369" s="73">
        <v>170.21859350854083</v>
      </c>
    </row>
    <row r="370" spans="14:26" x14ac:dyDescent="0.25">
      <c r="N370" s="73">
        <v>36.799999999999997</v>
      </c>
      <c r="O370" s="73">
        <v>10.222222222222221</v>
      </c>
      <c r="P370" s="73">
        <v>0.98076470588235298</v>
      </c>
      <c r="Q370" s="73">
        <v>0.98076470588235298</v>
      </c>
      <c r="R370" s="73">
        <v>53.271608640568431</v>
      </c>
      <c r="S370" s="73">
        <v>53.271608640568431</v>
      </c>
      <c r="T370" s="73">
        <v>78.827164196123988</v>
      </c>
      <c r="V370" s="73">
        <v>78.827164196123988</v>
      </c>
      <c r="W370" s="73">
        <v>78.827164196123988</v>
      </c>
      <c r="X370" s="73">
        <v>99.271608640568431</v>
      </c>
      <c r="Y370" s="73">
        <v>119.71605308501287</v>
      </c>
      <c r="Z370" s="73">
        <v>170.82716419612399</v>
      </c>
    </row>
    <row r="371" spans="14:26" x14ac:dyDescent="0.25">
      <c r="N371" s="73">
        <v>36.9</v>
      </c>
      <c r="O371" s="73">
        <v>10.25</v>
      </c>
      <c r="P371" s="73">
        <v>0.98076470588235298</v>
      </c>
      <c r="Q371" s="73">
        <v>0.98076470588235298</v>
      </c>
      <c r="R371" s="73">
        <v>53.561521621783726</v>
      </c>
      <c r="S371" s="73">
        <v>53.561521621783726</v>
      </c>
      <c r="T371" s="73">
        <v>79.186521621783726</v>
      </c>
      <c r="V371" s="73">
        <v>79.186521621783726</v>
      </c>
      <c r="W371" s="73">
        <v>79.186521621783726</v>
      </c>
      <c r="X371" s="73">
        <v>99.686521621783726</v>
      </c>
      <c r="Y371" s="73">
        <v>120.18652162178373</v>
      </c>
      <c r="Z371" s="73">
        <v>171.43652162178373</v>
      </c>
    </row>
    <row r="372" spans="14:26" x14ac:dyDescent="0.25">
      <c r="N372" s="73">
        <v>37</v>
      </c>
      <c r="O372" s="73">
        <v>10.277777777777777</v>
      </c>
      <c r="P372" s="73">
        <v>0.98076470588235298</v>
      </c>
      <c r="Q372" s="73">
        <v>0.98076470588235298</v>
      </c>
      <c r="R372" s="73">
        <v>53.85222134107557</v>
      </c>
      <c r="S372" s="73">
        <v>53.85222134107557</v>
      </c>
      <c r="T372" s="73">
        <v>79.54666578552002</v>
      </c>
      <c r="V372" s="73">
        <v>79.54666578552002</v>
      </c>
      <c r="W372" s="73">
        <v>79.54666578552002</v>
      </c>
      <c r="X372" s="73">
        <v>100.10222134107558</v>
      </c>
      <c r="Y372" s="73">
        <v>120.65777689663113</v>
      </c>
      <c r="Z372" s="73">
        <v>172.04666578552002</v>
      </c>
    </row>
    <row r="373" spans="14:26" x14ac:dyDescent="0.25">
      <c r="N373" s="73">
        <v>37.1</v>
      </c>
      <c r="O373" s="73">
        <v>10.305555555555555</v>
      </c>
      <c r="P373" s="73">
        <v>0.98076470588235298</v>
      </c>
      <c r="Q373" s="73">
        <v>0.98076470588235298</v>
      </c>
      <c r="R373" s="73">
        <v>54.143707798444005</v>
      </c>
      <c r="S373" s="73">
        <v>54.143707798444005</v>
      </c>
      <c r="T373" s="73">
        <v>79.907596687332898</v>
      </c>
      <c r="V373" s="73">
        <v>79.907596687332898</v>
      </c>
      <c r="W373" s="73">
        <v>79.907596687332898</v>
      </c>
      <c r="X373" s="73">
        <v>100.51870779844401</v>
      </c>
      <c r="Y373" s="73">
        <v>121.12981890955513</v>
      </c>
      <c r="Z373" s="73">
        <v>172.6575966873329</v>
      </c>
    </row>
    <row r="374" spans="14:26" x14ac:dyDescent="0.25">
      <c r="N374" s="73">
        <v>37.200000000000003</v>
      </c>
      <c r="O374" s="73">
        <v>10.333333333333334</v>
      </c>
      <c r="P374" s="73">
        <v>0.98076470588235298</v>
      </c>
      <c r="Q374" s="73">
        <v>0.98076470588235298</v>
      </c>
      <c r="R374" s="73">
        <v>54.435980993888997</v>
      </c>
      <c r="S374" s="73">
        <v>54.435980993888997</v>
      </c>
      <c r="T374" s="73">
        <v>80.269314327222332</v>
      </c>
      <c r="V374" s="73">
        <v>80.269314327222332</v>
      </c>
      <c r="W374" s="73">
        <v>80.269314327222332</v>
      </c>
      <c r="X374" s="73">
        <v>100.935980993889</v>
      </c>
      <c r="Y374" s="73">
        <v>121.60264766055568</v>
      </c>
      <c r="Z374" s="73">
        <v>173.26931432722233</v>
      </c>
    </row>
    <row r="375" spans="14:26" x14ac:dyDescent="0.25">
      <c r="N375" s="73">
        <v>37.299999999999997</v>
      </c>
      <c r="O375" s="73">
        <v>10.361111111111111</v>
      </c>
      <c r="P375" s="73">
        <v>0.98076470588235298</v>
      </c>
      <c r="Q375" s="73">
        <v>0.98076470588235298</v>
      </c>
      <c r="R375" s="73">
        <v>54.729040927410544</v>
      </c>
      <c r="S375" s="73">
        <v>54.729040927410544</v>
      </c>
      <c r="T375" s="73">
        <v>80.631818705188323</v>
      </c>
      <c r="V375" s="73">
        <v>80.631818705188323</v>
      </c>
      <c r="W375" s="73">
        <v>80.631818705188323</v>
      </c>
      <c r="X375" s="73">
        <v>101.35404092741055</v>
      </c>
      <c r="Y375" s="73">
        <v>122.07626314963277</v>
      </c>
      <c r="Z375" s="73">
        <v>173.88181870518832</v>
      </c>
    </row>
    <row r="376" spans="14:26" x14ac:dyDescent="0.25">
      <c r="N376" s="73">
        <v>37.4</v>
      </c>
      <c r="O376" s="73">
        <v>10.388888888888888</v>
      </c>
      <c r="P376" s="73">
        <v>0.98076470588235298</v>
      </c>
      <c r="Q376" s="73">
        <v>0.98076470588235298</v>
      </c>
      <c r="R376" s="73">
        <v>55.022887599008662</v>
      </c>
      <c r="S376" s="73">
        <v>55.022887599008662</v>
      </c>
      <c r="T376" s="73">
        <v>80.995109821230884</v>
      </c>
      <c r="V376" s="73">
        <v>80.995109821230884</v>
      </c>
      <c r="W376" s="73">
        <v>80.995109821230884</v>
      </c>
      <c r="X376" s="73">
        <v>101.77288759900867</v>
      </c>
      <c r="Y376" s="73">
        <v>122.55066537678644</v>
      </c>
      <c r="Z376" s="73">
        <v>174.49510982123087</v>
      </c>
    </row>
    <row r="377" spans="14:26" x14ac:dyDescent="0.25">
      <c r="N377" s="73">
        <v>37.5</v>
      </c>
      <c r="O377" s="73">
        <v>10.416666666666666</v>
      </c>
      <c r="P377" s="73">
        <v>0.98076470588235298</v>
      </c>
      <c r="Q377" s="73">
        <v>0.98076470588235298</v>
      </c>
      <c r="R377" s="73">
        <v>55.317521008683364</v>
      </c>
      <c r="S377" s="73">
        <v>55.317521008683364</v>
      </c>
      <c r="T377" s="73">
        <v>81.359187675350029</v>
      </c>
      <c r="V377" s="73">
        <v>81.359187675350029</v>
      </c>
      <c r="W377" s="73">
        <v>81.359187675350029</v>
      </c>
      <c r="X377" s="73">
        <v>102.19252100868336</v>
      </c>
      <c r="Y377" s="73">
        <v>123.02585434201669</v>
      </c>
      <c r="Z377" s="73">
        <v>175.10918767535003</v>
      </c>
    </row>
    <row r="378" spans="14:26" x14ac:dyDescent="0.25">
      <c r="N378" s="73">
        <v>37.6</v>
      </c>
      <c r="O378" s="73">
        <v>10.444444444444445</v>
      </c>
      <c r="P378" s="73">
        <v>0.98076470588235298</v>
      </c>
      <c r="Q378" s="73">
        <v>0.98076470588235298</v>
      </c>
      <c r="R378" s="73">
        <v>55.61294115643463</v>
      </c>
      <c r="S378" s="73">
        <v>55.61294115643463</v>
      </c>
      <c r="T378" s="73">
        <v>81.724052267545744</v>
      </c>
      <c r="V378" s="73">
        <v>81.724052267545744</v>
      </c>
      <c r="W378" s="73">
        <v>81.724052267545744</v>
      </c>
      <c r="X378" s="73">
        <v>102.61294115643463</v>
      </c>
      <c r="Y378" s="73">
        <v>123.50183004532352</v>
      </c>
      <c r="Z378" s="73">
        <v>175.72405226754574</v>
      </c>
    </row>
    <row r="379" spans="14:26" x14ac:dyDescent="0.25">
      <c r="N379" s="73">
        <v>37.700000000000003</v>
      </c>
      <c r="O379" s="73">
        <v>10.472222222222223</v>
      </c>
      <c r="P379" s="73">
        <v>0.98076470588235298</v>
      </c>
      <c r="Q379" s="73">
        <v>0.98076470588235298</v>
      </c>
      <c r="R379" s="73">
        <v>55.909148042262473</v>
      </c>
      <c r="S379" s="73">
        <v>55.909148042262473</v>
      </c>
      <c r="T379" s="73">
        <v>82.08970359781803</v>
      </c>
      <c r="V379" s="73">
        <v>82.08970359781803</v>
      </c>
      <c r="W379" s="73">
        <v>82.08970359781803</v>
      </c>
      <c r="X379" s="73">
        <v>103.03414804226247</v>
      </c>
      <c r="Y379" s="73">
        <v>123.97859248670692</v>
      </c>
      <c r="Z379" s="73">
        <v>176.33970359781802</v>
      </c>
    </row>
    <row r="380" spans="14:26" x14ac:dyDescent="0.25">
      <c r="N380" s="73">
        <v>37.799999999999997</v>
      </c>
      <c r="O380" s="73">
        <v>10.499999999999998</v>
      </c>
      <c r="P380" s="73">
        <v>0.98076470588235298</v>
      </c>
      <c r="Q380" s="73">
        <v>0.98076470588235298</v>
      </c>
      <c r="R380" s="73">
        <v>56.206141666166836</v>
      </c>
      <c r="S380" s="73">
        <v>56.206141666166836</v>
      </c>
      <c r="T380" s="73">
        <v>82.456141666166829</v>
      </c>
      <c r="V380" s="73">
        <v>82.456141666166829</v>
      </c>
      <c r="W380" s="73">
        <v>82.456141666166829</v>
      </c>
      <c r="X380" s="73">
        <v>103.45614166616683</v>
      </c>
      <c r="Y380" s="73">
        <v>124.45614166616683</v>
      </c>
      <c r="Z380" s="73">
        <v>176.95614166616684</v>
      </c>
    </row>
    <row r="381" spans="14:26" x14ac:dyDescent="0.25">
      <c r="N381" s="73">
        <v>37.9</v>
      </c>
      <c r="O381" s="73">
        <v>10.527777777777777</v>
      </c>
      <c r="P381" s="73">
        <v>0.98076470588235298</v>
      </c>
      <c r="Q381" s="73">
        <v>0.98076470588235298</v>
      </c>
      <c r="R381" s="73">
        <v>56.503922028147812</v>
      </c>
      <c r="S381" s="73">
        <v>56.503922028147812</v>
      </c>
      <c r="T381" s="73">
        <v>82.823366472592255</v>
      </c>
      <c r="U381" s="73">
        <v>56.503922028147812</v>
      </c>
      <c r="V381" s="73">
        <v>82.823366472592255</v>
      </c>
      <c r="W381" s="73">
        <v>82.823366472592255</v>
      </c>
      <c r="X381" s="73">
        <v>103.87892202814781</v>
      </c>
      <c r="Y381" s="73">
        <v>124.93447758370337</v>
      </c>
      <c r="Z381" s="73">
        <v>177.57336647259226</v>
      </c>
    </row>
    <row r="382" spans="14:26" x14ac:dyDescent="0.25">
      <c r="N382" s="73">
        <v>38</v>
      </c>
      <c r="O382" s="73">
        <v>10.555555555555555</v>
      </c>
      <c r="P382" s="73">
        <v>0.98076470588235298</v>
      </c>
      <c r="Q382" s="73">
        <v>0.98076470588235298</v>
      </c>
      <c r="R382" s="73">
        <v>56.802489128205359</v>
      </c>
      <c r="S382" s="73">
        <v>56.802489128205359</v>
      </c>
      <c r="T382" s="73">
        <v>83.191378017094252</v>
      </c>
      <c r="U382" s="73">
        <v>56.802489128205359</v>
      </c>
      <c r="V382" s="73">
        <v>83.191378017094252</v>
      </c>
      <c r="W382" s="73">
        <v>83.191378017094252</v>
      </c>
      <c r="X382" s="73">
        <v>104.30248912820537</v>
      </c>
      <c r="Y382" s="73">
        <v>125.41360023931648</v>
      </c>
      <c r="Z382" s="73">
        <v>178.19137801709425</v>
      </c>
    </row>
    <row r="383" spans="14:26" x14ac:dyDescent="0.25">
      <c r="N383" s="73">
        <v>38.1</v>
      </c>
      <c r="O383" s="73">
        <v>10.583333333333334</v>
      </c>
      <c r="P383" s="73">
        <v>0.98076470588235298</v>
      </c>
      <c r="Q383" s="73">
        <v>0.98076470588235298</v>
      </c>
      <c r="R383" s="73">
        <v>57.101842966339468</v>
      </c>
      <c r="S383" s="73">
        <v>57.101842966339468</v>
      </c>
      <c r="T383" s="73">
        <v>83.560176299672804</v>
      </c>
      <c r="U383" s="73">
        <v>57.101842966339468</v>
      </c>
      <c r="V383" s="73">
        <v>83.560176299672804</v>
      </c>
      <c r="W383" s="73">
        <v>83.560176299672804</v>
      </c>
      <c r="X383" s="73">
        <v>104.72684296633948</v>
      </c>
      <c r="Y383" s="73">
        <v>125.89350963300615</v>
      </c>
      <c r="Z383" s="73">
        <v>178.81017629967283</v>
      </c>
    </row>
    <row r="384" spans="14:26" x14ac:dyDescent="0.25">
      <c r="N384" s="73">
        <v>38.200000000000003</v>
      </c>
      <c r="O384" s="73">
        <v>10.611111111111112</v>
      </c>
      <c r="P384" s="73">
        <v>0.98076470588235298</v>
      </c>
      <c r="Q384" s="73">
        <v>0.98076470588235298</v>
      </c>
      <c r="R384" s="73">
        <v>57.401983542550148</v>
      </c>
      <c r="S384" s="73">
        <v>57.401983542550148</v>
      </c>
      <c r="T384" s="73">
        <v>83.929761320327927</v>
      </c>
      <c r="U384" s="73">
        <v>57.401983542550148</v>
      </c>
      <c r="V384" s="73">
        <v>83.929761320327927</v>
      </c>
      <c r="W384" s="73">
        <v>83.929761320327927</v>
      </c>
      <c r="X384" s="73">
        <v>105.15198354255014</v>
      </c>
      <c r="Y384" s="73">
        <v>126.37420576477237</v>
      </c>
      <c r="Z384" s="73">
        <v>179.42976132032794</v>
      </c>
    </row>
    <row r="385" spans="14:26" x14ac:dyDescent="0.25">
      <c r="N385" s="73">
        <v>38.299999999999997</v>
      </c>
      <c r="O385" s="73">
        <v>10.638888888888888</v>
      </c>
      <c r="P385" s="73">
        <v>0.98076470588235298</v>
      </c>
      <c r="Q385" s="73">
        <v>0.98076470588235298</v>
      </c>
      <c r="R385" s="73">
        <v>57.702910856837356</v>
      </c>
      <c r="S385" s="73">
        <v>57.702910856837356</v>
      </c>
      <c r="T385" s="73">
        <v>84.300133079059577</v>
      </c>
      <c r="U385" s="73">
        <v>57.702910856837356</v>
      </c>
      <c r="V385" s="73">
        <v>84.300133079059577</v>
      </c>
      <c r="W385" s="73">
        <v>84.300133079059577</v>
      </c>
      <c r="X385" s="73">
        <v>105.57791085683735</v>
      </c>
      <c r="Y385" s="73">
        <v>126.85568863461513</v>
      </c>
      <c r="Z385" s="73">
        <v>180.05013307905958</v>
      </c>
    </row>
    <row r="386" spans="14:26" x14ac:dyDescent="0.25">
      <c r="N386" s="73">
        <v>38.4</v>
      </c>
      <c r="O386" s="73">
        <v>10.666666666666666</v>
      </c>
      <c r="P386" s="73">
        <v>0.98076470588235298</v>
      </c>
      <c r="Q386" s="73">
        <v>0.98076470588235298</v>
      </c>
      <c r="R386" s="73">
        <v>58.004624909201176</v>
      </c>
      <c r="S386" s="73">
        <v>58.004624909201176</v>
      </c>
      <c r="T386" s="73">
        <v>84.671291575867841</v>
      </c>
      <c r="U386" s="73">
        <v>58.004624909201176</v>
      </c>
      <c r="V386" s="73">
        <v>84.671291575867841</v>
      </c>
      <c r="W386" s="73">
        <v>84.671291575867841</v>
      </c>
      <c r="X386" s="73">
        <v>106.00462490920117</v>
      </c>
      <c r="Y386" s="73">
        <v>127.33795824253451</v>
      </c>
      <c r="Z386" s="73">
        <v>180.67129157586783</v>
      </c>
    </row>
    <row r="387" spans="14:26" x14ac:dyDescent="0.25">
      <c r="N387" s="73">
        <v>38.5</v>
      </c>
      <c r="O387" s="73">
        <v>10.694444444444445</v>
      </c>
      <c r="P387" s="73">
        <v>0.98076470588235298</v>
      </c>
      <c r="Q387" s="73">
        <v>0.98076470588235298</v>
      </c>
      <c r="R387" s="73">
        <v>58.307125699641553</v>
      </c>
      <c r="S387" s="73">
        <v>58.307125699641553</v>
      </c>
      <c r="T387" s="73">
        <v>85.04323681075266</v>
      </c>
      <c r="U387" s="73">
        <v>58.307125699641553</v>
      </c>
      <c r="V387" s="73">
        <v>85.04323681075266</v>
      </c>
      <c r="W387" s="73">
        <v>85.04323681075266</v>
      </c>
      <c r="X387" s="73">
        <v>106.43212569964155</v>
      </c>
      <c r="Y387" s="73">
        <v>127.82101458853043</v>
      </c>
      <c r="Z387" s="73">
        <v>181.29323681075266</v>
      </c>
    </row>
    <row r="388" spans="14:26" x14ac:dyDescent="0.25">
      <c r="N388" s="73">
        <v>38.6</v>
      </c>
      <c r="O388" s="73">
        <v>10.722222222222223</v>
      </c>
      <c r="P388" s="73">
        <v>0.98076470588235298</v>
      </c>
      <c r="Q388" s="73">
        <v>0.98076470588235298</v>
      </c>
      <c r="R388" s="73">
        <v>58.6104132281585</v>
      </c>
      <c r="S388" s="73">
        <v>58.6104132281585</v>
      </c>
      <c r="T388" s="73">
        <v>85.41596878371405</v>
      </c>
      <c r="U388" s="73">
        <v>58.6104132281585</v>
      </c>
      <c r="V388" s="73">
        <v>85.41596878371405</v>
      </c>
      <c r="W388" s="73">
        <v>85.41596878371405</v>
      </c>
      <c r="X388" s="73">
        <v>106.86041322815849</v>
      </c>
      <c r="Y388" s="73">
        <v>128.30485767260294</v>
      </c>
      <c r="Z388" s="73">
        <v>181.91596878371405</v>
      </c>
    </row>
    <row r="389" spans="14:26" x14ac:dyDescent="0.25">
      <c r="N389" s="73">
        <v>38.700000000000003</v>
      </c>
      <c r="O389" s="73">
        <v>10.75</v>
      </c>
      <c r="P389" s="73">
        <v>0.98076470588235298</v>
      </c>
      <c r="Q389" s="73">
        <v>0.98076470588235298</v>
      </c>
      <c r="R389" s="73">
        <v>58.914487494752002</v>
      </c>
      <c r="S389" s="73">
        <v>58.914487494752002</v>
      </c>
      <c r="T389" s="73">
        <v>85.789487494752009</v>
      </c>
      <c r="U389" s="73">
        <v>58.914487494752002</v>
      </c>
      <c r="V389" s="73">
        <v>85.789487494752009</v>
      </c>
      <c r="W389" s="73">
        <v>85.789487494752009</v>
      </c>
      <c r="X389" s="73">
        <v>107.28948749475201</v>
      </c>
      <c r="Y389" s="73">
        <v>128.789487494752</v>
      </c>
      <c r="Z389" s="73">
        <v>182.539487494752</v>
      </c>
    </row>
    <row r="390" spans="14:26" x14ac:dyDescent="0.25">
      <c r="N390" s="73">
        <v>38.799999999999997</v>
      </c>
      <c r="O390" s="73">
        <v>10.777777777777777</v>
      </c>
      <c r="P390" s="73">
        <v>0.98076470588235298</v>
      </c>
      <c r="Q390" s="73">
        <v>0.98076470588235298</v>
      </c>
      <c r="R390" s="73">
        <v>59.219348499422075</v>
      </c>
      <c r="S390" s="73">
        <v>59.219348499422075</v>
      </c>
      <c r="T390" s="73">
        <v>86.163792943866525</v>
      </c>
      <c r="U390" s="73">
        <v>59.219348499422075</v>
      </c>
      <c r="V390" s="73">
        <v>86.163792943866525</v>
      </c>
      <c r="W390" s="73">
        <v>86.163792943866525</v>
      </c>
      <c r="X390" s="73">
        <v>107.71934849942208</v>
      </c>
      <c r="Y390" s="73">
        <v>129.27490405497764</v>
      </c>
      <c r="Z390" s="73">
        <v>183.16379294386653</v>
      </c>
    </row>
    <row r="391" spans="14:26" x14ac:dyDescent="0.25">
      <c r="N391" s="73">
        <v>38.9</v>
      </c>
      <c r="O391" s="73">
        <v>10.805555555555555</v>
      </c>
      <c r="P391" s="73">
        <v>0.98076470588235298</v>
      </c>
      <c r="Q391" s="73">
        <v>0.98076470588235298</v>
      </c>
      <c r="R391" s="73">
        <v>59.524996242168726</v>
      </c>
      <c r="S391" s="73">
        <v>59.524996242168726</v>
      </c>
      <c r="T391" s="73">
        <v>86.538885131057611</v>
      </c>
      <c r="U391" s="73">
        <v>59.524996242168726</v>
      </c>
      <c r="V391" s="73">
        <v>86.538885131057611</v>
      </c>
      <c r="W391" s="73">
        <v>86.538885131057611</v>
      </c>
      <c r="X391" s="73">
        <v>108.14999624216873</v>
      </c>
      <c r="Y391" s="73">
        <v>129.76110735327984</v>
      </c>
      <c r="Z391" s="73">
        <v>183.78888513105761</v>
      </c>
    </row>
    <row r="392" spans="14:26" x14ac:dyDescent="0.25">
      <c r="N392" s="73">
        <v>39</v>
      </c>
      <c r="O392" s="73">
        <v>10.833333333333334</v>
      </c>
      <c r="P392" s="73">
        <v>0.98076470588235298</v>
      </c>
      <c r="Q392" s="73">
        <v>0.98076470588235298</v>
      </c>
      <c r="R392" s="73">
        <v>59.831430722991946</v>
      </c>
      <c r="S392" s="73">
        <v>59.831430722991946</v>
      </c>
      <c r="T392" s="73">
        <v>86.914764056325282</v>
      </c>
      <c r="U392" s="73">
        <v>59.831430722991946</v>
      </c>
      <c r="V392" s="73">
        <v>86.914764056325282</v>
      </c>
      <c r="W392" s="73">
        <v>86.914764056325282</v>
      </c>
      <c r="X392" s="73">
        <v>108.58143072299195</v>
      </c>
      <c r="Y392" s="73">
        <v>130.24809738965862</v>
      </c>
      <c r="Z392" s="73">
        <v>184.41476405632528</v>
      </c>
    </row>
    <row r="393" spans="14:26" x14ac:dyDescent="0.25">
      <c r="N393" s="73">
        <v>39.1</v>
      </c>
      <c r="O393" s="73">
        <v>10.861111111111111</v>
      </c>
      <c r="P393" s="73">
        <v>0.98076470588235298</v>
      </c>
      <c r="Q393" s="73">
        <v>0.98076470588235298</v>
      </c>
      <c r="R393" s="73">
        <v>60.138651941891716</v>
      </c>
      <c r="S393" s="73">
        <v>60.138651941891716</v>
      </c>
      <c r="T393" s="73">
        <v>87.291429719669495</v>
      </c>
      <c r="U393" s="73">
        <v>60.138651941891716</v>
      </c>
      <c r="V393" s="73">
        <v>87.291429719669495</v>
      </c>
      <c r="W393" s="73">
        <v>87.291429719669495</v>
      </c>
      <c r="X393" s="73">
        <v>109.01365194189171</v>
      </c>
      <c r="Y393" s="73">
        <v>130.73587416411394</v>
      </c>
      <c r="Z393" s="73">
        <v>185.04142971966951</v>
      </c>
    </row>
    <row r="394" spans="14:26" x14ac:dyDescent="0.25">
      <c r="N394" s="73">
        <v>39.200000000000003</v>
      </c>
      <c r="O394" s="73">
        <v>10.888888888888889</v>
      </c>
      <c r="P394" s="73">
        <v>0.98076470588235298</v>
      </c>
      <c r="Q394" s="73">
        <v>0.98076470588235298</v>
      </c>
      <c r="R394" s="73">
        <v>60.446659898868077</v>
      </c>
      <c r="S394" s="73">
        <v>60.446659898868077</v>
      </c>
      <c r="T394" s="73">
        <v>87.668882121090306</v>
      </c>
      <c r="U394" s="73">
        <v>60.446659898868077</v>
      </c>
      <c r="V394" s="73">
        <v>87.668882121090306</v>
      </c>
      <c r="W394" s="73">
        <v>87.668882121090306</v>
      </c>
      <c r="X394" s="73">
        <v>109.44665989886809</v>
      </c>
      <c r="Y394" s="73">
        <v>131.22443767664586</v>
      </c>
      <c r="Z394" s="73">
        <v>185.66888212109029</v>
      </c>
    </row>
    <row r="395" spans="14:26" x14ac:dyDescent="0.25">
      <c r="N395" s="73">
        <v>39.299999999999997</v>
      </c>
      <c r="O395" s="73">
        <v>10.916666666666666</v>
      </c>
      <c r="P395" s="73">
        <v>0.98076470588235298</v>
      </c>
      <c r="Q395" s="73">
        <v>0.98076470588235298</v>
      </c>
      <c r="R395" s="73">
        <v>60.75545459392098</v>
      </c>
      <c r="S395" s="73">
        <v>60.75545459392098</v>
      </c>
      <c r="T395" s="73">
        <v>88.047121260587645</v>
      </c>
      <c r="U395" s="73">
        <v>60.75545459392098</v>
      </c>
      <c r="V395" s="73">
        <v>88.047121260587645</v>
      </c>
      <c r="W395" s="73">
        <v>88.047121260587645</v>
      </c>
      <c r="X395" s="73">
        <v>109.88045459392097</v>
      </c>
      <c r="Y395" s="73">
        <v>131.71378792725432</v>
      </c>
      <c r="Z395" s="73">
        <v>186.29712126058763</v>
      </c>
    </row>
    <row r="396" spans="14:26" x14ac:dyDescent="0.25">
      <c r="N396" s="73">
        <v>39.4</v>
      </c>
      <c r="O396" s="73">
        <v>10.944444444444445</v>
      </c>
      <c r="P396" s="73">
        <v>0.98076470588235298</v>
      </c>
      <c r="Q396" s="73">
        <v>0.98076470588235298</v>
      </c>
      <c r="R396" s="73">
        <v>61.065036027050475</v>
      </c>
      <c r="S396" s="73">
        <v>61.065036027050475</v>
      </c>
      <c r="T396" s="73">
        <v>88.426147138161582</v>
      </c>
      <c r="U396" s="73">
        <v>61.065036027050475</v>
      </c>
      <c r="V396" s="73">
        <v>88.426147138161582</v>
      </c>
      <c r="W396" s="73">
        <v>88.426147138161582</v>
      </c>
      <c r="X396" s="73">
        <v>110.31503602705047</v>
      </c>
      <c r="Y396" s="73">
        <v>132.20392491593935</v>
      </c>
      <c r="Z396" s="73">
        <v>186.92614713816158</v>
      </c>
    </row>
    <row r="397" spans="14:26" x14ac:dyDescent="0.25">
      <c r="N397" s="73">
        <v>39.5</v>
      </c>
      <c r="O397" s="73">
        <v>10.972222222222221</v>
      </c>
      <c r="P397" s="73">
        <v>0.98076470588235298</v>
      </c>
      <c r="Q397" s="73">
        <v>0.98076470588235298</v>
      </c>
      <c r="R397" s="73">
        <v>61.375404198256511</v>
      </c>
      <c r="S397" s="73">
        <v>61.375404198256511</v>
      </c>
      <c r="T397" s="73">
        <v>88.805959753812061</v>
      </c>
      <c r="U397" s="73">
        <v>61.375404198256511</v>
      </c>
      <c r="V397" s="73">
        <v>88.805959753812061</v>
      </c>
      <c r="W397" s="73">
        <v>88.805959753812061</v>
      </c>
      <c r="X397" s="73">
        <v>110.7504041982565</v>
      </c>
      <c r="Y397" s="73">
        <v>132.69484864270095</v>
      </c>
      <c r="Z397" s="73">
        <v>187.55595975381206</v>
      </c>
    </row>
    <row r="398" spans="14:26" x14ac:dyDescent="0.25">
      <c r="N398" s="73">
        <v>39.6</v>
      </c>
      <c r="O398" s="73">
        <v>11</v>
      </c>
      <c r="P398" s="73">
        <v>0.98076470588235298</v>
      </c>
      <c r="Q398" s="73">
        <v>0.98076470588235298</v>
      </c>
      <c r="R398" s="73">
        <v>61.686559107539146</v>
      </c>
      <c r="S398" s="73">
        <v>61.686559107539146</v>
      </c>
      <c r="T398" s="73">
        <v>89.186559107539154</v>
      </c>
      <c r="U398" s="73">
        <v>61.686559107539146</v>
      </c>
      <c r="V398" s="73">
        <v>89.186559107539154</v>
      </c>
      <c r="W398" s="73">
        <v>89.186559107539154</v>
      </c>
      <c r="X398" s="73">
        <v>111.18655910753915</v>
      </c>
      <c r="Y398" s="73">
        <v>133.18655910753915</v>
      </c>
      <c r="Z398" s="73">
        <v>188.18655910753915</v>
      </c>
    </row>
    <row r="399" spans="14:26" x14ac:dyDescent="0.25">
      <c r="N399" s="73">
        <v>39.700000000000003</v>
      </c>
      <c r="O399" s="73">
        <v>11.027777777777779</v>
      </c>
      <c r="P399" s="73">
        <v>0.98076470588235298</v>
      </c>
      <c r="Q399" s="73">
        <v>0.98076470588235298</v>
      </c>
      <c r="R399" s="73">
        <v>61.998500754898338</v>
      </c>
      <c r="S399" s="73">
        <v>61.998500754898338</v>
      </c>
      <c r="T399" s="73">
        <v>89.567945199342788</v>
      </c>
      <c r="U399" s="73">
        <v>61.998500754898338</v>
      </c>
      <c r="V399" s="73">
        <v>89.567945199342788</v>
      </c>
      <c r="W399" s="73">
        <v>89.567945199342788</v>
      </c>
      <c r="X399" s="73">
        <v>111.62350075489834</v>
      </c>
      <c r="Y399" s="73">
        <v>133.67905631045392</v>
      </c>
      <c r="Z399" s="73">
        <v>188.8179451993428</v>
      </c>
    </row>
    <row r="400" spans="14:26" x14ac:dyDescent="0.25">
      <c r="N400" s="73">
        <v>39.799999999999997</v>
      </c>
      <c r="O400" s="73">
        <v>11.055555555555555</v>
      </c>
      <c r="P400" s="73">
        <v>0.98076470588235298</v>
      </c>
      <c r="Q400" s="73">
        <v>0.98076470588235298</v>
      </c>
      <c r="R400" s="73">
        <v>62.311229140334085</v>
      </c>
      <c r="S400" s="73">
        <v>62.311229140334085</v>
      </c>
      <c r="T400" s="73">
        <v>89.950118029222978</v>
      </c>
      <c r="U400" s="73">
        <v>62.311229140334085</v>
      </c>
      <c r="V400" s="73">
        <v>89.950118029222978</v>
      </c>
      <c r="W400" s="73">
        <v>89.950118029222978</v>
      </c>
      <c r="X400" s="73">
        <v>112.06122914033409</v>
      </c>
      <c r="Y400" s="73">
        <v>134.17234025144521</v>
      </c>
      <c r="Z400" s="73">
        <v>189.45011802922298</v>
      </c>
    </row>
    <row r="401" spans="14:26" x14ac:dyDescent="0.25">
      <c r="N401" s="73">
        <v>39.9</v>
      </c>
      <c r="O401" s="73">
        <v>11.083333333333332</v>
      </c>
      <c r="P401" s="73">
        <v>0.98076470588235298</v>
      </c>
      <c r="Q401" s="73">
        <v>0.98076470588235298</v>
      </c>
      <c r="R401" s="73">
        <v>62.624744263846402</v>
      </c>
      <c r="S401" s="73">
        <v>62.624744263846402</v>
      </c>
      <c r="T401" s="73">
        <v>90.333077597179738</v>
      </c>
      <c r="U401" s="73">
        <v>62.624744263846402</v>
      </c>
      <c r="V401" s="73">
        <v>90.333077597179738</v>
      </c>
      <c r="W401" s="73">
        <v>90.333077597179738</v>
      </c>
      <c r="X401" s="73">
        <v>112.49974426384641</v>
      </c>
      <c r="Y401" s="73">
        <v>134.66641093051308</v>
      </c>
      <c r="Z401" s="73">
        <v>190.08307759717974</v>
      </c>
    </row>
    <row r="402" spans="14:26" x14ac:dyDescent="0.25">
      <c r="N402" s="73">
        <v>40</v>
      </c>
      <c r="O402" s="73">
        <v>11.111111111111111</v>
      </c>
      <c r="P402" s="73">
        <v>0.98076470588235298</v>
      </c>
      <c r="Q402" s="73">
        <v>0.98076470588235298</v>
      </c>
      <c r="R402" s="73">
        <v>62.939046125435304</v>
      </c>
      <c r="S402" s="73">
        <v>62.939046125435304</v>
      </c>
      <c r="T402" s="73">
        <v>90.716823903213083</v>
      </c>
      <c r="U402" s="73">
        <v>62.939046125435304</v>
      </c>
      <c r="V402" s="73">
        <v>90.716823903213083</v>
      </c>
      <c r="W402" s="73">
        <v>90.716823903213083</v>
      </c>
      <c r="X402" s="73">
        <v>112.93904612543531</v>
      </c>
      <c r="Y402" s="73">
        <v>135.16126834765754</v>
      </c>
      <c r="Z402" s="73">
        <v>190.71682390321308</v>
      </c>
    </row>
    <row r="403" spans="14:26" x14ac:dyDescent="0.25">
      <c r="N403" s="73">
        <v>40.1</v>
      </c>
      <c r="O403" s="73">
        <v>11.138888888888889</v>
      </c>
      <c r="P403" s="73">
        <v>0.98076470588235298</v>
      </c>
      <c r="Q403" s="73">
        <v>0.98076470588235298</v>
      </c>
      <c r="R403" s="73">
        <v>63.254134725100769</v>
      </c>
      <c r="S403" s="73">
        <v>63.254134725100769</v>
      </c>
      <c r="T403" s="73">
        <v>91.101356947322984</v>
      </c>
      <c r="U403" s="73">
        <v>63.254134725100769</v>
      </c>
      <c r="V403" s="73">
        <v>91.101356947322984</v>
      </c>
      <c r="W403" s="73">
        <v>91.101356947322984</v>
      </c>
      <c r="X403" s="73">
        <v>113.37913472510076</v>
      </c>
      <c r="Y403" s="73">
        <v>135.65691250287853</v>
      </c>
      <c r="Z403" s="73">
        <v>191.35135694732298</v>
      </c>
    </row>
    <row r="404" spans="14:26" x14ac:dyDescent="0.25">
      <c r="N404" s="73">
        <v>40.200000000000003</v>
      </c>
      <c r="O404" s="73">
        <v>11.166666666666668</v>
      </c>
      <c r="P404" s="73">
        <v>0.98076470588235298</v>
      </c>
      <c r="Q404" s="73">
        <v>0.98076470588235298</v>
      </c>
      <c r="R404" s="73">
        <v>63.570010062842805</v>
      </c>
      <c r="S404" s="73">
        <v>63.570010062842805</v>
      </c>
      <c r="T404" s="73">
        <v>91.486676729509469</v>
      </c>
      <c r="U404" s="73">
        <v>63.570010062842805</v>
      </c>
      <c r="V404" s="73">
        <v>91.486676729509469</v>
      </c>
      <c r="W404" s="73">
        <v>91.486676729509469</v>
      </c>
      <c r="X404" s="73">
        <v>113.8200100628428</v>
      </c>
      <c r="Y404" s="73">
        <v>136.15334339617613</v>
      </c>
      <c r="Z404" s="73">
        <v>191.98667672950944</v>
      </c>
    </row>
    <row r="405" spans="14:26" x14ac:dyDescent="0.25">
      <c r="N405" s="73">
        <v>40.299999999999997</v>
      </c>
      <c r="O405" s="73">
        <v>11.194444444444443</v>
      </c>
      <c r="P405" s="73">
        <v>0.98076470588235298</v>
      </c>
      <c r="Q405" s="73">
        <v>0.98076470588235298</v>
      </c>
      <c r="R405" s="73">
        <v>63.886672138661368</v>
      </c>
      <c r="S405" s="73">
        <v>63.886672138661368</v>
      </c>
      <c r="T405" s="73">
        <v>91.872783249772482</v>
      </c>
      <c r="U405" s="73">
        <v>63.886672138661368</v>
      </c>
      <c r="V405" s="73">
        <v>91.872783249772482</v>
      </c>
      <c r="W405" s="73">
        <v>91.872783249772482</v>
      </c>
      <c r="X405" s="73">
        <v>114.26167213866137</v>
      </c>
      <c r="Y405" s="73">
        <v>136.65056102755025</v>
      </c>
      <c r="Z405" s="73">
        <v>192.62278324977248</v>
      </c>
    </row>
    <row r="406" spans="14:26" x14ac:dyDescent="0.25">
      <c r="N406" s="73">
        <v>40.4</v>
      </c>
      <c r="O406" s="73">
        <v>11.222222222222221</v>
      </c>
      <c r="P406" s="73">
        <v>0.98076470588235298</v>
      </c>
      <c r="Q406" s="73">
        <v>0.98076470588235298</v>
      </c>
      <c r="R406" s="73">
        <v>64.204120952556536</v>
      </c>
      <c r="S406" s="73">
        <v>64.204120952556536</v>
      </c>
      <c r="T406" s="73">
        <v>92.259676508112094</v>
      </c>
      <c r="U406" s="73">
        <v>64.204120952556536</v>
      </c>
      <c r="V406" s="73">
        <v>92.259676508112094</v>
      </c>
      <c r="W406" s="73">
        <v>92.259676508112094</v>
      </c>
      <c r="X406" s="73">
        <v>114.70412095255654</v>
      </c>
      <c r="Y406" s="73">
        <v>137.14856539700099</v>
      </c>
      <c r="Z406" s="73">
        <v>193.25967650811211</v>
      </c>
    </row>
    <row r="407" spans="14:26" x14ac:dyDescent="0.25">
      <c r="N407" s="73">
        <v>40.5</v>
      </c>
      <c r="O407" s="73">
        <v>11.25</v>
      </c>
      <c r="P407" s="73">
        <v>0.98076470588235298</v>
      </c>
      <c r="Q407" s="73">
        <v>0.98076470588235298</v>
      </c>
      <c r="R407" s="73">
        <v>64.522356504528275</v>
      </c>
      <c r="S407" s="73">
        <v>64.522356504528275</v>
      </c>
      <c r="T407" s="73">
        <v>92.647356504528275</v>
      </c>
      <c r="U407" s="73">
        <v>64.522356504528275</v>
      </c>
      <c r="V407" s="73">
        <v>92.647356504528275</v>
      </c>
      <c r="W407" s="73">
        <v>92.647356504528275</v>
      </c>
      <c r="X407" s="73">
        <v>115.14735650452828</v>
      </c>
      <c r="Y407" s="73">
        <v>137.64735650452826</v>
      </c>
      <c r="Z407" s="73">
        <v>193.89735650452826</v>
      </c>
    </row>
    <row r="408" spans="14:26" x14ac:dyDescent="0.25">
      <c r="N408" s="73">
        <v>40.6</v>
      </c>
      <c r="O408" s="73">
        <v>11.277777777777779</v>
      </c>
      <c r="P408" s="73">
        <v>0.98076470588235298</v>
      </c>
      <c r="Q408" s="73">
        <v>0.98076470588235298</v>
      </c>
      <c r="R408" s="73">
        <v>64.841378794576585</v>
      </c>
      <c r="S408" s="73">
        <v>64.841378794576585</v>
      </c>
      <c r="T408" s="73">
        <v>93.035823239021028</v>
      </c>
      <c r="U408" s="73">
        <v>64.841378794576585</v>
      </c>
      <c r="V408" s="73">
        <v>93.035823239021028</v>
      </c>
      <c r="W408" s="73">
        <v>93.035823239021028</v>
      </c>
      <c r="X408" s="73">
        <v>115.59137879457658</v>
      </c>
      <c r="Y408" s="73">
        <v>138.14693435013214</v>
      </c>
      <c r="Z408" s="73">
        <v>194.53582323902103</v>
      </c>
    </row>
    <row r="409" spans="14:26" x14ac:dyDescent="0.25">
      <c r="N409" s="73">
        <v>40.700000000000003</v>
      </c>
      <c r="O409" s="73">
        <v>11.305555555555555</v>
      </c>
      <c r="P409" s="73">
        <v>0.98076470588235298</v>
      </c>
      <c r="Q409" s="73">
        <v>0.98076470588235298</v>
      </c>
      <c r="R409" s="73">
        <v>65.161187822701436</v>
      </c>
      <c r="S409" s="73">
        <v>65.161187822701436</v>
      </c>
      <c r="T409" s="73">
        <v>93.425076711590322</v>
      </c>
      <c r="U409" s="73">
        <v>65.161187822701436</v>
      </c>
      <c r="V409" s="73">
        <v>93.425076711590322</v>
      </c>
      <c r="W409" s="73">
        <v>93.425076711590322</v>
      </c>
      <c r="X409" s="73">
        <v>116.03618782270144</v>
      </c>
      <c r="Y409" s="73">
        <v>138.64729893381255</v>
      </c>
      <c r="Z409" s="73">
        <v>195.17507671159032</v>
      </c>
    </row>
    <row r="410" spans="14:26" x14ac:dyDescent="0.25">
      <c r="N410" s="73">
        <v>40.799999999999997</v>
      </c>
      <c r="O410" s="73">
        <v>11.333333333333332</v>
      </c>
      <c r="P410" s="73">
        <v>0.98076470588235298</v>
      </c>
      <c r="Q410" s="73">
        <v>0.98076470588235298</v>
      </c>
      <c r="R410" s="73">
        <v>65.481783588902857</v>
      </c>
      <c r="S410" s="73">
        <v>65.481783588902857</v>
      </c>
      <c r="T410" s="73">
        <v>93.815116922236186</v>
      </c>
      <c r="U410" s="73">
        <v>65.481783588902857</v>
      </c>
      <c r="V410" s="73">
        <v>93.815116922236186</v>
      </c>
      <c r="W410" s="73">
        <v>93.815116922236186</v>
      </c>
      <c r="X410" s="73">
        <v>116.48178358890286</v>
      </c>
      <c r="Y410" s="73">
        <v>139.14845025556951</v>
      </c>
      <c r="Z410" s="73">
        <v>195.8151169222362</v>
      </c>
    </row>
    <row r="411" spans="14:26" x14ac:dyDescent="0.25">
      <c r="N411" s="73">
        <v>40.9</v>
      </c>
      <c r="O411" s="73">
        <v>11.361111111111111</v>
      </c>
      <c r="P411" s="73">
        <v>0.98076470588235298</v>
      </c>
      <c r="Q411" s="73">
        <v>0.98076470588235298</v>
      </c>
      <c r="R411" s="73">
        <v>65.803166093180863</v>
      </c>
      <c r="S411" s="73">
        <v>65.803166093180863</v>
      </c>
      <c r="T411" s="73">
        <v>94.205943870958635</v>
      </c>
      <c r="U411" s="73">
        <v>65.803166093180863</v>
      </c>
      <c r="V411" s="73">
        <v>94.205943870958635</v>
      </c>
      <c r="W411" s="73">
        <v>94.205943870958635</v>
      </c>
      <c r="X411" s="73">
        <v>116.92816609318086</v>
      </c>
      <c r="Y411" s="73">
        <v>139.65038831540306</v>
      </c>
      <c r="Z411" s="73">
        <v>196.45594387095861</v>
      </c>
    </row>
    <row r="412" spans="14:26" x14ac:dyDescent="0.25">
      <c r="N412" s="73">
        <v>41</v>
      </c>
      <c r="O412" s="73">
        <v>11.388888888888889</v>
      </c>
      <c r="P412" s="73">
        <v>0.98076470588235298</v>
      </c>
      <c r="Q412" s="73">
        <v>0.98076470588235298</v>
      </c>
      <c r="R412" s="73">
        <v>66.125335335535453</v>
      </c>
      <c r="S412" s="73">
        <v>66.125335335535453</v>
      </c>
      <c r="T412" s="73">
        <v>94.597557557757682</v>
      </c>
      <c r="U412" s="73">
        <v>66.125335335535453</v>
      </c>
      <c r="V412" s="73">
        <v>94.597557557757682</v>
      </c>
      <c r="W412" s="73">
        <v>94.597557557757682</v>
      </c>
      <c r="X412" s="73">
        <v>117.37533533553545</v>
      </c>
      <c r="Y412" s="73">
        <v>140.15311311331322</v>
      </c>
      <c r="Z412" s="73">
        <v>197.09755755775768</v>
      </c>
    </row>
    <row r="413" spans="14:26" x14ac:dyDescent="0.25">
      <c r="N413" s="73">
        <v>41.1</v>
      </c>
      <c r="O413" s="73">
        <v>11.416666666666666</v>
      </c>
      <c r="P413" s="73">
        <v>0.98076470588235298</v>
      </c>
      <c r="Q413" s="73">
        <v>0.98076470588235298</v>
      </c>
      <c r="R413" s="73">
        <v>66.448291315966586</v>
      </c>
      <c r="S413" s="73">
        <v>66.448291315966586</v>
      </c>
      <c r="T413" s="73">
        <v>94.989957982633257</v>
      </c>
      <c r="U413" s="73">
        <v>66.448291315966586</v>
      </c>
      <c r="V413" s="73">
        <v>94.989957982633257</v>
      </c>
      <c r="W413" s="73">
        <v>94.989957982633257</v>
      </c>
      <c r="X413" s="73">
        <v>117.82329131596659</v>
      </c>
      <c r="Y413" s="73">
        <v>140.65662464929991</v>
      </c>
      <c r="Z413" s="73">
        <v>197.73995798263326</v>
      </c>
    </row>
    <row r="414" spans="14:26" x14ac:dyDescent="0.25">
      <c r="N414" s="73">
        <v>41.2</v>
      </c>
      <c r="O414" s="73">
        <v>11.444444444444445</v>
      </c>
      <c r="P414" s="73">
        <v>0.98076470588235298</v>
      </c>
      <c r="Q414" s="73">
        <v>0.98076470588235298</v>
      </c>
      <c r="R414" s="73">
        <v>66.772034034474302</v>
      </c>
      <c r="S414" s="73">
        <v>66.772034034474302</v>
      </c>
      <c r="T414" s="73">
        <v>95.383145145585416</v>
      </c>
      <c r="U414" s="73">
        <v>66.772034034474302</v>
      </c>
      <c r="V414" s="73">
        <v>95.383145145585416</v>
      </c>
      <c r="W414" s="73">
        <v>95.383145145585416</v>
      </c>
      <c r="X414" s="73">
        <v>118.2720340344743</v>
      </c>
      <c r="Y414" s="73">
        <v>141.16092292336319</v>
      </c>
      <c r="Z414" s="73">
        <v>198.38314514558542</v>
      </c>
    </row>
    <row r="415" spans="14:26" x14ac:dyDescent="0.25">
      <c r="N415" s="73">
        <v>41.3</v>
      </c>
      <c r="O415" s="73">
        <v>11.472222222222221</v>
      </c>
      <c r="P415" s="73">
        <v>0.98076470588235298</v>
      </c>
      <c r="Q415" s="73">
        <v>0.98076470588235298</v>
      </c>
      <c r="R415" s="73">
        <v>67.096563491058561</v>
      </c>
      <c r="S415" s="73">
        <v>67.096563491058561</v>
      </c>
      <c r="T415" s="73">
        <v>95.777119046614118</v>
      </c>
      <c r="U415" s="73">
        <v>67.096563491058561</v>
      </c>
      <c r="V415" s="73">
        <v>95.777119046614118</v>
      </c>
      <c r="W415" s="73">
        <v>95.777119046614118</v>
      </c>
      <c r="X415" s="73">
        <v>118.72156349105856</v>
      </c>
      <c r="Y415" s="73">
        <v>141.66600793550299</v>
      </c>
      <c r="Z415" s="73">
        <v>199.0271190466141</v>
      </c>
    </row>
    <row r="416" spans="14:26" x14ac:dyDescent="0.25">
      <c r="N416" s="73">
        <v>41.4</v>
      </c>
      <c r="O416" s="73">
        <v>11.5</v>
      </c>
      <c r="P416" s="73">
        <v>0.98076470588235298</v>
      </c>
      <c r="Q416" s="73">
        <v>0.98076470588235298</v>
      </c>
      <c r="R416" s="73">
        <v>67.421879685719418</v>
      </c>
      <c r="S416" s="73">
        <v>67.421879685719418</v>
      </c>
      <c r="T416" s="73">
        <v>96.171879685719418</v>
      </c>
      <c r="U416" s="73">
        <v>67.421879685719418</v>
      </c>
      <c r="V416" s="73">
        <v>96.171879685719418</v>
      </c>
      <c r="W416" s="73">
        <v>96.171879685719418</v>
      </c>
      <c r="X416" s="73">
        <v>119.17187968571942</v>
      </c>
      <c r="Y416" s="73">
        <v>142.17187968571943</v>
      </c>
      <c r="Z416" s="73">
        <v>199.67187968571943</v>
      </c>
    </row>
    <row r="417" spans="14:26" x14ac:dyDescent="0.25">
      <c r="N417" s="73">
        <v>41.5</v>
      </c>
      <c r="O417" s="73">
        <v>11.527777777777777</v>
      </c>
      <c r="P417" s="73">
        <v>0.98076470588235298</v>
      </c>
      <c r="Q417" s="73">
        <v>0.98076470588235298</v>
      </c>
      <c r="R417" s="73">
        <v>67.747982618456817</v>
      </c>
      <c r="S417" s="73">
        <v>67.747982618456817</v>
      </c>
      <c r="T417" s="73">
        <v>96.56742706290126</v>
      </c>
      <c r="U417" s="73">
        <v>67.747982618456817</v>
      </c>
      <c r="V417" s="73">
        <v>96.56742706290126</v>
      </c>
      <c r="W417" s="73">
        <v>96.56742706290126</v>
      </c>
      <c r="X417" s="73">
        <v>119.62298261845682</v>
      </c>
      <c r="Y417" s="73">
        <v>142.67853817401237</v>
      </c>
      <c r="Z417" s="73">
        <v>200.31742706290126</v>
      </c>
    </row>
    <row r="418" spans="14:26" x14ac:dyDescent="0.25">
      <c r="N418" s="73">
        <v>41.6</v>
      </c>
      <c r="O418" s="73">
        <v>11.555555555555555</v>
      </c>
      <c r="P418" s="73">
        <v>0.98076470588235298</v>
      </c>
      <c r="Q418" s="73">
        <v>0.98076470588235298</v>
      </c>
      <c r="R418" s="73">
        <v>68.0748722892708</v>
      </c>
      <c r="S418" s="73">
        <v>68.0748722892708</v>
      </c>
      <c r="T418" s="73">
        <v>96.963761178159686</v>
      </c>
      <c r="U418" s="73">
        <v>68.0748722892708</v>
      </c>
      <c r="V418" s="73">
        <v>96.963761178159686</v>
      </c>
      <c r="W418" s="73">
        <v>96.963761178159686</v>
      </c>
      <c r="X418" s="73">
        <v>120.0748722892708</v>
      </c>
      <c r="Y418" s="73">
        <v>143.1859834003819</v>
      </c>
      <c r="Z418" s="73">
        <v>200.96376117815967</v>
      </c>
    </row>
    <row r="419" spans="14:26" x14ac:dyDescent="0.25">
      <c r="N419" s="73">
        <v>41.7</v>
      </c>
      <c r="O419" s="73">
        <v>11.583333333333334</v>
      </c>
      <c r="P419" s="73">
        <v>0.98076470588235298</v>
      </c>
      <c r="Q419" s="73">
        <v>0.98076470588235298</v>
      </c>
      <c r="R419" s="73">
        <v>68.402548698161354</v>
      </c>
      <c r="S419" s="73">
        <v>68.402548698161354</v>
      </c>
      <c r="T419" s="73">
        <v>97.360882031494697</v>
      </c>
      <c r="U419" s="73">
        <v>68.402548698161354</v>
      </c>
      <c r="V419" s="73">
        <v>97.360882031494697</v>
      </c>
      <c r="W419" s="73">
        <v>97.360882031494697</v>
      </c>
      <c r="X419" s="73">
        <v>120.52754869816137</v>
      </c>
      <c r="Y419" s="73">
        <v>143.69421536482804</v>
      </c>
      <c r="Z419" s="73">
        <v>201.61088203149473</v>
      </c>
    </row>
    <row r="420" spans="14:26" x14ac:dyDescent="0.25">
      <c r="N420" s="73">
        <v>41.8</v>
      </c>
      <c r="O420" s="73">
        <v>11.611111111111111</v>
      </c>
      <c r="P420" s="73">
        <v>0.98076470588235298</v>
      </c>
      <c r="Q420" s="73">
        <v>0.98076470588235298</v>
      </c>
      <c r="R420" s="73">
        <v>68.731011845128464</v>
      </c>
      <c r="S420" s="73">
        <v>68.731011845128464</v>
      </c>
      <c r="T420" s="73">
        <v>97.758789622906235</v>
      </c>
      <c r="U420" s="73">
        <v>68.731011845128464</v>
      </c>
      <c r="V420" s="73">
        <v>97.758789622906235</v>
      </c>
      <c r="W420" s="73">
        <v>97.758789622906235</v>
      </c>
      <c r="X420" s="73">
        <v>120.98101184512845</v>
      </c>
      <c r="Y420" s="73">
        <v>144.20323406735068</v>
      </c>
      <c r="Z420" s="73">
        <v>202.25878962290625</v>
      </c>
    </row>
    <row r="421" spans="14:26" x14ac:dyDescent="0.25">
      <c r="N421" s="73">
        <v>41.9</v>
      </c>
      <c r="O421" s="73">
        <v>11.638888888888888</v>
      </c>
      <c r="P421" s="73">
        <v>0.98076470588235298</v>
      </c>
      <c r="Q421" s="73">
        <v>0.98076470588235298</v>
      </c>
      <c r="R421" s="73">
        <v>69.060261730172144</v>
      </c>
      <c r="S421" s="73">
        <v>69.060261730172144</v>
      </c>
      <c r="T421" s="73">
        <v>98.157483952394358</v>
      </c>
      <c r="U421" s="73">
        <v>69.060261730172144</v>
      </c>
      <c r="V421" s="73">
        <v>98.157483952394358</v>
      </c>
      <c r="W421" s="73">
        <v>98.157483952394358</v>
      </c>
      <c r="X421" s="73">
        <v>121.43526173017213</v>
      </c>
      <c r="Y421" s="73">
        <v>144.71303950794993</v>
      </c>
      <c r="Z421" s="73">
        <v>202.90748395239439</v>
      </c>
    </row>
    <row r="422" spans="14:26" x14ac:dyDescent="0.25">
      <c r="N422" s="73">
        <v>42</v>
      </c>
      <c r="O422" s="73">
        <v>11.666666666666666</v>
      </c>
      <c r="P422" s="73">
        <v>0.98076470588235298</v>
      </c>
      <c r="Q422" s="73">
        <v>0.98076470588235298</v>
      </c>
      <c r="R422" s="73">
        <v>69.390298353292394</v>
      </c>
      <c r="S422" s="73">
        <v>69.390298353292394</v>
      </c>
      <c r="T422" s="73">
        <v>98.556965019959065</v>
      </c>
      <c r="U422" s="73">
        <v>69.390298353292394</v>
      </c>
      <c r="V422" s="73">
        <v>98.556965019959065</v>
      </c>
      <c r="W422" s="73">
        <v>98.556965019959065</v>
      </c>
      <c r="X422" s="73">
        <v>121.89029835329239</v>
      </c>
      <c r="Y422" s="73">
        <v>145.22363168662574</v>
      </c>
      <c r="Z422" s="73">
        <v>203.55696501995908</v>
      </c>
    </row>
    <row r="423" spans="14:26" x14ac:dyDescent="0.25">
      <c r="N423" s="73">
        <v>42.1</v>
      </c>
      <c r="O423" s="73">
        <v>11.694444444444445</v>
      </c>
      <c r="P423" s="73">
        <v>0.98076470588235298</v>
      </c>
      <c r="Q423" s="73">
        <v>0.98076470588235298</v>
      </c>
      <c r="R423" s="73">
        <v>69.721121714489229</v>
      </c>
      <c r="S423" s="73">
        <v>69.721121714489229</v>
      </c>
      <c r="T423" s="73">
        <v>98.957232825600343</v>
      </c>
      <c r="U423" s="73">
        <v>69.721121714489229</v>
      </c>
      <c r="V423" s="73">
        <v>98.957232825600343</v>
      </c>
      <c r="W423" s="73">
        <v>98.957232825600343</v>
      </c>
      <c r="X423" s="73">
        <v>122.34612171448923</v>
      </c>
      <c r="Y423" s="73">
        <v>145.73501060337813</v>
      </c>
      <c r="Z423" s="73">
        <v>204.20723282560036</v>
      </c>
    </row>
    <row r="424" spans="14:26" x14ac:dyDescent="0.25">
      <c r="N424" s="73">
        <v>42.2</v>
      </c>
      <c r="O424" s="73">
        <v>11.722222222222223</v>
      </c>
      <c r="P424" s="73">
        <v>0.98076470588235298</v>
      </c>
      <c r="Q424" s="73">
        <v>0.98076470588235298</v>
      </c>
      <c r="R424" s="73">
        <v>70.05273181376262</v>
      </c>
      <c r="S424" s="73">
        <v>70.05273181376262</v>
      </c>
      <c r="T424" s="73">
        <v>99.358287369318177</v>
      </c>
      <c r="U424" s="73">
        <v>70.05273181376262</v>
      </c>
      <c r="V424" s="73">
        <v>99.358287369318177</v>
      </c>
      <c r="W424" s="73">
        <v>99.358287369318177</v>
      </c>
      <c r="X424" s="73">
        <v>122.80273181376262</v>
      </c>
      <c r="Y424" s="73">
        <v>146.24717625820705</v>
      </c>
      <c r="Z424" s="73">
        <v>204.85828736931816</v>
      </c>
    </row>
    <row r="425" spans="14:26" x14ac:dyDescent="0.25">
      <c r="N425" s="73">
        <v>42.3</v>
      </c>
      <c r="O425" s="73">
        <v>11.749999999999998</v>
      </c>
      <c r="P425" s="73">
        <v>0.98076470588235298</v>
      </c>
      <c r="Q425" s="73">
        <v>0.98076470588235298</v>
      </c>
      <c r="R425" s="73">
        <v>70.385128651112552</v>
      </c>
      <c r="S425" s="73">
        <v>70.385128651112552</v>
      </c>
      <c r="T425" s="73">
        <v>99.760128651112552</v>
      </c>
      <c r="U425" s="73">
        <v>70.385128651112552</v>
      </c>
      <c r="V425" s="73">
        <v>99.760128651112552</v>
      </c>
      <c r="W425" s="73">
        <v>99.760128651112552</v>
      </c>
      <c r="X425" s="73">
        <v>123.26012865111255</v>
      </c>
      <c r="Y425" s="73">
        <v>146.76012865111255</v>
      </c>
      <c r="Z425" s="73">
        <v>205.51012865111255</v>
      </c>
    </row>
    <row r="426" spans="14:26" x14ac:dyDescent="0.25">
      <c r="N426" s="73">
        <v>42.4</v>
      </c>
      <c r="O426" s="73">
        <v>11.777777777777777</v>
      </c>
      <c r="P426" s="73">
        <v>0.98076470588235298</v>
      </c>
      <c r="Q426" s="73">
        <v>0.98076470588235298</v>
      </c>
      <c r="R426" s="73">
        <v>70.718312226539069</v>
      </c>
      <c r="S426" s="73">
        <v>70.718312226539069</v>
      </c>
      <c r="T426" s="73">
        <v>100.16275667098351</v>
      </c>
      <c r="U426" s="73">
        <v>70.718312226539069</v>
      </c>
      <c r="V426" s="73">
        <v>100.16275667098351</v>
      </c>
      <c r="W426" s="73">
        <v>100.16275667098351</v>
      </c>
      <c r="X426" s="73">
        <v>123.71831222653907</v>
      </c>
      <c r="Y426" s="73">
        <v>147.27386778209461</v>
      </c>
      <c r="Z426" s="73">
        <v>206.1627566709835</v>
      </c>
    </row>
    <row r="427" spans="14:26" x14ac:dyDescent="0.25">
      <c r="N427" s="73">
        <v>42.5</v>
      </c>
      <c r="O427" s="73">
        <v>11.805555555555555</v>
      </c>
      <c r="P427" s="73">
        <v>0.98076470588235298</v>
      </c>
      <c r="Q427" s="73">
        <v>0.98076470588235298</v>
      </c>
      <c r="R427" s="73">
        <v>71.052282540042171</v>
      </c>
      <c r="S427" s="73">
        <v>71.052282540042171</v>
      </c>
      <c r="T427" s="73">
        <v>100.56617142893106</v>
      </c>
      <c r="U427" s="73">
        <v>71.052282540042171</v>
      </c>
      <c r="V427" s="73">
        <v>100.56617142893106</v>
      </c>
      <c r="W427" s="73">
        <v>100.56617142893106</v>
      </c>
      <c r="X427" s="73">
        <v>124.17728254004217</v>
      </c>
      <c r="Y427" s="73">
        <v>147.78839365115329</v>
      </c>
      <c r="Z427" s="73">
        <v>206.81617142893106</v>
      </c>
    </row>
    <row r="428" spans="14:26" x14ac:dyDescent="0.25">
      <c r="N428" s="73">
        <v>42.6</v>
      </c>
      <c r="O428" s="73">
        <v>11.833333333333334</v>
      </c>
      <c r="P428" s="73">
        <v>0.98076470588235298</v>
      </c>
      <c r="Q428" s="73">
        <v>0.98076470588235298</v>
      </c>
      <c r="R428" s="73">
        <v>71.387039591621843</v>
      </c>
      <c r="S428" s="73">
        <v>71.387039591621843</v>
      </c>
      <c r="T428" s="73">
        <v>100.97037292495517</v>
      </c>
      <c r="U428" s="73">
        <v>71.387039591621843</v>
      </c>
      <c r="V428" s="73">
        <v>100.97037292495517</v>
      </c>
      <c r="W428" s="73">
        <v>100.97037292495517</v>
      </c>
      <c r="X428" s="73">
        <v>124.63703959162184</v>
      </c>
      <c r="Y428" s="73">
        <v>148.30370625828851</v>
      </c>
      <c r="Z428" s="73">
        <v>207.4703729249552</v>
      </c>
    </row>
    <row r="429" spans="14:26" x14ac:dyDescent="0.25">
      <c r="N429" s="73">
        <v>42.7</v>
      </c>
      <c r="O429" s="73">
        <v>11.861111111111112</v>
      </c>
      <c r="P429" s="73">
        <v>0.98076470588235298</v>
      </c>
      <c r="Q429" s="73">
        <v>0.98076470588235298</v>
      </c>
      <c r="R429" s="73">
        <v>71.722583381278085</v>
      </c>
      <c r="S429" s="73">
        <v>71.722583381278085</v>
      </c>
      <c r="T429" s="73">
        <v>101.37536115905587</v>
      </c>
      <c r="U429" s="73">
        <v>71.722583381278085</v>
      </c>
      <c r="V429" s="73">
        <v>101.37536115905587</v>
      </c>
      <c r="W429" s="73">
        <v>101.37536115905587</v>
      </c>
      <c r="X429" s="73">
        <v>125.0975833812781</v>
      </c>
      <c r="Y429" s="73">
        <v>148.8198056035003</v>
      </c>
      <c r="Z429" s="73">
        <v>208.12536115905584</v>
      </c>
    </row>
    <row r="430" spans="14:26" x14ac:dyDescent="0.25">
      <c r="N430" s="73">
        <v>42.8</v>
      </c>
      <c r="O430" s="73">
        <v>11.888888888888888</v>
      </c>
      <c r="P430" s="73">
        <v>0.98076470588235298</v>
      </c>
      <c r="Q430" s="73">
        <v>0.98076470588235298</v>
      </c>
      <c r="R430" s="73">
        <v>72.05891390901084</v>
      </c>
      <c r="S430" s="73">
        <v>72.05891390901084</v>
      </c>
      <c r="T430" s="73">
        <v>101.78113613123307</v>
      </c>
      <c r="U430" s="73">
        <v>72.05891390901084</v>
      </c>
      <c r="V430" s="73">
        <v>101.78113613123307</v>
      </c>
      <c r="W430" s="73">
        <v>101.78113613123307</v>
      </c>
      <c r="X430" s="73">
        <v>125.55891390901084</v>
      </c>
      <c r="Y430" s="73">
        <v>149.33669168678864</v>
      </c>
      <c r="Z430" s="73">
        <v>208.7811361312331</v>
      </c>
    </row>
    <row r="431" spans="14:26" x14ac:dyDescent="0.25">
      <c r="N431" s="73">
        <v>42.9</v>
      </c>
      <c r="O431" s="73">
        <v>11.916666666666666</v>
      </c>
      <c r="P431" s="73">
        <v>0.98076470588235298</v>
      </c>
      <c r="Q431" s="73">
        <v>0.98076470588235298</v>
      </c>
      <c r="R431" s="73">
        <v>72.396031174820209</v>
      </c>
      <c r="S431" s="73">
        <v>72.396031174820209</v>
      </c>
      <c r="T431" s="73">
        <v>102.18769784148688</v>
      </c>
      <c r="U431" s="73">
        <v>72.396031174820209</v>
      </c>
      <c r="V431" s="73">
        <v>102.18769784148688</v>
      </c>
      <c r="W431" s="73">
        <v>102.18769784148688</v>
      </c>
      <c r="X431" s="73">
        <v>126.02103117482021</v>
      </c>
      <c r="Y431" s="73">
        <v>149.85436450815354</v>
      </c>
      <c r="Z431" s="73">
        <v>209.43769784148685</v>
      </c>
    </row>
    <row r="432" spans="14:26" x14ac:dyDescent="0.25">
      <c r="N432" s="73">
        <v>43</v>
      </c>
      <c r="O432" s="73">
        <v>11.944444444444445</v>
      </c>
      <c r="P432" s="73">
        <v>0.98076470588235298</v>
      </c>
      <c r="Q432" s="73">
        <v>0.98076470588235298</v>
      </c>
      <c r="R432" s="73">
        <v>72.733935178706147</v>
      </c>
      <c r="S432" s="73">
        <v>72.733935178706147</v>
      </c>
      <c r="T432" s="73">
        <v>102.59504628981726</v>
      </c>
      <c r="U432" s="73">
        <v>72.733935178706147</v>
      </c>
      <c r="V432" s="73">
        <v>102.59504628981726</v>
      </c>
      <c r="W432" s="73">
        <v>102.59504628981726</v>
      </c>
      <c r="X432" s="73">
        <v>126.48393517870615</v>
      </c>
      <c r="Y432" s="73">
        <v>150.37282406759505</v>
      </c>
      <c r="Z432" s="73">
        <v>210.09504628981728</v>
      </c>
    </row>
    <row r="433" spans="14:26" x14ac:dyDescent="0.25">
      <c r="N433" s="73">
        <v>43.1</v>
      </c>
      <c r="O433" s="73">
        <v>11.972222222222223</v>
      </c>
      <c r="P433" s="73">
        <v>0.98076470588235298</v>
      </c>
      <c r="Q433" s="73">
        <v>0.98076470588235298</v>
      </c>
      <c r="R433" s="73">
        <v>73.072625920668656</v>
      </c>
      <c r="S433" s="73">
        <v>73.072625920668656</v>
      </c>
      <c r="T433" s="73">
        <v>103.00318147622421</v>
      </c>
      <c r="U433" s="73">
        <v>73.072625920668656</v>
      </c>
      <c r="V433" s="73">
        <v>103.00318147622421</v>
      </c>
      <c r="W433" s="73">
        <v>103.00318147622421</v>
      </c>
      <c r="X433" s="73">
        <v>126.94762592066866</v>
      </c>
      <c r="Y433" s="73">
        <v>150.89207036511311</v>
      </c>
      <c r="Z433" s="73">
        <v>210.75318147622423</v>
      </c>
    </row>
    <row r="434" spans="14:26" x14ac:dyDescent="0.25">
      <c r="N434" s="73">
        <v>43.2</v>
      </c>
      <c r="O434" s="73">
        <v>12</v>
      </c>
      <c r="P434" s="73">
        <v>0.98076470588235298</v>
      </c>
      <c r="Q434" s="73">
        <v>0.98076470588235298</v>
      </c>
      <c r="R434" s="73">
        <v>73.412103400707707</v>
      </c>
      <c r="S434" s="73">
        <v>73.412103400707707</v>
      </c>
      <c r="T434" s="73">
        <v>103.41210340070771</v>
      </c>
      <c r="U434" s="73">
        <v>73.412103400707707</v>
      </c>
      <c r="V434" s="73">
        <v>103.41210340070771</v>
      </c>
      <c r="W434" s="73">
        <v>103.41210340070771</v>
      </c>
      <c r="X434" s="73">
        <v>127.41210340070771</v>
      </c>
      <c r="Y434" s="73">
        <v>151.41210340070771</v>
      </c>
      <c r="Z434" s="73">
        <v>211.41210340070771</v>
      </c>
    </row>
    <row r="435" spans="14:26" x14ac:dyDescent="0.25">
      <c r="N435" s="73">
        <v>43.3</v>
      </c>
      <c r="O435" s="73">
        <v>12.027777777777777</v>
      </c>
      <c r="P435" s="73">
        <v>0.98076470588235298</v>
      </c>
      <c r="Q435" s="73">
        <v>0.98076470588235298</v>
      </c>
      <c r="R435" s="73">
        <v>73.752367618823328</v>
      </c>
      <c r="S435" s="73">
        <v>73.752367618823328</v>
      </c>
      <c r="T435" s="73">
        <v>103.82181206326777</v>
      </c>
      <c r="U435" s="73">
        <v>73.752367618823328</v>
      </c>
      <c r="V435" s="73">
        <v>103.82181206326777</v>
      </c>
      <c r="W435" s="73">
        <v>103.82181206326777</v>
      </c>
      <c r="X435" s="73">
        <v>127.87736761882333</v>
      </c>
      <c r="Y435" s="73">
        <v>151.93292317437889</v>
      </c>
      <c r="Z435" s="73">
        <v>212.07181206326777</v>
      </c>
    </row>
    <row r="436" spans="14:26" x14ac:dyDescent="0.25">
      <c r="N436" s="73">
        <v>43.4</v>
      </c>
      <c r="O436" s="73">
        <v>12.055555555555555</v>
      </c>
      <c r="P436" s="73">
        <v>0.98076470588235298</v>
      </c>
      <c r="Q436" s="73">
        <v>0.98076470588235298</v>
      </c>
      <c r="R436" s="73">
        <v>74.093418575015534</v>
      </c>
      <c r="S436" s="73">
        <v>74.093418575015534</v>
      </c>
      <c r="T436" s="73">
        <v>104.23230746390442</v>
      </c>
      <c r="U436" s="73">
        <v>74.093418575015534</v>
      </c>
      <c r="V436" s="73">
        <v>104.23230746390442</v>
      </c>
      <c r="W436" s="73">
        <v>104.23230746390442</v>
      </c>
      <c r="X436" s="73">
        <v>128.34341857501553</v>
      </c>
      <c r="Y436" s="73">
        <v>152.45452968612665</v>
      </c>
      <c r="Z436" s="73">
        <v>212.73230746390442</v>
      </c>
    </row>
    <row r="437" spans="14:26" x14ac:dyDescent="0.25">
      <c r="N437" s="73">
        <v>43.5</v>
      </c>
      <c r="O437" s="73">
        <v>12.083333333333332</v>
      </c>
      <c r="P437" s="73">
        <v>0.98076470588235298</v>
      </c>
      <c r="Q437" s="73">
        <v>0.98076470588235298</v>
      </c>
      <c r="R437" s="73">
        <v>74.435256269284309</v>
      </c>
      <c r="S437" s="73">
        <v>74.435256269284309</v>
      </c>
      <c r="T437" s="73">
        <v>104.64358960261764</v>
      </c>
      <c r="U437" s="73">
        <v>74.435256269284309</v>
      </c>
      <c r="V437" s="73">
        <v>104.64358960261764</v>
      </c>
      <c r="W437" s="73">
        <v>104.64358960261764</v>
      </c>
      <c r="X437" s="73">
        <v>128.81025626928431</v>
      </c>
      <c r="Y437" s="73">
        <v>152.97692293595097</v>
      </c>
      <c r="Z437" s="73">
        <v>213.39358960261762</v>
      </c>
    </row>
    <row r="438" spans="14:26" x14ac:dyDescent="0.25">
      <c r="N438" s="73">
        <v>43.6</v>
      </c>
      <c r="O438" s="73">
        <v>12.111111111111111</v>
      </c>
      <c r="P438" s="73">
        <v>0.98076470588235298</v>
      </c>
      <c r="Q438" s="73">
        <v>0.98076470588235298</v>
      </c>
      <c r="R438" s="73">
        <v>74.777880701629655</v>
      </c>
      <c r="S438" s="73">
        <v>74.777880701629655</v>
      </c>
      <c r="T438" s="73">
        <v>105.05565847940744</v>
      </c>
      <c r="U438" s="73">
        <v>74.777880701629655</v>
      </c>
      <c r="V438" s="73">
        <v>105.05565847940744</v>
      </c>
      <c r="W438" s="73">
        <v>105.05565847940744</v>
      </c>
      <c r="X438" s="73">
        <v>129.27788070162967</v>
      </c>
      <c r="Y438" s="73">
        <v>153.5001029238519</v>
      </c>
      <c r="Z438" s="73">
        <v>214.05565847940744</v>
      </c>
    </row>
    <row r="439" spans="14:26" x14ac:dyDescent="0.25">
      <c r="N439" s="73">
        <v>43.7</v>
      </c>
      <c r="O439" s="73">
        <v>12.138888888888889</v>
      </c>
      <c r="P439" s="73">
        <v>0.98076470588235298</v>
      </c>
      <c r="Q439" s="73">
        <v>0.98076470588235298</v>
      </c>
      <c r="R439" s="73">
        <v>75.121291872051557</v>
      </c>
      <c r="S439" s="73">
        <v>75.121291872051557</v>
      </c>
      <c r="T439" s="73">
        <v>105.46851409427379</v>
      </c>
      <c r="U439" s="73">
        <v>75.121291872051557</v>
      </c>
      <c r="V439" s="73">
        <v>105.46851409427379</v>
      </c>
      <c r="W439" s="73">
        <v>105.46851409427379</v>
      </c>
      <c r="X439" s="73">
        <v>129.74629187205156</v>
      </c>
      <c r="Y439" s="73">
        <v>154.02406964982936</v>
      </c>
      <c r="Z439" s="73">
        <v>214.71851409427381</v>
      </c>
    </row>
    <row r="440" spans="14:26" x14ac:dyDescent="0.25">
      <c r="N440" s="73">
        <v>43.8</v>
      </c>
      <c r="O440" s="73">
        <v>12.166666666666666</v>
      </c>
      <c r="P440" s="73">
        <v>0.98076470588235298</v>
      </c>
      <c r="Q440" s="73">
        <v>0.98076470588235298</v>
      </c>
      <c r="R440" s="73">
        <v>75.46548978055003</v>
      </c>
      <c r="S440" s="73">
        <v>75.46548978055003</v>
      </c>
      <c r="T440" s="73">
        <v>105.88215644721669</v>
      </c>
      <c r="U440" s="73">
        <v>75.46548978055003</v>
      </c>
      <c r="V440" s="73">
        <v>105.88215644721669</v>
      </c>
      <c r="W440" s="73">
        <v>105.88215644721669</v>
      </c>
      <c r="X440" s="73">
        <v>130.21548978055003</v>
      </c>
      <c r="Y440" s="73">
        <v>154.54882311388334</v>
      </c>
      <c r="Z440" s="73">
        <v>215.38215644721669</v>
      </c>
    </row>
    <row r="441" spans="14:26" x14ac:dyDescent="0.25">
      <c r="N441" s="73">
        <v>43.9</v>
      </c>
      <c r="O441" s="73">
        <v>12.194444444444443</v>
      </c>
      <c r="P441" s="73">
        <v>0.98076470588235298</v>
      </c>
      <c r="Q441" s="73">
        <v>0.98076470588235298</v>
      </c>
      <c r="R441" s="73">
        <v>75.810474427125058</v>
      </c>
      <c r="S441" s="73">
        <v>75.810474427125058</v>
      </c>
      <c r="T441" s="73">
        <v>106.29658553823617</v>
      </c>
      <c r="U441" s="73">
        <v>75.810474427125058</v>
      </c>
      <c r="V441" s="73">
        <v>106.29658553823617</v>
      </c>
      <c r="W441" s="73">
        <v>106.29658553823617</v>
      </c>
      <c r="X441" s="73">
        <v>130.68547442712506</v>
      </c>
      <c r="Y441" s="73">
        <v>155.07436331601394</v>
      </c>
      <c r="Z441" s="73">
        <v>216.04658553823617</v>
      </c>
    </row>
    <row r="442" spans="14:26" x14ac:dyDescent="0.25">
      <c r="N442" s="73">
        <v>44</v>
      </c>
      <c r="O442" s="73">
        <v>12.222222222222221</v>
      </c>
      <c r="P442" s="73">
        <v>0.98076470588235298</v>
      </c>
      <c r="Q442" s="73">
        <v>0.98076470588235298</v>
      </c>
      <c r="R442" s="73">
        <v>76.156245811776685</v>
      </c>
      <c r="S442" s="73">
        <v>76.156245811776685</v>
      </c>
      <c r="T442" s="73">
        <v>106.71180136733224</v>
      </c>
      <c r="U442" s="73">
        <v>76.156245811776685</v>
      </c>
      <c r="V442" s="73">
        <v>106.71180136733224</v>
      </c>
      <c r="W442" s="73">
        <v>106.71180136733224</v>
      </c>
      <c r="X442" s="73">
        <v>131.15624581177667</v>
      </c>
      <c r="Y442" s="73">
        <v>155.60069025622113</v>
      </c>
      <c r="Z442" s="73">
        <v>216.71180136733224</v>
      </c>
    </row>
    <row r="443" spans="14:26" x14ac:dyDescent="0.25">
      <c r="N443" s="73">
        <v>44.1</v>
      </c>
      <c r="O443" s="73">
        <v>12.25</v>
      </c>
      <c r="P443" s="73">
        <v>0.98076470588235298</v>
      </c>
      <c r="Q443" s="73">
        <v>0.98076470588235298</v>
      </c>
      <c r="R443" s="73">
        <v>76.502803934504868</v>
      </c>
      <c r="S443" s="73">
        <v>76.502803934504868</v>
      </c>
      <c r="T443" s="73">
        <v>107.12780393450487</v>
      </c>
      <c r="U443" s="73">
        <v>76.502803934504868</v>
      </c>
      <c r="V443" s="73">
        <v>107.12780393450487</v>
      </c>
      <c r="W443" s="73">
        <v>107.12780393450487</v>
      </c>
      <c r="X443" s="73">
        <v>131.62780393450487</v>
      </c>
      <c r="Y443" s="73">
        <v>156.12780393450487</v>
      </c>
      <c r="Z443" s="73">
        <v>217.37780393450487</v>
      </c>
    </row>
    <row r="444" spans="14:26" x14ac:dyDescent="0.25">
      <c r="N444" s="73">
        <v>44.2</v>
      </c>
      <c r="O444" s="73">
        <v>12.277777777777779</v>
      </c>
      <c r="P444" s="73">
        <v>0.98076470588235298</v>
      </c>
      <c r="Q444" s="73">
        <v>0.98076470588235298</v>
      </c>
      <c r="R444" s="73">
        <v>76.850148795309622</v>
      </c>
      <c r="S444" s="73">
        <v>76.850148795309622</v>
      </c>
      <c r="T444" s="73">
        <v>107.54459323975406</v>
      </c>
      <c r="U444" s="73">
        <v>76.850148795309622</v>
      </c>
      <c r="V444" s="73">
        <v>107.54459323975406</v>
      </c>
      <c r="W444" s="73">
        <v>107.54459323975406</v>
      </c>
      <c r="X444" s="73">
        <v>132.10014879530962</v>
      </c>
      <c r="Y444" s="73">
        <v>156.65570435086516</v>
      </c>
      <c r="Z444" s="73">
        <v>218.04459323975405</v>
      </c>
    </row>
    <row r="445" spans="14:26" x14ac:dyDescent="0.25">
      <c r="N445" s="73">
        <v>44.3</v>
      </c>
      <c r="O445" s="73">
        <v>12.305555555555554</v>
      </c>
      <c r="P445" s="73">
        <v>0.98076470588235298</v>
      </c>
      <c r="Q445" s="73">
        <v>0.98076470588235298</v>
      </c>
      <c r="R445" s="73">
        <v>77.198280394190903</v>
      </c>
      <c r="S445" s="73">
        <v>77.198280394190903</v>
      </c>
      <c r="T445" s="73">
        <v>107.96216928307979</v>
      </c>
      <c r="U445" s="73">
        <v>77.198280394190903</v>
      </c>
      <c r="V445" s="73">
        <v>107.96216928307979</v>
      </c>
      <c r="W445" s="73">
        <v>107.96216928307979</v>
      </c>
      <c r="X445" s="73">
        <v>132.5732803941909</v>
      </c>
      <c r="Y445" s="73">
        <v>157.18439150530202</v>
      </c>
      <c r="Z445" s="73">
        <v>218.71216928307979</v>
      </c>
    </row>
    <row r="446" spans="14:26" x14ac:dyDescent="0.25">
      <c r="N446" s="73">
        <v>44.4</v>
      </c>
      <c r="O446" s="73">
        <v>12.333333333333332</v>
      </c>
      <c r="P446" s="73">
        <v>0.98076470588235298</v>
      </c>
      <c r="Q446" s="73">
        <v>0.98076470588235298</v>
      </c>
      <c r="R446" s="73">
        <v>77.547198731148796</v>
      </c>
      <c r="S446" s="73">
        <v>77.547198731148796</v>
      </c>
      <c r="T446" s="73">
        <v>108.38053206448213</v>
      </c>
      <c r="U446" s="73">
        <v>77.547198731148796</v>
      </c>
      <c r="V446" s="73">
        <v>108.38053206448213</v>
      </c>
      <c r="W446" s="73">
        <v>108.38053206448213</v>
      </c>
      <c r="X446" s="73">
        <v>133.0471987311488</v>
      </c>
      <c r="Y446" s="73">
        <v>157.71386539781545</v>
      </c>
      <c r="Z446" s="73">
        <v>219.38053206448211</v>
      </c>
    </row>
    <row r="447" spans="14:26" x14ac:dyDescent="0.25">
      <c r="N447" s="73">
        <v>44.5</v>
      </c>
      <c r="O447" s="73">
        <v>12.361111111111111</v>
      </c>
      <c r="P447" s="73">
        <v>0.98076470588235298</v>
      </c>
      <c r="Q447" s="73">
        <v>0.98076470588235298</v>
      </c>
      <c r="R447" s="73">
        <v>77.896903806183246</v>
      </c>
      <c r="S447" s="73">
        <v>77.896903806183246</v>
      </c>
      <c r="T447" s="73">
        <v>108.79968158396102</v>
      </c>
      <c r="U447" s="73">
        <v>77.896903806183246</v>
      </c>
      <c r="V447" s="73">
        <v>108.79968158396102</v>
      </c>
      <c r="W447" s="73">
        <v>108.79968158396102</v>
      </c>
      <c r="X447" s="73">
        <v>133.52190380618325</v>
      </c>
      <c r="Y447" s="73">
        <v>158.24412602840545</v>
      </c>
      <c r="Z447" s="73">
        <v>220.04968158396099</v>
      </c>
    </row>
    <row r="448" spans="14:26" x14ac:dyDescent="0.25">
      <c r="N448" s="73">
        <v>44.6</v>
      </c>
      <c r="O448" s="73">
        <v>12.388888888888889</v>
      </c>
      <c r="P448" s="73">
        <v>0.98076470588235298</v>
      </c>
      <c r="Q448" s="73">
        <v>0.98076470588235298</v>
      </c>
      <c r="R448" s="73">
        <v>78.247395619294281</v>
      </c>
      <c r="S448" s="73">
        <v>78.247395619294281</v>
      </c>
      <c r="T448" s="73">
        <v>109.21961784151651</v>
      </c>
      <c r="U448" s="73">
        <v>78.247395619294281</v>
      </c>
      <c r="V448" s="73">
        <v>109.21961784151651</v>
      </c>
      <c r="W448" s="73">
        <v>109.21961784151651</v>
      </c>
      <c r="X448" s="73">
        <v>133.99739561929428</v>
      </c>
      <c r="Y448" s="73">
        <v>158.77517339707208</v>
      </c>
      <c r="Z448" s="73">
        <v>220.71961784151654</v>
      </c>
    </row>
    <row r="449" spans="14:26" x14ac:dyDescent="0.25">
      <c r="N449" s="73">
        <v>44.7</v>
      </c>
      <c r="O449" s="73">
        <v>12.416666666666668</v>
      </c>
      <c r="P449" s="73">
        <v>0.98076470588235298</v>
      </c>
      <c r="Q449" s="73">
        <v>0.98076470588235298</v>
      </c>
      <c r="R449" s="73">
        <v>78.598674170481871</v>
      </c>
      <c r="S449" s="73">
        <v>78.598674170481871</v>
      </c>
      <c r="T449" s="73">
        <v>109.64034083714854</v>
      </c>
      <c r="U449" s="73">
        <v>78.598674170481871</v>
      </c>
      <c r="V449" s="73">
        <v>109.64034083714854</v>
      </c>
      <c r="W449" s="73">
        <v>109.64034083714854</v>
      </c>
      <c r="X449" s="73">
        <v>134.47367417048187</v>
      </c>
      <c r="Y449" s="73">
        <v>159.30700750381521</v>
      </c>
      <c r="Z449" s="73">
        <v>221.39034083714853</v>
      </c>
    </row>
    <row r="450" spans="14:26" x14ac:dyDescent="0.25">
      <c r="N450" s="73">
        <v>44.8</v>
      </c>
      <c r="O450" s="73">
        <v>12.444444444444443</v>
      </c>
      <c r="P450" s="73">
        <v>0.98076470588235298</v>
      </c>
      <c r="Q450" s="73">
        <v>0.98076470588235298</v>
      </c>
      <c r="R450" s="73">
        <v>78.950739459745989</v>
      </c>
      <c r="S450" s="73">
        <v>78.950739459745989</v>
      </c>
      <c r="T450" s="73">
        <v>110.0618505708571</v>
      </c>
      <c r="U450" s="73">
        <v>78.950739459745989</v>
      </c>
      <c r="V450" s="73">
        <v>110.0618505708571</v>
      </c>
      <c r="W450" s="73">
        <v>110.0618505708571</v>
      </c>
      <c r="X450" s="73">
        <v>134.95073945974599</v>
      </c>
      <c r="Y450" s="73">
        <v>159.83962834863488</v>
      </c>
      <c r="Z450" s="73">
        <v>222.0618505708571</v>
      </c>
    </row>
    <row r="451" spans="14:26" x14ac:dyDescent="0.25">
      <c r="N451" s="73">
        <v>44.9</v>
      </c>
      <c r="O451" s="73">
        <v>12.472222222222221</v>
      </c>
      <c r="P451" s="73">
        <v>0.98076470588235298</v>
      </c>
      <c r="Q451" s="73">
        <v>0.98076470588235298</v>
      </c>
      <c r="R451" s="73">
        <v>79.30359148708672</v>
      </c>
      <c r="S451" s="73">
        <v>79.30359148708672</v>
      </c>
      <c r="T451" s="73">
        <v>110.48414704264228</v>
      </c>
      <c r="U451" s="73">
        <v>79.30359148708672</v>
      </c>
      <c r="V451" s="73">
        <v>110.48414704264228</v>
      </c>
      <c r="W451" s="73">
        <v>110.48414704264228</v>
      </c>
      <c r="X451" s="73">
        <v>135.42859148708672</v>
      </c>
      <c r="Y451" s="73">
        <v>160.37303593153115</v>
      </c>
      <c r="Z451" s="73">
        <v>222.73414704264226</v>
      </c>
    </row>
    <row r="452" spans="14:26" x14ac:dyDescent="0.25">
      <c r="N452" s="73">
        <v>45</v>
      </c>
      <c r="O452" s="73">
        <v>12.5</v>
      </c>
      <c r="P452" s="73">
        <v>0.98076470588235298</v>
      </c>
      <c r="Q452" s="73">
        <v>0.98076470588235298</v>
      </c>
      <c r="R452" s="73">
        <v>79.657230252504021</v>
      </c>
      <c r="S452" s="73">
        <v>79.657230252504021</v>
      </c>
      <c r="T452" s="73">
        <v>110.90723025250402</v>
      </c>
      <c r="U452" s="73">
        <v>79.657230252504021</v>
      </c>
      <c r="V452" s="73">
        <v>110.90723025250402</v>
      </c>
      <c r="W452" s="73">
        <v>110.90723025250402</v>
      </c>
      <c r="X452" s="73">
        <v>135.90723025250401</v>
      </c>
      <c r="Y452" s="73">
        <v>160.90723025250401</v>
      </c>
      <c r="Z452" s="73">
        <v>223.40723025250401</v>
      </c>
    </row>
    <row r="453" spans="14:26" x14ac:dyDescent="0.25">
      <c r="N453" s="73">
        <v>45.1</v>
      </c>
      <c r="O453" s="73">
        <v>12.527777777777779</v>
      </c>
      <c r="P453" s="73">
        <v>0.98076470588235298</v>
      </c>
      <c r="Q453" s="73">
        <v>0.98076470588235298</v>
      </c>
      <c r="R453" s="73">
        <v>80.011655755997893</v>
      </c>
      <c r="S453" s="73">
        <v>80.011655755997893</v>
      </c>
      <c r="T453" s="73">
        <v>111.33110020044234</v>
      </c>
      <c r="U453" s="73">
        <v>80.011655755997893</v>
      </c>
      <c r="V453" s="73">
        <v>111.33110020044234</v>
      </c>
      <c r="W453" s="73">
        <v>111.33110020044234</v>
      </c>
      <c r="X453" s="73">
        <v>136.38665575599788</v>
      </c>
      <c r="Y453" s="73">
        <v>161.44221131155345</v>
      </c>
      <c r="Z453" s="73">
        <v>224.08110020044234</v>
      </c>
    </row>
    <row r="454" spans="14:26" x14ac:dyDescent="0.25">
      <c r="N454" s="73">
        <v>45.2</v>
      </c>
      <c r="O454" s="73">
        <v>12.555555555555555</v>
      </c>
      <c r="P454" s="73">
        <v>0.98076470588235298</v>
      </c>
      <c r="Q454" s="73">
        <v>0.98076470588235298</v>
      </c>
      <c r="R454" s="73">
        <v>80.366867997568306</v>
      </c>
      <c r="S454" s="73">
        <v>80.366867997568306</v>
      </c>
      <c r="T454" s="73">
        <v>111.75575688645719</v>
      </c>
      <c r="U454" s="73">
        <v>80.366867997568306</v>
      </c>
      <c r="V454" s="73">
        <v>111.75575688645719</v>
      </c>
      <c r="W454" s="73">
        <v>111.75575688645719</v>
      </c>
      <c r="X454" s="73">
        <v>136.86686799756831</v>
      </c>
      <c r="Y454" s="73">
        <v>161.97797910867942</v>
      </c>
      <c r="Z454" s="73">
        <v>224.75575688645719</v>
      </c>
    </row>
    <row r="455" spans="14:26" x14ac:dyDescent="0.25">
      <c r="N455" s="73">
        <v>45.3</v>
      </c>
      <c r="O455" s="73">
        <v>12.583333333333332</v>
      </c>
      <c r="P455" s="73">
        <v>0.98076470588235298</v>
      </c>
      <c r="Q455" s="73">
        <v>0.98076470588235298</v>
      </c>
      <c r="R455" s="73">
        <v>80.722866977215276</v>
      </c>
      <c r="S455" s="73">
        <v>80.722866977215276</v>
      </c>
      <c r="T455" s="73">
        <v>112.1812003105486</v>
      </c>
      <c r="U455" s="73">
        <v>80.722866977215276</v>
      </c>
      <c r="V455" s="73">
        <v>112.1812003105486</v>
      </c>
      <c r="W455" s="73">
        <v>112.1812003105486</v>
      </c>
      <c r="X455" s="73">
        <v>137.34786697721526</v>
      </c>
      <c r="Y455" s="73">
        <v>162.51453364388195</v>
      </c>
      <c r="Z455" s="73">
        <v>225.4312003105486</v>
      </c>
    </row>
    <row r="456" spans="14:26" x14ac:dyDescent="0.25">
      <c r="N456" s="73">
        <v>45.4</v>
      </c>
      <c r="O456" s="73">
        <v>12.611111111111111</v>
      </c>
      <c r="P456" s="73">
        <v>0.98076470588235298</v>
      </c>
      <c r="Q456" s="73">
        <v>0.98076470588235298</v>
      </c>
      <c r="R456" s="73">
        <v>81.079652694938858</v>
      </c>
      <c r="S456" s="73">
        <v>81.079652694938858</v>
      </c>
      <c r="T456" s="73">
        <v>112.60743047271663</v>
      </c>
      <c r="U456" s="73">
        <v>81.079652694938858</v>
      </c>
      <c r="V456" s="73">
        <v>112.60743047271663</v>
      </c>
      <c r="W456" s="73">
        <v>112.60743047271663</v>
      </c>
      <c r="X456" s="73">
        <v>137.82965269493886</v>
      </c>
      <c r="Y456" s="73">
        <v>163.05187491716106</v>
      </c>
      <c r="Z456" s="73">
        <v>226.1074304727166</v>
      </c>
    </row>
    <row r="457" spans="14:26" x14ac:dyDescent="0.25">
      <c r="N457" s="73">
        <v>45.5</v>
      </c>
      <c r="O457" s="73">
        <v>12.638888888888889</v>
      </c>
      <c r="P457" s="73">
        <v>0.98076470588235298</v>
      </c>
      <c r="Q457" s="73">
        <v>0.98076470588235298</v>
      </c>
      <c r="R457" s="73">
        <v>81.437225150738982</v>
      </c>
      <c r="S457" s="73">
        <v>81.437225150738982</v>
      </c>
      <c r="T457" s="73">
        <v>113.03444737296121</v>
      </c>
      <c r="U457" s="73">
        <v>81.437225150738982</v>
      </c>
      <c r="V457" s="73">
        <v>113.03444737296121</v>
      </c>
      <c r="W457" s="73">
        <v>113.03444737296121</v>
      </c>
      <c r="X457" s="73">
        <v>138.31222515073898</v>
      </c>
      <c r="Y457" s="73">
        <v>163.59000292851675</v>
      </c>
      <c r="Z457" s="73">
        <v>226.78444737296121</v>
      </c>
    </row>
    <row r="458" spans="14:26" x14ac:dyDescent="0.25">
      <c r="N458" s="73">
        <v>45.6</v>
      </c>
      <c r="O458" s="73">
        <v>12.666666666666666</v>
      </c>
      <c r="P458" s="73">
        <v>0.98076470588235298</v>
      </c>
      <c r="Q458" s="73">
        <v>0.98076470588235298</v>
      </c>
      <c r="R458" s="73">
        <v>81.795584344615676</v>
      </c>
      <c r="S458" s="73">
        <v>81.795584344615676</v>
      </c>
      <c r="T458" s="73">
        <v>113.46225101128235</v>
      </c>
      <c r="U458" s="73">
        <v>81.795584344615676</v>
      </c>
      <c r="V458" s="73">
        <v>113.46225101128235</v>
      </c>
      <c r="W458" s="73">
        <v>113.46225101128235</v>
      </c>
      <c r="X458" s="73">
        <v>138.79558434461569</v>
      </c>
      <c r="Y458" s="73">
        <v>164.128917677949</v>
      </c>
      <c r="Z458" s="73">
        <v>227.46225101128232</v>
      </c>
    </row>
    <row r="459" spans="14:26" x14ac:dyDescent="0.25">
      <c r="N459" s="73">
        <v>45.7</v>
      </c>
      <c r="O459" s="73">
        <v>12.694444444444445</v>
      </c>
      <c r="P459" s="73">
        <v>0.98076470588235298</v>
      </c>
      <c r="Q459" s="73">
        <v>0.98076470588235298</v>
      </c>
      <c r="R459" s="73">
        <v>82.154730276568955</v>
      </c>
      <c r="S459" s="73">
        <v>82.154730276568955</v>
      </c>
      <c r="T459" s="73">
        <v>113.89084138768007</v>
      </c>
      <c r="U459" s="73">
        <v>82.154730276568955</v>
      </c>
      <c r="V459" s="73">
        <v>113.89084138768007</v>
      </c>
      <c r="W459" s="73">
        <v>113.89084138768007</v>
      </c>
      <c r="X459" s="73">
        <v>139.27973027656896</v>
      </c>
      <c r="Y459" s="73">
        <v>164.66861916545784</v>
      </c>
      <c r="Z459" s="73">
        <v>228.14084138768007</v>
      </c>
    </row>
    <row r="460" spans="14:26" x14ac:dyDescent="0.25">
      <c r="N460" s="73">
        <v>45.8</v>
      </c>
      <c r="O460" s="73">
        <v>12.722222222222221</v>
      </c>
      <c r="P460" s="73">
        <v>0.98076470588235298</v>
      </c>
      <c r="Q460" s="73">
        <v>0.98076470588235298</v>
      </c>
      <c r="R460" s="73">
        <v>82.514662946598762</v>
      </c>
      <c r="S460" s="73">
        <v>82.514662946598762</v>
      </c>
      <c r="T460" s="73">
        <v>114.32021850215432</v>
      </c>
      <c r="U460" s="73">
        <v>82.514662946598762</v>
      </c>
      <c r="V460" s="73">
        <v>114.32021850215432</v>
      </c>
      <c r="W460" s="73">
        <v>114.32021850215432</v>
      </c>
      <c r="X460" s="73">
        <v>139.76466294659878</v>
      </c>
      <c r="Y460" s="73">
        <v>165.2091073910432</v>
      </c>
      <c r="Z460" s="73">
        <v>228.82021850215432</v>
      </c>
    </row>
    <row r="461" spans="14:26" x14ac:dyDescent="0.25">
      <c r="N461" s="73">
        <v>45.9</v>
      </c>
      <c r="O461" s="73">
        <v>12.75</v>
      </c>
      <c r="P461" s="73">
        <v>0.98076470588235298</v>
      </c>
      <c r="Q461" s="73">
        <v>0.98076470588235298</v>
      </c>
      <c r="R461" s="73">
        <v>82.875382354705181</v>
      </c>
      <c r="S461" s="73">
        <v>82.875382354705181</v>
      </c>
      <c r="T461" s="73">
        <v>114.75038235470518</v>
      </c>
      <c r="U461" s="73">
        <v>82.875382354705181</v>
      </c>
      <c r="V461" s="73">
        <v>114.75038235470518</v>
      </c>
      <c r="W461" s="73">
        <v>114.75038235470518</v>
      </c>
      <c r="X461" s="73">
        <v>140.25038235470518</v>
      </c>
      <c r="Y461" s="73">
        <v>165.75038235470518</v>
      </c>
      <c r="Z461" s="73">
        <v>229.50038235470518</v>
      </c>
    </row>
    <row r="462" spans="14:26" x14ac:dyDescent="0.25">
      <c r="N462" s="73">
        <v>46</v>
      </c>
      <c r="O462" s="73">
        <v>12.777777777777777</v>
      </c>
      <c r="P462" s="73">
        <v>0.98076470588235298</v>
      </c>
      <c r="Q462" s="73">
        <v>0.98076470588235298</v>
      </c>
      <c r="R462" s="73">
        <v>83.236888500888142</v>
      </c>
      <c r="S462" s="73">
        <v>83.236888500888142</v>
      </c>
      <c r="T462" s="73">
        <v>115.18133294533258</v>
      </c>
      <c r="U462" s="73">
        <v>83.236888500888142</v>
      </c>
      <c r="V462" s="73">
        <v>115.18133294533258</v>
      </c>
      <c r="W462" s="73">
        <v>115.18133294533258</v>
      </c>
      <c r="X462" s="73">
        <v>140.73688850088814</v>
      </c>
      <c r="Y462" s="73">
        <v>166.29244405644368</v>
      </c>
      <c r="Z462" s="73">
        <v>230.18133294533257</v>
      </c>
    </row>
    <row r="463" spans="14:26" x14ac:dyDescent="0.25">
      <c r="N463" s="73">
        <v>46.1</v>
      </c>
      <c r="O463" s="73">
        <v>12.805555555555555</v>
      </c>
      <c r="P463" s="73">
        <v>0.98076470588235298</v>
      </c>
      <c r="Q463" s="73">
        <v>0.98076470588235298</v>
      </c>
      <c r="R463" s="73">
        <v>83.599181385147688</v>
      </c>
      <c r="S463" s="73">
        <v>83.599181385147688</v>
      </c>
      <c r="T463" s="73">
        <v>115.61307027403657</v>
      </c>
      <c r="U463" s="73">
        <v>83.599181385147688</v>
      </c>
      <c r="V463" s="73">
        <v>115.61307027403657</v>
      </c>
      <c r="W463" s="73">
        <v>115.61307027403657</v>
      </c>
      <c r="X463" s="73">
        <v>141.22418138514769</v>
      </c>
      <c r="Y463" s="73">
        <v>166.8352924962588</v>
      </c>
      <c r="Z463" s="73">
        <v>230.86307027403657</v>
      </c>
    </row>
    <row r="464" spans="14:26" x14ac:dyDescent="0.25">
      <c r="N464" s="73">
        <v>46.2</v>
      </c>
      <c r="O464" s="73">
        <v>12.833333333333334</v>
      </c>
      <c r="P464" s="73">
        <v>0.98076470588235298</v>
      </c>
      <c r="Q464" s="73">
        <v>0.98076470588235298</v>
      </c>
      <c r="R464" s="73">
        <v>83.962261007483804</v>
      </c>
      <c r="S464" s="73">
        <v>83.962261007483804</v>
      </c>
      <c r="T464" s="73">
        <v>116.04559434081713</v>
      </c>
      <c r="U464" s="73">
        <v>83.962261007483804</v>
      </c>
      <c r="V464" s="73">
        <v>116.04559434081713</v>
      </c>
      <c r="W464" s="73">
        <v>116.04559434081713</v>
      </c>
      <c r="X464" s="73">
        <v>141.71226100748379</v>
      </c>
      <c r="Y464" s="73">
        <v>167.37892767415048</v>
      </c>
      <c r="Z464" s="73">
        <v>231.54559434081716</v>
      </c>
    </row>
    <row r="465" spans="14:26" x14ac:dyDescent="0.25">
      <c r="N465" s="73">
        <v>46.3</v>
      </c>
      <c r="O465" s="73">
        <v>12.861111111111111</v>
      </c>
      <c r="P465" s="73">
        <v>0.98076470588235298</v>
      </c>
      <c r="Q465" s="73">
        <v>0.98076470588235298</v>
      </c>
      <c r="R465" s="73">
        <v>84.326127367896461</v>
      </c>
      <c r="S465" s="73">
        <v>84.326127367896461</v>
      </c>
      <c r="T465" s="73">
        <v>116.47890514567425</v>
      </c>
      <c r="U465" s="73">
        <v>84.326127367896461</v>
      </c>
      <c r="V465" s="73">
        <v>116.47890514567425</v>
      </c>
      <c r="W465" s="73">
        <v>116.47890514567425</v>
      </c>
      <c r="X465" s="73">
        <v>142.20112736789648</v>
      </c>
      <c r="Y465" s="73">
        <v>167.92334959011868</v>
      </c>
      <c r="Z465" s="73">
        <v>232.22890514567422</v>
      </c>
    </row>
    <row r="466" spans="14:26" x14ac:dyDescent="0.25">
      <c r="N466" s="73">
        <v>46.4</v>
      </c>
      <c r="O466" s="73">
        <v>12.888888888888888</v>
      </c>
      <c r="P466" s="73">
        <v>0.98076470588235298</v>
      </c>
      <c r="Q466" s="73">
        <v>0.98076470588235298</v>
      </c>
      <c r="R466" s="73">
        <v>84.690780466385689</v>
      </c>
      <c r="S466" s="73">
        <v>84.690780466385689</v>
      </c>
      <c r="T466" s="73">
        <v>116.91300268860792</v>
      </c>
      <c r="U466" s="73">
        <v>84.690780466385689</v>
      </c>
      <c r="V466" s="73">
        <v>116.91300268860792</v>
      </c>
      <c r="W466" s="73">
        <v>116.91300268860792</v>
      </c>
      <c r="X466" s="73">
        <v>142.69078046638569</v>
      </c>
      <c r="Y466" s="73">
        <v>168.46855824416349</v>
      </c>
      <c r="Z466" s="73">
        <v>232.91300268860795</v>
      </c>
    </row>
    <row r="467" spans="14:26" x14ac:dyDescent="0.25">
      <c r="N467" s="73">
        <v>46.5</v>
      </c>
      <c r="O467" s="73">
        <v>12.916666666666666</v>
      </c>
      <c r="P467" s="73">
        <v>0.98076470588235298</v>
      </c>
      <c r="Q467" s="73">
        <v>0.98076470588235298</v>
      </c>
      <c r="R467" s="73">
        <v>85.056220302951516</v>
      </c>
      <c r="S467" s="73">
        <v>85.056220302951516</v>
      </c>
      <c r="T467" s="73">
        <v>117.34788696961817</v>
      </c>
      <c r="U467" s="73">
        <v>85.056220302951516</v>
      </c>
      <c r="V467" s="73">
        <v>117.34788696961817</v>
      </c>
      <c r="W467" s="73">
        <v>117.34788696961817</v>
      </c>
      <c r="X467" s="73">
        <v>143.18122030295152</v>
      </c>
      <c r="Y467" s="73">
        <v>169.01455363628483</v>
      </c>
      <c r="Z467" s="73">
        <v>233.59788696961817</v>
      </c>
    </row>
    <row r="468" spans="14:26" x14ac:dyDescent="0.25">
      <c r="N468" s="73">
        <v>46.6</v>
      </c>
      <c r="O468" s="73">
        <v>12.944444444444445</v>
      </c>
      <c r="P468" s="73">
        <v>0.98076470588235298</v>
      </c>
      <c r="Q468" s="73">
        <v>0.98076470588235298</v>
      </c>
      <c r="R468" s="73">
        <v>85.422446877593899</v>
      </c>
      <c r="S468" s="73">
        <v>85.422446877593899</v>
      </c>
      <c r="T468" s="73">
        <v>117.78355798870501</v>
      </c>
      <c r="U468" s="73">
        <v>85.422446877593899</v>
      </c>
      <c r="V468" s="73">
        <v>117.78355798870501</v>
      </c>
      <c r="W468" s="73">
        <v>117.78355798870501</v>
      </c>
      <c r="X468" s="73">
        <v>143.6724468775939</v>
      </c>
      <c r="Y468" s="73">
        <v>169.56133576648278</v>
      </c>
      <c r="Z468" s="73">
        <v>234.28355798870501</v>
      </c>
    </row>
    <row r="469" spans="14:26" x14ac:dyDescent="0.25">
      <c r="N469" s="73">
        <v>46.7</v>
      </c>
      <c r="O469" s="73">
        <v>12.972222222222223</v>
      </c>
      <c r="P469" s="73">
        <v>0.98076470588235298</v>
      </c>
      <c r="Q469" s="73">
        <v>0.98076470588235298</v>
      </c>
      <c r="R469" s="73">
        <v>85.789460190312852</v>
      </c>
      <c r="S469" s="73">
        <v>85.789460190312852</v>
      </c>
      <c r="T469" s="73">
        <v>118.22001574586841</v>
      </c>
      <c r="U469" s="73">
        <v>85.789460190312852</v>
      </c>
      <c r="V469" s="73">
        <v>118.22001574586841</v>
      </c>
      <c r="W469" s="73">
        <v>118.22001574586841</v>
      </c>
      <c r="X469" s="73">
        <v>144.16446019031287</v>
      </c>
      <c r="Y469" s="73">
        <v>170.10890463475729</v>
      </c>
      <c r="Z469" s="73">
        <v>234.97001574586841</v>
      </c>
    </row>
    <row r="470" spans="14:26" x14ac:dyDescent="0.25">
      <c r="N470" s="73">
        <v>46.8</v>
      </c>
      <c r="O470" s="73">
        <v>12.999999999999998</v>
      </c>
      <c r="P470" s="73">
        <v>0.98076470588235298</v>
      </c>
      <c r="Q470" s="73">
        <v>0.98076470588235298</v>
      </c>
      <c r="R470" s="73">
        <v>86.157260241108318</v>
      </c>
      <c r="S470" s="73">
        <v>86.157260241108318</v>
      </c>
      <c r="T470" s="73">
        <v>118.65726024110832</v>
      </c>
      <c r="U470" s="73">
        <v>86.157260241108318</v>
      </c>
      <c r="V470" s="73">
        <v>118.65726024110832</v>
      </c>
      <c r="W470" s="73">
        <v>118.65726024110832</v>
      </c>
      <c r="X470" s="73">
        <v>144.6572602411083</v>
      </c>
      <c r="Y470" s="73">
        <v>170.6572602411083</v>
      </c>
      <c r="Z470" s="73">
        <v>235.6572602411083</v>
      </c>
    </row>
    <row r="471" spans="14:26" x14ac:dyDescent="0.25">
      <c r="N471" s="73">
        <v>46.9</v>
      </c>
      <c r="O471" s="73">
        <v>13.027777777777777</v>
      </c>
      <c r="P471" s="73">
        <v>0.98076470588235298</v>
      </c>
      <c r="Q471" s="73">
        <v>0.98076470588235298</v>
      </c>
      <c r="R471" s="73">
        <v>86.525847029980426</v>
      </c>
      <c r="S471" s="73">
        <v>86.525847029980426</v>
      </c>
      <c r="T471" s="73">
        <v>119.09529147442487</v>
      </c>
      <c r="U471" s="73">
        <v>86.525847029980426</v>
      </c>
      <c r="V471" s="73">
        <v>119.09529147442487</v>
      </c>
      <c r="W471" s="73">
        <v>119.09529147442487</v>
      </c>
      <c r="X471" s="73">
        <v>145.15084702998041</v>
      </c>
      <c r="Y471" s="73">
        <v>171.20640258553598</v>
      </c>
      <c r="Z471" s="73">
        <v>236.34529147442487</v>
      </c>
    </row>
    <row r="472" spans="14:26" x14ac:dyDescent="0.25">
      <c r="N472" s="73">
        <v>47</v>
      </c>
      <c r="O472" s="73">
        <v>13.055555555555555</v>
      </c>
      <c r="P472" s="73">
        <v>0.98076470588235298</v>
      </c>
      <c r="Q472" s="73">
        <v>0.98076470588235298</v>
      </c>
      <c r="R472" s="73">
        <v>86.895220556929075</v>
      </c>
      <c r="S472" s="73">
        <v>86.895220556929075</v>
      </c>
      <c r="T472" s="73">
        <v>119.53410944581796</v>
      </c>
      <c r="U472" s="73">
        <v>86.895220556929075</v>
      </c>
      <c r="V472" s="73">
        <v>119.53410944581796</v>
      </c>
      <c r="W472" s="73">
        <v>119.53410944581796</v>
      </c>
      <c r="X472" s="73">
        <v>145.64522055692908</v>
      </c>
      <c r="Y472" s="73">
        <v>171.75633166804019</v>
      </c>
      <c r="Z472" s="73">
        <v>237.03410944581796</v>
      </c>
    </row>
    <row r="473" spans="14:26" x14ac:dyDescent="0.25">
      <c r="N473" s="73">
        <v>47.1</v>
      </c>
      <c r="O473" s="73">
        <v>13.083333333333334</v>
      </c>
      <c r="P473" s="73">
        <v>0.98076470588235298</v>
      </c>
      <c r="Q473" s="73">
        <v>0.98076470588235298</v>
      </c>
      <c r="R473" s="73">
        <v>87.265380821954295</v>
      </c>
      <c r="S473" s="73">
        <v>87.265380821954295</v>
      </c>
      <c r="T473" s="73">
        <v>119.97371415528764</v>
      </c>
      <c r="U473" s="73">
        <v>87.265380821954295</v>
      </c>
      <c r="V473" s="73">
        <v>119.97371415528764</v>
      </c>
      <c r="W473" s="73">
        <v>119.97371415528764</v>
      </c>
      <c r="X473" s="73">
        <v>146.1403808219543</v>
      </c>
      <c r="Y473" s="73">
        <v>172.30704748862098</v>
      </c>
      <c r="Z473" s="73">
        <v>237.72371415528767</v>
      </c>
    </row>
    <row r="474" spans="14:26" x14ac:dyDescent="0.25">
      <c r="N474" s="73">
        <v>47.2</v>
      </c>
      <c r="O474" s="73">
        <v>13.111111111111111</v>
      </c>
      <c r="P474" s="73">
        <v>0.98076470588235298</v>
      </c>
      <c r="Q474" s="73">
        <v>0.98076470588235298</v>
      </c>
      <c r="R474" s="73">
        <v>87.636327825056071</v>
      </c>
      <c r="S474" s="73">
        <v>87.636327825056071</v>
      </c>
      <c r="T474" s="73">
        <v>120.41410560283384</v>
      </c>
      <c r="U474" s="73">
        <v>87.636327825056071</v>
      </c>
      <c r="V474" s="73">
        <v>120.41410560283384</v>
      </c>
      <c r="W474" s="73">
        <v>120.41410560283384</v>
      </c>
      <c r="X474" s="73">
        <v>146.63632782505607</v>
      </c>
      <c r="Y474" s="73">
        <v>172.8585500472783</v>
      </c>
      <c r="Z474" s="73">
        <v>238.41410560283384</v>
      </c>
    </row>
    <row r="475" spans="14:26" x14ac:dyDescent="0.25">
      <c r="N475" s="73">
        <v>47.3</v>
      </c>
      <c r="O475" s="73">
        <v>13.138888888888888</v>
      </c>
      <c r="P475" s="73">
        <v>0.98076470588235298</v>
      </c>
      <c r="Q475" s="73">
        <v>0.98076470588235298</v>
      </c>
      <c r="R475" s="73">
        <v>88.008061566234417</v>
      </c>
      <c r="S475" s="73">
        <v>88.008061566234417</v>
      </c>
      <c r="T475" s="73">
        <v>120.85528378845663</v>
      </c>
      <c r="U475" s="73">
        <v>88.008061566234417</v>
      </c>
      <c r="V475" s="73">
        <v>120.85528378845663</v>
      </c>
      <c r="W475" s="73">
        <v>120.85528378845663</v>
      </c>
      <c r="X475" s="73">
        <v>147.1330615662344</v>
      </c>
      <c r="Y475" s="73">
        <v>173.41083934401217</v>
      </c>
      <c r="Z475" s="73">
        <v>239.10528378845663</v>
      </c>
    </row>
    <row r="476" spans="14:26" x14ac:dyDescent="0.25">
      <c r="N476" s="73">
        <v>47.4</v>
      </c>
      <c r="O476" s="73">
        <v>13.166666666666666</v>
      </c>
      <c r="P476" s="73">
        <v>0.98076470588235298</v>
      </c>
      <c r="Q476" s="73">
        <v>0.98076470588235298</v>
      </c>
      <c r="R476" s="73">
        <v>88.380582045489334</v>
      </c>
      <c r="S476" s="73">
        <v>88.380582045489334</v>
      </c>
      <c r="T476" s="73">
        <v>121.29724871215601</v>
      </c>
      <c r="U476" s="73">
        <v>88.380582045489334</v>
      </c>
      <c r="V476" s="73">
        <v>121.29724871215601</v>
      </c>
      <c r="W476" s="73">
        <v>121.29724871215601</v>
      </c>
      <c r="X476" s="73">
        <v>147.63058204548935</v>
      </c>
      <c r="Y476" s="73">
        <v>173.96391537882266</v>
      </c>
      <c r="Z476" s="73">
        <v>239.79724871215598</v>
      </c>
    </row>
    <row r="477" spans="14:26" x14ac:dyDescent="0.25">
      <c r="N477" s="73">
        <v>47.5</v>
      </c>
      <c r="O477" s="73">
        <v>13.194444444444445</v>
      </c>
      <c r="P477" s="73">
        <v>0.98076470588235298</v>
      </c>
      <c r="Q477" s="73">
        <v>0.98076470588235298</v>
      </c>
      <c r="R477" s="73">
        <v>88.753889262820834</v>
      </c>
      <c r="S477" s="73">
        <v>88.753889262820834</v>
      </c>
      <c r="T477" s="73">
        <v>121.74000037393195</v>
      </c>
      <c r="U477" s="73">
        <v>88.753889262820834</v>
      </c>
      <c r="V477" s="73">
        <v>121.74000037393195</v>
      </c>
      <c r="W477" s="73">
        <v>121.74000037393195</v>
      </c>
      <c r="X477" s="73">
        <v>148.12888926282085</v>
      </c>
      <c r="Y477" s="73">
        <v>174.51777815170973</v>
      </c>
      <c r="Z477" s="73">
        <v>240.49000037393196</v>
      </c>
    </row>
    <row r="478" spans="14:26" x14ac:dyDescent="0.25">
      <c r="N478" s="73">
        <v>47.6</v>
      </c>
      <c r="O478" s="73">
        <v>13.222222222222221</v>
      </c>
      <c r="P478" s="73">
        <v>0.98076470588235298</v>
      </c>
      <c r="Q478" s="73">
        <v>0.98076470588235298</v>
      </c>
      <c r="R478" s="73">
        <v>89.127983218228877</v>
      </c>
      <c r="S478" s="73">
        <v>89.127983218228877</v>
      </c>
      <c r="T478" s="73">
        <v>122.18353877378443</v>
      </c>
      <c r="U478" s="73">
        <v>89.127983218228877</v>
      </c>
      <c r="V478" s="73">
        <v>122.18353877378443</v>
      </c>
      <c r="W478" s="73">
        <v>122.18353877378443</v>
      </c>
      <c r="X478" s="73">
        <v>148.62798321822888</v>
      </c>
      <c r="Y478" s="73">
        <v>175.07242766267331</v>
      </c>
      <c r="Z478" s="73">
        <v>241.18353877378442</v>
      </c>
    </row>
    <row r="479" spans="14:26" x14ac:dyDescent="0.25">
      <c r="N479" s="73">
        <v>47.7</v>
      </c>
      <c r="O479" s="73">
        <v>13.25</v>
      </c>
      <c r="P479" s="73">
        <v>0.98076470588235298</v>
      </c>
      <c r="Q479" s="73">
        <v>0.98076470588235298</v>
      </c>
      <c r="R479" s="73">
        <v>89.502863911713519</v>
      </c>
      <c r="S479" s="73">
        <v>89.502863911713519</v>
      </c>
      <c r="T479" s="73">
        <v>122.62786391171352</v>
      </c>
      <c r="U479" s="73">
        <v>89.502863911713519</v>
      </c>
      <c r="V479" s="73">
        <v>122.62786391171352</v>
      </c>
      <c r="W479" s="73">
        <v>122.62786391171352</v>
      </c>
      <c r="X479" s="73">
        <v>149.12786391171352</v>
      </c>
      <c r="Y479" s="73">
        <v>175.62786391171352</v>
      </c>
      <c r="Z479" s="73">
        <v>241.87786391171352</v>
      </c>
    </row>
    <row r="480" spans="14:26" x14ac:dyDescent="0.25">
      <c r="N480" s="73">
        <v>47.8</v>
      </c>
      <c r="O480" s="73">
        <v>13.277777777777777</v>
      </c>
      <c r="P480" s="73">
        <v>0.98076470588235298</v>
      </c>
      <c r="Q480" s="73">
        <v>0.98076470588235298</v>
      </c>
      <c r="R480" s="73">
        <v>89.878531343274702</v>
      </c>
      <c r="S480" s="73">
        <v>89.878531343274702</v>
      </c>
      <c r="T480" s="73">
        <v>123.07297578771914</v>
      </c>
      <c r="U480" s="73">
        <v>89.878531343274702</v>
      </c>
      <c r="V480" s="73">
        <v>123.07297578771914</v>
      </c>
      <c r="W480" s="73">
        <v>123.07297578771914</v>
      </c>
      <c r="X480" s="73">
        <v>149.62853134327469</v>
      </c>
      <c r="Y480" s="73">
        <v>176.18408689883026</v>
      </c>
      <c r="Z480" s="73">
        <v>242.57297578771914</v>
      </c>
    </row>
    <row r="481" spans="14:26" x14ac:dyDescent="0.25">
      <c r="N481" s="73">
        <v>47.9</v>
      </c>
      <c r="O481" s="73">
        <v>13.305555555555555</v>
      </c>
      <c r="P481" s="73">
        <v>0.98076470588235298</v>
      </c>
      <c r="Q481" s="73">
        <v>0.98076470588235298</v>
      </c>
      <c r="R481" s="73">
        <v>90.254985512912469</v>
      </c>
      <c r="S481" s="73">
        <v>90.254985512912469</v>
      </c>
      <c r="T481" s="73">
        <v>123.51887440180136</v>
      </c>
      <c r="U481" s="73">
        <v>90.254985512912469</v>
      </c>
      <c r="V481" s="73">
        <v>123.51887440180136</v>
      </c>
      <c r="W481" s="73">
        <v>123.51887440180136</v>
      </c>
      <c r="X481" s="73">
        <v>150.12998551291247</v>
      </c>
      <c r="Y481" s="73">
        <v>176.74109662402358</v>
      </c>
      <c r="Z481" s="73">
        <v>243.26887440180136</v>
      </c>
    </row>
    <row r="482" spans="14:26" x14ac:dyDescent="0.25">
      <c r="N482" s="73">
        <v>48</v>
      </c>
      <c r="O482" s="73">
        <v>13.333333333333332</v>
      </c>
      <c r="P482" s="73">
        <v>0.98076470588235298</v>
      </c>
      <c r="Q482" s="73">
        <v>0.98076470588235298</v>
      </c>
      <c r="R482" s="73">
        <v>90.632226420626779</v>
      </c>
      <c r="S482" s="73">
        <v>90.632226420626779</v>
      </c>
      <c r="T482" s="73">
        <v>123.96555975396012</v>
      </c>
      <c r="U482" s="73">
        <v>90.632226420626779</v>
      </c>
      <c r="V482" s="73">
        <v>123.96555975396012</v>
      </c>
      <c r="W482" s="73">
        <v>123.96555975396012</v>
      </c>
      <c r="X482" s="73">
        <v>150.63222642062678</v>
      </c>
      <c r="Y482" s="73">
        <v>177.29889308729346</v>
      </c>
      <c r="Z482" s="73">
        <v>243.96555975396012</v>
      </c>
    </row>
    <row r="483" spans="14:26" x14ac:dyDescent="0.25">
      <c r="N483" s="73">
        <v>48.1</v>
      </c>
      <c r="O483" s="73">
        <v>13.361111111111111</v>
      </c>
      <c r="P483" s="73">
        <v>0.98076470588235298</v>
      </c>
      <c r="Q483" s="73">
        <v>0.98076470588235298</v>
      </c>
      <c r="R483" s="73">
        <v>91.010254066417687</v>
      </c>
      <c r="S483" s="73">
        <v>91.010254066417687</v>
      </c>
      <c r="T483" s="73">
        <v>124.41303184419547</v>
      </c>
      <c r="U483" s="73">
        <v>91.010254066417687</v>
      </c>
      <c r="V483" s="73">
        <v>124.41303184419547</v>
      </c>
      <c r="W483" s="73">
        <v>124.41303184419547</v>
      </c>
      <c r="X483" s="73">
        <v>151.1352540664177</v>
      </c>
      <c r="Y483" s="73">
        <v>177.85747628863993</v>
      </c>
      <c r="Z483" s="73">
        <v>244.66303184419547</v>
      </c>
    </row>
    <row r="484" spans="14:26" x14ac:dyDescent="0.25">
      <c r="N484" s="73">
        <v>48.2</v>
      </c>
      <c r="O484" s="73">
        <v>13.388888888888889</v>
      </c>
      <c r="P484" s="73">
        <v>0.98076470588235298</v>
      </c>
      <c r="Q484" s="73">
        <v>0.98076470588235298</v>
      </c>
      <c r="R484" s="73">
        <v>91.389068450285166</v>
      </c>
      <c r="S484" s="73">
        <v>91.389068450285166</v>
      </c>
      <c r="T484" s="73">
        <v>124.86129067250738</v>
      </c>
      <c r="U484" s="73">
        <v>91.389068450285166</v>
      </c>
      <c r="V484" s="73">
        <v>124.86129067250738</v>
      </c>
      <c r="W484" s="73">
        <v>124.86129067250738</v>
      </c>
      <c r="X484" s="73">
        <v>151.63906845028515</v>
      </c>
      <c r="Y484" s="73">
        <v>178.41684622806292</v>
      </c>
      <c r="Z484" s="73">
        <v>245.36129067250738</v>
      </c>
    </row>
    <row r="485" spans="14:26" x14ac:dyDescent="0.25">
      <c r="N485" s="73">
        <v>48.3</v>
      </c>
      <c r="O485" s="73">
        <v>13.416666666666666</v>
      </c>
      <c r="P485" s="73">
        <v>0.98076470588235298</v>
      </c>
      <c r="Q485" s="73">
        <v>0.98076470588235298</v>
      </c>
      <c r="R485" s="73">
        <v>91.768669572229186</v>
      </c>
      <c r="S485" s="73">
        <v>91.768669572229186</v>
      </c>
      <c r="T485" s="73">
        <v>125.31033623889584</v>
      </c>
      <c r="U485" s="73">
        <v>91.768669572229186</v>
      </c>
      <c r="V485" s="73">
        <v>125.31033623889584</v>
      </c>
      <c r="W485" s="73">
        <v>125.31033623889584</v>
      </c>
      <c r="X485" s="73">
        <v>152.14366957222919</v>
      </c>
      <c r="Y485" s="73">
        <v>178.9770029055625</v>
      </c>
      <c r="Z485" s="73">
        <v>246.06033623889584</v>
      </c>
    </row>
    <row r="486" spans="14:26" x14ac:dyDescent="0.25">
      <c r="N486" s="73">
        <v>48.4</v>
      </c>
      <c r="O486" s="73">
        <v>13.444444444444443</v>
      </c>
      <c r="P486" s="73">
        <v>0.98076470588235298</v>
      </c>
      <c r="Q486" s="73">
        <v>0.98076470588235298</v>
      </c>
      <c r="R486" s="73">
        <v>92.149057432249762</v>
      </c>
      <c r="S486" s="73">
        <v>92.149057432249762</v>
      </c>
      <c r="T486" s="73">
        <v>125.76016854336086</v>
      </c>
      <c r="U486" s="73">
        <v>92.149057432249762</v>
      </c>
      <c r="V486" s="73">
        <v>125.76016854336086</v>
      </c>
      <c r="W486" s="73">
        <v>125.76016854336086</v>
      </c>
      <c r="X486" s="73">
        <v>152.64905743224975</v>
      </c>
      <c r="Y486" s="73">
        <v>179.53794632113863</v>
      </c>
      <c r="Z486" s="73">
        <v>246.76016854336086</v>
      </c>
    </row>
    <row r="487" spans="14:26" x14ac:dyDescent="0.25">
      <c r="N487" s="73">
        <v>48.5</v>
      </c>
      <c r="O487" s="73">
        <v>13.472222222222221</v>
      </c>
      <c r="P487" s="73">
        <v>0.98076470588235298</v>
      </c>
      <c r="Q487" s="73">
        <v>0.98076470588235298</v>
      </c>
      <c r="R487" s="73">
        <v>92.530232030346951</v>
      </c>
      <c r="S487" s="73">
        <v>92.530232030346951</v>
      </c>
      <c r="T487" s="73">
        <v>126.21078758590251</v>
      </c>
      <c r="U487" s="73">
        <v>92.530232030346951</v>
      </c>
      <c r="V487" s="73">
        <v>126.21078758590251</v>
      </c>
      <c r="W487" s="73">
        <v>126.21078758590251</v>
      </c>
      <c r="X487" s="73">
        <v>153.15523203034695</v>
      </c>
      <c r="Y487" s="73">
        <v>180.09967647479141</v>
      </c>
      <c r="Z487" s="73">
        <v>247.46078758590252</v>
      </c>
    </row>
    <row r="488" spans="14:26" x14ac:dyDescent="0.25">
      <c r="N488" s="73">
        <v>48.6</v>
      </c>
      <c r="O488" s="73">
        <v>13.5</v>
      </c>
      <c r="P488" s="73">
        <v>0.98076470588235298</v>
      </c>
      <c r="Q488" s="73">
        <v>0.98076470588235298</v>
      </c>
      <c r="R488" s="73">
        <v>92.912193366520697</v>
      </c>
      <c r="S488" s="73">
        <v>92.912193366520697</v>
      </c>
      <c r="T488" s="73">
        <v>126.6621933665207</v>
      </c>
      <c r="U488" s="73">
        <v>92.912193366520697</v>
      </c>
      <c r="V488" s="73">
        <v>126.6621933665207</v>
      </c>
      <c r="W488" s="73">
        <v>126.6621933665207</v>
      </c>
      <c r="X488" s="73">
        <v>153.66219336652068</v>
      </c>
      <c r="Y488" s="73">
        <v>180.66219336652068</v>
      </c>
      <c r="Z488" s="73">
        <v>248.16219336652068</v>
      </c>
    </row>
    <row r="489" spans="14:26" x14ac:dyDescent="0.25">
      <c r="N489" s="73">
        <v>48.7</v>
      </c>
      <c r="O489" s="73">
        <v>13.527777777777779</v>
      </c>
      <c r="P489" s="73">
        <v>0.98076470588235298</v>
      </c>
      <c r="Q489" s="73">
        <v>0.98076470588235298</v>
      </c>
      <c r="R489" s="73">
        <v>93.294941440770998</v>
      </c>
      <c r="S489" s="73">
        <v>93.294941440770998</v>
      </c>
      <c r="T489" s="73">
        <v>127.11438588521544</v>
      </c>
      <c r="U489" s="73">
        <v>93.294941440770998</v>
      </c>
      <c r="V489" s="73">
        <v>127.11438588521544</v>
      </c>
      <c r="W489" s="73">
        <v>127.11438588521544</v>
      </c>
      <c r="X489" s="73">
        <v>154.169941440771</v>
      </c>
      <c r="Y489" s="73">
        <v>181.22549699632657</v>
      </c>
      <c r="Z489" s="73">
        <v>248.86438588521546</v>
      </c>
    </row>
    <row r="490" spans="14:26" x14ac:dyDescent="0.25">
      <c r="N490" s="73">
        <v>48.8</v>
      </c>
      <c r="O490" s="73">
        <v>13.555555555555554</v>
      </c>
      <c r="P490" s="73">
        <v>0.98076470588235298</v>
      </c>
      <c r="Q490" s="73">
        <v>0.98076470588235298</v>
      </c>
      <c r="R490" s="73">
        <v>93.678476253097841</v>
      </c>
      <c r="S490" s="73">
        <v>93.678476253097841</v>
      </c>
      <c r="T490" s="73">
        <v>127.56736514198673</v>
      </c>
      <c r="U490" s="73">
        <v>93.678476253097841</v>
      </c>
      <c r="V490" s="73">
        <v>127.56736514198673</v>
      </c>
      <c r="W490" s="73">
        <v>127.56736514198673</v>
      </c>
      <c r="X490" s="73">
        <v>154.67847625309784</v>
      </c>
      <c r="Y490" s="73">
        <v>181.78958736420896</v>
      </c>
      <c r="Z490" s="73">
        <v>249.56736514198673</v>
      </c>
    </row>
    <row r="491" spans="14:26" x14ac:dyDescent="0.25">
      <c r="N491" s="73">
        <v>48.9</v>
      </c>
      <c r="O491" s="73">
        <v>13.583333333333332</v>
      </c>
      <c r="P491" s="73">
        <v>0.98076470588235298</v>
      </c>
      <c r="Q491" s="73">
        <v>0.98076470588235298</v>
      </c>
      <c r="R491" s="73">
        <v>94.062797803501283</v>
      </c>
      <c r="S491" s="73">
        <v>94.062797803501283</v>
      </c>
      <c r="T491" s="73">
        <v>128.02113113683461</v>
      </c>
      <c r="U491" s="73">
        <v>94.062797803501283</v>
      </c>
      <c r="V491" s="73">
        <v>128.02113113683461</v>
      </c>
      <c r="W491" s="73">
        <v>128.02113113683461</v>
      </c>
      <c r="X491" s="73">
        <v>155.18779780350127</v>
      </c>
      <c r="Y491" s="73">
        <v>182.35446447016795</v>
      </c>
      <c r="Z491" s="73">
        <v>250.27113113683464</v>
      </c>
    </row>
    <row r="492" spans="14:26" x14ac:dyDescent="0.25">
      <c r="N492" s="73">
        <v>49</v>
      </c>
      <c r="O492" s="73">
        <v>13.611111111111111</v>
      </c>
      <c r="P492" s="73">
        <v>0.98076470588235298</v>
      </c>
      <c r="Q492" s="73">
        <v>0.98076470588235298</v>
      </c>
      <c r="R492" s="73">
        <v>94.447906091981309</v>
      </c>
      <c r="S492" s="73">
        <v>94.447906091981309</v>
      </c>
      <c r="T492" s="73">
        <v>128.47568386975908</v>
      </c>
      <c r="U492" s="73">
        <v>94.447906091981309</v>
      </c>
      <c r="V492" s="73">
        <v>128.47568386975908</v>
      </c>
      <c r="W492" s="73">
        <v>128.47568386975908</v>
      </c>
      <c r="X492" s="73">
        <v>155.69790609198131</v>
      </c>
      <c r="Y492" s="73">
        <v>182.92012831420351</v>
      </c>
      <c r="Z492" s="73">
        <v>250.97568386975905</v>
      </c>
    </row>
    <row r="493" spans="14:26" x14ac:dyDescent="0.25">
      <c r="N493" s="73">
        <v>49.1</v>
      </c>
      <c r="O493" s="73">
        <v>13.638888888888889</v>
      </c>
      <c r="P493" s="73">
        <v>0.98076470588235298</v>
      </c>
      <c r="Q493" s="73">
        <v>0.98076470588235298</v>
      </c>
      <c r="R493" s="73">
        <v>94.833801118537906</v>
      </c>
      <c r="S493" s="73">
        <v>94.833801118537906</v>
      </c>
      <c r="T493" s="73">
        <v>128.93102334076013</v>
      </c>
      <c r="U493" s="73">
        <v>94.833801118537906</v>
      </c>
      <c r="V493" s="73">
        <v>128.93102334076013</v>
      </c>
      <c r="W493" s="73">
        <v>128.93102334076013</v>
      </c>
      <c r="X493" s="73">
        <v>156.20880111853791</v>
      </c>
      <c r="Y493" s="73">
        <v>183.48657889631568</v>
      </c>
      <c r="Z493" s="73">
        <v>251.68102334076013</v>
      </c>
    </row>
    <row r="494" spans="14:26" x14ac:dyDescent="0.25">
      <c r="N494" s="73">
        <v>49.2</v>
      </c>
      <c r="O494" s="73">
        <v>13.666666666666668</v>
      </c>
      <c r="P494" s="73">
        <v>0.98076470588235298</v>
      </c>
      <c r="Q494" s="73">
        <v>0.98076470588235298</v>
      </c>
      <c r="R494" s="73">
        <v>95.220482883171044</v>
      </c>
      <c r="S494" s="73">
        <v>95.220482883171044</v>
      </c>
      <c r="T494" s="73">
        <v>129.38714954983772</v>
      </c>
      <c r="U494" s="73">
        <v>95.220482883171044</v>
      </c>
      <c r="V494" s="73">
        <v>129.38714954983772</v>
      </c>
      <c r="W494" s="73">
        <v>129.38714954983772</v>
      </c>
      <c r="X494" s="73">
        <v>156.72048288317106</v>
      </c>
      <c r="Y494" s="73">
        <v>184.05381621650437</v>
      </c>
      <c r="Z494" s="73">
        <v>252.38714954983772</v>
      </c>
    </row>
    <row r="495" spans="14:26" x14ac:dyDescent="0.25">
      <c r="N495" s="73">
        <v>49.3</v>
      </c>
      <c r="O495" s="73">
        <v>13.694444444444443</v>
      </c>
      <c r="P495" s="73">
        <v>0.98076470588235298</v>
      </c>
      <c r="Q495" s="73">
        <v>0.98076470588235298</v>
      </c>
      <c r="R495" s="73">
        <v>95.607951385880725</v>
      </c>
      <c r="S495" s="73">
        <v>95.607951385880725</v>
      </c>
      <c r="T495" s="73">
        <v>129.84406249699182</v>
      </c>
      <c r="U495" s="73">
        <v>95.607951385880725</v>
      </c>
      <c r="V495" s="73">
        <v>129.84406249699182</v>
      </c>
      <c r="W495" s="73">
        <v>129.84406249699182</v>
      </c>
      <c r="X495" s="73">
        <v>157.23295138588071</v>
      </c>
      <c r="Y495" s="73">
        <v>184.6218402747696</v>
      </c>
      <c r="Z495" s="73">
        <v>253.09406249699182</v>
      </c>
    </row>
    <row r="496" spans="14:26" x14ac:dyDescent="0.25">
      <c r="N496" s="73">
        <v>49.4</v>
      </c>
      <c r="O496" s="73">
        <v>13.722222222222221</v>
      </c>
      <c r="P496" s="73">
        <v>0.98076470588235298</v>
      </c>
      <c r="Q496" s="73">
        <v>0.98076470588235298</v>
      </c>
      <c r="R496" s="73">
        <v>95.996206626667018</v>
      </c>
      <c r="S496" s="73">
        <v>95.996206626667018</v>
      </c>
      <c r="T496" s="73">
        <v>130.30176218222257</v>
      </c>
      <c r="U496" s="73">
        <v>95.996206626667018</v>
      </c>
      <c r="V496" s="73">
        <v>130.30176218222257</v>
      </c>
      <c r="W496" s="73">
        <v>130.30176218222257</v>
      </c>
      <c r="X496" s="73">
        <v>157.746206626667</v>
      </c>
      <c r="Y496" s="73">
        <v>185.19065107111146</v>
      </c>
      <c r="Z496" s="73">
        <v>253.80176218222257</v>
      </c>
    </row>
    <row r="497" spans="14:26" x14ac:dyDescent="0.25">
      <c r="N497" s="73">
        <v>49.5</v>
      </c>
      <c r="O497" s="73">
        <v>13.75</v>
      </c>
      <c r="P497" s="73">
        <v>0.98076470588235298</v>
      </c>
      <c r="Q497" s="73">
        <v>0.98076470588235298</v>
      </c>
      <c r="R497" s="73">
        <v>96.385248605529867</v>
      </c>
      <c r="S497" s="73">
        <v>96.385248605529867</v>
      </c>
      <c r="T497" s="73">
        <v>130.76024860552985</v>
      </c>
      <c r="U497" s="73">
        <v>96.385248605529867</v>
      </c>
      <c r="V497" s="73">
        <v>130.76024860552985</v>
      </c>
      <c r="W497" s="73">
        <v>130.76024860552985</v>
      </c>
      <c r="X497" s="73">
        <v>158.26024860552985</v>
      </c>
      <c r="Y497" s="73">
        <v>185.76024860552985</v>
      </c>
      <c r="Z497" s="73">
        <v>254.51024860552985</v>
      </c>
    </row>
    <row r="498" spans="14:26" x14ac:dyDescent="0.25">
      <c r="N498" s="73">
        <v>49.6</v>
      </c>
      <c r="O498" s="73">
        <v>13.777777777777779</v>
      </c>
      <c r="P498" s="73">
        <v>0.98076470588235298</v>
      </c>
      <c r="Q498" s="73">
        <v>0.98076470588235298</v>
      </c>
      <c r="R498" s="73">
        <v>96.775077322469301</v>
      </c>
      <c r="S498" s="73">
        <v>96.775077322469301</v>
      </c>
      <c r="T498" s="73">
        <v>131.21952176691374</v>
      </c>
      <c r="U498" s="73">
        <v>96.775077322469301</v>
      </c>
      <c r="V498" s="73">
        <v>131.21952176691374</v>
      </c>
      <c r="W498" s="73">
        <v>131.21952176691374</v>
      </c>
      <c r="X498" s="73">
        <v>158.77507732246931</v>
      </c>
      <c r="Y498" s="73">
        <v>186.33063287802486</v>
      </c>
      <c r="Z498" s="73">
        <v>255.21952176691374</v>
      </c>
    </row>
    <row r="499" spans="14:26" x14ac:dyDescent="0.25">
      <c r="N499" s="73">
        <v>49.7</v>
      </c>
      <c r="O499" s="73">
        <v>13.805555555555555</v>
      </c>
      <c r="P499" s="73">
        <v>0.98076470588235298</v>
      </c>
      <c r="Q499" s="73">
        <v>0.98076470588235298</v>
      </c>
      <c r="R499" s="73">
        <v>97.165692777485262</v>
      </c>
      <c r="S499" s="73">
        <v>97.165692777485262</v>
      </c>
      <c r="T499" s="73">
        <v>131.67958166637416</v>
      </c>
      <c r="U499" s="73">
        <v>97.165692777485262</v>
      </c>
      <c r="V499" s="73">
        <v>131.67958166637416</v>
      </c>
      <c r="W499" s="73">
        <v>131.67958166637416</v>
      </c>
      <c r="X499" s="73">
        <v>159.29069277748528</v>
      </c>
      <c r="Y499" s="73">
        <v>186.90180388859639</v>
      </c>
      <c r="Z499" s="73">
        <v>255.92958166637416</v>
      </c>
    </row>
    <row r="500" spans="14:26" x14ac:dyDescent="0.25">
      <c r="N500" s="73">
        <v>49.8</v>
      </c>
      <c r="O500" s="73">
        <v>13.833333333333332</v>
      </c>
      <c r="P500" s="73">
        <v>0.98076470588235298</v>
      </c>
      <c r="Q500" s="73">
        <v>0.98076470588235298</v>
      </c>
      <c r="R500" s="73">
        <v>97.557094970577808</v>
      </c>
      <c r="S500" s="73">
        <v>97.557094970577808</v>
      </c>
      <c r="T500" s="73">
        <v>132.14042830391114</v>
      </c>
      <c r="U500" s="73">
        <v>97.557094970577808</v>
      </c>
      <c r="V500" s="73">
        <v>132.14042830391114</v>
      </c>
      <c r="W500" s="73">
        <v>132.14042830391114</v>
      </c>
      <c r="X500" s="73">
        <v>159.80709497057779</v>
      </c>
      <c r="Y500" s="73">
        <v>187.47376163724448</v>
      </c>
      <c r="Z500" s="73">
        <v>256.64042830391116</v>
      </c>
    </row>
    <row r="501" spans="14:26" x14ac:dyDescent="0.25">
      <c r="N501" s="73">
        <v>49.9</v>
      </c>
      <c r="O501" s="73">
        <v>13.861111111111111</v>
      </c>
      <c r="P501" s="73">
        <v>0.98076470588235298</v>
      </c>
      <c r="Q501" s="73">
        <v>0.98076470588235298</v>
      </c>
      <c r="R501" s="73">
        <v>97.949283901746938</v>
      </c>
      <c r="S501" s="73">
        <v>97.949283901746938</v>
      </c>
      <c r="T501" s="73">
        <v>132.60206167952472</v>
      </c>
      <c r="U501" s="73">
        <v>97.949283901746938</v>
      </c>
      <c r="V501" s="73">
        <v>132.60206167952472</v>
      </c>
      <c r="W501" s="73">
        <v>132.60206167952472</v>
      </c>
      <c r="X501" s="73">
        <v>160.32428390174695</v>
      </c>
      <c r="Y501" s="73">
        <v>188.04650612396915</v>
      </c>
      <c r="Z501" s="73">
        <v>257.3520616795247</v>
      </c>
    </row>
    <row r="502" spans="14:26" x14ac:dyDescent="0.25">
      <c r="N502" s="73">
        <v>50</v>
      </c>
      <c r="O502" s="73">
        <v>13.888888888888889</v>
      </c>
      <c r="P502" s="73">
        <v>0.98076470588235298</v>
      </c>
      <c r="Q502" s="73">
        <v>0.98076470588235298</v>
      </c>
      <c r="R502" s="73">
        <v>98.342259570992624</v>
      </c>
      <c r="S502" s="73">
        <v>98.342259570992624</v>
      </c>
      <c r="T502" s="73">
        <v>133.06448179321484</v>
      </c>
      <c r="U502" s="73">
        <v>98.342259570992624</v>
      </c>
      <c r="V502" s="73">
        <v>133.06448179321484</v>
      </c>
      <c r="W502" s="73">
        <v>133.06448179321484</v>
      </c>
      <c r="X502" s="73">
        <v>160.84225957099261</v>
      </c>
      <c r="Y502" s="73">
        <v>188.62003734877038</v>
      </c>
      <c r="Z502" s="73">
        <v>258.06448179321484</v>
      </c>
    </row>
    <row r="503" spans="14:26" x14ac:dyDescent="0.25">
      <c r="N503" s="73">
        <v>50.1</v>
      </c>
      <c r="O503" s="73">
        <v>13.916666666666666</v>
      </c>
      <c r="P503" s="73">
        <v>0.98076470588235298</v>
      </c>
      <c r="Q503" s="73">
        <v>0.98076470588235298</v>
      </c>
      <c r="R503" s="73">
        <v>98.736021978314866</v>
      </c>
      <c r="S503" s="73">
        <v>98.736021978314866</v>
      </c>
      <c r="T503" s="73">
        <v>133.52768864498154</v>
      </c>
      <c r="U503" s="73">
        <v>98.736021978314866</v>
      </c>
      <c r="V503" s="73">
        <v>133.52768864498154</v>
      </c>
      <c r="W503" s="73">
        <v>133.52768864498154</v>
      </c>
      <c r="X503" s="73">
        <v>161.36102197831488</v>
      </c>
      <c r="Y503" s="73">
        <v>189.1943553116482</v>
      </c>
      <c r="Z503" s="73">
        <v>258.77768864498154</v>
      </c>
    </row>
    <row r="504" spans="14:26" x14ac:dyDescent="0.25">
      <c r="N504" s="73">
        <v>50.2</v>
      </c>
      <c r="O504" s="73">
        <v>13.944444444444445</v>
      </c>
      <c r="P504" s="73">
        <v>0.98076470588235298</v>
      </c>
      <c r="Q504" s="73">
        <v>0.98076470588235298</v>
      </c>
      <c r="R504" s="73">
        <v>99.130571123713707</v>
      </c>
      <c r="S504" s="73">
        <v>99.130571123713707</v>
      </c>
      <c r="T504" s="73">
        <v>133.99168223482482</v>
      </c>
      <c r="U504" s="73">
        <v>99.130571123713707</v>
      </c>
      <c r="V504" s="73">
        <v>133.99168223482482</v>
      </c>
      <c r="W504" s="73">
        <v>133.99168223482482</v>
      </c>
      <c r="X504" s="73">
        <v>161.88057112371371</v>
      </c>
      <c r="Y504" s="73">
        <v>189.76946001260259</v>
      </c>
      <c r="Z504" s="73">
        <v>259.49168223482479</v>
      </c>
    </row>
    <row r="505" spans="14:26" x14ac:dyDescent="0.25">
      <c r="N505" s="73">
        <v>50.3</v>
      </c>
      <c r="O505" s="73">
        <v>13.972222222222221</v>
      </c>
      <c r="P505" s="73">
        <v>0.98076470588235298</v>
      </c>
      <c r="Q505" s="73">
        <v>0.98076470588235298</v>
      </c>
      <c r="R505" s="73">
        <v>99.525907007189076</v>
      </c>
      <c r="S505" s="73">
        <v>99.525907007189076</v>
      </c>
      <c r="T505" s="73">
        <v>134.45646256274463</v>
      </c>
      <c r="U505" s="73">
        <v>99.525907007189076</v>
      </c>
      <c r="V505" s="73">
        <v>134.45646256274463</v>
      </c>
      <c r="W505" s="73">
        <v>134.45646256274463</v>
      </c>
      <c r="X505" s="73">
        <v>162.40090700718906</v>
      </c>
      <c r="Y505" s="73">
        <v>190.34535145163352</v>
      </c>
      <c r="Z505" s="73">
        <v>260.2064625627446</v>
      </c>
    </row>
    <row r="506" spans="14:26" x14ac:dyDescent="0.25">
      <c r="N506" s="73">
        <v>50.4</v>
      </c>
      <c r="O506" s="73">
        <v>14</v>
      </c>
      <c r="P506" s="73">
        <v>0.98076470588235298</v>
      </c>
      <c r="Q506" s="73">
        <v>0.98076470588235298</v>
      </c>
      <c r="R506" s="73">
        <v>99.922029628741043</v>
      </c>
      <c r="S506" s="73">
        <v>99.922029628741043</v>
      </c>
      <c r="T506" s="73">
        <v>134.92202962874103</v>
      </c>
      <c r="U506" s="73">
        <v>99.922029628741043</v>
      </c>
      <c r="V506" s="73">
        <v>134.92202962874103</v>
      </c>
      <c r="W506" s="73">
        <v>134.92202962874103</v>
      </c>
      <c r="X506" s="73">
        <v>162.92202962874103</v>
      </c>
      <c r="Y506" s="73">
        <v>190.92202962874103</v>
      </c>
      <c r="Z506" s="73">
        <v>260.92202962874103</v>
      </c>
    </row>
    <row r="507" spans="14:26" x14ac:dyDescent="0.25">
      <c r="N507" s="73">
        <v>50.5</v>
      </c>
      <c r="O507" s="73">
        <v>14.027777777777777</v>
      </c>
      <c r="P507" s="73">
        <v>0.98076470588235298</v>
      </c>
      <c r="Q507" s="73">
        <v>0.98076470588235298</v>
      </c>
      <c r="R507" s="73">
        <v>100.31893898836955</v>
      </c>
      <c r="S507" s="73">
        <v>100.31893898836955</v>
      </c>
      <c r="T507" s="73">
        <v>135.38838343281401</v>
      </c>
      <c r="U507" s="73">
        <v>100.31893898836955</v>
      </c>
      <c r="V507" s="73">
        <v>135.38838343281401</v>
      </c>
      <c r="W507" s="73">
        <v>135.38838343281401</v>
      </c>
      <c r="X507" s="73">
        <v>163.44393898836955</v>
      </c>
      <c r="Y507" s="73">
        <v>191.49949454392512</v>
      </c>
      <c r="Z507" s="73">
        <v>261.63838343281401</v>
      </c>
    </row>
    <row r="508" spans="14:26" x14ac:dyDescent="0.25">
      <c r="N508" s="73">
        <v>50.6</v>
      </c>
      <c r="O508" s="73">
        <v>14.055555555555555</v>
      </c>
      <c r="P508" s="73">
        <v>0.98076470588235298</v>
      </c>
      <c r="Q508" s="73">
        <v>0.98076470588235298</v>
      </c>
      <c r="R508" s="73">
        <v>100.71663508607466</v>
      </c>
      <c r="S508" s="73">
        <v>100.71663508607466</v>
      </c>
      <c r="T508" s="73">
        <v>135.85552397496355</v>
      </c>
      <c r="U508" s="73">
        <v>100.71663508607466</v>
      </c>
      <c r="V508" s="73">
        <v>135.85552397496355</v>
      </c>
      <c r="W508" s="73">
        <v>135.85552397496355</v>
      </c>
      <c r="X508" s="73">
        <v>163.96663508607466</v>
      </c>
      <c r="Y508" s="73">
        <v>192.07774619718577</v>
      </c>
      <c r="Z508" s="73">
        <v>262.35552397496355</v>
      </c>
    </row>
    <row r="509" spans="14:26" x14ac:dyDescent="0.25">
      <c r="N509" s="73">
        <v>50.7</v>
      </c>
      <c r="O509" s="73">
        <v>14.083333333333334</v>
      </c>
      <c r="P509" s="73">
        <v>0.98076470588235298</v>
      </c>
      <c r="Q509" s="73">
        <v>0.98076470588235298</v>
      </c>
      <c r="R509" s="73">
        <v>101.11511792185634</v>
      </c>
      <c r="S509" s="73">
        <v>101.11511792185634</v>
      </c>
      <c r="T509" s="73">
        <v>136.32345125518967</v>
      </c>
      <c r="U509" s="73">
        <v>101.11511792185634</v>
      </c>
      <c r="V509" s="73">
        <v>136.32345125518967</v>
      </c>
      <c r="W509" s="73">
        <v>136.32345125518967</v>
      </c>
      <c r="X509" s="73">
        <v>164.49011792185632</v>
      </c>
      <c r="Y509" s="73">
        <v>192.65678458852301</v>
      </c>
      <c r="Z509" s="73">
        <v>263.0734512551897</v>
      </c>
    </row>
    <row r="510" spans="14:26" x14ac:dyDescent="0.25">
      <c r="N510" s="73">
        <v>50.8</v>
      </c>
      <c r="O510" s="73">
        <v>14.111111111111111</v>
      </c>
      <c r="P510" s="73">
        <v>0.98076470588235298</v>
      </c>
      <c r="Q510" s="73">
        <v>0.98076470588235298</v>
      </c>
      <c r="R510" s="73">
        <v>101.51438749571454</v>
      </c>
      <c r="S510" s="73">
        <v>101.51438749571454</v>
      </c>
      <c r="T510" s="73">
        <v>136.79216527349232</v>
      </c>
      <c r="U510" s="73">
        <v>101.51438749571454</v>
      </c>
      <c r="V510" s="73">
        <v>136.79216527349232</v>
      </c>
      <c r="W510" s="73">
        <v>136.79216527349232</v>
      </c>
      <c r="X510" s="73">
        <v>165.01438749571454</v>
      </c>
      <c r="Y510" s="73">
        <v>193.23660971793674</v>
      </c>
      <c r="Z510" s="73">
        <v>263.79216527349229</v>
      </c>
    </row>
    <row r="511" spans="14:26" x14ac:dyDescent="0.25">
      <c r="N511" s="73">
        <v>50.9</v>
      </c>
      <c r="O511" s="73">
        <v>14.138888888888888</v>
      </c>
      <c r="P511" s="73">
        <v>0.98076470588235298</v>
      </c>
      <c r="Q511" s="73">
        <v>0.98076470588235298</v>
      </c>
      <c r="R511" s="73">
        <v>101.91444380764933</v>
      </c>
      <c r="S511" s="73">
        <v>101.91444380764933</v>
      </c>
      <c r="T511" s="73">
        <v>137.26166602987155</v>
      </c>
      <c r="U511" s="73">
        <v>101.91444380764933</v>
      </c>
      <c r="V511" s="73">
        <v>137.26166602987155</v>
      </c>
      <c r="W511" s="73">
        <v>137.26166602987155</v>
      </c>
      <c r="X511" s="73">
        <v>165.53944380764932</v>
      </c>
      <c r="Y511" s="73">
        <v>193.81722158542709</v>
      </c>
      <c r="Z511" s="73">
        <v>264.51166602987155</v>
      </c>
    </row>
    <row r="512" spans="14:26" x14ac:dyDescent="0.25">
      <c r="N512" s="73">
        <v>51</v>
      </c>
      <c r="O512" s="73">
        <v>14.166666666666666</v>
      </c>
      <c r="P512" s="73">
        <v>0.98076470588235298</v>
      </c>
      <c r="Q512" s="73">
        <v>0.98076470588235298</v>
      </c>
      <c r="R512" s="73">
        <v>102.31528685766071</v>
      </c>
      <c r="S512" s="73">
        <v>102.31528685766071</v>
      </c>
      <c r="T512" s="73">
        <v>137.73195352432737</v>
      </c>
      <c r="U512" s="73">
        <v>102.31528685766071</v>
      </c>
      <c r="V512" s="73">
        <v>137.73195352432737</v>
      </c>
      <c r="W512" s="73">
        <v>137.73195352432737</v>
      </c>
      <c r="X512" s="73">
        <v>166.06528685766071</v>
      </c>
      <c r="Y512" s="73">
        <v>194.39862019099402</v>
      </c>
      <c r="Z512" s="73">
        <v>265.23195352432737</v>
      </c>
    </row>
    <row r="513" spans="14:26" x14ac:dyDescent="0.25">
      <c r="N513" s="73">
        <v>51.1</v>
      </c>
      <c r="O513" s="73">
        <v>14.194444444444445</v>
      </c>
      <c r="P513" s="73">
        <v>0.98076470588235298</v>
      </c>
      <c r="Q513" s="73">
        <v>0.98076470588235298</v>
      </c>
      <c r="R513" s="73">
        <v>102.71691664574865</v>
      </c>
      <c r="S513" s="73">
        <v>102.71691664574865</v>
      </c>
      <c r="T513" s="73">
        <v>138.20302775685977</v>
      </c>
      <c r="U513" s="73">
        <v>102.71691664574865</v>
      </c>
      <c r="V513" s="73">
        <v>138.20302775685977</v>
      </c>
      <c r="W513" s="73">
        <v>138.20302775685977</v>
      </c>
      <c r="X513" s="73">
        <v>166.59191664574865</v>
      </c>
      <c r="Y513" s="73">
        <v>194.98080553463754</v>
      </c>
      <c r="Z513" s="73">
        <v>265.9530277568598</v>
      </c>
    </row>
    <row r="514" spans="14:26" x14ac:dyDescent="0.25">
      <c r="N514" s="73">
        <v>51.2</v>
      </c>
      <c r="O514" s="73">
        <v>14.222222222222223</v>
      </c>
      <c r="P514" s="73">
        <v>0.98076470588235298</v>
      </c>
      <c r="Q514" s="73">
        <v>0.98076470588235298</v>
      </c>
      <c r="R514" s="73">
        <v>103.11933317191317</v>
      </c>
      <c r="S514" s="73">
        <v>103.11933317191317</v>
      </c>
      <c r="T514" s="73">
        <v>138.67488872746873</v>
      </c>
      <c r="U514" s="73">
        <v>103.11933317191317</v>
      </c>
      <c r="V514" s="73">
        <v>138.67488872746873</v>
      </c>
      <c r="W514" s="73">
        <v>138.67488872746873</v>
      </c>
      <c r="X514" s="73">
        <v>167.11933317191318</v>
      </c>
      <c r="Y514" s="73">
        <v>195.56377761635761</v>
      </c>
      <c r="Z514" s="73">
        <v>266.67488872746873</v>
      </c>
    </row>
    <row r="515" spans="14:26" x14ac:dyDescent="0.25">
      <c r="N515" s="73">
        <v>51.3</v>
      </c>
      <c r="O515" s="73">
        <v>14.249999999999998</v>
      </c>
      <c r="P515" s="73">
        <v>0.98076470588235298</v>
      </c>
      <c r="Q515" s="73">
        <v>0.98076470588235298</v>
      </c>
      <c r="R515" s="73">
        <v>103.5225364361542</v>
      </c>
      <c r="S515" s="73">
        <v>103.5225364361542</v>
      </c>
      <c r="T515" s="73">
        <v>139.14753643615421</v>
      </c>
      <c r="U515" s="73">
        <v>103.5225364361542</v>
      </c>
      <c r="V515" s="73">
        <v>139.14753643615421</v>
      </c>
      <c r="W515" s="73">
        <v>139.14753643615421</v>
      </c>
      <c r="X515" s="73">
        <v>167.64753643615421</v>
      </c>
      <c r="Y515" s="73">
        <v>196.14753643615421</v>
      </c>
      <c r="Z515" s="73">
        <v>267.39753643615421</v>
      </c>
    </row>
    <row r="516" spans="14:26" x14ac:dyDescent="0.25">
      <c r="N516" s="73">
        <v>51.4</v>
      </c>
      <c r="O516" s="73">
        <v>14.277777777777777</v>
      </c>
      <c r="P516" s="73">
        <v>0.98076470588235298</v>
      </c>
      <c r="Q516" s="73">
        <v>0.98076470588235298</v>
      </c>
      <c r="R516" s="73">
        <v>103.92652643847185</v>
      </c>
      <c r="S516" s="73">
        <v>103.92652643847185</v>
      </c>
      <c r="T516" s="73">
        <v>139.62097088291631</v>
      </c>
      <c r="U516" s="73">
        <v>103.92652643847185</v>
      </c>
      <c r="V516" s="73">
        <v>139.62097088291631</v>
      </c>
      <c r="W516" s="73">
        <v>139.62097088291631</v>
      </c>
      <c r="X516" s="73">
        <v>168.17652643847185</v>
      </c>
      <c r="Y516" s="73">
        <v>196.73208199402742</v>
      </c>
      <c r="Z516" s="73">
        <v>268.12097088291631</v>
      </c>
    </row>
    <row r="517" spans="14:26" x14ac:dyDescent="0.25">
      <c r="N517" s="73">
        <v>51.5</v>
      </c>
      <c r="O517" s="73">
        <v>14.305555555555555</v>
      </c>
      <c r="P517" s="73">
        <v>0.98076470588235298</v>
      </c>
      <c r="Q517" s="73">
        <v>0.98076470588235298</v>
      </c>
      <c r="R517" s="73">
        <v>104.33130317886607</v>
      </c>
      <c r="S517" s="73">
        <v>104.33130317886607</v>
      </c>
      <c r="T517" s="73">
        <v>140.09519206775497</v>
      </c>
      <c r="U517" s="73">
        <v>104.33130317886607</v>
      </c>
      <c r="V517" s="73">
        <v>140.09519206775497</v>
      </c>
      <c r="W517" s="73">
        <v>140.09519206775497</v>
      </c>
      <c r="X517" s="73">
        <v>168.70630317886608</v>
      </c>
      <c r="Y517" s="73">
        <v>197.31741428997719</v>
      </c>
      <c r="Z517" s="73">
        <v>268.84519206775497</v>
      </c>
    </row>
    <row r="518" spans="14:26" x14ac:dyDescent="0.25">
      <c r="N518" s="73">
        <v>51.6</v>
      </c>
      <c r="O518" s="73">
        <v>14.333333333333334</v>
      </c>
      <c r="P518" s="73">
        <v>0.98076470588235298</v>
      </c>
      <c r="Q518" s="73">
        <v>0.98076470588235298</v>
      </c>
      <c r="R518" s="73">
        <v>104.73686665733685</v>
      </c>
      <c r="S518" s="73">
        <v>104.73686665733685</v>
      </c>
      <c r="T518" s="73">
        <v>140.57019999067018</v>
      </c>
      <c r="U518" s="73">
        <v>104.73686665733685</v>
      </c>
      <c r="V518" s="73">
        <v>140.57019999067018</v>
      </c>
      <c r="W518" s="73">
        <v>140.57019999067018</v>
      </c>
      <c r="X518" s="73">
        <v>169.23686665733683</v>
      </c>
      <c r="Y518" s="73">
        <v>197.90353332400352</v>
      </c>
      <c r="Z518" s="73">
        <v>269.57019999067018</v>
      </c>
    </row>
    <row r="519" spans="14:26" x14ac:dyDescent="0.25">
      <c r="N519" s="73">
        <v>51.7</v>
      </c>
      <c r="O519" s="73">
        <v>14.361111111111111</v>
      </c>
      <c r="P519" s="73">
        <v>0.98076470588235298</v>
      </c>
      <c r="Q519" s="73">
        <v>0.98076470588235298</v>
      </c>
      <c r="R519" s="73">
        <v>105.14321687388419</v>
      </c>
      <c r="S519" s="73">
        <v>105.14321687388419</v>
      </c>
      <c r="T519" s="73">
        <v>141.04599465166197</v>
      </c>
      <c r="U519" s="73">
        <v>105.14321687388419</v>
      </c>
      <c r="V519" s="73">
        <v>141.04599465166197</v>
      </c>
      <c r="W519" s="73">
        <v>141.04599465166197</v>
      </c>
      <c r="X519" s="73">
        <v>169.7682168738842</v>
      </c>
      <c r="Y519" s="73">
        <v>198.4904390961064</v>
      </c>
      <c r="Z519" s="73">
        <v>270.29599465166194</v>
      </c>
    </row>
    <row r="520" spans="14:26" x14ac:dyDescent="0.25">
      <c r="N520" s="73">
        <v>51.8</v>
      </c>
      <c r="O520" s="73">
        <v>14.388888888888888</v>
      </c>
      <c r="P520" s="73">
        <v>0.98076470588235298</v>
      </c>
      <c r="Q520" s="73">
        <v>0.98076470588235298</v>
      </c>
      <c r="R520" s="73">
        <v>105.55035382850807</v>
      </c>
      <c r="S520" s="73">
        <v>105.55035382850807</v>
      </c>
      <c r="T520" s="73">
        <v>141.52257605073029</v>
      </c>
      <c r="U520" s="73">
        <v>105.55035382850807</v>
      </c>
      <c r="V520" s="73">
        <v>141.52257605073029</v>
      </c>
      <c r="W520" s="73">
        <v>141.52257605073029</v>
      </c>
      <c r="X520" s="73">
        <v>170.30035382850807</v>
      </c>
      <c r="Y520" s="73">
        <v>199.07813160628587</v>
      </c>
      <c r="Z520" s="73">
        <v>271.02257605073032</v>
      </c>
    </row>
    <row r="521" spans="14:26" x14ac:dyDescent="0.25">
      <c r="N521" s="73">
        <v>51.9</v>
      </c>
      <c r="O521" s="73">
        <v>14.416666666666666</v>
      </c>
      <c r="P521" s="73">
        <v>0.98076470588235298</v>
      </c>
      <c r="Q521" s="73">
        <v>0.98076470588235298</v>
      </c>
      <c r="R521" s="73">
        <v>105.95827752120857</v>
      </c>
      <c r="S521" s="73">
        <v>105.95827752120857</v>
      </c>
      <c r="T521" s="73">
        <v>141.99994418787523</v>
      </c>
      <c r="U521" s="73">
        <v>105.95827752120857</v>
      </c>
      <c r="V521" s="73">
        <v>141.99994418787523</v>
      </c>
      <c r="W521" s="73">
        <v>141.99994418787523</v>
      </c>
      <c r="X521" s="73">
        <v>170.83327752120857</v>
      </c>
      <c r="Y521" s="73">
        <v>199.66661085454189</v>
      </c>
      <c r="Z521" s="73">
        <v>271.7499441878752</v>
      </c>
    </row>
    <row r="522" spans="14:26" x14ac:dyDescent="0.25">
      <c r="N522" s="73">
        <v>52</v>
      </c>
      <c r="O522" s="73">
        <v>14.444444444444445</v>
      </c>
      <c r="P522" s="73">
        <v>0.98076470588235298</v>
      </c>
      <c r="Q522" s="73">
        <v>0.98076470588235298</v>
      </c>
      <c r="R522" s="73">
        <v>106.36698795198562</v>
      </c>
      <c r="S522" s="73">
        <v>106.36698795198562</v>
      </c>
      <c r="T522" s="73">
        <v>142.47809906309675</v>
      </c>
      <c r="U522" s="73">
        <v>106.36698795198562</v>
      </c>
      <c r="V522" s="73">
        <v>142.47809906309675</v>
      </c>
      <c r="W522" s="73">
        <v>142.47809906309675</v>
      </c>
      <c r="X522" s="73">
        <v>171.36698795198564</v>
      </c>
      <c r="Y522" s="73">
        <v>200.25587684087452</v>
      </c>
      <c r="Z522" s="73">
        <v>272.47809906309675</v>
      </c>
    </row>
    <row r="523" spans="14:26" x14ac:dyDescent="0.25">
      <c r="N523" s="73">
        <v>52.1</v>
      </c>
      <c r="O523" s="73">
        <v>14.472222222222221</v>
      </c>
      <c r="P523" s="73">
        <v>0.98076470588235298</v>
      </c>
      <c r="Q523" s="73">
        <v>0.98076470588235298</v>
      </c>
      <c r="R523" s="73">
        <v>106.77648512083921</v>
      </c>
      <c r="S523" s="73">
        <v>106.77648512083921</v>
      </c>
      <c r="T523" s="73">
        <v>142.95704067639477</v>
      </c>
      <c r="U523" s="73">
        <v>106.77648512083921</v>
      </c>
      <c r="V523" s="73">
        <v>142.95704067639477</v>
      </c>
      <c r="W523" s="73">
        <v>142.95704067639477</v>
      </c>
      <c r="X523" s="73">
        <v>171.9014851208392</v>
      </c>
      <c r="Y523" s="73">
        <v>200.84592956528365</v>
      </c>
      <c r="Z523" s="73">
        <v>273.20704067639474</v>
      </c>
    </row>
    <row r="524" spans="14:26" x14ac:dyDescent="0.25">
      <c r="N524" s="73">
        <v>52.2</v>
      </c>
      <c r="O524" s="73">
        <v>14.5</v>
      </c>
      <c r="P524" s="73">
        <v>0.98076470588235298</v>
      </c>
      <c r="Q524" s="73">
        <v>0.98076470588235298</v>
      </c>
      <c r="R524" s="73">
        <v>107.18676902776942</v>
      </c>
      <c r="S524" s="73">
        <v>107.18676902776942</v>
      </c>
      <c r="T524" s="73">
        <v>143.4367690277694</v>
      </c>
      <c r="U524" s="73">
        <v>107.18676902776942</v>
      </c>
      <c r="V524" s="73">
        <v>143.4367690277694</v>
      </c>
      <c r="W524" s="73">
        <v>143.4367690277694</v>
      </c>
      <c r="X524" s="73">
        <v>172.4367690277694</v>
      </c>
      <c r="Y524" s="73">
        <v>201.4367690277694</v>
      </c>
      <c r="Z524" s="73">
        <v>273.9367690277694</v>
      </c>
    </row>
    <row r="525" spans="14:26" x14ac:dyDescent="0.25">
      <c r="N525" s="73">
        <v>52.3</v>
      </c>
      <c r="O525" s="73">
        <v>14.527777777777777</v>
      </c>
      <c r="P525" s="73">
        <v>0.98076470588235298</v>
      </c>
      <c r="Q525" s="73">
        <v>0.98076470588235298</v>
      </c>
      <c r="R525" s="73">
        <v>107.59783967277615</v>
      </c>
      <c r="S525" s="73">
        <v>107.59783967277615</v>
      </c>
      <c r="T525" s="73">
        <v>143.91728411722059</v>
      </c>
      <c r="U525" s="73">
        <v>107.59783967277615</v>
      </c>
      <c r="V525" s="73">
        <v>143.91728411722059</v>
      </c>
      <c r="W525" s="73">
        <v>143.91728411722059</v>
      </c>
      <c r="X525" s="73">
        <v>172.97283967277616</v>
      </c>
      <c r="Y525" s="73">
        <v>202.0283952283317</v>
      </c>
      <c r="Z525" s="73">
        <v>274.66728411722056</v>
      </c>
    </row>
    <row r="526" spans="14:26" x14ac:dyDescent="0.25">
      <c r="N526" s="73">
        <v>52.4</v>
      </c>
      <c r="O526" s="73">
        <v>14.555555555555555</v>
      </c>
      <c r="P526" s="73">
        <v>0.98076470588235298</v>
      </c>
      <c r="Q526" s="73">
        <v>0.98076470588235298</v>
      </c>
      <c r="R526" s="73">
        <v>108.00969705585949</v>
      </c>
      <c r="S526" s="73">
        <v>108.00969705585949</v>
      </c>
      <c r="T526" s="73">
        <v>144.39858594474839</v>
      </c>
      <c r="U526" s="73">
        <v>108.00969705585949</v>
      </c>
      <c r="V526" s="73">
        <v>144.39858594474839</v>
      </c>
      <c r="W526" s="73">
        <v>144.39858594474839</v>
      </c>
      <c r="X526" s="73">
        <v>173.5096970558595</v>
      </c>
      <c r="Y526" s="73">
        <v>202.62080816697062</v>
      </c>
      <c r="Z526" s="73">
        <v>275.39858594474839</v>
      </c>
    </row>
    <row r="527" spans="14:26" x14ac:dyDescent="0.25">
      <c r="N527" s="73">
        <v>52.5</v>
      </c>
      <c r="O527" s="73">
        <v>14.583333333333332</v>
      </c>
      <c r="P527" s="73">
        <v>0.98076470588235298</v>
      </c>
      <c r="Q527" s="73">
        <v>0.98076470588235298</v>
      </c>
      <c r="R527" s="73">
        <v>108.42234117701936</v>
      </c>
      <c r="S527" s="73">
        <v>108.42234117701936</v>
      </c>
      <c r="T527" s="73">
        <v>144.88067451035269</v>
      </c>
      <c r="U527" s="73">
        <v>108.42234117701936</v>
      </c>
      <c r="V527" s="73">
        <v>144.88067451035269</v>
      </c>
      <c r="W527" s="73">
        <v>144.88067451035269</v>
      </c>
      <c r="X527" s="73">
        <v>174.04734117701935</v>
      </c>
      <c r="Y527" s="73">
        <v>203.21400784368603</v>
      </c>
      <c r="Z527" s="73">
        <v>276.13067451035272</v>
      </c>
    </row>
    <row r="528" spans="14:26" x14ac:dyDescent="0.25">
      <c r="N528" s="73">
        <v>52.6</v>
      </c>
      <c r="O528" s="73">
        <v>14.611111111111111</v>
      </c>
      <c r="P528" s="73">
        <v>0.98076470588235298</v>
      </c>
      <c r="Q528" s="73">
        <v>0.98076470588235298</v>
      </c>
      <c r="R528" s="73">
        <v>108.83577203625582</v>
      </c>
      <c r="S528" s="73">
        <v>108.83577203625582</v>
      </c>
      <c r="T528" s="73">
        <v>145.3635498140336</v>
      </c>
      <c r="U528" s="73">
        <v>108.83577203625582</v>
      </c>
      <c r="V528" s="73">
        <v>145.3635498140336</v>
      </c>
      <c r="W528" s="73">
        <v>145.3635498140336</v>
      </c>
      <c r="X528" s="73">
        <v>174.58577203625583</v>
      </c>
      <c r="Y528" s="73">
        <v>203.80799425847806</v>
      </c>
      <c r="Z528" s="73">
        <v>276.8635498140336</v>
      </c>
    </row>
    <row r="529" spans="14:26" x14ac:dyDescent="0.25">
      <c r="N529" s="73">
        <v>52.7</v>
      </c>
      <c r="O529" s="73">
        <v>14.638888888888889</v>
      </c>
      <c r="P529" s="73">
        <v>0.98076470588235298</v>
      </c>
      <c r="Q529" s="73">
        <v>0.98076470588235298</v>
      </c>
      <c r="R529" s="73">
        <v>109.24998963356886</v>
      </c>
      <c r="S529" s="73">
        <v>109.24998963356886</v>
      </c>
      <c r="T529" s="73">
        <v>145.84721185579107</v>
      </c>
      <c r="U529" s="73">
        <v>109.24998963356886</v>
      </c>
      <c r="V529" s="73">
        <v>145.84721185579107</v>
      </c>
      <c r="W529" s="73">
        <v>145.84721185579107</v>
      </c>
      <c r="X529" s="73">
        <v>175.12498963356884</v>
      </c>
      <c r="Y529" s="73">
        <v>204.40276741134664</v>
      </c>
      <c r="Z529" s="73">
        <v>277.5972118557911</v>
      </c>
    </row>
    <row r="530" spans="14:26" x14ac:dyDescent="0.25">
      <c r="N530" s="73">
        <v>52.8</v>
      </c>
      <c r="O530" s="73">
        <v>14.666666666666666</v>
      </c>
      <c r="P530" s="73">
        <v>0.98076470588235298</v>
      </c>
      <c r="Q530" s="73">
        <v>0.98076470588235298</v>
      </c>
      <c r="R530" s="73">
        <v>109.66499396895843</v>
      </c>
      <c r="S530" s="73">
        <v>109.66499396895843</v>
      </c>
      <c r="T530" s="73">
        <v>146.3316606356251</v>
      </c>
      <c r="U530" s="73">
        <v>109.66499396895843</v>
      </c>
      <c r="V530" s="73">
        <v>146.3316606356251</v>
      </c>
      <c r="W530" s="73">
        <v>146.3316606356251</v>
      </c>
      <c r="X530" s="73">
        <v>175.66499396895844</v>
      </c>
      <c r="Y530" s="73">
        <v>204.99832730229176</v>
      </c>
      <c r="Z530" s="73">
        <v>278.3316606356251</v>
      </c>
    </row>
    <row r="531" spans="14:26" x14ac:dyDescent="0.25">
      <c r="N531" s="73">
        <v>52.9</v>
      </c>
      <c r="O531" s="73">
        <v>14.694444444444443</v>
      </c>
      <c r="P531" s="73">
        <v>0.98076470588235298</v>
      </c>
      <c r="Q531" s="73">
        <v>0.98076470588235298</v>
      </c>
      <c r="R531" s="73">
        <v>110.08078504242457</v>
      </c>
      <c r="S531" s="73">
        <v>110.08078504242457</v>
      </c>
      <c r="T531" s="73">
        <v>146.81689615353568</v>
      </c>
      <c r="U531" s="73">
        <v>110.08078504242457</v>
      </c>
      <c r="V531" s="73">
        <v>146.81689615353568</v>
      </c>
      <c r="W531" s="73">
        <v>146.81689615353568</v>
      </c>
      <c r="X531" s="73">
        <v>176.20578504242457</v>
      </c>
      <c r="Y531" s="73">
        <v>205.59467393131345</v>
      </c>
      <c r="Z531" s="73">
        <v>279.06689615353571</v>
      </c>
    </row>
    <row r="532" spans="14:26" x14ac:dyDescent="0.25">
      <c r="N532" s="73">
        <v>53</v>
      </c>
      <c r="O532" s="73">
        <v>14.722222222222221</v>
      </c>
      <c r="P532" s="73">
        <v>0.98076470588235298</v>
      </c>
      <c r="Q532" s="73">
        <v>0.98076470588235298</v>
      </c>
      <c r="R532" s="73">
        <v>110.4973628539673</v>
      </c>
      <c r="S532" s="73">
        <v>110.4973628539673</v>
      </c>
      <c r="T532" s="73">
        <v>147.30291840952287</v>
      </c>
      <c r="U532" s="73">
        <v>110.4973628539673</v>
      </c>
      <c r="V532" s="73">
        <v>147.30291840952287</v>
      </c>
      <c r="W532" s="73">
        <v>147.30291840952287</v>
      </c>
      <c r="X532" s="73">
        <v>176.74736285396733</v>
      </c>
      <c r="Y532" s="73">
        <v>206.19180729841176</v>
      </c>
      <c r="Z532" s="73">
        <v>279.80291840952287</v>
      </c>
    </row>
    <row r="533" spans="14:26" x14ac:dyDescent="0.25">
      <c r="N533" s="73">
        <v>53.1</v>
      </c>
      <c r="O533" s="73">
        <v>14.75</v>
      </c>
      <c r="P533" s="73">
        <v>0.98076470588235298</v>
      </c>
      <c r="Q533" s="73">
        <v>0.98076470588235298</v>
      </c>
      <c r="R533" s="73">
        <v>110.91472740358661</v>
      </c>
      <c r="S533" s="73">
        <v>110.91472740358661</v>
      </c>
      <c r="T533" s="73">
        <v>147.7897274035866</v>
      </c>
      <c r="U533" s="73">
        <v>110.91472740358661</v>
      </c>
      <c r="V533" s="73">
        <v>147.7897274035866</v>
      </c>
      <c r="W533" s="73">
        <v>147.7897274035866</v>
      </c>
      <c r="X533" s="73">
        <v>177.2897274035866</v>
      </c>
      <c r="Y533" s="73">
        <v>206.7897274035866</v>
      </c>
      <c r="Z533" s="73">
        <v>280.5397274035866</v>
      </c>
    </row>
    <row r="534" spans="14:26" x14ac:dyDescent="0.25">
      <c r="N534" s="73">
        <v>53.2</v>
      </c>
      <c r="O534" s="73">
        <v>14.777777777777779</v>
      </c>
      <c r="P534" s="73">
        <v>0.98076470588235298</v>
      </c>
      <c r="Q534" s="73">
        <v>0.98076470588235298</v>
      </c>
      <c r="R534" s="73">
        <v>111.33287869128249</v>
      </c>
      <c r="S534" s="73">
        <v>111.33287869128249</v>
      </c>
      <c r="T534" s="73">
        <v>148.27732313572693</v>
      </c>
      <c r="U534" s="73">
        <v>111.33287869128249</v>
      </c>
      <c r="V534" s="73">
        <v>148.27732313572693</v>
      </c>
      <c r="W534" s="73">
        <v>148.27732313572693</v>
      </c>
      <c r="X534" s="73">
        <v>177.83287869128247</v>
      </c>
      <c r="Y534" s="73">
        <v>207.38843424683805</v>
      </c>
      <c r="Z534" s="73">
        <v>281.27732313572693</v>
      </c>
    </row>
    <row r="535" spans="14:26" x14ac:dyDescent="0.25">
      <c r="N535" s="73">
        <v>53.3</v>
      </c>
      <c r="O535" s="73">
        <v>14.805555555555554</v>
      </c>
      <c r="P535" s="73">
        <v>0.98076470588235298</v>
      </c>
      <c r="Q535" s="73">
        <v>0.98076470588235298</v>
      </c>
      <c r="R535" s="73">
        <v>111.75181671705488</v>
      </c>
      <c r="S535" s="73">
        <v>111.75181671705488</v>
      </c>
      <c r="T535" s="73">
        <v>148.76570560594377</v>
      </c>
      <c r="U535" s="73">
        <v>111.75181671705488</v>
      </c>
      <c r="V535" s="73">
        <v>148.76570560594377</v>
      </c>
      <c r="W535" s="73">
        <v>148.76570560594377</v>
      </c>
      <c r="X535" s="73">
        <v>178.37681671705488</v>
      </c>
      <c r="Y535" s="73">
        <v>207.98792782816599</v>
      </c>
      <c r="Z535" s="73">
        <v>282.01570560594377</v>
      </c>
    </row>
    <row r="536" spans="14:26" x14ac:dyDescent="0.25">
      <c r="N536" s="73">
        <v>53.4</v>
      </c>
      <c r="O536" s="73">
        <v>14.833333333333332</v>
      </c>
      <c r="P536" s="73">
        <v>0.98076470588235298</v>
      </c>
      <c r="Q536" s="73">
        <v>0.98076470588235298</v>
      </c>
      <c r="R536" s="73">
        <v>112.17154148090388</v>
      </c>
      <c r="S536" s="73">
        <v>112.17154148090388</v>
      </c>
      <c r="T536" s="73">
        <v>149.25487481423721</v>
      </c>
      <c r="U536" s="73">
        <v>112.17154148090388</v>
      </c>
      <c r="V536" s="73">
        <v>149.25487481423721</v>
      </c>
      <c r="W536" s="73">
        <v>149.25487481423721</v>
      </c>
      <c r="X536" s="73">
        <v>178.92154148090387</v>
      </c>
      <c r="Y536" s="73">
        <v>208.58820814757055</v>
      </c>
      <c r="Z536" s="73">
        <v>282.75487481423721</v>
      </c>
    </row>
    <row r="537" spans="14:26" x14ac:dyDescent="0.25">
      <c r="N537" s="73">
        <v>53.5</v>
      </c>
      <c r="O537" s="73">
        <v>14.861111111111111</v>
      </c>
      <c r="P537" s="73">
        <v>0.98076470588235298</v>
      </c>
      <c r="Q537" s="73">
        <v>0.98076470588235298</v>
      </c>
      <c r="R537" s="73">
        <v>112.59205298282946</v>
      </c>
      <c r="S537" s="73">
        <v>112.59205298282946</v>
      </c>
      <c r="T537" s="73">
        <v>149.74483076060724</v>
      </c>
      <c r="U537" s="73">
        <v>112.59205298282946</v>
      </c>
      <c r="V537" s="73">
        <v>149.74483076060724</v>
      </c>
      <c r="W537" s="73">
        <v>149.74483076060724</v>
      </c>
      <c r="X537" s="73">
        <v>179.46705298282947</v>
      </c>
      <c r="Y537" s="73">
        <v>209.18927520505167</v>
      </c>
      <c r="Z537" s="73">
        <v>283.49483076060721</v>
      </c>
    </row>
    <row r="538" spans="14:26" x14ac:dyDescent="0.25">
      <c r="N538" s="73">
        <v>53.6</v>
      </c>
      <c r="O538" s="73">
        <v>14.888888888888889</v>
      </c>
      <c r="P538" s="73">
        <v>0.98076470588235298</v>
      </c>
      <c r="Q538" s="73">
        <v>0.98076470588235298</v>
      </c>
      <c r="R538" s="73">
        <v>113.0133512228316</v>
      </c>
      <c r="S538" s="73">
        <v>113.0133512228316</v>
      </c>
      <c r="T538" s="73">
        <v>150.23557344505383</v>
      </c>
      <c r="U538" s="73">
        <v>113.0133512228316</v>
      </c>
      <c r="V538" s="73">
        <v>150.23557344505383</v>
      </c>
      <c r="W538" s="73">
        <v>150.23557344505383</v>
      </c>
      <c r="X538" s="73">
        <v>180.0133512228316</v>
      </c>
      <c r="Y538" s="73">
        <v>209.79112900060937</v>
      </c>
      <c r="Z538" s="73">
        <v>284.23557344505383</v>
      </c>
    </row>
    <row r="539" spans="14:26" x14ac:dyDescent="0.25">
      <c r="N539" s="73">
        <v>53.7</v>
      </c>
      <c r="O539" s="73">
        <v>14.916666666666668</v>
      </c>
      <c r="P539" s="73">
        <v>0.98076470588235298</v>
      </c>
      <c r="Q539" s="73">
        <v>0.98076470588235298</v>
      </c>
      <c r="R539" s="73">
        <v>113.43543620091032</v>
      </c>
      <c r="S539" s="73">
        <v>113.43543620091032</v>
      </c>
      <c r="T539" s="73">
        <v>150.727102867577</v>
      </c>
      <c r="U539" s="73">
        <v>113.43543620091032</v>
      </c>
      <c r="V539" s="73">
        <v>150.727102867577</v>
      </c>
      <c r="W539" s="73">
        <v>150.727102867577</v>
      </c>
      <c r="X539" s="73">
        <v>180.56043620091035</v>
      </c>
      <c r="Y539" s="73">
        <v>210.39376953424366</v>
      </c>
      <c r="Z539" s="73">
        <v>284.977102867577</v>
      </c>
    </row>
    <row r="540" spans="14:26" x14ac:dyDescent="0.25">
      <c r="N540" s="73">
        <v>53.8</v>
      </c>
      <c r="O540" s="73">
        <v>14.944444444444443</v>
      </c>
      <c r="P540" s="73">
        <v>0.98076470588235298</v>
      </c>
      <c r="Q540" s="73">
        <v>0.98076470588235298</v>
      </c>
      <c r="R540" s="73">
        <v>113.85830791706555</v>
      </c>
      <c r="S540" s="73">
        <v>113.85830791706555</v>
      </c>
      <c r="T540" s="73">
        <v>151.21941902817665</v>
      </c>
      <c r="U540" s="73">
        <v>113.85830791706555</v>
      </c>
      <c r="V540" s="73">
        <v>151.21941902817665</v>
      </c>
      <c r="W540" s="73">
        <v>151.21941902817665</v>
      </c>
      <c r="X540" s="73">
        <v>181.10830791706553</v>
      </c>
      <c r="Y540" s="73">
        <v>210.99719680595442</v>
      </c>
      <c r="Z540" s="73">
        <v>285.71941902817662</v>
      </c>
    </row>
    <row r="541" spans="14:26" x14ac:dyDescent="0.25">
      <c r="N541" s="73">
        <v>53.9</v>
      </c>
      <c r="O541" s="73">
        <v>14.972222222222221</v>
      </c>
      <c r="P541" s="73">
        <v>0.98076470588235298</v>
      </c>
      <c r="Q541" s="73">
        <v>0.98076470588235298</v>
      </c>
      <c r="R541" s="73">
        <v>114.28196637129739</v>
      </c>
      <c r="S541" s="73">
        <v>114.28196637129739</v>
      </c>
      <c r="T541" s="73">
        <v>151.71252192685296</v>
      </c>
      <c r="U541" s="73">
        <v>114.28196637129739</v>
      </c>
      <c r="V541" s="73">
        <v>151.71252192685296</v>
      </c>
      <c r="W541" s="73">
        <v>151.71252192685296</v>
      </c>
      <c r="X541" s="73">
        <v>181.65696637129741</v>
      </c>
      <c r="Y541" s="73">
        <v>211.60141081574184</v>
      </c>
      <c r="Z541" s="73">
        <v>286.46252192685296</v>
      </c>
    </row>
    <row r="542" spans="14:26" x14ac:dyDescent="0.25">
      <c r="N542" s="73">
        <v>54</v>
      </c>
      <c r="O542" s="73">
        <v>15</v>
      </c>
      <c r="P542" s="73">
        <v>0.98076470588235298</v>
      </c>
      <c r="Q542" s="73">
        <v>0.98076470588235298</v>
      </c>
      <c r="R542" s="73">
        <v>114.70641156360581</v>
      </c>
      <c r="S542" s="73">
        <v>114.70641156360581</v>
      </c>
      <c r="T542" s="73">
        <v>152.2064115636058</v>
      </c>
      <c r="U542" s="73">
        <v>114.70641156360581</v>
      </c>
      <c r="V542" s="73">
        <v>152.2064115636058</v>
      </c>
      <c r="W542" s="73">
        <v>152.2064115636058</v>
      </c>
      <c r="X542" s="73">
        <v>182.2064115636058</v>
      </c>
      <c r="Y542" s="73">
        <v>212.2064115636058</v>
      </c>
      <c r="Z542" s="73">
        <v>287.2064115636058</v>
      </c>
    </row>
    <row r="543" spans="14:26" x14ac:dyDescent="0.25">
      <c r="N543" s="73">
        <v>54.1</v>
      </c>
      <c r="O543" s="73">
        <v>15.027777777777779</v>
      </c>
      <c r="P543" s="73">
        <v>0.98076470588235298</v>
      </c>
      <c r="Q543" s="73">
        <v>0.98076470588235298</v>
      </c>
      <c r="R543" s="73">
        <v>115.13164349399079</v>
      </c>
      <c r="S543" s="73">
        <v>115.13164349399079</v>
      </c>
      <c r="T543" s="73">
        <v>152.70108793843525</v>
      </c>
      <c r="U543" s="73">
        <v>115.13164349399079</v>
      </c>
      <c r="V543" s="73">
        <v>152.70108793843525</v>
      </c>
      <c r="W543" s="73">
        <v>152.70108793843525</v>
      </c>
      <c r="X543" s="73">
        <v>182.75664349399079</v>
      </c>
      <c r="Y543" s="73">
        <v>212.81219904954636</v>
      </c>
      <c r="Z543" s="73">
        <v>287.95108793843525</v>
      </c>
    </row>
    <row r="544" spans="14:26" x14ac:dyDescent="0.25">
      <c r="N544" s="73">
        <v>54.2</v>
      </c>
      <c r="O544" s="73">
        <v>15.055555555555555</v>
      </c>
      <c r="P544" s="73">
        <v>0.98076470588235298</v>
      </c>
      <c r="Q544" s="73">
        <v>0.98076470588235298</v>
      </c>
      <c r="R544" s="73">
        <v>115.55766216245232</v>
      </c>
      <c r="S544" s="73">
        <v>115.55766216245232</v>
      </c>
      <c r="T544" s="73">
        <v>153.1965510513412</v>
      </c>
      <c r="U544" s="73">
        <v>115.55766216245232</v>
      </c>
      <c r="V544" s="73">
        <v>153.1965510513412</v>
      </c>
      <c r="W544" s="73">
        <v>153.1965510513412</v>
      </c>
      <c r="X544" s="73">
        <v>183.30766216245232</v>
      </c>
      <c r="Y544" s="73">
        <v>213.41877327356343</v>
      </c>
      <c r="Z544" s="73">
        <v>288.6965510513412</v>
      </c>
    </row>
    <row r="545" spans="14:26" x14ac:dyDescent="0.25">
      <c r="N545" s="73">
        <v>54.3</v>
      </c>
      <c r="O545" s="73">
        <v>15.083333333333332</v>
      </c>
      <c r="P545" s="73">
        <v>0.98076470588235298</v>
      </c>
      <c r="Q545" s="73">
        <v>0.98076470588235298</v>
      </c>
      <c r="R545" s="73">
        <v>115.98446756899041</v>
      </c>
      <c r="S545" s="73">
        <v>115.98446756899041</v>
      </c>
      <c r="T545" s="73">
        <v>153.69280090232374</v>
      </c>
      <c r="U545" s="73">
        <v>115.98446756899041</v>
      </c>
      <c r="V545" s="73">
        <v>153.69280090232374</v>
      </c>
      <c r="W545" s="73">
        <v>153.69280090232374</v>
      </c>
      <c r="X545" s="73">
        <v>183.8594675689904</v>
      </c>
      <c r="Y545" s="73">
        <v>214.02613423565708</v>
      </c>
      <c r="Z545" s="73">
        <v>289.44280090232377</v>
      </c>
    </row>
    <row r="546" spans="14:26" x14ac:dyDescent="0.25">
      <c r="N546" s="73">
        <v>54.4</v>
      </c>
      <c r="O546" s="73">
        <v>15.111111111111111</v>
      </c>
      <c r="P546" s="73">
        <v>0.98076470588235298</v>
      </c>
      <c r="Q546" s="73">
        <v>0.98076470588235298</v>
      </c>
      <c r="R546" s="73">
        <v>116.4120597136051</v>
      </c>
      <c r="S546" s="73">
        <v>116.4120597136051</v>
      </c>
      <c r="T546" s="73">
        <v>154.18983749138289</v>
      </c>
      <c r="U546" s="73">
        <v>116.4120597136051</v>
      </c>
      <c r="V546" s="73">
        <v>154.18983749138289</v>
      </c>
      <c r="W546" s="73">
        <v>154.18983749138289</v>
      </c>
      <c r="X546" s="73">
        <v>184.41205971360512</v>
      </c>
      <c r="Y546" s="73">
        <v>214.63428193582735</v>
      </c>
      <c r="Z546" s="73">
        <v>290.18983749138289</v>
      </c>
    </row>
    <row r="547" spans="14:26" x14ac:dyDescent="0.25">
      <c r="N547" s="73">
        <v>54.5</v>
      </c>
      <c r="O547" s="73">
        <v>15.138888888888889</v>
      </c>
      <c r="P547" s="73">
        <v>0.98076470588235298</v>
      </c>
      <c r="Q547" s="73">
        <v>0.98076470588235298</v>
      </c>
      <c r="R547" s="73">
        <v>116.84043859629635</v>
      </c>
      <c r="S547" s="73">
        <v>116.84043859629635</v>
      </c>
      <c r="T547" s="73">
        <v>154.68766081851857</v>
      </c>
      <c r="U547" s="73">
        <v>116.84043859629635</v>
      </c>
      <c r="V547" s="73">
        <v>154.68766081851857</v>
      </c>
      <c r="W547" s="73">
        <v>154.68766081851857</v>
      </c>
      <c r="X547" s="73">
        <v>184.96543859629634</v>
      </c>
      <c r="Y547" s="73">
        <v>215.24321637407411</v>
      </c>
      <c r="Z547" s="73">
        <v>290.93766081851857</v>
      </c>
    </row>
    <row r="548" spans="14:26" x14ac:dyDescent="0.25">
      <c r="N548" s="73">
        <v>54.6</v>
      </c>
      <c r="O548" s="73">
        <v>15.166666666666666</v>
      </c>
      <c r="P548" s="73">
        <v>0.98076470588235298</v>
      </c>
      <c r="Q548" s="73">
        <v>0.98076470588235298</v>
      </c>
      <c r="R548" s="73">
        <v>117.26960421706416</v>
      </c>
      <c r="S548" s="73">
        <v>117.26960421706416</v>
      </c>
      <c r="T548" s="73">
        <v>155.18627088373083</v>
      </c>
      <c r="U548" s="73">
        <v>117.26960421706416</v>
      </c>
      <c r="V548" s="73">
        <v>155.18627088373083</v>
      </c>
      <c r="W548" s="73">
        <v>155.18627088373083</v>
      </c>
      <c r="X548" s="73">
        <v>185.51960421706417</v>
      </c>
      <c r="Y548" s="73">
        <v>215.85293755039748</v>
      </c>
      <c r="Z548" s="73">
        <v>291.6862708837308</v>
      </c>
    </row>
    <row r="549" spans="14:26" x14ac:dyDescent="0.25">
      <c r="N549" s="73">
        <v>54.7</v>
      </c>
      <c r="O549" s="73">
        <v>15.194444444444445</v>
      </c>
      <c r="P549" s="73">
        <v>0.98076470588235298</v>
      </c>
      <c r="Q549" s="73">
        <v>0.98076470588235298</v>
      </c>
      <c r="R549" s="73">
        <v>117.69955657590855</v>
      </c>
      <c r="S549" s="73">
        <v>117.69955657590855</v>
      </c>
      <c r="T549" s="73">
        <v>155.68566768701965</v>
      </c>
      <c r="U549" s="73">
        <v>117.69955657590855</v>
      </c>
      <c r="V549" s="73">
        <v>155.68566768701965</v>
      </c>
      <c r="W549" s="73">
        <v>155.68566768701965</v>
      </c>
      <c r="X549" s="73">
        <v>186.07455657590853</v>
      </c>
      <c r="Y549" s="73">
        <v>216.46344546479742</v>
      </c>
      <c r="Z549" s="73">
        <v>292.43566768701965</v>
      </c>
    </row>
    <row r="550" spans="14:26" x14ac:dyDescent="0.25">
      <c r="N550" s="73">
        <v>54.8</v>
      </c>
      <c r="O550" s="73">
        <v>15.222222222222221</v>
      </c>
      <c r="P550" s="73">
        <v>0.98076470588235298</v>
      </c>
      <c r="Q550" s="73">
        <v>0.98076470588235298</v>
      </c>
      <c r="R550" s="73">
        <v>118.13029567282948</v>
      </c>
      <c r="S550" s="73">
        <v>118.13029567282948</v>
      </c>
      <c r="T550" s="73">
        <v>156.18585122838505</v>
      </c>
      <c r="U550" s="73">
        <v>118.13029567282948</v>
      </c>
      <c r="V550" s="73">
        <v>156.18585122838505</v>
      </c>
      <c r="W550" s="73">
        <v>156.18585122838505</v>
      </c>
      <c r="X550" s="73">
        <v>186.6302956728295</v>
      </c>
      <c r="Y550" s="73">
        <v>217.07474011727393</v>
      </c>
      <c r="Z550" s="73">
        <v>293.18585122838505</v>
      </c>
    </row>
    <row r="551" spans="14:26" x14ac:dyDescent="0.25">
      <c r="N551" s="73">
        <v>54.9</v>
      </c>
      <c r="O551" s="73">
        <v>15.25</v>
      </c>
      <c r="P551" s="73">
        <v>0.98076470588235298</v>
      </c>
      <c r="Q551" s="73">
        <v>0.98076470588235298</v>
      </c>
      <c r="R551" s="73">
        <v>118.56182150782701</v>
      </c>
      <c r="S551" s="73">
        <v>118.56182150782701</v>
      </c>
      <c r="T551" s="73">
        <v>156.68682150782701</v>
      </c>
      <c r="U551" s="73">
        <v>118.56182150782701</v>
      </c>
      <c r="V551" s="73">
        <v>156.68682150782701</v>
      </c>
      <c r="W551" s="73">
        <v>156.68682150782701</v>
      </c>
      <c r="X551" s="73">
        <v>187.18682150782701</v>
      </c>
      <c r="Y551" s="73">
        <v>217.68682150782701</v>
      </c>
      <c r="Z551" s="73">
        <v>293.93682150782701</v>
      </c>
    </row>
    <row r="552" spans="14:26" x14ac:dyDescent="0.25">
      <c r="N552" s="73">
        <v>55</v>
      </c>
      <c r="O552" s="73">
        <v>15.277777777777777</v>
      </c>
      <c r="P552" s="73">
        <v>0.98076470588235298</v>
      </c>
      <c r="Q552" s="73">
        <v>0.98076470588235298</v>
      </c>
      <c r="R552" s="73">
        <v>118.99413408090106</v>
      </c>
      <c r="S552" s="73">
        <v>118.99413408090106</v>
      </c>
      <c r="T552" s="73">
        <v>157.18857852534552</v>
      </c>
      <c r="U552" s="73">
        <v>118.99413408090106</v>
      </c>
      <c r="V552" s="73">
        <v>157.18857852534552</v>
      </c>
      <c r="W552" s="73">
        <v>157.18857852534552</v>
      </c>
      <c r="X552" s="73">
        <v>187.74413408090106</v>
      </c>
      <c r="Y552" s="73">
        <v>218.29968963645663</v>
      </c>
      <c r="Z552" s="73">
        <v>294.68857852534552</v>
      </c>
    </row>
    <row r="553" spans="14:26" x14ac:dyDescent="0.25">
      <c r="N553" s="73">
        <v>55.1</v>
      </c>
      <c r="O553" s="73">
        <v>15.305555555555555</v>
      </c>
      <c r="P553" s="73">
        <v>0.98076470588235298</v>
      </c>
      <c r="Q553" s="73">
        <v>0.98076470588235298</v>
      </c>
      <c r="R553" s="73">
        <v>119.42723339205173</v>
      </c>
      <c r="S553" s="73">
        <v>119.42723339205173</v>
      </c>
      <c r="T553" s="73">
        <v>157.69112228094062</v>
      </c>
      <c r="U553" s="73">
        <v>119.42723339205173</v>
      </c>
      <c r="V553" s="73">
        <v>157.69112228094062</v>
      </c>
      <c r="W553" s="73">
        <v>157.69112228094062</v>
      </c>
      <c r="X553" s="73">
        <v>188.30223339205173</v>
      </c>
      <c r="Y553" s="73">
        <v>218.91334450316285</v>
      </c>
      <c r="Z553" s="73">
        <v>295.44112228094059</v>
      </c>
    </row>
    <row r="554" spans="14:26" x14ac:dyDescent="0.25">
      <c r="N554" s="73">
        <v>55.2</v>
      </c>
      <c r="O554" s="73">
        <v>15.333333333333334</v>
      </c>
      <c r="P554" s="73">
        <v>0.98076470588235298</v>
      </c>
      <c r="Q554" s="73">
        <v>0.98076470588235298</v>
      </c>
      <c r="R554" s="73">
        <v>119.86111944127897</v>
      </c>
      <c r="S554" s="73">
        <v>119.86111944127897</v>
      </c>
      <c r="T554" s="73">
        <v>158.1944527746123</v>
      </c>
      <c r="U554" s="73">
        <v>119.86111944127897</v>
      </c>
      <c r="V554" s="73">
        <v>158.1944527746123</v>
      </c>
      <c r="W554" s="73">
        <v>158.1944527746123</v>
      </c>
      <c r="X554" s="73">
        <v>188.86111944127896</v>
      </c>
      <c r="Y554" s="73">
        <v>219.52778610794564</v>
      </c>
      <c r="Z554" s="73">
        <v>296.19445277461233</v>
      </c>
    </row>
    <row r="555" spans="14:26" x14ac:dyDescent="0.25">
      <c r="N555" s="73">
        <v>55.3</v>
      </c>
      <c r="O555" s="73">
        <v>15.361111111111111</v>
      </c>
      <c r="P555" s="73">
        <v>0.98076470588235298</v>
      </c>
      <c r="Q555" s="73">
        <v>0.98076470588235298</v>
      </c>
      <c r="R555" s="73">
        <v>120.29579222858273</v>
      </c>
      <c r="S555" s="73">
        <v>120.29579222858273</v>
      </c>
      <c r="T555" s="73">
        <v>158.69857000636051</v>
      </c>
      <c r="U555" s="73">
        <v>120.29579222858273</v>
      </c>
      <c r="V555" s="73">
        <v>158.69857000636051</v>
      </c>
      <c r="W555" s="73">
        <v>158.69857000636051</v>
      </c>
      <c r="X555" s="73">
        <v>189.42079222858274</v>
      </c>
      <c r="Y555" s="73">
        <v>220.14301445080497</v>
      </c>
      <c r="Z555" s="73">
        <v>296.94857000636051</v>
      </c>
    </row>
    <row r="556" spans="14:26" x14ac:dyDescent="0.25">
      <c r="N556" s="73">
        <v>55.4</v>
      </c>
      <c r="O556" s="73">
        <v>15.388888888888888</v>
      </c>
      <c r="P556" s="73">
        <v>0.98076470588235298</v>
      </c>
      <c r="Q556" s="73">
        <v>0.98076470588235298</v>
      </c>
      <c r="R556" s="73">
        <v>120.73125175396308</v>
      </c>
      <c r="S556" s="73">
        <v>120.73125175396308</v>
      </c>
      <c r="T556" s="73">
        <v>159.20347397618531</v>
      </c>
      <c r="U556" s="73">
        <v>120.73125175396308</v>
      </c>
      <c r="V556" s="73">
        <v>159.20347397618531</v>
      </c>
      <c r="W556" s="73">
        <v>159.20347397618531</v>
      </c>
      <c r="X556" s="73">
        <v>189.98125175396308</v>
      </c>
      <c r="Y556" s="73">
        <v>220.75902953174085</v>
      </c>
      <c r="Z556" s="73">
        <v>297.70347397618531</v>
      </c>
    </row>
    <row r="557" spans="14:26" x14ac:dyDescent="0.25">
      <c r="N557" s="73">
        <v>55.5</v>
      </c>
      <c r="O557" s="73">
        <v>15.416666666666666</v>
      </c>
      <c r="P557" s="73">
        <v>0.98076470588235298</v>
      </c>
      <c r="Q557" s="73">
        <v>0.98076470588235298</v>
      </c>
      <c r="R557" s="73">
        <v>121.16749801742</v>
      </c>
      <c r="S557" s="73">
        <v>121.16749801742</v>
      </c>
      <c r="T557" s="73">
        <v>159.70916468408666</v>
      </c>
      <c r="U557" s="73">
        <v>121.16749801742</v>
      </c>
      <c r="V557" s="73">
        <v>159.70916468408666</v>
      </c>
      <c r="W557" s="73">
        <v>159.70916468408666</v>
      </c>
      <c r="X557" s="73">
        <v>190.54249801742</v>
      </c>
      <c r="Y557" s="73">
        <v>221.37583135075332</v>
      </c>
      <c r="Z557" s="73">
        <v>298.45916468408666</v>
      </c>
    </row>
    <row r="558" spans="14:26" x14ac:dyDescent="0.25">
      <c r="N558" s="73">
        <v>55.6</v>
      </c>
      <c r="O558" s="73">
        <v>15.444444444444445</v>
      </c>
      <c r="P558" s="73">
        <v>0.98076470588235298</v>
      </c>
      <c r="Q558" s="73">
        <v>0.98076470588235298</v>
      </c>
      <c r="R558" s="73">
        <v>121.60453101895351</v>
      </c>
      <c r="S558" s="73">
        <v>121.60453101895351</v>
      </c>
      <c r="T558" s="73">
        <v>160.21564213006462</v>
      </c>
      <c r="U558" s="73">
        <v>121.60453101895351</v>
      </c>
      <c r="V558" s="73">
        <v>160.21564213006462</v>
      </c>
      <c r="W558" s="73">
        <v>160.21564213006462</v>
      </c>
      <c r="X558" s="73">
        <v>191.10453101895351</v>
      </c>
      <c r="Y558" s="73">
        <v>221.99341990784239</v>
      </c>
      <c r="Z558" s="73">
        <v>299.21564213006462</v>
      </c>
    </row>
    <row r="559" spans="14:26" x14ac:dyDescent="0.25">
      <c r="N559" s="73">
        <v>55.7</v>
      </c>
      <c r="O559" s="73">
        <v>15.472222222222223</v>
      </c>
      <c r="P559" s="73">
        <v>0.98076470588235298</v>
      </c>
      <c r="Q559" s="73">
        <v>0.98076470588235298</v>
      </c>
      <c r="R559" s="73">
        <v>122.04235075856359</v>
      </c>
      <c r="S559" s="73">
        <v>122.04235075856359</v>
      </c>
      <c r="T559" s="73">
        <v>160.72290631411914</v>
      </c>
      <c r="U559" s="73">
        <v>122.04235075856359</v>
      </c>
      <c r="V559" s="73">
        <v>160.72290631411914</v>
      </c>
      <c r="W559" s="73">
        <v>160.72290631411914</v>
      </c>
      <c r="X559" s="73">
        <v>191.6673507585636</v>
      </c>
      <c r="Y559" s="73">
        <v>222.61179520300803</v>
      </c>
      <c r="Z559" s="73">
        <v>299.97290631411914</v>
      </c>
    </row>
    <row r="560" spans="14:26" x14ac:dyDescent="0.25">
      <c r="N560" s="73">
        <v>55.8</v>
      </c>
      <c r="O560" s="73">
        <v>15.499999999999998</v>
      </c>
      <c r="P560" s="73">
        <v>0.98076470588235298</v>
      </c>
      <c r="Q560" s="73">
        <v>0.98076470588235298</v>
      </c>
      <c r="R560" s="73">
        <v>122.48095723625016</v>
      </c>
      <c r="S560" s="73">
        <v>122.48095723625016</v>
      </c>
      <c r="T560" s="73">
        <v>161.23095723625016</v>
      </c>
      <c r="U560" s="73">
        <v>122.48095723625016</v>
      </c>
      <c r="V560" s="73">
        <v>161.23095723625016</v>
      </c>
      <c r="W560" s="73">
        <v>161.23095723625016</v>
      </c>
      <c r="X560" s="73">
        <v>192.23095723625016</v>
      </c>
      <c r="Y560" s="73">
        <v>223.23095723625016</v>
      </c>
      <c r="Z560" s="73">
        <v>300.73095723625016</v>
      </c>
    </row>
    <row r="561" spans="14:26" x14ac:dyDescent="0.25">
      <c r="N561" s="73">
        <v>55.9</v>
      </c>
      <c r="O561" s="73">
        <v>15.527777777777777</v>
      </c>
      <c r="P561" s="73">
        <v>0.98076470588235298</v>
      </c>
      <c r="Q561" s="73">
        <v>0.98076470588235298</v>
      </c>
      <c r="R561" s="73">
        <v>122.92035045201338</v>
      </c>
      <c r="S561" s="73">
        <v>122.92035045201338</v>
      </c>
      <c r="T561" s="73">
        <v>161.73979489645782</v>
      </c>
      <c r="U561" s="73">
        <v>122.92035045201338</v>
      </c>
      <c r="V561" s="73">
        <v>161.73979489645782</v>
      </c>
      <c r="W561" s="73">
        <v>161.73979489645782</v>
      </c>
      <c r="X561" s="73">
        <v>192.79535045201339</v>
      </c>
      <c r="Y561" s="73">
        <v>223.85090600756894</v>
      </c>
      <c r="Z561" s="73">
        <v>301.48979489645785</v>
      </c>
    </row>
    <row r="562" spans="14:26" x14ac:dyDescent="0.25">
      <c r="N562" s="73">
        <v>56</v>
      </c>
      <c r="O562" s="73">
        <v>15.555555555555555</v>
      </c>
      <c r="P562" s="73">
        <v>0.98076470588235298</v>
      </c>
      <c r="Q562" s="73">
        <v>0.98076470588235298</v>
      </c>
      <c r="R562" s="73">
        <v>123.36053040585314</v>
      </c>
      <c r="S562" s="73">
        <v>123.36053040585314</v>
      </c>
      <c r="T562" s="73">
        <v>162.24941929474204</v>
      </c>
      <c r="U562" s="73">
        <v>123.36053040585314</v>
      </c>
      <c r="V562" s="73">
        <v>162.24941929474204</v>
      </c>
      <c r="W562" s="73">
        <v>162.24941929474204</v>
      </c>
      <c r="X562" s="73">
        <v>193.36053040585315</v>
      </c>
      <c r="Y562" s="73">
        <v>224.47164151696427</v>
      </c>
      <c r="Z562" s="73">
        <v>302.24941929474204</v>
      </c>
    </row>
    <row r="563" spans="14:26" x14ac:dyDescent="0.25">
      <c r="N563" s="73">
        <v>56.1</v>
      </c>
      <c r="O563" s="73">
        <v>15.583333333333334</v>
      </c>
      <c r="P563" s="73">
        <v>0.98076470588235298</v>
      </c>
      <c r="Q563" s="73">
        <v>0.98076470588235298</v>
      </c>
      <c r="R563" s="73">
        <v>123.8014970977695</v>
      </c>
      <c r="S563" s="73">
        <v>123.8014970977695</v>
      </c>
      <c r="T563" s="73">
        <v>162.75983043110284</v>
      </c>
      <c r="U563" s="73">
        <v>123.8014970977695</v>
      </c>
      <c r="V563" s="73">
        <v>162.75983043110284</v>
      </c>
      <c r="W563" s="73">
        <v>162.75983043110284</v>
      </c>
      <c r="X563" s="73">
        <v>193.9264970977695</v>
      </c>
      <c r="Y563" s="73">
        <v>225.09316376443618</v>
      </c>
      <c r="Z563" s="73">
        <v>303.00983043110284</v>
      </c>
    </row>
    <row r="564" spans="14:26" x14ac:dyDescent="0.25">
      <c r="N564" s="73">
        <v>56.2</v>
      </c>
      <c r="O564" s="73">
        <v>15.611111111111111</v>
      </c>
      <c r="P564" s="73">
        <v>0.98076470588235298</v>
      </c>
      <c r="Q564" s="73">
        <v>0.98076470588235298</v>
      </c>
      <c r="R564" s="73">
        <v>124.24325052776238</v>
      </c>
      <c r="S564" s="73">
        <v>124.24325052776238</v>
      </c>
      <c r="T564" s="73">
        <v>163.27102830554017</v>
      </c>
      <c r="U564" s="73">
        <v>124.24325052776238</v>
      </c>
      <c r="V564" s="73">
        <v>163.27102830554017</v>
      </c>
      <c r="W564" s="73">
        <v>163.27102830554017</v>
      </c>
      <c r="X564" s="73">
        <v>194.4932505277624</v>
      </c>
      <c r="Y564" s="73">
        <v>225.7154727499846</v>
      </c>
      <c r="Z564" s="73">
        <v>303.77102830554014</v>
      </c>
    </row>
    <row r="565" spans="14:26" x14ac:dyDescent="0.25">
      <c r="N565" s="73">
        <v>56.3</v>
      </c>
      <c r="O565" s="73">
        <v>15.638888888888888</v>
      </c>
      <c r="P565" s="73">
        <v>0.98076470588235298</v>
      </c>
      <c r="Q565" s="73">
        <v>0.98076470588235298</v>
      </c>
      <c r="R565" s="73">
        <v>124.68579069583183</v>
      </c>
      <c r="S565" s="73">
        <v>124.68579069583183</v>
      </c>
      <c r="T565" s="73">
        <v>163.78301291805406</v>
      </c>
      <c r="U565" s="73">
        <v>124.68579069583183</v>
      </c>
      <c r="V565" s="73">
        <v>163.78301291805406</v>
      </c>
      <c r="W565" s="73">
        <v>163.78301291805406</v>
      </c>
      <c r="X565" s="73">
        <v>195.06079069583183</v>
      </c>
      <c r="Y565" s="73">
        <v>226.3385684736096</v>
      </c>
      <c r="Z565" s="73">
        <v>304.53301291805406</v>
      </c>
    </row>
    <row r="566" spans="14:26" x14ac:dyDescent="0.25">
      <c r="N566" s="73">
        <v>56.4</v>
      </c>
      <c r="O566" s="73">
        <v>15.666666666666666</v>
      </c>
      <c r="P566" s="73">
        <v>0.98076470588235298</v>
      </c>
      <c r="Q566" s="73">
        <v>0.98076470588235298</v>
      </c>
      <c r="R566" s="73">
        <v>125.12911760197788</v>
      </c>
      <c r="S566" s="73">
        <v>125.12911760197788</v>
      </c>
      <c r="T566" s="73">
        <v>164.29578426864455</v>
      </c>
      <c r="U566" s="73">
        <v>125.12911760197788</v>
      </c>
      <c r="V566" s="73">
        <v>164.29578426864455</v>
      </c>
      <c r="W566" s="73">
        <v>164.29578426864455</v>
      </c>
      <c r="X566" s="73">
        <v>195.6291176019779</v>
      </c>
      <c r="Y566" s="73">
        <v>226.96245093531121</v>
      </c>
      <c r="Z566" s="73">
        <v>305.29578426864452</v>
      </c>
    </row>
    <row r="567" spans="14:26" x14ac:dyDescent="0.25">
      <c r="N567" s="73">
        <v>56.5</v>
      </c>
      <c r="O567" s="73">
        <v>15.694444444444445</v>
      </c>
      <c r="P567" s="73">
        <v>0.98076470588235298</v>
      </c>
      <c r="Q567" s="73">
        <v>0.98076470588235298</v>
      </c>
      <c r="R567" s="73">
        <v>125.57323124620049</v>
      </c>
      <c r="S567" s="73">
        <v>125.57323124620049</v>
      </c>
      <c r="T567" s="73">
        <v>164.80934235731161</v>
      </c>
      <c r="U567" s="73">
        <v>125.57323124620049</v>
      </c>
      <c r="V567" s="73">
        <v>164.80934235731161</v>
      </c>
      <c r="W567" s="73">
        <v>164.80934235731161</v>
      </c>
      <c r="X567" s="73">
        <v>196.19823124620049</v>
      </c>
      <c r="Y567" s="73">
        <v>227.58712013508938</v>
      </c>
      <c r="Z567" s="73">
        <v>306.05934235731161</v>
      </c>
    </row>
    <row r="568" spans="14:26" x14ac:dyDescent="0.25">
      <c r="N568" s="73">
        <v>56.6</v>
      </c>
      <c r="O568" s="73">
        <v>15.722222222222221</v>
      </c>
      <c r="P568" s="73">
        <v>0.98076470588235298</v>
      </c>
      <c r="Q568" s="73">
        <v>0.98076470588235298</v>
      </c>
      <c r="R568" s="73">
        <v>126.01813162849965</v>
      </c>
      <c r="S568" s="73">
        <v>126.01813162849965</v>
      </c>
      <c r="T568" s="73">
        <v>165.32368718405519</v>
      </c>
      <c r="U568" s="73">
        <v>126.01813162849965</v>
      </c>
      <c r="V568" s="73">
        <v>165.32368718405519</v>
      </c>
      <c r="W568" s="73">
        <v>165.32368718405519</v>
      </c>
      <c r="X568" s="73">
        <v>196.76813162849965</v>
      </c>
      <c r="Y568" s="73">
        <v>228.21257607294407</v>
      </c>
      <c r="Z568" s="73">
        <v>306.82368718405519</v>
      </c>
    </row>
    <row r="569" spans="14:26" x14ac:dyDescent="0.25">
      <c r="N569" s="73">
        <v>56.7</v>
      </c>
      <c r="O569" s="73">
        <v>15.75</v>
      </c>
      <c r="P569" s="73">
        <v>0.98076470588235298</v>
      </c>
      <c r="Q569" s="73">
        <v>0.98076470588235298</v>
      </c>
      <c r="R569" s="73">
        <v>126.4638187488754</v>
      </c>
      <c r="S569" s="73">
        <v>126.4638187488754</v>
      </c>
      <c r="T569" s="73">
        <v>165.83881874887538</v>
      </c>
      <c r="U569" s="73">
        <v>126.4638187488754</v>
      </c>
      <c r="V569" s="73">
        <v>165.83881874887538</v>
      </c>
      <c r="W569" s="73">
        <v>165.83881874887538</v>
      </c>
      <c r="X569" s="73">
        <v>197.33881874887538</v>
      </c>
      <c r="Y569" s="73">
        <v>228.83881874887538</v>
      </c>
      <c r="Z569" s="73">
        <v>307.58881874887538</v>
      </c>
    </row>
    <row r="570" spans="14:26" x14ac:dyDescent="0.25">
      <c r="N570" s="73">
        <v>56.8</v>
      </c>
      <c r="O570" s="73">
        <v>15.777777777777777</v>
      </c>
      <c r="P570" s="73">
        <v>0.98076470588235298</v>
      </c>
      <c r="Q570" s="73">
        <v>0.98076470588235298</v>
      </c>
      <c r="R570" s="73">
        <v>126.91029260732769</v>
      </c>
      <c r="S570" s="73">
        <v>126.91029260732769</v>
      </c>
      <c r="T570" s="73">
        <v>166.35473705177213</v>
      </c>
      <c r="U570" s="73">
        <v>126.91029260732769</v>
      </c>
      <c r="V570" s="73">
        <v>166.35473705177213</v>
      </c>
      <c r="W570" s="73">
        <v>166.35473705177213</v>
      </c>
      <c r="X570" s="73">
        <v>197.91029260732768</v>
      </c>
      <c r="Y570" s="73">
        <v>229.46584816288325</v>
      </c>
      <c r="Z570" s="73">
        <v>308.35473705177213</v>
      </c>
    </row>
    <row r="571" spans="14:26" x14ac:dyDescent="0.25">
      <c r="N571" s="73">
        <v>56.9</v>
      </c>
      <c r="O571" s="73">
        <v>15.805555555555555</v>
      </c>
      <c r="P571" s="73">
        <v>0.98076470588235298</v>
      </c>
      <c r="Q571" s="73">
        <v>0.98076470588235298</v>
      </c>
      <c r="R571" s="73">
        <v>127.35755320385658</v>
      </c>
      <c r="S571" s="73">
        <v>127.35755320385658</v>
      </c>
      <c r="T571" s="73">
        <v>166.87144209274547</v>
      </c>
      <c r="U571" s="73">
        <v>127.35755320385658</v>
      </c>
      <c r="V571" s="73">
        <v>166.87144209274547</v>
      </c>
      <c r="W571" s="73">
        <v>166.87144209274547</v>
      </c>
      <c r="X571" s="73">
        <v>198.48255320385658</v>
      </c>
      <c r="Y571" s="73">
        <v>230.0936643149677</v>
      </c>
      <c r="Z571" s="73">
        <v>309.1214420927455</v>
      </c>
    </row>
    <row r="572" spans="14:26" x14ac:dyDescent="0.25">
      <c r="N572" s="73">
        <v>57</v>
      </c>
      <c r="O572" s="73">
        <v>15.833333333333332</v>
      </c>
      <c r="P572" s="73">
        <v>0.98076470588235298</v>
      </c>
      <c r="Q572" s="73">
        <v>0.98076470588235298</v>
      </c>
      <c r="R572" s="73">
        <v>127.805600538462</v>
      </c>
      <c r="S572" s="73">
        <v>127.805600538462</v>
      </c>
      <c r="T572" s="73">
        <v>167.38893387179533</v>
      </c>
      <c r="U572" s="73">
        <v>127.805600538462</v>
      </c>
      <c r="V572" s="73">
        <v>167.38893387179533</v>
      </c>
      <c r="W572" s="73">
        <v>167.38893387179533</v>
      </c>
      <c r="X572" s="73">
        <v>199.05560053846199</v>
      </c>
      <c r="Y572" s="73">
        <v>230.72226720512867</v>
      </c>
      <c r="Z572" s="73">
        <v>309.88893387179536</v>
      </c>
    </row>
    <row r="573" spans="14:26" x14ac:dyDescent="0.25">
      <c r="N573" s="73">
        <v>57.1</v>
      </c>
      <c r="O573" s="73">
        <v>15.861111111111111</v>
      </c>
      <c r="P573" s="73">
        <v>0.98076470588235298</v>
      </c>
      <c r="Q573" s="73">
        <v>0.98076470588235298</v>
      </c>
      <c r="R573" s="73">
        <v>128.25443461114403</v>
      </c>
      <c r="S573" s="73">
        <v>128.25443461114403</v>
      </c>
      <c r="T573" s="73">
        <v>167.90721238892181</v>
      </c>
      <c r="U573" s="73">
        <v>128.25443461114403</v>
      </c>
      <c r="V573" s="73">
        <v>167.90721238892181</v>
      </c>
      <c r="W573" s="73">
        <v>167.90721238892181</v>
      </c>
      <c r="X573" s="73">
        <v>199.62943461114403</v>
      </c>
      <c r="Y573" s="73">
        <v>231.35165683336623</v>
      </c>
      <c r="Z573" s="73">
        <v>310.65721238892178</v>
      </c>
    </row>
    <row r="574" spans="14:26" x14ac:dyDescent="0.25">
      <c r="N574" s="73">
        <v>57.2</v>
      </c>
      <c r="O574" s="73">
        <v>15.888888888888889</v>
      </c>
      <c r="P574" s="73">
        <v>0.98076470588235298</v>
      </c>
      <c r="Q574" s="73">
        <v>0.98076470588235298</v>
      </c>
      <c r="R574" s="73">
        <v>128.70405542190264</v>
      </c>
      <c r="S574" s="73">
        <v>128.70405542190264</v>
      </c>
      <c r="T574" s="73">
        <v>168.42627764412487</v>
      </c>
      <c r="U574" s="73">
        <v>128.70405542190264</v>
      </c>
      <c r="V574" s="73">
        <v>168.42627764412487</v>
      </c>
      <c r="W574" s="73">
        <v>168.42627764412487</v>
      </c>
      <c r="X574" s="73">
        <v>200.20405542190264</v>
      </c>
      <c r="Y574" s="73">
        <v>231.98183319968041</v>
      </c>
      <c r="Z574" s="73">
        <v>311.42627764412487</v>
      </c>
    </row>
    <row r="575" spans="14:26" x14ac:dyDescent="0.25">
      <c r="N575" s="73">
        <v>57.3</v>
      </c>
      <c r="O575" s="73">
        <v>15.916666666666666</v>
      </c>
      <c r="P575" s="73">
        <v>0.98076470588235298</v>
      </c>
      <c r="Q575" s="73">
        <v>0.98076470588235298</v>
      </c>
      <c r="R575" s="73">
        <v>129.15446297073777</v>
      </c>
      <c r="S575" s="73">
        <v>129.15446297073777</v>
      </c>
      <c r="T575" s="73">
        <v>168.94612963740443</v>
      </c>
      <c r="U575" s="73">
        <v>129.15446297073777</v>
      </c>
      <c r="V575" s="73">
        <v>168.94612963740443</v>
      </c>
      <c r="W575" s="73">
        <v>168.94612963740443</v>
      </c>
      <c r="X575" s="73">
        <v>200.77946297073777</v>
      </c>
      <c r="Y575" s="73">
        <v>232.61279630407108</v>
      </c>
      <c r="Z575" s="73">
        <v>312.1961296374044</v>
      </c>
    </row>
    <row r="576" spans="14:26" x14ac:dyDescent="0.25">
      <c r="N576" s="73">
        <v>57.4</v>
      </c>
      <c r="O576" s="73">
        <v>15.944444444444443</v>
      </c>
      <c r="P576" s="73">
        <v>0.98076470588235298</v>
      </c>
      <c r="Q576" s="73">
        <v>0.98076470588235298</v>
      </c>
      <c r="R576" s="73">
        <v>129.60565725764945</v>
      </c>
      <c r="S576" s="73">
        <v>129.60565725764945</v>
      </c>
      <c r="T576" s="73">
        <v>169.46676836876057</v>
      </c>
      <c r="U576" s="73">
        <v>129.60565725764945</v>
      </c>
      <c r="V576" s="73">
        <v>169.46676836876057</v>
      </c>
      <c r="W576" s="73">
        <v>169.46676836876057</v>
      </c>
      <c r="X576" s="73">
        <v>201.35565725764945</v>
      </c>
      <c r="Y576" s="73">
        <v>233.24454614653834</v>
      </c>
      <c r="Z576" s="73">
        <v>312.96676836876054</v>
      </c>
    </row>
    <row r="577" spans="14:26" x14ac:dyDescent="0.25">
      <c r="N577" s="73">
        <v>57.5</v>
      </c>
      <c r="O577" s="73">
        <v>15.972222222222221</v>
      </c>
      <c r="P577" s="73">
        <v>0.98076470588235298</v>
      </c>
      <c r="Q577" s="73">
        <v>0.98076470588235298</v>
      </c>
      <c r="R577" s="73">
        <v>130.05763828263775</v>
      </c>
      <c r="S577" s="73">
        <v>130.05763828263775</v>
      </c>
      <c r="T577" s="73">
        <v>169.9881938381933</v>
      </c>
      <c r="U577" s="73">
        <v>130.05763828263775</v>
      </c>
      <c r="V577" s="73">
        <v>169.9881938381933</v>
      </c>
      <c r="W577" s="73">
        <v>169.9881938381933</v>
      </c>
      <c r="X577" s="73">
        <v>201.93263828263775</v>
      </c>
      <c r="Y577" s="73">
        <v>233.87708272708218</v>
      </c>
      <c r="Z577" s="73">
        <v>313.7381938381933</v>
      </c>
    </row>
    <row r="578" spans="14:26" x14ac:dyDescent="0.25">
      <c r="N578" s="73">
        <v>57.6</v>
      </c>
      <c r="O578" s="73">
        <v>16</v>
      </c>
      <c r="P578" s="73">
        <v>0.98076470588235298</v>
      </c>
      <c r="Q578" s="73">
        <v>0.98076470588235298</v>
      </c>
      <c r="R578" s="73">
        <v>130.51040604570261</v>
      </c>
      <c r="S578" s="73">
        <v>130.51040604570261</v>
      </c>
      <c r="T578" s="73">
        <v>170.51040604570261</v>
      </c>
      <c r="U578" s="73">
        <v>130.51040604570261</v>
      </c>
      <c r="V578" s="73">
        <v>170.51040604570261</v>
      </c>
      <c r="W578" s="73">
        <v>170.51040604570261</v>
      </c>
      <c r="X578" s="73">
        <v>202.51040604570261</v>
      </c>
      <c r="Y578" s="73">
        <v>234.51040604570261</v>
      </c>
      <c r="Z578" s="73">
        <v>314.51040604570261</v>
      </c>
    </row>
    <row r="579" spans="14:26" x14ac:dyDescent="0.25">
      <c r="N579" s="73">
        <v>57.7</v>
      </c>
      <c r="O579" s="73">
        <v>16.027777777777779</v>
      </c>
      <c r="P579" s="73">
        <v>0.98076470588235298</v>
      </c>
      <c r="Q579" s="73">
        <v>0.98076470588235298</v>
      </c>
      <c r="R579" s="73">
        <v>130.96396054684405</v>
      </c>
      <c r="S579" s="73">
        <v>130.96396054684405</v>
      </c>
      <c r="T579" s="73">
        <v>171.03340499128848</v>
      </c>
      <c r="U579" s="73">
        <v>130.96396054684405</v>
      </c>
      <c r="V579" s="73">
        <v>171.03340499128848</v>
      </c>
      <c r="W579" s="73">
        <v>171.03340499128848</v>
      </c>
      <c r="X579" s="73">
        <v>203.08896054684402</v>
      </c>
      <c r="Y579" s="73">
        <v>235.14451610239959</v>
      </c>
      <c r="Z579" s="73">
        <v>315.28340499128848</v>
      </c>
    </row>
    <row r="580" spans="14:26" x14ac:dyDescent="0.25">
      <c r="N580" s="73">
        <v>57.8</v>
      </c>
      <c r="O580" s="73">
        <v>16.055555555555554</v>
      </c>
      <c r="P580" s="73">
        <v>0.98076470588235298</v>
      </c>
      <c r="Q580" s="73">
        <v>0.98076470588235298</v>
      </c>
      <c r="R580" s="73">
        <v>131.41830178606196</v>
      </c>
      <c r="S580" s="73">
        <v>131.41830178606196</v>
      </c>
      <c r="T580" s="73">
        <v>171.55719067495085</v>
      </c>
      <c r="U580" s="73">
        <v>131.41830178606196</v>
      </c>
      <c r="V580" s="73">
        <v>171.55719067495085</v>
      </c>
      <c r="W580" s="73">
        <v>171.55719067495085</v>
      </c>
      <c r="X580" s="73">
        <v>203.66830178606196</v>
      </c>
      <c r="Y580" s="73">
        <v>235.77941289717307</v>
      </c>
      <c r="Z580" s="73">
        <v>316.05719067495085</v>
      </c>
    </row>
    <row r="581" spans="14:26" x14ac:dyDescent="0.25">
      <c r="N581" s="73">
        <v>57.9</v>
      </c>
      <c r="O581" s="73">
        <v>16.083333333333332</v>
      </c>
      <c r="P581" s="73">
        <v>0.98076470588235298</v>
      </c>
      <c r="Q581" s="73">
        <v>0.98076470588235298</v>
      </c>
      <c r="R581" s="73">
        <v>131.87342976335654</v>
      </c>
      <c r="S581" s="73">
        <v>131.87342976335654</v>
      </c>
      <c r="T581" s="73">
        <v>172.08176309668988</v>
      </c>
      <c r="U581" s="73">
        <v>131.87342976335654</v>
      </c>
      <c r="V581" s="73">
        <v>172.08176309668988</v>
      </c>
      <c r="W581" s="73">
        <v>172.08176309668988</v>
      </c>
      <c r="X581" s="73">
        <v>204.24842976335654</v>
      </c>
      <c r="Y581" s="73">
        <v>236.4150964300232</v>
      </c>
      <c r="Z581" s="73">
        <v>316.83176309668988</v>
      </c>
    </row>
    <row r="582" spans="14:26" x14ac:dyDescent="0.25">
      <c r="N582" s="73">
        <v>58</v>
      </c>
      <c r="O582" s="73">
        <v>16.111111111111111</v>
      </c>
      <c r="P582" s="73">
        <v>0.98076470588235298</v>
      </c>
      <c r="Q582" s="73">
        <v>0.98076470588235298</v>
      </c>
      <c r="R582" s="73">
        <v>132.32934447872768</v>
      </c>
      <c r="S582" s="73">
        <v>132.32934447872768</v>
      </c>
      <c r="T582" s="73">
        <v>172.60712225650545</v>
      </c>
      <c r="U582" s="73">
        <v>132.32934447872768</v>
      </c>
      <c r="V582" s="73">
        <v>172.60712225650545</v>
      </c>
      <c r="W582" s="73">
        <v>172.60712225650545</v>
      </c>
      <c r="X582" s="73">
        <v>204.82934447872768</v>
      </c>
      <c r="Y582" s="73">
        <v>237.05156670094988</v>
      </c>
      <c r="Z582" s="73">
        <v>317.60712225650542</v>
      </c>
    </row>
    <row r="583" spans="14:26" x14ac:dyDescent="0.25">
      <c r="N583" s="73">
        <v>58.1</v>
      </c>
      <c r="O583" s="73">
        <v>16.138888888888889</v>
      </c>
      <c r="P583" s="73">
        <v>0.98076470588235298</v>
      </c>
      <c r="Q583" s="73">
        <v>0.98076470588235298</v>
      </c>
      <c r="R583" s="73">
        <v>132.7860459321754</v>
      </c>
      <c r="S583" s="73">
        <v>132.7860459321754</v>
      </c>
      <c r="T583" s="73">
        <v>173.13326815439763</v>
      </c>
      <c r="U583" s="73">
        <v>132.7860459321754</v>
      </c>
      <c r="V583" s="73">
        <v>173.13326815439763</v>
      </c>
      <c r="W583" s="73">
        <v>173.13326815439763</v>
      </c>
      <c r="X583" s="73">
        <v>205.4110459321754</v>
      </c>
      <c r="Y583" s="73">
        <v>237.68882370995317</v>
      </c>
      <c r="Z583" s="73">
        <v>318.38326815439763</v>
      </c>
    </row>
    <row r="584" spans="14:26" x14ac:dyDescent="0.25">
      <c r="N584" s="73">
        <v>58.2</v>
      </c>
      <c r="O584" s="73">
        <v>16.166666666666668</v>
      </c>
      <c r="P584" s="73">
        <v>0.98076470588235298</v>
      </c>
      <c r="Q584" s="73">
        <v>0.98076470588235298</v>
      </c>
      <c r="R584" s="73">
        <v>133.24353412369965</v>
      </c>
      <c r="S584" s="73">
        <v>133.24353412369965</v>
      </c>
      <c r="T584" s="73">
        <v>173.66020079036633</v>
      </c>
      <c r="U584" s="73">
        <v>133.24353412369965</v>
      </c>
      <c r="V584" s="73">
        <v>173.66020079036633</v>
      </c>
      <c r="W584" s="73">
        <v>173.66020079036633</v>
      </c>
      <c r="X584" s="73">
        <v>205.99353412369967</v>
      </c>
      <c r="Y584" s="73">
        <v>238.32686745703302</v>
      </c>
      <c r="Z584" s="73">
        <v>319.16020079036639</v>
      </c>
    </row>
    <row r="585" spans="14:26" x14ac:dyDescent="0.25">
      <c r="N585" s="73">
        <v>58.3</v>
      </c>
      <c r="O585" s="73">
        <v>16.194444444444443</v>
      </c>
      <c r="P585" s="73">
        <v>0.98076470588235298</v>
      </c>
      <c r="Q585" s="73">
        <v>0.98076470588235298</v>
      </c>
      <c r="R585" s="73">
        <v>133.70180905330042</v>
      </c>
      <c r="S585" s="73">
        <v>133.70180905330042</v>
      </c>
      <c r="T585" s="73">
        <v>174.18792016441154</v>
      </c>
      <c r="U585" s="73">
        <v>133.70180905330042</v>
      </c>
      <c r="V585" s="73">
        <v>174.18792016441154</v>
      </c>
      <c r="W585" s="73">
        <v>174.18792016441154</v>
      </c>
      <c r="X585" s="73">
        <v>206.57680905330042</v>
      </c>
      <c r="Y585" s="73">
        <v>238.96569794218931</v>
      </c>
      <c r="Z585" s="73">
        <v>319.93792016441154</v>
      </c>
    </row>
    <row r="586" spans="14:26" x14ac:dyDescent="0.25">
      <c r="N586" s="73">
        <v>58.4</v>
      </c>
      <c r="O586" s="73">
        <v>16.222222222222221</v>
      </c>
      <c r="P586" s="73">
        <v>0.98076470588235298</v>
      </c>
      <c r="Q586" s="73">
        <v>0.98076470588235298</v>
      </c>
      <c r="R586" s="73">
        <v>134.16087072097784</v>
      </c>
      <c r="S586" s="73">
        <v>134.16087072097784</v>
      </c>
      <c r="T586" s="73">
        <v>174.71642627653341</v>
      </c>
      <c r="U586" s="73">
        <v>134.16087072097784</v>
      </c>
      <c r="V586" s="73">
        <v>174.71642627653341</v>
      </c>
      <c r="W586" s="73">
        <v>174.71642627653341</v>
      </c>
      <c r="X586" s="73">
        <v>207.16087072097787</v>
      </c>
      <c r="Y586" s="73">
        <v>239.6053151654223</v>
      </c>
      <c r="Z586" s="73">
        <v>320.71642627653341</v>
      </c>
    </row>
    <row r="587" spans="14:26" x14ac:dyDescent="0.25">
      <c r="N587" s="73">
        <v>58.5</v>
      </c>
      <c r="O587" s="73">
        <v>16.25</v>
      </c>
      <c r="P587" s="73">
        <v>0.98076470588235298</v>
      </c>
      <c r="Q587" s="73">
        <v>0.98076470588235298</v>
      </c>
      <c r="R587" s="73">
        <v>134.62071912673181</v>
      </c>
      <c r="S587" s="73">
        <v>134.62071912673181</v>
      </c>
      <c r="T587" s="73">
        <v>175.24571912673181</v>
      </c>
      <c r="U587" s="73">
        <v>134.62071912673181</v>
      </c>
      <c r="V587" s="73">
        <v>175.24571912673181</v>
      </c>
      <c r="W587" s="73">
        <v>175.24571912673181</v>
      </c>
      <c r="X587" s="73">
        <v>207.74571912673181</v>
      </c>
      <c r="Y587" s="73">
        <v>240.24571912673181</v>
      </c>
      <c r="Z587" s="73">
        <v>321.49571912673184</v>
      </c>
    </row>
    <row r="588" spans="14:26" x14ac:dyDescent="0.25">
      <c r="N588" s="73">
        <v>58.6</v>
      </c>
      <c r="O588" s="73">
        <v>16.277777777777779</v>
      </c>
      <c r="P588" s="73">
        <v>0.98076470588235298</v>
      </c>
      <c r="Q588" s="73">
        <v>0.98076470588235298</v>
      </c>
      <c r="R588" s="73">
        <v>135.08135427056234</v>
      </c>
      <c r="S588" s="73">
        <v>135.08135427056234</v>
      </c>
      <c r="T588" s="73">
        <v>175.77579871500677</v>
      </c>
      <c r="U588" s="73">
        <v>135.08135427056234</v>
      </c>
      <c r="V588" s="73">
        <v>175.77579871500677</v>
      </c>
      <c r="W588" s="73">
        <v>175.77579871500677</v>
      </c>
      <c r="X588" s="73">
        <v>208.33135427056231</v>
      </c>
      <c r="Y588" s="73">
        <v>240.88690982611789</v>
      </c>
      <c r="Z588" s="73">
        <v>322.27579871500677</v>
      </c>
    </row>
    <row r="589" spans="14:26" x14ac:dyDescent="0.25">
      <c r="N589" s="73">
        <v>58.7</v>
      </c>
      <c r="O589" s="73">
        <v>16.305555555555557</v>
      </c>
      <c r="P589" s="73">
        <v>0.98076470588235298</v>
      </c>
      <c r="Q589" s="73">
        <v>0.98076470588235298</v>
      </c>
      <c r="R589" s="73">
        <v>135.54277615246949</v>
      </c>
      <c r="S589" s="73">
        <v>135.54277615246949</v>
      </c>
      <c r="T589" s="73">
        <v>176.30666504135837</v>
      </c>
      <c r="U589" s="73">
        <v>135.54277615246949</v>
      </c>
      <c r="V589" s="73">
        <v>176.30666504135837</v>
      </c>
      <c r="W589" s="73">
        <v>176.30666504135837</v>
      </c>
      <c r="X589" s="73">
        <v>208.91777615246949</v>
      </c>
      <c r="Y589" s="73">
        <v>241.5288872635806</v>
      </c>
      <c r="Z589" s="73">
        <v>323.05666504135837</v>
      </c>
    </row>
    <row r="590" spans="14:26" x14ac:dyDescent="0.25">
      <c r="N590" s="73">
        <v>58.8</v>
      </c>
      <c r="O590" s="73">
        <v>16.333333333333332</v>
      </c>
      <c r="P590" s="73">
        <v>0.98076470588235298</v>
      </c>
      <c r="Q590" s="73">
        <v>0.98076470588235298</v>
      </c>
      <c r="R590" s="73">
        <v>136.00498477245307</v>
      </c>
      <c r="S590" s="73">
        <v>136.00498477245307</v>
      </c>
      <c r="T590" s="73">
        <v>176.83831810578641</v>
      </c>
      <c r="U590" s="73">
        <v>136.00498477245307</v>
      </c>
      <c r="V590" s="73">
        <v>176.83831810578641</v>
      </c>
      <c r="W590" s="73">
        <v>176.83831810578641</v>
      </c>
      <c r="X590" s="73">
        <v>209.50498477245307</v>
      </c>
      <c r="Y590" s="73">
        <v>242.17165143911973</v>
      </c>
      <c r="Z590" s="73">
        <v>323.83831810578636</v>
      </c>
    </row>
    <row r="591" spans="14:26" x14ac:dyDescent="0.25">
      <c r="N591" s="73">
        <v>58.9</v>
      </c>
      <c r="O591" s="73">
        <v>16.361111111111111</v>
      </c>
      <c r="P591" s="73">
        <v>0.98076470588235298</v>
      </c>
      <c r="Q591" s="73">
        <v>0.98076470588235298</v>
      </c>
      <c r="R591" s="73">
        <v>136.46798013051333</v>
      </c>
      <c r="S591" s="73">
        <v>136.46798013051333</v>
      </c>
      <c r="T591" s="73">
        <v>177.3707579082911</v>
      </c>
      <c r="U591" s="73">
        <v>136.46798013051333</v>
      </c>
      <c r="V591" s="73">
        <v>177.3707579082911</v>
      </c>
      <c r="W591" s="73">
        <v>177.3707579082911</v>
      </c>
      <c r="X591" s="73">
        <v>210.09298013051333</v>
      </c>
      <c r="Y591" s="73">
        <v>242.81520235273553</v>
      </c>
      <c r="Z591" s="73">
        <v>324.62075790829107</v>
      </c>
    </row>
    <row r="592" spans="14:26" x14ac:dyDescent="0.25">
      <c r="N592" s="73">
        <v>59</v>
      </c>
      <c r="O592" s="73">
        <v>16.388888888888889</v>
      </c>
      <c r="P592" s="73">
        <v>0.98076470588235298</v>
      </c>
      <c r="Q592" s="73">
        <v>0.98076470588235298</v>
      </c>
      <c r="R592" s="73">
        <v>136.93176222665014</v>
      </c>
      <c r="S592" s="73">
        <v>136.93176222665014</v>
      </c>
      <c r="T592" s="73">
        <v>177.90398444887236</v>
      </c>
      <c r="U592" s="73">
        <v>136.93176222665014</v>
      </c>
      <c r="V592" s="73">
        <v>177.90398444887236</v>
      </c>
      <c r="W592" s="73">
        <v>177.90398444887236</v>
      </c>
      <c r="X592" s="73">
        <v>210.68176222665014</v>
      </c>
      <c r="Y592" s="73">
        <v>243.45954000442794</v>
      </c>
      <c r="Z592" s="73">
        <v>325.40398444887239</v>
      </c>
    </row>
    <row r="593" spans="14:26" x14ac:dyDescent="0.25">
      <c r="N593" s="73">
        <v>59.1</v>
      </c>
      <c r="O593" s="73">
        <v>16.416666666666668</v>
      </c>
      <c r="P593" s="73">
        <v>0.98076470588235298</v>
      </c>
      <c r="Q593" s="73">
        <v>0.98076470588235298</v>
      </c>
      <c r="R593" s="73">
        <v>137.3963310608635</v>
      </c>
      <c r="S593" s="73">
        <v>137.3963310608635</v>
      </c>
      <c r="T593" s="73">
        <v>178.43799772753016</v>
      </c>
      <c r="U593" s="73">
        <v>137.3963310608635</v>
      </c>
      <c r="V593" s="73">
        <v>178.43799772753016</v>
      </c>
      <c r="W593" s="73">
        <v>178.43799772753016</v>
      </c>
      <c r="X593" s="73">
        <v>211.2713310608635</v>
      </c>
      <c r="Y593" s="73">
        <v>244.10466439419685</v>
      </c>
      <c r="Z593" s="73">
        <v>326.18799772753016</v>
      </c>
    </row>
    <row r="594" spans="14:26" x14ac:dyDescent="0.25">
      <c r="N594" s="73">
        <v>59.2</v>
      </c>
      <c r="O594" s="73">
        <v>16.444444444444446</v>
      </c>
      <c r="P594" s="73">
        <v>0.98076470588235298</v>
      </c>
      <c r="Q594" s="73">
        <v>0.98076470588235298</v>
      </c>
      <c r="R594" s="73">
        <v>137.86168663315345</v>
      </c>
      <c r="S594" s="73">
        <v>137.86168663315345</v>
      </c>
      <c r="T594" s="73">
        <v>178.97279774426457</v>
      </c>
      <c r="U594" s="73">
        <v>137.86168663315345</v>
      </c>
      <c r="V594" s="73">
        <v>178.97279774426457</v>
      </c>
      <c r="W594" s="73">
        <v>178.97279774426457</v>
      </c>
      <c r="X594" s="73">
        <v>211.86168663315345</v>
      </c>
      <c r="Y594" s="73">
        <v>244.75057552204234</v>
      </c>
      <c r="Z594" s="73">
        <v>326.97279774426454</v>
      </c>
    </row>
    <row r="595" spans="14:26" x14ac:dyDescent="0.25">
      <c r="N595" s="73">
        <v>59.3</v>
      </c>
      <c r="O595" s="73">
        <v>16.472222222222221</v>
      </c>
      <c r="P595" s="73">
        <v>0.98076470588235298</v>
      </c>
      <c r="Q595" s="73">
        <v>0.98076470588235298</v>
      </c>
      <c r="R595" s="73">
        <v>138.32782894351993</v>
      </c>
      <c r="S595" s="73">
        <v>138.32782894351993</v>
      </c>
      <c r="T595" s="73">
        <v>179.50838449907548</v>
      </c>
      <c r="U595" s="73">
        <v>138.32782894351993</v>
      </c>
      <c r="V595" s="73">
        <v>179.50838449907548</v>
      </c>
      <c r="W595" s="73">
        <v>179.50838449907548</v>
      </c>
      <c r="X595" s="73">
        <v>212.45282894351993</v>
      </c>
      <c r="Y595" s="73">
        <v>245.39727338796436</v>
      </c>
      <c r="Z595" s="73">
        <v>327.75838449907548</v>
      </c>
    </row>
    <row r="596" spans="14:26" x14ac:dyDescent="0.25">
      <c r="N596" s="73">
        <v>59.4</v>
      </c>
      <c r="O596" s="73">
        <v>16.5</v>
      </c>
      <c r="P596" s="73">
        <v>0.98076470588235298</v>
      </c>
      <c r="Q596" s="73">
        <v>0.98076470588235298</v>
      </c>
      <c r="R596" s="73">
        <v>138.79475799196302</v>
      </c>
      <c r="S596" s="73">
        <v>138.79475799196302</v>
      </c>
      <c r="T596" s="73">
        <v>180.04475799196302</v>
      </c>
      <c r="U596" s="73">
        <v>138.79475799196302</v>
      </c>
      <c r="V596" s="73">
        <v>180.04475799196302</v>
      </c>
      <c r="W596" s="73">
        <v>180.04475799196302</v>
      </c>
      <c r="X596" s="73">
        <v>213.04475799196302</v>
      </c>
      <c r="Y596" s="73">
        <v>246.04475799196302</v>
      </c>
      <c r="Z596" s="73">
        <v>328.54475799196302</v>
      </c>
    </row>
    <row r="597" spans="14:26" x14ac:dyDescent="0.25">
      <c r="N597" s="73">
        <v>59.5</v>
      </c>
      <c r="O597" s="73">
        <v>16.527777777777779</v>
      </c>
      <c r="P597" s="73">
        <v>0.98076470588235298</v>
      </c>
      <c r="Q597" s="73">
        <v>0.98076470588235298</v>
      </c>
      <c r="R597" s="73">
        <v>139.26247377848267</v>
      </c>
      <c r="S597" s="73">
        <v>139.26247377848267</v>
      </c>
      <c r="T597" s="73">
        <v>180.58191822292713</v>
      </c>
      <c r="U597" s="73">
        <v>139.26247377848267</v>
      </c>
      <c r="V597" s="73">
        <v>180.58191822292713</v>
      </c>
      <c r="W597" s="73">
        <v>180.58191822292713</v>
      </c>
      <c r="X597" s="73">
        <v>213.63747377848267</v>
      </c>
      <c r="Y597" s="73">
        <v>246.69302933403824</v>
      </c>
      <c r="Z597" s="73">
        <v>329.33191822292713</v>
      </c>
    </row>
    <row r="598" spans="14:26" x14ac:dyDescent="0.25">
      <c r="N598" s="73">
        <v>59.6</v>
      </c>
      <c r="O598" s="73">
        <v>16.555555555555557</v>
      </c>
      <c r="P598" s="73">
        <v>0.98076470588235298</v>
      </c>
      <c r="Q598" s="73">
        <v>0.98076470588235298</v>
      </c>
      <c r="R598" s="73">
        <v>139.7309763030789</v>
      </c>
      <c r="S598" s="73">
        <v>139.7309763030789</v>
      </c>
      <c r="T598" s="73">
        <v>181.11986519196779</v>
      </c>
      <c r="U598" s="73">
        <v>139.7309763030789</v>
      </c>
      <c r="V598" s="73">
        <v>181.11986519196779</v>
      </c>
      <c r="W598" s="73">
        <v>181.11986519196779</v>
      </c>
      <c r="X598" s="73">
        <v>214.2309763030789</v>
      </c>
      <c r="Y598" s="73">
        <v>247.34208741419002</v>
      </c>
      <c r="Z598" s="73">
        <v>330.11986519196779</v>
      </c>
    </row>
    <row r="599" spans="14:26" x14ac:dyDescent="0.25">
      <c r="N599" s="73">
        <v>59.7</v>
      </c>
      <c r="O599" s="73">
        <v>16.583333333333332</v>
      </c>
      <c r="P599" s="73">
        <v>0.98076470588235298</v>
      </c>
      <c r="Q599" s="73">
        <v>0.98076470588235298</v>
      </c>
      <c r="R599" s="73">
        <v>140.20026556575164</v>
      </c>
      <c r="S599" s="73">
        <v>140.20026556575164</v>
      </c>
      <c r="T599" s="73">
        <v>181.65859889908498</v>
      </c>
      <c r="U599" s="73">
        <v>140.20026556575164</v>
      </c>
      <c r="V599" s="73">
        <v>181.65859889908498</v>
      </c>
      <c r="W599" s="73">
        <v>181.65859889908498</v>
      </c>
      <c r="X599" s="73">
        <v>214.82526556575164</v>
      </c>
      <c r="Y599" s="73">
        <v>247.99193223241832</v>
      </c>
      <c r="Z599" s="73">
        <v>330.90859889908495</v>
      </c>
    </row>
    <row r="600" spans="14:26" x14ac:dyDescent="0.25">
      <c r="N600" s="73">
        <v>59.8</v>
      </c>
      <c r="O600" s="73">
        <v>16.611111111111111</v>
      </c>
      <c r="P600" s="73">
        <v>0.98076470588235298</v>
      </c>
      <c r="Q600" s="73">
        <v>0.98076470588235298</v>
      </c>
      <c r="R600" s="73">
        <v>140.67034156650098</v>
      </c>
      <c r="S600" s="73">
        <v>140.67034156650098</v>
      </c>
      <c r="T600" s="73">
        <v>182.19811934427875</v>
      </c>
      <c r="U600" s="73">
        <v>140.67034156650098</v>
      </c>
      <c r="V600" s="73">
        <v>182.19811934427875</v>
      </c>
      <c r="W600" s="73">
        <v>182.19811934427875</v>
      </c>
      <c r="X600" s="73">
        <v>215.42034156650098</v>
      </c>
      <c r="Y600" s="73">
        <v>248.64256378872318</v>
      </c>
      <c r="Z600" s="73">
        <v>331.69811934427872</v>
      </c>
    </row>
    <row r="601" spans="14:26" x14ac:dyDescent="0.25">
      <c r="N601" s="73">
        <v>59.9</v>
      </c>
      <c r="O601" s="73">
        <v>16.638888888888889</v>
      </c>
      <c r="P601" s="73">
        <v>0.98076470588235298</v>
      </c>
      <c r="Q601" s="73">
        <v>0.98076470588235298</v>
      </c>
      <c r="R601" s="73">
        <v>141.14120430532691</v>
      </c>
      <c r="S601" s="73">
        <v>141.14120430532691</v>
      </c>
      <c r="T601" s="73">
        <v>182.73842652754914</v>
      </c>
      <c r="U601" s="73">
        <v>141.14120430532691</v>
      </c>
      <c r="V601" s="73">
        <v>182.73842652754914</v>
      </c>
      <c r="W601" s="73">
        <v>182.73842652754914</v>
      </c>
      <c r="X601" s="73">
        <v>216.01620430532691</v>
      </c>
      <c r="Y601" s="73">
        <v>249.29398208310471</v>
      </c>
      <c r="Z601" s="73">
        <v>332.48842652754917</v>
      </c>
    </row>
    <row r="602" spans="14:26" x14ac:dyDescent="0.25">
      <c r="N602" s="73">
        <v>60</v>
      </c>
      <c r="O602" s="73">
        <v>16.666666666666668</v>
      </c>
      <c r="P602" s="73">
        <v>0.98076470588235298</v>
      </c>
      <c r="Q602" s="73">
        <v>0.98076470588235298</v>
      </c>
      <c r="R602" s="73">
        <v>141.61285378222942</v>
      </c>
      <c r="S602" s="73">
        <v>141.61285378222942</v>
      </c>
      <c r="T602" s="73">
        <v>183.27952044889608</v>
      </c>
      <c r="U602" s="73">
        <v>141.61285378222942</v>
      </c>
      <c r="V602" s="73">
        <v>183.27952044889608</v>
      </c>
      <c r="W602" s="73">
        <v>183.27952044889608</v>
      </c>
      <c r="X602" s="73">
        <v>216.61285378222942</v>
      </c>
      <c r="Y602" s="73">
        <v>249.94618711556274</v>
      </c>
      <c r="Z602" s="73">
        <v>333.27952044889605</v>
      </c>
    </row>
    <row r="603" spans="14:26" x14ac:dyDescent="0.25">
      <c r="N603" s="73">
        <v>60.1</v>
      </c>
      <c r="O603" s="73">
        <v>16.694444444444443</v>
      </c>
      <c r="P603" s="73">
        <v>0.98076470588235298</v>
      </c>
      <c r="Q603" s="73">
        <v>0.98076470588235298</v>
      </c>
      <c r="R603" s="73">
        <v>142.08528999720841</v>
      </c>
      <c r="S603" s="73">
        <v>142.08528999720841</v>
      </c>
      <c r="T603" s="73">
        <v>183.82140110831952</v>
      </c>
      <c r="U603" s="73">
        <v>142.08528999720841</v>
      </c>
      <c r="V603" s="73">
        <v>183.82140110831952</v>
      </c>
      <c r="W603" s="73">
        <v>183.82140110831952</v>
      </c>
      <c r="X603" s="73">
        <v>217.21028999720841</v>
      </c>
      <c r="Y603" s="73">
        <v>250.59917888609729</v>
      </c>
      <c r="Z603" s="73">
        <v>334.07140110831949</v>
      </c>
    </row>
    <row r="604" spans="14:26" x14ac:dyDescent="0.25">
      <c r="N604" s="73">
        <v>60.2</v>
      </c>
      <c r="O604" s="73">
        <v>16.722222222222221</v>
      </c>
      <c r="P604" s="73">
        <v>0.98076470588235298</v>
      </c>
      <c r="Q604" s="73">
        <v>0.98076470588235298</v>
      </c>
      <c r="R604" s="73">
        <v>142.55851295026403</v>
      </c>
      <c r="S604" s="73">
        <v>142.55851295026403</v>
      </c>
      <c r="T604" s="73">
        <v>184.3640685058196</v>
      </c>
      <c r="U604" s="73">
        <v>142.55851295026403</v>
      </c>
      <c r="V604" s="73">
        <v>184.3640685058196</v>
      </c>
      <c r="W604" s="73">
        <v>184.3640685058196</v>
      </c>
      <c r="X604" s="73">
        <v>217.80851295026406</v>
      </c>
      <c r="Y604" s="73">
        <v>251.25295739470849</v>
      </c>
      <c r="Z604" s="73">
        <v>334.8640685058196</v>
      </c>
    </row>
    <row r="605" spans="14:26" x14ac:dyDescent="0.25">
      <c r="N605" s="73">
        <v>60.3</v>
      </c>
      <c r="O605" s="73">
        <v>16.75</v>
      </c>
      <c r="P605" s="73">
        <v>0.98076470588235298</v>
      </c>
      <c r="Q605" s="73">
        <v>0.98076470588235298</v>
      </c>
      <c r="R605" s="73">
        <v>143.03252264139624</v>
      </c>
      <c r="S605" s="73">
        <v>143.03252264139624</v>
      </c>
      <c r="T605" s="73">
        <v>184.90752264139624</v>
      </c>
      <c r="U605" s="73">
        <v>143.03252264139624</v>
      </c>
      <c r="V605" s="73">
        <v>184.90752264139624</v>
      </c>
      <c r="W605" s="73">
        <v>184.90752264139624</v>
      </c>
      <c r="X605" s="73">
        <v>218.40752264139624</v>
      </c>
      <c r="Y605" s="73">
        <v>251.90752264139624</v>
      </c>
      <c r="Z605" s="73">
        <v>335.65752264139621</v>
      </c>
    </row>
    <row r="606" spans="14:26" x14ac:dyDescent="0.25">
      <c r="N606" s="73">
        <v>60.4</v>
      </c>
      <c r="O606" s="73">
        <v>16.777777777777779</v>
      </c>
      <c r="P606" s="73">
        <v>0.98076470588235298</v>
      </c>
      <c r="Q606" s="73">
        <v>0.98076470588235298</v>
      </c>
      <c r="R606" s="73">
        <v>143.50731907060501</v>
      </c>
      <c r="S606" s="73">
        <v>143.50731907060501</v>
      </c>
      <c r="T606" s="73">
        <v>185.45176351504944</v>
      </c>
      <c r="U606" s="73">
        <v>143.50731907060501</v>
      </c>
      <c r="V606" s="73">
        <v>185.45176351504944</v>
      </c>
      <c r="W606" s="73">
        <v>185.45176351504944</v>
      </c>
      <c r="X606" s="73">
        <v>219.00731907060498</v>
      </c>
      <c r="Y606" s="73">
        <v>252.56287462616055</v>
      </c>
      <c r="Z606" s="73">
        <v>336.45176351504944</v>
      </c>
    </row>
    <row r="607" spans="14:26" x14ac:dyDescent="0.25">
      <c r="N607" s="73">
        <v>60.5</v>
      </c>
      <c r="O607" s="73">
        <v>16.805555555555554</v>
      </c>
      <c r="P607" s="73">
        <v>0.98076470588235298</v>
      </c>
      <c r="Q607" s="73">
        <v>0.98076470588235298</v>
      </c>
      <c r="R607" s="73">
        <v>143.98290223789027</v>
      </c>
      <c r="S607" s="73">
        <v>143.98290223789027</v>
      </c>
      <c r="T607" s="73">
        <v>185.99679112677916</v>
      </c>
      <c r="U607" s="73">
        <v>143.98290223789027</v>
      </c>
      <c r="V607" s="73">
        <v>185.99679112677916</v>
      </c>
      <c r="W607" s="73">
        <v>185.99679112677916</v>
      </c>
      <c r="X607" s="73">
        <v>219.60790223789027</v>
      </c>
      <c r="Y607" s="73">
        <v>253.21901334900139</v>
      </c>
      <c r="Z607" s="73">
        <v>337.24679112677916</v>
      </c>
    </row>
    <row r="608" spans="14:26" x14ac:dyDescent="0.25">
      <c r="N608" s="73">
        <v>60.6</v>
      </c>
      <c r="O608" s="73">
        <v>16.833333333333332</v>
      </c>
      <c r="P608" s="73">
        <v>0.98076470588235298</v>
      </c>
      <c r="Q608" s="73">
        <v>0.98076470588235298</v>
      </c>
      <c r="R608" s="73">
        <v>144.45927214325218</v>
      </c>
      <c r="S608" s="73">
        <v>144.45927214325218</v>
      </c>
      <c r="T608" s="73">
        <v>186.54260547658552</v>
      </c>
      <c r="U608" s="73">
        <v>144.45927214325218</v>
      </c>
      <c r="V608" s="73">
        <v>186.54260547658552</v>
      </c>
      <c r="W608" s="73">
        <v>186.54260547658552</v>
      </c>
      <c r="X608" s="73">
        <v>220.20927214325218</v>
      </c>
      <c r="Y608" s="73">
        <v>253.87593880991886</v>
      </c>
      <c r="Z608" s="73">
        <v>338.04260547658555</v>
      </c>
    </row>
    <row r="609" spans="14:26" x14ac:dyDescent="0.25">
      <c r="N609" s="73">
        <v>60.7</v>
      </c>
      <c r="O609" s="73">
        <v>16.861111111111111</v>
      </c>
      <c r="P609" s="73">
        <v>0.98076470588235298</v>
      </c>
      <c r="Q609" s="73">
        <v>0.98076470588235298</v>
      </c>
      <c r="R609" s="73">
        <v>144.93642878669064</v>
      </c>
      <c r="S609" s="73">
        <v>144.93642878669064</v>
      </c>
      <c r="T609" s="73">
        <v>187.08920656446841</v>
      </c>
      <c r="U609" s="73">
        <v>144.93642878669064</v>
      </c>
      <c r="V609" s="73">
        <v>187.08920656446841</v>
      </c>
      <c r="W609" s="73">
        <v>187.08920656446841</v>
      </c>
      <c r="X609" s="73">
        <v>220.81142878669064</v>
      </c>
      <c r="Y609" s="73">
        <v>254.53365100891284</v>
      </c>
      <c r="Z609" s="73">
        <v>338.83920656446838</v>
      </c>
    </row>
    <row r="610" spans="14:26" x14ac:dyDescent="0.25">
      <c r="N610" s="73">
        <v>60.8</v>
      </c>
      <c r="O610" s="73">
        <v>16.888888888888889</v>
      </c>
      <c r="P610" s="73">
        <v>0.98076470588235298</v>
      </c>
      <c r="Q610" s="73">
        <v>0.98076470588235298</v>
      </c>
      <c r="R610" s="73">
        <v>145.41437216820569</v>
      </c>
      <c r="S610" s="73">
        <v>145.41437216820569</v>
      </c>
      <c r="T610" s="73">
        <v>187.63659439042792</v>
      </c>
      <c r="U610" s="73">
        <v>145.41437216820569</v>
      </c>
      <c r="V610" s="73">
        <v>187.63659439042792</v>
      </c>
      <c r="W610" s="73">
        <v>187.63659439042792</v>
      </c>
      <c r="X610" s="73">
        <v>221.41437216820569</v>
      </c>
      <c r="Y610" s="73">
        <v>255.19214994598349</v>
      </c>
      <c r="Z610" s="73">
        <v>339.63659439042794</v>
      </c>
    </row>
    <row r="611" spans="14:26" x14ac:dyDescent="0.25">
      <c r="N611" s="73">
        <v>60.9</v>
      </c>
      <c r="O611" s="73">
        <v>16.916666666666664</v>
      </c>
      <c r="P611" s="73">
        <v>0.98076470588235298</v>
      </c>
      <c r="Q611" s="73">
        <v>0.98076470588235298</v>
      </c>
      <c r="R611" s="73">
        <v>145.89310228779723</v>
      </c>
      <c r="S611" s="73">
        <v>145.89310228779723</v>
      </c>
      <c r="T611" s="73">
        <v>188.18476895446389</v>
      </c>
      <c r="U611" s="73">
        <v>145.89310228779723</v>
      </c>
      <c r="V611" s="73">
        <v>188.18476895446389</v>
      </c>
      <c r="W611" s="73">
        <v>188.18476895446389</v>
      </c>
      <c r="X611" s="73">
        <v>222.01810228779723</v>
      </c>
      <c r="Y611" s="73">
        <v>255.85143562113058</v>
      </c>
      <c r="Z611" s="73">
        <v>340.43476895446395</v>
      </c>
    </row>
    <row r="612" spans="14:26" x14ac:dyDescent="0.25">
      <c r="N612" s="73">
        <v>61</v>
      </c>
      <c r="O612" s="73">
        <v>16.944444444444443</v>
      </c>
      <c r="P612" s="73">
        <v>0.98076470588235298</v>
      </c>
      <c r="Q612" s="73">
        <v>0.98076470588235298</v>
      </c>
      <c r="R612" s="73">
        <v>146.37261914546542</v>
      </c>
      <c r="S612" s="73">
        <v>146.37261914546542</v>
      </c>
      <c r="T612" s="73">
        <v>188.73373025657654</v>
      </c>
      <c r="U612" s="73">
        <v>146.37261914546542</v>
      </c>
      <c r="V612" s="73">
        <v>188.73373025657654</v>
      </c>
      <c r="W612" s="73">
        <v>188.73373025657654</v>
      </c>
      <c r="X612" s="73">
        <v>222.62261914546542</v>
      </c>
      <c r="Y612" s="73">
        <v>256.51150803435428</v>
      </c>
      <c r="Z612" s="73">
        <v>341.23373025657651</v>
      </c>
    </row>
    <row r="613" spans="14:26" x14ac:dyDescent="0.25">
      <c r="N613" s="73">
        <v>61.1</v>
      </c>
      <c r="O613" s="73">
        <v>16.972222222222221</v>
      </c>
      <c r="P613" s="73">
        <v>0.98076470588235298</v>
      </c>
      <c r="Q613" s="73">
        <v>0.98076470588235298</v>
      </c>
      <c r="R613" s="73">
        <v>146.85292274121016</v>
      </c>
      <c r="S613" s="73">
        <v>146.85292274121016</v>
      </c>
      <c r="T613" s="73">
        <v>189.28347829676574</v>
      </c>
      <c r="U613" s="73">
        <v>146.85292274121016</v>
      </c>
      <c r="V613" s="73">
        <v>189.28347829676574</v>
      </c>
      <c r="W613" s="73">
        <v>189.28347829676574</v>
      </c>
      <c r="X613" s="73">
        <v>223.22792274121019</v>
      </c>
      <c r="Y613" s="73">
        <v>257.17236718565459</v>
      </c>
      <c r="Z613" s="73">
        <v>342.03347829676568</v>
      </c>
    </row>
    <row r="614" spans="14:26" x14ac:dyDescent="0.25">
      <c r="N614" s="73">
        <v>61.2</v>
      </c>
      <c r="O614" s="73">
        <v>17</v>
      </c>
      <c r="P614" s="73">
        <v>0.98076470588235298</v>
      </c>
      <c r="Q614" s="73">
        <v>0.98076470588235298</v>
      </c>
      <c r="R614" s="73">
        <v>147.33401307503146</v>
      </c>
      <c r="S614" s="73">
        <v>147.33401307503146</v>
      </c>
      <c r="T614" s="73">
        <v>189.83401307503146</v>
      </c>
      <c r="U614" s="73">
        <v>147.33401307503146</v>
      </c>
      <c r="V614" s="73">
        <v>189.83401307503146</v>
      </c>
      <c r="W614" s="73">
        <v>189.83401307503146</v>
      </c>
      <c r="X614" s="73">
        <v>223.83401307503146</v>
      </c>
      <c r="Y614" s="73">
        <v>257.83401307503146</v>
      </c>
      <c r="Z614" s="73">
        <v>342.83401307503146</v>
      </c>
    </row>
    <row r="615" spans="14:26" x14ac:dyDescent="0.25">
      <c r="N615" s="73">
        <v>61.3</v>
      </c>
      <c r="O615" s="73">
        <v>17.027777777777775</v>
      </c>
      <c r="P615" s="73">
        <v>0.98076470588235298</v>
      </c>
      <c r="Q615" s="73">
        <v>0.98076470588235298</v>
      </c>
      <c r="R615" s="73">
        <v>147.81589014692929</v>
      </c>
      <c r="S615" s="73">
        <v>147.81589014692929</v>
      </c>
      <c r="T615" s="73">
        <v>190.38533459137375</v>
      </c>
      <c r="U615" s="73">
        <v>147.81589014692929</v>
      </c>
      <c r="V615" s="73">
        <v>190.38533459137375</v>
      </c>
      <c r="W615" s="73">
        <v>190.38533459137375</v>
      </c>
      <c r="X615" s="73">
        <v>224.44089014692929</v>
      </c>
      <c r="Y615" s="73">
        <v>258.49644570248483</v>
      </c>
      <c r="Z615" s="73">
        <v>343.63533459137375</v>
      </c>
    </row>
    <row r="616" spans="14:26" x14ac:dyDescent="0.25">
      <c r="N616" s="73">
        <v>61.4</v>
      </c>
      <c r="O616" s="73">
        <v>17.055555555555554</v>
      </c>
      <c r="P616" s="73">
        <v>0.98076470588235298</v>
      </c>
      <c r="Q616" s="73">
        <v>0.98076470588235298</v>
      </c>
      <c r="R616" s="73">
        <v>148.29855395690373</v>
      </c>
      <c r="S616" s="73">
        <v>148.29855395690373</v>
      </c>
      <c r="T616" s="73">
        <v>190.93744284579262</v>
      </c>
      <c r="U616" s="73">
        <v>148.29855395690373</v>
      </c>
      <c r="V616" s="73">
        <v>190.93744284579262</v>
      </c>
      <c r="W616" s="73">
        <v>190.93744284579262</v>
      </c>
      <c r="X616" s="73">
        <v>225.04855395690373</v>
      </c>
      <c r="Y616" s="73">
        <v>259.15966506801487</v>
      </c>
      <c r="Z616" s="73">
        <v>344.43744284579265</v>
      </c>
    </row>
    <row r="617" spans="14:26" x14ac:dyDescent="0.25">
      <c r="N617" s="73">
        <v>61.5</v>
      </c>
      <c r="O617" s="73">
        <v>17.083333333333332</v>
      </c>
      <c r="P617" s="73">
        <v>0.98076470588235298</v>
      </c>
      <c r="Q617" s="73">
        <v>0.98076470588235298</v>
      </c>
      <c r="R617" s="73">
        <v>148.78200450495473</v>
      </c>
      <c r="S617" s="73">
        <v>148.78200450495473</v>
      </c>
      <c r="T617" s="73">
        <v>191.49033783828807</v>
      </c>
      <c r="U617" s="73">
        <v>148.78200450495473</v>
      </c>
      <c r="V617" s="73">
        <v>191.49033783828807</v>
      </c>
      <c r="W617" s="73">
        <v>191.49033783828807</v>
      </c>
      <c r="X617" s="73">
        <v>225.65700450495473</v>
      </c>
      <c r="Y617" s="73">
        <v>259.82367117162141</v>
      </c>
      <c r="Z617" s="73">
        <v>345.24033783828804</v>
      </c>
    </row>
    <row r="618" spans="14:26" x14ac:dyDescent="0.25">
      <c r="N618" s="73">
        <v>61.6</v>
      </c>
      <c r="O618" s="73">
        <v>17.111111111111111</v>
      </c>
      <c r="P618" s="73">
        <v>0.98076470588235298</v>
      </c>
      <c r="Q618" s="73">
        <v>0.98076470588235298</v>
      </c>
      <c r="R618" s="73">
        <v>149.26624179108234</v>
      </c>
      <c r="S618" s="73">
        <v>149.26624179108234</v>
      </c>
      <c r="T618" s="73">
        <v>192.04401956886011</v>
      </c>
      <c r="U618" s="73">
        <v>149.26624179108234</v>
      </c>
      <c r="V618" s="73">
        <v>192.04401956886011</v>
      </c>
      <c r="W618" s="73">
        <v>192.04401956886011</v>
      </c>
      <c r="X618" s="73">
        <v>226.26624179108234</v>
      </c>
      <c r="Y618" s="73">
        <v>260.48846401330457</v>
      </c>
      <c r="Z618" s="73">
        <v>346.04401956886011</v>
      </c>
    </row>
    <row r="619" spans="14:26" x14ac:dyDescent="0.25">
      <c r="N619" s="73">
        <v>61.7</v>
      </c>
      <c r="O619" s="73">
        <v>17.138888888888889</v>
      </c>
      <c r="P619" s="73">
        <v>0.98076470588235298</v>
      </c>
      <c r="Q619" s="73">
        <v>0.98076470588235298</v>
      </c>
      <c r="R619" s="73">
        <v>149.75126581528647</v>
      </c>
      <c r="S619" s="73">
        <v>149.75126581528647</v>
      </c>
      <c r="T619" s="73">
        <v>192.5984880375087</v>
      </c>
      <c r="U619" s="73">
        <v>149.75126581528647</v>
      </c>
      <c r="V619" s="73">
        <v>192.5984880375087</v>
      </c>
      <c r="W619" s="73">
        <v>192.5984880375087</v>
      </c>
      <c r="X619" s="73">
        <v>226.87626581528647</v>
      </c>
      <c r="Y619" s="73">
        <v>261.15404359306427</v>
      </c>
      <c r="Z619" s="73">
        <v>346.84848803750873</v>
      </c>
    </row>
    <row r="620" spans="14:26" x14ac:dyDescent="0.25">
      <c r="N620" s="73">
        <v>61.8</v>
      </c>
      <c r="O620" s="73">
        <v>17.166666666666664</v>
      </c>
      <c r="P620" s="73">
        <v>0.98076470588235298</v>
      </c>
      <c r="Q620" s="73">
        <v>0.98076470588235298</v>
      </c>
      <c r="R620" s="73">
        <v>150.23707657756711</v>
      </c>
      <c r="S620" s="73">
        <v>150.23707657756711</v>
      </c>
      <c r="T620" s="73">
        <v>193.15374324423377</v>
      </c>
      <c r="U620" s="73">
        <v>150.23707657756711</v>
      </c>
      <c r="V620" s="73">
        <v>193.15374324423377</v>
      </c>
      <c r="W620" s="73">
        <v>193.15374324423377</v>
      </c>
      <c r="X620" s="73">
        <v>227.48707657756711</v>
      </c>
      <c r="Y620" s="73">
        <v>261.82040991090042</v>
      </c>
      <c r="Z620" s="73">
        <v>347.65374324423374</v>
      </c>
    </row>
    <row r="621" spans="14:26" x14ac:dyDescent="0.25">
      <c r="N621" s="73">
        <v>61.9</v>
      </c>
      <c r="O621" s="73">
        <v>17.194444444444443</v>
      </c>
      <c r="P621" s="73">
        <v>0.98076470588235298</v>
      </c>
      <c r="Q621" s="73">
        <v>0.98076470588235298</v>
      </c>
      <c r="R621" s="73">
        <v>150.72367407792441</v>
      </c>
      <c r="S621" s="73">
        <v>150.72367407792441</v>
      </c>
      <c r="T621" s="73">
        <v>193.70978518903553</v>
      </c>
      <c r="U621" s="73">
        <v>150.72367407792441</v>
      </c>
      <c r="V621" s="73">
        <v>193.70978518903553</v>
      </c>
      <c r="W621" s="73">
        <v>193.70978518903553</v>
      </c>
      <c r="X621" s="73">
        <v>228.09867407792441</v>
      </c>
      <c r="Y621" s="73">
        <v>262.4875629668133</v>
      </c>
      <c r="Z621" s="73">
        <v>348.45978518903553</v>
      </c>
    </row>
    <row r="622" spans="14:26" x14ac:dyDescent="0.25">
      <c r="N622" s="73">
        <v>62</v>
      </c>
      <c r="O622" s="73">
        <v>17.222222222222221</v>
      </c>
      <c r="P622" s="73">
        <v>0.98076470588235298</v>
      </c>
      <c r="Q622" s="73">
        <v>0.98076470588235298</v>
      </c>
      <c r="R622" s="73">
        <v>151.21105831635825</v>
      </c>
      <c r="S622" s="73">
        <v>151.21105831635825</v>
      </c>
      <c r="T622" s="73">
        <v>194.26661387191382</v>
      </c>
      <c r="U622" s="73">
        <v>151.21105831635825</v>
      </c>
      <c r="V622" s="73">
        <v>194.26661387191382</v>
      </c>
      <c r="W622" s="73">
        <v>194.26661387191382</v>
      </c>
      <c r="X622" s="73">
        <v>228.71105831635828</v>
      </c>
      <c r="Y622" s="73">
        <v>263.15550276080273</v>
      </c>
      <c r="Z622" s="73">
        <v>349.26661387191382</v>
      </c>
    </row>
    <row r="623" spans="14:26" x14ac:dyDescent="0.25">
      <c r="N623" s="73">
        <v>62.1</v>
      </c>
      <c r="O623" s="73">
        <v>17.25</v>
      </c>
      <c r="P623" s="73">
        <v>0.98076470588235298</v>
      </c>
      <c r="Q623" s="73">
        <v>0.98076470588235298</v>
      </c>
      <c r="R623" s="73">
        <v>151.69922929286867</v>
      </c>
      <c r="S623" s="73">
        <v>151.69922929286867</v>
      </c>
      <c r="T623" s="73">
        <v>194.82422929286867</v>
      </c>
      <c r="U623" s="73">
        <v>151.69922929286867</v>
      </c>
      <c r="V623" s="73">
        <v>194.82422929286867</v>
      </c>
      <c r="W623" s="73">
        <v>194.82422929286867</v>
      </c>
      <c r="X623" s="73">
        <v>229.32422929286867</v>
      </c>
      <c r="Y623" s="73">
        <v>263.82422929286867</v>
      </c>
      <c r="Z623" s="73">
        <v>350.07422929286867</v>
      </c>
    </row>
    <row r="624" spans="14:26" x14ac:dyDescent="0.25">
      <c r="N624" s="73">
        <v>62.2</v>
      </c>
      <c r="O624" s="73">
        <v>17.277777777777779</v>
      </c>
      <c r="P624" s="73">
        <v>0.98076470588235298</v>
      </c>
      <c r="Q624" s="73">
        <v>0.98076470588235298</v>
      </c>
      <c r="R624" s="73">
        <v>152.18818700745567</v>
      </c>
      <c r="S624" s="73">
        <v>152.18818700745567</v>
      </c>
      <c r="T624" s="73">
        <v>195.38263145190012</v>
      </c>
      <c r="U624" s="73">
        <v>152.18818700745567</v>
      </c>
      <c r="V624" s="73">
        <v>195.38263145190012</v>
      </c>
      <c r="W624" s="73">
        <v>195.38263145190012</v>
      </c>
      <c r="X624" s="73">
        <v>229.93818700745567</v>
      </c>
      <c r="Y624" s="73">
        <v>264.49374256301121</v>
      </c>
      <c r="Z624" s="73">
        <v>350.88263145190012</v>
      </c>
    </row>
    <row r="625" spans="14:26" x14ac:dyDescent="0.25">
      <c r="N625" s="73">
        <v>62.3</v>
      </c>
      <c r="O625" s="73">
        <v>17.305555555555554</v>
      </c>
      <c r="P625" s="73">
        <v>0.98076470588235298</v>
      </c>
      <c r="Q625" s="73">
        <v>0.98076470588235298</v>
      </c>
      <c r="R625" s="73">
        <v>152.67793146011917</v>
      </c>
      <c r="S625" s="73">
        <v>152.67793146011917</v>
      </c>
      <c r="T625" s="73">
        <v>195.94182034900805</v>
      </c>
      <c r="U625" s="73">
        <v>152.67793146011917</v>
      </c>
      <c r="V625" s="73">
        <v>195.94182034900805</v>
      </c>
      <c r="W625" s="73">
        <v>195.94182034900805</v>
      </c>
      <c r="X625" s="73">
        <v>230.55293146011917</v>
      </c>
      <c r="Y625" s="73">
        <v>265.16404257123031</v>
      </c>
      <c r="Z625" s="73">
        <v>351.69182034900808</v>
      </c>
    </row>
    <row r="626" spans="14:26" x14ac:dyDescent="0.25">
      <c r="N626" s="73">
        <v>62.4</v>
      </c>
      <c r="O626" s="73">
        <v>17.333333333333332</v>
      </c>
      <c r="P626" s="73">
        <v>0.98076470588235298</v>
      </c>
      <c r="Q626" s="73">
        <v>0.98076470588235298</v>
      </c>
      <c r="R626" s="73">
        <v>153.16846265085928</v>
      </c>
      <c r="S626" s="73">
        <v>153.16846265085928</v>
      </c>
      <c r="T626" s="73">
        <v>196.50179598419263</v>
      </c>
      <c r="U626" s="73">
        <v>153.16846265085928</v>
      </c>
      <c r="V626" s="73">
        <v>196.50179598419263</v>
      </c>
      <c r="W626" s="73">
        <v>196.50179598419263</v>
      </c>
      <c r="X626" s="73">
        <v>231.16846265085928</v>
      </c>
      <c r="Y626" s="73">
        <v>265.83512931752597</v>
      </c>
      <c r="Z626" s="73">
        <v>352.50179598419265</v>
      </c>
    </row>
    <row r="627" spans="14:26" x14ac:dyDescent="0.25">
      <c r="N627" s="73">
        <v>62.5</v>
      </c>
      <c r="O627" s="73">
        <v>17.361111111111111</v>
      </c>
      <c r="P627" s="73">
        <v>0.98076470588235298</v>
      </c>
      <c r="Q627" s="73">
        <v>0.98076470588235298</v>
      </c>
      <c r="R627" s="73">
        <v>153.65978057967598</v>
      </c>
      <c r="S627" s="73">
        <v>153.65978057967598</v>
      </c>
      <c r="T627" s="73">
        <v>197.06255835745375</v>
      </c>
      <c r="U627" s="73">
        <v>153.65978057967598</v>
      </c>
      <c r="V627" s="73">
        <v>197.06255835745375</v>
      </c>
      <c r="W627" s="73">
        <v>197.06255835745375</v>
      </c>
      <c r="X627" s="73">
        <v>231.78478057967598</v>
      </c>
      <c r="Y627" s="73">
        <v>266.50700280189818</v>
      </c>
      <c r="Z627" s="73">
        <v>353.31255835745372</v>
      </c>
    </row>
    <row r="628" spans="14:26" x14ac:dyDescent="0.25">
      <c r="N628" s="73">
        <v>62.6</v>
      </c>
      <c r="O628" s="73">
        <v>17.388888888888889</v>
      </c>
      <c r="P628" s="73">
        <v>0.98076470588235298</v>
      </c>
      <c r="Q628" s="73">
        <v>0.98076470588235298</v>
      </c>
      <c r="R628" s="73">
        <v>154.15188524656926</v>
      </c>
      <c r="S628" s="73">
        <v>154.15188524656926</v>
      </c>
      <c r="T628" s="73">
        <v>197.62410746879149</v>
      </c>
      <c r="U628" s="73">
        <v>154.15188524656926</v>
      </c>
      <c r="V628" s="73">
        <v>197.62410746879149</v>
      </c>
      <c r="W628" s="73">
        <v>197.62410746879149</v>
      </c>
      <c r="X628" s="73">
        <v>232.40188524656926</v>
      </c>
      <c r="Y628" s="73">
        <v>267.17966302434706</v>
      </c>
      <c r="Z628" s="73">
        <v>354.12410746879152</v>
      </c>
    </row>
    <row r="629" spans="14:26" x14ac:dyDescent="0.25">
      <c r="N629" s="73">
        <v>62.7</v>
      </c>
      <c r="O629" s="73">
        <v>17.416666666666668</v>
      </c>
      <c r="P629" s="73">
        <v>0.98076470588235298</v>
      </c>
      <c r="Q629" s="73">
        <v>0.98076470588235298</v>
      </c>
      <c r="R629" s="73">
        <v>154.64477665153908</v>
      </c>
      <c r="S629" s="73">
        <v>154.64477665153908</v>
      </c>
      <c r="T629" s="73">
        <v>198.18644331820576</v>
      </c>
      <c r="U629" s="73">
        <v>154.64477665153908</v>
      </c>
      <c r="V629" s="73">
        <v>198.18644331820576</v>
      </c>
      <c r="W629" s="73">
        <v>198.18644331820576</v>
      </c>
      <c r="X629" s="73">
        <v>233.0197766515391</v>
      </c>
      <c r="Y629" s="73">
        <v>267.85310998487245</v>
      </c>
      <c r="Z629" s="73">
        <v>354.93644331820576</v>
      </c>
    </row>
    <row r="630" spans="14:26" x14ac:dyDescent="0.25">
      <c r="N630" s="73">
        <v>62.8</v>
      </c>
      <c r="O630" s="73">
        <v>17.444444444444443</v>
      </c>
      <c r="P630" s="73">
        <v>0.98076470588235298</v>
      </c>
      <c r="Q630" s="73">
        <v>0.98076470588235298</v>
      </c>
      <c r="R630" s="73">
        <v>155.13845479458541</v>
      </c>
      <c r="S630" s="73">
        <v>155.13845479458541</v>
      </c>
      <c r="T630" s="73">
        <v>198.74956590569653</v>
      </c>
      <c r="U630" s="73">
        <v>155.13845479458541</v>
      </c>
      <c r="V630" s="73">
        <v>198.74956590569653</v>
      </c>
      <c r="W630" s="73">
        <v>198.74956590569653</v>
      </c>
      <c r="X630" s="73">
        <v>233.63845479458541</v>
      </c>
      <c r="Y630" s="73">
        <v>268.52734368347433</v>
      </c>
      <c r="Z630" s="73">
        <v>355.74956590569656</v>
      </c>
    </row>
    <row r="631" spans="14:26" x14ac:dyDescent="0.25">
      <c r="N631" s="73">
        <v>62.9</v>
      </c>
      <c r="O631" s="73">
        <v>17.472222222222221</v>
      </c>
      <c r="P631" s="73">
        <v>0.98076470588235298</v>
      </c>
      <c r="Q631" s="73">
        <v>0.98076470588235298</v>
      </c>
      <c r="R631" s="73">
        <v>155.63291967570837</v>
      </c>
      <c r="S631" s="73">
        <v>155.63291967570837</v>
      </c>
      <c r="T631" s="73">
        <v>199.31347523126391</v>
      </c>
      <c r="U631" s="73">
        <v>155.63291967570837</v>
      </c>
      <c r="V631" s="73">
        <v>199.31347523126391</v>
      </c>
      <c r="W631" s="73">
        <v>199.31347523126391</v>
      </c>
      <c r="X631" s="73">
        <v>234.25791967570837</v>
      </c>
      <c r="Y631" s="73">
        <v>269.20236412015277</v>
      </c>
      <c r="Z631" s="73">
        <v>356.56347523126385</v>
      </c>
    </row>
    <row r="632" spans="14:26" x14ac:dyDescent="0.25">
      <c r="N632" s="73">
        <v>63</v>
      </c>
      <c r="O632" s="73">
        <v>17.5</v>
      </c>
      <c r="P632" s="73">
        <v>0.98076470588235298</v>
      </c>
      <c r="Q632" s="73">
        <v>0.98076470588235298</v>
      </c>
      <c r="R632" s="73">
        <v>156.1281712949079</v>
      </c>
      <c r="S632" s="73">
        <v>156.1281712949079</v>
      </c>
      <c r="T632" s="73">
        <v>199.8781712949079</v>
      </c>
      <c r="U632" s="73">
        <v>156.1281712949079</v>
      </c>
      <c r="V632" s="73">
        <v>199.8781712949079</v>
      </c>
      <c r="W632" s="73">
        <v>199.8781712949079</v>
      </c>
      <c r="X632" s="73">
        <v>234.8781712949079</v>
      </c>
      <c r="Y632" s="73">
        <v>269.87817129490793</v>
      </c>
      <c r="Z632" s="73">
        <v>357.37817129490793</v>
      </c>
    </row>
    <row r="633" spans="14:26" x14ac:dyDescent="0.25">
      <c r="N633" s="73">
        <v>63.1</v>
      </c>
      <c r="O633" s="73">
        <v>17.527777777777779</v>
      </c>
      <c r="P633" s="73">
        <v>0.98076470588235298</v>
      </c>
      <c r="Q633" s="73">
        <v>0.98076470588235298</v>
      </c>
      <c r="R633" s="73">
        <v>156.62420965218399</v>
      </c>
      <c r="S633" s="73">
        <v>156.62420965218399</v>
      </c>
      <c r="T633" s="73">
        <v>200.44365409662845</v>
      </c>
      <c r="U633" s="73">
        <v>156.62420965218399</v>
      </c>
      <c r="V633" s="73">
        <v>200.44365409662845</v>
      </c>
      <c r="W633" s="73">
        <v>200.44365409662845</v>
      </c>
      <c r="X633" s="73">
        <v>235.49920965218399</v>
      </c>
      <c r="Y633" s="73">
        <v>270.55476520773959</v>
      </c>
      <c r="Z633" s="73">
        <v>358.19365409662851</v>
      </c>
    </row>
    <row r="634" spans="14:26" x14ac:dyDescent="0.25">
      <c r="N634" s="73">
        <v>63.2</v>
      </c>
      <c r="O634" s="73">
        <v>17.555555555555557</v>
      </c>
      <c r="P634" s="73">
        <v>0.98076470588235298</v>
      </c>
      <c r="Q634" s="73">
        <v>0.98076470588235298</v>
      </c>
      <c r="R634" s="73">
        <v>157.12103474753667</v>
      </c>
      <c r="S634" s="73">
        <v>157.12103474753667</v>
      </c>
      <c r="T634" s="73">
        <v>201.00992363642555</v>
      </c>
      <c r="U634" s="73">
        <v>157.12103474753667</v>
      </c>
      <c r="V634" s="73">
        <v>201.00992363642555</v>
      </c>
      <c r="W634" s="73">
        <v>201.00992363642555</v>
      </c>
      <c r="X634" s="73">
        <v>236.12103474753667</v>
      </c>
      <c r="Y634" s="73">
        <v>271.23214585864775</v>
      </c>
      <c r="Z634" s="73">
        <v>359.00992363642553</v>
      </c>
    </row>
    <row r="635" spans="14:26" x14ac:dyDescent="0.25">
      <c r="N635" s="73">
        <v>63.3</v>
      </c>
      <c r="O635" s="73">
        <v>17.583333333333332</v>
      </c>
      <c r="P635" s="73">
        <v>0.98076470588235298</v>
      </c>
      <c r="Q635" s="73">
        <v>0.98076470588235298</v>
      </c>
      <c r="R635" s="73">
        <v>157.61864658096584</v>
      </c>
      <c r="S635" s="73">
        <v>157.61864658096584</v>
      </c>
      <c r="T635" s="73">
        <v>201.57697991429916</v>
      </c>
      <c r="U635" s="73">
        <v>157.61864658096584</v>
      </c>
      <c r="V635" s="73">
        <v>201.57697991429916</v>
      </c>
      <c r="W635" s="73">
        <v>201.57697991429916</v>
      </c>
      <c r="X635" s="73">
        <v>236.74364658096582</v>
      </c>
      <c r="Y635" s="73">
        <v>271.91031324763247</v>
      </c>
      <c r="Z635" s="73">
        <v>359.82697991429916</v>
      </c>
    </row>
    <row r="636" spans="14:26" x14ac:dyDescent="0.25">
      <c r="N636" s="73">
        <v>63.4</v>
      </c>
      <c r="O636" s="73">
        <v>17.611111111111111</v>
      </c>
      <c r="P636" s="73">
        <v>0.98076470588235298</v>
      </c>
      <c r="Q636" s="73">
        <v>0.98076470588235298</v>
      </c>
      <c r="R636" s="73">
        <v>158.11704515247163</v>
      </c>
      <c r="S636" s="73">
        <v>158.11704515247163</v>
      </c>
      <c r="T636" s="73">
        <v>202.1448229302494</v>
      </c>
      <c r="U636" s="73">
        <v>158.11704515247163</v>
      </c>
      <c r="V636" s="73">
        <v>202.1448229302494</v>
      </c>
      <c r="W636" s="73">
        <v>202.1448229302494</v>
      </c>
      <c r="X636" s="73">
        <v>237.36704515247163</v>
      </c>
      <c r="Y636" s="73">
        <v>272.58926737469386</v>
      </c>
      <c r="Z636" s="73">
        <v>360.6448229302494</v>
      </c>
    </row>
    <row r="637" spans="14:26" x14ac:dyDescent="0.25">
      <c r="N637" s="73">
        <v>63.5</v>
      </c>
      <c r="O637" s="73">
        <v>17.638888888888889</v>
      </c>
      <c r="P637" s="73">
        <v>0.98076470588235298</v>
      </c>
      <c r="Q637" s="73">
        <v>0.98076470588235298</v>
      </c>
      <c r="R637" s="73">
        <v>158.61623046205401</v>
      </c>
      <c r="S637" s="73">
        <v>158.61623046205401</v>
      </c>
      <c r="T637" s="73">
        <v>202.71345268427623</v>
      </c>
      <c r="U637" s="73">
        <v>158.61623046205401</v>
      </c>
      <c r="V637" s="73">
        <v>202.71345268427623</v>
      </c>
      <c r="W637" s="73">
        <v>202.71345268427623</v>
      </c>
      <c r="X637" s="73">
        <v>237.99123046205401</v>
      </c>
      <c r="Y637" s="73">
        <v>273.26900823983181</v>
      </c>
      <c r="Z637" s="73">
        <v>361.46345268427626</v>
      </c>
    </row>
    <row r="638" spans="14:26" x14ac:dyDescent="0.25">
      <c r="N638" s="73">
        <v>63.6</v>
      </c>
      <c r="O638" s="73">
        <v>17.666666666666668</v>
      </c>
      <c r="P638" s="73">
        <v>0.98076470588235298</v>
      </c>
      <c r="Q638" s="73">
        <v>0.98076470588235298</v>
      </c>
      <c r="R638" s="73">
        <v>159.11620250971296</v>
      </c>
      <c r="S638" s="73">
        <v>159.11620250971296</v>
      </c>
      <c r="T638" s="73">
        <v>203.28286917637962</v>
      </c>
      <c r="U638" s="73">
        <v>159.11620250971296</v>
      </c>
      <c r="V638" s="73">
        <v>203.28286917637962</v>
      </c>
      <c r="W638" s="73">
        <v>203.28286917637962</v>
      </c>
      <c r="X638" s="73">
        <v>238.61620250971296</v>
      </c>
      <c r="Y638" s="73">
        <v>273.94953584304631</v>
      </c>
      <c r="Z638" s="73">
        <v>362.28286917637968</v>
      </c>
    </row>
    <row r="639" spans="14:26" x14ac:dyDescent="0.25">
      <c r="N639" s="73">
        <v>63.7</v>
      </c>
      <c r="O639" s="73">
        <v>17.694444444444446</v>
      </c>
      <c r="P639" s="73">
        <v>0.98076470588235298</v>
      </c>
      <c r="Q639" s="73">
        <v>0.98076470588235298</v>
      </c>
      <c r="R639" s="73">
        <v>159.61696129544848</v>
      </c>
      <c r="S639" s="73">
        <v>159.61696129544848</v>
      </c>
      <c r="T639" s="73">
        <v>203.85307240655959</v>
      </c>
      <c r="U639" s="73">
        <v>159.61696129544848</v>
      </c>
      <c r="V639" s="73">
        <v>203.85307240655959</v>
      </c>
      <c r="W639" s="73">
        <v>203.85307240655959</v>
      </c>
      <c r="X639" s="73">
        <v>239.24196129544848</v>
      </c>
      <c r="Y639" s="73">
        <v>274.63085018433736</v>
      </c>
      <c r="Z639" s="73">
        <v>363.10307240655959</v>
      </c>
    </row>
    <row r="640" spans="14:26" x14ac:dyDescent="0.25">
      <c r="N640" s="73">
        <v>63.8</v>
      </c>
      <c r="O640" s="73">
        <v>17.722222222222221</v>
      </c>
      <c r="P640" s="73">
        <v>0.98076470588235298</v>
      </c>
      <c r="Q640" s="73">
        <v>0.98076470588235298</v>
      </c>
      <c r="R640" s="73">
        <v>160.11850681926049</v>
      </c>
      <c r="S640" s="73">
        <v>160.11850681926049</v>
      </c>
      <c r="T640" s="73">
        <v>204.42406237481606</v>
      </c>
      <c r="U640" s="73">
        <v>160.11850681926049</v>
      </c>
      <c r="V640" s="73">
        <v>204.42406237481606</v>
      </c>
      <c r="W640" s="73">
        <v>204.42406237481606</v>
      </c>
      <c r="X640" s="73">
        <v>239.86850681926052</v>
      </c>
      <c r="Y640" s="73">
        <v>275.31295126370492</v>
      </c>
      <c r="Z640" s="73">
        <v>363.924062374816</v>
      </c>
    </row>
    <row r="641" spans="14:26" x14ac:dyDescent="0.25">
      <c r="N641" s="73">
        <v>63.9</v>
      </c>
      <c r="O641" s="73">
        <v>17.75</v>
      </c>
      <c r="P641" s="73">
        <v>0.98076470588235298</v>
      </c>
      <c r="Q641" s="73">
        <v>0.98076470588235298</v>
      </c>
      <c r="R641" s="73">
        <v>160.62083908114914</v>
      </c>
      <c r="S641" s="73">
        <v>160.62083908114914</v>
      </c>
      <c r="T641" s="73">
        <v>204.99583908114914</v>
      </c>
      <c r="U641" s="73">
        <v>160.62083908114914</v>
      </c>
      <c r="V641" s="73">
        <v>204.99583908114914</v>
      </c>
      <c r="W641" s="73">
        <v>204.99583908114914</v>
      </c>
      <c r="X641" s="73">
        <v>240.49583908114914</v>
      </c>
      <c r="Y641" s="73">
        <v>275.99583908114914</v>
      </c>
      <c r="Z641" s="73">
        <v>364.74583908114914</v>
      </c>
    </row>
    <row r="642" spans="14:26" x14ac:dyDescent="0.25">
      <c r="N642" s="73">
        <v>64</v>
      </c>
      <c r="O642" s="73">
        <v>17.777777777777779</v>
      </c>
      <c r="P642" s="73">
        <v>0.98076470588235298</v>
      </c>
      <c r="Q642" s="73">
        <v>0.98076470588235298</v>
      </c>
      <c r="R642" s="73">
        <v>161.12395808111435</v>
      </c>
      <c r="S642" s="73">
        <v>161.12395808111435</v>
      </c>
      <c r="T642" s="73">
        <v>205.56840252555878</v>
      </c>
      <c r="U642" s="73">
        <v>161.12395808111435</v>
      </c>
      <c r="V642" s="73">
        <v>205.56840252555878</v>
      </c>
      <c r="W642" s="73">
        <v>205.56840252555878</v>
      </c>
      <c r="X642" s="73">
        <v>241.12395808111432</v>
      </c>
      <c r="Y642" s="73">
        <v>276.67951363666987</v>
      </c>
      <c r="Z642" s="73">
        <v>365.56840252555878</v>
      </c>
    </row>
    <row r="643" spans="14:26" x14ac:dyDescent="0.25">
      <c r="N643" s="73">
        <v>64.099999999999994</v>
      </c>
      <c r="O643" s="73">
        <v>17.805555555555554</v>
      </c>
      <c r="P643" s="73">
        <v>0.98076470588235298</v>
      </c>
      <c r="Q643" s="73">
        <v>0.98076470588235298</v>
      </c>
      <c r="R643" s="73">
        <v>161.62786381915606</v>
      </c>
      <c r="S643" s="73">
        <v>161.62786381915606</v>
      </c>
      <c r="T643" s="73">
        <v>206.14175270804495</v>
      </c>
      <c r="U643" s="73">
        <v>161.62786381915606</v>
      </c>
      <c r="V643" s="73">
        <v>206.14175270804495</v>
      </c>
      <c r="W643" s="73">
        <v>206.14175270804495</v>
      </c>
      <c r="X643" s="73">
        <v>241.75286381915606</v>
      </c>
      <c r="Y643" s="73">
        <v>277.36397493026715</v>
      </c>
      <c r="Z643" s="73">
        <v>366.39175270804492</v>
      </c>
    </row>
    <row r="644" spans="14:26" x14ac:dyDescent="0.25">
      <c r="N644" s="73">
        <v>64.2</v>
      </c>
      <c r="O644" s="73">
        <v>17.833333333333332</v>
      </c>
      <c r="P644" s="73">
        <v>0.98076470588235298</v>
      </c>
      <c r="Q644" s="73">
        <v>0.98076470588235298</v>
      </c>
      <c r="R644" s="73">
        <v>162.13255629527441</v>
      </c>
      <c r="S644" s="73">
        <v>162.13255629527441</v>
      </c>
      <c r="T644" s="73">
        <v>206.71588962860775</v>
      </c>
      <c r="U644" s="73">
        <v>162.13255629527441</v>
      </c>
      <c r="V644" s="73">
        <v>206.71588962860775</v>
      </c>
      <c r="W644" s="73">
        <v>206.71588962860775</v>
      </c>
      <c r="X644" s="73">
        <v>242.38255629527441</v>
      </c>
      <c r="Y644" s="73">
        <v>278.0492229619411</v>
      </c>
      <c r="Z644" s="73">
        <v>367.21588962860778</v>
      </c>
    </row>
    <row r="645" spans="14:26" x14ac:dyDescent="0.25">
      <c r="N645" s="73">
        <v>64.3</v>
      </c>
      <c r="O645" s="73">
        <v>17.861111111111111</v>
      </c>
      <c r="P645" s="73">
        <v>0.98076470588235298</v>
      </c>
      <c r="Q645" s="73">
        <v>0.98076470588235298</v>
      </c>
      <c r="R645" s="73">
        <v>162.63803550946932</v>
      </c>
      <c r="S645" s="73">
        <v>162.63803550946932</v>
      </c>
      <c r="T645" s="73">
        <v>207.29081328724709</v>
      </c>
      <c r="U645" s="73">
        <v>162.63803550946932</v>
      </c>
      <c r="V645" s="73">
        <v>207.29081328724709</v>
      </c>
      <c r="W645" s="73">
        <v>207.29081328724709</v>
      </c>
      <c r="X645" s="73">
        <v>243.01303550946932</v>
      </c>
      <c r="Y645" s="73">
        <v>278.73525773169155</v>
      </c>
      <c r="Z645" s="73">
        <v>368.04081328724709</v>
      </c>
    </row>
    <row r="646" spans="14:26" x14ac:dyDescent="0.25">
      <c r="N646" s="73">
        <v>64.400000000000006</v>
      </c>
      <c r="O646" s="73">
        <v>17.888888888888889</v>
      </c>
      <c r="P646" s="73">
        <v>0.98076470588235298</v>
      </c>
      <c r="Q646" s="73">
        <v>0.98076470588235298</v>
      </c>
      <c r="R646" s="73">
        <v>163.14430146174081</v>
      </c>
      <c r="S646" s="73">
        <v>163.14430146174081</v>
      </c>
      <c r="T646" s="73">
        <v>207.86652368396304</v>
      </c>
      <c r="U646" s="73">
        <v>163.14430146174081</v>
      </c>
      <c r="V646" s="73">
        <v>207.86652368396304</v>
      </c>
      <c r="W646" s="73">
        <v>207.86652368396304</v>
      </c>
      <c r="X646" s="73">
        <v>243.64430146174081</v>
      </c>
      <c r="Y646" s="73">
        <v>279.42207923951861</v>
      </c>
      <c r="Z646" s="73">
        <v>368.86652368396307</v>
      </c>
    </row>
    <row r="647" spans="14:26" x14ac:dyDescent="0.25">
      <c r="N647" s="73">
        <v>64.5</v>
      </c>
      <c r="O647" s="73">
        <v>17.916666666666668</v>
      </c>
      <c r="P647" s="73">
        <v>0.98076470588235298</v>
      </c>
      <c r="Q647" s="73">
        <v>0.98076470588235298</v>
      </c>
      <c r="R647" s="73">
        <v>163.65135415208889</v>
      </c>
      <c r="S647" s="73">
        <v>163.65135415208889</v>
      </c>
      <c r="T647" s="73">
        <v>208.44302081875554</v>
      </c>
      <c r="U647" s="73">
        <v>163.65135415208889</v>
      </c>
      <c r="V647" s="73">
        <v>208.44302081875554</v>
      </c>
      <c r="W647" s="73">
        <v>208.44302081875554</v>
      </c>
      <c r="X647" s="73">
        <v>244.27635415208889</v>
      </c>
      <c r="Y647" s="73">
        <v>280.10968748542223</v>
      </c>
      <c r="Z647" s="73">
        <v>369.6930208187556</v>
      </c>
    </row>
    <row r="648" spans="14:26" x14ac:dyDescent="0.25">
      <c r="N648" s="73">
        <v>64.599999999999994</v>
      </c>
      <c r="O648" s="73">
        <v>17.944444444444443</v>
      </c>
      <c r="P648" s="73">
        <v>0.98076470588235298</v>
      </c>
      <c r="Q648" s="73">
        <v>0.98076470588235298</v>
      </c>
      <c r="R648" s="73">
        <v>164.1591935805134</v>
      </c>
      <c r="S648" s="73">
        <v>164.1591935805134</v>
      </c>
      <c r="T648" s="73">
        <v>209.02030469162452</v>
      </c>
      <c r="U648" s="73">
        <v>164.1591935805134</v>
      </c>
      <c r="V648" s="73">
        <v>209.02030469162452</v>
      </c>
      <c r="W648" s="73">
        <v>209.02030469162452</v>
      </c>
      <c r="X648" s="73">
        <v>244.9091935805134</v>
      </c>
      <c r="Y648" s="73">
        <v>280.79808246940229</v>
      </c>
      <c r="Z648" s="73">
        <v>370.52030469162452</v>
      </c>
    </row>
    <row r="649" spans="14:26" x14ac:dyDescent="0.25">
      <c r="N649" s="73">
        <v>64.7</v>
      </c>
      <c r="O649" s="73">
        <v>17.972222222222221</v>
      </c>
      <c r="P649" s="73">
        <v>0.98076470588235298</v>
      </c>
      <c r="Q649" s="73">
        <v>0.98076470588235298</v>
      </c>
      <c r="R649" s="73">
        <v>164.66781974701459</v>
      </c>
      <c r="S649" s="73">
        <v>164.66781974701459</v>
      </c>
      <c r="T649" s="73">
        <v>209.59837530257016</v>
      </c>
      <c r="U649" s="73">
        <v>164.66781974701459</v>
      </c>
      <c r="V649" s="73">
        <v>209.59837530257016</v>
      </c>
      <c r="W649" s="73">
        <v>209.59837530257016</v>
      </c>
      <c r="X649" s="73">
        <v>245.54281974701462</v>
      </c>
      <c r="Y649" s="73">
        <v>281.48726419145908</v>
      </c>
      <c r="Z649" s="73">
        <v>371.34837530257016</v>
      </c>
    </row>
    <row r="650" spans="14:26" x14ac:dyDescent="0.25">
      <c r="N650" s="73">
        <v>64.8</v>
      </c>
      <c r="O650" s="73">
        <v>18</v>
      </c>
      <c r="P650" s="73">
        <v>0.98076470588235298</v>
      </c>
      <c r="Q650" s="73">
        <v>0.98076470588235298</v>
      </c>
      <c r="R650" s="73">
        <v>165.17723265159236</v>
      </c>
      <c r="S650" s="73">
        <v>165.17723265159236</v>
      </c>
      <c r="T650" s="73">
        <v>210.17723265159236</v>
      </c>
      <c r="U650" s="73">
        <v>165.17723265159236</v>
      </c>
      <c r="V650" s="73">
        <v>210.17723265159236</v>
      </c>
      <c r="W650" s="73">
        <v>210.17723265159236</v>
      </c>
      <c r="X650" s="73">
        <v>246.17723265159236</v>
      </c>
      <c r="Y650" s="73">
        <v>282.17723265159236</v>
      </c>
      <c r="Z650" s="73">
        <v>372.17723265159236</v>
      </c>
    </row>
    <row r="651" spans="14:26" x14ac:dyDescent="0.25">
      <c r="N651" s="73">
        <v>64.900000000000006</v>
      </c>
      <c r="O651" s="73">
        <v>18.027777777777779</v>
      </c>
      <c r="P651" s="73">
        <v>0.98076470588235298</v>
      </c>
      <c r="Q651" s="73">
        <v>0.98076470588235298</v>
      </c>
      <c r="R651" s="73">
        <v>165.68743229424666</v>
      </c>
      <c r="S651" s="73">
        <v>165.68743229424666</v>
      </c>
      <c r="T651" s="73">
        <v>210.75687673869112</v>
      </c>
      <c r="U651" s="73">
        <v>165.68743229424666</v>
      </c>
      <c r="V651" s="73">
        <v>210.75687673869112</v>
      </c>
      <c r="W651" s="73">
        <v>210.75687673869112</v>
      </c>
      <c r="X651" s="73">
        <v>246.81243229424666</v>
      </c>
      <c r="Y651" s="73">
        <v>282.86798784980226</v>
      </c>
      <c r="Z651" s="73">
        <v>373.00687673869118</v>
      </c>
    </row>
    <row r="652" spans="14:26" x14ac:dyDescent="0.25">
      <c r="N652" s="73">
        <v>65</v>
      </c>
      <c r="O652" s="73">
        <v>18.055555555555554</v>
      </c>
      <c r="P652" s="73">
        <v>0.98076470588235298</v>
      </c>
      <c r="Q652" s="73">
        <v>0.98076470588235298</v>
      </c>
      <c r="R652" s="73">
        <v>166.19841867497749</v>
      </c>
      <c r="S652" s="73">
        <v>166.19841867497749</v>
      </c>
      <c r="T652" s="73">
        <v>211.33730756386637</v>
      </c>
      <c r="U652" s="73">
        <v>166.19841867497749</v>
      </c>
      <c r="V652" s="73">
        <v>211.33730756386637</v>
      </c>
      <c r="W652" s="73">
        <v>211.33730756386637</v>
      </c>
      <c r="X652" s="73">
        <v>247.44841867497749</v>
      </c>
      <c r="Y652" s="73">
        <v>283.5595297860886</v>
      </c>
      <c r="Z652" s="73">
        <v>373.83730756386637</v>
      </c>
    </row>
    <row r="653" spans="14:26" x14ac:dyDescent="0.25">
      <c r="N653" s="73">
        <v>65.099999999999994</v>
      </c>
      <c r="O653" s="73">
        <v>18.083333333333332</v>
      </c>
      <c r="P653" s="73">
        <v>0.98076470588235298</v>
      </c>
      <c r="Q653" s="73">
        <v>0.98076470588235298</v>
      </c>
      <c r="R653" s="73">
        <v>166.71019179378496</v>
      </c>
      <c r="S653" s="73">
        <v>166.71019179378496</v>
      </c>
      <c r="T653" s="73">
        <v>211.9185251271183</v>
      </c>
      <c r="U653" s="73">
        <v>166.71019179378496</v>
      </c>
      <c r="V653" s="73">
        <v>211.9185251271183</v>
      </c>
      <c r="W653" s="73">
        <v>211.9185251271183</v>
      </c>
      <c r="X653" s="73">
        <v>248.08519179378496</v>
      </c>
      <c r="Y653" s="73">
        <v>284.25185846045161</v>
      </c>
      <c r="Z653" s="73">
        <v>374.6685251271183</v>
      </c>
    </row>
    <row r="654" spans="14:26" x14ac:dyDescent="0.25">
      <c r="N654" s="73">
        <v>65.2</v>
      </c>
      <c r="O654" s="73">
        <v>18.111111111111111</v>
      </c>
      <c r="P654" s="73">
        <v>0.98076470588235298</v>
      </c>
      <c r="Q654" s="73">
        <v>0.98076470588235298</v>
      </c>
      <c r="R654" s="73">
        <v>167.22275165066901</v>
      </c>
      <c r="S654" s="73">
        <v>167.22275165066901</v>
      </c>
      <c r="T654" s="73">
        <v>212.50052942844678</v>
      </c>
      <c r="U654" s="73">
        <v>167.22275165066901</v>
      </c>
      <c r="V654" s="73">
        <v>212.50052942844678</v>
      </c>
      <c r="W654" s="73">
        <v>212.50052942844678</v>
      </c>
      <c r="X654" s="73">
        <v>248.72275165066901</v>
      </c>
      <c r="Y654" s="73">
        <v>284.94497387289124</v>
      </c>
      <c r="Z654" s="73">
        <v>375.50052942844678</v>
      </c>
    </row>
    <row r="655" spans="14:26" x14ac:dyDescent="0.25">
      <c r="N655" s="73">
        <v>65.3</v>
      </c>
      <c r="O655" s="73">
        <v>18.138888888888889</v>
      </c>
      <c r="P655" s="73">
        <v>0.98076470588235298</v>
      </c>
      <c r="Q655" s="73">
        <v>0.98076470588235298</v>
      </c>
      <c r="R655" s="73">
        <v>167.73609824562959</v>
      </c>
      <c r="S655" s="73">
        <v>167.73609824562959</v>
      </c>
      <c r="T655" s="73">
        <v>213.08332046785182</v>
      </c>
      <c r="U655" s="73">
        <v>167.73609824562959</v>
      </c>
      <c r="V655" s="73">
        <v>213.08332046785182</v>
      </c>
      <c r="W655" s="73">
        <v>213.08332046785182</v>
      </c>
      <c r="X655" s="73">
        <v>249.36109824562959</v>
      </c>
      <c r="Y655" s="73">
        <v>285.63887602340736</v>
      </c>
      <c r="Z655" s="73">
        <v>376.33332046785182</v>
      </c>
    </row>
    <row r="656" spans="14:26" x14ac:dyDescent="0.25">
      <c r="N656" s="73">
        <v>65.400000000000006</v>
      </c>
      <c r="O656" s="73">
        <v>18.166666666666668</v>
      </c>
      <c r="P656" s="73">
        <v>0.98076470588235298</v>
      </c>
      <c r="Q656" s="73">
        <v>0.98076470588235298</v>
      </c>
      <c r="R656" s="73">
        <v>168.25023157866676</v>
      </c>
      <c r="S656" s="73">
        <v>168.25023157866676</v>
      </c>
      <c r="T656" s="73">
        <v>213.66689824533341</v>
      </c>
      <c r="U656" s="73">
        <v>168.25023157866676</v>
      </c>
      <c r="V656" s="73">
        <v>213.66689824533341</v>
      </c>
      <c r="W656" s="73">
        <v>213.66689824533341</v>
      </c>
      <c r="X656" s="73">
        <v>250.00023157866676</v>
      </c>
      <c r="Y656" s="73">
        <v>286.3335649120001</v>
      </c>
      <c r="Z656" s="73">
        <v>377.16689824533341</v>
      </c>
    </row>
    <row r="657" spans="14:26" x14ac:dyDescent="0.25">
      <c r="N657" s="73">
        <v>65.5</v>
      </c>
      <c r="O657" s="73">
        <v>18.194444444444443</v>
      </c>
      <c r="P657" s="73">
        <v>0.98076470588235298</v>
      </c>
      <c r="Q657" s="73">
        <v>0.98076470588235298</v>
      </c>
      <c r="R657" s="73">
        <v>168.76515164978042</v>
      </c>
      <c r="S657" s="73">
        <v>168.76515164978042</v>
      </c>
      <c r="T657" s="73">
        <v>214.25126276089154</v>
      </c>
      <c r="U657" s="73">
        <v>168.76515164978042</v>
      </c>
      <c r="V657" s="73">
        <v>214.25126276089154</v>
      </c>
      <c r="W657" s="73">
        <v>214.25126276089154</v>
      </c>
      <c r="X657" s="73">
        <v>250.64015164978042</v>
      </c>
      <c r="Y657" s="73">
        <v>287.02904053866928</v>
      </c>
      <c r="Z657" s="73">
        <v>378.00126276089151</v>
      </c>
    </row>
    <row r="658" spans="14:26" x14ac:dyDescent="0.25">
      <c r="N658" s="73">
        <v>65.599999999999994</v>
      </c>
      <c r="O658" s="73">
        <v>18.222222222222221</v>
      </c>
      <c r="P658" s="73">
        <v>0.98076470588235298</v>
      </c>
      <c r="Q658" s="73">
        <v>0.98076470588235298</v>
      </c>
      <c r="R658" s="73">
        <v>169.28085845897073</v>
      </c>
      <c r="S658" s="73">
        <v>169.28085845897073</v>
      </c>
      <c r="T658" s="73">
        <v>214.83641401452627</v>
      </c>
      <c r="U658" s="73">
        <v>169.28085845897073</v>
      </c>
      <c r="V658" s="73">
        <v>214.83641401452627</v>
      </c>
      <c r="W658" s="73">
        <v>214.83641401452627</v>
      </c>
      <c r="X658" s="73">
        <v>251.28085845897073</v>
      </c>
      <c r="Y658" s="73">
        <v>287.72530290341513</v>
      </c>
      <c r="Z658" s="73">
        <v>378.83641401452621</v>
      </c>
    </row>
    <row r="659" spans="14:26" x14ac:dyDescent="0.25">
      <c r="N659" s="73">
        <v>65.7</v>
      </c>
      <c r="O659" s="73">
        <v>18.25</v>
      </c>
      <c r="P659" s="73">
        <v>0.98076470588235298</v>
      </c>
      <c r="Q659" s="73">
        <v>0.98076470588235298</v>
      </c>
      <c r="R659" s="73">
        <v>169.79735200623759</v>
      </c>
      <c r="S659" s="73">
        <v>169.79735200623759</v>
      </c>
      <c r="T659" s="73">
        <v>215.42235200623759</v>
      </c>
      <c r="U659" s="73">
        <v>169.79735200623759</v>
      </c>
      <c r="V659" s="73">
        <v>215.42235200623759</v>
      </c>
      <c r="W659" s="73">
        <v>215.42235200623759</v>
      </c>
      <c r="X659" s="73">
        <v>251.92235200623759</v>
      </c>
      <c r="Y659" s="73">
        <v>288.42235200623759</v>
      </c>
      <c r="Z659" s="73">
        <v>379.67235200623759</v>
      </c>
    </row>
    <row r="660" spans="14:26" x14ac:dyDescent="0.25">
      <c r="N660" s="73">
        <v>65.8</v>
      </c>
      <c r="O660" s="73">
        <v>18.277777777777775</v>
      </c>
      <c r="P660" s="73">
        <v>0.98076470588235298</v>
      </c>
      <c r="Q660" s="73">
        <v>0.98076470588235298</v>
      </c>
      <c r="R660" s="73">
        <v>170.31463229158098</v>
      </c>
      <c r="S660" s="73">
        <v>170.31463229158098</v>
      </c>
      <c r="T660" s="73">
        <v>216.00907673602541</v>
      </c>
      <c r="U660" s="73">
        <v>170.31463229158098</v>
      </c>
      <c r="V660" s="73">
        <v>216.00907673602541</v>
      </c>
      <c r="W660" s="73">
        <v>216.00907673602541</v>
      </c>
      <c r="X660" s="73">
        <v>252.56463229158095</v>
      </c>
      <c r="Y660" s="73">
        <v>289.12018784713655</v>
      </c>
      <c r="Z660" s="73">
        <v>380.50907673602546</v>
      </c>
    </row>
    <row r="661" spans="14:26" x14ac:dyDescent="0.25">
      <c r="N661" s="73">
        <v>65.900000000000006</v>
      </c>
      <c r="O661" s="73">
        <v>18.305555555555557</v>
      </c>
      <c r="P661" s="73">
        <v>0.98076470588235298</v>
      </c>
      <c r="Q661" s="73">
        <v>0.98076470588235298</v>
      </c>
      <c r="R661" s="73">
        <v>170.83269931500104</v>
      </c>
      <c r="S661" s="73">
        <v>170.83269931500104</v>
      </c>
      <c r="T661" s="73">
        <v>216.59658820388992</v>
      </c>
      <c r="U661" s="73">
        <v>170.83269931500104</v>
      </c>
      <c r="V661" s="73">
        <v>216.59658820388992</v>
      </c>
      <c r="W661" s="73">
        <v>216.59658820388992</v>
      </c>
      <c r="X661" s="73">
        <v>253.20769931500104</v>
      </c>
      <c r="Y661" s="73">
        <v>289.81881042611212</v>
      </c>
      <c r="Z661" s="73">
        <v>381.34658820388989</v>
      </c>
    </row>
    <row r="662" spans="14:26" x14ac:dyDescent="0.25">
      <c r="N662" s="73">
        <v>66</v>
      </c>
      <c r="O662" s="73">
        <v>18.333333333333332</v>
      </c>
      <c r="P662" s="73">
        <v>0.98076470588235298</v>
      </c>
      <c r="Q662" s="73">
        <v>0.98076470588235298</v>
      </c>
      <c r="R662" s="73">
        <v>171.35155307649754</v>
      </c>
      <c r="S662" s="73">
        <v>171.35155307649754</v>
      </c>
      <c r="T662" s="73">
        <v>217.18488640983088</v>
      </c>
      <c r="U662" s="73">
        <v>171.35155307649754</v>
      </c>
      <c r="V662" s="73">
        <v>217.18488640983088</v>
      </c>
      <c r="W662" s="73">
        <v>217.18488640983088</v>
      </c>
      <c r="X662" s="73">
        <v>253.85155307649754</v>
      </c>
      <c r="Y662" s="73">
        <v>290.5182197431642</v>
      </c>
      <c r="Z662" s="73">
        <v>382.18488640983082</v>
      </c>
    </row>
    <row r="663" spans="14:26" x14ac:dyDescent="0.25">
      <c r="N663" s="73">
        <v>66.099999999999994</v>
      </c>
      <c r="O663" s="73">
        <v>18.361111111111111</v>
      </c>
      <c r="P663" s="73">
        <v>0.98076470588235298</v>
      </c>
      <c r="Q663" s="73">
        <v>0.98076470588235298</v>
      </c>
      <c r="R663" s="73">
        <v>171.87119357607068</v>
      </c>
      <c r="S663" s="73">
        <v>171.87119357607068</v>
      </c>
      <c r="T663" s="73">
        <v>217.77397135384845</v>
      </c>
      <c r="U663" s="73">
        <v>171.87119357607068</v>
      </c>
      <c r="V663" s="73">
        <v>217.77397135384845</v>
      </c>
      <c r="W663" s="73">
        <v>217.77397135384845</v>
      </c>
      <c r="X663" s="73">
        <v>254.49619357607068</v>
      </c>
      <c r="Y663" s="73">
        <v>291.21841579829288</v>
      </c>
      <c r="Z663" s="73">
        <v>383.02397135384842</v>
      </c>
    </row>
    <row r="664" spans="14:26" x14ac:dyDescent="0.25">
      <c r="N664" s="73">
        <v>66.2</v>
      </c>
      <c r="O664" s="73">
        <v>18.388888888888889</v>
      </c>
      <c r="P664" s="73">
        <v>0.98076470588235298</v>
      </c>
      <c r="Q664" s="73">
        <v>0.98076470588235298</v>
      </c>
      <c r="R664" s="73">
        <v>172.39162081372038</v>
      </c>
      <c r="S664" s="73">
        <v>172.39162081372038</v>
      </c>
      <c r="T664" s="73">
        <v>218.36384303594261</v>
      </c>
      <c r="U664" s="73">
        <v>172.39162081372038</v>
      </c>
      <c r="V664" s="73">
        <v>218.36384303594261</v>
      </c>
      <c r="W664" s="73">
        <v>218.36384303594261</v>
      </c>
      <c r="X664" s="73">
        <v>255.14162081372038</v>
      </c>
      <c r="Y664" s="73">
        <v>291.91939859149818</v>
      </c>
      <c r="Z664" s="73">
        <v>383.86384303594264</v>
      </c>
    </row>
    <row r="665" spans="14:26" x14ac:dyDescent="0.25">
      <c r="N665" s="73">
        <v>66.3</v>
      </c>
      <c r="O665" s="73">
        <v>18.416666666666664</v>
      </c>
      <c r="P665" s="73">
        <v>0.98076470588235298</v>
      </c>
      <c r="Q665" s="73">
        <v>0.98076470588235298</v>
      </c>
      <c r="R665" s="73">
        <v>172.91283478944658</v>
      </c>
      <c r="S665" s="73">
        <v>172.91283478944658</v>
      </c>
      <c r="T665" s="73">
        <v>218.95450145611323</v>
      </c>
      <c r="U665" s="73">
        <v>172.91283478944658</v>
      </c>
      <c r="V665" s="73">
        <v>218.95450145611323</v>
      </c>
      <c r="W665" s="73">
        <v>218.95450145611323</v>
      </c>
      <c r="X665" s="73">
        <v>255.78783478944658</v>
      </c>
      <c r="Y665" s="73">
        <v>292.62116812277992</v>
      </c>
      <c r="Z665" s="73">
        <v>384.70450145611323</v>
      </c>
    </row>
    <row r="666" spans="14:26" x14ac:dyDescent="0.25">
      <c r="N666" s="73">
        <v>66.400000000000006</v>
      </c>
      <c r="O666" s="73">
        <v>18.444444444444446</v>
      </c>
      <c r="P666" s="73">
        <v>0.98076470588235298</v>
      </c>
      <c r="Q666" s="73">
        <v>0.98076470588235298</v>
      </c>
      <c r="R666" s="73">
        <v>173.4348355032495</v>
      </c>
      <c r="S666" s="73">
        <v>173.4348355032495</v>
      </c>
      <c r="T666" s="73">
        <v>219.54594661436062</v>
      </c>
      <c r="U666" s="73">
        <v>173.4348355032495</v>
      </c>
      <c r="V666" s="73">
        <v>219.54594661436062</v>
      </c>
      <c r="W666" s="73">
        <v>219.54594661436062</v>
      </c>
      <c r="X666" s="73">
        <v>256.43483550324947</v>
      </c>
      <c r="Y666" s="73">
        <v>293.32372439213839</v>
      </c>
      <c r="Z666" s="73">
        <v>385.54594661436062</v>
      </c>
    </row>
    <row r="667" spans="14:26" x14ac:dyDescent="0.25">
      <c r="N667" s="73">
        <v>66.5</v>
      </c>
      <c r="O667" s="73">
        <v>18.472222222222221</v>
      </c>
      <c r="P667" s="73">
        <v>0.98076470588235298</v>
      </c>
      <c r="Q667" s="73">
        <v>0.98076470588235298</v>
      </c>
      <c r="R667" s="73">
        <v>173.95762295512881</v>
      </c>
      <c r="S667" s="73">
        <v>173.95762295512881</v>
      </c>
      <c r="T667" s="73">
        <v>220.13817851068438</v>
      </c>
      <c r="U667" s="73">
        <v>173.95762295512881</v>
      </c>
      <c r="V667" s="73">
        <v>220.13817851068438</v>
      </c>
      <c r="W667" s="73">
        <v>220.13817851068438</v>
      </c>
      <c r="X667" s="73">
        <v>257.08262295512884</v>
      </c>
      <c r="Y667" s="73">
        <v>294.0270673995733</v>
      </c>
      <c r="Z667" s="73">
        <v>386.38817851068438</v>
      </c>
    </row>
    <row r="668" spans="14:26" x14ac:dyDescent="0.25">
      <c r="N668" s="73">
        <v>66.599999999999994</v>
      </c>
      <c r="O668" s="73">
        <v>18.499999999999996</v>
      </c>
      <c r="P668" s="73">
        <v>0.98076470588235298</v>
      </c>
      <c r="Q668" s="73">
        <v>0.98076470588235298</v>
      </c>
      <c r="R668" s="73">
        <v>174.48119714508474</v>
      </c>
      <c r="S668" s="73">
        <v>174.48119714508474</v>
      </c>
      <c r="T668" s="73">
        <v>220.73119714508474</v>
      </c>
      <c r="U668" s="73">
        <v>174.48119714508474</v>
      </c>
      <c r="V668" s="73">
        <v>220.73119714508474</v>
      </c>
      <c r="W668" s="73">
        <v>220.73119714508474</v>
      </c>
      <c r="X668" s="73">
        <v>257.73119714508471</v>
      </c>
      <c r="Y668" s="73">
        <v>294.73119714508471</v>
      </c>
      <c r="Z668" s="73">
        <v>387.23119714508471</v>
      </c>
    </row>
    <row r="669" spans="14:26" x14ac:dyDescent="0.25">
      <c r="N669" s="73">
        <v>66.7</v>
      </c>
      <c r="O669" s="73">
        <v>18.527777777777779</v>
      </c>
      <c r="P669" s="73">
        <v>0.98076470588235298</v>
      </c>
      <c r="Q669" s="73">
        <v>0.98076470588235298</v>
      </c>
      <c r="R669" s="73">
        <v>175.00555807311733</v>
      </c>
      <c r="S669" s="73">
        <v>175.00555807311733</v>
      </c>
      <c r="T669" s="73">
        <v>221.32500251756176</v>
      </c>
      <c r="U669" s="73">
        <v>175.00555807311733</v>
      </c>
      <c r="V669" s="73">
        <v>221.32500251756176</v>
      </c>
      <c r="W669" s="73">
        <v>221.32500251756176</v>
      </c>
      <c r="X669" s="73">
        <v>258.3805580731173</v>
      </c>
      <c r="Y669" s="73">
        <v>295.43611362867284</v>
      </c>
      <c r="Z669" s="73">
        <v>388.07500251756176</v>
      </c>
    </row>
    <row r="670" spans="14:26" x14ac:dyDescent="0.25">
      <c r="N670" s="73">
        <v>66.8</v>
      </c>
      <c r="O670" s="73">
        <v>18.555555555555554</v>
      </c>
      <c r="P670" s="73">
        <v>0.98076470588235298</v>
      </c>
      <c r="Q670" s="73">
        <v>0.98076470588235298</v>
      </c>
      <c r="R670" s="73">
        <v>175.53070573922639</v>
      </c>
      <c r="S670" s="73">
        <v>175.53070573922639</v>
      </c>
      <c r="T670" s="73">
        <v>221.91959462811528</v>
      </c>
      <c r="U670" s="73">
        <v>175.53070573922639</v>
      </c>
      <c r="V670" s="73">
        <v>221.91959462811528</v>
      </c>
      <c r="W670" s="73">
        <v>221.91959462811528</v>
      </c>
      <c r="X670" s="73">
        <v>259.03070573922639</v>
      </c>
      <c r="Y670" s="73">
        <v>296.14181685033748</v>
      </c>
      <c r="Z670" s="73">
        <v>388.91959462811525</v>
      </c>
    </row>
    <row r="671" spans="14:26" x14ac:dyDescent="0.25">
      <c r="N671" s="73">
        <v>66.900000000000006</v>
      </c>
      <c r="O671" s="73">
        <v>18.583333333333336</v>
      </c>
      <c r="P671" s="73">
        <v>0.98076470588235298</v>
      </c>
      <c r="Q671" s="73">
        <v>0.98076470588235298</v>
      </c>
      <c r="R671" s="73">
        <v>176.05664014341215</v>
      </c>
      <c r="S671" s="73">
        <v>176.05664014341215</v>
      </c>
      <c r="T671" s="73">
        <v>222.5149734767455</v>
      </c>
      <c r="U671" s="73">
        <v>176.05664014341215</v>
      </c>
      <c r="V671" s="73">
        <v>222.5149734767455</v>
      </c>
      <c r="W671" s="73">
        <v>222.5149734767455</v>
      </c>
      <c r="X671" s="73">
        <v>259.68164014341215</v>
      </c>
      <c r="Y671" s="73">
        <v>296.84830681007884</v>
      </c>
      <c r="Z671" s="73">
        <v>389.76497347674547</v>
      </c>
    </row>
    <row r="672" spans="14:26" x14ac:dyDescent="0.25">
      <c r="N672" s="73">
        <v>67</v>
      </c>
      <c r="O672" s="73">
        <v>18.611111111111111</v>
      </c>
      <c r="P672" s="73">
        <v>0.98076470588235298</v>
      </c>
      <c r="Q672" s="73">
        <v>0.98076470588235298</v>
      </c>
      <c r="R672" s="73">
        <v>176.58336128567433</v>
      </c>
      <c r="S672" s="73">
        <v>176.58336128567433</v>
      </c>
      <c r="T672" s="73">
        <v>223.1111390634521</v>
      </c>
      <c r="U672" s="73">
        <v>176.58336128567433</v>
      </c>
      <c r="V672" s="73">
        <v>223.1111390634521</v>
      </c>
      <c r="W672" s="73">
        <v>223.1111390634521</v>
      </c>
      <c r="X672" s="73">
        <v>260.3333612856743</v>
      </c>
      <c r="Y672" s="73">
        <v>297.55558350789653</v>
      </c>
      <c r="Z672" s="73">
        <v>390.61113906345207</v>
      </c>
    </row>
    <row r="673" spans="14:26" x14ac:dyDescent="0.25">
      <c r="N673" s="73">
        <v>67.099999999999994</v>
      </c>
      <c r="O673" s="73">
        <v>18.638888888888886</v>
      </c>
      <c r="P673" s="73">
        <v>0.98076470588235298</v>
      </c>
      <c r="Q673" s="73">
        <v>0.98076470588235298</v>
      </c>
      <c r="R673" s="73">
        <v>177.11086916601309</v>
      </c>
      <c r="S673" s="73">
        <v>177.11086916601309</v>
      </c>
      <c r="T673" s="73">
        <v>223.70809138823532</v>
      </c>
      <c r="U673" s="73">
        <v>177.11086916601309</v>
      </c>
      <c r="V673" s="73">
        <v>223.70809138823532</v>
      </c>
      <c r="W673" s="73">
        <v>223.70809138823532</v>
      </c>
      <c r="X673" s="73">
        <v>260.98586916601312</v>
      </c>
      <c r="Y673" s="73">
        <v>298.26364694379089</v>
      </c>
      <c r="Z673" s="73">
        <v>391.45809138823535</v>
      </c>
    </row>
    <row r="674" spans="14:26" x14ac:dyDescent="0.25">
      <c r="N674" s="73">
        <v>67.2</v>
      </c>
      <c r="O674" s="73">
        <v>18.666666666666668</v>
      </c>
      <c r="P674" s="73">
        <v>0.98076470588235298</v>
      </c>
      <c r="Q674" s="73">
        <v>0.98076470588235298</v>
      </c>
      <c r="R674" s="73">
        <v>177.63916378442855</v>
      </c>
      <c r="S674" s="73">
        <v>177.63916378442855</v>
      </c>
      <c r="T674" s="73">
        <v>224.30583045109523</v>
      </c>
      <c r="U674" s="73">
        <v>177.63916378442855</v>
      </c>
      <c r="V674" s="73">
        <v>224.30583045109523</v>
      </c>
      <c r="W674" s="73">
        <v>224.30583045109523</v>
      </c>
      <c r="X674" s="73">
        <v>261.63916378442855</v>
      </c>
      <c r="Y674" s="73">
        <v>298.97249711776192</v>
      </c>
      <c r="Z674" s="73">
        <v>392.30583045109529</v>
      </c>
    </row>
    <row r="675" spans="14:26" x14ac:dyDescent="0.25">
      <c r="N675" s="73">
        <v>67.3</v>
      </c>
      <c r="O675" s="73">
        <v>18.694444444444443</v>
      </c>
      <c r="P675" s="73">
        <v>0.98076470588235298</v>
      </c>
      <c r="Q675" s="73">
        <v>0.98076470588235298</v>
      </c>
      <c r="R675" s="73">
        <v>178.16824514092042</v>
      </c>
      <c r="S675" s="73">
        <v>178.16824514092042</v>
      </c>
      <c r="T675" s="73">
        <v>224.90435625203153</v>
      </c>
      <c r="U675" s="73">
        <v>178.16824514092042</v>
      </c>
      <c r="V675" s="73">
        <v>224.90435625203153</v>
      </c>
      <c r="W675" s="73">
        <v>224.90435625203153</v>
      </c>
      <c r="X675" s="73">
        <v>262.29324514092042</v>
      </c>
      <c r="Y675" s="73">
        <v>299.68213402980928</v>
      </c>
      <c r="Z675" s="73">
        <v>393.1543562520315</v>
      </c>
    </row>
    <row r="676" spans="14:26" x14ac:dyDescent="0.25">
      <c r="N676" s="73">
        <v>67.400000000000006</v>
      </c>
      <c r="O676" s="73">
        <v>18.722222222222225</v>
      </c>
      <c r="P676" s="73">
        <v>0.98076470588235298</v>
      </c>
      <c r="Q676" s="73">
        <v>0.98076470588235298</v>
      </c>
      <c r="R676" s="73">
        <v>178.69811323548902</v>
      </c>
      <c r="S676" s="73">
        <v>178.69811323548902</v>
      </c>
      <c r="T676" s="73">
        <v>225.50366879104456</v>
      </c>
      <c r="U676" s="73">
        <v>178.69811323548902</v>
      </c>
      <c r="V676" s="73">
        <v>225.50366879104456</v>
      </c>
      <c r="W676" s="73">
        <v>225.50366879104456</v>
      </c>
      <c r="X676" s="73">
        <v>262.94811323548902</v>
      </c>
      <c r="Y676" s="73">
        <v>300.39255767993347</v>
      </c>
      <c r="Z676" s="73">
        <v>394.00366879104456</v>
      </c>
    </row>
    <row r="677" spans="14:26" x14ac:dyDescent="0.25">
      <c r="N677" s="73">
        <v>67.5</v>
      </c>
      <c r="O677" s="73">
        <v>18.75</v>
      </c>
      <c r="P677" s="73">
        <v>0.98076470588235298</v>
      </c>
      <c r="Q677" s="73">
        <v>0.98076470588235298</v>
      </c>
      <c r="R677" s="73">
        <v>179.22876806813403</v>
      </c>
      <c r="S677" s="73">
        <v>179.22876806813403</v>
      </c>
      <c r="T677" s="73">
        <v>226.10376806813403</v>
      </c>
      <c r="U677" s="73">
        <v>179.22876806813403</v>
      </c>
      <c r="V677" s="73">
        <v>226.10376806813403</v>
      </c>
      <c r="W677" s="73">
        <v>226.10376806813403</v>
      </c>
      <c r="X677" s="73">
        <v>263.60376806813406</v>
      </c>
      <c r="Y677" s="73">
        <v>301.10376806813406</v>
      </c>
      <c r="Z677" s="73">
        <v>394.85376806813406</v>
      </c>
    </row>
    <row r="678" spans="14:26" x14ac:dyDescent="0.25">
      <c r="N678" s="73">
        <v>67.599999999999994</v>
      </c>
      <c r="O678" s="73">
        <v>18.777777777777775</v>
      </c>
      <c r="P678" s="73">
        <v>0.98076470588235298</v>
      </c>
      <c r="Q678" s="73">
        <v>0.98076470588235298</v>
      </c>
      <c r="R678" s="73">
        <v>179.76020963885563</v>
      </c>
      <c r="S678" s="73">
        <v>179.76020963885563</v>
      </c>
      <c r="T678" s="73">
        <v>226.70465408330006</v>
      </c>
      <c r="U678" s="73">
        <v>179.76020963885563</v>
      </c>
      <c r="V678" s="73">
        <v>226.70465408330006</v>
      </c>
      <c r="W678" s="73">
        <v>226.70465408330006</v>
      </c>
      <c r="X678" s="73">
        <v>264.2602096388556</v>
      </c>
      <c r="Y678" s="73">
        <v>301.81576519441114</v>
      </c>
      <c r="Z678" s="73">
        <v>395.70465408330006</v>
      </c>
    </row>
    <row r="679" spans="14:26" x14ac:dyDescent="0.25">
      <c r="N679" s="73">
        <v>67.7</v>
      </c>
      <c r="O679" s="73">
        <v>18.805555555555557</v>
      </c>
      <c r="P679" s="73">
        <v>0.98076470588235298</v>
      </c>
      <c r="Q679" s="73">
        <v>0.98076470588235298</v>
      </c>
      <c r="R679" s="73">
        <v>180.29243794765392</v>
      </c>
      <c r="S679" s="73">
        <v>180.29243794765392</v>
      </c>
      <c r="T679" s="73">
        <v>227.30632683654281</v>
      </c>
      <c r="U679" s="73">
        <v>180.29243794765392</v>
      </c>
      <c r="V679" s="73">
        <v>227.30632683654281</v>
      </c>
      <c r="W679" s="73">
        <v>227.30632683654281</v>
      </c>
      <c r="X679" s="73">
        <v>264.91743794765392</v>
      </c>
      <c r="Y679" s="73">
        <v>302.52854905876507</v>
      </c>
      <c r="Z679" s="73">
        <v>396.55632683654284</v>
      </c>
    </row>
    <row r="680" spans="14:26" x14ac:dyDescent="0.25">
      <c r="N680" s="73">
        <v>67.8</v>
      </c>
      <c r="O680" s="73">
        <v>18.833333333333332</v>
      </c>
      <c r="P680" s="73">
        <v>0.98076470588235298</v>
      </c>
      <c r="Q680" s="73">
        <v>0.98076470588235298</v>
      </c>
      <c r="R680" s="73">
        <v>180.82545299452863</v>
      </c>
      <c r="S680" s="73">
        <v>180.82545299452863</v>
      </c>
      <c r="T680" s="73">
        <v>227.90878632786195</v>
      </c>
      <c r="U680" s="73">
        <v>180.82545299452863</v>
      </c>
      <c r="V680" s="73">
        <v>227.90878632786195</v>
      </c>
      <c r="W680" s="73">
        <v>227.90878632786195</v>
      </c>
      <c r="X680" s="73">
        <v>265.57545299452863</v>
      </c>
      <c r="Y680" s="73">
        <v>303.24211966119526</v>
      </c>
      <c r="Z680" s="73">
        <v>397.40878632786189</v>
      </c>
    </row>
    <row r="681" spans="14:26" x14ac:dyDescent="0.25">
      <c r="N681" s="73">
        <v>67.900000000000006</v>
      </c>
      <c r="O681" s="73">
        <v>18.861111111111111</v>
      </c>
      <c r="P681" s="73">
        <v>0.98076470588235298</v>
      </c>
      <c r="Q681" s="73">
        <v>0.98076470588235298</v>
      </c>
      <c r="R681" s="73">
        <v>181.35925477947998</v>
      </c>
      <c r="S681" s="73">
        <v>181.35925477947998</v>
      </c>
      <c r="T681" s="73">
        <v>228.51203255725775</v>
      </c>
      <c r="U681" s="73">
        <v>181.35925477947998</v>
      </c>
      <c r="V681" s="73">
        <v>228.51203255725775</v>
      </c>
      <c r="W681" s="73">
        <v>228.51203255725775</v>
      </c>
      <c r="X681" s="73">
        <v>266.23425477947995</v>
      </c>
      <c r="Y681" s="73">
        <v>303.95647700170218</v>
      </c>
      <c r="Z681" s="73">
        <v>398.26203255725773</v>
      </c>
    </row>
    <row r="682" spans="14:26" x14ac:dyDescent="0.25">
      <c r="N682" s="73">
        <v>68</v>
      </c>
      <c r="O682" s="73">
        <v>18.888888888888889</v>
      </c>
      <c r="P682" s="73">
        <v>0.98076470588235298</v>
      </c>
      <c r="Q682" s="73">
        <v>0.98076470588235298</v>
      </c>
      <c r="R682" s="73">
        <v>181.89384330250792</v>
      </c>
      <c r="S682" s="73">
        <v>181.89384330250792</v>
      </c>
      <c r="T682" s="73">
        <v>229.11606552473015</v>
      </c>
      <c r="U682" s="73">
        <v>181.89384330250792</v>
      </c>
      <c r="V682" s="73">
        <v>229.11606552473015</v>
      </c>
      <c r="W682" s="73">
        <v>229.11606552473015</v>
      </c>
      <c r="X682" s="73">
        <v>266.89384330250795</v>
      </c>
      <c r="Y682" s="73">
        <v>304.67162108028572</v>
      </c>
      <c r="Z682" s="73">
        <v>399.11606552473017</v>
      </c>
    </row>
    <row r="683" spans="14:26" x14ac:dyDescent="0.25">
      <c r="N683" s="73">
        <v>68.099999999999994</v>
      </c>
      <c r="O683" s="73">
        <v>18.916666666666664</v>
      </c>
      <c r="P683" s="73">
        <v>0.98076470588235298</v>
      </c>
      <c r="Q683" s="73">
        <v>0.98076470588235298</v>
      </c>
      <c r="R683" s="73">
        <v>182.42921856361238</v>
      </c>
      <c r="S683" s="73">
        <v>182.42921856361238</v>
      </c>
      <c r="T683" s="73">
        <v>229.72088523027904</v>
      </c>
      <c r="U683" s="73">
        <v>182.42921856361238</v>
      </c>
      <c r="V683" s="73">
        <v>229.72088523027904</v>
      </c>
      <c r="W683" s="73">
        <v>229.72088523027904</v>
      </c>
      <c r="X683" s="73">
        <v>267.55421856361238</v>
      </c>
      <c r="Y683" s="73">
        <v>305.38755189694569</v>
      </c>
      <c r="Z683" s="73">
        <v>399.97088523027901</v>
      </c>
    </row>
    <row r="684" spans="14:26" x14ac:dyDescent="0.25">
      <c r="N684" s="73">
        <v>68.2</v>
      </c>
      <c r="O684" s="73">
        <v>18.944444444444446</v>
      </c>
      <c r="P684" s="73">
        <v>0.98076470588235298</v>
      </c>
      <c r="Q684" s="73">
        <v>0.98076470588235298</v>
      </c>
      <c r="R684" s="73">
        <v>182.96538056279348</v>
      </c>
      <c r="S684" s="73">
        <v>182.96538056279348</v>
      </c>
      <c r="T684" s="73">
        <v>230.3264916739046</v>
      </c>
      <c r="U684" s="73">
        <v>182.96538056279348</v>
      </c>
      <c r="V684" s="73">
        <v>230.3264916739046</v>
      </c>
      <c r="W684" s="73">
        <v>230.3264916739046</v>
      </c>
      <c r="X684" s="73">
        <v>268.21538056279348</v>
      </c>
      <c r="Y684" s="73">
        <v>306.1042694516824</v>
      </c>
      <c r="Z684" s="73">
        <v>400.82649167390463</v>
      </c>
    </row>
    <row r="685" spans="14:26" x14ac:dyDescent="0.25">
      <c r="N685" s="73">
        <v>68.3</v>
      </c>
      <c r="O685" s="73">
        <v>18.972222222222221</v>
      </c>
      <c r="P685" s="73">
        <v>0.98076470588235298</v>
      </c>
      <c r="Q685" s="73">
        <v>0.98076470588235298</v>
      </c>
      <c r="R685" s="73">
        <v>183.50232930005106</v>
      </c>
      <c r="S685" s="73">
        <v>183.50232930005106</v>
      </c>
      <c r="T685" s="73">
        <v>230.93288485560663</v>
      </c>
      <c r="U685" s="73">
        <v>183.50232930005106</v>
      </c>
      <c r="V685" s="73">
        <v>230.93288485560663</v>
      </c>
      <c r="W685" s="73">
        <v>230.93288485560663</v>
      </c>
      <c r="X685" s="73">
        <v>268.87732930005109</v>
      </c>
      <c r="Y685" s="73">
        <v>306.82177374449554</v>
      </c>
      <c r="Z685" s="73">
        <v>401.68288485560663</v>
      </c>
    </row>
    <row r="686" spans="14:26" x14ac:dyDescent="0.25">
      <c r="N686" s="73">
        <v>68.400000000000006</v>
      </c>
      <c r="O686" s="73">
        <v>19</v>
      </c>
      <c r="P686" s="73">
        <v>0.98076470588235298</v>
      </c>
      <c r="Q686" s="73">
        <v>0.98076470588235298</v>
      </c>
      <c r="R686" s="73">
        <v>184.04006477538528</v>
      </c>
      <c r="S686" s="73">
        <v>184.04006477538528</v>
      </c>
      <c r="T686" s="73">
        <v>231.54006477538528</v>
      </c>
      <c r="U686" s="73">
        <v>184.04006477538528</v>
      </c>
      <c r="V686" s="73">
        <v>231.54006477538528</v>
      </c>
      <c r="W686" s="73">
        <v>231.54006477538528</v>
      </c>
      <c r="X686" s="73">
        <v>269.5400647753853</v>
      </c>
      <c r="Y686" s="73">
        <v>307.5400647753853</v>
      </c>
      <c r="Z686" s="73">
        <v>402.5400647753853</v>
      </c>
    </row>
    <row r="687" spans="14:26" x14ac:dyDescent="0.25">
      <c r="N687" s="73">
        <v>68.5</v>
      </c>
      <c r="O687" s="73">
        <v>19.027777777777779</v>
      </c>
      <c r="P687" s="73">
        <v>0.98076470588235298</v>
      </c>
      <c r="Q687" s="73">
        <v>0.98076470588235298</v>
      </c>
      <c r="R687" s="73">
        <v>184.57858698879605</v>
      </c>
      <c r="S687" s="73">
        <v>184.57858698879605</v>
      </c>
      <c r="T687" s="73">
        <v>232.14803143324048</v>
      </c>
      <c r="U687" s="73">
        <v>184.57858698879605</v>
      </c>
      <c r="V687" s="73">
        <v>232.14803143324048</v>
      </c>
      <c r="W687" s="73">
        <v>232.14803143324048</v>
      </c>
      <c r="X687" s="73">
        <v>270.20358698879602</v>
      </c>
      <c r="Y687" s="73">
        <v>308.25914254435156</v>
      </c>
      <c r="Z687" s="73">
        <v>403.39803143324048</v>
      </c>
    </row>
    <row r="688" spans="14:26" x14ac:dyDescent="0.25">
      <c r="N688" s="73">
        <v>68.599999999999994</v>
      </c>
      <c r="O688" s="73">
        <v>19.055555555555554</v>
      </c>
      <c r="P688" s="73">
        <v>0.98076470588235298</v>
      </c>
      <c r="Q688" s="73">
        <v>0.98076470588235298</v>
      </c>
      <c r="R688" s="73">
        <v>185.11789594028332</v>
      </c>
      <c r="S688" s="73">
        <v>185.11789594028332</v>
      </c>
      <c r="T688" s="73">
        <v>232.7567848291722</v>
      </c>
      <c r="U688" s="73">
        <v>185.11789594028332</v>
      </c>
      <c r="V688" s="73">
        <v>232.7567848291722</v>
      </c>
      <c r="W688" s="73">
        <v>232.7567848291722</v>
      </c>
      <c r="X688" s="73">
        <v>270.86789594028335</v>
      </c>
      <c r="Y688" s="73">
        <v>308.97900705139443</v>
      </c>
      <c r="Z688" s="73">
        <v>404.2567848291722</v>
      </c>
    </row>
    <row r="689" spans="14:26" x14ac:dyDescent="0.25">
      <c r="N689" s="73">
        <v>68.7</v>
      </c>
      <c r="O689" s="73">
        <v>19.083333333333332</v>
      </c>
      <c r="P689" s="73">
        <v>0.98076470588235298</v>
      </c>
      <c r="Q689" s="73">
        <v>0.98076470588235298</v>
      </c>
      <c r="R689" s="73">
        <v>185.65799162984723</v>
      </c>
      <c r="S689" s="73">
        <v>185.65799162984723</v>
      </c>
      <c r="T689" s="73">
        <v>233.36632496318057</v>
      </c>
      <c r="U689" s="73">
        <v>185.65799162984723</v>
      </c>
      <c r="V689" s="73">
        <v>233.36632496318057</v>
      </c>
      <c r="W689" s="73">
        <v>233.36632496318057</v>
      </c>
      <c r="X689" s="73">
        <v>271.53299162984723</v>
      </c>
      <c r="Y689" s="73">
        <v>309.69965829651392</v>
      </c>
      <c r="Z689" s="73">
        <v>405.11632496318055</v>
      </c>
    </row>
    <row r="690" spans="14:26" x14ac:dyDescent="0.25">
      <c r="N690" s="73">
        <v>68.8</v>
      </c>
      <c r="O690" s="73">
        <v>19.111111111111111</v>
      </c>
      <c r="P690" s="73">
        <v>0.98076470588235298</v>
      </c>
      <c r="Q690" s="73">
        <v>0.98076470588235298</v>
      </c>
      <c r="R690" s="73">
        <v>186.19887405748767</v>
      </c>
      <c r="S690" s="73">
        <v>186.19887405748767</v>
      </c>
      <c r="T690" s="73">
        <v>233.97665183526544</v>
      </c>
      <c r="U690" s="73">
        <v>186.19887405748767</v>
      </c>
      <c r="V690" s="73">
        <v>233.97665183526544</v>
      </c>
      <c r="W690" s="73">
        <v>233.97665183526544</v>
      </c>
      <c r="X690" s="73">
        <v>272.19887405748767</v>
      </c>
      <c r="Y690" s="73">
        <v>310.4210962797099</v>
      </c>
      <c r="Z690" s="73">
        <v>405.97665183526544</v>
      </c>
    </row>
    <row r="691" spans="14:26" x14ac:dyDescent="0.25">
      <c r="N691" s="73">
        <v>68.900000000000006</v>
      </c>
      <c r="O691" s="73">
        <v>19.138888888888889</v>
      </c>
      <c r="P691" s="73">
        <v>0.98076470588235298</v>
      </c>
      <c r="Q691" s="73">
        <v>0.98076470588235298</v>
      </c>
      <c r="R691" s="73">
        <v>186.74054322320472</v>
      </c>
      <c r="S691" s="73">
        <v>186.74054322320472</v>
      </c>
      <c r="T691" s="73">
        <v>234.58776544542695</v>
      </c>
      <c r="U691" s="73">
        <v>186.74054322320472</v>
      </c>
      <c r="V691" s="73">
        <v>234.58776544542695</v>
      </c>
      <c r="W691" s="73">
        <v>234.58776544542695</v>
      </c>
      <c r="X691" s="73">
        <v>272.86554322320472</v>
      </c>
      <c r="Y691" s="73">
        <v>311.1433210009825</v>
      </c>
      <c r="Z691" s="73">
        <v>406.83776544542695</v>
      </c>
    </row>
    <row r="692" spans="14:26" x14ac:dyDescent="0.25">
      <c r="N692" s="73">
        <v>69</v>
      </c>
      <c r="O692" s="73">
        <v>19.166666666666668</v>
      </c>
      <c r="P692" s="73">
        <v>0.98076470588235298</v>
      </c>
      <c r="Q692" s="73">
        <v>0.98076470588235298</v>
      </c>
      <c r="R692" s="73">
        <v>187.28299912699833</v>
      </c>
      <c r="S692" s="73">
        <v>187.28299912699833</v>
      </c>
      <c r="T692" s="73">
        <v>235.19966579366499</v>
      </c>
      <c r="U692" s="73">
        <v>187.28299912699833</v>
      </c>
      <c r="V692" s="73">
        <v>235.19966579366499</v>
      </c>
      <c r="W692" s="73">
        <v>235.19966579366499</v>
      </c>
      <c r="X692" s="73">
        <v>273.53299912699833</v>
      </c>
      <c r="Y692" s="73">
        <v>311.86633246033165</v>
      </c>
      <c r="Z692" s="73">
        <v>407.69966579366496</v>
      </c>
    </row>
    <row r="693" spans="14:26" x14ac:dyDescent="0.25">
      <c r="N693" s="73">
        <v>69.099999999999994</v>
      </c>
      <c r="O693" s="73">
        <v>19.194444444444443</v>
      </c>
      <c r="P693" s="73">
        <v>0.98076470588235298</v>
      </c>
      <c r="Q693" s="73">
        <v>0.98076470588235298</v>
      </c>
      <c r="R693" s="73">
        <v>187.82624176886844</v>
      </c>
      <c r="S693" s="73">
        <v>187.82624176886844</v>
      </c>
      <c r="T693" s="73">
        <v>235.81235287997956</v>
      </c>
      <c r="U693" s="73">
        <v>187.82624176886844</v>
      </c>
      <c r="V693" s="73">
        <v>235.81235287997956</v>
      </c>
      <c r="W693" s="73">
        <v>235.81235287997956</v>
      </c>
      <c r="X693" s="73">
        <v>274.20124176886844</v>
      </c>
      <c r="Y693" s="73">
        <v>312.5901306577573</v>
      </c>
      <c r="Z693" s="73">
        <v>408.56235287997953</v>
      </c>
    </row>
    <row r="694" spans="14:26" x14ac:dyDescent="0.25">
      <c r="N694" s="73">
        <v>69.2</v>
      </c>
      <c r="O694" s="73">
        <v>19.222222222222221</v>
      </c>
      <c r="P694" s="73">
        <v>0.98076470588235298</v>
      </c>
      <c r="Q694" s="73">
        <v>0.98076470588235298</v>
      </c>
      <c r="R694" s="73">
        <v>188.37027114881519</v>
      </c>
      <c r="S694" s="73">
        <v>188.37027114881519</v>
      </c>
      <c r="T694" s="73">
        <v>236.42582670437076</v>
      </c>
      <c r="U694" s="73">
        <v>188.37027114881519</v>
      </c>
      <c r="V694" s="73">
        <v>236.42582670437076</v>
      </c>
      <c r="W694" s="73">
        <v>236.42582670437076</v>
      </c>
      <c r="X694" s="73">
        <v>274.87027114881522</v>
      </c>
      <c r="Y694" s="73">
        <v>313.31471559325962</v>
      </c>
      <c r="Z694" s="73">
        <v>409.42582670437071</v>
      </c>
    </row>
    <row r="695" spans="14:26" x14ac:dyDescent="0.25">
      <c r="N695" s="73">
        <v>69.3</v>
      </c>
      <c r="O695" s="73">
        <v>19.25</v>
      </c>
      <c r="P695" s="73">
        <v>0.98076470588235298</v>
      </c>
      <c r="Q695" s="73">
        <v>0.98076470588235298</v>
      </c>
      <c r="R695" s="73">
        <v>188.9150872668385</v>
      </c>
      <c r="S695" s="73">
        <v>188.9150872668385</v>
      </c>
      <c r="T695" s="73">
        <v>237.0400872668385</v>
      </c>
      <c r="U695" s="73">
        <v>188.9150872668385</v>
      </c>
      <c r="V695" s="73">
        <v>237.0400872668385</v>
      </c>
      <c r="W695" s="73">
        <v>237.0400872668385</v>
      </c>
      <c r="X695" s="73">
        <v>275.5400872668385</v>
      </c>
      <c r="Y695" s="73">
        <v>314.0400872668385</v>
      </c>
      <c r="Z695" s="73">
        <v>410.2900872668385</v>
      </c>
    </row>
    <row r="696" spans="14:26" x14ac:dyDescent="0.25">
      <c r="N696" s="73">
        <v>69.400000000000006</v>
      </c>
      <c r="O696" s="73">
        <v>19.277777777777779</v>
      </c>
      <c r="P696" s="73">
        <v>0.98076470588235298</v>
      </c>
      <c r="Q696" s="73">
        <v>0.98076470588235298</v>
      </c>
      <c r="R696" s="73">
        <v>189.46069012293839</v>
      </c>
      <c r="S696" s="73">
        <v>189.46069012293839</v>
      </c>
      <c r="T696" s="73">
        <v>237.65513456738285</v>
      </c>
      <c r="U696" s="73">
        <v>189.46069012293839</v>
      </c>
      <c r="V696" s="73">
        <v>237.65513456738285</v>
      </c>
      <c r="W696" s="73">
        <v>237.65513456738285</v>
      </c>
      <c r="X696" s="73">
        <v>276.21069012293839</v>
      </c>
      <c r="Y696" s="73">
        <v>314.76624567849399</v>
      </c>
      <c r="Z696" s="73">
        <v>411.1551345673829</v>
      </c>
    </row>
    <row r="697" spans="14:26" x14ac:dyDescent="0.25">
      <c r="N697" s="73">
        <v>69.5</v>
      </c>
      <c r="O697" s="73">
        <v>19.305555555555554</v>
      </c>
      <c r="P697" s="73">
        <v>0.98076470588235298</v>
      </c>
      <c r="Q697" s="73">
        <v>0.98076470588235298</v>
      </c>
      <c r="R697" s="73">
        <v>190.00707971711478</v>
      </c>
      <c r="S697" s="73">
        <v>190.00707971711478</v>
      </c>
      <c r="T697" s="73">
        <v>238.27096860600366</v>
      </c>
      <c r="U697" s="73">
        <v>190.00707971711478</v>
      </c>
      <c r="V697" s="73">
        <v>238.27096860600366</v>
      </c>
      <c r="W697" s="73">
        <v>238.27096860600366</v>
      </c>
      <c r="X697" s="73">
        <v>276.88207971711478</v>
      </c>
      <c r="Y697" s="73">
        <v>315.49319082822592</v>
      </c>
      <c r="Z697" s="73">
        <v>412.02096860600369</v>
      </c>
    </row>
    <row r="698" spans="14:26" x14ac:dyDescent="0.25">
      <c r="N698" s="73">
        <v>69.599999999999994</v>
      </c>
      <c r="O698" s="73">
        <v>19.333333333333332</v>
      </c>
      <c r="P698" s="73">
        <v>0.98076470588235298</v>
      </c>
      <c r="Q698" s="73">
        <v>0.98076470588235298</v>
      </c>
      <c r="R698" s="73">
        <v>190.55425604936778</v>
      </c>
      <c r="S698" s="73">
        <v>190.55425604936778</v>
      </c>
      <c r="T698" s="73">
        <v>238.88758938270109</v>
      </c>
      <c r="U698" s="73">
        <v>190.55425604936778</v>
      </c>
      <c r="V698" s="73">
        <v>238.88758938270109</v>
      </c>
      <c r="W698" s="73">
        <v>238.88758938270109</v>
      </c>
      <c r="X698" s="73">
        <v>277.55425604936778</v>
      </c>
      <c r="Y698" s="73">
        <v>316.22092271603441</v>
      </c>
      <c r="Z698" s="73">
        <v>412.88758938270109</v>
      </c>
    </row>
    <row r="699" spans="14:26" x14ac:dyDescent="0.25">
      <c r="N699" s="73">
        <v>69.7</v>
      </c>
      <c r="O699" s="73">
        <v>19.361111111111111</v>
      </c>
      <c r="P699" s="73">
        <v>0.98076470588235298</v>
      </c>
      <c r="Q699" s="73">
        <v>0.98076470588235298</v>
      </c>
      <c r="R699" s="73">
        <v>191.10221911969739</v>
      </c>
      <c r="S699" s="73">
        <v>191.10221911969739</v>
      </c>
      <c r="T699" s="73">
        <v>239.50499689747517</v>
      </c>
      <c r="U699" s="73">
        <v>191.10221911969739</v>
      </c>
      <c r="V699" s="73">
        <v>239.50499689747517</v>
      </c>
      <c r="W699" s="73">
        <v>239.50499689747517</v>
      </c>
      <c r="X699" s="73">
        <v>278.22721911969739</v>
      </c>
      <c r="Y699" s="73">
        <v>316.94944134191962</v>
      </c>
      <c r="Z699" s="73">
        <v>413.75499689747517</v>
      </c>
    </row>
    <row r="700" spans="14:26" x14ac:dyDescent="0.25">
      <c r="N700" s="73">
        <v>69.8</v>
      </c>
      <c r="O700" s="73">
        <v>19.388888888888889</v>
      </c>
      <c r="P700" s="73">
        <v>0.98076470588235298</v>
      </c>
      <c r="Q700" s="73">
        <v>0.98076470588235298</v>
      </c>
      <c r="R700" s="73">
        <v>191.65096892810354</v>
      </c>
      <c r="S700" s="73">
        <v>191.65096892810354</v>
      </c>
      <c r="T700" s="73">
        <v>240.12319115032577</v>
      </c>
      <c r="U700" s="73">
        <v>191.65096892810354</v>
      </c>
      <c r="V700" s="73">
        <v>240.12319115032577</v>
      </c>
      <c r="W700" s="73">
        <v>240.12319115032577</v>
      </c>
      <c r="X700" s="73">
        <v>278.90096892810357</v>
      </c>
      <c r="Y700" s="73">
        <v>317.67874670588134</v>
      </c>
      <c r="Z700" s="73">
        <v>414.62319115032579</v>
      </c>
    </row>
    <row r="701" spans="14:26" x14ac:dyDescent="0.25">
      <c r="N701" s="73">
        <v>69.900000000000006</v>
      </c>
      <c r="O701" s="73">
        <v>19.416666666666668</v>
      </c>
      <c r="P701" s="73">
        <v>0.98076470588235298</v>
      </c>
      <c r="Q701" s="73">
        <v>0.98076470588235298</v>
      </c>
      <c r="R701" s="73">
        <v>192.20050547458627</v>
      </c>
      <c r="S701" s="73">
        <v>192.20050547458627</v>
      </c>
      <c r="T701" s="73">
        <v>240.74217214125292</v>
      </c>
      <c r="U701" s="73">
        <v>192.20050547458627</v>
      </c>
      <c r="V701" s="73">
        <v>240.74217214125292</v>
      </c>
      <c r="W701" s="73">
        <v>240.74217214125292</v>
      </c>
      <c r="X701" s="73">
        <v>279.57550547458624</v>
      </c>
      <c r="Y701" s="73">
        <v>318.40883880791961</v>
      </c>
      <c r="Z701" s="73">
        <v>415.49217214125292</v>
      </c>
    </row>
    <row r="702" spans="14:26" x14ac:dyDescent="0.25">
      <c r="N702" s="73">
        <v>70</v>
      </c>
      <c r="O702" s="73">
        <v>19.444444444444443</v>
      </c>
      <c r="P702" s="73">
        <v>0.98076470588235298</v>
      </c>
      <c r="Q702" s="73">
        <v>0.98076470588235298</v>
      </c>
      <c r="R702" s="73">
        <v>192.75082875914549</v>
      </c>
      <c r="S702" s="73">
        <v>192.75082875914549</v>
      </c>
      <c r="T702" s="73">
        <v>241.36193987025661</v>
      </c>
      <c r="U702" s="73">
        <v>192.75082875914549</v>
      </c>
      <c r="V702" s="73">
        <v>241.36193987025661</v>
      </c>
      <c r="W702" s="73">
        <v>241.36193987025661</v>
      </c>
      <c r="X702" s="73">
        <v>280.25082875914552</v>
      </c>
      <c r="Y702" s="73">
        <v>319.13971764803438</v>
      </c>
      <c r="Z702" s="73">
        <v>416.36193987025661</v>
      </c>
    </row>
    <row r="703" spans="14:26" x14ac:dyDescent="0.25">
      <c r="N703" s="73">
        <v>70.099999999999994</v>
      </c>
      <c r="O703" s="73">
        <v>19.472222222222221</v>
      </c>
      <c r="P703" s="73">
        <v>0.98076470588235298</v>
      </c>
      <c r="Q703" s="73">
        <v>0.98076470588235298</v>
      </c>
      <c r="R703" s="73">
        <v>193.30193878178133</v>
      </c>
      <c r="S703" s="73">
        <v>193.30193878178133</v>
      </c>
      <c r="T703" s="73">
        <v>241.98249433733687</v>
      </c>
      <c r="U703" s="73">
        <v>193.30193878178133</v>
      </c>
      <c r="V703" s="73">
        <v>241.98249433733687</v>
      </c>
      <c r="W703" s="73">
        <v>241.98249433733687</v>
      </c>
      <c r="X703" s="73">
        <v>280.9269387817813</v>
      </c>
      <c r="Y703" s="73">
        <v>319.87138322622576</v>
      </c>
      <c r="Z703" s="73">
        <v>417.2324943373369</v>
      </c>
    </row>
    <row r="704" spans="14:26" x14ac:dyDescent="0.25">
      <c r="N704" s="73">
        <v>70.2</v>
      </c>
      <c r="O704" s="73">
        <v>19.5</v>
      </c>
      <c r="P704" s="73">
        <v>0.98076470588235298</v>
      </c>
      <c r="Q704" s="73">
        <v>0.98076470588235298</v>
      </c>
      <c r="R704" s="73">
        <v>193.85383554249375</v>
      </c>
      <c r="S704" s="73">
        <v>193.85383554249375</v>
      </c>
      <c r="T704" s="73">
        <v>242.60383554249375</v>
      </c>
      <c r="U704" s="73">
        <v>193.85383554249375</v>
      </c>
      <c r="V704" s="73">
        <v>242.60383554249375</v>
      </c>
      <c r="W704" s="73">
        <v>242.60383554249375</v>
      </c>
      <c r="X704" s="73">
        <v>281.60383554249375</v>
      </c>
      <c r="Y704" s="73">
        <v>320.60383554249375</v>
      </c>
      <c r="Z704" s="73">
        <v>418.10383554249375</v>
      </c>
    </row>
    <row r="705" spans="14:26" x14ac:dyDescent="0.25">
      <c r="N705" s="73">
        <v>70.3</v>
      </c>
      <c r="O705" s="73">
        <v>19.527777777777775</v>
      </c>
      <c r="P705" s="73">
        <v>0.98076470588235298</v>
      </c>
      <c r="Q705" s="73">
        <v>0.98076470588235298</v>
      </c>
      <c r="R705" s="73">
        <v>194.40651904128268</v>
      </c>
      <c r="S705" s="73">
        <v>194.40651904128268</v>
      </c>
      <c r="T705" s="73">
        <v>243.22596348572711</v>
      </c>
      <c r="U705" s="73">
        <v>194.40651904128268</v>
      </c>
      <c r="V705" s="73">
        <v>243.22596348572711</v>
      </c>
      <c r="W705" s="73">
        <v>243.22596348572711</v>
      </c>
      <c r="X705" s="73">
        <v>282.28151904128265</v>
      </c>
      <c r="Y705" s="73">
        <v>321.33707459683819</v>
      </c>
      <c r="Z705" s="73">
        <v>418.97596348572711</v>
      </c>
    </row>
    <row r="706" spans="14:26" x14ac:dyDescent="0.25">
      <c r="N706" s="73">
        <v>70.400000000000006</v>
      </c>
      <c r="O706" s="73">
        <v>19.555555555555557</v>
      </c>
      <c r="P706" s="73">
        <v>0.98076470588235298</v>
      </c>
      <c r="Q706" s="73">
        <v>0.98076470588235298</v>
      </c>
      <c r="R706" s="73">
        <v>194.95998927814833</v>
      </c>
      <c r="S706" s="73">
        <v>194.95998927814833</v>
      </c>
      <c r="T706" s="73">
        <v>243.84887816703721</v>
      </c>
      <c r="U706" s="73">
        <v>194.95998927814833</v>
      </c>
      <c r="V706" s="73">
        <v>243.84887816703721</v>
      </c>
      <c r="W706" s="73">
        <v>243.84887816703721</v>
      </c>
      <c r="X706" s="73">
        <v>282.95998927814833</v>
      </c>
      <c r="Y706" s="73">
        <v>322.07110038925941</v>
      </c>
      <c r="Z706" s="73">
        <v>419.84887816703718</v>
      </c>
    </row>
    <row r="707" spans="14:26" x14ac:dyDescent="0.25">
      <c r="N707" s="73">
        <v>70.5</v>
      </c>
      <c r="O707" s="73">
        <v>19.583333333333332</v>
      </c>
      <c r="P707" s="73">
        <v>0.98076470588235298</v>
      </c>
      <c r="Q707" s="73">
        <v>0.98076470588235298</v>
      </c>
      <c r="R707" s="73">
        <v>195.51424625309039</v>
      </c>
      <c r="S707" s="73">
        <v>195.51424625309039</v>
      </c>
      <c r="T707" s="73">
        <v>244.47257958642373</v>
      </c>
      <c r="U707" s="73">
        <v>195.51424625309039</v>
      </c>
      <c r="V707" s="73">
        <v>244.47257958642373</v>
      </c>
      <c r="W707" s="73">
        <v>244.47257958642373</v>
      </c>
      <c r="X707" s="73">
        <v>283.63924625309039</v>
      </c>
      <c r="Y707" s="73">
        <v>322.80591291975708</v>
      </c>
      <c r="Z707" s="73">
        <v>420.72257958642376</v>
      </c>
    </row>
    <row r="708" spans="14:26" x14ac:dyDescent="0.25">
      <c r="N708" s="73">
        <v>70.599999999999994</v>
      </c>
      <c r="O708" s="73">
        <v>19.611111111111111</v>
      </c>
      <c r="P708" s="73">
        <v>0.98076470588235298</v>
      </c>
      <c r="Q708" s="73">
        <v>0.98076470588235298</v>
      </c>
      <c r="R708" s="73">
        <v>196.0692899661091</v>
      </c>
      <c r="S708" s="73">
        <v>196.0692899661091</v>
      </c>
      <c r="T708" s="73">
        <v>245.09706774388687</v>
      </c>
      <c r="U708" s="73">
        <v>196.0692899661091</v>
      </c>
      <c r="V708" s="73">
        <v>245.09706774388687</v>
      </c>
      <c r="W708" s="73">
        <v>245.09706774388687</v>
      </c>
      <c r="X708" s="73">
        <v>284.31928996610907</v>
      </c>
      <c r="Y708" s="73">
        <v>323.5415121883313</v>
      </c>
      <c r="Z708" s="73">
        <v>421.59706774388684</v>
      </c>
    </row>
    <row r="709" spans="14:26" x14ac:dyDescent="0.25">
      <c r="N709" s="73">
        <v>70.7</v>
      </c>
      <c r="O709" s="73">
        <v>19.638888888888889</v>
      </c>
      <c r="P709" s="73">
        <v>0.98076470588235298</v>
      </c>
      <c r="Q709" s="73">
        <v>0.98076470588235298</v>
      </c>
      <c r="R709" s="73">
        <v>196.62512041720439</v>
      </c>
      <c r="S709" s="73">
        <v>196.62512041720439</v>
      </c>
      <c r="T709" s="73">
        <v>245.72234263942661</v>
      </c>
      <c r="U709" s="73">
        <v>196.62512041720439</v>
      </c>
      <c r="V709" s="73">
        <v>245.72234263942661</v>
      </c>
      <c r="W709" s="73">
        <v>245.72234263942661</v>
      </c>
      <c r="X709" s="73">
        <v>285.00012041720441</v>
      </c>
      <c r="Y709" s="73">
        <v>324.27789819498219</v>
      </c>
      <c r="Z709" s="73">
        <v>422.47234263942664</v>
      </c>
    </row>
    <row r="710" spans="14:26" x14ac:dyDescent="0.25">
      <c r="N710" s="73">
        <v>70.8</v>
      </c>
      <c r="O710" s="73">
        <v>19.666666666666664</v>
      </c>
      <c r="P710" s="73">
        <v>0.98076470588235298</v>
      </c>
      <c r="Q710" s="73">
        <v>0.98076470588235298</v>
      </c>
      <c r="R710" s="73">
        <v>197.18173760637612</v>
      </c>
      <c r="S710" s="73">
        <v>197.18173760637612</v>
      </c>
      <c r="T710" s="73">
        <v>246.34840427304277</v>
      </c>
      <c r="U710" s="73">
        <v>197.18173760637612</v>
      </c>
      <c r="V710" s="73">
        <v>246.34840427304277</v>
      </c>
      <c r="W710" s="73">
        <v>246.34840427304277</v>
      </c>
      <c r="X710" s="73">
        <v>285.68173760637609</v>
      </c>
      <c r="Y710" s="73">
        <v>325.01507093970946</v>
      </c>
      <c r="Z710" s="73">
        <v>423.34840427304277</v>
      </c>
    </row>
    <row r="711" spans="14:26" x14ac:dyDescent="0.25">
      <c r="N711" s="73">
        <v>70.900000000000006</v>
      </c>
      <c r="O711" s="73">
        <v>19.694444444444446</v>
      </c>
      <c r="P711" s="73">
        <v>0.98076470588235298</v>
      </c>
      <c r="Q711" s="73">
        <v>0.98076470588235298</v>
      </c>
      <c r="R711" s="73">
        <v>197.7391415336246</v>
      </c>
      <c r="S711" s="73">
        <v>197.7391415336246</v>
      </c>
      <c r="T711" s="73">
        <v>246.97525264473572</v>
      </c>
      <c r="U711" s="73">
        <v>197.7391415336246</v>
      </c>
      <c r="V711" s="73">
        <v>246.97525264473572</v>
      </c>
      <c r="W711" s="73">
        <v>246.97525264473572</v>
      </c>
      <c r="X711" s="73">
        <v>286.3641415336246</v>
      </c>
      <c r="Y711" s="73">
        <v>325.75303042251346</v>
      </c>
      <c r="Z711" s="73">
        <v>424.22525264473569</v>
      </c>
    </row>
    <row r="712" spans="14:26" x14ac:dyDescent="0.25">
      <c r="N712" s="73">
        <v>71</v>
      </c>
      <c r="O712" s="73">
        <v>19.722222222222221</v>
      </c>
      <c r="P712" s="73">
        <v>0.98076470588235298</v>
      </c>
      <c r="Q712" s="73">
        <v>0.98076470588235298</v>
      </c>
      <c r="R712" s="73">
        <v>198.2973321989495</v>
      </c>
      <c r="S712" s="73">
        <v>198.2973321989495</v>
      </c>
      <c r="T712" s="73">
        <v>247.60288775450505</v>
      </c>
      <c r="U712" s="73">
        <v>198.2973321989495</v>
      </c>
      <c r="V712" s="73">
        <v>247.60288775450505</v>
      </c>
      <c r="W712" s="73">
        <v>247.60288775450505</v>
      </c>
      <c r="X712" s="73">
        <v>287.0473321989495</v>
      </c>
      <c r="Y712" s="73">
        <v>326.49177664339391</v>
      </c>
      <c r="Z712" s="73">
        <v>425.10288775450499</v>
      </c>
    </row>
    <row r="713" spans="14:26" x14ac:dyDescent="0.25">
      <c r="N713" s="73">
        <v>71.099999999999994</v>
      </c>
      <c r="O713" s="73">
        <v>19.749999999999996</v>
      </c>
      <c r="P713" s="73">
        <v>0.98076470588235298</v>
      </c>
      <c r="Q713" s="73">
        <v>0.98076470588235298</v>
      </c>
      <c r="R713" s="73">
        <v>198.85630960235099</v>
      </c>
      <c r="S713" s="73">
        <v>198.85630960235099</v>
      </c>
      <c r="T713" s="73">
        <v>248.23130960235099</v>
      </c>
      <c r="U713" s="73">
        <v>198.85630960235099</v>
      </c>
      <c r="V713" s="73">
        <v>248.23130960235099</v>
      </c>
      <c r="W713" s="73">
        <v>248.23130960235099</v>
      </c>
      <c r="X713" s="73">
        <v>287.73130960235096</v>
      </c>
      <c r="Y713" s="73">
        <v>327.23130960235096</v>
      </c>
      <c r="Z713" s="73">
        <v>425.98130960235096</v>
      </c>
    </row>
    <row r="714" spans="14:26" x14ac:dyDescent="0.25">
      <c r="N714" s="73">
        <v>71.2</v>
      </c>
      <c r="O714" s="73">
        <v>19.777777777777779</v>
      </c>
      <c r="P714" s="73">
        <v>0.98076470588235298</v>
      </c>
      <c r="Q714" s="73">
        <v>0.98076470588235298</v>
      </c>
      <c r="R714" s="73">
        <v>199.41607374382914</v>
      </c>
      <c r="S714" s="73">
        <v>199.41607374382914</v>
      </c>
      <c r="T714" s="73">
        <v>248.8605181882736</v>
      </c>
      <c r="U714" s="73">
        <v>199.41607374382914</v>
      </c>
      <c r="V714" s="73">
        <v>248.8605181882736</v>
      </c>
      <c r="W714" s="73">
        <v>248.8605181882736</v>
      </c>
      <c r="X714" s="73">
        <v>288.41607374382914</v>
      </c>
      <c r="Y714" s="73">
        <v>327.97162929938474</v>
      </c>
      <c r="Z714" s="73">
        <v>426.86051818827366</v>
      </c>
    </row>
    <row r="715" spans="14:26" x14ac:dyDescent="0.25">
      <c r="N715" s="73">
        <v>71.3</v>
      </c>
      <c r="O715" s="73">
        <v>19.805555555555554</v>
      </c>
      <c r="P715" s="73">
        <v>0.98076470588235298</v>
      </c>
      <c r="Q715" s="73">
        <v>0.98076470588235298</v>
      </c>
      <c r="R715" s="73">
        <v>199.97662462338377</v>
      </c>
      <c r="S715" s="73">
        <v>199.97662462338377</v>
      </c>
      <c r="T715" s="73">
        <v>249.49051351227266</v>
      </c>
      <c r="U715" s="73">
        <v>199.97662462338377</v>
      </c>
      <c r="V715" s="73">
        <v>249.49051351227266</v>
      </c>
      <c r="W715" s="73">
        <v>249.49051351227266</v>
      </c>
      <c r="X715" s="73">
        <v>289.10162462338377</v>
      </c>
      <c r="Y715" s="73">
        <v>328.71273573449491</v>
      </c>
      <c r="Z715" s="73">
        <v>427.74051351227268</v>
      </c>
    </row>
    <row r="716" spans="14:26" x14ac:dyDescent="0.25">
      <c r="N716" s="73">
        <v>71.400000000000006</v>
      </c>
      <c r="O716" s="73">
        <v>19.833333333333336</v>
      </c>
      <c r="P716" s="73">
        <v>0.98076470588235298</v>
      </c>
      <c r="Q716" s="73">
        <v>0.98076470588235298</v>
      </c>
      <c r="R716" s="73">
        <v>200.53796224101507</v>
      </c>
      <c r="S716" s="73">
        <v>200.53796224101507</v>
      </c>
      <c r="T716" s="73">
        <v>250.12129557434841</v>
      </c>
      <c r="U716" s="73">
        <v>200.53796224101507</v>
      </c>
      <c r="V716" s="73">
        <v>250.12129557434841</v>
      </c>
      <c r="W716" s="73">
        <v>250.12129557434841</v>
      </c>
      <c r="X716" s="73">
        <v>289.78796224101507</v>
      </c>
      <c r="Y716" s="73">
        <v>329.45462890768175</v>
      </c>
      <c r="Z716" s="73">
        <v>428.62129557434844</v>
      </c>
    </row>
    <row r="717" spans="14:26" x14ac:dyDescent="0.25">
      <c r="N717" s="73">
        <v>71.5</v>
      </c>
      <c r="O717" s="73">
        <v>19.861111111111111</v>
      </c>
      <c r="P717" s="73">
        <v>0.98076470588235298</v>
      </c>
      <c r="Q717" s="73">
        <v>0.98076470588235298</v>
      </c>
      <c r="R717" s="73">
        <v>201.1000865967228</v>
      </c>
      <c r="S717" s="73">
        <v>201.1000865967228</v>
      </c>
      <c r="T717" s="73">
        <v>250.75286437450058</v>
      </c>
      <c r="U717" s="73">
        <v>201.1000865967228</v>
      </c>
      <c r="V717" s="73">
        <v>250.75286437450058</v>
      </c>
      <c r="W717" s="73">
        <v>250.75286437450058</v>
      </c>
      <c r="X717" s="73">
        <v>290.4750865967228</v>
      </c>
      <c r="Y717" s="73">
        <v>330.19730881894503</v>
      </c>
      <c r="Z717" s="73">
        <v>429.50286437450058</v>
      </c>
    </row>
    <row r="718" spans="14:26" x14ac:dyDescent="0.25">
      <c r="N718" s="73">
        <v>71.599999999999994</v>
      </c>
      <c r="O718" s="73">
        <v>19.888888888888886</v>
      </c>
      <c r="P718" s="73">
        <v>0.98076470588235298</v>
      </c>
      <c r="Q718" s="73">
        <v>0.98076470588235298</v>
      </c>
      <c r="R718" s="73">
        <v>201.66299769050713</v>
      </c>
      <c r="S718" s="73">
        <v>201.66299769050713</v>
      </c>
      <c r="T718" s="73">
        <v>251.38521991272935</v>
      </c>
      <c r="U718" s="73">
        <v>201.66299769050713</v>
      </c>
      <c r="V718" s="73">
        <v>251.38521991272935</v>
      </c>
      <c r="W718" s="73">
        <v>251.38521991272935</v>
      </c>
      <c r="X718" s="73">
        <v>291.16299769050715</v>
      </c>
      <c r="Y718" s="73">
        <v>330.94077546828493</v>
      </c>
      <c r="Z718" s="73">
        <v>430.38521991272938</v>
      </c>
    </row>
    <row r="719" spans="14:26" x14ac:dyDescent="0.25">
      <c r="N719" s="73">
        <v>71.7</v>
      </c>
      <c r="O719" s="73">
        <v>19.916666666666668</v>
      </c>
      <c r="P719" s="73">
        <v>0.98076470588235298</v>
      </c>
      <c r="Q719" s="73">
        <v>0.98076470588235298</v>
      </c>
      <c r="R719" s="73">
        <v>202.22669552236812</v>
      </c>
      <c r="S719" s="73">
        <v>202.22669552236812</v>
      </c>
      <c r="T719" s="73">
        <v>252.0183621890348</v>
      </c>
      <c r="U719" s="73">
        <v>202.22669552236812</v>
      </c>
      <c r="V719" s="73">
        <v>252.0183621890348</v>
      </c>
      <c r="W719" s="73">
        <v>252.0183621890348</v>
      </c>
      <c r="X719" s="73">
        <v>291.85169552236812</v>
      </c>
      <c r="Y719" s="73">
        <v>331.68502885570149</v>
      </c>
      <c r="Z719" s="73">
        <v>431.26836218903486</v>
      </c>
    </row>
    <row r="720" spans="14:26" x14ac:dyDescent="0.25">
      <c r="N720" s="73">
        <v>71.8</v>
      </c>
      <c r="O720" s="73">
        <v>19.944444444444443</v>
      </c>
      <c r="P720" s="73">
        <v>0.98076470588235298</v>
      </c>
      <c r="Q720" s="73">
        <v>0.98076470588235298</v>
      </c>
      <c r="R720" s="73">
        <v>202.79118009230555</v>
      </c>
      <c r="S720" s="73">
        <v>202.79118009230555</v>
      </c>
      <c r="T720" s="73">
        <v>252.65229120341667</v>
      </c>
      <c r="U720" s="73">
        <v>202.79118009230555</v>
      </c>
      <c r="V720" s="73">
        <v>252.65229120341667</v>
      </c>
      <c r="W720" s="73">
        <v>252.65229120341667</v>
      </c>
      <c r="X720" s="73">
        <v>292.54118009230558</v>
      </c>
      <c r="Y720" s="73">
        <v>332.43006898119444</v>
      </c>
      <c r="Z720" s="73">
        <v>432.15229120341667</v>
      </c>
    </row>
    <row r="721" spans="14:26" x14ac:dyDescent="0.25">
      <c r="N721" s="73">
        <v>71.900000000000006</v>
      </c>
      <c r="O721" s="73">
        <v>19.972222222222225</v>
      </c>
      <c r="P721" s="73">
        <v>0.98076470588235298</v>
      </c>
      <c r="Q721" s="73">
        <v>0.98076470588235298</v>
      </c>
      <c r="R721" s="73">
        <v>203.35645140031971</v>
      </c>
      <c r="S721" s="73">
        <v>203.35645140031971</v>
      </c>
      <c r="T721" s="73">
        <v>253.28700695587526</v>
      </c>
      <c r="U721" s="73">
        <v>203.35645140031971</v>
      </c>
      <c r="V721" s="73">
        <v>253.28700695587526</v>
      </c>
      <c r="W721" s="73">
        <v>253.28700695587526</v>
      </c>
      <c r="X721" s="73">
        <v>293.23145140031971</v>
      </c>
      <c r="Y721" s="73">
        <v>333.17589584476411</v>
      </c>
      <c r="Z721" s="73">
        <v>433.0370069558752</v>
      </c>
    </row>
    <row r="722" spans="14:26" x14ac:dyDescent="0.25">
      <c r="N722" s="73">
        <v>72</v>
      </c>
      <c r="O722" s="73">
        <v>20</v>
      </c>
      <c r="P722" s="73">
        <v>0.98076470588235298</v>
      </c>
      <c r="Q722" s="73">
        <v>0.98076470588235298</v>
      </c>
      <c r="R722" s="73">
        <v>203.92250944641029</v>
      </c>
      <c r="S722" s="73">
        <v>203.92250944641029</v>
      </c>
      <c r="T722" s="73">
        <v>253.92250944641029</v>
      </c>
      <c r="U722" s="73">
        <v>203.92250944641029</v>
      </c>
      <c r="V722" s="73">
        <v>253.92250944641029</v>
      </c>
      <c r="W722" s="73">
        <v>253.92250944641029</v>
      </c>
      <c r="X722" s="73">
        <v>293.92250944641029</v>
      </c>
      <c r="Y722" s="73">
        <v>333.92250944641029</v>
      </c>
      <c r="Z722" s="73">
        <v>433.92250944641029</v>
      </c>
    </row>
    <row r="723" spans="14:26" x14ac:dyDescent="0.25">
      <c r="N723" s="73">
        <v>72.099999999999994</v>
      </c>
      <c r="O723" s="73">
        <v>20.027777777777775</v>
      </c>
      <c r="P723" s="73">
        <v>0.98076470588235298</v>
      </c>
      <c r="Q723" s="73">
        <v>0.98076470588235298</v>
      </c>
      <c r="R723" s="73">
        <v>204.48935423057742</v>
      </c>
      <c r="S723" s="73">
        <v>204.48935423057742</v>
      </c>
      <c r="T723" s="73">
        <v>254.55879867502188</v>
      </c>
      <c r="U723" s="73">
        <v>204.48935423057742</v>
      </c>
      <c r="V723" s="73">
        <v>254.55879867502188</v>
      </c>
      <c r="W723" s="73">
        <v>254.55879867502188</v>
      </c>
      <c r="X723" s="73">
        <v>294.61435423057742</v>
      </c>
      <c r="Y723" s="73">
        <v>334.66990978613296</v>
      </c>
      <c r="Z723" s="73">
        <v>434.80879867502188</v>
      </c>
    </row>
    <row r="724" spans="14:26" x14ac:dyDescent="0.25">
      <c r="N724" s="73">
        <v>72.2</v>
      </c>
      <c r="O724" s="73">
        <v>20.055555555555557</v>
      </c>
      <c r="P724" s="73">
        <v>0.98076470588235298</v>
      </c>
      <c r="Q724" s="73">
        <v>0.98076470588235298</v>
      </c>
      <c r="R724" s="73">
        <v>205.05698575282128</v>
      </c>
      <c r="S724" s="73">
        <v>205.05698575282128</v>
      </c>
      <c r="T724" s="73">
        <v>255.19587464171016</v>
      </c>
      <c r="U724" s="73">
        <v>205.05698575282128</v>
      </c>
      <c r="V724" s="73">
        <v>255.19587464171016</v>
      </c>
      <c r="W724" s="73">
        <v>255.19587464171016</v>
      </c>
      <c r="X724" s="73">
        <v>295.30698575282128</v>
      </c>
      <c r="Y724" s="73">
        <v>335.41809686393242</v>
      </c>
      <c r="Z724" s="73">
        <v>435.69587464171019</v>
      </c>
    </row>
    <row r="725" spans="14:26" x14ac:dyDescent="0.25">
      <c r="N725" s="73">
        <v>72.3</v>
      </c>
      <c r="O725" s="73">
        <v>20.083333333333332</v>
      </c>
      <c r="P725" s="73">
        <v>0.98076470588235298</v>
      </c>
      <c r="Q725" s="73">
        <v>0.98076470588235298</v>
      </c>
      <c r="R725" s="73">
        <v>205.62540401314158</v>
      </c>
      <c r="S725" s="73">
        <v>205.62540401314158</v>
      </c>
      <c r="T725" s="73">
        <v>255.83373734647489</v>
      </c>
      <c r="U725" s="73">
        <v>205.62540401314158</v>
      </c>
      <c r="V725" s="73">
        <v>255.83373734647489</v>
      </c>
      <c r="W725" s="73">
        <v>255.83373734647489</v>
      </c>
      <c r="X725" s="73">
        <v>296.00040401314158</v>
      </c>
      <c r="Y725" s="73">
        <v>336.16707067980821</v>
      </c>
      <c r="Z725" s="73">
        <v>436.58373734647489</v>
      </c>
    </row>
    <row r="726" spans="14:26" x14ac:dyDescent="0.25">
      <c r="N726" s="73">
        <v>72.400000000000006</v>
      </c>
      <c r="O726" s="73">
        <v>20.111111111111111</v>
      </c>
      <c r="P726" s="73">
        <v>0.98076470588235298</v>
      </c>
      <c r="Q726" s="73">
        <v>0.98076470588235298</v>
      </c>
      <c r="R726" s="73">
        <v>206.19460901153849</v>
      </c>
      <c r="S726" s="73">
        <v>206.19460901153849</v>
      </c>
      <c r="T726" s="73">
        <v>256.47238678931626</v>
      </c>
      <c r="U726" s="73">
        <v>206.19460901153849</v>
      </c>
      <c r="V726" s="73">
        <v>256.47238678931626</v>
      </c>
      <c r="W726" s="73">
        <v>256.47238678931626</v>
      </c>
      <c r="X726" s="73">
        <v>296.69460901153849</v>
      </c>
      <c r="Y726" s="73">
        <v>336.91683123376072</v>
      </c>
      <c r="Z726" s="73">
        <v>437.47238678931626</v>
      </c>
    </row>
    <row r="727" spans="14:26" x14ac:dyDescent="0.25">
      <c r="N727" s="73">
        <v>72.5</v>
      </c>
      <c r="O727" s="73">
        <v>20.138888888888889</v>
      </c>
      <c r="P727" s="73">
        <v>0.98076470588235298</v>
      </c>
      <c r="Q727" s="73">
        <v>0.98076470588235298</v>
      </c>
      <c r="R727" s="73">
        <v>206.76460074801199</v>
      </c>
      <c r="S727" s="73">
        <v>206.76460074801199</v>
      </c>
      <c r="T727" s="73">
        <v>257.11182297023419</v>
      </c>
      <c r="U727" s="73">
        <v>206.76460074801199</v>
      </c>
      <c r="V727" s="73">
        <v>257.11182297023419</v>
      </c>
      <c r="W727" s="73">
        <v>257.11182297023419</v>
      </c>
      <c r="X727" s="73">
        <v>297.38960074801196</v>
      </c>
      <c r="Y727" s="73">
        <v>337.66737852578973</v>
      </c>
      <c r="Z727" s="73">
        <v>438.36182297023419</v>
      </c>
    </row>
    <row r="728" spans="14:26" x14ac:dyDescent="0.25">
      <c r="N728" s="73">
        <v>72.599999999999994</v>
      </c>
      <c r="O728" s="73">
        <v>20.166666666666664</v>
      </c>
      <c r="P728" s="73">
        <v>0.98076470588235298</v>
      </c>
      <c r="Q728" s="73">
        <v>0.98076470588235298</v>
      </c>
      <c r="R728" s="73">
        <v>207.33537922256198</v>
      </c>
      <c r="S728" s="73">
        <v>207.33537922256198</v>
      </c>
      <c r="T728" s="73">
        <v>257.75204588922867</v>
      </c>
      <c r="U728" s="73">
        <v>207.33537922256198</v>
      </c>
      <c r="V728" s="73">
        <v>257.75204588922867</v>
      </c>
      <c r="W728" s="73">
        <v>257.75204588922867</v>
      </c>
      <c r="X728" s="73">
        <v>298.08537922256198</v>
      </c>
      <c r="Y728" s="73">
        <v>338.41871255589535</v>
      </c>
      <c r="Z728" s="73">
        <v>439.25204588922873</v>
      </c>
    </row>
    <row r="729" spans="14:26" x14ac:dyDescent="0.25">
      <c r="N729" s="73">
        <v>72.7</v>
      </c>
      <c r="O729" s="73">
        <v>20.194444444444446</v>
      </c>
      <c r="P729" s="73">
        <v>0.98076470588235298</v>
      </c>
      <c r="Q729" s="73">
        <v>0.98076470588235298</v>
      </c>
      <c r="R729" s="73">
        <v>207.90694443518868</v>
      </c>
      <c r="S729" s="73">
        <v>207.90694443518868</v>
      </c>
      <c r="T729" s="73">
        <v>258.39305554629982</v>
      </c>
      <c r="U729" s="73">
        <v>207.90694443518868</v>
      </c>
      <c r="V729" s="73">
        <v>258.39305554629982</v>
      </c>
      <c r="W729" s="73">
        <v>258.39305554629982</v>
      </c>
      <c r="X729" s="73">
        <v>298.78194443518873</v>
      </c>
      <c r="Y729" s="73">
        <v>339.17083332407759</v>
      </c>
      <c r="Z729" s="73">
        <v>440.14305554629982</v>
      </c>
    </row>
    <row r="730" spans="14:26" x14ac:dyDescent="0.25">
      <c r="N730" s="73">
        <v>72.8</v>
      </c>
      <c r="O730" s="73">
        <v>20.222222222222221</v>
      </c>
      <c r="P730" s="73">
        <v>0.98076470588235298</v>
      </c>
      <c r="Q730" s="73">
        <v>0.98076470588235298</v>
      </c>
      <c r="R730" s="73">
        <v>208.47929638589179</v>
      </c>
      <c r="S730" s="73">
        <v>208.47929638589179</v>
      </c>
      <c r="T730" s="73">
        <v>259.03485194144736</v>
      </c>
      <c r="U730" s="73">
        <v>208.47929638589179</v>
      </c>
      <c r="V730" s="73">
        <v>259.03485194144736</v>
      </c>
      <c r="W730" s="73">
        <v>259.03485194144736</v>
      </c>
      <c r="X730" s="73">
        <v>299.47929638589181</v>
      </c>
      <c r="Y730" s="73">
        <v>339.92374083033621</v>
      </c>
      <c r="Z730" s="73">
        <v>441.0348519414473</v>
      </c>
    </row>
    <row r="731" spans="14:26" x14ac:dyDescent="0.25">
      <c r="N731" s="73">
        <v>72.900000000000006</v>
      </c>
      <c r="O731" s="73">
        <v>20.25</v>
      </c>
      <c r="P731" s="73">
        <v>0.98076470588235298</v>
      </c>
      <c r="Q731" s="73">
        <v>0.98076470588235298</v>
      </c>
      <c r="R731" s="73">
        <v>209.05243507467156</v>
      </c>
      <c r="S731" s="73">
        <v>209.05243507467156</v>
      </c>
      <c r="T731" s="73">
        <v>259.67743507467156</v>
      </c>
      <c r="U731" s="73">
        <v>209.05243507467156</v>
      </c>
      <c r="V731" s="73">
        <v>259.67743507467156</v>
      </c>
      <c r="W731" s="73">
        <v>259.67743507467156</v>
      </c>
      <c r="X731" s="73">
        <v>300.17743507467156</v>
      </c>
      <c r="Y731" s="73">
        <v>340.67743507467156</v>
      </c>
      <c r="Z731" s="73">
        <v>441.92743507467156</v>
      </c>
    </row>
    <row r="732" spans="14:26" x14ac:dyDescent="0.25">
      <c r="N732" s="73">
        <v>73</v>
      </c>
      <c r="O732" s="73">
        <v>20.277777777777779</v>
      </c>
      <c r="P732" s="73">
        <v>0.98076470588235298</v>
      </c>
      <c r="Q732" s="73">
        <v>0.98076470588235298</v>
      </c>
      <c r="R732" s="73">
        <v>209.62636050152787</v>
      </c>
      <c r="S732" s="73">
        <v>209.62636050152787</v>
      </c>
      <c r="T732" s="73">
        <v>260.32080494597233</v>
      </c>
      <c r="U732" s="73">
        <v>209.62636050152787</v>
      </c>
      <c r="V732" s="73">
        <v>260.32080494597233</v>
      </c>
      <c r="W732" s="73">
        <v>260.32080494597233</v>
      </c>
      <c r="X732" s="73">
        <v>300.87636050152787</v>
      </c>
      <c r="Y732" s="73">
        <v>341.43191605708341</v>
      </c>
      <c r="Z732" s="73">
        <v>442.82080494597233</v>
      </c>
    </row>
    <row r="733" spans="14:26" x14ac:dyDescent="0.25">
      <c r="N733" s="73">
        <v>73.099999999999994</v>
      </c>
      <c r="O733" s="73">
        <v>20.305555555555554</v>
      </c>
      <c r="P733" s="73">
        <v>0.98076470588235298</v>
      </c>
      <c r="Q733" s="73">
        <v>0.98076470588235298</v>
      </c>
      <c r="R733" s="73">
        <v>210.2010726664607</v>
      </c>
      <c r="S733" s="73">
        <v>210.2010726664607</v>
      </c>
      <c r="T733" s="73">
        <v>260.96496155534959</v>
      </c>
      <c r="U733" s="73">
        <v>210.2010726664607</v>
      </c>
      <c r="V733" s="73">
        <v>260.96496155534959</v>
      </c>
      <c r="W733" s="73">
        <v>260.96496155534959</v>
      </c>
      <c r="X733" s="73">
        <v>301.57607266646073</v>
      </c>
      <c r="Y733" s="73">
        <v>342.18718377757182</v>
      </c>
      <c r="Z733" s="73">
        <v>443.71496155534959</v>
      </c>
    </row>
    <row r="734" spans="14:26" x14ac:dyDescent="0.25">
      <c r="N734" s="73">
        <v>73.2</v>
      </c>
      <c r="O734" s="73">
        <v>20.333333333333332</v>
      </c>
      <c r="P734" s="73">
        <v>0.98076470588235298</v>
      </c>
      <c r="Q734" s="73">
        <v>0.98076470588235298</v>
      </c>
      <c r="R734" s="73">
        <v>210.77657156947018</v>
      </c>
      <c r="S734" s="73">
        <v>210.77657156947018</v>
      </c>
      <c r="T734" s="73">
        <v>261.60990490280352</v>
      </c>
      <c r="U734" s="73">
        <v>210.77657156947018</v>
      </c>
      <c r="V734" s="73">
        <v>261.60990490280352</v>
      </c>
      <c r="W734" s="73">
        <v>261.60990490280352</v>
      </c>
      <c r="X734" s="73">
        <v>302.27657156947021</v>
      </c>
      <c r="Y734" s="73">
        <v>342.94323823613684</v>
      </c>
      <c r="Z734" s="73">
        <v>444.60990490280346</v>
      </c>
    </row>
    <row r="735" spans="14:26" x14ac:dyDescent="0.25">
      <c r="N735" s="73">
        <v>73.3</v>
      </c>
      <c r="O735" s="73">
        <v>20.361111111111111</v>
      </c>
      <c r="P735" s="73">
        <v>0.98076470588235298</v>
      </c>
      <c r="Q735" s="73">
        <v>0.98076470588235298</v>
      </c>
      <c r="R735" s="73">
        <v>211.35285721055621</v>
      </c>
      <c r="S735" s="73">
        <v>211.35285721055621</v>
      </c>
      <c r="T735" s="73">
        <v>262.25563498833401</v>
      </c>
      <c r="U735" s="73">
        <v>211.35285721055621</v>
      </c>
      <c r="V735" s="73">
        <v>262.25563498833401</v>
      </c>
      <c r="W735" s="73">
        <v>262.25563498833401</v>
      </c>
      <c r="X735" s="73">
        <v>302.97785721055624</v>
      </c>
      <c r="Y735" s="73">
        <v>343.70007943277847</v>
      </c>
      <c r="Z735" s="73">
        <v>445.50563498833401</v>
      </c>
    </row>
    <row r="736" spans="14:26" x14ac:dyDescent="0.25">
      <c r="N736" s="73">
        <v>73.400000000000006</v>
      </c>
      <c r="O736" s="73">
        <v>20.388888888888889</v>
      </c>
      <c r="P736" s="73">
        <v>0.98076470588235298</v>
      </c>
      <c r="Q736" s="73">
        <v>0.98076470588235298</v>
      </c>
      <c r="R736" s="73">
        <v>211.9299295897188</v>
      </c>
      <c r="S736" s="73">
        <v>211.9299295897188</v>
      </c>
      <c r="T736" s="73">
        <v>262.90215181194105</v>
      </c>
      <c r="U736" s="73">
        <v>211.9299295897188</v>
      </c>
      <c r="V736" s="73">
        <v>262.90215181194105</v>
      </c>
      <c r="W736" s="73">
        <v>262.90215181194105</v>
      </c>
      <c r="X736" s="73">
        <v>303.67992958971882</v>
      </c>
      <c r="Y736" s="73">
        <v>344.4577073674966</v>
      </c>
      <c r="Z736" s="73">
        <v>446.40215181194105</v>
      </c>
    </row>
    <row r="737" spans="14:26" x14ac:dyDescent="0.25">
      <c r="N737" s="73">
        <v>73.5</v>
      </c>
      <c r="O737" s="73">
        <v>20.416666666666668</v>
      </c>
      <c r="P737" s="73">
        <v>0.98076470588235298</v>
      </c>
      <c r="Q737" s="73">
        <v>0.98076470588235298</v>
      </c>
      <c r="R737" s="73">
        <v>212.50778870695797</v>
      </c>
      <c r="S737" s="73">
        <v>212.50778870695797</v>
      </c>
      <c r="T737" s="73">
        <v>263.54945537362465</v>
      </c>
      <c r="U737" s="73">
        <v>212.50778870695797</v>
      </c>
      <c r="V737" s="73">
        <v>263.54945537362465</v>
      </c>
      <c r="W737" s="73">
        <v>263.54945537362465</v>
      </c>
      <c r="X737" s="73">
        <v>304.38278870695797</v>
      </c>
      <c r="Y737" s="73">
        <v>345.21612204029134</v>
      </c>
      <c r="Z737" s="73">
        <v>447.29945537362471</v>
      </c>
    </row>
    <row r="738" spans="14:26" x14ac:dyDescent="0.25">
      <c r="N738" s="73">
        <v>73.599999999999994</v>
      </c>
      <c r="O738" s="73">
        <v>20.444444444444443</v>
      </c>
      <c r="P738" s="73">
        <v>0.98076470588235298</v>
      </c>
      <c r="Q738" s="73">
        <v>0.98076470588235298</v>
      </c>
      <c r="R738" s="73">
        <v>213.08643456227361</v>
      </c>
      <c r="S738" s="73">
        <v>213.08643456227361</v>
      </c>
      <c r="T738" s="73">
        <v>264.1975456733847</v>
      </c>
      <c r="U738" s="73">
        <v>213.08643456227361</v>
      </c>
      <c r="V738" s="73">
        <v>264.1975456733847</v>
      </c>
      <c r="W738" s="73">
        <v>264.1975456733847</v>
      </c>
      <c r="X738" s="73">
        <v>305.08643456227355</v>
      </c>
      <c r="Y738" s="73">
        <v>345.97532345116247</v>
      </c>
      <c r="Z738" s="73">
        <v>448.1975456733847</v>
      </c>
    </row>
    <row r="739" spans="14:26" x14ac:dyDescent="0.25">
      <c r="N739" s="73">
        <v>73.7</v>
      </c>
      <c r="O739" s="73">
        <v>20.472222222222221</v>
      </c>
      <c r="P739" s="73">
        <v>0.98076470588235298</v>
      </c>
      <c r="Q739" s="73">
        <v>0.98076470588235298</v>
      </c>
      <c r="R739" s="73">
        <v>213.66586715566592</v>
      </c>
      <c r="S739" s="73">
        <v>213.66586715566592</v>
      </c>
      <c r="T739" s="73">
        <v>264.84642271122146</v>
      </c>
      <c r="U739" s="73">
        <v>213.66586715566592</v>
      </c>
      <c r="V739" s="73">
        <v>264.84642271122146</v>
      </c>
      <c r="W739" s="73">
        <v>264.84642271122146</v>
      </c>
      <c r="X739" s="73">
        <v>305.79086715566592</v>
      </c>
      <c r="Y739" s="73">
        <v>346.73531160011032</v>
      </c>
      <c r="Z739" s="73">
        <v>449.09642271122141</v>
      </c>
    </row>
    <row r="740" spans="14:26" x14ac:dyDescent="0.25">
      <c r="N740" s="73">
        <v>73.8</v>
      </c>
      <c r="O740" s="73">
        <v>20.5</v>
      </c>
      <c r="P740" s="73">
        <v>0.98076470588235298</v>
      </c>
      <c r="Q740" s="73">
        <v>0.98076470588235298</v>
      </c>
      <c r="R740" s="73">
        <v>214.24608648713479</v>
      </c>
      <c r="S740" s="73">
        <v>214.24608648713479</v>
      </c>
      <c r="T740" s="73">
        <v>265.49608648713479</v>
      </c>
      <c r="U740" s="73">
        <v>214.24608648713479</v>
      </c>
      <c r="V740" s="73">
        <v>265.49608648713479</v>
      </c>
      <c r="W740" s="73">
        <v>265.49608648713479</v>
      </c>
      <c r="X740" s="73">
        <v>306.49608648713479</v>
      </c>
      <c r="Y740" s="73">
        <v>347.49608648713479</v>
      </c>
      <c r="Z740" s="73">
        <v>449.99608648713479</v>
      </c>
    </row>
    <row r="741" spans="14:26" x14ac:dyDescent="0.25">
      <c r="N741" s="73">
        <v>73.900000000000006</v>
      </c>
      <c r="O741" s="73">
        <v>20.527777777777779</v>
      </c>
      <c r="P741" s="73">
        <v>0.98076470588235298</v>
      </c>
      <c r="Q741" s="73">
        <v>0.98076470588235298</v>
      </c>
      <c r="R741" s="73">
        <v>214.82709255668024</v>
      </c>
      <c r="S741" s="73">
        <v>214.82709255668024</v>
      </c>
      <c r="T741" s="73">
        <v>266.14653700112467</v>
      </c>
      <c r="U741" s="73">
        <v>214.82709255668024</v>
      </c>
      <c r="V741" s="73">
        <v>266.14653700112467</v>
      </c>
      <c r="W741" s="73">
        <v>266.14653700112467</v>
      </c>
      <c r="X741" s="73">
        <v>307.20209255668021</v>
      </c>
      <c r="Y741" s="73">
        <v>348.25764811223576</v>
      </c>
      <c r="Z741" s="73">
        <v>450.89653700112467</v>
      </c>
    </row>
    <row r="742" spans="14:26" x14ac:dyDescent="0.25">
      <c r="N742" s="73">
        <v>74</v>
      </c>
      <c r="O742" s="73">
        <v>20.555555555555554</v>
      </c>
      <c r="P742" s="73">
        <v>0.98076470588235298</v>
      </c>
      <c r="Q742" s="73">
        <v>0.98076470588235298</v>
      </c>
      <c r="R742" s="73">
        <v>215.40888536430217</v>
      </c>
      <c r="S742" s="73">
        <v>215.40888536430217</v>
      </c>
      <c r="T742" s="73">
        <v>266.79777425319105</v>
      </c>
      <c r="U742" s="73">
        <v>215.40888536430217</v>
      </c>
      <c r="V742" s="73">
        <v>266.79777425319105</v>
      </c>
      <c r="W742" s="73">
        <v>266.79777425319105</v>
      </c>
      <c r="X742" s="73">
        <v>307.90888536430214</v>
      </c>
      <c r="Y742" s="73">
        <v>349.01999647541328</v>
      </c>
      <c r="Z742" s="73">
        <v>451.79777425319105</v>
      </c>
    </row>
    <row r="743" spans="14:26" x14ac:dyDescent="0.25">
      <c r="N743" s="73">
        <v>74.099999999999994</v>
      </c>
      <c r="O743" s="73">
        <v>20.583333333333332</v>
      </c>
      <c r="P743" s="73">
        <v>0.98076470588235298</v>
      </c>
      <c r="Q743" s="73">
        <v>0.98076470588235298</v>
      </c>
      <c r="R743" s="73">
        <v>215.99146491000076</v>
      </c>
      <c r="S743" s="73">
        <v>215.99146491000076</v>
      </c>
      <c r="T743" s="73">
        <v>267.4497982433341</v>
      </c>
      <c r="U743" s="73">
        <v>215.99146491000076</v>
      </c>
      <c r="V743" s="73">
        <v>267.4497982433341</v>
      </c>
      <c r="W743" s="73">
        <v>267.4497982433341</v>
      </c>
      <c r="X743" s="73">
        <v>308.61646491000079</v>
      </c>
      <c r="Y743" s="73">
        <v>349.78313157666742</v>
      </c>
      <c r="Z743" s="73">
        <v>452.69979824333404</v>
      </c>
    </row>
    <row r="744" spans="14:26" x14ac:dyDescent="0.25">
      <c r="N744" s="73">
        <v>74.2</v>
      </c>
      <c r="O744" s="73">
        <v>20.611111111111111</v>
      </c>
      <c r="P744" s="73">
        <v>0.98076470588235298</v>
      </c>
      <c r="Q744" s="73">
        <v>0.98076470588235298</v>
      </c>
      <c r="R744" s="73">
        <v>216.57483119377591</v>
      </c>
      <c r="S744" s="73">
        <v>216.57483119377591</v>
      </c>
      <c r="T744" s="73">
        <v>268.10260897155371</v>
      </c>
      <c r="U744" s="73">
        <v>216.57483119377591</v>
      </c>
      <c r="V744" s="73">
        <v>268.10260897155371</v>
      </c>
      <c r="W744" s="73">
        <v>268.10260897155371</v>
      </c>
      <c r="X744" s="73">
        <v>309.32483119377594</v>
      </c>
      <c r="Y744" s="73">
        <v>350.54705341599816</v>
      </c>
      <c r="Z744" s="73">
        <v>453.60260897155371</v>
      </c>
    </row>
    <row r="745" spans="14:26" x14ac:dyDescent="0.25">
      <c r="N745" s="73">
        <v>74.3</v>
      </c>
      <c r="O745" s="73">
        <v>20.638888888888889</v>
      </c>
      <c r="P745" s="73">
        <v>0.98076470588235298</v>
      </c>
      <c r="Q745" s="73">
        <v>0.98076470588235298</v>
      </c>
      <c r="R745" s="73">
        <v>217.15898421562761</v>
      </c>
      <c r="S745" s="73">
        <v>217.15898421562761</v>
      </c>
      <c r="T745" s="73">
        <v>268.75620643784981</v>
      </c>
      <c r="U745" s="73">
        <v>217.15898421562761</v>
      </c>
      <c r="V745" s="73">
        <v>268.75620643784981</v>
      </c>
      <c r="W745" s="73">
        <v>268.75620643784981</v>
      </c>
      <c r="X745" s="73">
        <v>310.03398421562758</v>
      </c>
      <c r="Y745" s="73">
        <v>351.31176199340536</v>
      </c>
      <c r="Z745" s="73">
        <v>454.50620643784981</v>
      </c>
    </row>
    <row r="746" spans="14:26" x14ac:dyDescent="0.25">
      <c r="N746" s="73">
        <v>74.400000000000006</v>
      </c>
      <c r="O746" s="73">
        <v>20.666666666666668</v>
      </c>
      <c r="P746" s="73">
        <v>0.98076470588235298</v>
      </c>
      <c r="Q746" s="73">
        <v>0.98076470588235298</v>
      </c>
      <c r="R746" s="73">
        <v>217.74392397555587</v>
      </c>
      <c r="S746" s="73">
        <v>217.74392397555587</v>
      </c>
      <c r="T746" s="73">
        <v>269.41059064222253</v>
      </c>
      <c r="U746" s="73">
        <v>217.74392397555587</v>
      </c>
      <c r="V746" s="73">
        <v>269.41059064222253</v>
      </c>
      <c r="W746" s="73">
        <v>269.41059064222253</v>
      </c>
      <c r="X746" s="73">
        <v>310.74392397555584</v>
      </c>
      <c r="Y746" s="73">
        <v>352.07725730888922</v>
      </c>
      <c r="Z746" s="73">
        <v>455.41059064222259</v>
      </c>
    </row>
    <row r="747" spans="14:26" x14ac:dyDescent="0.25">
      <c r="N747" s="73">
        <v>74.5</v>
      </c>
      <c r="O747" s="73">
        <v>20.694444444444443</v>
      </c>
      <c r="P747" s="73">
        <v>0.98076470588235298</v>
      </c>
      <c r="Q747" s="73">
        <v>0.98076470588235298</v>
      </c>
      <c r="R747" s="73">
        <v>218.32965047356066</v>
      </c>
      <c r="S747" s="73">
        <v>218.32965047356066</v>
      </c>
      <c r="T747" s="73">
        <v>270.0657615846718</v>
      </c>
      <c r="U747" s="73">
        <v>218.32965047356066</v>
      </c>
      <c r="V747" s="73">
        <v>270.0657615846718</v>
      </c>
      <c r="W747" s="73">
        <v>270.0657615846718</v>
      </c>
      <c r="X747" s="73">
        <v>311.45465047356072</v>
      </c>
      <c r="Y747" s="73">
        <v>352.84353936244958</v>
      </c>
      <c r="Z747" s="73">
        <v>456.3157615846718</v>
      </c>
    </row>
    <row r="748" spans="14:26" x14ac:dyDescent="0.25">
      <c r="N748" s="73">
        <v>74.599999999999994</v>
      </c>
      <c r="O748" s="73">
        <v>20.722222222222221</v>
      </c>
      <c r="P748" s="73">
        <v>0.98076470588235298</v>
      </c>
      <c r="Q748" s="73">
        <v>0.98076470588235298</v>
      </c>
      <c r="R748" s="73">
        <v>218.91616370964206</v>
      </c>
      <c r="S748" s="73">
        <v>218.91616370964206</v>
      </c>
      <c r="T748" s="73">
        <v>270.72171926519763</v>
      </c>
      <c r="U748" s="73">
        <v>218.91616370964206</v>
      </c>
      <c r="V748" s="73">
        <v>270.72171926519763</v>
      </c>
      <c r="W748" s="73">
        <v>270.72171926519763</v>
      </c>
      <c r="X748" s="73">
        <v>312.16616370964209</v>
      </c>
      <c r="Y748" s="73">
        <v>353.61060815408655</v>
      </c>
      <c r="Z748" s="73">
        <v>457.22171926519763</v>
      </c>
    </row>
    <row r="749" spans="14:26" x14ac:dyDescent="0.25">
      <c r="N749" s="73">
        <v>74.7</v>
      </c>
      <c r="O749" s="73">
        <v>20.75</v>
      </c>
      <c r="P749" s="73">
        <v>0.98076470588235298</v>
      </c>
      <c r="Q749" s="73">
        <v>0.98076470588235298</v>
      </c>
      <c r="R749" s="73">
        <v>219.50346368380005</v>
      </c>
      <c r="S749" s="73">
        <v>219.50346368380005</v>
      </c>
      <c r="T749" s="73">
        <v>271.37846368380008</v>
      </c>
      <c r="U749" s="73">
        <v>219.50346368380005</v>
      </c>
      <c r="V749" s="73">
        <v>271.37846368380008</v>
      </c>
      <c r="W749" s="73">
        <v>271.37846368380008</v>
      </c>
      <c r="X749" s="73">
        <v>312.87846368380008</v>
      </c>
      <c r="Y749" s="73">
        <v>354.37846368380008</v>
      </c>
      <c r="Z749" s="73">
        <v>458.12846368380008</v>
      </c>
    </row>
    <row r="750" spans="14:26" x14ac:dyDescent="0.25">
      <c r="N750" s="73">
        <v>74.8</v>
      </c>
      <c r="O750" s="73">
        <v>20.777777777777775</v>
      </c>
      <c r="P750" s="73">
        <v>0.98076470588235298</v>
      </c>
      <c r="Q750" s="73">
        <v>0.98076470588235298</v>
      </c>
      <c r="R750" s="73">
        <v>220.09155039603453</v>
      </c>
      <c r="S750" s="73">
        <v>220.09155039603453</v>
      </c>
      <c r="T750" s="73">
        <v>272.03599484047896</v>
      </c>
      <c r="U750" s="73">
        <v>220.09155039603453</v>
      </c>
      <c r="V750" s="73">
        <v>272.03599484047896</v>
      </c>
      <c r="W750" s="73">
        <v>272.03599484047896</v>
      </c>
      <c r="X750" s="73">
        <v>313.59155039603451</v>
      </c>
      <c r="Y750" s="73">
        <v>355.14710595159011</v>
      </c>
      <c r="Z750" s="73">
        <v>459.03599484047902</v>
      </c>
    </row>
    <row r="751" spans="14:26" x14ac:dyDescent="0.25">
      <c r="N751" s="73">
        <v>74.900000000000006</v>
      </c>
      <c r="O751" s="73">
        <v>20.805555555555557</v>
      </c>
      <c r="P751" s="73">
        <v>0.98076470588235298</v>
      </c>
      <c r="Q751" s="73">
        <v>0.98076470588235298</v>
      </c>
      <c r="R751" s="73">
        <v>220.68042384634575</v>
      </c>
      <c r="S751" s="73">
        <v>220.68042384634575</v>
      </c>
      <c r="T751" s="73">
        <v>272.69431273523463</v>
      </c>
      <c r="U751" s="73">
        <v>220.68042384634575</v>
      </c>
      <c r="V751" s="73">
        <v>272.69431273523463</v>
      </c>
      <c r="W751" s="73">
        <v>272.69431273523463</v>
      </c>
      <c r="X751" s="73">
        <v>314.30542384634578</v>
      </c>
      <c r="Y751" s="73">
        <v>355.91653495745686</v>
      </c>
      <c r="Z751" s="73">
        <v>459.94431273523463</v>
      </c>
    </row>
    <row r="752" spans="14:26" x14ac:dyDescent="0.25">
      <c r="N752" s="73">
        <v>75</v>
      </c>
      <c r="O752" s="73">
        <v>20.833333333333332</v>
      </c>
      <c r="P752" s="73">
        <v>0.98076470588235298</v>
      </c>
      <c r="Q752" s="73">
        <v>0.98076470588235298</v>
      </c>
      <c r="R752" s="73">
        <v>221.27008403473334</v>
      </c>
      <c r="S752" s="73">
        <v>221.27008403473334</v>
      </c>
      <c r="T752" s="73">
        <v>273.35341736806669</v>
      </c>
      <c r="U752" s="73">
        <v>221.27008403473334</v>
      </c>
      <c r="V752" s="73">
        <v>273.35341736806669</v>
      </c>
      <c r="W752" s="73">
        <v>273.35341736806669</v>
      </c>
      <c r="X752" s="73">
        <v>315.02008403473337</v>
      </c>
      <c r="Y752" s="73">
        <v>356.6867507014</v>
      </c>
      <c r="Z752" s="73">
        <v>460.85341736806663</v>
      </c>
    </row>
    <row r="753" spans="14:26" x14ac:dyDescent="0.25">
      <c r="N753" s="73">
        <v>75.099999999999994</v>
      </c>
      <c r="O753" s="73">
        <v>20.861111111111111</v>
      </c>
      <c r="P753" s="73">
        <v>0.98076470588235298</v>
      </c>
      <c r="Q753" s="73">
        <v>0.98076470588235298</v>
      </c>
      <c r="R753" s="73">
        <v>221.86053096119761</v>
      </c>
      <c r="S753" s="73">
        <v>221.86053096119761</v>
      </c>
      <c r="T753" s="73">
        <v>274.01330873897541</v>
      </c>
      <c r="U753" s="73">
        <v>221.86053096119761</v>
      </c>
      <c r="V753" s="73">
        <v>274.01330873897541</v>
      </c>
      <c r="W753" s="73">
        <v>274.01330873897541</v>
      </c>
      <c r="X753" s="73">
        <v>315.73553096119764</v>
      </c>
      <c r="Y753" s="73">
        <v>357.45775318341987</v>
      </c>
      <c r="Z753" s="73">
        <v>461.76330873897541</v>
      </c>
    </row>
    <row r="754" spans="14:26" x14ac:dyDescent="0.25">
      <c r="N754" s="73">
        <v>75.2</v>
      </c>
      <c r="O754" s="73">
        <v>20.888888888888889</v>
      </c>
      <c r="P754" s="73">
        <v>0.98076470588235298</v>
      </c>
      <c r="Q754" s="73">
        <v>0.98076470588235298</v>
      </c>
      <c r="R754" s="73">
        <v>222.45176462573843</v>
      </c>
      <c r="S754" s="73">
        <v>222.45176462573843</v>
      </c>
      <c r="T754" s="73">
        <v>274.67398684796063</v>
      </c>
      <c r="U754" s="73">
        <v>222.45176462573843</v>
      </c>
      <c r="V754" s="73">
        <v>274.67398684796063</v>
      </c>
      <c r="W754" s="73">
        <v>274.67398684796063</v>
      </c>
      <c r="X754" s="73">
        <v>316.45176462573841</v>
      </c>
      <c r="Y754" s="73">
        <v>358.22954240351618</v>
      </c>
      <c r="Z754" s="73">
        <v>462.67398684796063</v>
      </c>
    </row>
    <row r="755" spans="14:26" x14ac:dyDescent="0.25">
      <c r="N755" s="73">
        <v>75.3</v>
      </c>
      <c r="O755" s="73">
        <v>20.916666666666664</v>
      </c>
      <c r="P755" s="73">
        <v>0.98076470588235298</v>
      </c>
      <c r="Q755" s="73">
        <v>0.98076470588235298</v>
      </c>
      <c r="R755" s="73">
        <v>223.04378502835576</v>
      </c>
      <c r="S755" s="73">
        <v>223.04378502835576</v>
      </c>
      <c r="T755" s="73">
        <v>275.33545169502241</v>
      </c>
      <c r="U755" s="73">
        <v>223.04378502835576</v>
      </c>
      <c r="V755" s="73">
        <v>275.33545169502241</v>
      </c>
      <c r="W755" s="73">
        <v>275.33545169502241</v>
      </c>
      <c r="X755" s="73">
        <v>317.16878502835573</v>
      </c>
      <c r="Y755" s="73">
        <v>359.0021183616891</v>
      </c>
      <c r="Z755" s="73">
        <v>463.58545169502247</v>
      </c>
    </row>
    <row r="756" spans="14:26" x14ac:dyDescent="0.25">
      <c r="N756" s="73">
        <v>75.400000000000006</v>
      </c>
      <c r="O756" s="73">
        <v>20.944444444444446</v>
      </c>
      <c r="P756" s="73">
        <v>0.98076470588235298</v>
      </c>
      <c r="Q756" s="73">
        <v>0.98076470588235298</v>
      </c>
      <c r="R756" s="73">
        <v>223.63659216904981</v>
      </c>
      <c r="S756" s="73">
        <v>223.63659216904981</v>
      </c>
      <c r="T756" s="73">
        <v>275.99770328016092</v>
      </c>
      <c r="U756" s="73">
        <v>223.63659216904981</v>
      </c>
      <c r="V756" s="73">
        <v>275.99770328016092</v>
      </c>
      <c r="W756" s="73">
        <v>275.99770328016092</v>
      </c>
      <c r="X756" s="73">
        <v>317.88659216904978</v>
      </c>
      <c r="Y756" s="73">
        <v>359.77548105793869</v>
      </c>
      <c r="Z756" s="73">
        <v>464.49770328016092</v>
      </c>
    </row>
    <row r="757" spans="14:26" x14ac:dyDescent="0.25">
      <c r="N757" s="73">
        <v>75.5</v>
      </c>
      <c r="O757" s="73">
        <v>20.972222222222221</v>
      </c>
      <c r="P757" s="73">
        <v>0.98076470588235298</v>
      </c>
      <c r="Q757" s="73">
        <v>0.98076470588235298</v>
      </c>
      <c r="R757" s="73">
        <v>224.23018604782027</v>
      </c>
      <c r="S757" s="73">
        <v>224.23018604782027</v>
      </c>
      <c r="T757" s="73">
        <v>276.66074160337581</v>
      </c>
      <c r="U757" s="73">
        <v>224.23018604782027</v>
      </c>
      <c r="V757" s="73">
        <v>276.66074160337581</v>
      </c>
      <c r="W757" s="73">
        <v>276.66074160337581</v>
      </c>
      <c r="X757" s="73">
        <v>318.60518604782027</v>
      </c>
      <c r="Y757" s="73">
        <v>360.54963049226467</v>
      </c>
      <c r="Z757" s="73">
        <v>465.41074160337575</v>
      </c>
    </row>
    <row r="758" spans="14:26" x14ac:dyDescent="0.25">
      <c r="N758" s="73">
        <v>75.599999999999994</v>
      </c>
      <c r="O758" s="73">
        <v>20.999999999999996</v>
      </c>
      <c r="P758" s="73">
        <v>0.98076470588235298</v>
      </c>
      <c r="Q758" s="73">
        <v>0.98076470588235298</v>
      </c>
      <c r="R758" s="73">
        <v>224.82456666466726</v>
      </c>
      <c r="S758" s="73">
        <v>224.82456666466726</v>
      </c>
      <c r="T758" s="73">
        <v>277.32456666466726</v>
      </c>
      <c r="U758" s="73">
        <v>224.82456666466726</v>
      </c>
      <c r="V758" s="73">
        <v>277.32456666466726</v>
      </c>
      <c r="W758" s="73">
        <v>277.32456666466726</v>
      </c>
      <c r="X758" s="73">
        <v>319.32456666466726</v>
      </c>
      <c r="Y758" s="73">
        <v>361.32456666466726</v>
      </c>
      <c r="Z758" s="73">
        <v>466.32456666466726</v>
      </c>
    </row>
    <row r="759" spans="14:26" x14ac:dyDescent="0.25">
      <c r="N759" s="73">
        <v>75.7</v>
      </c>
      <c r="O759" s="73">
        <v>21.027777777777779</v>
      </c>
      <c r="P759" s="73">
        <v>0.98076470588235298</v>
      </c>
      <c r="Q759" s="73">
        <v>0.98076470588235298</v>
      </c>
      <c r="R759" s="73">
        <v>225.419734019591</v>
      </c>
      <c r="S759" s="73">
        <v>225.419734019591</v>
      </c>
      <c r="T759" s="73">
        <v>277.98917846403543</v>
      </c>
      <c r="U759" s="73">
        <v>225.419734019591</v>
      </c>
      <c r="V759" s="73">
        <v>277.98917846403543</v>
      </c>
      <c r="W759" s="73">
        <v>277.98917846403543</v>
      </c>
      <c r="X759" s="73">
        <v>320.04473401959098</v>
      </c>
      <c r="Y759" s="73">
        <v>362.10028957514658</v>
      </c>
      <c r="Z759" s="73">
        <v>467.23917846403549</v>
      </c>
    </row>
    <row r="760" spans="14:26" x14ac:dyDescent="0.25">
      <c r="N760" s="73">
        <v>75.8</v>
      </c>
      <c r="O760" s="73">
        <v>21.055555555555554</v>
      </c>
      <c r="P760" s="73">
        <v>0.98076470588235298</v>
      </c>
      <c r="Q760" s="73">
        <v>0.98076470588235298</v>
      </c>
      <c r="R760" s="73">
        <v>226.01568811259116</v>
      </c>
      <c r="S760" s="73">
        <v>226.01568811259116</v>
      </c>
      <c r="T760" s="73">
        <v>278.65457700148005</v>
      </c>
      <c r="U760" s="73">
        <v>226.01568811259116</v>
      </c>
      <c r="V760" s="73">
        <v>278.65457700148005</v>
      </c>
      <c r="W760" s="73">
        <v>278.65457700148005</v>
      </c>
      <c r="X760" s="73">
        <v>320.76568811259119</v>
      </c>
      <c r="Y760" s="73">
        <v>362.87679922370228</v>
      </c>
      <c r="Z760" s="73">
        <v>468.15457700148005</v>
      </c>
    </row>
    <row r="761" spans="14:26" x14ac:dyDescent="0.25">
      <c r="N761" s="73">
        <v>75.900000000000006</v>
      </c>
      <c r="O761" s="73">
        <v>21.083333333333336</v>
      </c>
      <c r="P761" s="73">
        <v>0.98076470588235298</v>
      </c>
      <c r="Q761" s="73">
        <v>0.98076470588235298</v>
      </c>
      <c r="R761" s="73">
        <v>226.61242894366805</v>
      </c>
      <c r="S761" s="73">
        <v>226.61242894366805</v>
      </c>
      <c r="T761" s="73">
        <v>279.32076227700139</v>
      </c>
      <c r="U761" s="73">
        <v>226.61242894366805</v>
      </c>
      <c r="V761" s="73">
        <v>279.32076227700139</v>
      </c>
      <c r="W761" s="73">
        <v>279.32076227700139</v>
      </c>
      <c r="X761" s="73">
        <v>321.48742894366808</v>
      </c>
      <c r="Y761" s="73">
        <v>363.65409561033471</v>
      </c>
      <c r="Z761" s="73">
        <v>469.07076227700134</v>
      </c>
    </row>
    <row r="762" spans="14:26" x14ac:dyDescent="0.25">
      <c r="N762" s="73">
        <v>76</v>
      </c>
      <c r="O762" s="73">
        <v>21.111111111111111</v>
      </c>
      <c r="P762" s="73">
        <v>0.98076470588235298</v>
      </c>
      <c r="Q762" s="73">
        <v>0.98076470588235298</v>
      </c>
      <c r="R762" s="73">
        <v>227.20995651282132</v>
      </c>
      <c r="S762" s="73">
        <v>227.20995651282132</v>
      </c>
      <c r="T762" s="73">
        <v>279.98773429059912</v>
      </c>
      <c r="U762" s="73">
        <v>227.20995651282132</v>
      </c>
      <c r="V762" s="73">
        <v>279.98773429059912</v>
      </c>
      <c r="W762" s="73">
        <v>279.98773429059912</v>
      </c>
      <c r="X762" s="73">
        <v>322.20995651282135</v>
      </c>
      <c r="Y762" s="73">
        <v>364.43217873504358</v>
      </c>
      <c r="Z762" s="73">
        <v>469.98773429059912</v>
      </c>
    </row>
    <row r="763" spans="14:26" x14ac:dyDescent="0.25">
      <c r="N763" s="73">
        <v>76.099999999999994</v>
      </c>
      <c r="O763" s="73">
        <v>21.138888888888886</v>
      </c>
      <c r="P763" s="73">
        <v>0.98076470588235298</v>
      </c>
      <c r="Q763" s="73">
        <v>0.98076470588235298</v>
      </c>
      <c r="R763" s="73">
        <v>227.80827082005121</v>
      </c>
      <c r="S763" s="73">
        <v>227.80827082005121</v>
      </c>
      <c r="T763" s="73">
        <v>280.65549304227341</v>
      </c>
      <c r="U763" s="73">
        <v>227.80827082005121</v>
      </c>
      <c r="V763" s="73">
        <v>280.65549304227341</v>
      </c>
      <c r="W763" s="73">
        <v>280.65549304227341</v>
      </c>
      <c r="X763" s="73">
        <v>322.93327082005118</v>
      </c>
      <c r="Y763" s="73">
        <v>365.21104859782895</v>
      </c>
      <c r="Z763" s="73">
        <v>470.90549304227341</v>
      </c>
    </row>
    <row r="764" spans="14:26" x14ac:dyDescent="0.25">
      <c r="N764" s="73">
        <v>76.2</v>
      </c>
      <c r="O764" s="73">
        <v>21.166666666666668</v>
      </c>
      <c r="P764" s="73">
        <v>0.98076470588235298</v>
      </c>
      <c r="Q764" s="73">
        <v>0.98076470588235298</v>
      </c>
      <c r="R764" s="73">
        <v>228.40737186535779</v>
      </c>
      <c r="S764" s="73">
        <v>228.40737186535779</v>
      </c>
      <c r="T764" s="73">
        <v>281.32403853202447</v>
      </c>
      <c r="U764" s="73">
        <v>228.40737186535779</v>
      </c>
      <c r="V764" s="73">
        <v>281.32403853202447</v>
      </c>
      <c r="W764" s="73">
        <v>281.32403853202447</v>
      </c>
      <c r="X764" s="73">
        <v>323.65737186535779</v>
      </c>
      <c r="Y764" s="73">
        <v>365.99070519869116</v>
      </c>
      <c r="Z764" s="73">
        <v>471.82403853202447</v>
      </c>
    </row>
    <row r="765" spans="14:26" x14ac:dyDescent="0.25">
      <c r="N765" s="73">
        <v>76.3</v>
      </c>
      <c r="O765" s="73">
        <v>21.194444444444443</v>
      </c>
      <c r="P765" s="73">
        <v>0.98076470588235298</v>
      </c>
      <c r="Q765" s="73">
        <v>0.98076470588235298</v>
      </c>
      <c r="R765" s="73">
        <v>229.00725964874078</v>
      </c>
      <c r="S765" s="73">
        <v>229.00725964874078</v>
      </c>
      <c r="T765" s="73">
        <v>281.99337075985187</v>
      </c>
      <c r="U765" s="73">
        <v>229.00725964874078</v>
      </c>
      <c r="V765" s="73">
        <v>281.99337075985187</v>
      </c>
      <c r="W765" s="73">
        <v>281.99337075985187</v>
      </c>
      <c r="X765" s="73">
        <v>324.38225964874073</v>
      </c>
      <c r="Y765" s="73">
        <v>366.77114853762964</v>
      </c>
      <c r="Z765" s="73">
        <v>472.74337075985187</v>
      </c>
    </row>
    <row r="766" spans="14:26" x14ac:dyDescent="0.25">
      <c r="N766" s="73">
        <v>76.400000000000006</v>
      </c>
      <c r="O766" s="73">
        <v>21.222222222222225</v>
      </c>
      <c r="P766" s="73">
        <v>0.98076470588235298</v>
      </c>
      <c r="Q766" s="73">
        <v>0.98076470588235298</v>
      </c>
      <c r="R766" s="73">
        <v>229.60793417020051</v>
      </c>
      <c r="S766" s="73">
        <v>229.60793417020051</v>
      </c>
      <c r="T766" s="73">
        <v>282.66348972575605</v>
      </c>
      <c r="U766" s="73">
        <v>229.60793417020051</v>
      </c>
      <c r="V766" s="73">
        <v>282.66348972575605</v>
      </c>
      <c r="W766" s="73">
        <v>282.66348972575605</v>
      </c>
      <c r="X766" s="73">
        <v>325.10793417020051</v>
      </c>
      <c r="Y766" s="73">
        <v>367.55237861464491</v>
      </c>
      <c r="Z766" s="73">
        <v>473.66348972575599</v>
      </c>
    </row>
    <row r="767" spans="14:26" x14ac:dyDescent="0.25">
      <c r="N767" s="73">
        <v>76.5</v>
      </c>
      <c r="O767" s="73">
        <v>21.25</v>
      </c>
      <c r="P767" s="73">
        <v>0.98076470588235298</v>
      </c>
      <c r="Q767" s="73">
        <v>0.98076470588235298</v>
      </c>
      <c r="R767" s="73">
        <v>230.20939542973662</v>
      </c>
      <c r="S767" s="73">
        <v>230.20939542973662</v>
      </c>
      <c r="T767" s="73">
        <v>283.33439542973662</v>
      </c>
      <c r="U767" s="73">
        <v>230.20939542973662</v>
      </c>
      <c r="V767" s="73">
        <v>283.33439542973662</v>
      </c>
      <c r="W767" s="73">
        <v>283.33439542973662</v>
      </c>
      <c r="X767" s="73">
        <v>325.83439542973662</v>
      </c>
      <c r="Y767" s="73">
        <v>368.33439542973662</v>
      </c>
      <c r="Z767" s="73">
        <v>474.58439542973662</v>
      </c>
    </row>
    <row r="768" spans="14:26" x14ac:dyDescent="0.25">
      <c r="N768" s="73">
        <v>76.599999999999994</v>
      </c>
      <c r="O768" s="73">
        <v>21.277777777777775</v>
      </c>
      <c r="P768" s="73">
        <v>0.98076470588235298</v>
      </c>
      <c r="Q768" s="73">
        <v>0.98076470588235298</v>
      </c>
      <c r="R768" s="73">
        <v>230.81164342734931</v>
      </c>
      <c r="S768" s="73">
        <v>230.81164342734931</v>
      </c>
      <c r="T768" s="73">
        <v>284.00608787179374</v>
      </c>
      <c r="U768" s="73">
        <v>230.81164342734931</v>
      </c>
      <c r="V768" s="73">
        <v>284.00608787179374</v>
      </c>
      <c r="W768" s="73">
        <v>284.00608787179374</v>
      </c>
      <c r="X768" s="73">
        <v>326.56164342734928</v>
      </c>
      <c r="Y768" s="73">
        <v>369.11719898290482</v>
      </c>
      <c r="Z768" s="73">
        <v>475.50608787179374</v>
      </c>
    </row>
    <row r="769" spans="14:26" x14ac:dyDescent="0.25">
      <c r="N769" s="73">
        <v>76.7</v>
      </c>
      <c r="O769" s="73">
        <v>21.305555555555557</v>
      </c>
      <c r="P769" s="73">
        <v>0.98076470588235298</v>
      </c>
      <c r="Q769" s="73">
        <v>0.98076470588235298</v>
      </c>
      <c r="R769" s="73">
        <v>231.41467816303873</v>
      </c>
      <c r="S769" s="73">
        <v>231.41467816303873</v>
      </c>
      <c r="T769" s="73">
        <v>284.67856705192764</v>
      </c>
      <c r="U769" s="73">
        <v>231.41467816303873</v>
      </c>
      <c r="V769" s="73">
        <v>284.67856705192764</v>
      </c>
      <c r="W769" s="73">
        <v>284.67856705192764</v>
      </c>
      <c r="X769" s="73">
        <v>327.28967816303873</v>
      </c>
      <c r="Y769" s="73">
        <v>369.90078927414987</v>
      </c>
      <c r="Z769" s="73">
        <v>476.42856705192764</v>
      </c>
    </row>
    <row r="770" spans="14:26" x14ac:dyDescent="0.25">
      <c r="N770" s="73">
        <v>76.8</v>
      </c>
      <c r="O770" s="73">
        <v>21.333333333333332</v>
      </c>
      <c r="P770" s="73">
        <v>0.98076470588235298</v>
      </c>
      <c r="Q770" s="73">
        <v>0.98076470588235298</v>
      </c>
      <c r="R770" s="73">
        <v>232.01849963680459</v>
      </c>
      <c r="S770" s="73">
        <v>232.01849963680459</v>
      </c>
      <c r="T770" s="73">
        <v>285.35183297013793</v>
      </c>
      <c r="U770" s="73">
        <v>232.01849963680459</v>
      </c>
      <c r="V770" s="73">
        <v>285.35183297013793</v>
      </c>
      <c r="W770" s="73">
        <v>285.35183297013793</v>
      </c>
      <c r="X770" s="73">
        <v>328.01849963680462</v>
      </c>
      <c r="Y770" s="73">
        <v>370.68516630347125</v>
      </c>
      <c r="Z770" s="73">
        <v>477.35183297013793</v>
      </c>
    </row>
    <row r="771" spans="14:26" x14ac:dyDescent="0.25">
      <c r="N771" s="73">
        <v>76.900000000000006</v>
      </c>
      <c r="O771" s="73">
        <v>21.361111111111111</v>
      </c>
      <c r="P771" s="73">
        <v>0.98076470588235298</v>
      </c>
      <c r="Q771" s="73">
        <v>0.98076470588235298</v>
      </c>
      <c r="R771" s="73">
        <v>232.62310784864704</v>
      </c>
      <c r="S771" s="73">
        <v>232.62310784864704</v>
      </c>
      <c r="T771" s="73">
        <v>286.02588562642484</v>
      </c>
      <c r="U771" s="73">
        <v>232.62310784864704</v>
      </c>
      <c r="V771" s="73">
        <v>286.02588562642484</v>
      </c>
      <c r="W771" s="73">
        <v>286.02588562642484</v>
      </c>
      <c r="X771" s="73">
        <v>328.74810784864707</v>
      </c>
      <c r="Y771" s="73">
        <v>371.4703300708693</v>
      </c>
      <c r="Z771" s="73">
        <v>478.27588562642484</v>
      </c>
    </row>
    <row r="772" spans="14:26" x14ac:dyDescent="0.25">
      <c r="N772" s="73">
        <v>77</v>
      </c>
      <c r="O772" s="73">
        <v>21.388888888888889</v>
      </c>
      <c r="P772" s="73">
        <v>0.98076470588235298</v>
      </c>
      <c r="Q772" s="73">
        <v>0.98076470588235298</v>
      </c>
      <c r="R772" s="73">
        <v>233.2285027985661</v>
      </c>
      <c r="S772" s="73">
        <v>233.2285027985661</v>
      </c>
      <c r="T772" s="73">
        <v>286.7007250207883</v>
      </c>
      <c r="U772" s="73">
        <v>233.2285027985661</v>
      </c>
      <c r="V772" s="73">
        <v>286.7007250207883</v>
      </c>
      <c r="W772" s="73">
        <v>286.7007250207883</v>
      </c>
      <c r="X772" s="73">
        <v>329.47850279856607</v>
      </c>
      <c r="Y772" s="73">
        <v>372.25628057634384</v>
      </c>
      <c r="Z772" s="73">
        <v>479.2007250207883</v>
      </c>
    </row>
    <row r="773" spans="14:26" x14ac:dyDescent="0.25">
      <c r="N773" s="73">
        <v>77.099999999999994</v>
      </c>
      <c r="O773" s="73">
        <v>21.416666666666664</v>
      </c>
      <c r="P773" s="73">
        <v>0.98076470588235298</v>
      </c>
      <c r="Q773" s="73">
        <v>0.98076470588235298</v>
      </c>
      <c r="R773" s="73">
        <v>233.83468448656166</v>
      </c>
      <c r="S773" s="73">
        <v>233.83468448656166</v>
      </c>
      <c r="T773" s="73">
        <v>287.37635115322831</v>
      </c>
      <c r="U773" s="73">
        <v>233.83468448656166</v>
      </c>
      <c r="V773" s="73">
        <v>287.37635115322831</v>
      </c>
      <c r="W773" s="73">
        <v>287.37635115322831</v>
      </c>
      <c r="X773" s="73">
        <v>330.20968448656163</v>
      </c>
      <c r="Y773" s="73">
        <v>373.043017819895</v>
      </c>
      <c r="Z773" s="73">
        <v>480.12635115322837</v>
      </c>
    </row>
    <row r="774" spans="14:26" x14ac:dyDescent="0.25">
      <c r="N774" s="73">
        <v>77.2</v>
      </c>
      <c r="O774" s="73">
        <v>21.444444444444446</v>
      </c>
      <c r="P774" s="73">
        <v>0.98076470588235298</v>
      </c>
      <c r="Q774" s="73">
        <v>0.98076470588235298</v>
      </c>
      <c r="R774" s="73">
        <v>234.44165291263388</v>
      </c>
      <c r="S774" s="73">
        <v>234.44165291263388</v>
      </c>
      <c r="T774" s="73">
        <v>288.052764023745</v>
      </c>
      <c r="U774" s="73">
        <v>234.44165291263388</v>
      </c>
      <c r="V774" s="73">
        <v>288.052764023745</v>
      </c>
      <c r="W774" s="73">
        <v>288.052764023745</v>
      </c>
      <c r="X774" s="73">
        <v>330.94165291263391</v>
      </c>
      <c r="Y774" s="73">
        <v>373.83054180152277</v>
      </c>
      <c r="Z774" s="73">
        <v>481.052764023745</v>
      </c>
    </row>
    <row r="775" spans="14:26" x14ac:dyDescent="0.25">
      <c r="N775" s="73">
        <v>77.3</v>
      </c>
      <c r="O775" s="73">
        <v>21.472222222222221</v>
      </c>
      <c r="P775" s="73">
        <v>0.98076470588235298</v>
      </c>
      <c r="Q775" s="73">
        <v>0.98076470588235298</v>
      </c>
      <c r="R775" s="73">
        <v>235.04940807678256</v>
      </c>
      <c r="S775" s="73">
        <v>235.04940807678256</v>
      </c>
      <c r="T775" s="73">
        <v>288.72996363233813</v>
      </c>
      <c r="U775" s="73">
        <v>235.04940807678256</v>
      </c>
      <c r="V775" s="73">
        <v>288.72996363233813</v>
      </c>
      <c r="W775" s="73">
        <v>288.72996363233813</v>
      </c>
      <c r="X775" s="73">
        <v>331.67440807678258</v>
      </c>
      <c r="Y775" s="73">
        <v>374.61885252122704</v>
      </c>
      <c r="Z775" s="73">
        <v>481.97996363233813</v>
      </c>
    </row>
    <row r="776" spans="14:26" x14ac:dyDescent="0.25">
      <c r="N776" s="73">
        <v>77.400000000000006</v>
      </c>
      <c r="O776" s="73">
        <v>21.5</v>
      </c>
      <c r="P776" s="73">
        <v>0.98076470588235298</v>
      </c>
      <c r="Q776" s="73">
        <v>0.98076470588235298</v>
      </c>
      <c r="R776" s="73">
        <v>235.6579499790079</v>
      </c>
      <c r="S776" s="73">
        <v>235.6579499790079</v>
      </c>
      <c r="T776" s="73">
        <v>289.40794997900792</v>
      </c>
      <c r="U776" s="73">
        <v>235.6579499790079</v>
      </c>
      <c r="V776" s="73">
        <v>289.40794997900792</v>
      </c>
      <c r="W776" s="73">
        <v>289.40794997900792</v>
      </c>
      <c r="X776" s="73">
        <v>332.40794997900792</v>
      </c>
      <c r="Y776" s="73">
        <v>375.40794997900792</v>
      </c>
      <c r="Z776" s="73">
        <v>482.90794997900792</v>
      </c>
    </row>
    <row r="777" spans="14:26" x14ac:dyDescent="0.25">
      <c r="N777" s="73">
        <v>77.5</v>
      </c>
      <c r="O777" s="73">
        <v>21.527777777777779</v>
      </c>
      <c r="P777" s="73">
        <v>0.98076470588235298</v>
      </c>
      <c r="Q777" s="73">
        <v>0.98076470588235298</v>
      </c>
      <c r="R777" s="73">
        <v>236.26727861930976</v>
      </c>
      <c r="S777" s="73">
        <v>236.26727861930976</v>
      </c>
      <c r="T777" s="73">
        <v>290.08672306375422</v>
      </c>
      <c r="U777" s="73">
        <v>236.26727861930976</v>
      </c>
      <c r="V777" s="73">
        <v>290.08672306375422</v>
      </c>
      <c r="W777" s="73">
        <v>290.08672306375422</v>
      </c>
      <c r="X777" s="73">
        <v>333.14227861930976</v>
      </c>
      <c r="Y777" s="73">
        <v>376.19783417486531</v>
      </c>
      <c r="Z777" s="73">
        <v>483.83672306375422</v>
      </c>
    </row>
    <row r="778" spans="14:26" x14ac:dyDescent="0.25">
      <c r="N778" s="73">
        <v>77.599999999999994</v>
      </c>
      <c r="O778" s="73">
        <v>21.555555555555554</v>
      </c>
      <c r="P778" s="73">
        <v>0.98076470588235298</v>
      </c>
      <c r="Q778" s="73">
        <v>0.98076470588235298</v>
      </c>
      <c r="R778" s="73">
        <v>236.87739399768816</v>
      </c>
      <c r="S778" s="73">
        <v>236.87739399768816</v>
      </c>
      <c r="T778" s="73">
        <v>290.76628288657707</v>
      </c>
      <c r="U778" s="73">
        <v>236.87739399768816</v>
      </c>
      <c r="V778" s="73">
        <v>290.76628288657707</v>
      </c>
      <c r="W778" s="73">
        <v>290.76628288657707</v>
      </c>
      <c r="X778" s="73">
        <v>333.87739399768816</v>
      </c>
      <c r="Y778" s="73">
        <v>376.9885051087993</v>
      </c>
      <c r="Z778" s="73">
        <v>484.76628288657707</v>
      </c>
    </row>
    <row r="779" spans="14:26" x14ac:dyDescent="0.25">
      <c r="N779" s="73">
        <v>77.7</v>
      </c>
      <c r="O779" s="73">
        <v>21.583333333333332</v>
      </c>
      <c r="P779" s="73">
        <v>0.98076470588235298</v>
      </c>
      <c r="Q779" s="73">
        <v>0.98076470588235298</v>
      </c>
      <c r="R779" s="73">
        <v>237.48829611414317</v>
      </c>
      <c r="S779" s="73">
        <v>237.48829611414317</v>
      </c>
      <c r="T779" s="73">
        <v>291.44662944747648</v>
      </c>
      <c r="U779" s="73">
        <v>237.48829611414317</v>
      </c>
      <c r="V779" s="73">
        <v>291.44662944747648</v>
      </c>
      <c r="W779" s="73">
        <v>291.44662944747648</v>
      </c>
      <c r="X779" s="73">
        <v>334.61329611414317</v>
      </c>
      <c r="Y779" s="73">
        <v>377.7799627808098</v>
      </c>
      <c r="Z779" s="73">
        <v>485.69662944747643</v>
      </c>
    </row>
    <row r="780" spans="14:26" x14ac:dyDescent="0.25">
      <c r="N780" s="73">
        <v>77.8</v>
      </c>
      <c r="O780" s="73">
        <v>21.611111111111111</v>
      </c>
      <c r="P780" s="73">
        <v>0.98076470588235298</v>
      </c>
      <c r="Q780" s="73">
        <v>0.98076470588235298</v>
      </c>
      <c r="R780" s="73">
        <v>238.09998496867479</v>
      </c>
      <c r="S780" s="73">
        <v>238.09998496867479</v>
      </c>
      <c r="T780" s="73">
        <v>292.12776274645256</v>
      </c>
      <c r="U780" s="73">
        <v>238.09998496867479</v>
      </c>
      <c r="V780" s="73">
        <v>292.12776274645256</v>
      </c>
      <c r="W780" s="73">
        <v>292.12776274645256</v>
      </c>
      <c r="X780" s="73">
        <v>335.34998496867479</v>
      </c>
      <c r="Y780" s="73">
        <v>378.57220719089702</v>
      </c>
      <c r="Z780" s="73">
        <v>486.62776274645256</v>
      </c>
    </row>
    <row r="781" spans="14:26" x14ac:dyDescent="0.25">
      <c r="N781" s="73">
        <v>77.900000000000006</v>
      </c>
      <c r="O781" s="73">
        <v>21.638888888888889</v>
      </c>
      <c r="P781" s="73">
        <v>0.98076470588235298</v>
      </c>
      <c r="Q781" s="73">
        <v>0.98076470588235298</v>
      </c>
      <c r="R781" s="73">
        <v>238.71246056128294</v>
      </c>
      <c r="S781" s="73">
        <v>238.71246056128294</v>
      </c>
      <c r="T781" s="73">
        <v>292.8096827835052</v>
      </c>
      <c r="U781" s="73">
        <v>238.71246056128294</v>
      </c>
      <c r="V781" s="73">
        <v>292.8096827835052</v>
      </c>
      <c r="W781" s="73">
        <v>292.8096827835052</v>
      </c>
      <c r="X781" s="73">
        <v>336.08746056128297</v>
      </c>
      <c r="Y781" s="73">
        <v>379.36523833906074</v>
      </c>
      <c r="Z781" s="73">
        <v>487.5596827835052</v>
      </c>
    </row>
    <row r="782" spans="14:26" x14ac:dyDescent="0.25">
      <c r="N782" s="73">
        <v>78</v>
      </c>
      <c r="O782" s="73">
        <v>21.666666666666668</v>
      </c>
      <c r="P782" s="73">
        <v>0.98076470588235298</v>
      </c>
      <c r="Q782" s="73">
        <v>0.98076470588235298</v>
      </c>
      <c r="R782" s="73">
        <v>239.32572289196767</v>
      </c>
      <c r="S782" s="73">
        <v>239.32572289196767</v>
      </c>
      <c r="T782" s="73">
        <v>293.49238955863433</v>
      </c>
      <c r="U782" s="73">
        <v>239.32572289196767</v>
      </c>
      <c r="V782" s="73">
        <v>293.49238955863433</v>
      </c>
      <c r="W782" s="73">
        <v>293.49238955863433</v>
      </c>
      <c r="X782" s="73">
        <v>336.82572289196764</v>
      </c>
      <c r="Y782" s="73">
        <v>380.15905622530101</v>
      </c>
      <c r="Z782" s="73">
        <v>488.49238955863439</v>
      </c>
    </row>
    <row r="783" spans="14:26" x14ac:dyDescent="0.25">
      <c r="N783" s="73">
        <v>78.099999999999994</v>
      </c>
      <c r="O783" s="73">
        <v>21.694444444444443</v>
      </c>
      <c r="P783" s="73">
        <v>0.98076470588235298</v>
      </c>
      <c r="Q783" s="73">
        <v>0.98076470588235298</v>
      </c>
      <c r="R783" s="73">
        <v>239.9397719607289</v>
      </c>
      <c r="S783" s="73">
        <v>239.9397719607289</v>
      </c>
      <c r="T783" s="73">
        <v>294.17588307184002</v>
      </c>
      <c r="U783" s="73">
        <v>239.9397719607289</v>
      </c>
      <c r="V783" s="73">
        <v>294.17588307184002</v>
      </c>
      <c r="W783" s="73">
        <v>294.17588307184002</v>
      </c>
      <c r="X783" s="73">
        <v>337.56477196072888</v>
      </c>
      <c r="Y783" s="73">
        <v>380.95366084961779</v>
      </c>
      <c r="Z783" s="73">
        <v>489.42588307184002</v>
      </c>
    </row>
    <row r="784" spans="14:26" x14ac:dyDescent="0.25">
      <c r="N784" s="73">
        <v>78.2</v>
      </c>
      <c r="O784" s="73">
        <v>21.722222222222221</v>
      </c>
      <c r="P784" s="73">
        <v>0.98076470588235298</v>
      </c>
      <c r="Q784" s="73">
        <v>0.98076470588235298</v>
      </c>
      <c r="R784" s="73">
        <v>240.55460776756675</v>
      </c>
      <c r="S784" s="73">
        <v>240.55460776756675</v>
      </c>
      <c r="T784" s="73">
        <v>294.86016332312232</v>
      </c>
      <c r="U784" s="73">
        <v>240.55460776756675</v>
      </c>
      <c r="V784" s="73">
        <v>294.86016332312232</v>
      </c>
      <c r="W784" s="73">
        <v>294.86016332312232</v>
      </c>
      <c r="X784" s="73">
        <v>338.30460776756678</v>
      </c>
      <c r="Y784" s="73">
        <v>381.74905221201118</v>
      </c>
      <c r="Z784" s="73">
        <v>490.36016332312226</v>
      </c>
    </row>
    <row r="785" spans="14:26" x14ac:dyDescent="0.25">
      <c r="N785" s="73">
        <v>78.3</v>
      </c>
      <c r="O785" s="73">
        <v>21.75</v>
      </c>
      <c r="P785" s="73">
        <v>0.98076470588235298</v>
      </c>
      <c r="Q785" s="73">
        <v>0.98076470588235298</v>
      </c>
      <c r="R785" s="73">
        <v>241.17023031248118</v>
      </c>
      <c r="S785" s="73">
        <v>241.17023031248118</v>
      </c>
      <c r="T785" s="73">
        <v>295.54523031248118</v>
      </c>
      <c r="U785" s="73">
        <v>241.17023031248118</v>
      </c>
      <c r="V785" s="73">
        <v>295.54523031248118</v>
      </c>
      <c r="W785" s="73">
        <v>295.54523031248118</v>
      </c>
      <c r="X785" s="73">
        <v>339.04523031248118</v>
      </c>
      <c r="Y785" s="73">
        <v>382.54523031248118</v>
      </c>
      <c r="Z785" s="73">
        <v>491.29523031248118</v>
      </c>
    </row>
    <row r="786" spans="14:26" x14ac:dyDescent="0.25">
      <c r="N786" s="73">
        <v>78.400000000000006</v>
      </c>
      <c r="O786" s="73">
        <v>21.777777777777779</v>
      </c>
      <c r="P786" s="73">
        <v>0.98076470588235298</v>
      </c>
      <c r="Q786" s="73">
        <v>0.98076470588235298</v>
      </c>
      <c r="R786" s="73">
        <v>241.7866395954722</v>
      </c>
      <c r="S786" s="73">
        <v>241.7866395954722</v>
      </c>
      <c r="T786" s="73">
        <v>296.23108403991665</v>
      </c>
      <c r="U786" s="73">
        <v>241.7866395954722</v>
      </c>
      <c r="V786" s="73">
        <v>296.23108403991665</v>
      </c>
      <c r="W786" s="73">
        <v>296.23108403991665</v>
      </c>
      <c r="X786" s="73">
        <v>339.7866395954722</v>
      </c>
      <c r="Y786" s="73">
        <v>383.34219515102779</v>
      </c>
      <c r="Z786" s="73">
        <v>492.23108403991671</v>
      </c>
    </row>
    <row r="787" spans="14:26" x14ac:dyDescent="0.25">
      <c r="N787" s="73">
        <v>78.5</v>
      </c>
      <c r="O787" s="73">
        <v>21.805555555555554</v>
      </c>
      <c r="P787" s="73">
        <v>0.98076470588235298</v>
      </c>
      <c r="Q787" s="73">
        <v>0.98076470588235298</v>
      </c>
      <c r="R787" s="73">
        <v>242.40383561653968</v>
      </c>
      <c r="S787" s="73">
        <v>242.40383561653968</v>
      </c>
      <c r="T787" s="73">
        <v>296.91772450542857</v>
      </c>
      <c r="U787" s="73">
        <v>242.40383561653968</v>
      </c>
      <c r="V787" s="73">
        <v>296.91772450542857</v>
      </c>
      <c r="W787" s="73">
        <v>296.91772450542857</v>
      </c>
      <c r="X787" s="73">
        <v>340.52883561653971</v>
      </c>
      <c r="Y787" s="73">
        <v>384.13994672765079</v>
      </c>
      <c r="Z787" s="73">
        <v>493.16772450542857</v>
      </c>
    </row>
    <row r="788" spans="14:26" x14ac:dyDescent="0.25">
      <c r="N788" s="73">
        <v>78.599999999999994</v>
      </c>
      <c r="O788" s="73">
        <v>21.833333333333332</v>
      </c>
      <c r="P788" s="73">
        <v>0.98076470588235298</v>
      </c>
      <c r="Q788" s="73">
        <v>0.98076470588235298</v>
      </c>
      <c r="R788" s="73">
        <v>243.02181837568381</v>
      </c>
      <c r="S788" s="73">
        <v>243.02181837568381</v>
      </c>
      <c r="T788" s="73">
        <v>297.60515170901715</v>
      </c>
      <c r="U788" s="73">
        <v>243.02181837568381</v>
      </c>
      <c r="V788" s="73">
        <v>297.60515170901715</v>
      </c>
      <c r="W788" s="73">
        <v>297.60515170901715</v>
      </c>
      <c r="X788" s="73">
        <v>341.27181837568384</v>
      </c>
      <c r="Y788" s="73">
        <v>384.93848504235046</v>
      </c>
      <c r="Z788" s="73">
        <v>494.10515170901715</v>
      </c>
    </row>
    <row r="789" spans="14:26" x14ac:dyDescent="0.25">
      <c r="N789" s="73">
        <v>78.7</v>
      </c>
      <c r="O789" s="73">
        <v>21.861111111111111</v>
      </c>
      <c r="P789" s="73">
        <v>0.98076470588235298</v>
      </c>
      <c r="Q789" s="73">
        <v>0.98076470588235298</v>
      </c>
      <c r="R789" s="73">
        <v>243.64058787290452</v>
      </c>
      <c r="S789" s="73">
        <v>243.64058787290452</v>
      </c>
      <c r="T789" s="73">
        <v>298.29336565068229</v>
      </c>
      <c r="U789" s="73">
        <v>243.64058787290452</v>
      </c>
      <c r="V789" s="73">
        <v>298.29336565068229</v>
      </c>
      <c r="W789" s="73">
        <v>298.29336565068229</v>
      </c>
      <c r="X789" s="73">
        <v>342.01558787290452</v>
      </c>
      <c r="Y789" s="73">
        <v>385.73781009512675</v>
      </c>
      <c r="Z789" s="73">
        <v>495.04336565068229</v>
      </c>
    </row>
    <row r="790" spans="14:26" x14ac:dyDescent="0.25">
      <c r="N790" s="73">
        <v>78.8</v>
      </c>
      <c r="O790" s="73">
        <v>21.888888888888889</v>
      </c>
      <c r="P790" s="73">
        <v>0.98076470588235298</v>
      </c>
      <c r="Q790" s="73">
        <v>0.98076470588235298</v>
      </c>
      <c r="R790" s="73">
        <v>244.26014410820179</v>
      </c>
      <c r="S790" s="73">
        <v>244.26014410820179</v>
      </c>
      <c r="T790" s="73">
        <v>298.98236633042399</v>
      </c>
      <c r="U790" s="73">
        <v>244.26014410820179</v>
      </c>
      <c r="V790" s="73">
        <v>298.98236633042399</v>
      </c>
      <c r="W790" s="73">
        <v>298.98236633042399</v>
      </c>
      <c r="X790" s="73">
        <v>342.76014410820176</v>
      </c>
      <c r="Y790" s="73">
        <v>386.53792188597953</v>
      </c>
      <c r="Z790" s="73">
        <v>495.98236633042399</v>
      </c>
    </row>
    <row r="791" spans="14:26" x14ac:dyDescent="0.25">
      <c r="N791" s="73">
        <v>78.900000000000006</v>
      </c>
      <c r="O791" s="73">
        <v>21.916666666666668</v>
      </c>
      <c r="P791" s="73">
        <v>0.98076470588235298</v>
      </c>
      <c r="Q791" s="73">
        <v>0.98076470588235298</v>
      </c>
      <c r="R791" s="73">
        <v>244.88048708157561</v>
      </c>
      <c r="S791" s="73">
        <v>244.88048708157561</v>
      </c>
      <c r="T791" s="73">
        <v>299.67215374824229</v>
      </c>
      <c r="U791" s="73">
        <v>244.88048708157561</v>
      </c>
      <c r="V791" s="73">
        <v>299.67215374824229</v>
      </c>
      <c r="W791" s="73">
        <v>299.67215374824229</v>
      </c>
      <c r="X791" s="73">
        <v>343.50548708157561</v>
      </c>
      <c r="Y791" s="73">
        <v>387.33882041490898</v>
      </c>
      <c r="Z791" s="73">
        <v>496.92215374824229</v>
      </c>
    </row>
    <row r="792" spans="14:26" x14ac:dyDescent="0.25">
      <c r="N792" s="73">
        <v>79</v>
      </c>
      <c r="O792" s="73">
        <v>21.944444444444443</v>
      </c>
      <c r="P792" s="73">
        <v>0.98076470588235298</v>
      </c>
      <c r="Q792" s="73">
        <v>0.98076470588235298</v>
      </c>
      <c r="R792" s="73">
        <v>245.50161679302593</v>
      </c>
      <c r="S792" s="73">
        <v>245.50161679302593</v>
      </c>
      <c r="T792" s="73">
        <v>300.36272790413705</v>
      </c>
      <c r="U792" s="73">
        <v>245.50161679302593</v>
      </c>
      <c r="V792" s="73">
        <v>300.36272790413705</v>
      </c>
      <c r="W792" s="73">
        <v>300.36272790413705</v>
      </c>
      <c r="X792" s="73">
        <v>344.25161679302596</v>
      </c>
      <c r="Y792" s="73">
        <v>388.14050568191482</v>
      </c>
      <c r="Z792" s="73">
        <v>497.86272790413705</v>
      </c>
    </row>
    <row r="793" spans="14:26" x14ac:dyDescent="0.25">
      <c r="N793" s="73">
        <v>79.099999999999994</v>
      </c>
      <c r="O793" s="73">
        <v>21.972222222222221</v>
      </c>
      <c r="P793" s="73">
        <v>0.98076470588235298</v>
      </c>
      <c r="Q793" s="73">
        <v>0.98076470588235298</v>
      </c>
      <c r="R793" s="73">
        <v>246.1235332425529</v>
      </c>
      <c r="S793" s="73">
        <v>246.1235332425529</v>
      </c>
      <c r="T793" s="73">
        <v>301.05408879810847</v>
      </c>
      <c r="U793" s="73">
        <v>246.1235332425529</v>
      </c>
      <c r="V793" s="73">
        <v>301.05408879810847</v>
      </c>
      <c r="W793" s="73">
        <v>301.05408879810847</v>
      </c>
      <c r="X793" s="73">
        <v>344.99853324255292</v>
      </c>
      <c r="Y793" s="73">
        <v>388.94297768699732</v>
      </c>
      <c r="Z793" s="73">
        <v>498.80408879810841</v>
      </c>
    </row>
    <row r="794" spans="14:26" x14ac:dyDescent="0.25">
      <c r="N794" s="73">
        <v>79.2</v>
      </c>
      <c r="O794" s="73">
        <v>22</v>
      </c>
      <c r="P794" s="73">
        <v>0.98076470588235298</v>
      </c>
      <c r="Q794" s="73">
        <v>0.98076470588235298</v>
      </c>
      <c r="R794" s="73">
        <v>246.74623643015644</v>
      </c>
      <c r="S794" s="73">
        <v>246.74623643015644</v>
      </c>
      <c r="T794" s="73">
        <v>301.74623643015644</v>
      </c>
      <c r="U794" s="73">
        <v>246.74623643015644</v>
      </c>
      <c r="V794" s="73">
        <v>301.74623643015644</v>
      </c>
      <c r="W794" s="73">
        <v>301.74623643015644</v>
      </c>
      <c r="X794" s="73">
        <v>345.74623643015644</v>
      </c>
      <c r="Y794" s="73">
        <v>389.74623643015644</v>
      </c>
      <c r="Z794" s="73">
        <v>499.74623643015644</v>
      </c>
    </row>
    <row r="795" spans="14:26" x14ac:dyDescent="0.25">
      <c r="N795" s="73">
        <v>79.3</v>
      </c>
      <c r="O795" s="73">
        <v>22.027777777777775</v>
      </c>
      <c r="P795" s="73">
        <v>0.98076470588235298</v>
      </c>
      <c r="Q795" s="73">
        <v>0.98076470588235298</v>
      </c>
      <c r="R795" s="73">
        <v>247.36972635583649</v>
      </c>
      <c r="S795" s="73">
        <v>247.36972635583649</v>
      </c>
      <c r="T795" s="73">
        <v>302.43917080028092</v>
      </c>
      <c r="U795" s="73">
        <v>247.36972635583649</v>
      </c>
      <c r="V795" s="73">
        <v>302.43917080028092</v>
      </c>
      <c r="W795" s="73">
        <v>302.43917080028092</v>
      </c>
      <c r="X795" s="73">
        <v>346.49472635583646</v>
      </c>
      <c r="Y795" s="73">
        <v>390.55028191139206</v>
      </c>
      <c r="Z795" s="73">
        <v>500.68917080028098</v>
      </c>
    </row>
    <row r="796" spans="14:26" x14ac:dyDescent="0.25">
      <c r="N796" s="73">
        <v>79.400000000000006</v>
      </c>
      <c r="O796" s="73">
        <v>22.055555555555557</v>
      </c>
      <c r="P796" s="73">
        <v>0.98076470588235298</v>
      </c>
      <c r="Q796" s="73">
        <v>0.98076470588235298</v>
      </c>
      <c r="R796" s="73">
        <v>247.99400301959324</v>
      </c>
      <c r="S796" s="73">
        <v>247.99400301959324</v>
      </c>
      <c r="T796" s="73">
        <v>303.13289190848212</v>
      </c>
      <c r="U796" s="73">
        <v>247.99400301959324</v>
      </c>
      <c r="V796" s="73">
        <v>303.13289190848212</v>
      </c>
      <c r="W796" s="73">
        <v>303.13289190848212</v>
      </c>
      <c r="X796" s="73">
        <v>347.24400301959326</v>
      </c>
      <c r="Y796" s="73">
        <v>391.35511413070435</v>
      </c>
      <c r="Z796" s="73">
        <v>501.63289190848212</v>
      </c>
    </row>
    <row r="797" spans="14:26" x14ac:dyDescent="0.25">
      <c r="N797" s="73">
        <v>79.5</v>
      </c>
      <c r="O797" s="73">
        <v>22.083333333333332</v>
      </c>
      <c r="P797" s="73">
        <v>0.98076470588235298</v>
      </c>
      <c r="Q797" s="73">
        <v>0.98076470588235298</v>
      </c>
      <c r="R797" s="73">
        <v>248.61906642142642</v>
      </c>
      <c r="S797" s="73">
        <v>248.61906642142642</v>
      </c>
      <c r="T797" s="73">
        <v>303.82739975475977</v>
      </c>
      <c r="U797" s="73">
        <v>248.61906642142642</v>
      </c>
      <c r="V797" s="73">
        <v>303.82739975475977</v>
      </c>
      <c r="W797" s="73">
        <v>303.82739975475977</v>
      </c>
      <c r="X797" s="73">
        <v>347.99406642142645</v>
      </c>
      <c r="Y797" s="73">
        <v>392.16073308809308</v>
      </c>
      <c r="Z797" s="73">
        <v>502.57739975475977</v>
      </c>
    </row>
    <row r="798" spans="14:26" x14ac:dyDescent="0.25">
      <c r="N798" s="73">
        <v>79.599999999999994</v>
      </c>
      <c r="O798" s="73">
        <v>22.111111111111111</v>
      </c>
      <c r="P798" s="73">
        <v>0.98076470588235298</v>
      </c>
      <c r="Q798" s="73">
        <v>0.98076470588235298</v>
      </c>
      <c r="R798" s="73">
        <v>249.24491656133623</v>
      </c>
      <c r="S798" s="73">
        <v>249.24491656133623</v>
      </c>
      <c r="T798" s="73">
        <v>304.52269433911397</v>
      </c>
      <c r="U798" s="73">
        <v>249.24491656133623</v>
      </c>
      <c r="V798" s="73">
        <v>304.52269433911397</v>
      </c>
      <c r="W798" s="73">
        <v>304.52269433911397</v>
      </c>
      <c r="X798" s="73">
        <v>348.7449165613362</v>
      </c>
      <c r="Y798" s="73">
        <v>392.96713878355843</v>
      </c>
      <c r="Z798" s="73">
        <v>503.52269433911397</v>
      </c>
    </row>
    <row r="799" spans="14:26" x14ac:dyDescent="0.25">
      <c r="N799" s="73">
        <v>79.7</v>
      </c>
      <c r="O799" s="73">
        <v>22.138888888888889</v>
      </c>
      <c r="P799" s="73">
        <v>0.98076470588235298</v>
      </c>
      <c r="Q799" s="73">
        <v>0.98076470588235298</v>
      </c>
      <c r="R799" s="73">
        <v>249.87155343932261</v>
      </c>
      <c r="S799" s="73">
        <v>249.87155343932261</v>
      </c>
      <c r="T799" s="73">
        <v>305.21877566154484</v>
      </c>
      <c r="U799" s="73">
        <v>249.87155343932261</v>
      </c>
      <c r="V799" s="73">
        <v>305.21877566154484</v>
      </c>
      <c r="W799" s="73">
        <v>305.21877566154484</v>
      </c>
      <c r="X799" s="73">
        <v>349.49655343932261</v>
      </c>
      <c r="Y799" s="73">
        <v>393.77433121710038</v>
      </c>
      <c r="Z799" s="73">
        <v>504.46877566154484</v>
      </c>
    </row>
    <row r="800" spans="14:26" x14ac:dyDescent="0.25">
      <c r="N800" s="73">
        <v>79.8</v>
      </c>
      <c r="O800" s="73">
        <v>22.166666666666664</v>
      </c>
      <c r="P800" s="73">
        <v>0.98076470588235298</v>
      </c>
      <c r="Q800" s="73">
        <v>0.98076470588235298</v>
      </c>
      <c r="R800" s="73">
        <v>250.4989770553855</v>
      </c>
      <c r="S800" s="73">
        <v>250.4989770553855</v>
      </c>
      <c r="T800" s="73">
        <v>305.91564372205215</v>
      </c>
      <c r="U800" s="73">
        <v>250.4989770553855</v>
      </c>
      <c r="V800" s="73">
        <v>305.91564372205215</v>
      </c>
      <c r="W800" s="73">
        <v>305.91564372205215</v>
      </c>
      <c r="X800" s="73">
        <v>350.24897705538547</v>
      </c>
      <c r="Y800" s="73">
        <v>394.58231038871884</v>
      </c>
      <c r="Z800" s="73">
        <v>505.41564372205221</v>
      </c>
    </row>
    <row r="801" spans="14:26" x14ac:dyDescent="0.25">
      <c r="N801" s="73">
        <v>79.900000000000006</v>
      </c>
      <c r="O801" s="73">
        <v>22.194444444444446</v>
      </c>
      <c r="P801" s="73">
        <v>0.98076470588235298</v>
      </c>
      <c r="Q801" s="73">
        <v>0.98076470588235298</v>
      </c>
      <c r="R801" s="73">
        <v>251.12718740952508</v>
      </c>
      <c r="S801" s="73">
        <v>251.12718740952508</v>
      </c>
      <c r="T801" s="73">
        <v>306.61329852063619</v>
      </c>
      <c r="U801" s="73">
        <v>251.12718740952508</v>
      </c>
      <c r="V801" s="73">
        <v>306.61329852063619</v>
      </c>
      <c r="W801" s="73">
        <v>306.61329852063619</v>
      </c>
      <c r="X801" s="73">
        <v>351.00218740952505</v>
      </c>
      <c r="Y801" s="73">
        <v>395.39107629841396</v>
      </c>
      <c r="Z801" s="73">
        <v>506.36329852063619</v>
      </c>
    </row>
    <row r="802" spans="14:26" x14ac:dyDescent="0.25">
      <c r="N802" s="73">
        <v>80</v>
      </c>
      <c r="O802" s="73">
        <v>22.222222222222221</v>
      </c>
      <c r="P802" s="73">
        <v>0.98076470588235298</v>
      </c>
      <c r="Q802" s="73">
        <v>0.98076470588235298</v>
      </c>
      <c r="R802" s="73">
        <v>251.7561845017411</v>
      </c>
      <c r="S802" s="73">
        <v>251.7561845017411</v>
      </c>
      <c r="T802" s="73">
        <v>307.31174005729667</v>
      </c>
      <c r="U802" s="73">
        <v>251.7561845017411</v>
      </c>
      <c r="V802" s="73">
        <v>307.31174005729667</v>
      </c>
      <c r="W802" s="73">
        <v>307.31174005729667</v>
      </c>
      <c r="X802" s="73">
        <v>351.75618450174113</v>
      </c>
      <c r="Y802" s="73">
        <v>396.20062894618559</v>
      </c>
      <c r="Z802" s="73">
        <v>507.31174005729667</v>
      </c>
    </row>
    <row r="803" spans="14:26" x14ac:dyDescent="0.25">
      <c r="N803" s="73">
        <v>80.099999999999994</v>
      </c>
      <c r="O803" s="73">
        <v>22.249999999999996</v>
      </c>
      <c r="P803" s="73">
        <v>0.98076470588235298</v>
      </c>
      <c r="Q803" s="73">
        <v>0.98076470588235298</v>
      </c>
      <c r="R803" s="73">
        <v>252.38596833203366</v>
      </c>
      <c r="S803" s="73">
        <v>252.38596833203366</v>
      </c>
      <c r="T803" s="73">
        <v>308.01096833203366</v>
      </c>
      <c r="U803" s="73">
        <v>252.38596833203366</v>
      </c>
      <c r="V803" s="73">
        <v>308.01096833203366</v>
      </c>
      <c r="W803" s="73">
        <v>308.01096833203366</v>
      </c>
      <c r="X803" s="73">
        <v>352.51096833203366</v>
      </c>
      <c r="Y803" s="73">
        <v>397.01096833203366</v>
      </c>
      <c r="Z803" s="73">
        <v>508.26096833203366</v>
      </c>
    </row>
    <row r="804" spans="14:26" x14ac:dyDescent="0.25">
      <c r="N804" s="73">
        <v>80.2</v>
      </c>
      <c r="O804" s="73">
        <v>22.277777777777779</v>
      </c>
      <c r="P804" s="73">
        <v>0.98076470588235298</v>
      </c>
      <c r="Q804" s="73">
        <v>0.98076470588235298</v>
      </c>
      <c r="R804" s="73">
        <v>253.01653890040296</v>
      </c>
      <c r="S804" s="73">
        <v>253.01653890040296</v>
      </c>
      <c r="T804" s="73">
        <v>308.71098334484742</v>
      </c>
      <c r="U804" s="73">
        <v>253.01653890040296</v>
      </c>
      <c r="V804" s="73">
        <v>308.71098334484742</v>
      </c>
      <c r="W804" s="73">
        <v>308.71098334484742</v>
      </c>
      <c r="X804" s="73">
        <v>353.26653890040296</v>
      </c>
      <c r="Y804" s="73">
        <v>397.82209445595856</v>
      </c>
      <c r="Z804" s="73">
        <v>509.21098334484748</v>
      </c>
    </row>
    <row r="805" spans="14:26" x14ac:dyDescent="0.25">
      <c r="N805" s="73">
        <v>80.3</v>
      </c>
      <c r="O805" s="73">
        <v>22.305555555555554</v>
      </c>
      <c r="P805" s="73">
        <v>0.98076470588235298</v>
      </c>
      <c r="Q805" s="73">
        <v>0.98076470588235298</v>
      </c>
      <c r="R805" s="73">
        <v>253.64789620684869</v>
      </c>
      <c r="S805" s="73">
        <v>253.64789620684869</v>
      </c>
      <c r="T805" s="73">
        <v>309.41178509573757</v>
      </c>
      <c r="U805" s="73">
        <v>253.64789620684869</v>
      </c>
      <c r="V805" s="73">
        <v>309.41178509573757</v>
      </c>
      <c r="W805" s="73">
        <v>309.41178509573757</v>
      </c>
      <c r="X805" s="73">
        <v>354.02289620684871</v>
      </c>
      <c r="Y805" s="73">
        <v>398.6340073179598</v>
      </c>
      <c r="Z805" s="73">
        <v>510.16178509573757</v>
      </c>
    </row>
    <row r="806" spans="14:26" x14ac:dyDescent="0.25">
      <c r="N806" s="73">
        <v>80.400000000000006</v>
      </c>
      <c r="O806" s="73">
        <v>22.333333333333336</v>
      </c>
      <c r="P806" s="73">
        <v>0.98076470588235298</v>
      </c>
      <c r="Q806" s="73">
        <v>0.98076470588235298</v>
      </c>
      <c r="R806" s="73">
        <v>254.28004025137113</v>
      </c>
      <c r="S806" s="73">
        <v>254.28004025137113</v>
      </c>
      <c r="T806" s="73">
        <v>310.11337358470445</v>
      </c>
      <c r="U806" s="73">
        <v>254.28004025137113</v>
      </c>
      <c r="V806" s="73">
        <v>310.11337358470445</v>
      </c>
      <c r="W806" s="73">
        <v>310.11337358470445</v>
      </c>
      <c r="X806" s="73">
        <v>354.78004025137113</v>
      </c>
      <c r="Y806" s="73">
        <v>399.44670691803776</v>
      </c>
      <c r="Z806" s="73">
        <v>511.11337358470439</v>
      </c>
    </row>
    <row r="807" spans="14:26" x14ac:dyDescent="0.25">
      <c r="N807" s="73">
        <v>80.5</v>
      </c>
      <c r="O807" s="73">
        <v>22.361111111111111</v>
      </c>
      <c r="P807" s="73">
        <v>0.98076470588235298</v>
      </c>
      <c r="Q807" s="73">
        <v>0.98076470588235298</v>
      </c>
      <c r="R807" s="73">
        <v>254.91297103396997</v>
      </c>
      <c r="S807" s="73">
        <v>254.91297103396997</v>
      </c>
      <c r="T807" s="73">
        <v>310.81574881174777</v>
      </c>
      <c r="U807" s="73">
        <v>254.91297103396997</v>
      </c>
      <c r="V807" s="73">
        <v>310.81574881174777</v>
      </c>
      <c r="W807" s="73">
        <v>310.81574881174777</v>
      </c>
      <c r="X807" s="73">
        <v>355.53797103397</v>
      </c>
      <c r="Y807" s="73">
        <v>400.26019325619222</v>
      </c>
      <c r="Z807" s="73">
        <v>512.06574881174777</v>
      </c>
    </row>
    <row r="808" spans="14:26" x14ac:dyDescent="0.25">
      <c r="N808" s="73">
        <v>80.599999999999994</v>
      </c>
      <c r="O808" s="73">
        <v>22.388888888888886</v>
      </c>
      <c r="P808" s="73">
        <v>0.98076470588235298</v>
      </c>
      <c r="Q808" s="73">
        <v>0.98076470588235298</v>
      </c>
      <c r="R808" s="73">
        <v>255.54668855464539</v>
      </c>
      <c r="S808" s="73">
        <v>255.54668855464539</v>
      </c>
      <c r="T808" s="73">
        <v>311.51891077686759</v>
      </c>
      <c r="U808" s="73">
        <v>255.54668855464539</v>
      </c>
      <c r="V808" s="73">
        <v>311.51891077686759</v>
      </c>
      <c r="W808" s="73">
        <v>311.51891077686759</v>
      </c>
      <c r="X808" s="73">
        <v>356.29668855464536</v>
      </c>
      <c r="Y808" s="73">
        <v>401.07446633242313</v>
      </c>
      <c r="Z808" s="73">
        <v>513.01891077686753</v>
      </c>
    </row>
    <row r="809" spans="14:26" x14ac:dyDescent="0.25">
      <c r="N809" s="73">
        <v>80.7</v>
      </c>
      <c r="O809" s="73">
        <v>22.416666666666668</v>
      </c>
      <c r="P809" s="73">
        <v>0.98076470588235298</v>
      </c>
      <c r="Q809" s="73">
        <v>0.98076470588235298</v>
      </c>
      <c r="R809" s="73">
        <v>256.18119281339756</v>
      </c>
      <c r="S809" s="73">
        <v>256.18119281339756</v>
      </c>
      <c r="T809" s="73">
        <v>312.22285948006424</v>
      </c>
      <c r="U809" s="73">
        <v>256.18119281339756</v>
      </c>
      <c r="V809" s="73">
        <v>312.22285948006424</v>
      </c>
      <c r="W809" s="73">
        <v>312.22285948006424</v>
      </c>
      <c r="X809" s="73">
        <v>357.05619281339756</v>
      </c>
      <c r="Y809" s="73">
        <v>401.88952614673093</v>
      </c>
      <c r="Z809" s="73">
        <v>513.97285948006424</v>
      </c>
    </row>
    <row r="810" spans="14:26" x14ac:dyDescent="0.25">
      <c r="N810" s="73">
        <v>80.8</v>
      </c>
      <c r="O810" s="73">
        <v>22.444444444444443</v>
      </c>
      <c r="P810" s="73">
        <v>0.98076470588235298</v>
      </c>
      <c r="Q810" s="73">
        <v>0.98076470588235298</v>
      </c>
      <c r="R810" s="73">
        <v>256.81648381022609</v>
      </c>
      <c r="S810" s="73">
        <v>256.81648381022609</v>
      </c>
      <c r="T810" s="73">
        <v>312.92759492133717</v>
      </c>
      <c r="U810" s="73">
        <v>256.81648381022609</v>
      </c>
      <c r="V810" s="73">
        <v>312.92759492133717</v>
      </c>
      <c r="W810" s="73">
        <v>312.92759492133717</v>
      </c>
      <c r="X810" s="73">
        <v>357.81648381022603</v>
      </c>
      <c r="Y810" s="73">
        <v>402.70537269911495</v>
      </c>
      <c r="Z810" s="73">
        <v>514.92759492133712</v>
      </c>
    </row>
    <row r="811" spans="14:26" x14ac:dyDescent="0.25">
      <c r="N811" s="73">
        <v>80.900000000000006</v>
      </c>
      <c r="O811" s="73">
        <v>22.472222222222225</v>
      </c>
      <c r="P811" s="73">
        <v>0.98076470588235298</v>
      </c>
      <c r="Q811" s="73">
        <v>0.98076470588235298</v>
      </c>
      <c r="R811" s="73">
        <v>257.45256154513135</v>
      </c>
      <c r="S811" s="73">
        <v>257.45256154513135</v>
      </c>
      <c r="T811" s="73">
        <v>313.63311710068689</v>
      </c>
      <c r="U811" s="73">
        <v>257.45256154513135</v>
      </c>
      <c r="V811" s="73">
        <v>313.63311710068689</v>
      </c>
      <c r="W811" s="73">
        <v>313.63311710068689</v>
      </c>
      <c r="X811" s="73">
        <v>358.57756154513135</v>
      </c>
      <c r="Y811" s="73">
        <v>403.52200598957575</v>
      </c>
      <c r="Z811" s="73">
        <v>515.88311710068683</v>
      </c>
    </row>
    <row r="812" spans="14:26" x14ac:dyDescent="0.25">
      <c r="N812" s="73">
        <v>81</v>
      </c>
      <c r="O812" s="73">
        <v>22.5</v>
      </c>
      <c r="P812" s="73">
        <v>0.98076470588235298</v>
      </c>
      <c r="Q812" s="73">
        <v>0.98076470588235298</v>
      </c>
      <c r="R812" s="73">
        <v>258.08942601811304</v>
      </c>
      <c r="S812" s="73">
        <v>258.08942601811304</v>
      </c>
      <c r="T812" s="73">
        <v>314.33942601811304</v>
      </c>
      <c r="U812" s="73">
        <v>258.08942601811304</v>
      </c>
      <c r="V812" s="73">
        <v>314.33942601811304</v>
      </c>
      <c r="W812" s="73">
        <v>314.33942601811304</v>
      </c>
      <c r="X812" s="73">
        <v>359.33942601811304</v>
      </c>
      <c r="Y812" s="73">
        <v>404.33942601811304</v>
      </c>
      <c r="Z812" s="73">
        <v>516.83942601811304</v>
      </c>
    </row>
    <row r="813" spans="14:26" x14ac:dyDescent="0.25">
      <c r="N813" s="73">
        <v>81.099999999999994</v>
      </c>
      <c r="O813" s="73">
        <v>22.527777777777775</v>
      </c>
      <c r="P813" s="73">
        <v>0.98076470588235298</v>
      </c>
      <c r="Q813" s="73">
        <v>0.98076470588235298</v>
      </c>
      <c r="R813" s="73">
        <v>258.7270772291713</v>
      </c>
      <c r="S813" s="73">
        <v>258.7270772291713</v>
      </c>
      <c r="T813" s="73">
        <v>315.04652167361576</v>
      </c>
      <c r="U813" s="73">
        <v>258.7270772291713</v>
      </c>
      <c r="V813" s="73">
        <v>315.04652167361576</v>
      </c>
      <c r="W813" s="73">
        <v>315.04652167361576</v>
      </c>
      <c r="X813" s="73">
        <v>360.1020772291713</v>
      </c>
      <c r="Y813" s="73">
        <v>405.15763278472684</v>
      </c>
      <c r="Z813" s="73">
        <v>517.79652167361576</v>
      </c>
    </row>
    <row r="814" spans="14:26" x14ac:dyDescent="0.25">
      <c r="N814" s="73">
        <v>81.2</v>
      </c>
      <c r="O814" s="73">
        <v>22.555555555555557</v>
      </c>
      <c r="P814" s="73">
        <v>0.98076470588235298</v>
      </c>
      <c r="Q814" s="73">
        <v>0.98076470588235298</v>
      </c>
      <c r="R814" s="73">
        <v>259.36551517830628</v>
      </c>
      <c r="S814" s="73">
        <v>259.36551517830628</v>
      </c>
      <c r="T814" s="73">
        <v>315.7544040671952</v>
      </c>
      <c r="U814" s="73">
        <v>259.36551517830628</v>
      </c>
      <c r="V814" s="73">
        <v>315.7544040671952</v>
      </c>
      <c r="W814" s="73">
        <v>315.7544040671952</v>
      </c>
      <c r="X814" s="73">
        <v>360.86551517830628</v>
      </c>
      <c r="Y814" s="73">
        <v>405.97662628941742</v>
      </c>
      <c r="Z814" s="73">
        <v>518.7544040671952</v>
      </c>
    </row>
    <row r="815" spans="14:26" x14ac:dyDescent="0.25">
      <c r="N815" s="73">
        <v>81.3</v>
      </c>
      <c r="O815" s="73">
        <v>22.583333333333332</v>
      </c>
      <c r="P815" s="73">
        <v>0.98076470588235298</v>
      </c>
      <c r="Q815" s="73">
        <v>0.98076470588235298</v>
      </c>
      <c r="R815" s="73">
        <v>260.00473986551765</v>
      </c>
      <c r="S815" s="73">
        <v>260.00473986551765</v>
      </c>
      <c r="T815" s="73">
        <v>316.46307319885096</v>
      </c>
      <c r="U815" s="73">
        <v>260.00473986551765</v>
      </c>
      <c r="V815" s="73">
        <v>316.46307319885096</v>
      </c>
      <c r="W815" s="73">
        <v>316.46307319885096</v>
      </c>
      <c r="X815" s="73">
        <v>361.62973986551765</v>
      </c>
      <c r="Y815" s="73">
        <v>406.79640653218428</v>
      </c>
      <c r="Z815" s="73">
        <v>519.71307319885091</v>
      </c>
    </row>
    <row r="816" spans="14:26" x14ac:dyDescent="0.25">
      <c r="N816" s="73">
        <v>81.400000000000006</v>
      </c>
      <c r="O816" s="73">
        <v>22.611111111111111</v>
      </c>
      <c r="P816" s="73">
        <v>0.98076470588235298</v>
      </c>
      <c r="Q816" s="73">
        <v>0.98076470588235298</v>
      </c>
      <c r="R816" s="73">
        <v>260.64475129080569</v>
      </c>
      <c r="S816" s="73">
        <v>260.64475129080569</v>
      </c>
      <c r="T816" s="73">
        <v>317.17252906858346</v>
      </c>
      <c r="U816" s="73">
        <v>260.64475129080569</v>
      </c>
      <c r="V816" s="73">
        <v>317.17252906858346</v>
      </c>
      <c r="W816" s="73">
        <v>317.17252906858346</v>
      </c>
      <c r="X816" s="73">
        <v>362.39475129080569</v>
      </c>
      <c r="Y816" s="73">
        <v>407.61697351302792</v>
      </c>
      <c r="Z816" s="73">
        <v>520.67252906858346</v>
      </c>
    </row>
    <row r="817" spans="14:26" x14ac:dyDescent="0.25">
      <c r="N817" s="73">
        <v>81.5</v>
      </c>
      <c r="O817" s="73">
        <v>22.638888888888889</v>
      </c>
      <c r="P817" s="73">
        <v>0.98076470588235298</v>
      </c>
      <c r="Q817" s="73">
        <v>0.98076470588235298</v>
      </c>
      <c r="R817" s="73">
        <v>261.28554945417028</v>
      </c>
      <c r="S817" s="73">
        <v>261.28554945417028</v>
      </c>
      <c r="T817" s="73">
        <v>317.88277167639251</v>
      </c>
      <c r="U817" s="73">
        <v>261.28554945417028</v>
      </c>
      <c r="V817" s="73">
        <v>317.88277167639251</v>
      </c>
      <c r="W817" s="73">
        <v>317.88277167639251</v>
      </c>
      <c r="X817" s="73">
        <v>363.16054945417028</v>
      </c>
      <c r="Y817" s="73">
        <v>408.43832723194805</v>
      </c>
      <c r="Z817" s="73">
        <v>521.63277167639251</v>
      </c>
    </row>
    <row r="818" spans="14:26" x14ac:dyDescent="0.25">
      <c r="N818" s="73">
        <v>81.599999999999994</v>
      </c>
      <c r="O818" s="73">
        <v>22.666666666666664</v>
      </c>
      <c r="P818" s="73">
        <v>0.98076470588235298</v>
      </c>
      <c r="Q818" s="73">
        <v>0.98076470588235298</v>
      </c>
      <c r="R818" s="73">
        <v>261.92713435561137</v>
      </c>
      <c r="S818" s="73">
        <v>261.92713435561137</v>
      </c>
      <c r="T818" s="73">
        <v>318.59380102227806</v>
      </c>
      <c r="U818" s="73">
        <v>261.92713435561137</v>
      </c>
      <c r="V818" s="73">
        <v>318.59380102227806</v>
      </c>
      <c r="W818" s="73">
        <v>318.59380102227806</v>
      </c>
      <c r="X818" s="73">
        <v>363.92713435561137</v>
      </c>
      <c r="Y818" s="73">
        <v>409.26046768894474</v>
      </c>
      <c r="Z818" s="73">
        <v>522.59380102227806</v>
      </c>
    </row>
    <row r="819" spans="14:26" x14ac:dyDescent="0.25">
      <c r="N819" s="73">
        <v>81.7</v>
      </c>
      <c r="O819" s="73">
        <v>22.694444444444446</v>
      </c>
      <c r="P819" s="73">
        <v>0.98076470588235298</v>
      </c>
      <c r="Q819" s="73">
        <v>0.98076470588235298</v>
      </c>
      <c r="R819" s="73">
        <v>262.56950599512919</v>
      </c>
      <c r="S819" s="73">
        <v>262.56950599512919</v>
      </c>
      <c r="T819" s="73">
        <v>319.30561710624033</v>
      </c>
      <c r="U819" s="73">
        <v>262.56950599512919</v>
      </c>
      <c r="V819" s="73">
        <v>319.30561710624033</v>
      </c>
      <c r="W819" s="73">
        <v>319.30561710624033</v>
      </c>
      <c r="X819" s="73">
        <v>364.69450599512925</v>
      </c>
      <c r="Y819" s="73">
        <v>410.08339488401811</v>
      </c>
      <c r="Z819" s="73">
        <v>523.55561710624033</v>
      </c>
    </row>
    <row r="820" spans="14:26" x14ac:dyDescent="0.25">
      <c r="N820" s="73">
        <v>81.8</v>
      </c>
      <c r="O820" s="73">
        <v>22.722222222222221</v>
      </c>
      <c r="P820" s="73">
        <v>0.98076470588235298</v>
      </c>
      <c r="Q820" s="73">
        <v>0.98076470588235298</v>
      </c>
      <c r="R820" s="73">
        <v>263.2126643727234</v>
      </c>
      <c r="S820" s="73">
        <v>263.2126643727234</v>
      </c>
      <c r="T820" s="73">
        <v>320.01821992827894</v>
      </c>
      <c r="U820" s="73">
        <v>263.2126643727234</v>
      </c>
      <c r="V820" s="73">
        <v>320.01821992827894</v>
      </c>
      <c r="W820" s="73">
        <v>320.01821992827894</v>
      </c>
      <c r="X820" s="73">
        <v>365.4626643727234</v>
      </c>
      <c r="Y820" s="73">
        <v>410.9071088171678</v>
      </c>
      <c r="Z820" s="73">
        <v>524.51821992827888</v>
      </c>
    </row>
    <row r="821" spans="14:26" x14ac:dyDescent="0.25">
      <c r="N821" s="73">
        <v>81.900000000000006</v>
      </c>
      <c r="O821" s="73">
        <v>22.75</v>
      </c>
      <c r="P821" s="73">
        <v>0.98076470588235298</v>
      </c>
      <c r="Q821" s="73">
        <v>0.98076470588235298</v>
      </c>
      <c r="R821" s="73">
        <v>263.85660948839427</v>
      </c>
      <c r="S821" s="73">
        <v>263.85660948839427</v>
      </c>
      <c r="T821" s="73">
        <v>320.73160948839427</v>
      </c>
      <c r="U821" s="73">
        <v>263.85660948839427</v>
      </c>
      <c r="V821" s="73">
        <v>320.73160948839427</v>
      </c>
      <c r="W821" s="73">
        <v>320.73160948839427</v>
      </c>
      <c r="X821" s="73">
        <v>366.23160948839427</v>
      </c>
      <c r="Y821" s="73">
        <v>411.73160948839427</v>
      </c>
      <c r="Z821" s="73">
        <v>525.48160948839427</v>
      </c>
    </row>
    <row r="822" spans="14:26" x14ac:dyDescent="0.25">
      <c r="N822" s="73">
        <v>82</v>
      </c>
      <c r="O822" s="73">
        <v>22.777777777777779</v>
      </c>
      <c r="P822" s="73">
        <v>0.98076470588235298</v>
      </c>
      <c r="Q822" s="73">
        <v>0.98076470588235298</v>
      </c>
      <c r="R822" s="73">
        <v>264.50134134214176</v>
      </c>
      <c r="S822" s="73">
        <v>264.50134134214176</v>
      </c>
      <c r="T822" s="73">
        <v>321.44578578658621</v>
      </c>
      <c r="U822" s="73">
        <v>264.50134134214176</v>
      </c>
      <c r="V822" s="73">
        <v>321.44578578658621</v>
      </c>
      <c r="W822" s="73">
        <v>321.44578578658621</v>
      </c>
      <c r="X822" s="73">
        <v>367.00134134214176</v>
      </c>
      <c r="Y822" s="73">
        <v>412.55689689769736</v>
      </c>
      <c r="Z822" s="73">
        <v>526.44578578658627</v>
      </c>
    </row>
    <row r="823" spans="14:26" x14ac:dyDescent="0.25">
      <c r="N823" s="73">
        <v>82.1</v>
      </c>
      <c r="O823" s="73">
        <v>22.805555555555554</v>
      </c>
      <c r="P823" s="73">
        <v>0.98076470588235298</v>
      </c>
      <c r="Q823" s="73">
        <v>0.98076470588235298</v>
      </c>
      <c r="R823" s="73">
        <v>265.14685993396563</v>
      </c>
      <c r="S823" s="73">
        <v>265.14685993396563</v>
      </c>
      <c r="T823" s="73">
        <v>322.16074882285454</v>
      </c>
      <c r="U823" s="73">
        <v>265.14685993396563</v>
      </c>
      <c r="V823" s="73">
        <v>322.16074882285454</v>
      </c>
      <c r="W823" s="73">
        <v>322.16074882285454</v>
      </c>
      <c r="X823" s="73">
        <v>367.77185993396563</v>
      </c>
      <c r="Y823" s="73">
        <v>413.38297104507677</v>
      </c>
      <c r="Z823" s="73">
        <v>527.41074882285454</v>
      </c>
    </row>
    <row r="824" spans="14:26" x14ac:dyDescent="0.25">
      <c r="N824" s="73">
        <v>82.2</v>
      </c>
      <c r="O824" s="73">
        <v>22.833333333333332</v>
      </c>
      <c r="P824" s="73">
        <v>0.98076470588235298</v>
      </c>
      <c r="Q824" s="73">
        <v>0.98076470588235298</v>
      </c>
      <c r="R824" s="73">
        <v>265.79316526386623</v>
      </c>
      <c r="S824" s="73">
        <v>265.79316526386623</v>
      </c>
      <c r="T824" s="73">
        <v>322.87649859719954</v>
      </c>
      <c r="U824" s="73">
        <v>265.79316526386623</v>
      </c>
      <c r="V824" s="73">
        <v>322.87649859719954</v>
      </c>
      <c r="W824" s="73">
        <v>322.87649859719954</v>
      </c>
      <c r="X824" s="73">
        <v>368.54316526386623</v>
      </c>
      <c r="Y824" s="73">
        <v>414.20983193053286</v>
      </c>
      <c r="Z824" s="73">
        <v>528.37649859719954</v>
      </c>
    </row>
    <row r="825" spans="14:26" x14ac:dyDescent="0.25">
      <c r="N825" s="73">
        <v>82.3</v>
      </c>
      <c r="O825" s="73">
        <v>22.861111111111111</v>
      </c>
      <c r="P825" s="73">
        <v>0.98076470588235298</v>
      </c>
      <c r="Q825" s="73">
        <v>0.98076470588235298</v>
      </c>
      <c r="R825" s="73">
        <v>266.44025733184338</v>
      </c>
      <c r="S825" s="73">
        <v>266.44025733184338</v>
      </c>
      <c r="T825" s="73">
        <v>323.59303510962116</v>
      </c>
      <c r="U825" s="73">
        <v>266.44025733184338</v>
      </c>
      <c r="V825" s="73">
        <v>323.59303510962116</v>
      </c>
      <c r="W825" s="73">
        <v>323.59303510962116</v>
      </c>
      <c r="X825" s="73">
        <v>369.31525733184338</v>
      </c>
      <c r="Y825" s="73">
        <v>415.03747955406561</v>
      </c>
      <c r="Z825" s="73">
        <v>529.34303510962116</v>
      </c>
    </row>
    <row r="826" spans="14:26" x14ac:dyDescent="0.25">
      <c r="N826" s="73">
        <v>82.4</v>
      </c>
      <c r="O826" s="73">
        <v>22.888888888888889</v>
      </c>
      <c r="P826" s="73">
        <v>0.98076470588235298</v>
      </c>
      <c r="Q826" s="73">
        <v>0.98076470588235298</v>
      </c>
      <c r="R826" s="73">
        <v>267.0881361378971</v>
      </c>
      <c r="S826" s="73">
        <v>267.0881361378971</v>
      </c>
      <c r="T826" s="73">
        <v>324.31035836011932</v>
      </c>
      <c r="U826" s="73">
        <v>267.0881361378971</v>
      </c>
      <c r="V826" s="73">
        <v>324.31035836011932</v>
      </c>
      <c r="W826" s="73">
        <v>324.31035836011932</v>
      </c>
      <c r="X826" s="73">
        <v>370.0881361378971</v>
      </c>
      <c r="Y826" s="73">
        <v>415.86591391567487</v>
      </c>
      <c r="Z826" s="73">
        <v>530.31035836011927</v>
      </c>
    </row>
    <row r="827" spans="14:26" x14ac:dyDescent="0.25">
      <c r="N827" s="73">
        <v>82.5</v>
      </c>
      <c r="O827" s="73">
        <v>22.916666666666668</v>
      </c>
      <c r="P827" s="73">
        <v>0.98076470588235298</v>
      </c>
      <c r="Q827" s="73">
        <v>0.98076470588235298</v>
      </c>
      <c r="R827" s="73">
        <v>267.73680168202736</v>
      </c>
      <c r="S827" s="73">
        <v>267.73680168202736</v>
      </c>
      <c r="T827" s="73">
        <v>325.02846834869405</v>
      </c>
      <c r="U827" s="73">
        <v>267.73680168202736</v>
      </c>
      <c r="V827" s="73">
        <v>325.02846834869405</v>
      </c>
      <c r="W827" s="73">
        <v>325.02846834869405</v>
      </c>
      <c r="X827" s="73">
        <v>370.86180168202736</v>
      </c>
      <c r="Y827" s="73">
        <v>416.69513501536073</v>
      </c>
      <c r="Z827" s="73">
        <v>531.2784683486941</v>
      </c>
    </row>
    <row r="828" spans="14:26" x14ac:dyDescent="0.25">
      <c r="N828" s="73">
        <v>82.6</v>
      </c>
      <c r="O828" s="73">
        <v>22.944444444444443</v>
      </c>
      <c r="P828" s="73">
        <v>0.98076470588235298</v>
      </c>
      <c r="Q828" s="73">
        <v>0.98076470588235298</v>
      </c>
      <c r="R828" s="73">
        <v>268.38625396423413</v>
      </c>
      <c r="S828" s="73">
        <v>268.38625396423413</v>
      </c>
      <c r="T828" s="73">
        <v>325.74736507534521</v>
      </c>
      <c r="U828" s="73">
        <v>268.38625396423413</v>
      </c>
      <c r="V828" s="73">
        <v>325.74736507534521</v>
      </c>
      <c r="W828" s="73">
        <v>325.74736507534521</v>
      </c>
      <c r="X828" s="73">
        <v>371.63625396423413</v>
      </c>
      <c r="Y828" s="73">
        <v>417.52514285312299</v>
      </c>
      <c r="Z828" s="73">
        <v>532.24736507534521</v>
      </c>
    </row>
    <row r="829" spans="14:26" x14ac:dyDescent="0.25">
      <c r="N829" s="73">
        <v>82.7</v>
      </c>
      <c r="O829" s="73">
        <v>22.972222222222221</v>
      </c>
      <c r="P829" s="73">
        <v>0.98076470588235298</v>
      </c>
      <c r="Q829" s="73">
        <v>0.98076470588235298</v>
      </c>
      <c r="R829" s="73">
        <v>269.03649298451757</v>
      </c>
      <c r="S829" s="73">
        <v>269.03649298451757</v>
      </c>
      <c r="T829" s="73">
        <v>326.46704854007311</v>
      </c>
      <c r="U829" s="73">
        <v>269.03649298451757</v>
      </c>
      <c r="V829" s="73">
        <v>326.46704854007311</v>
      </c>
      <c r="W829" s="73">
        <v>326.46704854007311</v>
      </c>
      <c r="X829" s="73">
        <v>372.41149298451757</v>
      </c>
      <c r="Y829" s="73">
        <v>418.35593742896197</v>
      </c>
      <c r="Z829" s="73">
        <v>533.21704854007305</v>
      </c>
    </row>
    <row r="830" spans="14:26" x14ac:dyDescent="0.25">
      <c r="N830" s="73">
        <v>82.8</v>
      </c>
      <c r="O830" s="73">
        <v>23</v>
      </c>
      <c r="P830" s="73">
        <v>0.98076470588235298</v>
      </c>
      <c r="Q830" s="73">
        <v>0.98076470588235298</v>
      </c>
      <c r="R830" s="73">
        <v>269.68751874287756</v>
      </c>
      <c r="S830" s="73">
        <v>269.68751874287756</v>
      </c>
      <c r="T830" s="73">
        <v>327.18751874287756</v>
      </c>
      <c r="U830" s="73">
        <v>269.68751874287756</v>
      </c>
      <c r="V830" s="73">
        <v>327.18751874287756</v>
      </c>
      <c r="W830" s="73">
        <v>327.18751874287756</v>
      </c>
      <c r="X830" s="73">
        <v>373.18751874287756</v>
      </c>
      <c r="Y830" s="73">
        <v>419.18751874287756</v>
      </c>
      <c r="Z830" s="73">
        <v>534.1875187428775</v>
      </c>
    </row>
    <row r="831" spans="14:26" x14ac:dyDescent="0.25">
      <c r="N831" s="73">
        <v>82.9</v>
      </c>
      <c r="O831" s="73">
        <v>23.027777777777779</v>
      </c>
      <c r="P831" s="73">
        <v>0.98076470588235298</v>
      </c>
      <c r="Q831" s="73">
        <v>0.98076470588235298</v>
      </c>
      <c r="R831" s="73">
        <v>270.33933123931411</v>
      </c>
      <c r="S831" s="73">
        <v>270.33933123931411</v>
      </c>
      <c r="T831" s="73">
        <v>327.90877568375856</v>
      </c>
      <c r="U831" s="73">
        <v>270.33933123931411</v>
      </c>
      <c r="V831" s="73">
        <v>327.90877568375856</v>
      </c>
      <c r="W831" s="73">
        <v>327.90877568375856</v>
      </c>
      <c r="X831" s="73">
        <v>373.96433123931411</v>
      </c>
      <c r="Y831" s="73">
        <v>420.01988679486965</v>
      </c>
      <c r="Z831" s="73">
        <v>535.15877568375856</v>
      </c>
    </row>
    <row r="832" spans="14:26" x14ac:dyDescent="0.25">
      <c r="N832" s="73">
        <v>83</v>
      </c>
      <c r="O832" s="73">
        <v>23.055555555555554</v>
      </c>
      <c r="P832" s="73">
        <v>0.98076470588235298</v>
      </c>
      <c r="Q832" s="73">
        <v>0.98076470588235298</v>
      </c>
      <c r="R832" s="73">
        <v>270.99193047382715</v>
      </c>
      <c r="S832" s="73">
        <v>270.99193047382715</v>
      </c>
      <c r="T832" s="73">
        <v>328.63081936271601</v>
      </c>
      <c r="U832" s="73">
        <v>270.99193047382715</v>
      </c>
      <c r="V832" s="73">
        <v>328.63081936271601</v>
      </c>
      <c r="W832" s="73">
        <v>328.63081936271601</v>
      </c>
      <c r="X832" s="73">
        <v>374.7419304738271</v>
      </c>
      <c r="Y832" s="73">
        <v>420.85304158493824</v>
      </c>
      <c r="Z832" s="73">
        <v>536.13081936271601</v>
      </c>
    </row>
    <row r="833" spans="14:26" x14ac:dyDescent="0.25">
      <c r="N833" s="73">
        <v>83.1</v>
      </c>
      <c r="O833" s="73">
        <v>23.083333333333332</v>
      </c>
      <c r="P833" s="73">
        <v>0.98076470588235298</v>
      </c>
      <c r="Q833" s="73">
        <v>0.98076470588235298</v>
      </c>
      <c r="R833" s="73">
        <v>271.64531644641687</v>
      </c>
      <c r="S833" s="73">
        <v>271.64531644641687</v>
      </c>
      <c r="T833" s="73">
        <v>329.35364977975019</v>
      </c>
      <c r="U833" s="73">
        <v>271.64531644641687</v>
      </c>
      <c r="V833" s="73">
        <v>329.35364977975019</v>
      </c>
      <c r="W833" s="73">
        <v>329.35364977975019</v>
      </c>
      <c r="X833" s="73">
        <v>375.52031644641687</v>
      </c>
      <c r="Y833" s="73">
        <v>421.6869831130835</v>
      </c>
      <c r="Z833" s="73">
        <v>537.10364977975019</v>
      </c>
    </row>
    <row r="834" spans="14:26" x14ac:dyDescent="0.25">
      <c r="N834" s="73">
        <v>83.2</v>
      </c>
      <c r="O834" s="73">
        <v>23.111111111111111</v>
      </c>
      <c r="P834" s="73">
        <v>0.98076470588235298</v>
      </c>
      <c r="Q834" s="73">
        <v>0.98076470588235298</v>
      </c>
      <c r="R834" s="73">
        <v>272.29948915708314</v>
      </c>
      <c r="S834" s="73">
        <v>272.29948915708314</v>
      </c>
      <c r="T834" s="73">
        <v>330.07726693486092</v>
      </c>
      <c r="U834" s="73">
        <v>272.29948915708314</v>
      </c>
      <c r="V834" s="73">
        <v>330.07726693486092</v>
      </c>
      <c r="W834" s="73">
        <v>330.07726693486092</v>
      </c>
      <c r="X834" s="73">
        <v>376.29948915708314</v>
      </c>
      <c r="Y834" s="73">
        <v>422.52171137930537</v>
      </c>
      <c r="Z834" s="73">
        <v>538.07726693486097</v>
      </c>
    </row>
    <row r="835" spans="14:26" x14ac:dyDescent="0.25">
      <c r="N835" s="73">
        <v>83.3</v>
      </c>
      <c r="O835" s="73">
        <v>23.138888888888889</v>
      </c>
      <c r="P835" s="73">
        <v>0.98076470588235298</v>
      </c>
      <c r="Q835" s="73">
        <v>0.98076470588235298</v>
      </c>
      <c r="R835" s="73">
        <v>272.95444860582597</v>
      </c>
      <c r="S835" s="73">
        <v>272.95444860582597</v>
      </c>
      <c r="T835" s="73">
        <v>330.8016708280482</v>
      </c>
      <c r="U835" s="73">
        <v>272.95444860582597</v>
      </c>
      <c r="V835" s="73">
        <v>330.8016708280482</v>
      </c>
      <c r="W835" s="73">
        <v>330.8016708280482</v>
      </c>
      <c r="X835" s="73">
        <v>377.07944860582597</v>
      </c>
      <c r="Y835" s="73">
        <v>423.35722638360375</v>
      </c>
      <c r="Z835" s="73">
        <v>539.05167082804815</v>
      </c>
    </row>
    <row r="836" spans="14:26" x14ac:dyDescent="0.25">
      <c r="N836" s="73">
        <v>83.4</v>
      </c>
      <c r="O836" s="73">
        <v>23.166666666666668</v>
      </c>
      <c r="P836" s="73">
        <v>0.98076470588235298</v>
      </c>
      <c r="Q836" s="73">
        <v>0.98076470588235298</v>
      </c>
      <c r="R836" s="73">
        <v>273.61019479264536</v>
      </c>
      <c r="S836" s="73">
        <v>273.61019479264536</v>
      </c>
      <c r="T836" s="73">
        <v>331.52686145931204</v>
      </c>
      <c r="U836" s="73">
        <v>273.61019479264536</v>
      </c>
      <c r="V836" s="73">
        <v>331.52686145931204</v>
      </c>
      <c r="W836" s="73">
        <v>331.52686145931204</v>
      </c>
      <c r="X836" s="73">
        <v>377.86019479264536</v>
      </c>
      <c r="Y836" s="73">
        <v>424.19352812597873</v>
      </c>
      <c r="Z836" s="73">
        <v>540.02686145931204</v>
      </c>
    </row>
    <row r="837" spans="14:26" x14ac:dyDescent="0.25">
      <c r="N837" s="73">
        <v>83.5</v>
      </c>
      <c r="O837" s="73">
        <v>23.194444444444443</v>
      </c>
      <c r="P837" s="73">
        <v>0.98076470588235298</v>
      </c>
      <c r="Q837" s="73">
        <v>0.98076470588235298</v>
      </c>
      <c r="R837" s="73">
        <v>274.26672771754124</v>
      </c>
      <c r="S837" s="73">
        <v>274.26672771754124</v>
      </c>
      <c r="T837" s="73">
        <v>332.25283882865233</v>
      </c>
      <c r="U837" s="73">
        <v>274.26672771754124</v>
      </c>
      <c r="V837" s="73">
        <v>332.25283882865233</v>
      </c>
      <c r="W837" s="73">
        <v>332.25283882865233</v>
      </c>
      <c r="X837" s="73">
        <v>378.64172771754124</v>
      </c>
      <c r="Y837" s="73">
        <v>425.0306166064301</v>
      </c>
      <c r="Z837" s="73">
        <v>541.00283882865233</v>
      </c>
    </row>
    <row r="838" spans="14:26" x14ac:dyDescent="0.25">
      <c r="N838" s="73">
        <v>83.6</v>
      </c>
      <c r="O838" s="73">
        <v>23.222222222222221</v>
      </c>
      <c r="P838" s="73">
        <v>0.98076470588235298</v>
      </c>
      <c r="Q838" s="73">
        <v>0.98076470588235298</v>
      </c>
      <c r="R838" s="73">
        <v>274.9240473805138</v>
      </c>
      <c r="S838" s="73">
        <v>274.9240473805138</v>
      </c>
      <c r="T838" s="73">
        <v>332.97960293606934</v>
      </c>
      <c r="U838" s="73">
        <v>274.9240473805138</v>
      </c>
      <c r="V838" s="73">
        <v>332.97960293606934</v>
      </c>
      <c r="W838" s="73">
        <v>332.97960293606934</v>
      </c>
      <c r="X838" s="73">
        <v>379.4240473805138</v>
      </c>
      <c r="Y838" s="73">
        <v>425.86849182495826</v>
      </c>
      <c r="Z838" s="73">
        <v>541.97960293606934</v>
      </c>
    </row>
    <row r="839" spans="14:26" x14ac:dyDescent="0.25">
      <c r="N839" s="73">
        <v>83.7</v>
      </c>
      <c r="O839" s="73">
        <v>23.25</v>
      </c>
      <c r="P839" s="73">
        <v>0.98076470588235298</v>
      </c>
      <c r="Q839" s="73">
        <v>0.98076470588235298</v>
      </c>
      <c r="R839" s="73">
        <v>275.58215378156291</v>
      </c>
      <c r="S839" s="73">
        <v>275.58215378156291</v>
      </c>
      <c r="T839" s="73">
        <v>333.70715378156291</v>
      </c>
      <c r="U839" s="73">
        <v>275.58215378156291</v>
      </c>
      <c r="V839" s="73">
        <v>333.70715378156291</v>
      </c>
      <c r="W839" s="73">
        <v>333.70715378156291</v>
      </c>
      <c r="X839" s="73">
        <v>380.20715378156291</v>
      </c>
      <c r="Y839" s="73">
        <v>426.70715378156291</v>
      </c>
      <c r="Z839" s="73">
        <v>542.95715378156297</v>
      </c>
    </row>
    <row r="840" spans="14:26" x14ac:dyDescent="0.25">
      <c r="N840" s="73">
        <v>83.8</v>
      </c>
      <c r="O840" s="73">
        <v>23.277777777777775</v>
      </c>
      <c r="P840" s="73">
        <v>0.98076470588235298</v>
      </c>
      <c r="Q840" s="73">
        <v>0.98076470588235298</v>
      </c>
      <c r="R840" s="73">
        <v>276.24104692068852</v>
      </c>
      <c r="S840" s="73">
        <v>276.24104692068852</v>
      </c>
      <c r="T840" s="73">
        <v>334.43549136513298</v>
      </c>
      <c r="U840" s="73">
        <v>276.24104692068852</v>
      </c>
      <c r="V840" s="73">
        <v>334.43549136513298</v>
      </c>
      <c r="W840" s="73">
        <v>334.43549136513298</v>
      </c>
      <c r="X840" s="73">
        <v>380.99104692068852</v>
      </c>
      <c r="Y840" s="73">
        <v>427.54660247624406</v>
      </c>
      <c r="Z840" s="73">
        <v>543.93549136513298</v>
      </c>
    </row>
    <row r="841" spans="14:26" x14ac:dyDescent="0.25">
      <c r="N841" s="73">
        <v>83.9</v>
      </c>
      <c r="O841" s="73">
        <v>23.305555555555557</v>
      </c>
      <c r="P841" s="73">
        <v>0.98076470588235298</v>
      </c>
      <c r="Q841" s="73">
        <v>0.98076470588235298</v>
      </c>
      <c r="R841" s="73">
        <v>276.9007267978908</v>
      </c>
      <c r="S841" s="73">
        <v>276.9007267978908</v>
      </c>
      <c r="T841" s="73">
        <v>335.16461568677971</v>
      </c>
      <c r="U841" s="73">
        <v>276.9007267978908</v>
      </c>
      <c r="V841" s="73">
        <v>335.16461568677971</v>
      </c>
      <c r="W841" s="73">
        <v>335.16461568677971</v>
      </c>
      <c r="X841" s="73">
        <v>381.7757267978908</v>
      </c>
      <c r="Y841" s="73">
        <v>428.38683790900194</v>
      </c>
      <c r="Z841" s="73">
        <v>544.91461568677971</v>
      </c>
    </row>
    <row r="842" spans="14:26" x14ac:dyDescent="0.25">
      <c r="N842" s="73">
        <v>84</v>
      </c>
      <c r="O842" s="73">
        <v>23.333333333333332</v>
      </c>
      <c r="P842" s="73">
        <v>0.98076470588235298</v>
      </c>
      <c r="Q842" s="73">
        <v>0.98076470588235298</v>
      </c>
      <c r="R842" s="73">
        <v>277.56119341316952</v>
      </c>
      <c r="S842" s="73">
        <v>277.56119341316952</v>
      </c>
      <c r="T842" s="73">
        <v>335.89452674650283</v>
      </c>
      <c r="U842" s="73">
        <v>277.56119341316952</v>
      </c>
      <c r="V842" s="73">
        <v>335.89452674650283</v>
      </c>
      <c r="W842" s="73">
        <v>335.89452674650283</v>
      </c>
      <c r="X842" s="73">
        <v>382.56119341316952</v>
      </c>
      <c r="Y842" s="73">
        <v>429.22786007983615</v>
      </c>
      <c r="Z842" s="73">
        <v>545.89452674650283</v>
      </c>
    </row>
    <row r="843" spans="14:26" x14ac:dyDescent="0.25">
      <c r="N843" s="73">
        <v>84.1</v>
      </c>
      <c r="O843" s="73">
        <v>23.361111111111111</v>
      </c>
      <c r="P843" s="73">
        <v>0.98076470588235298</v>
      </c>
      <c r="Q843" s="73">
        <v>0.98076470588235298</v>
      </c>
      <c r="R843" s="73">
        <v>278.22244676652491</v>
      </c>
      <c r="S843" s="73">
        <v>278.22244676652491</v>
      </c>
      <c r="T843" s="73">
        <v>336.62522454430268</v>
      </c>
      <c r="U843" s="73">
        <v>278.22244676652491</v>
      </c>
      <c r="V843" s="73">
        <v>336.62522454430268</v>
      </c>
      <c r="W843" s="73">
        <v>336.62522454430268</v>
      </c>
      <c r="X843" s="73">
        <v>383.34744676652491</v>
      </c>
      <c r="Y843" s="73">
        <v>430.06966898874714</v>
      </c>
      <c r="Z843" s="73">
        <v>546.87522454430268</v>
      </c>
    </row>
    <row r="844" spans="14:26" x14ac:dyDescent="0.25">
      <c r="N844" s="73">
        <v>84.2</v>
      </c>
      <c r="O844" s="73">
        <v>23.388888888888889</v>
      </c>
      <c r="P844" s="73">
        <v>0.98076470588235298</v>
      </c>
      <c r="Q844" s="73">
        <v>0.98076470588235298</v>
      </c>
      <c r="R844" s="73">
        <v>278.88448685795686</v>
      </c>
      <c r="S844" s="73">
        <v>278.88448685795686</v>
      </c>
      <c r="T844" s="73">
        <v>337.35670908017909</v>
      </c>
      <c r="U844" s="73">
        <v>278.88448685795686</v>
      </c>
      <c r="V844" s="73">
        <v>337.35670908017909</v>
      </c>
      <c r="W844" s="73">
        <v>337.35670908017909</v>
      </c>
      <c r="X844" s="73">
        <v>384.13448685795686</v>
      </c>
      <c r="Y844" s="73">
        <v>430.91226463573463</v>
      </c>
      <c r="Z844" s="73">
        <v>547.85670908017903</v>
      </c>
    </row>
    <row r="845" spans="14:26" x14ac:dyDescent="0.25">
      <c r="N845" s="73">
        <v>84.3</v>
      </c>
      <c r="O845" s="73">
        <v>23.416666666666664</v>
      </c>
      <c r="P845" s="73">
        <v>0.98076470588235298</v>
      </c>
      <c r="Q845" s="73">
        <v>0.98076470588235298</v>
      </c>
      <c r="R845" s="73">
        <v>279.54731368746531</v>
      </c>
      <c r="S845" s="73">
        <v>279.54731368746531</v>
      </c>
      <c r="T845" s="73">
        <v>338.08898035413199</v>
      </c>
      <c r="U845" s="73">
        <v>279.54731368746531</v>
      </c>
      <c r="V845" s="73">
        <v>338.08898035413199</v>
      </c>
      <c r="W845" s="73">
        <v>338.08898035413199</v>
      </c>
      <c r="X845" s="73">
        <v>384.92231368746531</v>
      </c>
      <c r="Y845" s="73">
        <v>431.75564702079868</v>
      </c>
      <c r="Z845" s="73">
        <v>548.83898035413199</v>
      </c>
    </row>
    <row r="846" spans="14:26" x14ac:dyDescent="0.25">
      <c r="N846" s="73">
        <v>84.4</v>
      </c>
      <c r="O846" s="73">
        <v>23.444444444444446</v>
      </c>
      <c r="P846" s="73">
        <v>0.98076470588235298</v>
      </c>
      <c r="Q846" s="73">
        <v>0.98076470588235298</v>
      </c>
      <c r="R846" s="73">
        <v>280.21092725505042</v>
      </c>
      <c r="S846" s="73">
        <v>280.21092725505042</v>
      </c>
      <c r="T846" s="73">
        <v>338.82203836616156</v>
      </c>
      <c r="U846" s="73">
        <v>280.21092725505042</v>
      </c>
      <c r="V846" s="73">
        <v>338.82203836616156</v>
      </c>
      <c r="W846" s="73">
        <v>338.82203836616156</v>
      </c>
      <c r="X846" s="73">
        <v>385.71092725505048</v>
      </c>
      <c r="Y846" s="73">
        <v>432.59981614393934</v>
      </c>
      <c r="Z846" s="73">
        <v>549.82203836616156</v>
      </c>
    </row>
    <row r="847" spans="14:26" x14ac:dyDescent="0.25">
      <c r="N847" s="73">
        <v>84.5</v>
      </c>
      <c r="O847" s="73">
        <v>23.472222222222221</v>
      </c>
      <c r="P847" s="73">
        <v>0.98076470588235298</v>
      </c>
      <c r="Q847" s="73">
        <v>0.98076470588235298</v>
      </c>
      <c r="R847" s="73">
        <v>280.87532756071198</v>
      </c>
      <c r="S847" s="73">
        <v>280.87532756071198</v>
      </c>
      <c r="T847" s="73">
        <v>339.55588311626752</v>
      </c>
      <c r="U847" s="73">
        <v>280.87532756071198</v>
      </c>
      <c r="V847" s="73">
        <v>339.55588311626752</v>
      </c>
      <c r="W847" s="73">
        <v>339.55588311626752</v>
      </c>
      <c r="X847" s="73">
        <v>386.50032756071198</v>
      </c>
      <c r="Y847" s="73">
        <v>433.44477200515644</v>
      </c>
      <c r="Z847" s="73">
        <v>550.80588311626752</v>
      </c>
    </row>
    <row r="848" spans="14:26" x14ac:dyDescent="0.25">
      <c r="N848" s="73">
        <v>84.6</v>
      </c>
      <c r="O848" s="73">
        <v>23.499999999999996</v>
      </c>
      <c r="P848" s="73">
        <v>0.98076470588235298</v>
      </c>
      <c r="Q848" s="73">
        <v>0.98076470588235298</v>
      </c>
      <c r="R848" s="73">
        <v>281.54051460445015</v>
      </c>
      <c r="S848" s="73">
        <v>281.54051460445015</v>
      </c>
      <c r="T848" s="73">
        <v>340.29051460445015</v>
      </c>
      <c r="U848" s="73">
        <v>281.54051460445015</v>
      </c>
      <c r="V848" s="73">
        <v>340.29051460445015</v>
      </c>
      <c r="W848" s="73">
        <v>340.29051460445015</v>
      </c>
      <c r="X848" s="73">
        <v>387.29051460445015</v>
      </c>
      <c r="Y848" s="73">
        <v>434.29051460445015</v>
      </c>
      <c r="Z848" s="73">
        <v>551.79051460445021</v>
      </c>
    </row>
    <row r="849" spans="14:26" x14ac:dyDescent="0.25">
      <c r="N849" s="73">
        <v>84.7</v>
      </c>
      <c r="O849" s="73">
        <v>23.527777777777779</v>
      </c>
      <c r="P849" s="73">
        <v>0.98076470588235298</v>
      </c>
      <c r="Q849" s="73">
        <v>0.98076470588235298</v>
      </c>
      <c r="R849" s="73">
        <v>282.20648838626499</v>
      </c>
      <c r="S849" s="73">
        <v>282.20648838626499</v>
      </c>
      <c r="T849" s="73">
        <v>341.02593283070945</v>
      </c>
      <c r="U849" s="73">
        <v>282.20648838626499</v>
      </c>
      <c r="V849" s="73">
        <v>341.02593283070945</v>
      </c>
      <c r="W849" s="73">
        <v>341.02593283070945</v>
      </c>
      <c r="X849" s="73">
        <v>388.08148838626499</v>
      </c>
      <c r="Y849" s="73">
        <v>435.13704394182059</v>
      </c>
      <c r="Z849" s="73">
        <v>552.77593283070951</v>
      </c>
    </row>
    <row r="850" spans="14:26" x14ac:dyDescent="0.25">
      <c r="N850" s="73">
        <v>84.8</v>
      </c>
      <c r="O850" s="73">
        <v>23.555555555555554</v>
      </c>
      <c r="P850" s="73">
        <v>0.98076470588235298</v>
      </c>
      <c r="Q850" s="73">
        <v>0.98076470588235298</v>
      </c>
      <c r="R850" s="73">
        <v>282.87324890615622</v>
      </c>
      <c r="S850" s="73">
        <v>282.87324890615622</v>
      </c>
      <c r="T850" s="73">
        <v>341.76213779504508</v>
      </c>
      <c r="U850" s="73">
        <v>282.87324890615622</v>
      </c>
      <c r="V850" s="73">
        <v>341.76213779504508</v>
      </c>
      <c r="W850" s="73">
        <v>341.76213779504508</v>
      </c>
      <c r="X850" s="73">
        <v>388.87324890615616</v>
      </c>
      <c r="Y850" s="73">
        <v>435.98436001726731</v>
      </c>
      <c r="Z850" s="73">
        <v>553.76213779504508</v>
      </c>
    </row>
    <row r="851" spans="14:26" x14ac:dyDescent="0.25">
      <c r="N851" s="73">
        <v>84.9</v>
      </c>
      <c r="O851" s="73">
        <v>23.583333333333336</v>
      </c>
      <c r="P851" s="73">
        <v>0.98076470588235298</v>
      </c>
      <c r="Q851" s="73">
        <v>0.98076470588235298</v>
      </c>
      <c r="R851" s="73">
        <v>283.54079616412423</v>
      </c>
      <c r="S851" s="73">
        <v>283.54079616412423</v>
      </c>
      <c r="T851" s="73">
        <v>342.49912949745755</v>
      </c>
      <c r="U851" s="73">
        <v>283.54079616412423</v>
      </c>
      <c r="V851" s="73">
        <v>342.49912949745755</v>
      </c>
      <c r="W851" s="73">
        <v>342.49912949745755</v>
      </c>
      <c r="X851" s="73">
        <v>389.66579616412423</v>
      </c>
      <c r="Y851" s="73">
        <v>436.83246283079086</v>
      </c>
      <c r="Z851" s="73">
        <v>554.74912949745749</v>
      </c>
    </row>
    <row r="852" spans="14:26" x14ac:dyDescent="0.25">
      <c r="N852" s="73">
        <v>85</v>
      </c>
      <c r="O852" s="73">
        <v>23.611111111111111</v>
      </c>
      <c r="P852" s="73">
        <v>0.98076470588235298</v>
      </c>
      <c r="Q852" s="73">
        <v>0.98076470588235298</v>
      </c>
      <c r="R852" s="73">
        <v>284.20913016016863</v>
      </c>
      <c r="S852" s="73">
        <v>284.20913016016863</v>
      </c>
      <c r="T852" s="73">
        <v>343.2369079379464</v>
      </c>
      <c r="U852" s="73">
        <v>284.20913016016863</v>
      </c>
      <c r="V852" s="73">
        <v>343.2369079379464</v>
      </c>
      <c r="W852" s="73">
        <v>343.2369079379464</v>
      </c>
      <c r="X852" s="73">
        <v>390.45913016016863</v>
      </c>
      <c r="Y852" s="73">
        <v>437.68135238239086</v>
      </c>
      <c r="Z852" s="73">
        <v>555.7369079379464</v>
      </c>
    </row>
    <row r="853" spans="14:26" x14ac:dyDescent="0.25">
      <c r="N853" s="73">
        <v>85.1</v>
      </c>
      <c r="O853" s="73">
        <v>23.638888888888886</v>
      </c>
      <c r="P853" s="73">
        <v>0.98076470588235298</v>
      </c>
      <c r="Q853" s="73">
        <v>0.98076470588235298</v>
      </c>
      <c r="R853" s="73">
        <v>284.87825089428958</v>
      </c>
      <c r="S853" s="73">
        <v>284.87825089428958</v>
      </c>
      <c r="T853" s="73">
        <v>343.97547311651181</v>
      </c>
      <c r="U853" s="73">
        <v>284.87825089428958</v>
      </c>
      <c r="V853" s="73">
        <v>343.97547311651181</v>
      </c>
      <c r="W853" s="73">
        <v>343.97547311651181</v>
      </c>
      <c r="X853" s="73">
        <v>391.25325089428958</v>
      </c>
      <c r="Y853" s="73">
        <v>438.53102867206735</v>
      </c>
      <c r="Z853" s="73">
        <v>556.72547311651181</v>
      </c>
    </row>
    <row r="854" spans="14:26" x14ac:dyDescent="0.25">
      <c r="N854" s="73">
        <v>85.2</v>
      </c>
      <c r="O854" s="73">
        <v>23.666666666666668</v>
      </c>
      <c r="P854" s="73">
        <v>0.98076470588235298</v>
      </c>
      <c r="Q854" s="73">
        <v>0.98076470588235298</v>
      </c>
      <c r="R854" s="73">
        <v>285.54815836648731</v>
      </c>
      <c r="S854" s="73">
        <v>285.54815836648731</v>
      </c>
      <c r="T854" s="73">
        <v>344.714825033154</v>
      </c>
      <c r="U854" s="73">
        <v>285.54815836648731</v>
      </c>
      <c r="V854" s="73">
        <v>344.714825033154</v>
      </c>
      <c r="W854" s="73">
        <v>344.714825033154</v>
      </c>
      <c r="X854" s="73">
        <v>392.04815836648731</v>
      </c>
      <c r="Y854" s="73">
        <v>439.38149169982069</v>
      </c>
      <c r="Z854" s="73">
        <v>557.71482503315406</v>
      </c>
    </row>
    <row r="855" spans="14:26" x14ac:dyDescent="0.25">
      <c r="N855" s="73">
        <v>85.3</v>
      </c>
      <c r="O855" s="73">
        <v>23.694444444444443</v>
      </c>
      <c r="P855" s="73">
        <v>0.98076470588235298</v>
      </c>
      <c r="Q855" s="73">
        <v>0.98076470588235298</v>
      </c>
      <c r="R855" s="73">
        <v>286.21885257676138</v>
      </c>
      <c r="S855" s="73">
        <v>286.21885257676138</v>
      </c>
      <c r="T855" s="73">
        <v>345.45496368787246</v>
      </c>
      <c r="U855" s="73">
        <v>286.21885257676138</v>
      </c>
      <c r="V855" s="73">
        <v>345.45496368787246</v>
      </c>
      <c r="W855" s="73">
        <v>345.45496368787246</v>
      </c>
      <c r="X855" s="73">
        <v>392.84385257676138</v>
      </c>
      <c r="Y855" s="73">
        <v>440.23274146565024</v>
      </c>
      <c r="Z855" s="73">
        <v>558.70496368787246</v>
      </c>
    </row>
    <row r="856" spans="14:26" x14ac:dyDescent="0.25">
      <c r="N856" s="73">
        <v>85.4</v>
      </c>
      <c r="O856" s="73">
        <v>23.722222222222225</v>
      </c>
      <c r="P856" s="73">
        <v>0.98076470588235298</v>
      </c>
      <c r="Q856" s="73">
        <v>0.98076470588235298</v>
      </c>
      <c r="R856" s="73">
        <v>286.89033352511228</v>
      </c>
      <c r="S856" s="73">
        <v>286.89033352511228</v>
      </c>
      <c r="T856" s="73">
        <v>346.19588908066783</v>
      </c>
      <c r="U856" s="73">
        <v>286.89033352511228</v>
      </c>
      <c r="V856" s="73">
        <v>346.19588908066783</v>
      </c>
      <c r="W856" s="73">
        <v>346.19588908066783</v>
      </c>
      <c r="X856" s="73">
        <v>393.64033352511228</v>
      </c>
      <c r="Y856" s="73">
        <v>441.08477796955674</v>
      </c>
      <c r="Z856" s="73">
        <v>559.69588908066783</v>
      </c>
    </row>
    <row r="857" spans="14:26" x14ac:dyDescent="0.25">
      <c r="N857" s="73">
        <v>85.5</v>
      </c>
      <c r="O857" s="73">
        <v>23.75</v>
      </c>
      <c r="P857" s="73">
        <v>0.98076470588235298</v>
      </c>
      <c r="Q857" s="73">
        <v>0.98076470588235298</v>
      </c>
      <c r="R857" s="73">
        <v>287.56260121153952</v>
      </c>
      <c r="S857" s="73">
        <v>287.56260121153952</v>
      </c>
      <c r="T857" s="73">
        <v>346.93760121153952</v>
      </c>
      <c r="U857" s="73">
        <v>287.56260121153952</v>
      </c>
      <c r="V857" s="73">
        <v>346.93760121153952</v>
      </c>
      <c r="W857" s="73">
        <v>346.93760121153952</v>
      </c>
      <c r="X857" s="73">
        <v>394.43760121153952</v>
      </c>
      <c r="Y857" s="73">
        <v>441.93760121153952</v>
      </c>
      <c r="Z857" s="73">
        <v>560.68760121153946</v>
      </c>
    </row>
    <row r="858" spans="14:26" x14ac:dyDescent="0.25">
      <c r="N858" s="73">
        <v>85.6</v>
      </c>
      <c r="O858" s="73">
        <v>23.777777777777775</v>
      </c>
      <c r="P858" s="73">
        <v>0.98076470588235298</v>
      </c>
      <c r="Q858" s="73">
        <v>0.98076470588235298</v>
      </c>
      <c r="R858" s="73">
        <v>288.2356556360433</v>
      </c>
      <c r="S858" s="73">
        <v>288.2356556360433</v>
      </c>
      <c r="T858" s="73">
        <v>347.68010008048776</v>
      </c>
      <c r="U858" s="73">
        <v>288.2356556360433</v>
      </c>
      <c r="V858" s="73">
        <v>347.68010008048776</v>
      </c>
      <c r="W858" s="73">
        <v>347.68010008048776</v>
      </c>
      <c r="X858" s="73">
        <v>395.2356556360433</v>
      </c>
      <c r="Y858" s="73">
        <v>442.7912111915989</v>
      </c>
      <c r="Z858" s="73">
        <v>561.68010008048782</v>
      </c>
    </row>
    <row r="859" spans="14:26" x14ac:dyDescent="0.25">
      <c r="N859" s="73">
        <v>85.7</v>
      </c>
      <c r="O859" s="73">
        <v>23.805555555555557</v>
      </c>
      <c r="P859" s="73">
        <v>0.98076470588235298</v>
      </c>
      <c r="Q859" s="73">
        <v>0.98076470588235298</v>
      </c>
      <c r="R859" s="73">
        <v>288.90949679862388</v>
      </c>
      <c r="S859" s="73">
        <v>288.90949679862388</v>
      </c>
      <c r="T859" s="73">
        <v>348.42338568751279</v>
      </c>
      <c r="U859" s="73">
        <v>288.90949679862388</v>
      </c>
      <c r="V859" s="73">
        <v>348.42338568751279</v>
      </c>
      <c r="W859" s="73">
        <v>348.42338568751279</v>
      </c>
      <c r="X859" s="73">
        <v>396.03449679862388</v>
      </c>
      <c r="Y859" s="73">
        <v>443.64560790973502</v>
      </c>
      <c r="Z859" s="73">
        <v>562.67338568751279</v>
      </c>
    </row>
    <row r="860" spans="14:26" x14ac:dyDescent="0.25">
      <c r="N860" s="73">
        <v>85.8</v>
      </c>
      <c r="O860" s="73">
        <v>23.833333333333332</v>
      </c>
      <c r="P860" s="73">
        <v>0.98076470588235298</v>
      </c>
      <c r="Q860" s="73">
        <v>0.98076470588235298</v>
      </c>
      <c r="R860" s="73">
        <v>289.58412469928084</v>
      </c>
      <c r="S860" s="73">
        <v>289.58412469928084</v>
      </c>
      <c r="T860" s="73">
        <v>349.16745803261415</v>
      </c>
      <c r="U860" s="73">
        <v>289.58412469928084</v>
      </c>
      <c r="V860" s="73">
        <v>349.16745803261415</v>
      </c>
      <c r="W860" s="73">
        <v>349.16745803261415</v>
      </c>
      <c r="X860" s="73">
        <v>396.83412469928084</v>
      </c>
      <c r="Y860" s="73">
        <v>444.50079136594746</v>
      </c>
      <c r="Z860" s="73">
        <v>563.66745803261415</v>
      </c>
    </row>
    <row r="861" spans="14:26" x14ac:dyDescent="0.25">
      <c r="N861" s="73">
        <v>85.9</v>
      </c>
      <c r="O861" s="73">
        <v>23.861111111111111</v>
      </c>
      <c r="P861" s="73">
        <v>0.98076470588235298</v>
      </c>
      <c r="Q861" s="73">
        <v>0.98076470588235298</v>
      </c>
      <c r="R861" s="73">
        <v>290.25953933801441</v>
      </c>
      <c r="S861" s="73">
        <v>290.25953933801441</v>
      </c>
      <c r="T861" s="73">
        <v>349.91231711579218</v>
      </c>
      <c r="U861" s="73">
        <v>290.25953933801441</v>
      </c>
      <c r="V861" s="73">
        <v>349.91231711579218</v>
      </c>
      <c r="W861" s="73">
        <v>349.91231711579218</v>
      </c>
      <c r="X861" s="73">
        <v>397.63453933801441</v>
      </c>
      <c r="Y861" s="73">
        <v>445.35676156023663</v>
      </c>
      <c r="Z861" s="73">
        <v>564.66231711579223</v>
      </c>
    </row>
    <row r="862" spans="14:26" x14ac:dyDescent="0.25">
      <c r="N862" s="73">
        <v>86</v>
      </c>
      <c r="O862" s="73">
        <v>23.888888888888889</v>
      </c>
      <c r="P862" s="73">
        <v>0.98076470588235298</v>
      </c>
      <c r="Q862" s="73">
        <v>0.98076470588235298</v>
      </c>
      <c r="R862" s="73">
        <v>290.93574071482459</v>
      </c>
      <c r="S862" s="73">
        <v>290.93574071482459</v>
      </c>
      <c r="T862" s="73">
        <v>350.65796293704682</v>
      </c>
      <c r="U862" s="73">
        <v>290.93574071482459</v>
      </c>
      <c r="V862" s="73">
        <v>350.65796293704682</v>
      </c>
      <c r="W862" s="73">
        <v>350.65796293704682</v>
      </c>
      <c r="X862" s="73">
        <v>398.43574071482459</v>
      </c>
      <c r="Y862" s="73">
        <v>446.21351849260236</v>
      </c>
      <c r="Z862" s="73">
        <v>565.65796293704682</v>
      </c>
    </row>
    <row r="863" spans="14:26" x14ac:dyDescent="0.25">
      <c r="N863" s="73">
        <v>86.1</v>
      </c>
      <c r="O863" s="73">
        <v>23.916666666666664</v>
      </c>
      <c r="P863" s="73">
        <v>0.98076470588235298</v>
      </c>
      <c r="Q863" s="73">
        <v>0.98076470588235298</v>
      </c>
      <c r="R863" s="73">
        <v>291.61272882971127</v>
      </c>
      <c r="S863" s="73">
        <v>291.61272882971127</v>
      </c>
      <c r="T863" s="73">
        <v>351.40439549637796</v>
      </c>
      <c r="U863" s="73">
        <v>291.61272882971127</v>
      </c>
      <c r="V863" s="73">
        <v>351.40439549637796</v>
      </c>
      <c r="W863" s="73">
        <v>351.40439549637796</v>
      </c>
      <c r="X863" s="73">
        <v>399.23772882971127</v>
      </c>
      <c r="Y863" s="73">
        <v>447.07106216304464</v>
      </c>
      <c r="Z863" s="73">
        <v>566.65439549637802</v>
      </c>
    </row>
    <row r="864" spans="14:26" x14ac:dyDescent="0.25">
      <c r="N864" s="73">
        <v>86.2</v>
      </c>
      <c r="O864" s="73">
        <v>23.944444444444446</v>
      </c>
      <c r="P864" s="73">
        <v>0.98076470588235298</v>
      </c>
      <c r="Q864" s="73">
        <v>0.98076470588235298</v>
      </c>
      <c r="R864" s="73">
        <v>292.29050368267463</v>
      </c>
      <c r="S864" s="73">
        <v>292.29050368267463</v>
      </c>
      <c r="T864" s="73">
        <v>352.15161479378571</v>
      </c>
      <c r="U864" s="73">
        <v>292.29050368267463</v>
      </c>
      <c r="V864" s="73">
        <v>352.15161479378571</v>
      </c>
      <c r="W864" s="73">
        <v>352.15161479378571</v>
      </c>
      <c r="X864" s="73">
        <v>400.04050368267463</v>
      </c>
      <c r="Y864" s="73">
        <v>447.92939257156348</v>
      </c>
      <c r="Z864" s="73">
        <v>567.65161479378571</v>
      </c>
    </row>
    <row r="865" spans="14:26" x14ac:dyDescent="0.25">
      <c r="N865" s="73">
        <v>86.3</v>
      </c>
      <c r="O865" s="73">
        <v>23.972222222222221</v>
      </c>
      <c r="P865" s="73">
        <v>0.98076470588235298</v>
      </c>
      <c r="Q865" s="73">
        <v>0.98076470588235298</v>
      </c>
      <c r="R865" s="73">
        <v>292.96906527371442</v>
      </c>
      <c r="S865" s="73">
        <v>292.96906527371442</v>
      </c>
      <c r="T865" s="73">
        <v>352.89962082926996</v>
      </c>
      <c r="U865" s="73">
        <v>292.96906527371442</v>
      </c>
      <c r="V865" s="73">
        <v>352.89962082926996</v>
      </c>
      <c r="W865" s="73">
        <v>352.89962082926996</v>
      </c>
      <c r="X865" s="73">
        <v>400.84406527371442</v>
      </c>
      <c r="Y865" s="73">
        <v>448.78850971815882</v>
      </c>
      <c r="Z865" s="73">
        <v>568.64962082926991</v>
      </c>
    </row>
    <row r="866" spans="14:26" x14ac:dyDescent="0.25">
      <c r="N866" s="73">
        <v>86.4</v>
      </c>
      <c r="O866" s="73">
        <v>24</v>
      </c>
      <c r="P866" s="73">
        <v>0.98076470588235298</v>
      </c>
      <c r="Q866" s="73">
        <v>0.98076470588235298</v>
      </c>
      <c r="R866" s="73">
        <v>293.64841360283089</v>
      </c>
      <c r="S866" s="73">
        <v>293.64841360283089</v>
      </c>
      <c r="T866" s="73">
        <v>353.64841360283089</v>
      </c>
      <c r="U866" s="73">
        <v>293.64841360283089</v>
      </c>
      <c r="V866" s="73">
        <v>353.64841360283089</v>
      </c>
      <c r="W866" s="73">
        <v>353.64841360283089</v>
      </c>
      <c r="X866" s="73">
        <v>401.64841360283089</v>
      </c>
      <c r="Y866" s="73">
        <v>449.64841360283089</v>
      </c>
      <c r="Z866" s="73">
        <v>569.64841360283094</v>
      </c>
    </row>
    <row r="867" spans="14:26" x14ac:dyDescent="0.25">
      <c r="N867" s="73">
        <v>86.5</v>
      </c>
      <c r="O867" s="73">
        <v>24.027777777777779</v>
      </c>
      <c r="P867" s="73">
        <v>0.98076470588235298</v>
      </c>
      <c r="Q867" s="73">
        <v>0.98076470588235298</v>
      </c>
      <c r="R867" s="73">
        <v>294.32854867002385</v>
      </c>
      <c r="S867" s="73">
        <v>294.32854867002385</v>
      </c>
      <c r="T867" s="73">
        <v>354.39799311446831</v>
      </c>
      <c r="U867" s="73">
        <v>294.32854867002385</v>
      </c>
      <c r="V867" s="73">
        <v>354.39799311446831</v>
      </c>
      <c r="W867" s="73">
        <v>354.39799311446831</v>
      </c>
      <c r="X867" s="73">
        <v>402.45354867002385</v>
      </c>
      <c r="Y867" s="73">
        <v>450.50910422557945</v>
      </c>
      <c r="Z867" s="73">
        <v>570.64799311446836</v>
      </c>
    </row>
    <row r="868" spans="14:26" x14ac:dyDescent="0.25">
      <c r="N868" s="73">
        <v>86.6</v>
      </c>
      <c r="O868" s="73">
        <v>24.055555555555554</v>
      </c>
      <c r="P868" s="73">
        <v>0.98076470588235298</v>
      </c>
      <c r="Q868" s="73">
        <v>0.98076470588235298</v>
      </c>
      <c r="R868" s="73">
        <v>295.00947047529337</v>
      </c>
      <c r="S868" s="73">
        <v>295.00947047529337</v>
      </c>
      <c r="T868" s="73">
        <v>355.14835936418228</v>
      </c>
      <c r="U868" s="73">
        <v>295.00947047529337</v>
      </c>
      <c r="V868" s="73">
        <v>355.14835936418228</v>
      </c>
      <c r="W868" s="73">
        <v>355.14835936418228</v>
      </c>
      <c r="X868" s="73">
        <v>403.25947047529337</v>
      </c>
      <c r="Y868" s="73">
        <v>451.37058158640451</v>
      </c>
      <c r="Z868" s="73">
        <v>571.64835936418228</v>
      </c>
    </row>
    <row r="869" spans="14:26" x14ac:dyDescent="0.25">
      <c r="N869" s="73">
        <v>86.7</v>
      </c>
      <c r="O869" s="73">
        <v>24.083333333333332</v>
      </c>
      <c r="P869" s="73">
        <v>0.98076470588235298</v>
      </c>
      <c r="Q869" s="73">
        <v>0.98076470588235298</v>
      </c>
      <c r="R869" s="73">
        <v>295.6911790186395</v>
      </c>
      <c r="S869" s="73">
        <v>295.6911790186395</v>
      </c>
      <c r="T869" s="73">
        <v>355.89951235197282</v>
      </c>
      <c r="U869" s="73">
        <v>295.6911790186395</v>
      </c>
      <c r="V869" s="73">
        <v>355.89951235197282</v>
      </c>
      <c r="W869" s="73">
        <v>355.89951235197282</v>
      </c>
      <c r="X869" s="73">
        <v>404.0661790186395</v>
      </c>
      <c r="Y869" s="73">
        <v>452.23284568530613</v>
      </c>
      <c r="Z869" s="73">
        <v>572.64951235197282</v>
      </c>
    </row>
    <row r="870" spans="14:26" x14ac:dyDescent="0.25">
      <c r="N870" s="73">
        <v>86.8</v>
      </c>
      <c r="O870" s="73">
        <v>24.111111111111111</v>
      </c>
      <c r="P870" s="73">
        <v>0.98076470588235298</v>
      </c>
      <c r="Q870" s="73">
        <v>0.98076470588235298</v>
      </c>
      <c r="R870" s="73">
        <v>296.37367430006219</v>
      </c>
      <c r="S870" s="73">
        <v>296.37367430006219</v>
      </c>
      <c r="T870" s="73">
        <v>356.65145207783996</v>
      </c>
      <c r="U870" s="73">
        <v>296.37367430006219</v>
      </c>
      <c r="V870" s="73">
        <v>356.65145207783996</v>
      </c>
      <c r="W870" s="73">
        <v>356.65145207783996</v>
      </c>
      <c r="X870" s="73">
        <v>404.87367430006219</v>
      </c>
      <c r="Y870" s="73">
        <v>453.09589652228442</v>
      </c>
      <c r="Z870" s="73">
        <v>573.65145207783996</v>
      </c>
    </row>
    <row r="871" spans="14:26" x14ac:dyDescent="0.25">
      <c r="N871" s="73">
        <v>86.9</v>
      </c>
      <c r="O871" s="73">
        <v>24.138888888888889</v>
      </c>
      <c r="P871" s="73">
        <v>0.98076470588235298</v>
      </c>
      <c r="Q871" s="73">
        <v>0.98076470588235298</v>
      </c>
      <c r="R871" s="73">
        <v>297.05695631956149</v>
      </c>
      <c r="S871" s="73">
        <v>297.05695631956149</v>
      </c>
      <c r="T871" s="73">
        <v>357.40417854178372</v>
      </c>
      <c r="U871" s="73">
        <v>297.05695631956149</v>
      </c>
      <c r="V871" s="73">
        <v>357.40417854178372</v>
      </c>
      <c r="W871" s="73">
        <v>357.40417854178372</v>
      </c>
      <c r="X871" s="73">
        <v>405.68195631956149</v>
      </c>
      <c r="Y871" s="73">
        <v>453.95973409733926</v>
      </c>
      <c r="Z871" s="73">
        <v>574.65417854178372</v>
      </c>
    </row>
    <row r="872" spans="14:26" x14ac:dyDescent="0.25">
      <c r="N872" s="73">
        <v>87</v>
      </c>
      <c r="O872" s="73">
        <v>24.166666666666664</v>
      </c>
      <c r="P872" s="73">
        <v>0.98076470588235298</v>
      </c>
      <c r="Q872" s="73">
        <v>0.98076470588235298</v>
      </c>
      <c r="R872" s="73">
        <v>297.74102507713729</v>
      </c>
      <c r="S872" s="73">
        <v>297.74102507713729</v>
      </c>
      <c r="T872" s="73">
        <v>358.15769174380398</v>
      </c>
      <c r="U872" s="73">
        <v>297.74102507713729</v>
      </c>
      <c r="V872" s="73">
        <v>358.15769174380398</v>
      </c>
      <c r="W872" s="73">
        <v>358.15769174380398</v>
      </c>
      <c r="X872" s="73">
        <v>406.49102507713729</v>
      </c>
      <c r="Y872" s="73">
        <v>454.82435841047067</v>
      </c>
      <c r="Z872" s="73">
        <v>575.65769174380398</v>
      </c>
    </row>
    <row r="873" spans="14:26" x14ac:dyDescent="0.25">
      <c r="N873" s="73">
        <v>87.1</v>
      </c>
      <c r="O873" s="73">
        <v>24.194444444444443</v>
      </c>
      <c r="P873" s="73">
        <v>0.98076470588235298</v>
      </c>
      <c r="Q873" s="73">
        <v>0.98076470588235298</v>
      </c>
      <c r="R873" s="73">
        <v>298.42588057278965</v>
      </c>
      <c r="S873" s="73">
        <v>298.42588057278965</v>
      </c>
      <c r="T873" s="73">
        <v>358.91199168390074</v>
      </c>
      <c r="U873" s="73">
        <v>298.42588057278965</v>
      </c>
      <c r="V873" s="73">
        <v>358.91199168390074</v>
      </c>
      <c r="W873" s="73">
        <v>358.91199168390074</v>
      </c>
      <c r="X873" s="73">
        <v>407.30088057278965</v>
      </c>
      <c r="Y873" s="73">
        <v>455.68976946167851</v>
      </c>
      <c r="Z873" s="73">
        <v>576.66199168390074</v>
      </c>
    </row>
    <row r="874" spans="14:26" x14ac:dyDescent="0.25">
      <c r="N874" s="73">
        <v>87.2</v>
      </c>
      <c r="O874" s="73">
        <v>24.222222222222221</v>
      </c>
      <c r="P874" s="73">
        <v>0.98076470588235298</v>
      </c>
      <c r="Q874" s="73">
        <v>0.98076470588235298</v>
      </c>
      <c r="R874" s="73">
        <v>299.11152280651868</v>
      </c>
      <c r="S874" s="73">
        <v>299.11152280651868</v>
      </c>
      <c r="T874" s="73">
        <v>359.66707836207422</v>
      </c>
      <c r="U874" s="73">
        <v>299.11152280651868</v>
      </c>
      <c r="V874" s="73">
        <v>359.66707836207422</v>
      </c>
      <c r="W874" s="73">
        <v>359.66707836207422</v>
      </c>
      <c r="X874" s="73">
        <v>408.11152280651868</v>
      </c>
      <c r="Y874" s="73">
        <v>456.55596725096314</v>
      </c>
      <c r="Z874" s="73">
        <v>577.66707836207422</v>
      </c>
    </row>
    <row r="875" spans="14:26" x14ac:dyDescent="0.25">
      <c r="N875" s="73">
        <v>87.3</v>
      </c>
      <c r="O875" s="73">
        <v>24.25</v>
      </c>
      <c r="P875" s="73">
        <v>0.98076470588235298</v>
      </c>
      <c r="Q875" s="73">
        <v>0.98076470588235298</v>
      </c>
      <c r="R875" s="73">
        <v>299.7979517783242</v>
      </c>
      <c r="S875" s="73">
        <v>299.7979517783242</v>
      </c>
      <c r="T875" s="73">
        <v>360.4229517783242</v>
      </c>
      <c r="U875" s="73">
        <v>299.7979517783242</v>
      </c>
      <c r="V875" s="73">
        <v>360.4229517783242</v>
      </c>
      <c r="W875" s="73">
        <v>360.4229517783242</v>
      </c>
      <c r="X875" s="73">
        <v>408.9229517783242</v>
      </c>
      <c r="Y875" s="73">
        <v>457.4229517783242</v>
      </c>
      <c r="Z875" s="73">
        <v>578.6729517783242</v>
      </c>
    </row>
    <row r="876" spans="14:26" x14ac:dyDescent="0.25">
      <c r="N876" s="73">
        <v>87.4</v>
      </c>
      <c r="O876" s="73">
        <v>24.277777777777779</v>
      </c>
      <c r="P876" s="73">
        <v>0.98076470588235298</v>
      </c>
      <c r="Q876" s="73">
        <v>0.98076470588235298</v>
      </c>
      <c r="R876" s="73">
        <v>300.48516748820629</v>
      </c>
      <c r="S876" s="73">
        <v>300.48516748820629</v>
      </c>
      <c r="T876" s="73">
        <v>361.17961193265074</v>
      </c>
      <c r="U876" s="73">
        <v>300.48516748820629</v>
      </c>
      <c r="V876" s="73">
        <v>361.17961193265074</v>
      </c>
      <c r="W876" s="73">
        <v>361.17961193265074</v>
      </c>
      <c r="X876" s="73">
        <v>409.73516748820629</v>
      </c>
      <c r="Y876" s="73">
        <v>458.29072304376189</v>
      </c>
      <c r="Z876" s="73">
        <v>579.6796119326508</v>
      </c>
    </row>
    <row r="877" spans="14:26" x14ac:dyDescent="0.25">
      <c r="N877" s="73">
        <v>87.5</v>
      </c>
      <c r="O877" s="73">
        <v>24.305555555555554</v>
      </c>
      <c r="P877" s="73">
        <v>0.98076470588235298</v>
      </c>
      <c r="Q877" s="73">
        <v>0.98076470588235298</v>
      </c>
      <c r="R877" s="73">
        <v>301.17316993616492</v>
      </c>
      <c r="S877" s="73">
        <v>301.17316993616492</v>
      </c>
      <c r="T877" s="73">
        <v>361.93705882505378</v>
      </c>
      <c r="U877" s="73">
        <v>301.17316993616492</v>
      </c>
      <c r="V877" s="73">
        <v>361.93705882505378</v>
      </c>
      <c r="W877" s="73">
        <v>361.93705882505378</v>
      </c>
      <c r="X877" s="73">
        <v>410.54816993616487</v>
      </c>
      <c r="Y877" s="73">
        <v>459.15928104727601</v>
      </c>
      <c r="Z877" s="73">
        <v>580.68705882505378</v>
      </c>
    </row>
    <row r="878" spans="14:26" x14ac:dyDescent="0.25">
      <c r="N878" s="73">
        <v>87.6</v>
      </c>
      <c r="O878" s="73">
        <v>24.333333333333332</v>
      </c>
      <c r="P878" s="73">
        <v>0.98076470588235298</v>
      </c>
      <c r="Q878" s="73">
        <v>0.98076470588235298</v>
      </c>
      <c r="R878" s="73">
        <v>301.86195912220018</v>
      </c>
      <c r="S878" s="73">
        <v>301.86195912220018</v>
      </c>
      <c r="T878" s="73">
        <v>362.69529245553349</v>
      </c>
      <c r="U878" s="73">
        <v>301.86195912220018</v>
      </c>
      <c r="V878" s="73">
        <v>362.69529245553349</v>
      </c>
      <c r="W878" s="73">
        <v>362.69529245553349</v>
      </c>
      <c r="X878" s="73">
        <v>411.36195912220018</v>
      </c>
      <c r="Y878" s="73">
        <v>460.0286257888668</v>
      </c>
      <c r="Z878" s="73">
        <v>581.69529245553349</v>
      </c>
    </row>
    <row r="879" spans="14:26" x14ac:dyDescent="0.25">
      <c r="N879" s="73">
        <v>87.7</v>
      </c>
      <c r="O879" s="73">
        <v>24.361111111111111</v>
      </c>
      <c r="P879" s="73">
        <v>0.98076470588235298</v>
      </c>
      <c r="Q879" s="73">
        <v>0.98076470588235298</v>
      </c>
      <c r="R879" s="73">
        <v>302.55153504631198</v>
      </c>
      <c r="S879" s="73">
        <v>302.55153504631198</v>
      </c>
      <c r="T879" s="73">
        <v>363.45431282408975</v>
      </c>
      <c r="U879" s="73">
        <v>302.55153504631198</v>
      </c>
      <c r="V879" s="73">
        <v>363.45431282408975</v>
      </c>
      <c r="W879" s="73">
        <v>363.45431282408975</v>
      </c>
      <c r="X879" s="73">
        <v>412.17653504631198</v>
      </c>
      <c r="Y879" s="73">
        <v>460.89875726853421</v>
      </c>
      <c r="Z879" s="73">
        <v>582.70431282408981</v>
      </c>
    </row>
    <row r="880" spans="14:26" x14ac:dyDescent="0.25">
      <c r="N880" s="73">
        <v>87.8</v>
      </c>
      <c r="O880" s="73">
        <v>24.388888888888886</v>
      </c>
      <c r="P880" s="73">
        <v>0.98076470588235298</v>
      </c>
      <c r="Q880" s="73">
        <v>0.98076470588235298</v>
      </c>
      <c r="R880" s="73">
        <v>303.24189770850029</v>
      </c>
      <c r="S880" s="73">
        <v>303.24189770850029</v>
      </c>
      <c r="T880" s="73">
        <v>364.21411993072252</v>
      </c>
      <c r="U880" s="73">
        <v>303.24189770850029</v>
      </c>
      <c r="V880" s="73">
        <v>364.21411993072252</v>
      </c>
      <c r="W880" s="73">
        <v>364.21411993072252</v>
      </c>
      <c r="X880" s="73">
        <v>412.99189770850029</v>
      </c>
      <c r="Y880" s="73">
        <v>461.76967548627806</v>
      </c>
      <c r="Z880" s="73">
        <v>583.71411993072252</v>
      </c>
    </row>
    <row r="881" spans="14:26" x14ac:dyDescent="0.25">
      <c r="N881" s="73">
        <v>87.9</v>
      </c>
      <c r="O881" s="73">
        <v>24.416666666666668</v>
      </c>
      <c r="P881" s="73">
        <v>0.98076470588235298</v>
      </c>
      <c r="Q881" s="73">
        <v>0.98076470588235298</v>
      </c>
      <c r="R881" s="73">
        <v>303.93304710876532</v>
      </c>
      <c r="S881" s="73">
        <v>303.93304710876532</v>
      </c>
      <c r="T881" s="73">
        <v>364.97471377543201</v>
      </c>
      <c r="U881" s="73">
        <v>303.93304710876532</v>
      </c>
      <c r="V881" s="73">
        <v>364.97471377543201</v>
      </c>
      <c r="W881" s="73">
        <v>364.97471377543201</v>
      </c>
      <c r="X881" s="73">
        <v>413.80804710876532</v>
      </c>
      <c r="Y881" s="73">
        <v>462.64138044209869</v>
      </c>
      <c r="Z881" s="73">
        <v>584.72471377543206</v>
      </c>
    </row>
    <row r="882" spans="14:26" x14ac:dyDescent="0.25">
      <c r="N882" s="73">
        <v>88</v>
      </c>
      <c r="O882" s="73">
        <v>24.444444444444443</v>
      </c>
      <c r="P882" s="73">
        <v>0.98076470588235298</v>
      </c>
      <c r="Q882" s="73">
        <v>0.98076470588235298</v>
      </c>
      <c r="R882" s="73">
        <v>304.62498324710674</v>
      </c>
      <c r="S882" s="73">
        <v>304.62498324710674</v>
      </c>
      <c r="T882" s="73">
        <v>365.73609435821788</v>
      </c>
      <c r="U882" s="73">
        <v>304.62498324710674</v>
      </c>
      <c r="V882" s="73">
        <v>365.73609435821788</v>
      </c>
      <c r="W882" s="73">
        <v>365.73609435821788</v>
      </c>
      <c r="X882" s="73">
        <v>414.6249832471068</v>
      </c>
      <c r="Y882" s="73">
        <v>463.51387213599565</v>
      </c>
      <c r="Z882" s="73">
        <v>585.73609435821788</v>
      </c>
    </row>
    <row r="883" spans="14:26" x14ac:dyDescent="0.25">
      <c r="N883" s="73">
        <v>88.1</v>
      </c>
      <c r="O883" s="73">
        <v>24.472222222222221</v>
      </c>
      <c r="P883" s="73">
        <v>0.98076470588235298</v>
      </c>
      <c r="Q883" s="73">
        <v>0.98076470588235298</v>
      </c>
      <c r="R883" s="73">
        <v>305.31770612352483</v>
      </c>
      <c r="S883" s="73">
        <v>305.31770612352483</v>
      </c>
      <c r="T883" s="73">
        <v>366.49826167908037</v>
      </c>
      <c r="U883" s="73">
        <v>305.31770612352483</v>
      </c>
      <c r="V883" s="73">
        <v>366.49826167908037</v>
      </c>
      <c r="W883" s="73">
        <v>366.49826167908037</v>
      </c>
      <c r="X883" s="73">
        <v>415.44270612352483</v>
      </c>
      <c r="Y883" s="73">
        <v>464.38715056796923</v>
      </c>
      <c r="Z883" s="73">
        <v>586.74826167908031</v>
      </c>
    </row>
    <row r="884" spans="14:26" x14ac:dyDescent="0.25">
      <c r="N884" s="73">
        <v>88.2</v>
      </c>
      <c r="O884" s="73">
        <v>24.5</v>
      </c>
      <c r="P884" s="73">
        <v>0.98076470588235298</v>
      </c>
      <c r="Q884" s="73">
        <v>0.98076470588235298</v>
      </c>
      <c r="R884" s="73">
        <v>306.01121573801947</v>
      </c>
      <c r="S884" s="73">
        <v>306.01121573801947</v>
      </c>
      <c r="T884" s="73">
        <v>367.26121573801947</v>
      </c>
      <c r="U884" s="73">
        <v>306.01121573801947</v>
      </c>
      <c r="V884" s="73">
        <v>367.26121573801947</v>
      </c>
      <c r="W884" s="73">
        <v>367.26121573801947</v>
      </c>
      <c r="X884" s="73">
        <v>416.26121573801947</v>
      </c>
      <c r="Y884" s="73">
        <v>465.26121573801947</v>
      </c>
      <c r="Z884" s="73">
        <v>587.76121573801947</v>
      </c>
    </row>
    <row r="885" spans="14:26" x14ac:dyDescent="0.25">
      <c r="N885" s="73">
        <v>88.3</v>
      </c>
      <c r="O885" s="73">
        <v>24.527777777777775</v>
      </c>
      <c r="P885" s="73">
        <v>0.98076470588235298</v>
      </c>
      <c r="Q885" s="73">
        <v>0.98076470588235298</v>
      </c>
      <c r="R885" s="73">
        <v>306.70551209059056</v>
      </c>
      <c r="S885" s="73">
        <v>306.70551209059056</v>
      </c>
      <c r="T885" s="73">
        <v>368.02495653503502</v>
      </c>
      <c r="U885" s="73">
        <v>306.70551209059056</v>
      </c>
      <c r="V885" s="73">
        <v>368.02495653503502</v>
      </c>
      <c r="W885" s="73">
        <v>368.02495653503502</v>
      </c>
      <c r="X885" s="73">
        <v>417.08051209059056</v>
      </c>
      <c r="Y885" s="73">
        <v>466.1360676461461</v>
      </c>
      <c r="Z885" s="73">
        <v>588.77495653503502</v>
      </c>
    </row>
    <row r="886" spans="14:26" x14ac:dyDescent="0.25">
      <c r="N886" s="73">
        <v>88.4</v>
      </c>
      <c r="O886" s="73">
        <v>24.555555555555557</v>
      </c>
      <c r="P886" s="73">
        <v>0.98076470588235298</v>
      </c>
      <c r="Q886" s="73">
        <v>0.98076470588235298</v>
      </c>
      <c r="R886" s="73">
        <v>307.40059518123849</v>
      </c>
      <c r="S886" s="73">
        <v>307.40059518123849</v>
      </c>
      <c r="T886" s="73">
        <v>368.7894840701274</v>
      </c>
      <c r="U886" s="73">
        <v>307.40059518123849</v>
      </c>
      <c r="V886" s="73">
        <v>368.7894840701274</v>
      </c>
      <c r="W886" s="73">
        <v>368.7894840701274</v>
      </c>
      <c r="X886" s="73">
        <v>417.90059518123849</v>
      </c>
      <c r="Y886" s="73">
        <v>467.01170629234963</v>
      </c>
      <c r="Z886" s="73">
        <v>589.7894840701274</v>
      </c>
    </row>
    <row r="887" spans="14:26" x14ac:dyDescent="0.25">
      <c r="N887" s="73">
        <v>88.5</v>
      </c>
      <c r="O887" s="73">
        <v>24.583333333333332</v>
      </c>
      <c r="P887" s="73">
        <v>0.98076470588235298</v>
      </c>
      <c r="Q887" s="73">
        <v>0.98076470588235298</v>
      </c>
      <c r="R887" s="73">
        <v>308.09646500996274</v>
      </c>
      <c r="S887" s="73">
        <v>308.09646500996274</v>
      </c>
      <c r="T887" s="73">
        <v>369.55479834329606</v>
      </c>
      <c r="U887" s="73">
        <v>308.09646500996274</v>
      </c>
      <c r="V887" s="73">
        <v>369.55479834329606</v>
      </c>
      <c r="W887" s="73">
        <v>369.55479834329606</v>
      </c>
      <c r="X887" s="73">
        <v>418.72146500996274</v>
      </c>
      <c r="Y887" s="73">
        <v>467.88813167662937</v>
      </c>
      <c r="Z887" s="73">
        <v>590.80479834329606</v>
      </c>
    </row>
    <row r="888" spans="14:26" x14ac:dyDescent="0.25">
      <c r="N888" s="73">
        <v>88.6</v>
      </c>
      <c r="O888" s="73">
        <v>24.611111111111107</v>
      </c>
      <c r="P888" s="73">
        <v>0.98076470588235298</v>
      </c>
      <c r="Q888" s="73">
        <v>0.98076470588235298</v>
      </c>
      <c r="R888" s="73">
        <v>308.79312157676355</v>
      </c>
      <c r="S888" s="73">
        <v>308.79312157676355</v>
      </c>
      <c r="T888" s="73">
        <v>370.32089935454133</v>
      </c>
      <c r="U888" s="73">
        <v>308.79312157676355</v>
      </c>
      <c r="V888" s="73">
        <v>370.32089935454133</v>
      </c>
      <c r="W888" s="73">
        <v>370.32089935454133</v>
      </c>
      <c r="X888" s="73">
        <v>419.54312157676355</v>
      </c>
      <c r="Y888" s="73">
        <v>468.76534379898578</v>
      </c>
      <c r="Z888" s="73">
        <v>591.82089935454133</v>
      </c>
    </row>
    <row r="889" spans="14:26" x14ac:dyDescent="0.25">
      <c r="N889" s="73">
        <v>88.7</v>
      </c>
      <c r="O889" s="73">
        <v>24.638888888888889</v>
      </c>
      <c r="P889" s="73">
        <v>0.98076470588235298</v>
      </c>
      <c r="Q889" s="73">
        <v>0.98076470588235298</v>
      </c>
      <c r="R889" s="73">
        <v>309.49056488164115</v>
      </c>
      <c r="S889" s="73">
        <v>309.49056488164115</v>
      </c>
      <c r="T889" s="73">
        <v>371.08778710386338</v>
      </c>
      <c r="U889" s="73">
        <v>309.49056488164115</v>
      </c>
      <c r="V889" s="73">
        <v>371.08778710386338</v>
      </c>
      <c r="W889" s="73">
        <v>371.08778710386338</v>
      </c>
      <c r="X889" s="73">
        <v>420.36556488164115</v>
      </c>
      <c r="Y889" s="73">
        <v>469.64334265941892</v>
      </c>
      <c r="Z889" s="73">
        <v>592.83778710386332</v>
      </c>
    </row>
    <row r="890" spans="14:26" x14ac:dyDescent="0.25">
      <c r="N890" s="73">
        <v>88.8</v>
      </c>
      <c r="O890" s="73">
        <v>24.666666666666664</v>
      </c>
      <c r="P890" s="73">
        <v>0.98076470588235298</v>
      </c>
      <c r="Q890" s="73">
        <v>0.98076470588235298</v>
      </c>
      <c r="R890" s="73">
        <v>310.18879492459513</v>
      </c>
      <c r="S890" s="73">
        <v>310.18879492459513</v>
      </c>
      <c r="T890" s="73">
        <v>371.85546159126181</v>
      </c>
      <c r="U890" s="73">
        <v>310.18879492459513</v>
      </c>
      <c r="V890" s="73">
        <v>371.85546159126181</v>
      </c>
      <c r="W890" s="73">
        <v>371.85546159126181</v>
      </c>
      <c r="X890" s="73">
        <v>421.18879492459513</v>
      </c>
      <c r="Y890" s="73">
        <v>470.5221282579285</v>
      </c>
      <c r="Z890" s="73">
        <v>593.85546159126181</v>
      </c>
    </row>
    <row r="891" spans="14:26" x14ac:dyDescent="0.25">
      <c r="N891" s="73">
        <v>88.9</v>
      </c>
      <c r="O891" s="73">
        <v>24.694444444444446</v>
      </c>
      <c r="P891" s="73">
        <v>0.98076470588235298</v>
      </c>
      <c r="Q891" s="73">
        <v>0.98076470588235298</v>
      </c>
      <c r="R891" s="73">
        <v>310.88781170562589</v>
      </c>
      <c r="S891" s="73">
        <v>310.88781170562589</v>
      </c>
      <c r="T891" s="73">
        <v>372.62392281673704</v>
      </c>
      <c r="U891" s="73">
        <v>310.88781170562589</v>
      </c>
      <c r="V891" s="73">
        <v>372.62392281673704</v>
      </c>
      <c r="W891" s="73">
        <v>372.62392281673704</v>
      </c>
      <c r="X891" s="73">
        <v>422.01281170562595</v>
      </c>
      <c r="Y891" s="73">
        <v>471.40170059451481</v>
      </c>
      <c r="Z891" s="73">
        <v>594.87392281673704</v>
      </c>
    </row>
    <row r="892" spans="14:26" x14ac:dyDescent="0.25">
      <c r="N892" s="73">
        <v>89</v>
      </c>
      <c r="O892" s="73">
        <v>24.722222222222221</v>
      </c>
      <c r="P892" s="73">
        <v>0.98076470588235298</v>
      </c>
      <c r="Q892" s="73">
        <v>0.98076470588235298</v>
      </c>
      <c r="R892" s="73">
        <v>311.58761522473299</v>
      </c>
      <c r="S892" s="73">
        <v>311.58761522473299</v>
      </c>
      <c r="T892" s="73">
        <v>373.39317078028853</v>
      </c>
      <c r="U892" s="73">
        <v>311.58761522473299</v>
      </c>
      <c r="V892" s="73">
        <v>373.39317078028853</v>
      </c>
      <c r="W892" s="73">
        <v>373.39317078028853</v>
      </c>
      <c r="X892" s="73">
        <v>422.83761522473299</v>
      </c>
      <c r="Y892" s="73">
        <v>472.28205966917744</v>
      </c>
      <c r="Z892" s="73">
        <v>595.89317078028853</v>
      </c>
    </row>
    <row r="893" spans="14:26" x14ac:dyDescent="0.25">
      <c r="N893" s="73">
        <v>89.1</v>
      </c>
      <c r="O893" s="73">
        <v>24.749999999999996</v>
      </c>
      <c r="P893" s="73">
        <v>0.98076470588235298</v>
      </c>
      <c r="Q893" s="73">
        <v>0.98076470588235298</v>
      </c>
      <c r="R893" s="73">
        <v>312.28820548191663</v>
      </c>
      <c r="S893" s="73">
        <v>312.28820548191663</v>
      </c>
      <c r="T893" s="73">
        <v>374.16320548191663</v>
      </c>
      <c r="U893" s="73">
        <v>312.28820548191663</v>
      </c>
      <c r="V893" s="73">
        <v>374.16320548191663</v>
      </c>
      <c r="W893" s="73">
        <v>374.16320548191663</v>
      </c>
      <c r="X893" s="73">
        <v>423.66320548191663</v>
      </c>
      <c r="Y893" s="73">
        <v>473.16320548191663</v>
      </c>
      <c r="Z893" s="73">
        <v>596.91320548191663</v>
      </c>
    </row>
    <row r="894" spans="14:26" x14ac:dyDescent="0.25">
      <c r="N894" s="73">
        <v>89.2</v>
      </c>
      <c r="O894" s="73">
        <v>24.777777777777779</v>
      </c>
      <c r="P894" s="73">
        <v>0.98076470588235298</v>
      </c>
      <c r="Q894" s="73">
        <v>0.98076470588235298</v>
      </c>
      <c r="R894" s="73">
        <v>312.98958247717712</v>
      </c>
      <c r="S894" s="73">
        <v>312.98958247717712</v>
      </c>
      <c r="T894" s="73">
        <v>374.93402692162158</v>
      </c>
      <c r="U894" s="73">
        <v>312.98958247717712</v>
      </c>
      <c r="V894" s="73">
        <v>374.93402692162158</v>
      </c>
      <c r="W894" s="73">
        <v>374.93402692162158</v>
      </c>
      <c r="X894" s="73">
        <v>424.48958247717712</v>
      </c>
      <c r="Y894" s="73">
        <v>474.04513803273267</v>
      </c>
      <c r="Z894" s="73">
        <v>597.93402692162158</v>
      </c>
    </row>
    <row r="895" spans="14:26" x14ac:dyDescent="0.25">
      <c r="N895" s="73">
        <v>89.3</v>
      </c>
      <c r="O895" s="73">
        <v>24.805555555555554</v>
      </c>
      <c r="P895" s="73">
        <v>0.98076470588235298</v>
      </c>
      <c r="Q895" s="73">
        <v>0.98076470588235298</v>
      </c>
      <c r="R895" s="73">
        <v>313.69174621051394</v>
      </c>
      <c r="S895" s="73">
        <v>313.69174621051394</v>
      </c>
      <c r="T895" s="73">
        <v>375.7056350994028</v>
      </c>
      <c r="U895" s="73">
        <v>313.69174621051394</v>
      </c>
      <c r="V895" s="73">
        <v>375.7056350994028</v>
      </c>
      <c r="W895" s="73">
        <v>375.7056350994028</v>
      </c>
      <c r="X895" s="73">
        <v>425.31674621051388</v>
      </c>
      <c r="Y895" s="73">
        <v>474.92785732162503</v>
      </c>
      <c r="Z895" s="73">
        <v>598.9556350994028</v>
      </c>
    </row>
    <row r="896" spans="14:26" x14ac:dyDescent="0.25">
      <c r="N896" s="73">
        <v>89.4</v>
      </c>
      <c r="O896" s="73">
        <v>24.833333333333336</v>
      </c>
      <c r="P896" s="73">
        <v>0.98076470588235298</v>
      </c>
      <c r="Q896" s="73">
        <v>0.98076470588235298</v>
      </c>
      <c r="R896" s="73">
        <v>314.39469668192748</v>
      </c>
      <c r="S896" s="73">
        <v>314.39469668192748</v>
      </c>
      <c r="T896" s="73">
        <v>376.4780300152608</v>
      </c>
      <c r="U896" s="73">
        <v>314.39469668192748</v>
      </c>
      <c r="V896" s="73">
        <v>376.4780300152608</v>
      </c>
      <c r="W896" s="73">
        <v>376.4780300152608</v>
      </c>
      <c r="X896" s="73">
        <v>426.14469668192748</v>
      </c>
      <c r="Y896" s="73">
        <v>475.81136334859411</v>
      </c>
      <c r="Z896" s="73">
        <v>599.97803001526074</v>
      </c>
    </row>
    <row r="897" spans="14:26" x14ac:dyDescent="0.25">
      <c r="N897" s="73">
        <v>89.5</v>
      </c>
      <c r="O897" s="73">
        <v>24.861111111111111</v>
      </c>
      <c r="P897" s="73">
        <v>0.98076470588235298</v>
      </c>
      <c r="Q897" s="73">
        <v>0.98076470588235298</v>
      </c>
      <c r="R897" s="73">
        <v>315.09843389141747</v>
      </c>
      <c r="S897" s="73">
        <v>315.09843389141747</v>
      </c>
      <c r="T897" s="73">
        <v>377.25121166919524</v>
      </c>
      <c r="U897" s="73">
        <v>315.09843389141747</v>
      </c>
      <c r="V897" s="73">
        <v>377.25121166919524</v>
      </c>
      <c r="W897" s="73">
        <v>377.25121166919524</v>
      </c>
      <c r="X897" s="73">
        <v>426.97343389141747</v>
      </c>
      <c r="Y897" s="73">
        <v>476.6956561136397</v>
      </c>
      <c r="Z897" s="73">
        <v>601.0012116691953</v>
      </c>
    </row>
    <row r="898" spans="14:26" x14ac:dyDescent="0.25">
      <c r="N898" s="73">
        <v>89.6</v>
      </c>
      <c r="O898" s="73">
        <v>24.888888888888886</v>
      </c>
      <c r="P898" s="73">
        <v>0.98076470588235298</v>
      </c>
      <c r="Q898" s="73">
        <v>0.98076470588235298</v>
      </c>
      <c r="R898" s="73">
        <v>315.80295783898396</v>
      </c>
      <c r="S898" s="73">
        <v>315.80295783898396</v>
      </c>
      <c r="T898" s="73">
        <v>378.02518006120619</v>
      </c>
      <c r="U898" s="73">
        <v>315.80295783898396</v>
      </c>
      <c r="V898" s="73">
        <v>378.02518006120619</v>
      </c>
      <c r="W898" s="73">
        <v>378.02518006120619</v>
      </c>
      <c r="X898" s="73">
        <v>427.80295783898396</v>
      </c>
      <c r="Y898" s="73">
        <v>477.58073561676173</v>
      </c>
      <c r="Z898" s="73">
        <v>602.02518006120613</v>
      </c>
    </row>
    <row r="899" spans="14:26" x14ac:dyDescent="0.25">
      <c r="N899" s="73">
        <v>89.7</v>
      </c>
      <c r="O899" s="73">
        <v>24.916666666666668</v>
      </c>
      <c r="P899" s="73">
        <v>0.98076470588235298</v>
      </c>
      <c r="Q899" s="73">
        <v>0.98076470588235298</v>
      </c>
      <c r="R899" s="73">
        <v>316.50826852462723</v>
      </c>
      <c r="S899" s="73">
        <v>316.50826852462723</v>
      </c>
      <c r="T899" s="73">
        <v>378.79993519129391</v>
      </c>
      <c r="U899" s="73">
        <v>316.50826852462723</v>
      </c>
      <c r="V899" s="73">
        <v>378.79993519129391</v>
      </c>
      <c r="W899" s="73">
        <v>378.79993519129391</v>
      </c>
      <c r="X899" s="73">
        <v>428.63326852462723</v>
      </c>
      <c r="Y899" s="73">
        <v>478.4666018579606</v>
      </c>
      <c r="Z899" s="73">
        <v>603.04993519129391</v>
      </c>
    </row>
    <row r="900" spans="14:26" x14ac:dyDescent="0.25">
      <c r="N900" s="73">
        <v>89.8</v>
      </c>
      <c r="O900" s="73">
        <v>24.944444444444443</v>
      </c>
      <c r="P900" s="73">
        <v>0.98076470588235298</v>
      </c>
      <c r="Q900" s="73">
        <v>0.98076470588235298</v>
      </c>
      <c r="R900" s="73">
        <v>317.21436594834688</v>
      </c>
      <c r="S900" s="73">
        <v>317.21436594834688</v>
      </c>
      <c r="T900" s="73">
        <v>379.57547705945797</v>
      </c>
      <c r="U900" s="73">
        <v>317.21436594834688</v>
      </c>
      <c r="V900" s="73">
        <v>379.57547705945797</v>
      </c>
      <c r="W900" s="73">
        <v>379.57547705945797</v>
      </c>
      <c r="X900" s="73">
        <v>429.46436594834688</v>
      </c>
      <c r="Y900" s="73">
        <v>479.35325483723574</v>
      </c>
      <c r="Z900" s="73">
        <v>604.07547705945797</v>
      </c>
    </row>
    <row r="901" spans="14:26" x14ac:dyDescent="0.25">
      <c r="N901" s="73">
        <v>89.9</v>
      </c>
      <c r="O901" s="73">
        <v>24.972222222222221</v>
      </c>
      <c r="P901" s="73">
        <v>0.98076470588235298</v>
      </c>
      <c r="Q901" s="73">
        <v>0.98076470588235298</v>
      </c>
      <c r="R901" s="73">
        <v>317.92125011014321</v>
      </c>
      <c r="S901" s="73">
        <v>317.92125011014321</v>
      </c>
      <c r="T901" s="73">
        <v>380.35180566569875</v>
      </c>
      <c r="U901" s="73">
        <v>317.92125011014321</v>
      </c>
      <c r="V901" s="73">
        <v>380.35180566569875</v>
      </c>
      <c r="W901" s="73">
        <v>380.35180566569875</v>
      </c>
      <c r="X901" s="73">
        <v>430.29625011014321</v>
      </c>
      <c r="Y901" s="73">
        <v>480.24069455458766</v>
      </c>
      <c r="Z901" s="73">
        <v>605.10180566569875</v>
      </c>
    </row>
    <row r="902" spans="14:26" x14ac:dyDescent="0.25">
      <c r="N902" s="73">
        <v>90</v>
      </c>
      <c r="O902" s="73">
        <v>25</v>
      </c>
      <c r="P902" s="73">
        <v>0.98076470588235298</v>
      </c>
      <c r="Q902" s="73">
        <v>0.98076470588235298</v>
      </c>
      <c r="R902" s="73">
        <v>318.62892101001609</v>
      </c>
      <c r="S902" s="73">
        <v>318.62892101001609</v>
      </c>
      <c r="T902" s="73">
        <v>381.12892101001609</v>
      </c>
      <c r="U902" s="73">
        <v>318.62892101001609</v>
      </c>
      <c r="V902" s="73">
        <v>381.12892101001609</v>
      </c>
      <c r="W902" s="73">
        <v>381.12892101001609</v>
      </c>
      <c r="X902" s="73">
        <v>431.12892101001609</v>
      </c>
      <c r="Y902" s="73">
        <v>481.12892101001609</v>
      </c>
      <c r="Z902" s="73">
        <v>606.12892101001603</v>
      </c>
    </row>
    <row r="903" spans="14:26" x14ac:dyDescent="0.25">
      <c r="N903" s="73">
        <v>90.1</v>
      </c>
      <c r="O903" s="73">
        <v>25.027777777777775</v>
      </c>
      <c r="P903" s="73">
        <v>0.98076470588235298</v>
      </c>
      <c r="Q903" s="73">
        <v>0.98076470588235298</v>
      </c>
      <c r="R903" s="73">
        <v>319.33737864796547</v>
      </c>
      <c r="S903" s="73">
        <v>319.33737864796547</v>
      </c>
      <c r="T903" s="73">
        <v>381.90682309240992</v>
      </c>
      <c r="U903" s="73">
        <v>319.33737864796547</v>
      </c>
      <c r="V903" s="73">
        <v>381.90682309240992</v>
      </c>
      <c r="W903" s="73">
        <v>381.90682309240992</v>
      </c>
      <c r="X903" s="73">
        <v>431.96237864796547</v>
      </c>
      <c r="Y903" s="73">
        <v>482.01793420352101</v>
      </c>
      <c r="Z903" s="73">
        <v>607.15682309240992</v>
      </c>
    </row>
    <row r="904" spans="14:26" x14ac:dyDescent="0.25">
      <c r="N904" s="73">
        <v>90.2</v>
      </c>
      <c r="O904" s="73">
        <v>25.055555555555557</v>
      </c>
      <c r="P904" s="73">
        <v>0.98076470588235298</v>
      </c>
      <c r="Q904" s="73">
        <v>0.98076470588235298</v>
      </c>
      <c r="R904" s="73">
        <v>320.04662302399157</v>
      </c>
      <c r="S904" s="73">
        <v>320.04662302399157</v>
      </c>
      <c r="T904" s="73">
        <v>382.68551191288049</v>
      </c>
      <c r="U904" s="73">
        <v>320.04662302399157</v>
      </c>
      <c r="V904" s="73">
        <v>382.68551191288049</v>
      </c>
      <c r="W904" s="73">
        <v>382.68551191288049</v>
      </c>
      <c r="X904" s="73">
        <v>432.79662302399163</v>
      </c>
      <c r="Y904" s="73">
        <v>482.90773413510271</v>
      </c>
      <c r="Z904" s="73">
        <v>608.18551191288054</v>
      </c>
    </row>
    <row r="905" spans="14:26" x14ac:dyDescent="0.25">
      <c r="N905" s="73">
        <v>90.3</v>
      </c>
      <c r="O905" s="73">
        <v>25.083333333333332</v>
      </c>
      <c r="P905" s="73">
        <v>0.98076470588235298</v>
      </c>
      <c r="Q905" s="73">
        <v>0.98076470588235298</v>
      </c>
      <c r="R905" s="73">
        <v>320.75665413809406</v>
      </c>
      <c r="S905" s="73">
        <v>320.75665413809406</v>
      </c>
      <c r="T905" s="73">
        <v>383.46498747142738</v>
      </c>
      <c r="U905" s="73">
        <v>320.75665413809406</v>
      </c>
      <c r="V905" s="73">
        <v>383.46498747142738</v>
      </c>
      <c r="W905" s="73">
        <v>383.46498747142738</v>
      </c>
      <c r="X905" s="73">
        <v>433.63165413809406</v>
      </c>
      <c r="Y905" s="73">
        <v>483.79832080476069</v>
      </c>
      <c r="Z905" s="73">
        <v>609.21498747142732</v>
      </c>
    </row>
    <row r="906" spans="14:26" x14ac:dyDescent="0.25">
      <c r="N906" s="73">
        <v>90.4</v>
      </c>
      <c r="O906" s="73">
        <v>25.111111111111111</v>
      </c>
      <c r="P906" s="73">
        <v>0.98076470588235298</v>
      </c>
      <c r="Q906" s="73">
        <v>0.98076470588235298</v>
      </c>
      <c r="R906" s="73">
        <v>321.46747199027322</v>
      </c>
      <c r="S906" s="73">
        <v>321.46747199027322</v>
      </c>
      <c r="T906" s="73">
        <v>384.245249768051</v>
      </c>
      <c r="U906" s="73">
        <v>321.46747199027322</v>
      </c>
      <c r="V906" s="73">
        <v>384.245249768051</v>
      </c>
      <c r="W906" s="73">
        <v>384.245249768051</v>
      </c>
      <c r="X906" s="73">
        <v>434.46747199027322</v>
      </c>
      <c r="Y906" s="73">
        <v>484.68969421249545</v>
      </c>
      <c r="Z906" s="73">
        <v>610.24524976805105</v>
      </c>
    </row>
    <row r="907" spans="14:26" x14ac:dyDescent="0.25">
      <c r="N907" s="73">
        <v>90.5</v>
      </c>
      <c r="O907" s="73">
        <v>25.138888888888889</v>
      </c>
      <c r="P907" s="73">
        <v>0.98076470588235298</v>
      </c>
      <c r="Q907" s="73">
        <v>0.98076470588235298</v>
      </c>
      <c r="R907" s="73">
        <v>322.17907658052894</v>
      </c>
      <c r="S907" s="73">
        <v>322.17907658052894</v>
      </c>
      <c r="T907" s="73">
        <v>385.02629880275117</v>
      </c>
      <c r="U907" s="73">
        <v>322.17907658052894</v>
      </c>
      <c r="V907" s="73">
        <v>385.02629880275117</v>
      </c>
      <c r="W907" s="73">
        <v>385.02629880275117</v>
      </c>
      <c r="X907" s="73">
        <v>435.30407658052894</v>
      </c>
      <c r="Y907" s="73">
        <v>485.58185435830671</v>
      </c>
      <c r="Z907" s="73">
        <v>611.27629880275117</v>
      </c>
    </row>
    <row r="908" spans="14:26" x14ac:dyDescent="0.25">
      <c r="N908" s="73">
        <v>90.6</v>
      </c>
      <c r="O908" s="73">
        <v>25.166666666666664</v>
      </c>
      <c r="P908" s="73">
        <v>0.98076470588235298</v>
      </c>
      <c r="Q908" s="73">
        <v>0.98076470588235298</v>
      </c>
      <c r="R908" s="73">
        <v>322.8914679088611</v>
      </c>
      <c r="S908" s="73">
        <v>322.8914679088611</v>
      </c>
      <c r="T908" s="73">
        <v>385.80813457552779</v>
      </c>
      <c r="U908" s="73">
        <v>322.8914679088611</v>
      </c>
      <c r="V908" s="73">
        <v>385.80813457552779</v>
      </c>
      <c r="W908" s="73">
        <v>385.80813457552779</v>
      </c>
      <c r="X908" s="73">
        <v>436.1414679088611</v>
      </c>
      <c r="Y908" s="73">
        <v>486.47480124219447</v>
      </c>
      <c r="Z908" s="73">
        <v>612.30813457552779</v>
      </c>
    </row>
    <row r="909" spans="14:26" x14ac:dyDescent="0.25">
      <c r="N909" s="73">
        <v>90.7</v>
      </c>
      <c r="O909" s="73">
        <v>25.194444444444443</v>
      </c>
      <c r="P909" s="73">
        <v>0.98076470588235298</v>
      </c>
      <c r="Q909" s="73">
        <v>0.98076470588235298</v>
      </c>
      <c r="R909" s="73">
        <v>323.60464597526999</v>
      </c>
      <c r="S909" s="73">
        <v>323.60464597526999</v>
      </c>
      <c r="T909" s="73">
        <v>386.59075708638113</v>
      </c>
      <c r="U909" s="73">
        <v>323.60464597526999</v>
      </c>
      <c r="V909" s="73">
        <v>386.59075708638113</v>
      </c>
      <c r="W909" s="73">
        <v>386.59075708638113</v>
      </c>
      <c r="X909" s="73">
        <v>436.97964597527005</v>
      </c>
      <c r="Y909" s="73">
        <v>487.3685348641589</v>
      </c>
      <c r="Z909" s="73">
        <v>613.34075708638113</v>
      </c>
    </row>
    <row r="910" spans="14:26" x14ac:dyDescent="0.25">
      <c r="N910" s="73">
        <v>90.8</v>
      </c>
      <c r="O910" s="73">
        <v>25.222222222222221</v>
      </c>
      <c r="P910" s="73">
        <v>0.98076470588235298</v>
      </c>
      <c r="Q910" s="73">
        <v>0.98076470588235298</v>
      </c>
      <c r="R910" s="73">
        <v>324.31861077975543</v>
      </c>
      <c r="S910" s="73">
        <v>324.31861077975543</v>
      </c>
      <c r="T910" s="73">
        <v>387.37416633531097</v>
      </c>
      <c r="U910" s="73">
        <v>324.31861077975543</v>
      </c>
      <c r="V910" s="73">
        <v>387.37416633531097</v>
      </c>
      <c r="W910" s="73">
        <v>387.37416633531097</v>
      </c>
      <c r="X910" s="73">
        <v>437.81861077975543</v>
      </c>
      <c r="Y910" s="73">
        <v>488.26305522419989</v>
      </c>
      <c r="Z910" s="73">
        <v>614.37416633531097</v>
      </c>
    </row>
    <row r="911" spans="14:26" x14ac:dyDescent="0.25">
      <c r="N911" s="73">
        <v>90.9</v>
      </c>
      <c r="O911" s="73">
        <v>25.25</v>
      </c>
      <c r="P911" s="73">
        <v>0.98076470588235298</v>
      </c>
      <c r="Q911" s="73">
        <v>0.98076470588235298</v>
      </c>
      <c r="R911" s="73">
        <v>325.03336232231737</v>
      </c>
      <c r="S911" s="73">
        <v>325.03336232231737</v>
      </c>
      <c r="T911" s="73">
        <v>388.15836232231737</v>
      </c>
      <c r="U911" s="73">
        <v>325.03336232231737</v>
      </c>
      <c r="V911" s="73">
        <v>388.15836232231737</v>
      </c>
      <c r="W911" s="73">
        <v>388.15836232231737</v>
      </c>
      <c r="X911" s="73">
        <v>438.65836232231737</v>
      </c>
      <c r="Y911" s="73">
        <v>489.15836232231737</v>
      </c>
      <c r="Z911" s="73">
        <v>615.40836232231732</v>
      </c>
    </row>
    <row r="912" spans="14:26" x14ac:dyDescent="0.25">
      <c r="N912" s="73">
        <v>91</v>
      </c>
      <c r="O912" s="73">
        <v>25.277777777777779</v>
      </c>
      <c r="P912" s="73">
        <v>0.98076470588235298</v>
      </c>
      <c r="Q912" s="73">
        <v>0.98076470588235298</v>
      </c>
      <c r="R912" s="73">
        <v>325.74890060295593</v>
      </c>
      <c r="S912" s="73">
        <v>325.74890060295593</v>
      </c>
      <c r="T912" s="73">
        <v>388.94334504740038</v>
      </c>
      <c r="U912" s="73">
        <v>325.74890060295593</v>
      </c>
      <c r="V912" s="73">
        <v>388.94334504740038</v>
      </c>
      <c r="W912" s="73">
        <v>388.94334504740038</v>
      </c>
      <c r="X912" s="73">
        <v>439.49890060295593</v>
      </c>
      <c r="Y912" s="73">
        <v>490.05445615851147</v>
      </c>
      <c r="Z912" s="73">
        <v>616.44334504740038</v>
      </c>
    </row>
    <row r="913" spans="14:26" x14ac:dyDescent="0.25">
      <c r="N913" s="73">
        <v>91.1</v>
      </c>
      <c r="O913" s="73">
        <v>25.305555555555554</v>
      </c>
      <c r="P913" s="73">
        <v>0.98076470588235298</v>
      </c>
      <c r="Q913" s="73">
        <v>0.98076470588235298</v>
      </c>
      <c r="R913" s="73">
        <v>326.46522562167098</v>
      </c>
      <c r="S913" s="73">
        <v>326.46522562167098</v>
      </c>
      <c r="T913" s="73">
        <v>389.72911451055984</v>
      </c>
      <c r="U913" s="73">
        <v>326.46522562167098</v>
      </c>
      <c r="V913" s="73">
        <v>389.72911451055984</v>
      </c>
      <c r="W913" s="73">
        <v>389.72911451055984</v>
      </c>
      <c r="X913" s="73">
        <v>440.34022562167092</v>
      </c>
      <c r="Y913" s="73">
        <v>490.95133673278207</v>
      </c>
      <c r="Z913" s="73">
        <v>617.47911451055984</v>
      </c>
    </row>
    <row r="914" spans="14:26" x14ac:dyDescent="0.25">
      <c r="N914" s="73">
        <v>91.2</v>
      </c>
      <c r="O914" s="73">
        <v>25.333333333333332</v>
      </c>
      <c r="P914" s="73">
        <v>0.98076470588235298</v>
      </c>
      <c r="Q914" s="73">
        <v>0.98076470588235298</v>
      </c>
      <c r="R914" s="73">
        <v>327.18233737846265</v>
      </c>
      <c r="S914" s="73">
        <v>327.18233737846265</v>
      </c>
      <c r="T914" s="73">
        <v>390.51567071179596</v>
      </c>
      <c r="U914" s="73">
        <v>327.18233737846265</v>
      </c>
      <c r="V914" s="73">
        <v>390.51567071179596</v>
      </c>
      <c r="W914" s="73">
        <v>390.51567071179596</v>
      </c>
      <c r="X914" s="73">
        <v>441.18233737846265</v>
      </c>
      <c r="Y914" s="73">
        <v>491.84900404512928</v>
      </c>
      <c r="Z914" s="73">
        <v>618.51567071179591</v>
      </c>
    </row>
    <row r="915" spans="14:26" x14ac:dyDescent="0.25">
      <c r="N915" s="73">
        <v>91.3</v>
      </c>
      <c r="O915" s="73">
        <v>25.361111111111111</v>
      </c>
      <c r="P915" s="73">
        <v>0.98076470588235298</v>
      </c>
      <c r="Q915" s="73">
        <v>0.98076470588235298</v>
      </c>
      <c r="R915" s="73">
        <v>327.90023587333093</v>
      </c>
      <c r="S915" s="73">
        <v>327.90023587333093</v>
      </c>
      <c r="T915" s="73">
        <v>391.3030136511087</v>
      </c>
      <c r="U915" s="73">
        <v>327.90023587333093</v>
      </c>
      <c r="V915" s="73">
        <v>391.3030136511087</v>
      </c>
      <c r="W915" s="73">
        <v>391.3030136511087</v>
      </c>
      <c r="X915" s="73">
        <v>442.02523587333093</v>
      </c>
      <c r="Y915" s="73">
        <v>492.74745809555316</v>
      </c>
      <c r="Z915" s="73">
        <v>619.5530136511087</v>
      </c>
    </row>
    <row r="916" spans="14:26" x14ac:dyDescent="0.25">
      <c r="N916" s="73">
        <v>91.4</v>
      </c>
      <c r="O916" s="73">
        <v>25.388888888888889</v>
      </c>
      <c r="P916" s="73">
        <v>0.98076470588235298</v>
      </c>
      <c r="Q916" s="73">
        <v>0.98076470588235298</v>
      </c>
      <c r="R916" s="73">
        <v>328.61892110627576</v>
      </c>
      <c r="S916" s="73">
        <v>328.61892110627576</v>
      </c>
      <c r="T916" s="73">
        <v>392.09114332849799</v>
      </c>
      <c r="U916" s="73">
        <v>328.61892110627576</v>
      </c>
      <c r="V916" s="73">
        <v>392.09114332849799</v>
      </c>
      <c r="W916" s="73">
        <v>392.09114332849799</v>
      </c>
      <c r="X916" s="73">
        <v>442.86892110627576</v>
      </c>
      <c r="Y916" s="73">
        <v>493.64669888405354</v>
      </c>
      <c r="Z916" s="73">
        <v>620.59114332849799</v>
      </c>
    </row>
    <row r="917" spans="14:26" x14ac:dyDescent="0.25">
      <c r="N917" s="73">
        <v>91.5</v>
      </c>
      <c r="O917" s="73">
        <v>25.416666666666664</v>
      </c>
      <c r="P917" s="73">
        <v>0.98076470588235298</v>
      </c>
      <c r="Q917" s="73">
        <v>0.98076470588235298</v>
      </c>
      <c r="R917" s="73">
        <v>329.33839307729704</v>
      </c>
      <c r="S917" s="73">
        <v>329.33839307729704</v>
      </c>
      <c r="T917" s="73">
        <v>392.88005974396373</v>
      </c>
      <c r="U917" s="73">
        <v>329.33839307729704</v>
      </c>
      <c r="V917" s="73">
        <v>392.88005974396373</v>
      </c>
      <c r="W917" s="73">
        <v>392.88005974396373</v>
      </c>
      <c r="X917" s="73">
        <v>443.71339307729704</v>
      </c>
      <c r="Y917" s="73">
        <v>494.54672641063041</v>
      </c>
      <c r="Z917" s="73">
        <v>621.63005974396378</v>
      </c>
    </row>
    <row r="918" spans="14:26" x14ac:dyDescent="0.25">
      <c r="N918" s="73">
        <v>91.6</v>
      </c>
      <c r="O918" s="73">
        <v>25.444444444444443</v>
      </c>
      <c r="P918" s="73">
        <v>0.98076470588235298</v>
      </c>
      <c r="Q918" s="73">
        <v>0.98076470588235298</v>
      </c>
      <c r="R918" s="73">
        <v>330.05865178639499</v>
      </c>
      <c r="S918" s="73">
        <v>330.05865178639499</v>
      </c>
      <c r="T918" s="73">
        <v>393.66976289750608</v>
      </c>
      <c r="U918" s="73">
        <v>330.05865178639499</v>
      </c>
      <c r="V918" s="73">
        <v>393.66976289750608</v>
      </c>
      <c r="W918" s="73">
        <v>393.66976289750608</v>
      </c>
      <c r="X918" s="73">
        <v>444.55865178639499</v>
      </c>
      <c r="Y918" s="73">
        <v>495.44754067528385</v>
      </c>
      <c r="Z918" s="73">
        <v>622.66976289750608</v>
      </c>
    </row>
    <row r="919" spans="14:26" x14ac:dyDescent="0.25">
      <c r="N919" s="73">
        <v>91.7</v>
      </c>
      <c r="O919" s="73">
        <v>25.472222222222221</v>
      </c>
      <c r="P919" s="73">
        <v>0.98076470588235298</v>
      </c>
      <c r="Q919" s="73">
        <v>0.98076470588235298</v>
      </c>
      <c r="R919" s="73">
        <v>330.77969723356955</v>
      </c>
      <c r="S919" s="73">
        <v>330.77969723356955</v>
      </c>
      <c r="T919" s="73">
        <v>394.46025278912509</v>
      </c>
      <c r="U919" s="73">
        <v>330.77969723356955</v>
      </c>
      <c r="V919" s="73">
        <v>394.46025278912509</v>
      </c>
      <c r="W919" s="73">
        <v>394.46025278912509</v>
      </c>
      <c r="X919" s="73">
        <v>445.40469723356955</v>
      </c>
      <c r="Y919" s="73">
        <v>496.34914167801401</v>
      </c>
      <c r="Z919" s="73">
        <v>623.71025278912509</v>
      </c>
    </row>
    <row r="920" spans="14:26" x14ac:dyDescent="0.25">
      <c r="N920" s="73">
        <v>91.8</v>
      </c>
      <c r="O920" s="73">
        <v>25.5</v>
      </c>
      <c r="P920" s="73">
        <v>0.98076470588235298</v>
      </c>
      <c r="Q920" s="73">
        <v>0.98076470588235298</v>
      </c>
      <c r="R920" s="73">
        <v>331.50152941882067</v>
      </c>
      <c r="S920" s="73">
        <v>331.50152941882067</v>
      </c>
      <c r="T920" s="73">
        <v>395.25152941882067</v>
      </c>
      <c r="U920" s="73">
        <v>331.50152941882067</v>
      </c>
      <c r="V920" s="73">
        <v>395.25152941882067</v>
      </c>
      <c r="W920" s="73">
        <v>395.25152941882067</v>
      </c>
      <c r="X920" s="73">
        <v>446.25152941882067</v>
      </c>
      <c r="Y920" s="73">
        <v>497.25152941882067</v>
      </c>
      <c r="Z920" s="73">
        <v>624.75152941882061</v>
      </c>
    </row>
    <row r="921" spans="14:26" x14ac:dyDescent="0.25">
      <c r="N921" s="73">
        <v>91.9</v>
      </c>
      <c r="O921" s="73">
        <v>25.527777777777779</v>
      </c>
      <c r="P921" s="73">
        <v>0.98076470588235298</v>
      </c>
      <c r="Q921" s="73">
        <v>0.98076470588235298</v>
      </c>
      <c r="R921" s="73">
        <v>332.22414834214834</v>
      </c>
      <c r="S921" s="73">
        <v>332.22414834214834</v>
      </c>
      <c r="T921" s="73">
        <v>396.0435927865928</v>
      </c>
      <c r="U921" s="73">
        <v>332.22414834214834</v>
      </c>
      <c r="V921" s="73">
        <v>396.0435927865928</v>
      </c>
      <c r="W921" s="73">
        <v>396.0435927865928</v>
      </c>
      <c r="X921" s="73">
        <v>447.09914834214834</v>
      </c>
      <c r="Y921" s="73">
        <v>498.15470389770394</v>
      </c>
      <c r="Z921" s="73">
        <v>625.79359278659285</v>
      </c>
    </row>
    <row r="922" spans="14:26" x14ac:dyDescent="0.25">
      <c r="N922" s="73">
        <v>92</v>
      </c>
      <c r="O922" s="73">
        <v>25.555555555555554</v>
      </c>
      <c r="P922" s="73">
        <v>0.98076470588235298</v>
      </c>
      <c r="Q922" s="73">
        <v>0.98076470588235298</v>
      </c>
      <c r="R922" s="73">
        <v>332.94755400355251</v>
      </c>
      <c r="S922" s="73">
        <v>332.94755400355251</v>
      </c>
      <c r="T922" s="73">
        <v>396.83644289244137</v>
      </c>
      <c r="U922" s="73">
        <v>332.94755400355251</v>
      </c>
      <c r="V922" s="73">
        <v>396.83644289244137</v>
      </c>
      <c r="W922" s="73">
        <v>396.83644289244137</v>
      </c>
      <c r="X922" s="73">
        <v>447.94755400355245</v>
      </c>
      <c r="Y922" s="73">
        <v>499.0586651146636</v>
      </c>
      <c r="Z922" s="73">
        <v>626.83644289244137</v>
      </c>
    </row>
    <row r="923" spans="14:26" x14ac:dyDescent="0.25">
      <c r="N923" s="73">
        <v>92.1</v>
      </c>
      <c r="O923" s="73">
        <v>25.583333333333332</v>
      </c>
      <c r="P923" s="73">
        <v>0.98076470588235298</v>
      </c>
      <c r="Q923" s="73">
        <v>0.98076470588235298</v>
      </c>
      <c r="R923" s="73">
        <v>333.6717464030333</v>
      </c>
      <c r="S923" s="73">
        <v>333.6717464030333</v>
      </c>
      <c r="T923" s="73">
        <v>397.63007973636661</v>
      </c>
      <c r="U923" s="73">
        <v>333.6717464030333</v>
      </c>
      <c r="V923" s="73">
        <v>397.63007973636661</v>
      </c>
      <c r="W923" s="73">
        <v>397.63007973636661</v>
      </c>
      <c r="X923" s="73">
        <v>448.7967464030333</v>
      </c>
      <c r="Y923" s="73">
        <v>499.96341306969993</v>
      </c>
      <c r="Z923" s="73">
        <v>627.88007973636661</v>
      </c>
    </row>
    <row r="924" spans="14:26" x14ac:dyDescent="0.25">
      <c r="N924" s="73">
        <v>92.2</v>
      </c>
      <c r="O924" s="73">
        <v>25.611111111111111</v>
      </c>
      <c r="P924" s="73">
        <v>0.98076470588235298</v>
      </c>
      <c r="Q924" s="73">
        <v>0.98076470588235298</v>
      </c>
      <c r="R924" s="73">
        <v>334.39672554059069</v>
      </c>
      <c r="S924" s="73">
        <v>334.39672554059069</v>
      </c>
      <c r="T924" s="73">
        <v>398.42450331836847</v>
      </c>
      <c r="U924" s="73">
        <v>334.39672554059069</v>
      </c>
      <c r="V924" s="73">
        <v>398.42450331836847</v>
      </c>
      <c r="W924" s="73">
        <v>398.42450331836847</v>
      </c>
      <c r="X924" s="73">
        <v>449.64672554059069</v>
      </c>
      <c r="Y924" s="73">
        <v>500.86894776281292</v>
      </c>
      <c r="Z924" s="73">
        <v>628.92450331836847</v>
      </c>
    </row>
    <row r="925" spans="14:26" x14ac:dyDescent="0.25">
      <c r="N925" s="73">
        <v>92.3</v>
      </c>
      <c r="O925" s="73">
        <v>25.638888888888886</v>
      </c>
      <c r="P925" s="73">
        <v>0.98076470588235298</v>
      </c>
      <c r="Q925" s="73">
        <v>0.98076470588235298</v>
      </c>
      <c r="R925" s="73">
        <v>335.12249141622453</v>
      </c>
      <c r="S925" s="73">
        <v>335.12249141622453</v>
      </c>
      <c r="T925" s="73">
        <v>399.21971363844676</v>
      </c>
      <c r="U925" s="73">
        <v>335.12249141622453</v>
      </c>
      <c r="V925" s="73">
        <v>399.21971363844676</v>
      </c>
      <c r="W925" s="73">
        <v>399.21971363844676</v>
      </c>
      <c r="X925" s="73">
        <v>450.49749141622453</v>
      </c>
      <c r="Y925" s="73">
        <v>501.77526919400231</v>
      </c>
      <c r="Z925" s="73">
        <v>629.96971363844682</v>
      </c>
    </row>
    <row r="926" spans="14:26" x14ac:dyDescent="0.25">
      <c r="N926" s="73">
        <v>92.4</v>
      </c>
      <c r="O926" s="73">
        <v>25.666666666666668</v>
      </c>
      <c r="P926" s="73">
        <v>0.98076470588235298</v>
      </c>
      <c r="Q926" s="73">
        <v>0.98076470588235298</v>
      </c>
      <c r="R926" s="73">
        <v>335.84904402993516</v>
      </c>
      <c r="S926" s="73">
        <v>335.84904402993516</v>
      </c>
      <c r="T926" s="73">
        <v>400.01571069660184</v>
      </c>
      <c r="U926" s="73">
        <v>335.84904402993516</v>
      </c>
      <c r="V926" s="73">
        <v>400.01571069660184</v>
      </c>
      <c r="W926" s="73">
        <v>400.01571069660184</v>
      </c>
      <c r="X926" s="73">
        <v>451.34904402993516</v>
      </c>
      <c r="Y926" s="73">
        <v>502.68237736326853</v>
      </c>
      <c r="Z926" s="73">
        <v>631.0157106966019</v>
      </c>
    </row>
    <row r="927" spans="14:26" x14ac:dyDescent="0.25">
      <c r="N927" s="73">
        <v>92.5</v>
      </c>
      <c r="O927" s="73">
        <v>25.694444444444443</v>
      </c>
      <c r="P927" s="73">
        <v>0.98076470588235298</v>
      </c>
      <c r="Q927" s="73">
        <v>0.98076470588235298</v>
      </c>
      <c r="R927" s="73">
        <v>336.57638338172217</v>
      </c>
      <c r="S927" s="73">
        <v>336.57638338172217</v>
      </c>
      <c r="T927" s="73">
        <v>400.81249449283325</v>
      </c>
      <c r="U927" s="73">
        <v>336.57638338172217</v>
      </c>
      <c r="V927" s="73">
        <v>400.81249449283325</v>
      </c>
      <c r="W927" s="73">
        <v>400.81249449283325</v>
      </c>
      <c r="X927" s="73">
        <v>452.20138338172217</v>
      </c>
      <c r="Y927" s="73">
        <v>503.59027227061102</v>
      </c>
      <c r="Z927" s="73">
        <v>632.06249449283325</v>
      </c>
    </row>
    <row r="928" spans="14:26" x14ac:dyDescent="0.25">
      <c r="N928" s="73">
        <v>92.6</v>
      </c>
      <c r="O928" s="73">
        <v>25.722222222222221</v>
      </c>
      <c r="P928" s="73">
        <v>0.98076470588235298</v>
      </c>
      <c r="Q928" s="73">
        <v>0.98076470588235298</v>
      </c>
      <c r="R928" s="73">
        <v>337.30450947158579</v>
      </c>
      <c r="S928" s="73">
        <v>337.30450947158579</v>
      </c>
      <c r="T928" s="73">
        <v>401.61006502714133</v>
      </c>
      <c r="U928" s="73">
        <v>337.30450947158579</v>
      </c>
      <c r="V928" s="73">
        <v>401.61006502714133</v>
      </c>
      <c r="W928" s="73">
        <v>401.61006502714133</v>
      </c>
      <c r="X928" s="73">
        <v>453.05450947158579</v>
      </c>
      <c r="Y928" s="73">
        <v>504.49895391603025</v>
      </c>
      <c r="Z928" s="73">
        <v>633.11006502714133</v>
      </c>
    </row>
    <row r="929" spans="14:26" x14ac:dyDescent="0.25">
      <c r="N929" s="73">
        <v>92.7</v>
      </c>
      <c r="O929" s="73">
        <v>25.75</v>
      </c>
      <c r="P929" s="73">
        <v>0.98076470588235298</v>
      </c>
      <c r="Q929" s="73">
        <v>0.98076470588235298</v>
      </c>
      <c r="R929" s="73">
        <v>338.03342229952602</v>
      </c>
      <c r="S929" s="73">
        <v>338.03342229952602</v>
      </c>
      <c r="T929" s="73">
        <v>402.40842229952602</v>
      </c>
      <c r="U929" s="73">
        <v>338.03342229952602</v>
      </c>
      <c r="V929" s="73">
        <v>402.40842229952602</v>
      </c>
      <c r="W929" s="73">
        <v>402.40842229952602</v>
      </c>
      <c r="X929" s="73">
        <v>453.90842229952602</v>
      </c>
      <c r="Y929" s="73">
        <v>505.40842229952602</v>
      </c>
      <c r="Z929" s="73">
        <v>634.15842229952602</v>
      </c>
    </row>
    <row r="930" spans="14:26" x14ac:dyDescent="0.25">
      <c r="N930" s="73">
        <v>92.8</v>
      </c>
      <c r="O930" s="73">
        <v>25.777777777777775</v>
      </c>
      <c r="P930" s="73">
        <v>0.98076470588235298</v>
      </c>
      <c r="Q930" s="73">
        <v>0.98076470588235298</v>
      </c>
      <c r="R930" s="73">
        <v>338.7631218655427</v>
      </c>
      <c r="S930" s="73">
        <v>338.7631218655427</v>
      </c>
      <c r="T930" s="73">
        <v>403.20756630998716</v>
      </c>
      <c r="U930" s="73">
        <v>338.7631218655427</v>
      </c>
      <c r="V930" s="73">
        <v>403.20756630998716</v>
      </c>
      <c r="W930" s="73">
        <v>403.20756630998716</v>
      </c>
      <c r="X930" s="73">
        <v>454.7631218655427</v>
      </c>
      <c r="Y930" s="73">
        <v>506.3186774210983</v>
      </c>
      <c r="Z930" s="73">
        <v>635.20756630998721</v>
      </c>
    </row>
    <row r="931" spans="14:26" x14ac:dyDescent="0.25">
      <c r="N931" s="73">
        <v>92.9</v>
      </c>
      <c r="O931" s="73">
        <v>25.805555555555557</v>
      </c>
      <c r="P931" s="73">
        <v>0.98076470588235298</v>
      </c>
      <c r="Q931" s="73">
        <v>0.98076470588235298</v>
      </c>
      <c r="R931" s="73">
        <v>339.49360816963616</v>
      </c>
      <c r="S931" s="73">
        <v>339.49360816963616</v>
      </c>
      <c r="T931" s="73">
        <v>404.00749705852502</v>
      </c>
      <c r="U931" s="73">
        <v>339.49360816963616</v>
      </c>
      <c r="V931" s="73">
        <v>404.00749705852502</v>
      </c>
      <c r="W931" s="73">
        <v>404.00749705852502</v>
      </c>
      <c r="X931" s="73">
        <v>455.6186081696361</v>
      </c>
      <c r="Y931" s="73">
        <v>507.22971928074725</v>
      </c>
      <c r="Z931" s="73">
        <v>636.25749705852502</v>
      </c>
    </row>
    <row r="932" spans="14:26" x14ac:dyDescent="0.25">
      <c r="N932" s="73">
        <v>93</v>
      </c>
      <c r="O932" s="73">
        <v>25.833333333333332</v>
      </c>
      <c r="P932" s="73">
        <v>0.98076470588235298</v>
      </c>
      <c r="Q932" s="73">
        <v>0.98076470588235298</v>
      </c>
      <c r="R932" s="73">
        <v>340.22488121180601</v>
      </c>
      <c r="S932" s="73">
        <v>340.22488121180601</v>
      </c>
      <c r="T932" s="73">
        <v>404.80821454513932</v>
      </c>
      <c r="U932" s="73">
        <v>340.22488121180601</v>
      </c>
      <c r="V932" s="73">
        <v>404.80821454513932</v>
      </c>
      <c r="W932" s="73">
        <v>404.80821454513932</v>
      </c>
      <c r="X932" s="73">
        <v>456.47488121180601</v>
      </c>
      <c r="Y932" s="73">
        <v>508.14154787847264</v>
      </c>
      <c r="Z932" s="73">
        <v>637.30821454513932</v>
      </c>
    </row>
    <row r="933" spans="14:26" x14ac:dyDescent="0.25">
      <c r="N933" s="73">
        <v>93.1</v>
      </c>
      <c r="O933" s="73">
        <v>25.861111111111107</v>
      </c>
      <c r="P933" s="73">
        <v>0.98076470588235298</v>
      </c>
      <c r="Q933" s="73">
        <v>0.98076470588235298</v>
      </c>
      <c r="R933" s="73">
        <v>340.95694099205241</v>
      </c>
      <c r="S933" s="73">
        <v>340.95694099205241</v>
      </c>
      <c r="T933" s="73">
        <v>405.60971876983018</v>
      </c>
      <c r="U933" s="73">
        <v>340.95694099205241</v>
      </c>
      <c r="V933" s="73">
        <v>405.60971876983018</v>
      </c>
      <c r="W933" s="73">
        <v>405.60971876983018</v>
      </c>
      <c r="X933" s="73">
        <v>457.33194099205241</v>
      </c>
      <c r="Y933" s="73">
        <v>509.05416321427464</v>
      </c>
      <c r="Z933" s="73">
        <v>638.35971876983012</v>
      </c>
    </row>
    <row r="934" spans="14:26" x14ac:dyDescent="0.25">
      <c r="N934" s="73">
        <v>93.2</v>
      </c>
      <c r="O934" s="73">
        <v>25.888888888888889</v>
      </c>
      <c r="P934" s="73">
        <v>0.98076470588235298</v>
      </c>
      <c r="Q934" s="73">
        <v>0.98076470588235298</v>
      </c>
      <c r="R934" s="73">
        <v>341.68978751037554</v>
      </c>
      <c r="S934" s="73">
        <v>341.68978751037554</v>
      </c>
      <c r="T934" s="73">
        <v>406.41200973259777</v>
      </c>
      <c r="U934" s="73">
        <v>341.68978751037554</v>
      </c>
      <c r="V934" s="73">
        <v>406.41200973259777</v>
      </c>
      <c r="W934" s="73">
        <v>406.41200973259777</v>
      </c>
      <c r="X934" s="73">
        <v>458.18978751037554</v>
      </c>
      <c r="Y934" s="73">
        <v>509.96756528815331</v>
      </c>
      <c r="Z934" s="73">
        <v>639.41200973259777</v>
      </c>
    </row>
    <row r="935" spans="14:26" x14ac:dyDescent="0.25">
      <c r="N935" s="73">
        <v>93.3</v>
      </c>
      <c r="O935" s="73">
        <v>25.916666666666664</v>
      </c>
      <c r="P935" s="73">
        <v>0.98076470588235298</v>
      </c>
      <c r="Q935" s="73">
        <v>0.98076470588235298</v>
      </c>
      <c r="R935" s="73">
        <v>342.42342076677505</v>
      </c>
      <c r="S935" s="73">
        <v>342.42342076677505</v>
      </c>
      <c r="T935" s="73">
        <v>407.21508743344174</v>
      </c>
      <c r="U935" s="73">
        <v>342.42342076677505</v>
      </c>
      <c r="V935" s="73">
        <v>407.21508743344174</v>
      </c>
      <c r="W935" s="73">
        <v>407.21508743344174</v>
      </c>
      <c r="X935" s="73">
        <v>459.04842076677505</v>
      </c>
      <c r="Y935" s="73">
        <v>510.88175410010842</v>
      </c>
      <c r="Z935" s="73">
        <v>640.46508743344179</v>
      </c>
    </row>
    <row r="936" spans="14:26" x14ac:dyDescent="0.25">
      <c r="N936" s="73">
        <v>93.4</v>
      </c>
      <c r="O936" s="73">
        <v>25.944444444444446</v>
      </c>
      <c r="P936" s="73">
        <v>0.98076470588235298</v>
      </c>
      <c r="Q936" s="73">
        <v>0.98076470588235298</v>
      </c>
      <c r="R936" s="73">
        <v>343.15784076125135</v>
      </c>
      <c r="S936" s="73">
        <v>343.15784076125135</v>
      </c>
      <c r="T936" s="73">
        <v>408.01895187236244</v>
      </c>
      <c r="U936" s="73">
        <v>343.15784076125135</v>
      </c>
      <c r="V936" s="73">
        <v>408.01895187236244</v>
      </c>
      <c r="W936" s="73">
        <v>408.01895187236244</v>
      </c>
      <c r="X936" s="73">
        <v>459.90784076125135</v>
      </c>
      <c r="Y936" s="73">
        <v>511.79672965014021</v>
      </c>
      <c r="Z936" s="73">
        <v>641.51895187236244</v>
      </c>
    </row>
    <row r="937" spans="14:26" x14ac:dyDescent="0.25">
      <c r="N937" s="73">
        <v>93.5</v>
      </c>
      <c r="O937" s="73">
        <v>25.972222222222221</v>
      </c>
      <c r="P937" s="73">
        <v>0.98076470588235298</v>
      </c>
      <c r="Q937" s="73">
        <v>0.98076470588235298</v>
      </c>
      <c r="R937" s="73">
        <v>343.89304749380398</v>
      </c>
      <c r="S937" s="73">
        <v>343.89304749380398</v>
      </c>
      <c r="T937" s="73">
        <v>408.82360304935952</v>
      </c>
      <c r="U937" s="73">
        <v>343.89304749380398</v>
      </c>
      <c r="V937" s="73">
        <v>408.82360304935952</v>
      </c>
      <c r="W937" s="73">
        <v>408.82360304935952</v>
      </c>
      <c r="X937" s="73">
        <v>460.76804749380398</v>
      </c>
      <c r="Y937" s="73">
        <v>512.71249193824838</v>
      </c>
      <c r="Z937" s="73">
        <v>642.57360304935946</v>
      </c>
    </row>
    <row r="938" spans="14:26" x14ac:dyDescent="0.25">
      <c r="N938" s="73">
        <v>93.6</v>
      </c>
      <c r="O938" s="73">
        <v>25.999999999999996</v>
      </c>
      <c r="P938" s="73">
        <v>0.98076470588235298</v>
      </c>
      <c r="Q938" s="73">
        <v>0.98076470588235298</v>
      </c>
      <c r="R938" s="73">
        <v>344.62904096443322</v>
      </c>
      <c r="S938" s="73">
        <v>344.62904096443322</v>
      </c>
      <c r="T938" s="73">
        <v>409.62904096443322</v>
      </c>
      <c r="U938" s="73">
        <v>344.62904096443322</v>
      </c>
      <c r="V938" s="73">
        <v>409.62904096443322</v>
      </c>
      <c r="W938" s="73">
        <v>409.62904096443322</v>
      </c>
      <c r="X938" s="73">
        <v>461.62904096443322</v>
      </c>
      <c r="Y938" s="73">
        <v>513.62904096443322</v>
      </c>
      <c r="Z938" s="73">
        <v>643.62904096443322</v>
      </c>
    </row>
    <row r="939" spans="14:26" x14ac:dyDescent="0.25">
      <c r="N939" s="73">
        <v>93.7</v>
      </c>
      <c r="O939" s="73">
        <v>26.027777777777779</v>
      </c>
      <c r="P939" s="73">
        <v>0.98076470588235298</v>
      </c>
      <c r="Q939" s="73">
        <v>0.98076470588235298</v>
      </c>
      <c r="R939" s="73">
        <v>345.36582117313924</v>
      </c>
      <c r="S939" s="73">
        <v>345.36582117313924</v>
      </c>
      <c r="T939" s="73">
        <v>410.4352656175837</v>
      </c>
      <c r="U939" s="73">
        <v>345.36582117313924</v>
      </c>
      <c r="V939" s="73">
        <v>410.4352656175837</v>
      </c>
      <c r="W939" s="73">
        <v>410.4352656175837</v>
      </c>
      <c r="X939" s="73">
        <v>462.49082117313924</v>
      </c>
      <c r="Y939" s="73">
        <v>514.54637672869478</v>
      </c>
      <c r="Z939" s="73">
        <v>644.6852656175837</v>
      </c>
    </row>
    <row r="940" spans="14:26" x14ac:dyDescent="0.25">
      <c r="N940" s="73">
        <v>93.8</v>
      </c>
      <c r="O940" s="73">
        <v>26.055555555555554</v>
      </c>
      <c r="P940" s="73">
        <v>0.98076470588235298</v>
      </c>
      <c r="Q940" s="73">
        <v>0.98076470588235298</v>
      </c>
      <c r="R940" s="73">
        <v>346.10338811992159</v>
      </c>
      <c r="S940" s="73">
        <v>346.10338811992159</v>
      </c>
      <c r="T940" s="73">
        <v>411.24227700881045</v>
      </c>
      <c r="U940" s="73">
        <v>346.10338811992159</v>
      </c>
      <c r="V940" s="73">
        <v>411.24227700881045</v>
      </c>
      <c r="W940" s="73">
        <v>411.24227700881045</v>
      </c>
      <c r="X940" s="73">
        <v>463.35338811992153</v>
      </c>
      <c r="Y940" s="73">
        <v>515.46449923103273</v>
      </c>
      <c r="Z940" s="73">
        <v>645.74227700881056</v>
      </c>
    </row>
    <row r="941" spans="14:26" x14ac:dyDescent="0.25">
      <c r="N941" s="73">
        <v>93.9</v>
      </c>
      <c r="O941" s="73">
        <v>26.083333333333336</v>
      </c>
      <c r="P941" s="73">
        <v>0.98076470588235298</v>
      </c>
      <c r="Q941" s="73">
        <v>0.98076470588235298</v>
      </c>
      <c r="R941" s="73">
        <v>346.84174180478072</v>
      </c>
      <c r="S941" s="73">
        <v>346.84174180478072</v>
      </c>
      <c r="T941" s="73">
        <v>412.05007513811404</v>
      </c>
      <c r="U941" s="73">
        <v>346.84174180478072</v>
      </c>
      <c r="V941" s="73">
        <v>412.05007513811404</v>
      </c>
      <c r="W941" s="73">
        <v>412.05007513811404</v>
      </c>
      <c r="X941" s="73">
        <v>464.21674180478072</v>
      </c>
      <c r="Y941" s="73">
        <v>516.38340847144741</v>
      </c>
      <c r="Z941" s="73">
        <v>646.80007513811404</v>
      </c>
    </row>
    <row r="942" spans="14:26" x14ac:dyDescent="0.25">
      <c r="N942" s="73">
        <v>94</v>
      </c>
      <c r="O942" s="73">
        <v>26.111111111111111</v>
      </c>
      <c r="P942" s="73">
        <v>0.98076470588235298</v>
      </c>
      <c r="Q942" s="73">
        <v>0.98076470588235298</v>
      </c>
      <c r="R942" s="73">
        <v>347.58088222771619</v>
      </c>
      <c r="S942" s="73">
        <v>347.58088222771619</v>
      </c>
      <c r="T942" s="73">
        <v>412.85866000549396</v>
      </c>
      <c r="U942" s="73">
        <v>347.58088222771619</v>
      </c>
      <c r="V942" s="73">
        <v>412.85866000549396</v>
      </c>
      <c r="W942" s="73">
        <v>412.85866000549396</v>
      </c>
      <c r="X942" s="73">
        <v>465.08088222771619</v>
      </c>
      <c r="Y942" s="73">
        <v>517.30310444993836</v>
      </c>
      <c r="Z942" s="73">
        <v>647.8586600054939</v>
      </c>
    </row>
    <row r="943" spans="14:26" x14ac:dyDescent="0.25">
      <c r="N943" s="73">
        <v>94.1</v>
      </c>
      <c r="O943" s="73">
        <v>26.138888888888886</v>
      </c>
      <c r="P943" s="73">
        <v>0.98076470588235298</v>
      </c>
      <c r="Q943" s="73">
        <v>0.98076470588235298</v>
      </c>
      <c r="R943" s="73">
        <v>348.32080938872826</v>
      </c>
      <c r="S943" s="73">
        <v>348.32080938872826</v>
      </c>
      <c r="T943" s="73">
        <v>413.66803161095049</v>
      </c>
      <c r="U943" s="73">
        <v>348.32080938872826</v>
      </c>
      <c r="V943" s="73">
        <v>413.66803161095049</v>
      </c>
      <c r="W943" s="73">
        <v>413.66803161095049</v>
      </c>
      <c r="X943" s="73">
        <v>465.94580938872826</v>
      </c>
      <c r="Y943" s="73">
        <v>518.22358716650604</v>
      </c>
      <c r="Z943" s="73">
        <v>648.91803161095049</v>
      </c>
    </row>
    <row r="944" spans="14:26" x14ac:dyDescent="0.25">
      <c r="N944" s="73">
        <v>94.2</v>
      </c>
      <c r="O944" s="73">
        <v>26.166666666666668</v>
      </c>
      <c r="P944" s="73">
        <v>0.98076470588235298</v>
      </c>
      <c r="Q944" s="73">
        <v>0.98076470588235298</v>
      </c>
      <c r="R944" s="73">
        <v>349.06152328781707</v>
      </c>
      <c r="S944" s="73">
        <v>349.06152328781707</v>
      </c>
      <c r="T944" s="73">
        <v>414.47818995448375</v>
      </c>
      <c r="U944" s="73">
        <v>349.06152328781707</v>
      </c>
      <c r="V944" s="73">
        <v>414.47818995448375</v>
      </c>
      <c r="W944" s="73">
        <v>414.47818995448375</v>
      </c>
      <c r="X944" s="73">
        <v>466.81152328781707</v>
      </c>
      <c r="Y944" s="73">
        <v>519.14485662115044</v>
      </c>
      <c r="Z944" s="73">
        <v>649.97818995448381</v>
      </c>
    </row>
    <row r="945" spans="14:26" x14ac:dyDescent="0.25">
      <c r="N945" s="73">
        <v>94.3</v>
      </c>
      <c r="O945" s="73">
        <v>26.194444444444443</v>
      </c>
      <c r="P945" s="73">
        <v>0.98076470588235298</v>
      </c>
      <c r="Q945" s="73">
        <v>0.98076470588235298</v>
      </c>
      <c r="R945" s="73">
        <v>349.80302392498231</v>
      </c>
      <c r="S945" s="73">
        <v>349.80302392498231</v>
      </c>
      <c r="T945" s="73">
        <v>415.2891350360934</v>
      </c>
      <c r="U945" s="73">
        <v>349.80302392498231</v>
      </c>
      <c r="V945" s="73">
        <v>415.2891350360934</v>
      </c>
      <c r="W945" s="73">
        <v>415.2891350360934</v>
      </c>
      <c r="X945" s="73">
        <v>467.67802392498231</v>
      </c>
      <c r="Y945" s="73">
        <v>520.06691281387111</v>
      </c>
      <c r="Z945" s="73">
        <v>651.03913503609328</v>
      </c>
    </row>
    <row r="946" spans="14:26" x14ac:dyDescent="0.25">
      <c r="N946" s="73">
        <v>94.4</v>
      </c>
      <c r="O946" s="73">
        <v>26.222222222222221</v>
      </c>
      <c r="P946" s="73">
        <v>0.98076470588235298</v>
      </c>
      <c r="Q946" s="73">
        <v>0.98076470588235298</v>
      </c>
      <c r="R946" s="73">
        <v>350.54531130022417</v>
      </c>
      <c r="S946" s="73">
        <v>350.54531130022417</v>
      </c>
      <c r="T946" s="73">
        <v>416.10086685577971</v>
      </c>
      <c r="U946" s="73">
        <v>350.54531130022417</v>
      </c>
      <c r="V946" s="73">
        <v>416.10086685577971</v>
      </c>
      <c r="W946" s="73">
        <v>416.10086685577971</v>
      </c>
      <c r="X946" s="73">
        <v>468.54531130022417</v>
      </c>
      <c r="Y946" s="73">
        <v>520.98975574466863</v>
      </c>
      <c r="Z946" s="73">
        <v>652.10086685577971</v>
      </c>
    </row>
    <row r="947" spans="14:26" x14ac:dyDescent="0.25">
      <c r="N947" s="73">
        <v>94.5</v>
      </c>
      <c r="O947" s="73">
        <v>26.25</v>
      </c>
      <c r="P947" s="73">
        <v>0.98076470588235298</v>
      </c>
      <c r="Q947" s="73">
        <v>0.98076470588235298</v>
      </c>
      <c r="R947" s="73">
        <v>351.28838541354264</v>
      </c>
      <c r="S947" s="73">
        <v>351.28838541354264</v>
      </c>
      <c r="T947" s="73">
        <v>416.91338541354264</v>
      </c>
      <c r="U947" s="73">
        <v>351.28838541354264</v>
      </c>
      <c r="V947" s="73">
        <v>416.91338541354264</v>
      </c>
      <c r="W947" s="73">
        <v>416.91338541354264</v>
      </c>
      <c r="X947" s="73">
        <v>469.41338541354264</v>
      </c>
      <c r="Y947" s="73">
        <v>521.91338541354264</v>
      </c>
      <c r="Z947" s="73">
        <v>653.16338541354264</v>
      </c>
    </row>
    <row r="948" spans="14:26" x14ac:dyDescent="0.25">
      <c r="N948" s="73">
        <v>94.6</v>
      </c>
      <c r="O948" s="73">
        <v>26.277777777777775</v>
      </c>
      <c r="P948" s="73">
        <v>0.98076470588235298</v>
      </c>
      <c r="Q948" s="73">
        <v>0.98076470588235298</v>
      </c>
      <c r="R948" s="73">
        <v>352.03224626493756</v>
      </c>
      <c r="S948" s="73">
        <v>352.03224626493756</v>
      </c>
      <c r="T948" s="73">
        <v>417.72669070938201</v>
      </c>
      <c r="U948" s="73">
        <v>352.03224626493756</v>
      </c>
      <c r="V948" s="73">
        <v>417.72669070938201</v>
      </c>
      <c r="W948" s="73">
        <v>417.72669070938201</v>
      </c>
      <c r="X948" s="73">
        <v>470.28224626493756</v>
      </c>
      <c r="Y948" s="73">
        <v>522.83780182049315</v>
      </c>
      <c r="Z948" s="73">
        <v>654.22669070938207</v>
      </c>
    </row>
    <row r="949" spans="14:26" x14ac:dyDescent="0.25">
      <c r="N949" s="73">
        <v>94.7</v>
      </c>
      <c r="O949" s="73">
        <v>26.305555555555557</v>
      </c>
      <c r="P949" s="73">
        <v>0.98076470588235298</v>
      </c>
      <c r="Q949" s="73">
        <v>0.98076470588235298</v>
      </c>
      <c r="R949" s="73">
        <v>352.77689385440925</v>
      </c>
      <c r="S949" s="73">
        <v>352.77689385440925</v>
      </c>
      <c r="T949" s="73">
        <v>418.54078274329811</v>
      </c>
      <c r="U949" s="73">
        <v>352.77689385440925</v>
      </c>
      <c r="V949" s="73">
        <v>418.54078274329811</v>
      </c>
      <c r="W949" s="73">
        <v>418.54078274329811</v>
      </c>
      <c r="X949" s="73">
        <v>471.1518938544092</v>
      </c>
      <c r="Y949" s="73">
        <v>523.76300496552039</v>
      </c>
      <c r="Z949" s="73">
        <v>655.29078274329822</v>
      </c>
    </row>
    <row r="950" spans="14:26" x14ac:dyDescent="0.25">
      <c r="N950" s="73">
        <v>94.8</v>
      </c>
      <c r="O950" s="73">
        <v>26.333333333333332</v>
      </c>
      <c r="P950" s="73">
        <v>0.98076470588235298</v>
      </c>
      <c r="Q950" s="73">
        <v>0.98076470588235298</v>
      </c>
      <c r="R950" s="73">
        <v>353.52232818195728</v>
      </c>
      <c r="S950" s="73">
        <v>353.52232818195728</v>
      </c>
      <c r="T950" s="73">
        <v>419.35566151529059</v>
      </c>
      <c r="U950" s="73">
        <v>353.52232818195728</v>
      </c>
      <c r="V950" s="73">
        <v>419.35566151529059</v>
      </c>
      <c r="W950" s="73">
        <v>419.35566151529059</v>
      </c>
      <c r="X950" s="73">
        <v>472.02232818195728</v>
      </c>
      <c r="Y950" s="73">
        <v>524.68899484862391</v>
      </c>
      <c r="Z950" s="73">
        <v>656.35566151529054</v>
      </c>
    </row>
    <row r="951" spans="14:26" x14ac:dyDescent="0.25">
      <c r="N951" s="73">
        <v>94.9</v>
      </c>
      <c r="O951" s="73">
        <v>26.361111111111111</v>
      </c>
      <c r="P951" s="73">
        <v>0.98076470588235298</v>
      </c>
      <c r="Q951" s="73">
        <v>0.98076470588235298</v>
      </c>
      <c r="R951" s="73">
        <v>354.26854924758197</v>
      </c>
      <c r="S951" s="73">
        <v>354.26854924758197</v>
      </c>
      <c r="T951" s="73">
        <v>420.17132702535974</v>
      </c>
      <c r="U951" s="73">
        <v>354.26854924758197</v>
      </c>
      <c r="V951" s="73">
        <v>420.17132702535974</v>
      </c>
      <c r="W951" s="73">
        <v>420.17132702535974</v>
      </c>
      <c r="X951" s="73">
        <v>472.89354924758197</v>
      </c>
      <c r="Y951" s="73">
        <v>525.61577146980414</v>
      </c>
      <c r="Z951" s="73">
        <v>657.42132702535969</v>
      </c>
    </row>
    <row r="952" spans="14:26" x14ac:dyDescent="0.25">
      <c r="N952" s="73">
        <v>95</v>
      </c>
      <c r="O952" s="73">
        <v>26.388888888888889</v>
      </c>
      <c r="P952" s="73">
        <v>0.98076470588235298</v>
      </c>
      <c r="Q952" s="73">
        <v>0.98076470588235298</v>
      </c>
      <c r="R952" s="73">
        <v>355.01555705128328</v>
      </c>
      <c r="S952" s="73">
        <v>355.01555705128328</v>
      </c>
      <c r="T952" s="73">
        <v>420.98777927350551</v>
      </c>
      <c r="U952" s="73">
        <v>355.01555705128328</v>
      </c>
      <c r="V952" s="73">
        <v>420.98777927350551</v>
      </c>
      <c r="W952" s="73">
        <v>420.98777927350551</v>
      </c>
      <c r="X952" s="73">
        <v>473.76555705128328</v>
      </c>
      <c r="Y952" s="73">
        <v>526.54333482906111</v>
      </c>
      <c r="Z952" s="73">
        <v>658.48777927350557</v>
      </c>
    </row>
    <row r="953" spans="14:26" x14ac:dyDescent="0.25">
      <c r="N953" s="73">
        <v>95.1</v>
      </c>
      <c r="O953" s="73">
        <v>26.416666666666664</v>
      </c>
      <c r="P953" s="73">
        <v>0.98076470588235298</v>
      </c>
      <c r="Q953" s="73">
        <v>0.98076470588235298</v>
      </c>
      <c r="R953" s="73">
        <v>355.76335159306103</v>
      </c>
      <c r="S953" s="73">
        <v>355.76335159306103</v>
      </c>
      <c r="T953" s="73">
        <v>421.80501825972772</v>
      </c>
      <c r="U953" s="73">
        <v>355.76335159306103</v>
      </c>
      <c r="V953" s="73">
        <v>421.80501825972772</v>
      </c>
      <c r="W953" s="73">
        <v>421.80501825972772</v>
      </c>
      <c r="X953" s="73">
        <v>474.63835159306103</v>
      </c>
      <c r="Y953" s="73">
        <v>527.47168492639435</v>
      </c>
      <c r="Z953" s="73">
        <v>659.55501825972772</v>
      </c>
    </row>
    <row r="954" spans="14:26" x14ac:dyDescent="0.25">
      <c r="N954" s="73">
        <v>95.2</v>
      </c>
      <c r="O954" s="73">
        <v>26.444444444444443</v>
      </c>
      <c r="P954" s="73">
        <v>0.98076470588235298</v>
      </c>
      <c r="Q954" s="73">
        <v>0.98076470588235298</v>
      </c>
      <c r="R954" s="73">
        <v>356.51193287291545</v>
      </c>
      <c r="S954" s="73">
        <v>356.51193287291545</v>
      </c>
      <c r="T954" s="73">
        <v>422.62304398402659</v>
      </c>
      <c r="U954" s="73">
        <v>356.51193287291545</v>
      </c>
      <c r="V954" s="73">
        <v>422.62304398402659</v>
      </c>
      <c r="W954" s="73">
        <v>422.62304398402659</v>
      </c>
      <c r="X954" s="73">
        <v>475.51193287291551</v>
      </c>
      <c r="Y954" s="73">
        <v>528.40082176180431</v>
      </c>
      <c r="Z954" s="73">
        <v>660.62304398402648</v>
      </c>
    </row>
    <row r="955" spans="14:26" x14ac:dyDescent="0.25">
      <c r="N955" s="73">
        <v>95.3</v>
      </c>
      <c r="O955" s="73">
        <v>26.472222222222221</v>
      </c>
      <c r="P955" s="73">
        <v>0.98076470588235298</v>
      </c>
      <c r="Q955" s="73">
        <v>0.98076470588235298</v>
      </c>
      <c r="R955" s="73">
        <v>357.26130089084648</v>
      </c>
      <c r="S955" s="73">
        <v>357.26130089084648</v>
      </c>
      <c r="T955" s="73">
        <v>423.44185644640203</v>
      </c>
      <c r="U955" s="73">
        <v>357.26130089084648</v>
      </c>
      <c r="V955" s="73">
        <v>423.44185644640203</v>
      </c>
      <c r="W955" s="73">
        <v>423.44185644640203</v>
      </c>
      <c r="X955" s="73">
        <v>476.38630089084648</v>
      </c>
      <c r="Y955" s="73">
        <v>529.33074533529089</v>
      </c>
      <c r="Z955" s="73">
        <v>661.69185644640197</v>
      </c>
    </row>
    <row r="956" spans="14:26" x14ac:dyDescent="0.25">
      <c r="N956" s="73">
        <v>95.4</v>
      </c>
      <c r="O956" s="73">
        <v>26.5</v>
      </c>
      <c r="P956" s="73">
        <v>0.98076470588235298</v>
      </c>
      <c r="Q956" s="73">
        <v>0.98076470588235298</v>
      </c>
      <c r="R956" s="73">
        <v>358.01145564685402</v>
      </c>
      <c r="S956" s="73">
        <v>358.01145564685402</v>
      </c>
      <c r="T956" s="73">
        <v>424.26145564685402</v>
      </c>
      <c r="U956" s="73">
        <v>358.01145564685402</v>
      </c>
      <c r="V956" s="73">
        <v>424.26145564685402</v>
      </c>
      <c r="W956" s="73">
        <v>424.26145564685402</v>
      </c>
      <c r="X956" s="73">
        <v>477.26145564685402</v>
      </c>
      <c r="Y956" s="73">
        <v>530.26145564685407</v>
      </c>
      <c r="Z956" s="73">
        <v>662.76145564685407</v>
      </c>
    </row>
    <row r="957" spans="14:26" x14ac:dyDescent="0.25">
      <c r="N957" s="73">
        <v>95.5</v>
      </c>
      <c r="O957" s="73">
        <v>26.527777777777779</v>
      </c>
      <c r="P957" s="73">
        <v>0.98076470588235298</v>
      </c>
      <c r="Q957" s="73">
        <v>0.98076470588235298</v>
      </c>
      <c r="R957" s="73">
        <v>358.76239714093811</v>
      </c>
      <c r="S957" s="73">
        <v>358.76239714093811</v>
      </c>
      <c r="T957" s="73">
        <v>425.08184158538256</v>
      </c>
      <c r="U957" s="73">
        <v>358.76239714093811</v>
      </c>
      <c r="V957" s="73">
        <v>425.08184158538256</v>
      </c>
      <c r="W957" s="73">
        <v>425.08184158538256</v>
      </c>
      <c r="X957" s="73">
        <v>478.13739714093811</v>
      </c>
      <c r="Y957" s="73">
        <v>531.19295269649365</v>
      </c>
      <c r="Z957" s="73">
        <v>663.83184158538256</v>
      </c>
    </row>
    <row r="958" spans="14:26" x14ac:dyDescent="0.25">
      <c r="N958" s="73">
        <v>95.6</v>
      </c>
      <c r="O958" s="73">
        <v>26.555555555555554</v>
      </c>
      <c r="P958" s="73">
        <v>0.98076470588235298</v>
      </c>
      <c r="Q958" s="73">
        <v>0.98076470588235298</v>
      </c>
      <c r="R958" s="73">
        <v>359.51412537309875</v>
      </c>
      <c r="S958" s="73">
        <v>359.51412537309875</v>
      </c>
      <c r="T958" s="73">
        <v>425.90301426198766</v>
      </c>
      <c r="U958" s="73">
        <v>359.51412537309875</v>
      </c>
      <c r="V958" s="73">
        <v>425.90301426198766</v>
      </c>
      <c r="W958" s="73">
        <v>425.90301426198766</v>
      </c>
      <c r="X958" s="73">
        <v>479.01412537309875</v>
      </c>
      <c r="Y958" s="73">
        <v>532.12523648420984</v>
      </c>
      <c r="Z958" s="73">
        <v>664.90301426198766</v>
      </c>
    </row>
    <row r="959" spans="14:26" x14ac:dyDescent="0.25">
      <c r="N959" s="73">
        <v>95.7</v>
      </c>
      <c r="O959" s="73">
        <v>26.583333333333332</v>
      </c>
      <c r="P959" s="73">
        <v>0.98076470588235298</v>
      </c>
      <c r="Q959" s="73">
        <v>0.98076470588235298</v>
      </c>
      <c r="R959" s="73">
        <v>360.26664034333601</v>
      </c>
      <c r="S959" s="73">
        <v>360.26664034333601</v>
      </c>
      <c r="T959" s="73">
        <v>426.72497367666932</v>
      </c>
      <c r="U959" s="73">
        <v>360.26664034333601</v>
      </c>
      <c r="V959" s="73">
        <v>426.72497367666932</v>
      </c>
      <c r="W959" s="73">
        <v>426.72497367666932</v>
      </c>
      <c r="X959" s="73">
        <v>479.89164034333601</v>
      </c>
      <c r="Y959" s="73">
        <v>533.05830701000264</v>
      </c>
      <c r="Z959" s="73">
        <v>665.97497367666926</v>
      </c>
    </row>
    <row r="960" spans="14:26" x14ac:dyDescent="0.25">
      <c r="N960" s="73">
        <v>95.8</v>
      </c>
      <c r="O960" s="73">
        <v>26.611111111111111</v>
      </c>
      <c r="P960" s="73">
        <v>0.98076470588235298</v>
      </c>
      <c r="Q960" s="73">
        <v>0.98076470588235298</v>
      </c>
      <c r="R960" s="73">
        <v>361.01994205164982</v>
      </c>
      <c r="S960" s="73">
        <v>361.01994205164982</v>
      </c>
      <c r="T960" s="73">
        <v>427.54771982942759</v>
      </c>
      <c r="U960" s="73">
        <v>361.01994205164982</v>
      </c>
      <c r="V960" s="73">
        <v>427.54771982942759</v>
      </c>
      <c r="W960" s="73">
        <v>427.54771982942759</v>
      </c>
      <c r="X960" s="73">
        <v>480.76994205164982</v>
      </c>
      <c r="Y960" s="73">
        <v>533.99216427387205</v>
      </c>
      <c r="Z960" s="73">
        <v>667.04771982942759</v>
      </c>
    </row>
    <row r="961" spans="14:26" x14ac:dyDescent="0.25">
      <c r="N961" s="73">
        <v>95.9</v>
      </c>
      <c r="O961" s="73">
        <v>26.638888888888889</v>
      </c>
      <c r="P961" s="73">
        <v>0.98076470588235298</v>
      </c>
      <c r="Q961" s="73">
        <v>0.98076470588235298</v>
      </c>
      <c r="R961" s="73">
        <v>361.77403049804019</v>
      </c>
      <c r="S961" s="73">
        <v>361.77403049804019</v>
      </c>
      <c r="T961" s="73">
        <v>428.37125272026242</v>
      </c>
      <c r="U961" s="73">
        <v>361.77403049804019</v>
      </c>
      <c r="V961" s="73">
        <v>428.37125272026242</v>
      </c>
      <c r="W961" s="73">
        <v>428.37125272026242</v>
      </c>
      <c r="X961" s="73">
        <v>481.64903049804019</v>
      </c>
      <c r="Y961" s="73">
        <v>534.92680827581796</v>
      </c>
      <c r="Z961" s="73">
        <v>668.12125272026242</v>
      </c>
    </row>
    <row r="962" spans="14:26" x14ac:dyDescent="0.25">
      <c r="N962" s="73">
        <v>96</v>
      </c>
      <c r="O962" s="73">
        <v>26.666666666666664</v>
      </c>
      <c r="P962" s="73">
        <v>0.98076470588235298</v>
      </c>
      <c r="Q962" s="73">
        <v>0.98076470588235298</v>
      </c>
      <c r="R962" s="73">
        <v>362.52890568250706</v>
      </c>
      <c r="S962" s="73">
        <v>362.52890568250706</v>
      </c>
      <c r="T962" s="73">
        <v>429.19557234917374</v>
      </c>
      <c r="U962" s="73">
        <v>362.52890568250706</v>
      </c>
      <c r="V962" s="73">
        <v>429.19557234917374</v>
      </c>
      <c r="W962" s="73">
        <v>429.19557234917374</v>
      </c>
      <c r="X962" s="73">
        <v>482.52890568250706</v>
      </c>
      <c r="Y962" s="73">
        <v>535.86223901584037</v>
      </c>
      <c r="Z962" s="73">
        <v>669.19557234917374</v>
      </c>
    </row>
    <row r="963" spans="14:26" x14ac:dyDescent="0.25">
      <c r="N963" s="73">
        <v>96.1</v>
      </c>
      <c r="O963" s="73">
        <v>26.694444444444443</v>
      </c>
      <c r="P963" s="73">
        <v>0.98076470588235298</v>
      </c>
      <c r="Q963" s="73">
        <v>0.98076470588235298</v>
      </c>
      <c r="R963" s="73">
        <v>363.2845676050506</v>
      </c>
      <c r="S963" s="73">
        <v>363.2845676050506</v>
      </c>
      <c r="T963" s="73">
        <v>430.02067871616168</v>
      </c>
      <c r="U963" s="73">
        <v>363.2845676050506</v>
      </c>
      <c r="V963" s="73">
        <v>430.02067871616168</v>
      </c>
      <c r="W963" s="73">
        <v>430.02067871616168</v>
      </c>
      <c r="X963" s="73">
        <v>483.4095676050506</v>
      </c>
      <c r="Y963" s="73">
        <v>536.79845649393951</v>
      </c>
      <c r="Z963" s="73">
        <v>670.27067871616168</v>
      </c>
    </row>
    <row r="964" spans="14:26" x14ac:dyDescent="0.25">
      <c r="N964" s="73">
        <v>96.2</v>
      </c>
      <c r="O964" s="73">
        <v>26.722222222222221</v>
      </c>
      <c r="P964" s="73">
        <v>0.98076470588235298</v>
      </c>
      <c r="Q964" s="73">
        <v>0.98076470588235298</v>
      </c>
      <c r="R964" s="73">
        <v>364.04101626567069</v>
      </c>
      <c r="S964" s="73">
        <v>364.04101626567069</v>
      </c>
      <c r="T964" s="73">
        <v>430.84657182122623</v>
      </c>
      <c r="U964" s="73">
        <v>364.04101626567069</v>
      </c>
      <c r="V964" s="73">
        <v>430.84657182122623</v>
      </c>
      <c r="W964" s="73">
        <v>430.84657182122623</v>
      </c>
      <c r="X964" s="73">
        <v>484.29101626567069</v>
      </c>
      <c r="Y964" s="73">
        <v>537.73546071011515</v>
      </c>
      <c r="Z964" s="73">
        <v>671.34657182122623</v>
      </c>
    </row>
    <row r="965" spans="14:26" x14ac:dyDescent="0.25">
      <c r="N965" s="73">
        <v>96.3</v>
      </c>
      <c r="O965" s="73">
        <v>26.75</v>
      </c>
      <c r="P965" s="73">
        <v>0.98076470588235298</v>
      </c>
      <c r="Q965" s="73">
        <v>0.98076470588235298</v>
      </c>
      <c r="R965" s="73">
        <v>364.79825166436734</v>
      </c>
      <c r="S965" s="73">
        <v>364.79825166436734</v>
      </c>
      <c r="T965" s="73">
        <v>431.67325166436734</v>
      </c>
      <c r="U965" s="73">
        <v>364.79825166436734</v>
      </c>
      <c r="V965" s="73">
        <v>431.67325166436734</v>
      </c>
      <c r="W965" s="73">
        <v>431.67325166436734</v>
      </c>
      <c r="X965" s="73">
        <v>485.17325166436734</v>
      </c>
      <c r="Y965" s="73">
        <v>538.6732516643674</v>
      </c>
      <c r="Z965" s="73">
        <v>672.4232516643674</v>
      </c>
    </row>
    <row r="966" spans="14:26" x14ac:dyDescent="0.25">
      <c r="N966" s="73">
        <v>96.4</v>
      </c>
      <c r="O966" s="73">
        <v>26.777777777777779</v>
      </c>
      <c r="P966" s="73">
        <v>0.98076470588235298</v>
      </c>
      <c r="Q966" s="73">
        <v>0.98076470588235298</v>
      </c>
      <c r="R966" s="73">
        <v>365.55627380114055</v>
      </c>
      <c r="S966" s="73">
        <v>365.55627380114055</v>
      </c>
      <c r="T966" s="73">
        <v>432.50071824558501</v>
      </c>
      <c r="U966" s="73">
        <v>365.55627380114055</v>
      </c>
      <c r="V966" s="73">
        <v>432.50071824558501</v>
      </c>
      <c r="W966" s="73">
        <v>432.50071824558501</v>
      </c>
      <c r="X966" s="73">
        <v>486.05627380114055</v>
      </c>
      <c r="Y966" s="73">
        <v>539.61182935669615</v>
      </c>
      <c r="Z966" s="73">
        <v>673.50071824558506</v>
      </c>
    </row>
    <row r="967" spans="14:26" x14ac:dyDescent="0.25">
      <c r="N967" s="73">
        <v>96.5</v>
      </c>
      <c r="O967" s="73">
        <v>26.805555555555554</v>
      </c>
      <c r="P967" s="73">
        <v>0.98076470588235298</v>
      </c>
      <c r="Q967" s="73">
        <v>0.98076470588235298</v>
      </c>
      <c r="R967" s="73">
        <v>366.31508267599025</v>
      </c>
      <c r="S967" s="73">
        <v>366.31508267599025</v>
      </c>
      <c r="T967" s="73">
        <v>433.32897156487911</v>
      </c>
      <c r="U967" s="73">
        <v>366.31508267599025</v>
      </c>
      <c r="V967" s="73">
        <v>433.32897156487911</v>
      </c>
      <c r="W967" s="73">
        <v>433.32897156487911</v>
      </c>
      <c r="X967" s="73">
        <v>486.9400826759902</v>
      </c>
      <c r="Y967" s="73">
        <v>540.55119378710128</v>
      </c>
      <c r="Z967" s="73">
        <v>674.57897156487911</v>
      </c>
    </row>
    <row r="968" spans="14:26" x14ac:dyDescent="0.25">
      <c r="N968" s="73">
        <v>96.6</v>
      </c>
      <c r="O968" s="73">
        <v>26.833333333333332</v>
      </c>
      <c r="P968" s="73">
        <v>0.98076470588235298</v>
      </c>
      <c r="Q968" s="73">
        <v>0.98076470588235298</v>
      </c>
      <c r="R968" s="73">
        <v>367.07467828891663</v>
      </c>
      <c r="S968" s="73">
        <v>367.07467828891663</v>
      </c>
      <c r="T968" s="73">
        <v>434.15801162224994</v>
      </c>
      <c r="U968" s="73">
        <v>367.07467828891663</v>
      </c>
      <c r="V968" s="73">
        <v>434.15801162224994</v>
      </c>
      <c r="W968" s="73">
        <v>434.15801162224994</v>
      </c>
      <c r="X968" s="73">
        <v>487.82467828891663</v>
      </c>
      <c r="Y968" s="73">
        <v>541.49134495558326</v>
      </c>
      <c r="Z968" s="73">
        <v>675.65801162224989</v>
      </c>
    </row>
    <row r="969" spans="14:26" x14ac:dyDescent="0.25">
      <c r="N969" s="73">
        <v>96.7</v>
      </c>
      <c r="O969" s="73">
        <v>26.861111111111111</v>
      </c>
      <c r="P969" s="73">
        <v>0.98076470588235298</v>
      </c>
      <c r="Q969" s="73">
        <v>0.98076470588235298</v>
      </c>
      <c r="R969" s="73">
        <v>367.83506063991956</v>
      </c>
      <c r="S969" s="73">
        <v>367.83506063991956</v>
      </c>
      <c r="T969" s="73">
        <v>434.98783841769733</v>
      </c>
      <c r="U969" s="73">
        <v>367.83506063991956</v>
      </c>
      <c r="V969" s="73">
        <v>434.98783841769733</v>
      </c>
      <c r="W969" s="73">
        <v>434.98783841769733</v>
      </c>
      <c r="X969" s="73">
        <v>488.71006063991956</v>
      </c>
      <c r="Y969" s="73">
        <v>542.43228286214173</v>
      </c>
      <c r="Z969" s="73">
        <v>676.73783841769728</v>
      </c>
    </row>
    <row r="970" spans="14:26" x14ac:dyDescent="0.25">
      <c r="N970" s="73">
        <v>96.8</v>
      </c>
      <c r="O970" s="73">
        <v>26.888888888888886</v>
      </c>
      <c r="P970" s="73">
        <v>0.98076470588235298</v>
      </c>
      <c r="Q970" s="73">
        <v>0.98076470588235298</v>
      </c>
      <c r="R970" s="73">
        <v>368.59622972899894</v>
      </c>
      <c r="S970" s="73">
        <v>368.59622972899894</v>
      </c>
      <c r="T970" s="73">
        <v>435.81845195122116</v>
      </c>
      <c r="U970" s="73">
        <v>368.59622972899894</v>
      </c>
      <c r="V970" s="73">
        <v>435.81845195122116</v>
      </c>
      <c r="W970" s="73">
        <v>435.81845195122116</v>
      </c>
      <c r="X970" s="73">
        <v>489.59622972899894</v>
      </c>
      <c r="Y970" s="73">
        <v>543.37400750677671</v>
      </c>
      <c r="Z970" s="73">
        <v>677.81845195122116</v>
      </c>
    </row>
    <row r="971" spans="14:26" x14ac:dyDescent="0.25">
      <c r="N971" s="73">
        <v>96.9</v>
      </c>
      <c r="O971" s="73">
        <v>26.916666666666668</v>
      </c>
      <c r="P971" s="73">
        <v>0.98076470588235298</v>
      </c>
      <c r="Q971" s="73">
        <v>0.98076470588235298</v>
      </c>
      <c r="R971" s="73">
        <v>369.35818555615509</v>
      </c>
      <c r="S971" s="73">
        <v>369.35818555615509</v>
      </c>
      <c r="T971" s="73">
        <v>436.64985222282178</v>
      </c>
      <c r="U971" s="73">
        <v>369.35818555615509</v>
      </c>
      <c r="V971" s="73">
        <v>436.64985222282178</v>
      </c>
      <c r="W971" s="73">
        <v>436.64985222282178</v>
      </c>
      <c r="X971" s="73">
        <v>490.48318555615509</v>
      </c>
      <c r="Y971" s="73">
        <v>544.31651888948841</v>
      </c>
      <c r="Z971" s="73">
        <v>678.89985222282178</v>
      </c>
    </row>
    <row r="972" spans="14:26" x14ac:dyDescent="0.25">
      <c r="N972" s="73">
        <v>97</v>
      </c>
      <c r="O972" s="73">
        <v>26.944444444444443</v>
      </c>
      <c r="P972" s="73">
        <v>0.98076470588235298</v>
      </c>
      <c r="Q972" s="73">
        <v>0.98076470588235298</v>
      </c>
      <c r="R972" s="73">
        <v>370.12092812138764</v>
      </c>
      <c r="S972" s="73">
        <v>370.12092812138764</v>
      </c>
      <c r="T972" s="73">
        <v>437.48203923249878</v>
      </c>
      <c r="U972" s="73">
        <v>370.12092812138764</v>
      </c>
      <c r="V972" s="73">
        <v>437.48203923249878</v>
      </c>
      <c r="W972" s="73">
        <v>437.48203923249878</v>
      </c>
      <c r="X972" s="73">
        <v>491.37092812138769</v>
      </c>
      <c r="Y972" s="73">
        <v>545.25981701027649</v>
      </c>
      <c r="Z972" s="73">
        <v>679.98203923249866</v>
      </c>
    </row>
    <row r="973" spans="14:26" x14ac:dyDescent="0.25">
      <c r="N973" s="73">
        <v>97.1</v>
      </c>
      <c r="O973" s="73">
        <v>26.972222222222221</v>
      </c>
      <c r="P973" s="73">
        <v>0.98076470588235298</v>
      </c>
      <c r="Q973" s="73">
        <v>0.98076470588235298</v>
      </c>
      <c r="R973" s="73">
        <v>370.88445742469685</v>
      </c>
      <c r="S973" s="73">
        <v>370.88445742469685</v>
      </c>
      <c r="T973" s="73">
        <v>438.31501298025239</v>
      </c>
      <c r="U973" s="73">
        <v>370.88445742469685</v>
      </c>
      <c r="V973" s="73">
        <v>438.31501298025239</v>
      </c>
      <c r="W973" s="73">
        <v>438.31501298025239</v>
      </c>
      <c r="X973" s="73">
        <v>492.25945742469685</v>
      </c>
      <c r="Y973" s="73">
        <v>546.2039018691413</v>
      </c>
      <c r="Z973" s="73">
        <v>681.06501298025239</v>
      </c>
    </row>
    <row r="974" spans="14:26" x14ac:dyDescent="0.25">
      <c r="N974" s="73">
        <v>97.2</v>
      </c>
      <c r="O974" s="73">
        <v>27</v>
      </c>
      <c r="P974" s="73">
        <v>0.98076470588235298</v>
      </c>
      <c r="Q974" s="73">
        <v>0.98076470588235298</v>
      </c>
      <c r="R974" s="73">
        <v>371.64877346608262</v>
      </c>
      <c r="S974" s="73">
        <v>371.64877346608262</v>
      </c>
      <c r="T974" s="73">
        <v>439.14877346608262</v>
      </c>
      <c r="U974" s="73">
        <v>371.64877346608262</v>
      </c>
      <c r="V974" s="73">
        <v>439.14877346608262</v>
      </c>
      <c r="W974" s="73">
        <v>439.14877346608262</v>
      </c>
      <c r="X974" s="73">
        <v>493.14877346608262</v>
      </c>
      <c r="Y974" s="73">
        <v>547.14877346608262</v>
      </c>
      <c r="Z974" s="73">
        <v>682.14877346608262</v>
      </c>
    </row>
    <row r="975" spans="14:26" x14ac:dyDescent="0.25">
      <c r="N975" s="73">
        <v>97.3</v>
      </c>
      <c r="O975" s="73">
        <v>27.027777777777775</v>
      </c>
      <c r="P975" s="73">
        <v>0.98076470588235298</v>
      </c>
      <c r="Q975" s="73">
        <v>0.98076470588235298</v>
      </c>
      <c r="R975" s="73">
        <v>372.41387624554488</v>
      </c>
      <c r="S975" s="73">
        <v>372.41387624554488</v>
      </c>
      <c r="T975" s="73">
        <v>439.98332068998934</v>
      </c>
      <c r="U975" s="73">
        <v>372.41387624554488</v>
      </c>
      <c r="V975" s="73">
        <v>439.98332068998934</v>
      </c>
      <c r="W975" s="73">
        <v>439.98332068998934</v>
      </c>
      <c r="X975" s="73">
        <v>494.03887624554488</v>
      </c>
      <c r="Y975" s="73">
        <v>548.09443180110043</v>
      </c>
      <c r="Z975" s="73">
        <v>683.23332068998934</v>
      </c>
    </row>
    <row r="976" spans="14:26" x14ac:dyDescent="0.25">
      <c r="N976" s="73">
        <v>97.4</v>
      </c>
      <c r="O976" s="73">
        <v>27.055555555555557</v>
      </c>
      <c r="P976" s="73">
        <v>0.98076470588235298</v>
      </c>
      <c r="Q976" s="73">
        <v>0.98076470588235298</v>
      </c>
      <c r="R976" s="73">
        <v>373.17976576308388</v>
      </c>
      <c r="S976" s="73">
        <v>373.17976576308388</v>
      </c>
      <c r="T976" s="73">
        <v>440.81865465197279</v>
      </c>
      <c r="U976" s="73">
        <v>373.17976576308388</v>
      </c>
      <c r="V976" s="73">
        <v>440.81865465197279</v>
      </c>
      <c r="W976" s="73">
        <v>440.81865465197279</v>
      </c>
      <c r="X976" s="73">
        <v>494.92976576308388</v>
      </c>
      <c r="Y976" s="73">
        <v>549.04087687419496</v>
      </c>
      <c r="Z976" s="73">
        <v>684.31865465197279</v>
      </c>
    </row>
    <row r="977" spans="14:26" x14ac:dyDescent="0.25">
      <c r="N977" s="73">
        <v>97.5</v>
      </c>
      <c r="O977" s="73">
        <v>27.083333333333332</v>
      </c>
      <c r="P977" s="73">
        <v>0.98076470588235298</v>
      </c>
      <c r="Q977" s="73">
        <v>0.98076470588235298</v>
      </c>
      <c r="R977" s="73">
        <v>373.94644201869926</v>
      </c>
      <c r="S977" s="73">
        <v>373.94644201869926</v>
      </c>
      <c r="T977" s="73">
        <v>441.65477535203257</v>
      </c>
      <c r="U977" s="73">
        <v>373.94644201869926</v>
      </c>
      <c r="V977" s="73">
        <v>441.65477535203257</v>
      </c>
      <c r="W977" s="73">
        <v>441.65477535203257</v>
      </c>
      <c r="X977" s="73">
        <v>495.82144201869926</v>
      </c>
      <c r="Y977" s="73">
        <v>549.98810868536589</v>
      </c>
      <c r="Z977" s="73">
        <v>685.40477535203252</v>
      </c>
    </row>
    <row r="978" spans="14:26" x14ac:dyDescent="0.25">
      <c r="N978" s="73">
        <v>97.6</v>
      </c>
      <c r="O978" s="73">
        <v>27.111111111111107</v>
      </c>
      <c r="P978" s="73">
        <v>0.98076470588235298</v>
      </c>
      <c r="Q978" s="73">
        <v>0.98076470588235298</v>
      </c>
      <c r="R978" s="73">
        <v>374.71390501239125</v>
      </c>
      <c r="S978" s="73">
        <v>374.71390501239125</v>
      </c>
      <c r="T978" s="73">
        <v>442.49168279016902</v>
      </c>
      <c r="U978" s="73">
        <v>374.71390501239125</v>
      </c>
      <c r="V978" s="73">
        <v>442.49168279016902</v>
      </c>
      <c r="W978" s="73">
        <v>442.49168279016902</v>
      </c>
      <c r="X978" s="73">
        <v>496.71390501239125</v>
      </c>
      <c r="Y978" s="73">
        <v>550.93612723461342</v>
      </c>
      <c r="Z978" s="73">
        <v>686.49168279016897</v>
      </c>
    </row>
    <row r="979" spans="14:26" x14ac:dyDescent="0.25">
      <c r="N979" s="73">
        <v>97.7</v>
      </c>
      <c r="O979" s="73">
        <v>27.138888888888889</v>
      </c>
      <c r="P979" s="73">
        <v>0.98076470588235298</v>
      </c>
      <c r="Q979" s="73">
        <v>0.98076470588235298</v>
      </c>
      <c r="R979" s="73">
        <v>375.48215474415997</v>
      </c>
      <c r="S979" s="73">
        <v>375.48215474415997</v>
      </c>
      <c r="T979" s="73">
        <v>443.3293769663822</v>
      </c>
      <c r="U979" s="73">
        <v>375.48215474415997</v>
      </c>
      <c r="V979" s="73">
        <v>443.3293769663822</v>
      </c>
      <c r="W979" s="73">
        <v>443.3293769663822</v>
      </c>
      <c r="X979" s="73">
        <v>497.60715474415997</v>
      </c>
      <c r="Y979" s="73">
        <v>551.8849325219378</v>
      </c>
      <c r="Z979" s="73">
        <v>687.57937696638226</v>
      </c>
    </row>
    <row r="980" spans="14:26" x14ac:dyDescent="0.25">
      <c r="N980" s="73">
        <v>97.8</v>
      </c>
      <c r="O980" s="73">
        <v>27.166666666666664</v>
      </c>
      <c r="P980" s="73">
        <v>0.98076470588235298</v>
      </c>
      <c r="Q980" s="73">
        <v>0.98076470588235298</v>
      </c>
      <c r="R980" s="73">
        <v>376.25119121400502</v>
      </c>
      <c r="S980" s="73">
        <v>376.25119121400502</v>
      </c>
      <c r="T980" s="73">
        <v>444.1678578806717</v>
      </c>
      <c r="U980" s="73">
        <v>376.25119121400502</v>
      </c>
      <c r="V980" s="73">
        <v>444.1678578806717</v>
      </c>
      <c r="W980" s="73">
        <v>444.1678578806717</v>
      </c>
      <c r="X980" s="73">
        <v>498.50119121400502</v>
      </c>
      <c r="Y980" s="73">
        <v>552.83452454733833</v>
      </c>
      <c r="Z980" s="73">
        <v>688.6678578806717</v>
      </c>
    </row>
    <row r="981" spans="14:26" x14ac:dyDescent="0.25">
      <c r="N981" s="73">
        <v>97.9</v>
      </c>
      <c r="O981" s="73">
        <v>27.194444444444446</v>
      </c>
      <c r="P981" s="73">
        <v>0.98076470588235298</v>
      </c>
      <c r="Q981" s="73">
        <v>0.98076470588235298</v>
      </c>
      <c r="R981" s="73">
        <v>377.02101442192691</v>
      </c>
      <c r="S981" s="73">
        <v>377.02101442192691</v>
      </c>
      <c r="T981" s="73">
        <v>445.00712553303799</v>
      </c>
      <c r="U981" s="73">
        <v>377.02101442192691</v>
      </c>
      <c r="V981" s="73">
        <v>445.00712553303799</v>
      </c>
      <c r="W981" s="73">
        <v>445.00712553303799</v>
      </c>
      <c r="X981" s="73">
        <v>499.39601442192691</v>
      </c>
      <c r="Y981" s="73">
        <v>553.78490331081571</v>
      </c>
      <c r="Z981" s="73">
        <v>689.75712553303788</v>
      </c>
    </row>
    <row r="982" spans="14:26" x14ac:dyDescent="0.25">
      <c r="N982" s="73">
        <v>98</v>
      </c>
      <c r="O982" s="73">
        <v>27.222222222222221</v>
      </c>
      <c r="P982" s="73">
        <v>0.98076470588235298</v>
      </c>
      <c r="Q982" s="73">
        <v>0.98076470588235298</v>
      </c>
      <c r="R982" s="73">
        <v>377.79162436792512</v>
      </c>
      <c r="S982" s="73">
        <v>377.79162436792512</v>
      </c>
      <c r="T982" s="73">
        <v>445.84717992348067</v>
      </c>
      <c r="U982" s="73">
        <v>377.79162436792512</v>
      </c>
      <c r="V982" s="73">
        <v>445.84717992348067</v>
      </c>
      <c r="W982" s="73">
        <v>445.84717992348067</v>
      </c>
      <c r="X982" s="73">
        <v>500.29162436792512</v>
      </c>
      <c r="Y982" s="73">
        <v>554.73606881236958</v>
      </c>
      <c r="Z982" s="73">
        <v>690.84717992348067</v>
      </c>
    </row>
    <row r="983" spans="14:26" x14ac:dyDescent="0.25">
      <c r="N983" s="73">
        <v>98.1</v>
      </c>
      <c r="O983" s="73">
        <v>27.249999999999996</v>
      </c>
      <c r="P983" s="73">
        <v>0.98076470588235298</v>
      </c>
      <c r="Q983" s="73">
        <v>0.98076470588235298</v>
      </c>
      <c r="R983" s="73">
        <v>378.5630210519999</v>
      </c>
      <c r="S983" s="73">
        <v>378.5630210519999</v>
      </c>
      <c r="T983" s="73">
        <v>446.6880210519999</v>
      </c>
      <c r="U983" s="73">
        <v>378.5630210519999</v>
      </c>
      <c r="V983" s="73">
        <v>446.6880210519999</v>
      </c>
      <c r="W983" s="73">
        <v>446.6880210519999</v>
      </c>
      <c r="X983" s="73">
        <v>501.1880210519999</v>
      </c>
      <c r="Y983" s="73">
        <v>555.68802105199984</v>
      </c>
      <c r="Z983" s="73">
        <v>691.93802105199984</v>
      </c>
    </row>
    <row r="984" spans="14:26" x14ac:dyDescent="0.25">
      <c r="N984" s="73">
        <v>98.2</v>
      </c>
      <c r="O984" s="73">
        <v>27.277777777777779</v>
      </c>
      <c r="P984" s="73">
        <v>0.98076470588235298</v>
      </c>
      <c r="Q984" s="73">
        <v>0.98076470588235298</v>
      </c>
      <c r="R984" s="73">
        <v>379.33520447415151</v>
      </c>
      <c r="S984" s="73">
        <v>379.33520447415151</v>
      </c>
      <c r="T984" s="73">
        <v>447.52964891859597</v>
      </c>
      <c r="U984" s="73">
        <v>379.33520447415151</v>
      </c>
      <c r="V984" s="73">
        <v>447.52964891859597</v>
      </c>
      <c r="W984" s="73">
        <v>447.52964891859597</v>
      </c>
      <c r="X984" s="73">
        <v>502.08520447415151</v>
      </c>
      <c r="Y984" s="73">
        <v>556.64076002970705</v>
      </c>
      <c r="Z984" s="73">
        <v>693.02964891859597</v>
      </c>
    </row>
    <row r="985" spans="14:26" x14ac:dyDescent="0.25">
      <c r="N985" s="73">
        <v>98.3</v>
      </c>
      <c r="O985" s="73">
        <v>27.305555555555554</v>
      </c>
      <c r="P985" s="73">
        <v>0.98076470588235298</v>
      </c>
      <c r="Q985" s="73">
        <v>0.98076470588235298</v>
      </c>
      <c r="R985" s="73">
        <v>380.1081746343794</v>
      </c>
      <c r="S985" s="73">
        <v>380.1081746343794</v>
      </c>
      <c r="T985" s="73">
        <v>448.37206352326825</v>
      </c>
      <c r="U985" s="73">
        <v>380.1081746343794</v>
      </c>
      <c r="V985" s="73">
        <v>448.37206352326825</v>
      </c>
      <c r="W985" s="73">
        <v>448.37206352326825</v>
      </c>
      <c r="X985" s="73">
        <v>502.98317463437934</v>
      </c>
      <c r="Y985" s="73">
        <v>557.59428574549042</v>
      </c>
      <c r="Z985" s="73">
        <v>694.12206352326825</v>
      </c>
    </row>
    <row r="986" spans="14:26" x14ac:dyDescent="0.25">
      <c r="N986" s="73">
        <v>98.4</v>
      </c>
      <c r="O986" s="73">
        <v>27.333333333333336</v>
      </c>
      <c r="P986" s="73">
        <v>0.98076470588235298</v>
      </c>
      <c r="Q986" s="73">
        <v>0.98076470588235298</v>
      </c>
      <c r="R986" s="73">
        <v>380.88193153268406</v>
      </c>
      <c r="S986" s="73">
        <v>380.88193153268406</v>
      </c>
      <c r="T986" s="73">
        <v>449.21526486601738</v>
      </c>
      <c r="U986" s="73">
        <v>380.88193153268406</v>
      </c>
      <c r="V986" s="73">
        <v>449.21526486601738</v>
      </c>
      <c r="W986" s="73">
        <v>449.21526486601738</v>
      </c>
      <c r="X986" s="73">
        <v>503.88193153268406</v>
      </c>
      <c r="Y986" s="73">
        <v>558.54859819935075</v>
      </c>
      <c r="Z986" s="73">
        <v>695.21526486601738</v>
      </c>
    </row>
    <row r="987" spans="14:26" x14ac:dyDescent="0.25">
      <c r="N987" s="73">
        <v>98.5</v>
      </c>
      <c r="O987" s="73">
        <v>27.361111111111111</v>
      </c>
      <c r="P987" s="73">
        <v>0.98076470588235298</v>
      </c>
      <c r="Q987" s="73">
        <v>0.98076470588235298</v>
      </c>
      <c r="R987" s="73">
        <v>381.65647516906517</v>
      </c>
      <c r="S987" s="73">
        <v>381.65647516906517</v>
      </c>
      <c r="T987" s="73">
        <v>450.05925294684295</v>
      </c>
      <c r="U987" s="73">
        <v>381.65647516906517</v>
      </c>
      <c r="V987" s="73">
        <v>450.05925294684295</v>
      </c>
      <c r="W987" s="73">
        <v>450.05925294684295</v>
      </c>
      <c r="X987" s="73">
        <v>504.78147516906517</v>
      </c>
      <c r="Y987" s="73">
        <v>559.50369739128735</v>
      </c>
      <c r="Z987" s="73">
        <v>696.30925294684289</v>
      </c>
    </row>
    <row r="988" spans="14:26" x14ac:dyDescent="0.25">
      <c r="N988" s="73">
        <v>98.6</v>
      </c>
      <c r="O988" s="73">
        <v>27.388888888888886</v>
      </c>
      <c r="P988" s="73">
        <v>0.98076470588235298</v>
      </c>
      <c r="Q988" s="73">
        <v>0.98076470588235298</v>
      </c>
      <c r="R988" s="73">
        <v>382.43180554352278</v>
      </c>
      <c r="S988" s="73">
        <v>382.43180554352278</v>
      </c>
      <c r="T988" s="73">
        <v>450.90402776574501</v>
      </c>
      <c r="U988" s="73">
        <v>382.43180554352278</v>
      </c>
      <c r="V988" s="73">
        <v>450.90402776574501</v>
      </c>
      <c r="W988" s="73">
        <v>450.90402776574501</v>
      </c>
      <c r="X988" s="73">
        <v>505.68180554352278</v>
      </c>
      <c r="Y988" s="73">
        <v>560.45958332130056</v>
      </c>
      <c r="Z988" s="73">
        <v>697.40402776574501</v>
      </c>
    </row>
    <row r="989" spans="14:26" x14ac:dyDescent="0.25">
      <c r="N989" s="73">
        <v>98.7</v>
      </c>
      <c r="O989" s="73">
        <v>27.416666666666668</v>
      </c>
      <c r="P989" s="73">
        <v>0.98076470588235298</v>
      </c>
      <c r="Q989" s="73">
        <v>0.98076470588235298</v>
      </c>
      <c r="R989" s="73">
        <v>383.20792265605718</v>
      </c>
      <c r="S989" s="73">
        <v>383.20792265605718</v>
      </c>
      <c r="T989" s="73">
        <v>451.74958932272386</v>
      </c>
      <c r="U989" s="73">
        <v>383.20792265605718</v>
      </c>
      <c r="V989" s="73">
        <v>451.74958932272386</v>
      </c>
      <c r="W989" s="73">
        <v>451.74958932272386</v>
      </c>
      <c r="X989" s="73">
        <v>506.58292265605718</v>
      </c>
      <c r="Y989" s="73">
        <v>561.41625598939049</v>
      </c>
      <c r="Z989" s="73">
        <v>698.49958932272386</v>
      </c>
    </row>
    <row r="990" spans="14:26" x14ac:dyDescent="0.25">
      <c r="N990" s="73">
        <v>98.8</v>
      </c>
      <c r="O990" s="73">
        <v>27.444444444444443</v>
      </c>
      <c r="P990" s="73">
        <v>0.98076470588235298</v>
      </c>
      <c r="Q990" s="73">
        <v>0.98076470588235298</v>
      </c>
      <c r="R990" s="73">
        <v>383.98482650666796</v>
      </c>
      <c r="S990" s="73">
        <v>383.98482650666796</v>
      </c>
      <c r="T990" s="73">
        <v>452.5959376177791</v>
      </c>
      <c r="U990" s="73">
        <v>383.98482650666796</v>
      </c>
      <c r="V990" s="73">
        <v>452.5959376177791</v>
      </c>
      <c r="W990" s="73">
        <v>452.5959376177791</v>
      </c>
      <c r="X990" s="73">
        <v>507.48482650666801</v>
      </c>
      <c r="Y990" s="73">
        <v>562.37371539555693</v>
      </c>
      <c r="Z990" s="73">
        <v>699.5959376177791</v>
      </c>
    </row>
    <row r="991" spans="14:26" x14ac:dyDescent="0.25">
      <c r="N991" s="73">
        <v>98.9</v>
      </c>
      <c r="O991" s="73">
        <v>27.472222222222221</v>
      </c>
      <c r="P991" s="73">
        <v>0.98076470588235298</v>
      </c>
      <c r="Q991" s="73">
        <v>0.98076470588235298</v>
      </c>
      <c r="R991" s="73">
        <v>384.76251709535535</v>
      </c>
      <c r="S991" s="73">
        <v>384.76251709535535</v>
      </c>
      <c r="T991" s="73">
        <v>453.44307265091089</v>
      </c>
      <c r="U991" s="73">
        <v>384.76251709535535</v>
      </c>
      <c r="V991" s="73">
        <v>453.44307265091089</v>
      </c>
      <c r="W991" s="73">
        <v>453.44307265091089</v>
      </c>
      <c r="X991" s="73">
        <v>508.38751709535535</v>
      </c>
      <c r="Y991" s="73">
        <v>563.33196153979975</v>
      </c>
      <c r="Z991" s="73">
        <v>700.69307265091084</v>
      </c>
    </row>
    <row r="992" spans="14:26" x14ac:dyDescent="0.25">
      <c r="N992" s="73">
        <v>99</v>
      </c>
      <c r="O992" s="73">
        <v>27.5</v>
      </c>
      <c r="P992" s="73">
        <v>0.98076470588235298</v>
      </c>
      <c r="Q992" s="73">
        <v>0.98076470588235298</v>
      </c>
      <c r="R992" s="73">
        <v>385.54099442211935</v>
      </c>
      <c r="S992" s="73">
        <v>385.54099442211935</v>
      </c>
      <c r="T992" s="73">
        <v>454.29099442211935</v>
      </c>
      <c r="U992" s="73">
        <v>385.54099442211935</v>
      </c>
      <c r="V992" s="73">
        <v>454.29099442211935</v>
      </c>
      <c r="W992" s="73">
        <v>454.29099442211935</v>
      </c>
      <c r="X992" s="73">
        <v>509.29099442211935</v>
      </c>
      <c r="Y992" s="73">
        <v>564.29099442211941</v>
      </c>
      <c r="Z992" s="73">
        <v>701.79099442211941</v>
      </c>
    </row>
    <row r="993" spans="14:26" x14ac:dyDescent="0.25">
      <c r="N993" s="73">
        <v>99.1</v>
      </c>
      <c r="O993" s="73">
        <v>27.527777777777775</v>
      </c>
      <c r="P993" s="73">
        <v>0.98076470588235298</v>
      </c>
      <c r="Q993" s="73">
        <v>0.98076470588235298</v>
      </c>
      <c r="R993" s="73">
        <v>386.32025848695986</v>
      </c>
      <c r="S993" s="73">
        <v>386.32025848695986</v>
      </c>
      <c r="T993" s="73">
        <v>455.13970293140432</v>
      </c>
      <c r="U993" s="73">
        <v>386.32025848695986</v>
      </c>
      <c r="V993" s="73">
        <v>455.13970293140432</v>
      </c>
      <c r="W993" s="73">
        <v>455.13970293140432</v>
      </c>
      <c r="X993" s="73">
        <v>510.19525848695986</v>
      </c>
      <c r="Y993" s="73">
        <v>565.25081404251546</v>
      </c>
      <c r="Z993" s="73">
        <v>702.88970293140437</v>
      </c>
    </row>
    <row r="994" spans="14:26" x14ac:dyDescent="0.25">
      <c r="N994" s="73">
        <v>99.2</v>
      </c>
      <c r="O994" s="73">
        <v>27.555555555555557</v>
      </c>
      <c r="P994" s="73">
        <v>0.98076470588235298</v>
      </c>
      <c r="Q994" s="73">
        <v>0.98076470588235298</v>
      </c>
      <c r="R994" s="73">
        <v>387.10030928987709</v>
      </c>
      <c r="S994" s="73">
        <v>387.10030928987709</v>
      </c>
      <c r="T994" s="73">
        <v>455.98919817876595</v>
      </c>
      <c r="U994" s="73">
        <v>387.10030928987709</v>
      </c>
      <c r="V994" s="73">
        <v>455.98919817876595</v>
      </c>
      <c r="W994" s="73">
        <v>455.98919817876595</v>
      </c>
      <c r="X994" s="73">
        <v>511.10030928987703</v>
      </c>
      <c r="Y994" s="73">
        <v>566.21142040098812</v>
      </c>
      <c r="Z994" s="73">
        <v>703.98919817876595</v>
      </c>
    </row>
    <row r="995" spans="14:26" x14ac:dyDescent="0.25">
      <c r="N995" s="73">
        <v>99.3</v>
      </c>
      <c r="O995" s="73">
        <v>27.583333333333332</v>
      </c>
      <c r="P995" s="73">
        <v>0.98076470588235298</v>
      </c>
      <c r="Q995" s="73">
        <v>0.98076470588235298</v>
      </c>
      <c r="R995" s="73">
        <v>387.88114683087065</v>
      </c>
      <c r="S995" s="73">
        <v>387.88114683087065</v>
      </c>
      <c r="T995" s="73">
        <v>456.83948016420396</v>
      </c>
      <c r="U995" s="73">
        <v>387.88114683087065</v>
      </c>
      <c r="V995" s="73">
        <v>456.83948016420396</v>
      </c>
      <c r="W995" s="73">
        <v>456.83948016420396</v>
      </c>
      <c r="X995" s="73">
        <v>512.00614683087065</v>
      </c>
      <c r="Y995" s="73">
        <v>567.17281349753728</v>
      </c>
      <c r="Z995" s="73">
        <v>705.08948016420391</v>
      </c>
    </row>
    <row r="996" spans="14:26" x14ac:dyDescent="0.25">
      <c r="N996" s="73">
        <v>99.4</v>
      </c>
      <c r="O996" s="73">
        <v>27.611111111111111</v>
      </c>
      <c r="P996" s="73">
        <v>0.98076470588235298</v>
      </c>
      <c r="Q996" s="73">
        <v>0.98076470588235298</v>
      </c>
      <c r="R996" s="73">
        <v>388.66277110994093</v>
      </c>
      <c r="S996" s="73">
        <v>388.66277110994093</v>
      </c>
      <c r="T996" s="73">
        <v>457.69054888771871</v>
      </c>
      <c r="U996" s="73">
        <v>388.66277110994093</v>
      </c>
      <c r="V996" s="73">
        <v>457.69054888771871</v>
      </c>
      <c r="W996" s="73">
        <v>457.69054888771871</v>
      </c>
      <c r="X996" s="73">
        <v>512.91277110994088</v>
      </c>
      <c r="Y996" s="73">
        <v>568.13499333216316</v>
      </c>
      <c r="Z996" s="73">
        <v>706.19054888771871</v>
      </c>
    </row>
    <row r="997" spans="14:26" x14ac:dyDescent="0.25">
      <c r="N997" s="73">
        <v>99.5</v>
      </c>
      <c r="O997" s="73">
        <v>27.638888888888889</v>
      </c>
      <c r="P997" s="73">
        <v>0.98076470588235298</v>
      </c>
      <c r="Q997" s="73">
        <v>0.98076470588235298</v>
      </c>
      <c r="R997" s="73">
        <v>389.44518212708778</v>
      </c>
      <c r="S997" s="73">
        <v>389.44518212708778</v>
      </c>
      <c r="T997" s="73">
        <v>458.54240434931</v>
      </c>
      <c r="U997" s="73">
        <v>389.44518212708778</v>
      </c>
      <c r="V997" s="73">
        <v>458.54240434931</v>
      </c>
      <c r="W997" s="73">
        <v>458.54240434931</v>
      </c>
      <c r="X997" s="73">
        <v>513.82018212708783</v>
      </c>
      <c r="Y997" s="73">
        <v>569.09795990486555</v>
      </c>
      <c r="Z997" s="73">
        <v>707.29240434931</v>
      </c>
    </row>
    <row r="998" spans="14:26" x14ac:dyDescent="0.25">
      <c r="N998" s="73">
        <v>99.6</v>
      </c>
      <c r="O998" s="73">
        <v>27.666666666666664</v>
      </c>
      <c r="P998" s="73">
        <v>0.98076470588235298</v>
      </c>
      <c r="Q998" s="73">
        <v>0.98076470588235298</v>
      </c>
      <c r="R998" s="73">
        <v>390.22837988231106</v>
      </c>
      <c r="S998" s="73">
        <v>390.22837988231106</v>
      </c>
      <c r="T998" s="73">
        <v>459.39504654897769</v>
      </c>
      <c r="U998" s="73">
        <v>390.22837988231106</v>
      </c>
      <c r="V998" s="73">
        <v>459.39504654897769</v>
      </c>
      <c r="W998" s="73">
        <v>459.39504654897769</v>
      </c>
      <c r="X998" s="73">
        <v>514.72837988231106</v>
      </c>
      <c r="Y998" s="73">
        <v>570.06171321564432</v>
      </c>
      <c r="Z998" s="73">
        <v>708.39504654897769</v>
      </c>
    </row>
    <row r="999" spans="14:26" x14ac:dyDescent="0.25">
      <c r="N999" s="73">
        <v>99.7</v>
      </c>
      <c r="O999" s="73">
        <v>27.694444444444443</v>
      </c>
      <c r="P999" s="73">
        <v>0.98076470588235298</v>
      </c>
      <c r="Q999" s="73">
        <v>0.98076470588235298</v>
      </c>
      <c r="R999" s="73">
        <v>391.01236437561101</v>
      </c>
      <c r="S999" s="73">
        <v>391.01236437561101</v>
      </c>
      <c r="T999" s="73">
        <v>460.2484754867221</v>
      </c>
      <c r="U999" s="73">
        <v>391.01236437561101</v>
      </c>
      <c r="V999" s="73">
        <v>460.2484754867221</v>
      </c>
      <c r="W999" s="73">
        <v>460.2484754867221</v>
      </c>
      <c r="X999" s="73">
        <v>515.63736437561101</v>
      </c>
      <c r="Y999" s="73">
        <v>571.02625326449993</v>
      </c>
      <c r="Z999" s="73">
        <v>709.4984754867221</v>
      </c>
    </row>
    <row r="1000" spans="14:26" x14ac:dyDescent="0.25">
      <c r="N1000" s="73">
        <v>99.8</v>
      </c>
      <c r="O1000" s="73">
        <v>27.722222222222221</v>
      </c>
      <c r="P1000" s="73">
        <v>0.98076470588235298</v>
      </c>
      <c r="Q1000" s="73">
        <v>0.98076470588235298</v>
      </c>
      <c r="R1000" s="73">
        <v>391.79713560698758</v>
      </c>
      <c r="S1000" s="73">
        <v>391.79713560698758</v>
      </c>
      <c r="T1000" s="73">
        <v>461.10269116254312</v>
      </c>
      <c r="U1000" s="73">
        <v>391.79713560698758</v>
      </c>
      <c r="V1000" s="73">
        <v>461.10269116254312</v>
      </c>
      <c r="W1000" s="73">
        <v>461.10269116254312</v>
      </c>
      <c r="X1000" s="73">
        <v>516.54713560698758</v>
      </c>
      <c r="Y1000" s="73">
        <v>571.99158005143204</v>
      </c>
      <c r="Z1000" s="73">
        <v>710.60269116254312</v>
      </c>
    </row>
    <row r="1001" spans="14:26" x14ac:dyDescent="0.25">
      <c r="N1001" s="73">
        <v>99.9</v>
      </c>
      <c r="O1001" s="73">
        <v>27.75</v>
      </c>
      <c r="P1001" s="73">
        <v>0.98076470588235298</v>
      </c>
      <c r="Q1001" s="73">
        <v>0.98076470588235298</v>
      </c>
      <c r="R1001" s="73">
        <v>392.5826935764407</v>
      </c>
      <c r="S1001" s="73">
        <v>392.5826935764407</v>
      </c>
      <c r="T1001" s="73">
        <v>461.9576935764407</v>
      </c>
      <c r="U1001" s="73">
        <v>392.5826935764407</v>
      </c>
      <c r="V1001" s="73">
        <v>461.9576935764407</v>
      </c>
      <c r="W1001" s="73">
        <v>461.9576935764407</v>
      </c>
      <c r="X1001" s="73">
        <v>517.45769357644076</v>
      </c>
      <c r="Y1001" s="73">
        <v>572.95769357644076</v>
      </c>
      <c r="Z1001" s="73">
        <v>711.70769357644076</v>
      </c>
    </row>
    <row r="1002" spans="14:26" x14ac:dyDescent="0.25">
      <c r="N1002" s="73">
        <v>100</v>
      </c>
      <c r="O1002" s="73">
        <v>27.777777777777779</v>
      </c>
      <c r="P1002" s="73">
        <v>0.98076470588235298</v>
      </c>
      <c r="Q1002" s="73">
        <v>0.98076470588235298</v>
      </c>
      <c r="R1002" s="73">
        <v>393.36903828397038</v>
      </c>
      <c r="S1002" s="73">
        <v>393.36903828397038</v>
      </c>
      <c r="T1002" s="73">
        <v>462.81348272841484</v>
      </c>
      <c r="U1002" s="73">
        <v>393.36903828397038</v>
      </c>
      <c r="V1002" s="73">
        <v>462.81348272841484</v>
      </c>
      <c r="W1002" s="73">
        <v>462.81348272841484</v>
      </c>
      <c r="X1002" s="73">
        <v>518.36903828397044</v>
      </c>
      <c r="Y1002" s="73">
        <v>573.92459383952598</v>
      </c>
      <c r="Z1002" s="73">
        <v>712.8134827284149</v>
      </c>
    </row>
    <row r="1003" spans="14:26" x14ac:dyDescent="0.25">
      <c r="N1003" s="73">
        <v>100.1</v>
      </c>
      <c r="O1003" s="73">
        <v>27.805555555555554</v>
      </c>
      <c r="P1003" s="73">
        <v>0.98076470588235298</v>
      </c>
      <c r="Q1003" s="73">
        <v>0.98076470588235298</v>
      </c>
      <c r="R1003" s="73">
        <v>394.1561697295765</v>
      </c>
      <c r="S1003" s="73">
        <v>394.1561697295765</v>
      </c>
      <c r="T1003" s="73">
        <v>463.67005861846542</v>
      </c>
      <c r="U1003" s="73">
        <v>394.1561697295765</v>
      </c>
      <c r="V1003" s="73">
        <v>463.67005861846542</v>
      </c>
      <c r="W1003" s="73">
        <v>463.67005861846542</v>
      </c>
      <c r="X1003" s="73">
        <v>519.2811697295765</v>
      </c>
      <c r="Y1003" s="73">
        <v>574.89228084068759</v>
      </c>
      <c r="Z1003" s="73">
        <v>713.92005861846542</v>
      </c>
    </row>
    <row r="1004" spans="14:26" x14ac:dyDescent="0.25">
      <c r="N1004" s="73">
        <v>100.2</v>
      </c>
      <c r="O1004" s="73">
        <v>27.833333333333332</v>
      </c>
      <c r="P1004" s="73">
        <v>0.98076470588235298</v>
      </c>
      <c r="Q1004" s="73">
        <v>0.98076470588235298</v>
      </c>
      <c r="R1004" s="73">
        <v>394.94408791325935</v>
      </c>
      <c r="S1004" s="73">
        <v>394.94408791325935</v>
      </c>
      <c r="T1004" s="73">
        <v>464.52742124659267</v>
      </c>
      <c r="U1004" s="73">
        <v>394.94408791325935</v>
      </c>
      <c r="V1004" s="73">
        <v>464.52742124659267</v>
      </c>
      <c r="W1004" s="73">
        <v>464.52742124659267</v>
      </c>
      <c r="X1004" s="73">
        <v>520.1940879132593</v>
      </c>
      <c r="Y1004" s="73">
        <v>575.86075457992604</v>
      </c>
      <c r="Z1004" s="73">
        <v>715.02742124659267</v>
      </c>
    </row>
    <row r="1005" spans="14:26" x14ac:dyDescent="0.25">
      <c r="N1005" s="73">
        <v>100.3</v>
      </c>
      <c r="O1005" s="73">
        <v>27.861111111111111</v>
      </c>
      <c r="P1005" s="73">
        <v>0.98076470588235298</v>
      </c>
      <c r="Q1005" s="73">
        <v>0.98076470588235298</v>
      </c>
      <c r="R1005" s="73">
        <v>395.73279283501876</v>
      </c>
      <c r="S1005" s="73">
        <v>395.73279283501876</v>
      </c>
      <c r="T1005" s="73">
        <v>465.38557061279653</v>
      </c>
      <c r="U1005" s="73">
        <v>395.73279283501876</v>
      </c>
      <c r="V1005" s="73">
        <v>465.38557061279653</v>
      </c>
      <c r="W1005" s="73">
        <v>465.38557061279653</v>
      </c>
      <c r="X1005" s="73">
        <v>521.1077928350187</v>
      </c>
      <c r="Y1005" s="73">
        <v>576.83001505724098</v>
      </c>
      <c r="Z1005" s="73">
        <v>716.13557061279653</v>
      </c>
    </row>
    <row r="1006" spans="14:26" x14ac:dyDescent="0.25">
      <c r="N1006" s="73">
        <v>100.4</v>
      </c>
      <c r="O1006" s="73">
        <v>27.888888888888889</v>
      </c>
      <c r="P1006" s="73">
        <v>0.98076470588235298</v>
      </c>
      <c r="Q1006" s="73">
        <v>0.98076470588235298</v>
      </c>
      <c r="R1006" s="73">
        <v>396.52228449485472</v>
      </c>
      <c r="S1006" s="73">
        <v>396.52228449485472</v>
      </c>
      <c r="T1006" s="73">
        <v>466.24450671707694</v>
      </c>
      <c r="U1006" s="73">
        <v>396.52228449485472</v>
      </c>
      <c r="V1006" s="73">
        <v>466.24450671707694</v>
      </c>
      <c r="W1006" s="73">
        <v>466.24450671707694</v>
      </c>
      <c r="X1006" s="73">
        <v>522.02228449485472</v>
      </c>
      <c r="Y1006" s="73">
        <v>577.80006227263254</v>
      </c>
      <c r="Z1006" s="73">
        <v>717.244506717077</v>
      </c>
    </row>
    <row r="1007" spans="14:26" x14ac:dyDescent="0.25">
      <c r="N1007" s="73">
        <v>100.5</v>
      </c>
      <c r="O1007" s="73">
        <v>27.916666666666664</v>
      </c>
      <c r="P1007" s="73">
        <v>0.98076470588235298</v>
      </c>
      <c r="Q1007" s="73">
        <v>0.98076470588235298</v>
      </c>
      <c r="R1007" s="73">
        <v>397.31256289276712</v>
      </c>
      <c r="S1007" s="73">
        <v>397.31256289276712</v>
      </c>
      <c r="T1007" s="73">
        <v>467.1042295594338</v>
      </c>
      <c r="U1007" s="73">
        <v>397.31256289276712</v>
      </c>
      <c r="V1007" s="73">
        <v>467.1042295594338</v>
      </c>
      <c r="W1007" s="73">
        <v>467.1042295594338</v>
      </c>
      <c r="X1007" s="73">
        <v>522.93756289276712</v>
      </c>
      <c r="Y1007" s="73">
        <v>578.77089622610049</v>
      </c>
      <c r="Z1007" s="73">
        <v>718.35422955943386</v>
      </c>
    </row>
    <row r="1008" spans="14:26" x14ac:dyDescent="0.25">
      <c r="N1008" s="73">
        <v>100.6</v>
      </c>
      <c r="O1008" s="73">
        <v>27.944444444444443</v>
      </c>
      <c r="P1008" s="73">
        <v>0.98076470588235298</v>
      </c>
      <c r="Q1008" s="73">
        <v>0.98076470588235298</v>
      </c>
      <c r="R1008" s="73">
        <v>398.10362802875625</v>
      </c>
      <c r="S1008" s="73">
        <v>398.10362802875625</v>
      </c>
      <c r="T1008" s="73">
        <v>467.96473913986733</v>
      </c>
      <c r="U1008" s="73">
        <v>398.10362802875625</v>
      </c>
      <c r="V1008" s="73">
        <v>467.96473913986733</v>
      </c>
      <c r="W1008" s="73">
        <v>467.96473913986733</v>
      </c>
      <c r="X1008" s="73">
        <v>523.85362802875625</v>
      </c>
      <c r="Y1008" s="73">
        <v>579.74251691764516</v>
      </c>
      <c r="Z1008" s="73">
        <v>719.46473913986733</v>
      </c>
    </row>
    <row r="1009" spans="14:26" x14ac:dyDescent="0.25">
      <c r="N1009" s="73">
        <v>100.7</v>
      </c>
      <c r="O1009" s="73">
        <v>27.972222222222221</v>
      </c>
      <c r="P1009" s="73">
        <v>0.98076470588235298</v>
      </c>
      <c r="Q1009" s="73">
        <v>0.98076470588235298</v>
      </c>
      <c r="R1009" s="73">
        <v>398.89547990282188</v>
      </c>
      <c r="S1009" s="73">
        <v>398.89547990282188</v>
      </c>
      <c r="T1009" s="73">
        <v>468.82603545837742</v>
      </c>
      <c r="U1009" s="73">
        <v>398.89547990282188</v>
      </c>
      <c r="V1009" s="73">
        <v>468.82603545837742</v>
      </c>
      <c r="W1009" s="73">
        <v>468.82603545837742</v>
      </c>
      <c r="X1009" s="73">
        <v>524.77047990282188</v>
      </c>
      <c r="Y1009" s="73">
        <v>580.71492434726633</v>
      </c>
      <c r="Z1009" s="73">
        <v>720.57603545837742</v>
      </c>
    </row>
    <row r="1010" spans="14:26" x14ac:dyDescent="0.25">
      <c r="N1010" s="73">
        <v>100.8</v>
      </c>
      <c r="O1010" s="73">
        <v>28</v>
      </c>
      <c r="P1010" s="73">
        <v>0.98076470588235298</v>
      </c>
      <c r="Q1010" s="73">
        <v>0.98076470588235298</v>
      </c>
      <c r="R1010" s="73">
        <v>399.68811851496412</v>
      </c>
      <c r="S1010" s="73">
        <v>399.68811851496412</v>
      </c>
      <c r="T1010" s="73">
        <v>469.68811851496412</v>
      </c>
      <c r="U1010" s="73">
        <v>399.68811851496412</v>
      </c>
      <c r="V1010" s="73">
        <v>469.68811851496412</v>
      </c>
      <c r="W1010" s="73">
        <v>469.68811851496412</v>
      </c>
      <c r="X1010" s="73">
        <v>525.68811851496412</v>
      </c>
      <c r="Y1010" s="73">
        <v>581.68811851496412</v>
      </c>
      <c r="Z1010" s="73">
        <v>721.68811851496412</v>
      </c>
    </row>
    <row r="1011" spans="14:26" x14ac:dyDescent="0.25">
      <c r="N1011" s="73">
        <v>100.9</v>
      </c>
      <c r="O1011" s="73">
        <v>28.027777777777779</v>
      </c>
      <c r="P1011" s="73">
        <v>0.98076470588235298</v>
      </c>
      <c r="Q1011" s="73">
        <v>0.98076470588235298</v>
      </c>
      <c r="R1011" s="73">
        <v>400.48154386518291</v>
      </c>
      <c r="S1011" s="73">
        <v>400.48154386518291</v>
      </c>
      <c r="T1011" s="73">
        <v>470.55098830962737</v>
      </c>
      <c r="U1011" s="73">
        <v>400.48154386518291</v>
      </c>
      <c r="V1011" s="73">
        <v>470.55098830962737</v>
      </c>
      <c r="W1011" s="73">
        <v>470.55098830962737</v>
      </c>
      <c r="X1011" s="73">
        <v>526.60654386518297</v>
      </c>
      <c r="Y1011" s="73">
        <v>582.66209942073851</v>
      </c>
      <c r="Z1011" s="73">
        <v>722.80098830962743</v>
      </c>
    </row>
    <row r="1012" spans="14:26" x14ac:dyDescent="0.25">
      <c r="N1012" s="73">
        <v>101</v>
      </c>
      <c r="O1012" s="73">
        <v>28.055555555555554</v>
      </c>
      <c r="P1012" s="73">
        <v>0.98076470588235298</v>
      </c>
      <c r="Q1012" s="73">
        <v>0.98076470588235298</v>
      </c>
      <c r="R1012" s="73">
        <v>401.27575595347815</v>
      </c>
      <c r="S1012" s="73">
        <v>401.27575595347815</v>
      </c>
      <c r="T1012" s="73">
        <v>471.41464484236701</v>
      </c>
      <c r="U1012" s="73">
        <v>401.27575595347815</v>
      </c>
      <c r="V1012" s="73">
        <v>471.41464484236701</v>
      </c>
      <c r="W1012" s="73">
        <v>471.41464484236701</v>
      </c>
      <c r="X1012" s="73">
        <v>527.5257559534781</v>
      </c>
      <c r="Y1012" s="73">
        <v>583.6368670645893</v>
      </c>
      <c r="Z1012" s="73">
        <v>723.91464484236712</v>
      </c>
    </row>
    <row r="1013" spans="14:26" x14ac:dyDescent="0.25">
      <c r="N1013" s="73">
        <v>101.1</v>
      </c>
      <c r="O1013" s="73">
        <v>28.083333333333332</v>
      </c>
      <c r="P1013" s="73">
        <v>0.98076470588235298</v>
      </c>
      <c r="Q1013" s="73">
        <v>0.98076470588235298</v>
      </c>
      <c r="R1013" s="73">
        <v>402.07075477985012</v>
      </c>
      <c r="S1013" s="73">
        <v>402.07075477985012</v>
      </c>
      <c r="T1013" s="73">
        <v>472.27908811318343</v>
      </c>
      <c r="U1013" s="73">
        <v>402.07075477985012</v>
      </c>
      <c r="V1013" s="73">
        <v>472.27908811318343</v>
      </c>
      <c r="W1013" s="73">
        <v>472.27908811318343</v>
      </c>
      <c r="X1013" s="73">
        <v>528.44575477985006</v>
      </c>
      <c r="Y1013" s="73">
        <v>584.61242144651681</v>
      </c>
      <c r="Z1013" s="73">
        <v>725.02908811318343</v>
      </c>
    </row>
    <row r="1014" spans="14:26" x14ac:dyDescent="0.25">
      <c r="N1014" s="73">
        <v>101.2</v>
      </c>
      <c r="O1014" s="73">
        <v>28.111111111111111</v>
      </c>
      <c r="P1014" s="73">
        <v>0.98076470588235298</v>
      </c>
      <c r="Q1014" s="73">
        <v>0.98076470588235298</v>
      </c>
      <c r="R1014" s="73">
        <v>402.86654034429858</v>
      </c>
      <c r="S1014" s="73">
        <v>402.86654034429858</v>
      </c>
      <c r="T1014" s="73">
        <v>473.14431812207636</v>
      </c>
      <c r="U1014" s="73">
        <v>402.86654034429858</v>
      </c>
      <c r="V1014" s="73">
        <v>473.14431812207636</v>
      </c>
      <c r="W1014" s="73">
        <v>473.14431812207636</v>
      </c>
      <c r="X1014" s="73">
        <v>529.36654034429853</v>
      </c>
      <c r="Y1014" s="73">
        <v>585.58876256652081</v>
      </c>
      <c r="Z1014" s="73">
        <v>726.14431812207636</v>
      </c>
    </row>
    <row r="1015" spans="14:26" x14ac:dyDescent="0.25">
      <c r="N1015" s="73">
        <v>101.3</v>
      </c>
      <c r="O1015" s="73">
        <v>28.138888888888886</v>
      </c>
      <c r="P1015" s="73">
        <v>0.98076470588235298</v>
      </c>
      <c r="Q1015" s="73">
        <v>0.98076470588235298</v>
      </c>
      <c r="R1015" s="73">
        <v>403.66311264682355</v>
      </c>
      <c r="S1015" s="73">
        <v>403.66311264682355</v>
      </c>
      <c r="T1015" s="73">
        <v>474.01033486904578</v>
      </c>
      <c r="U1015" s="73">
        <v>403.66311264682355</v>
      </c>
      <c r="V1015" s="73">
        <v>474.01033486904578</v>
      </c>
      <c r="W1015" s="73">
        <v>474.01033486904578</v>
      </c>
      <c r="X1015" s="73">
        <v>530.28811264682361</v>
      </c>
      <c r="Y1015" s="73">
        <v>586.56589042460132</v>
      </c>
      <c r="Z1015" s="73">
        <v>727.26033486904578</v>
      </c>
    </row>
    <row r="1016" spans="14:26" x14ac:dyDescent="0.25">
      <c r="N1016" s="73">
        <v>101.4</v>
      </c>
      <c r="O1016" s="73">
        <v>28.166666666666668</v>
      </c>
      <c r="P1016" s="73">
        <v>0.98076470588235298</v>
      </c>
      <c r="Q1016" s="73">
        <v>0.98076470588235298</v>
      </c>
      <c r="R1016" s="73">
        <v>404.4604716874253</v>
      </c>
      <c r="S1016" s="73">
        <v>404.4604716874253</v>
      </c>
      <c r="T1016" s="73">
        <v>474.87713835409198</v>
      </c>
      <c r="U1016" s="73">
        <v>404.4604716874253</v>
      </c>
      <c r="V1016" s="73">
        <v>474.87713835409198</v>
      </c>
      <c r="W1016" s="73">
        <v>474.87713835409198</v>
      </c>
      <c r="X1016" s="73">
        <v>531.2104716874253</v>
      </c>
      <c r="Y1016" s="73">
        <v>587.54380502075867</v>
      </c>
      <c r="Z1016" s="73">
        <v>728.37713835409204</v>
      </c>
    </row>
    <row r="1017" spans="14:26" x14ac:dyDescent="0.25">
      <c r="N1017" s="73">
        <v>101.5</v>
      </c>
      <c r="O1017" s="73">
        <v>28.194444444444443</v>
      </c>
      <c r="P1017" s="73">
        <v>0.98076470588235298</v>
      </c>
      <c r="Q1017" s="73">
        <v>0.98076470588235298</v>
      </c>
      <c r="R1017" s="73">
        <v>405.25861746610337</v>
      </c>
      <c r="S1017" s="73">
        <v>405.25861746610337</v>
      </c>
      <c r="T1017" s="73">
        <v>475.74472857721446</v>
      </c>
      <c r="U1017" s="73">
        <v>405.25861746610337</v>
      </c>
      <c r="V1017" s="73">
        <v>475.74472857721446</v>
      </c>
      <c r="W1017" s="73">
        <v>475.74472857721446</v>
      </c>
      <c r="X1017" s="73">
        <v>532.13361746610337</v>
      </c>
      <c r="Y1017" s="73">
        <v>588.52250635499217</v>
      </c>
      <c r="Z1017" s="73">
        <v>729.49472857721435</v>
      </c>
    </row>
    <row r="1018" spans="14:26" x14ac:dyDescent="0.25">
      <c r="N1018" s="73">
        <v>101.6</v>
      </c>
      <c r="O1018" s="73">
        <v>28.222222222222221</v>
      </c>
      <c r="P1018" s="73">
        <v>0.98076470588235298</v>
      </c>
      <c r="Q1018" s="73">
        <v>0.98076470588235298</v>
      </c>
      <c r="R1018" s="73">
        <v>406.05754998285812</v>
      </c>
      <c r="S1018" s="73">
        <v>406.05754998285812</v>
      </c>
      <c r="T1018" s="73">
        <v>476.61310553841366</v>
      </c>
      <c r="U1018" s="73">
        <v>406.05754998285812</v>
      </c>
      <c r="V1018" s="73">
        <v>476.61310553841366</v>
      </c>
      <c r="W1018" s="73">
        <v>476.61310553841366</v>
      </c>
      <c r="X1018" s="73">
        <v>533.05754998285806</v>
      </c>
      <c r="Y1018" s="73">
        <v>589.50199442730252</v>
      </c>
      <c r="Z1018" s="73">
        <v>730.61310553841361</v>
      </c>
    </row>
    <row r="1019" spans="14:26" x14ac:dyDescent="0.25">
      <c r="N1019" s="73">
        <v>101.7</v>
      </c>
      <c r="O1019" s="73">
        <v>28.25</v>
      </c>
      <c r="P1019" s="73">
        <v>0.98076470588235298</v>
      </c>
      <c r="Q1019" s="73">
        <v>0.98076470588235298</v>
      </c>
      <c r="R1019" s="73">
        <v>406.85726923768948</v>
      </c>
      <c r="S1019" s="73">
        <v>406.85726923768948</v>
      </c>
      <c r="T1019" s="73">
        <v>477.48226923768948</v>
      </c>
      <c r="U1019" s="73">
        <v>406.85726923768948</v>
      </c>
      <c r="V1019" s="73">
        <v>477.48226923768948</v>
      </c>
      <c r="W1019" s="73">
        <v>477.48226923768948</v>
      </c>
      <c r="X1019" s="73">
        <v>533.98226923768948</v>
      </c>
      <c r="Y1019" s="73">
        <v>590.48226923768948</v>
      </c>
      <c r="Z1019" s="73">
        <v>731.73226923768948</v>
      </c>
    </row>
    <row r="1020" spans="14:26" x14ac:dyDescent="0.25">
      <c r="N1020" s="73">
        <v>101.8</v>
      </c>
      <c r="O1020" s="73">
        <v>28.277777777777775</v>
      </c>
      <c r="P1020" s="73">
        <v>0.98076470588235298</v>
      </c>
      <c r="Q1020" s="73">
        <v>0.98076470588235298</v>
      </c>
      <c r="R1020" s="73">
        <v>407.65777523059728</v>
      </c>
      <c r="S1020" s="73">
        <v>407.65777523059728</v>
      </c>
      <c r="T1020" s="73">
        <v>478.35221967504174</v>
      </c>
      <c r="U1020" s="73">
        <v>407.65777523059728</v>
      </c>
      <c r="V1020" s="73">
        <v>478.35221967504174</v>
      </c>
      <c r="W1020" s="73">
        <v>478.35221967504174</v>
      </c>
      <c r="X1020" s="73">
        <v>534.90777523059728</v>
      </c>
      <c r="Y1020" s="73">
        <v>591.46333078615282</v>
      </c>
      <c r="Z1020" s="73">
        <v>732.85221967504174</v>
      </c>
    </row>
    <row r="1021" spans="14:26" x14ac:dyDescent="0.25">
      <c r="N1021" s="73">
        <v>101.9</v>
      </c>
      <c r="O1021" s="73">
        <v>28.305555555555557</v>
      </c>
      <c r="P1021" s="73">
        <v>0.98076470588235298</v>
      </c>
      <c r="Q1021" s="73">
        <v>0.98076470588235298</v>
      </c>
      <c r="R1021" s="73">
        <v>408.45906796158181</v>
      </c>
      <c r="S1021" s="73">
        <v>408.45906796158181</v>
      </c>
      <c r="T1021" s="73">
        <v>479.22295685047072</v>
      </c>
      <c r="U1021" s="73">
        <v>408.45906796158181</v>
      </c>
      <c r="V1021" s="73">
        <v>479.22295685047072</v>
      </c>
      <c r="W1021" s="73">
        <v>479.22295685047072</v>
      </c>
      <c r="X1021" s="73">
        <v>535.83406796158181</v>
      </c>
      <c r="Y1021" s="73">
        <v>592.44517907269301</v>
      </c>
      <c r="Z1021" s="73">
        <v>733.97295685047084</v>
      </c>
    </row>
    <row r="1022" spans="14:26" x14ac:dyDescent="0.25">
      <c r="N1022" s="73">
        <v>102</v>
      </c>
      <c r="O1022" s="73">
        <v>28.333333333333332</v>
      </c>
      <c r="P1022" s="73">
        <v>0.98076470588235298</v>
      </c>
      <c r="Q1022" s="73">
        <v>0.98076470588235298</v>
      </c>
      <c r="R1022" s="73">
        <v>409.26114743064278</v>
      </c>
      <c r="S1022" s="73">
        <v>409.26114743064278</v>
      </c>
      <c r="T1022" s="73">
        <v>480.09448076397609</v>
      </c>
      <c r="U1022" s="73">
        <v>409.26114743064278</v>
      </c>
      <c r="V1022" s="73">
        <v>480.09448076397609</v>
      </c>
      <c r="W1022" s="73">
        <v>480.09448076397609</v>
      </c>
      <c r="X1022" s="73">
        <v>536.76114743064272</v>
      </c>
      <c r="Y1022" s="73">
        <v>593.42781409730947</v>
      </c>
      <c r="Z1022" s="73">
        <v>735.09448076397609</v>
      </c>
    </row>
    <row r="1023" spans="14:26" x14ac:dyDescent="0.25">
      <c r="N1023" s="73">
        <v>102.1</v>
      </c>
      <c r="O1023" s="73">
        <v>28.361111111111107</v>
      </c>
      <c r="P1023" s="73">
        <v>0.98076470588235298</v>
      </c>
      <c r="Q1023" s="73">
        <v>0.98076470588235298</v>
      </c>
      <c r="R1023" s="73">
        <v>410.06401363778031</v>
      </c>
      <c r="S1023" s="73">
        <v>410.06401363778031</v>
      </c>
      <c r="T1023" s="73">
        <v>480.96679141555808</v>
      </c>
      <c r="U1023" s="73">
        <v>410.06401363778031</v>
      </c>
      <c r="V1023" s="73">
        <v>480.96679141555808</v>
      </c>
      <c r="W1023" s="73">
        <v>480.96679141555808</v>
      </c>
      <c r="X1023" s="73">
        <v>537.68901363778025</v>
      </c>
      <c r="Y1023" s="73">
        <v>594.41123586000253</v>
      </c>
      <c r="Z1023" s="73">
        <v>736.21679141555808</v>
      </c>
    </row>
    <row r="1024" spans="14:26" x14ac:dyDescent="0.25">
      <c r="N1024" s="73">
        <v>102.2</v>
      </c>
      <c r="O1024" s="73">
        <v>28.388888888888889</v>
      </c>
      <c r="P1024" s="73">
        <v>0.98076470588235298</v>
      </c>
      <c r="Q1024" s="73">
        <v>0.98076470588235298</v>
      </c>
      <c r="R1024" s="73">
        <v>410.8676665829945</v>
      </c>
      <c r="S1024" s="73">
        <v>410.8676665829945</v>
      </c>
      <c r="T1024" s="73">
        <v>481.83988880521673</v>
      </c>
      <c r="U1024" s="73">
        <v>410.8676665829945</v>
      </c>
      <c r="V1024" s="73">
        <v>481.83988880521673</v>
      </c>
      <c r="W1024" s="73">
        <v>481.83988880521673</v>
      </c>
      <c r="X1024" s="73">
        <v>538.6176665829945</v>
      </c>
      <c r="Y1024" s="73">
        <v>595.39544436077233</v>
      </c>
      <c r="Z1024" s="73">
        <v>737.33988880521679</v>
      </c>
    </row>
    <row r="1025" spans="14:26" x14ac:dyDescent="0.25">
      <c r="N1025" s="73">
        <v>102.3</v>
      </c>
      <c r="O1025" s="73">
        <v>28.416666666666664</v>
      </c>
      <c r="P1025" s="73">
        <v>0.98076470588235298</v>
      </c>
      <c r="Q1025" s="73">
        <v>0.98076470588235298</v>
      </c>
      <c r="R1025" s="73">
        <v>411.6721062662852</v>
      </c>
      <c r="S1025" s="73">
        <v>411.6721062662852</v>
      </c>
      <c r="T1025" s="73">
        <v>482.71377293295188</v>
      </c>
      <c r="U1025" s="73">
        <v>411.6721062662852</v>
      </c>
      <c r="V1025" s="73">
        <v>482.71377293295188</v>
      </c>
      <c r="W1025" s="73">
        <v>482.71377293295188</v>
      </c>
      <c r="X1025" s="73">
        <v>539.54710626628525</v>
      </c>
      <c r="Y1025" s="73">
        <v>596.38043959961851</v>
      </c>
      <c r="Z1025" s="73">
        <v>738.46377293295188</v>
      </c>
    </row>
    <row r="1026" spans="14:26" x14ac:dyDescent="0.25">
      <c r="N1026" s="73">
        <v>102.4</v>
      </c>
      <c r="O1026" s="73">
        <v>28.444444444444446</v>
      </c>
      <c r="P1026" s="73">
        <v>0.98076470588235298</v>
      </c>
      <c r="Q1026" s="73">
        <v>0.98076470588235298</v>
      </c>
      <c r="R1026" s="73">
        <v>412.47733268765256</v>
      </c>
      <c r="S1026" s="73">
        <v>412.47733268765256</v>
      </c>
      <c r="T1026" s="73">
        <v>483.58844379876371</v>
      </c>
      <c r="U1026" s="73">
        <v>412.47733268765256</v>
      </c>
      <c r="V1026" s="73">
        <v>483.58844379876371</v>
      </c>
      <c r="W1026" s="73">
        <v>483.58844379876371</v>
      </c>
      <c r="X1026" s="73">
        <v>540.47733268765262</v>
      </c>
      <c r="Y1026" s="73">
        <v>597.36622157654142</v>
      </c>
      <c r="Z1026" s="73">
        <v>739.58844379876359</v>
      </c>
    </row>
    <row r="1027" spans="14:26" x14ac:dyDescent="0.25">
      <c r="N1027" s="73">
        <v>102.5</v>
      </c>
      <c r="O1027" s="73">
        <v>28.472222222222221</v>
      </c>
      <c r="P1027" s="73">
        <v>0.98076470588235298</v>
      </c>
      <c r="Q1027" s="73">
        <v>0.98076470588235298</v>
      </c>
      <c r="R1027" s="73">
        <v>413.28334584709631</v>
      </c>
      <c r="S1027" s="73">
        <v>413.28334584709631</v>
      </c>
      <c r="T1027" s="73">
        <v>484.46390140265186</v>
      </c>
      <c r="U1027" s="73">
        <v>413.28334584709631</v>
      </c>
      <c r="V1027" s="73">
        <v>484.46390140265186</v>
      </c>
      <c r="W1027" s="73">
        <v>484.46390140265186</v>
      </c>
      <c r="X1027" s="73">
        <v>541.40834584709626</v>
      </c>
      <c r="Y1027" s="73">
        <v>598.35279029154071</v>
      </c>
      <c r="Z1027" s="73">
        <v>740.7139014026518</v>
      </c>
    </row>
    <row r="1028" spans="14:26" x14ac:dyDescent="0.25">
      <c r="N1028" s="73">
        <v>102.6</v>
      </c>
      <c r="O1028" s="73">
        <v>28.499999999999996</v>
      </c>
      <c r="P1028" s="73">
        <v>0.98076470588235298</v>
      </c>
      <c r="Q1028" s="73">
        <v>0.98076470588235298</v>
      </c>
      <c r="R1028" s="73">
        <v>414.09014574461668</v>
      </c>
      <c r="S1028" s="73">
        <v>414.09014574461668</v>
      </c>
      <c r="T1028" s="73">
        <v>485.34014574461668</v>
      </c>
      <c r="U1028" s="73">
        <v>414.09014574461668</v>
      </c>
      <c r="V1028" s="73">
        <v>485.34014574461668</v>
      </c>
      <c r="W1028" s="73">
        <v>485.34014574461668</v>
      </c>
      <c r="X1028" s="73">
        <v>542.34014574461662</v>
      </c>
      <c r="Y1028" s="73">
        <v>599.34014574461662</v>
      </c>
      <c r="Z1028" s="73">
        <v>741.84014574461662</v>
      </c>
    </row>
    <row r="1029" spans="14:26" x14ac:dyDescent="0.25">
      <c r="N1029" s="73">
        <v>102.7</v>
      </c>
      <c r="O1029" s="73">
        <v>28.527777777777779</v>
      </c>
      <c r="P1029" s="73">
        <v>0.98076470588235298</v>
      </c>
      <c r="Q1029" s="73">
        <v>0.98076470588235298</v>
      </c>
      <c r="R1029" s="73">
        <v>414.89773238021377</v>
      </c>
      <c r="S1029" s="73">
        <v>414.89773238021377</v>
      </c>
      <c r="T1029" s="73">
        <v>486.21717682465822</v>
      </c>
      <c r="U1029" s="73">
        <v>414.89773238021377</v>
      </c>
      <c r="V1029" s="73">
        <v>486.21717682465822</v>
      </c>
      <c r="W1029" s="73">
        <v>486.21717682465822</v>
      </c>
      <c r="X1029" s="73">
        <v>543.27273238021382</v>
      </c>
      <c r="Y1029" s="73">
        <v>600.32828793576937</v>
      </c>
      <c r="Z1029" s="73">
        <v>742.96717682465828</v>
      </c>
    </row>
    <row r="1030" spans="14:26" x14ac:dyDescent="0.25">
      <c r="N1030" s="73">
        <v>102.8</v>
      </c>
      <c r="O1030" s="73">
        <v>28.555555555555554</v>
      </c>
      <c r="P1030" s="73">
        <v>0.98076470588235298</v>
      </c>
      <c r="Q1030" s="73">
        <v>0.98076470588235298</v>
      </c>
      <c r="R1030" s="73">
        <v>415.70610575388724</v>
      </c>
      <c r="S1030" s="73">
        <v>415.70610575388724</v>
      </c>
      <c r="T1030" s="73">
        <v>487.0949946427761</v>
      </c>
      <c r="U1030" s="73">
        <v>415.70610575388724</v>
      </c>
      <c r="V1030" s="73">
        <v>487.0949946427761</v>
      </c>
      <c r="W1030" s="73">
        <v>487.0949946427761</v>
      </c>
      <c r="X1030" s="73">
        <v>544.20610575388719</v>
      </c>
      <c r="Y1030" s="73">
        <v>601.31721686499827</v>
      </c>
      <c r="Z1030" s="73">
        <v>744.0949946427761</v>
      </c>
    </row>
    <row r="1031" spans="14:26" x14ac:dyDescent="0.25">
      <c r="N1031" s="73">
        <v>102.9</v>
      </c>
      <c r="O1031" s="73">
        <v>28.583333333333336</v>
      </c>
      <c r="P1031" s="73">
        <v>0.98076470588235298</v>
      </c>
      <c r="Q1031" s="73">
        <v>0.98076470588235298</v>
      </c>
      <c r="R1031" s="73">
        <v>416.5152658656375</v>
      </c>
      <c r="S1031" s="73">
        <v>416.5152658656375</v>
      </c>
      <c r="T1031" s="73">
        <v>487.97359919897087</v>
      </c>
      <c r="U1031" s="73">
        <v>416.5152658656375</v>
      </c>
      <c r="V1031" s="73">
        <v>487.97359919897087</v>
      </c>
      <c r="W1031" s="73">
        <v>487.97359919897087</v>
      </c>
      <c r="X1031" s="73">
        <v>545.1402658656375</v>
      </c>
      <c r="Y1031" s="73">
        <v>602.30693253230424</v>
      </c>
      <c r="Z1031" s="73">
        <v>745.22359919897087</v>
      </c>
    </row>
    <row r="1032" spans="14:26" x14ac:dyDescent="0.25">
      <c r="N1032" s="73">
        <v>103</v>
      </c>
      <c r="O1032" s="73">
        <v>28.611111111111111</v>
      </c>
      <c r="P1032" s="73">
        <v>0.98076470588235298</v>
      </c>
      <c r="Q1032" s="73">
        <v>0.98076470588235298</v>
      </c>
      <c r="R1032" s="73">
        <v>417.32521271546409</v>
      </c>
      <c r="S1032" s="73">
        <v>417.32521271546409</v>
      </c>
      <c r="T1032" s="73">
        <v>488.85299049324186</v>
      </c>
      <c r="U1032" s="73">
        <v>417.32521271546409</v>
      </c>
      <c r="V1032" s="73">
        <v>488.85299049324186</v>
      </c>
      <c r="W1032" s="73">
        <v>488.85299049324186</v>
      </c>
      <c r="X1032" s="73">
        <v>546.07521271546409</v>
      </c>
      <c r="Y1032" s="73">
        <v>603.29743493768626</v>
      </c>
      <c r="Z1032" s="73">
        <v>746.3529904932418</v>
      </c>
    </row>
    <row r="1033" spans="14:26" x14ac:dyDescent="0.25">
      <c r="N1033" s="73">
        <v>103.1</v>
      </c>
      <c r="O1033" s="73">
        <v>28.638888888888886</v>
      </c>
      <c r="P1033" s="73">
        <v>0.98076470588235298</v>
      </c>
      <c r="Q1033" s="73">
        <v>0.98076470588235298</v>
      </c>
      <c r="R1033" s="73">
        <v>418.13594630336735</v>
      </c>
      <c r="S1033" s="73">
        <v>418.13594630336735</v>
      </c>
      <c r="T1033" s="73">
        <v>489.73316852558958</v>
      </c>
      <c r="U1033" s="73">
        <v>418.13594630336735</v>
      </c>
      <c r="V1033" s="73">
        <v>489.73316852558958</v>
      </c>
      <c r="W1033" s="73">
        <v>489.73316852558958</v>
      </c>
      <c r="X1033" s="73">
        <v>547.0109463033674</v>
      </c>
      <c r="Y1033" s="73">
        <v>604.28872408114512</v>
      </c>
      <c r="Z1033" s="73">
        <v>747.48316852558958</v>
      </c>
    </row>
    <row r="1034" spans="14:26" x14ac:dyDescent="0.25">
      <c r="N1034" s="73">
        <v>103.2</v>
      </c>
      <c r="O1034" s="73">
        <v>28.666666666666668</v>
      </c>
      <c r="P1034" s="73">
        <v>0.98076470588235298</v>
      </c>
      <c r="Q1034" s="73">
        <v>0.98076470588235298</v>
      </c>
      <c r="R1034" s="73">
        <v>418.94746662934728</v>
      </c>
      <c r="S1034" s="73">
        <v>418.94746662934728</v>
      </c>
      <c r="T1034" s="73">
        <v>490.61413329601396</v>
      </c>
      <c r="U1034" s="73">
        <v>418.94746662934728</v>
      </c>
      <c r="V1034" s="73">
        <v>490.61413329601396</v>
      </c>
      <c r="W1034" s="73">
        <v>490.61413329601396</v>
      </c>
      <c r="X1034" s="73">
        <v>547.94746662934733</v>
      </c>
      <c r="Y1034" s="73">
        <v>605.28079996268059</v>
      </c>
      <c r="Z1034" s="73">
        <v>748.61413329601396</v>
      </c>
    </row>
    <row r="1035" spans="14:26" x14ac:dyDescent="0.25">
      <c r="N1035" s="73">
        <v>103.3</v>
      </c>
      <c r="O1035" s="73">
        <v>28.694444444444443</v>
      </c>
      <c r="P1035" s="73">
        <v>0.98076470588235298</v>
      </c>
      <c r="Q1035" s="73">
        <v>0.98076470588235298</v>
      </c>
      <c r="R1035" s="73">
        <v>419.75977369340359</v>
      </c>
      <c r="S1035" s="73">
        <v>419.75977369340359</v>
      </c>
      <c r="T1035" s="73">
        <v>491.49588480451473</v>
      </c>
      <c r="U1035" s="73">
        <v>419.75977369340359</v>
      </c>
      <c r="V1035" s="73">
        <v>491.49588480451473</v>
      </c>
      <c r="W1035" s="73">
        <v>491.49588480451473</v>
      </c>
      <c r="X1035" s="73">
        <v>548.88477369340364</v>
      </c>
      <c r="Y1035" s="73">
        <v>606.27366258229245</v>
      </c>
      <c r="Z1035" s="73">
        <v>749.74588480451462</v>
      </c>
    </row>
    <row r="1036" spans="14:26" x14ac:dyDescent="0.25">
      <c r="N1036" s="73">
        <v>103.4</v>
      </c>
      <c r="O1036" s="73">
        <v>28.722222222222221</v>
      </c>
      <c r="P1036" s="73">
        <v>0.98076470588235298</v>
      </c>
      <c r="Q1036" s="73">
        <v>0.98076470588235298</v>
      </c>
      <c r="R1036" s="73">
        <v>420.57286749553663</v>
      </c>
      <c r="S1036" s="73">
        <v>420.57286749553663</v>
      </c>
      <c r="T1036" s="73">
        <v>492.37842305109217</v>
      </c>
      <c r="U1036" s="73">
        <v>420.57286749553663</v>
      </c>
      <c r="V1036" s="73">
        <v>492.37842305109217</v>
      </c>
      <c r="W1036" s="73">
        <v>492.37842305109217</v>
      </c>
      <c r="X1036" s="73">
        <v>549.82286749553657</v>
      </c>
      <c r="Y1036" s="73">
        <v>607.26731193998103</v>
      </c>
      <c r="Z1036" s="73">
        <v>750.87842305109211</v>
      </c>
    </row>
    <row r="1037" spans="14:26" x14ac:dyDescent="0.25">
      <c r="N1037" s="73">
        <v>103.5</v>
      </c>
      <c r="O1037" s="73">
        <v>28.75</v>
      </c>
      <c r="P1037" s="73">
        <v>0.98076470588235298</v>
      </c>
      <c r="Q1037" s="73">
        <v>0.98076470588235298</v>
      </c>
      <c r="R1037" s="73">
        <v>421.38674803574617</v>
      </c>
      <c r="S1037" s="73">
        <v>421.38674803574617</v>
      </c>
      <c r="T1037" s="73">
        <v>493.26174803574617</v>
      </c>
      <c r="U1037" s="73">
        <v>421.38674803574617</v>
      </c>
      <c r="V1037" s="73">
        <v>493.26174803574617</v>
      </c>
      <c r="W1037" s="73">
        <v>493.26174803574617</v>
      </c>
      <c r="X1037" s="73">
        <v>550.76174803574622</v>
      </c>
      <c r="Y1037" s="73">
        <v>608.26174803574622</v>
      </c>
      <c r="Z1037" s="73">
        <v>752.01174803574622</v>
      </c>
    </row>
    <row r="1038" spans="14:26" x14ac:dyDescent="0.25">
      <c r="N1038" s="73">
        <v>103.6</v>
      </c>
      <c r="O1038" s="73">
        <v>28.777777777777775</v>
      </c>
      <c r="P1038" s="73">
        <v>0.98076470588235298</v>
      </c>
      <c r="Q1038" s="73">
        <v>0.98076470588235298</v>
      </c>
      <c r="R1038" s="73">
        <v>422.20141531403215</v>
      </c>
      <c r="S1038" s="73">
        <v>422.20141531403215</v>
      </c>
      <c r="T1038" s="73">
        <v>494.1458597584766</v>
      </c>
      <c r="U1038" s="73">
        <v>422.20141531403215</v>
      </c>
      <c r="V1038" s="73">
        <v>494.1458597584766</v>
      </c>
      <c r="W1038" s="73">
        <v>494.1458597584766</v>
      </c>
      <c r="X1038" s="73">
        <v>551.70141531403215</v>
      </c>
      <c r="Y1038" s="73">
        <v>609.25697086958769</v>
      </c>
      <c r="Z1038" s="73">
        <v>753.1458597584766</v>
      </c>
    </row>
    <row r="1039" spans="14:26" x14ac:dyDescent="0.25">
      <c r="N1039" s="73">
        <v>103.7</v>
      </c>
      <c r="O1039" s="73">
        <v>28.805555555555557</v>
      </c>
      <c r="P1039" s="73">
        <v>0.98076470588235298</v>
      </c>
      <c r="Q1039" s="73">
        <v>0.98076470588235298</v>
      </c>
      <c r="R1039" s="73">
        <v>423.01686933039497</v>
      </c>
      <c r="S1039" s="73">
        <v>423.01686933039497</v>
      </c>
      <c r="T1039" s="73">
        <v>495.03075821928383</v>
      </c>
      <c r="U1039" s="73">
        <v>423.01686933039497</v>
      </c>
      <c r="V1039" s="73">
        <v>495.03075821928383</v>
      </c>
      <c r="W1039" s="73">
        <v>495.03075821928383</v>
      </c>
      <c r="X1039" s="73">
        <v>552.64186933039491</v>
      </c>
      <c r="Y1039" s="73">
        <v>610.252980441506</v>
      </c>
      <c r="Z1039" s="73">
        <v>754.28075821928383</v>
      </c>
    </row>
    <row r="1040" spans="14:26" x14ac:dyDescent="0.25">
      <c r="N1040" s="73">
        <v>103.8</v>
      </c>
      <c r="O1040" s="73">
        <v>28.833333333333332</v>
      </c>
      <c r="P1040" s="73">
        <v>0.98076470588235298</v>
      </c>
      <c r="Q1040" s="73">
        <v>0.98076470588235298</v>
      </c>
      <c r="R1040" s="73">
        <v>423.83311008483417</v>
      </c>
      <c r="S1040" s="73">
        <v>423.83311008483417</v>
      </c>
      <c r="T1040" s="73">
        <v>495.91644341816749</v>
      </c>
      <c r="U1040" s="73">
        <v>423.83311008483417</v>
      </c>
      <c r="V1040" s="73">
        <v>495.91644341816749</v>
      </c>
      <c r="W1040" s="73">
        <v>495.91644341816749</v>
      </c>
      <c r="X1040" s="73">
        <v>553.58311008483417</v>
      </c>
      <c r="Y1040" s="73">
        <v>611.2497767515008</v>
      </c>
      <c r="Z1040" s="73">
        <v>755.41644341816743</v>
      </c>
    </row>
    <row r="1041" spans="14:26" x14ac:dyDescent="0.25">
      <c r="N1041" s="73">
        <v>103.9</v>
      </c>
      <c r="O1041" s="73">
        <v>28.861111111111111</v>
      </c>
      <c r="P1041" s="73">
        <v>0.98076470588235298</v>
      </c>
      <c r="Q1041" s="73">
        <v>0.98076470588235298</v>
      </c>
      <c r="R1041" s="73">
        <v>424.65013757734994</v>
      </c>
      <c r="S1041" s="73">
        <v>424.65013757734994</v>
      </c>
      <c r="T1041" s="73">
        <v>496.80291535512771</v>
      </c>
      <c r="U1041" s="73">
        <v>424.65013757734994</v>
      </c>
      <c r="V1041" s="73">
        <v>496.80291535512771</v>
      </c>
      <c r="W1041" s="73">
        <v>496.80291535512771</v>
      </c>
      <c r="X1041" s="73">
        <v>554.52513757734994</v>
      </c>
      <c r="Y1041" s="73">
        <v>612.24735979957211</v>
      </c>
      <c r="Z1041" s="73">
        <v>756.55291535512765</v>
      </c>
    </row>
    <row r="1042" spans="14:26" x14ac:dyDescent="0.25">
      <c r="N1042" s="73">
        <v>104</v>
      </c>
      <c r="O1042" s="73">
        <v>28.888888888888889</v>
      </c>
      <c r="P1042" s="73">
        <v>0.98076470588235298</v>
      </c>
      <c r="Q1042" s="73">
        <v>0.98076470588235298</v>
      </c>
      <c r="R1042" s="73">
        <v>425.46795180794237</v>
      </c>
      <c r="S1042" s="73">
        <v>425.46795180794237</v>
      </c>
      <c r="T1042" s="73">
        <v>497.6901740301646</v>
      </c>
      <c r="U1042" s="73">
        <v>425.46795180794237</v>
      </c>
      <c r="V1042" s="73">
        <v>497.6901740301646</v>
      </c>
      <c r="W1042" s="73">
        <v>497.6901740301646</v>
      </c>
      <c r="X1042" s="73">
        <v>555.46795180794243</v>
      </c>
      <c r="Y1042" s="73">
        <v>613.24572958572014</v>
      </c>
      <c r="Z1042" s="73">
        <v>757.6901740301646</v>
      </c>
    </row>
    <row r="1043" spans="14:26" x14ac:dyDescent="0.25">
      <c r="N1043" s="73">
        <v>104.1</v>
      </c>
      <c r="O1043" s="73">
        <v>28.916666666666664</v>
      </c>
      <c r="P1043" s="73">
        <v>0.98076470588235298</v>
      </c>
      <c r="Q1043" s="73">
        <v>0.98076470588235298</v>
      </c>
      <c r="R1043" s="73">
        <v>426.28655277661125</v>
      </c>
      <c r="S1043" s="73">
        <v>426.28655277661125</v>
      </c>
      <c r="T1043" s="73">
        <v>498.57821944327793</v>
      </c>
      <c r="U1043" s="73">
        <v>426.28655277661125</v>
      </c>
      <c r="V1043" s="73">
        <v>498.57821944327793</v>
      </c>
      <c r="W1043" s="73">
        <v>498.57821944327793</v>
      </c>
      <c r="X1043" s="73">
        <v>556.4115527766113</v>
      </c>
      <c r="Y1043" s="73">
        <v>614.24488610994456</v>
      </c>
      <c r="Z1043" s="73">
        <v>758.82821944327793</v>
      </c>
    </row>
    <row r="1044" spans="14:26" x14ac:dyDescent="0.25">
      <c r="N1044" s="73">
        <v>104.2</v>
      </c>
      <c r="O1044" s="73">
        <v>28.944444444444443</v>
      </c>
      <c r="P1044" s="73">
        <v>0.98076470588235298</v>
      </c>
      <c r="Q1044" s="73">
        <v>0.98076470588235298</v>
      </c>
      <c r="R1044" s="73">
        <v>427.10594048335673</v>
      </c>
      <c r="S1044" s="73">
        <v>427.10594048335673</v>
      </c>
      <c r="T1044" s="73">
        <v>499.46705159446788</v>
      </c>
      <c r="U1044" s="73">
        <v>427.10594048335673</v>
      </c>
      <c r="V1044" s="73">
        <v>499.46705159446788</v>
      </c>
      <c r="W1044" s="73">
        <v>499.46705159446788</v>
      </c>
      <c r="X1044" s="73">
        <v>557.35594048335679</v>
      </c>
      <c r="Y1044" s="73">
        <v>615.2448293722457</v>
      </c>
      <c r="Z1044" s="73">
        <v>759.96705159446788</v>
      </c>
    </row>
    <row r="1045" spans="14:26" x14ac:dyDescent="0.25">
      <c r="N1045" s="73">
        <v>104.3</v>
      </c>
      <c r="O1045" s="73">
        <v>28.972222222222221</v>
      </c>
      <c r="P1045" s="73">
        <v>0.98076470588235298</v>
      </c>
      <c r="Q1045" s="73">
        <v>0.98076470588235298</v>
      </c>
      <c r="R1045" s="73">
        <v>427.92611492817889</v>
      </c>
      <c r="S1045" s="73">
        <v>427.92611492817889</v>
      </c>
      <c r="T1045" s="73">
        <v>500.35667048373443</v>
      </c>
      <c r="U1045" s="73">
        <v>427.92611492817889</v>
      </c>
      <c r="V1045" s="73">
        <v>500.35667048373443</v>
      </c>
      <c r="W1045" s="73">
        <v>500.35667048373443</v>
      </c>
      <c r="X1045" s="73">
        <v>558.30111492817889</v>
      </c>
      <c r="Y1045" s="73">
        <v>616.24555937262335</v>
      </c>
      <c r="Z1045" s="73">
        <v>761.10667048373443</v>
      </c>
    </row>
    <row r="1046" spans="14:26" x14ac:dyDescent="0.25">
      <c r="N1046" s="73">
        <v>104.4</v>
      </c>
      <c r="O1046" s="73">
        <v>29</v>
      </c>
      <c r="P1046" s="73">
        <v>0.98076470588235298</v>
      </c>
      <c r="Q1046" s="73">
        <v>0.98076470588235298</v>
      </c>
      <c r="R1046" s="73">
        <v>428.74707611107755</v>
      </c>
      <c r="S1046" s="73">
        <v>428.74707611107755</v>
      </c>
      <c r="T1046" s="73">
        <v>501.24707611107755</v>
      </c>
      <c r="U1046" s="73">
        <v>428.74707611107755</v>
      </c>
      <c r="V1046" s="73">
        <v>501.24707611107755</v>
      </c>
      <c r="W1046" s="73">
        <v>501.24707611107755</v>
      </c>
      <c r="X1046" s="73">
        <v>559.2470761110776</v>
      </c>
      <c r="Y1046" s="73">
        <v>617.2470761110776</v>
      </c>
      <c r="Z1046" s="73">
        <v>762.2470761110776</v>
      </c>
    </row>
    <row r="1047" spans="14:26" x14ac:dyDescent="0.25">
      <c r="N1047" s="73">
        <v>104.5</v>
      </c>
      <c r="O1047" s="73">
        <v>29.027777777777779</v>
      </c>
      <c r="P1047" s="73">
        <v>0.98076470588235298</v>
      </c>
      <c r="Q1047" s="73">
        <v>0.98076470588235298</v>
      </c>
      <c r="R1047" s="73">
        <v>429.56882403205276</v>
      </c>
      <c r="S1047" s="73">
        <v>429.56882403205276</v>
      </c>
      <c r="T1047" s="73">
        <v>502.13826847649722</v>
      </c>
      <c r="U1047" s="73">
        <v>429.56882403205276</v>
      </c>
      <c r="V1047" s="73">
        <v>502.13826847649722</v>
      </c>
      <c r="W1047" s="73">
        <v>502.13826847649722</v>
      </c>
      <c r="X1047" s="73">
        <v>560.19382403205282</v>
      </c>
      <c r="Y1047" s="73">
        <v>618.24937958760836</v>
      </c>
      <c r="Z1047" s="73">
        <v>763.38826847649727</v>
      </c>
    </row>
    <row r="1048" spans="14:26" x14ac:dyDescent="0.25">
      <c r="N1048" s="73">
        <v>104.6</v>
      </c>
      <c r="O1048" s="73">
        <v>29.055555555555554</v>
      </c>
      <c r="P1048" s="73">
        <v>0.98076470588235298</v>
      </c>
      <c r="Q1048" s="73">
        <v>0.98076470588235298</v>
      </c>
      <c r="R1048" s="73">
        <v>430.39135869110447</v>
      </c>
      <c r="S1048" s="73">
        <v>430.39135869110447</v>
      </c>
      <c r="T1048" s="73">
        <v>503.03024757999333</v>
      </c>
      <c r="U1048" s="73">
        <v>430.39135869110447</v>
      </c>
      <c r="V1048" s="73">
        <v>503.03024757999333</v>
      </c>
      <c r="W1048" s="73">
        <v>503.03024757999333</v>
      </c>
      <c r="X1048" s="73">
        <v>561.14135869110441</v>
      </c>
      <c r="Y1048" s="73">
        <v>619.2524698022155</v>
      </c>
      <c r="Z1048" s="73">
        <v>764.53024757999333</v>
      </c>
    </row>
    <row r="1049" spans="14:26" x14ac:dyDescent="0.25">
      <c r="N1049" s="73">
        <v>104.7</v>
      </c>
      <c r="O1049" s="73">
        <v>29.083333333333332</v>
      </c>
      <c r="P1049" s="73">
        <v>0.98076470588235298</v>
      </c>
      <c r="Q1049" s="73">
        <v>0.98076470588235298</v>
      </c>
      <c r="R1049" s="73">
        <v>431.21468008823285</v>
      </c>
      <c r="S1049" s="73">
        <v>431.21468008823285</v>
      </c>
      <c r="T1049" s="73">
        <v>503.92301342156617</v>
      </c>
      <c r="U1049" s="73">
        <v>431.21468008823285</v>
      </c>
      <c r="V1049" s="73">
        <v>503.92301342156617</v>
      </c>
      <c r="W1049" s="73">
        <v>503.92301342156617</v>
      </c>
      <c r="X1049" s="73">
        <v>562.08968008823285</v>
      </c>
      <c r="Y1049" s="73">
        <v>620.25634675489948</v>
      </c>
      <c r="Z1049" s="73">
        <v>765.67301342156611</v>
      </c>
    </row>
    <row r="1050" spans="14:26" x14ac:dyDescent="0.25">
      <c r="N1050" s="73">
        <v>104.8</v>
      </c>
      <c r="O1050" s="73">
        <v>29.111111111111111</v>
      </c>
      <c r="P1050" s="73">
        <v>0.98076470588235298</v>
      </c>
      <c r="Q1050" s="73">
        <v>0.98076470588235298</v>
      </c>
      <c r="R1050" s="73">
        <v>432.03878822343779</v>
      </c>
      <c r="S1050" s="73">
        <v>432.03878822343779</v>
      </c>
      <c r="T1050" s="73">
        <v>504.81656600121556</v>
      </c>
      <c r="U1050" s="73">
        <v>432.03878822343779</v>
      </c>
      <c r="V1050" s="73">
        <v>504.81656600121556</v>
      </c>
      <c r="W1050" s="73">
        <v>504.81656600121556</v>
      </c>
      <c r="X1050" s="73">
        <v>563.03878822343779</v>
      </c>
      <c r="Y1050" s="73">
        <v>621.26101044565996</v>
      </c>
      <c r="Z1050" s="73">
        <v>766.81656600121551</v>
      </c>
    </row>
    <row r="1051" spans="14:26" x14ac:dyDescent="0.25">
      <c r="N1051" s="73">
        <v>104.9</v>
      </c>
      <c r="O1051" s="73">
        <v>29.138888888888889</v>
      </c>
      <c r="P1051" s="73">
        <v>0.98076470588235298</v>
      </c>
      <c r="Q1051" s="73">
        <v>0.98076470588235298</v>
      </c>
      <c r="R1051" s="73">
        <v>432.86368309671929</v>
      </c>
      <c r="S1051" s="73">
        <v>432.86368309671929</v>
      </c>
      <c r="T1051" s="73">
        <v>505.71090531894151</v>
      </c>
      <c r="U1051" s="73">
        <v>432.86368309671929</v>
      </c>
      <c r="V1051" s="73">
        <v>505.71090531894151</v>
      </c>
      <c r="W1051" s="73">
        <v>505.71090531894151</v>
      </c>
      <c r="X1051" s="73">
        <v>563.98868309671934</v>
      </c>
      <c r="Y1051" s="73">
        <v>622.26646087449706</v>
      </c>
      <c r="Z1051" s="73">
        <v>767.96090531894151</v>
      </c>
    </row>
    <row r="1052" spans="14:26" x14ac:dyDescent="0.25">
      <c r="N1052" s="73">
        <v>105</v>
      </c>
      <c r="O1052" s="73">
        <v>29.166666666666664</v>
      </c>
      <c r="P1052" s="73">
        <v>0.98076470588235298</v>
      </c>
      <c r="Q1052" s="73">
        <v>0.98076470588235298</v>
      </c>
      <c r="R1052" s="73">
        <v>433.68936470807728</v>
      </c>
      <c r="S1052" s="73">
        <v>433.68936470807728</v>
      </c>
      <c r="T1052" s="73">
        <v>506.60603137474396</v>
      </c>
      <c r="U1052" s="73">
        <v>433.68936470807728</v>
      </c>
      <c r="V1052" s="73">
        <v>506.60603137474396</v>
      </c>
      <c r="W1052" s="73">
        <v>506.60603137474396</v>
      </c>
      <c r="X1052" s="73">
        <v>564.93936470807728</v>
      </c>
      <c r="Y1052" s="73">
        <v>623.27269804141065</v>
      </c>
      <c r="Z1052" s="73">
        <v>769.10603137474402</v>
      </c>
    </row>
    <row r="1053" spans="14:26" x14ac:dyDescent="0.25">
      <c r="N1053" s="73">
        <v>105.1</v>
      </c>
      <c r="O1053" s="73">
        <v>29.194444444444443</v>
      </c>
      <c r="P1053" s="73">
        <v>0.98076470588235298</v>
      </c>
      <c r="Q1053" s="73">
        <v>0.98076470588235298</v>
      </c>
      <c r="R1053" s="73">
        <v>434.51583305751188</v>
      </c>
      <c r="S1053" s="73">
        <v>434.51583305751188</v>
      </c>
      <c r="T1053" s="73">
        <v>507.50194416862303</v>
      </c>
      <c r="U1053" s="73">
        <v>434.51583305751188</v>
      </c>
      <c r="V1053" s="73">
        <v>507.50194416862303</v>
      </c>
      <c r="W1053" s="73">
        <v>507.50194416862303</v>
      </c>
      <c r="X1053" s="73">
        <v>565.89083305751194</v>
      </c>
      <c r="Y1053" s="73">
        <v>624.27972194640074</v>
      </c>
      <c r="Z1053" s="73">
        <v>770.25194416862291</v>
      </c>
    </row>
    <row r="1054" spans="14:26" x14ac:dyDescent="0.25">
      <c r="N1054" s="73">
        <v>105.2</v>
      </c>
      <c r="O1054" s="73">
        <v>29.222222222222221</v>
      </c>
      <c r="P1054" s="73">
        <v>0.98076470588235298</v>
      </c>
      <c r="Q1054" s="73">
        <v>0.98076470588235298</v>
      </c>
      <c r="R1054" s="73">
        <v>435.3430881450231</v>
      </c>
      <c r="S1054" s="73">
        <v>435.3430881450231</v>
      </c>
      <c r="T1054" s="73">
        <v>508.39864370057865</v>
      </c>
      <c r="U1054" s="73">
        <v>435.3430881450231</v>
      </c>
      <c r="V1054" s="73">
        <v>508.39864370057865</v>
      </c>
      <c r="W1054" s="73">
        <v>508.39864370057865</v>
      </c>
      <c r="X1054" s="73">
        <v>566.8430881450231</v>
      </c>
      <c r="Y1054" s="73">
        <v>625.28753258946756</v>
      </c>
      <c r="Z1054" s="73">
        <v>771.39864370057865</v>
      </c>
    </row>
    <row r="1055" spans="14:26" x14ac:dyDescent="0.25">
      <c r="N1055" s="73">
        <v>105.3</v>
      </c>
      <c r="O1055" s="73">
        <v>29.25</v>
      </c>
      <c r="P1055" s="73">
        <v>0.98076470588235298</v>
      </c>
      <c r="Q1055" s="73">
        <v>0.98076470588235298</v>
      </c>
      <c r="R1055" s="73">
        <v>436.17112997061088</v>
      </c>
      <c r="S1055" s="73">
        <v>436.17112997061088</v>
      </c>
      <c r="T1055" s="73">
        <v>509.29612997061088</v>
      </c>
      <c r="U1055" s="73">
        <v>436.17112997061088</v>
      </c>
      <c r="V1055" s="73">
        <v>509.29612997061088</v>
      </c>
      <c r="W1055" s="73">
        <v>509.29612997061088</v>
      </c>
      <c r="X1055" s="73">
        <v>567.79612997061088</v>
      </c>
      <c r="Y1055" s="73">
        <v>626.29612997061088</v>
      </c>
      <c r="Z1055" s="73">
        <v>772.54612997061088</v>
      </c>
    </row>
    <row r="1056" spans="14:26" x14ac:dyDescent="0.25">
      <c r="N1056" s="73">
        <v>105.4</v>
      </c>
      <c r="O1056" s="73">
        <v>29.277777777777779</v>
      </c>
      <c r="P1056" s="73">
        <v>0.98076470588235298</v>
      </c>
      <c r="Q1056" s="73">
        <v>0.98076470588235298</v>
      </c>
      <c r="R1056" s="73">
        <v>436.99995853427521</v>
      </c>
      <c r="S1056" s="73">
        <v>436.99995853427521</v>
      </c>
      <c r="T1056" s="73">
        <v>510.19440297871967</v>
      </c>
      <c r="U1056" s="73">
        <v>436.99995853427521</v>
      </c>
      <c r="V1056" s="73">
        <v>510.19440297871967</v>
      </c>
      <c r="W1056" s="73">
        <v>510.19440297871967</v>
      </c>
      <c r="X1056" s="73">
        <v>568.74995853427527</v>
      </c>
      <c r="Y1056" s="73">
        <v>627.30551408983081</v>
      </c>
      <c r="Z1056" s="73">
        <v>773.69440297871972</v>
      </c>
    </row>
    <row r="1057" spans="14:26" x14ac:dyDescent="0.25">
      <c r="N1057" s="73">
        <v>105.5</v>
      </c>
      <c r="O1057" s="73">
        <v>29.305555555555554</v>
      </c>
      <c r="P1057" s="73">
        <v>0.98076470588235298</v>
      </c>
      <c r="Q1057" s="73">
        <v>0.98076470588235298</v>
      </c>
      <c r="R1057" s="73">
        <v>437.82957383601604</v>
      </c>
      <c r="S1057" s="73">
        <v>437.82957383601604</v>
      </c>
      <c r="T1057" s="73">
        <v>511.09346272490495</v>
      </c>
      <c r="U1057" s="73">
        <v>437.82957383601604</v>
      </c>
      <c r="V1057" s="73">
        <v>511.09346272490495</v>
      </c>
      <c r="W1057" s="73">
        <v>511.09346272490495</v>
      </c>
      <c r="X1057" s="73">
        <v>569.70457383601604</v>
      </c>
      <c r="Y1057" s="73">
        <v>628.31568494712724</v>
      </c>
      <c r="Z1057" s="73">
        <v>774.84346272490507</v>
      </c>
    </row>
    <row r="1058" spans="14:26" x14ac:dyDescent="0.25">
      <c r="N1058" s="73">
        <v>105.6</v>
      </c>
      <c r="O1058" s="73">
        <v>29.333333333333332</v>
      </c>
      <c r="P1058" s="73">
        <v>0.98076470588235298</v>
      </c>
      <c r="Q1058" s="73">
        <v>0.98076470588235298</v>
      </c>
      <c r="R1058" s="73">
        <v>438.65997587583348</v>
      </c>
      <c r="S1058" s="73">
        <v>438.65997587583348</v>
      </c>
      <c r="T1058" s="73">
        <v>511.9933092091668</v>
      </c>
      <c r="U1058" s="73">
        <v>438.65997587583348</v>
      </c>
      <c r="V1058" s="73">
        <v>511.9933092091668</v>
      </c>
      <c r="W1058" s="73">
        <v>511.9933092091668</v>
      </c>
      <c r="X1058" s="73">
        <v>570.65997587583342</v>
      </c>
      <c r="Y1058" s="73">
        <v>629.32664254250017</v>
      </c>
      <c r="Z1058" s="73">
        <v>775.9933092091668</v>
      </c>
    </row>
    <row r="1059" spans="14:26" x14ac:dyDescent="0.25">
      <c r="N1059" s="73">
        <v>105.7</v>
      </c>
      <c r="O1059" s="73">
        <v>29.361111111111111</v>
      </c>
      <c r="P1059" s="73">
        <v>0.98076470588235298</v>
      </c>
      <c r="Q1059" s="73">
        <v>0.98076470588235298</v>
      </c>
      <c r="R1059" s="73">
        <v>439.49116465372759</v>
      </c>
      <c r="S1059" s="73">
        <v>439.49116465372759</v>
      </c>
      <c r="T1059" s="73">
        <v>512.89394243150537</v>
      </c>
      <c r="U1059" s="73">
        <v>439.49116465372759</v>
      </c>
      <c r="V1059" s="73">
        <v>512.89394243150537</v>
      </c>
      <c r="W1059" s="73">
        <v>512.89394243150537</v>
      </c>
      <c r="X1059" s="73">
        <v>571.61616465372754</v>
      </c>
      <c r="Y1059" s="73">
        <v>630.33838687594982</v>
      </c>
      <c r="Z1059" s="73">
        <v>777.14394243150537</v>
      </c>
    </row>
    <row r="1060" spans="14:26" x14ac:dyDescent="0.25">
      <c r="N1060" s="73">
        <v>105.8</v>
      </c>
      <c r="O1060" s="73">
        <v>29.388888888888886</v>
      </c>
      <c r="P1060" s="73">
        <v>0.98076470588235298</v>
      </c>
      <c r="Q1060" s="73">
        <v>0.98076470588235298</v>
      </c>
      <c r="R1060" s="73">
        <v>440.32314016969809</v>
      </c>
      <c r="S1060" s="73">
        <v>440.32314016969809</v>
      </c>
      <c r="T1060" s="73">
        <v>513.79536239192032</v>
      </c>
      <c r="U1060" s="73">
        <v>440.32314016969809</v>
      </c>
      <c r="V1060" s="73">
        <v>513.79536239192032</v>
      </c>
      <c r="W1060" s="73">
        <v>513.79536239192032</v>
      </c>
      <c r="X1060" s="73">
        <v>572.57314016969815</v>
      </c>
      <c r="Y1060" s="73">
        <v>631.35091794747586</v>
      </c>
      <c r="Z1060" s="73">
        <v>778.29536239192032</v>
      </c>
    </row>
    <row r="1061" spans="14:26" x14ac:dyDescent="0.25">
      <c r="N1061" s="73">
        <v>105.9</v>
      </c>
      <c r="O1061" s="73">
        <v>29.416666666666668</v>
      </c>
      <c r="P1061" s="73">
        <v>0.98076470588235298</v>
      </c>
      <c r="Q1061" s="73">
        <v>0.98076470588235298</v>
      </c>
      <c r="R1061" s="73">
        <v>441.15590242374537</v>
      </c>
      <c r="S1061" s="73">
        <v>441.15590242374537</v>
      </c>
      <c r="T1061" s="73">
        <v>514.697569090412</v>
      </c>
      <c r="U1061" s="73">
        <v>441.15590242374537</v>
      </c>
      <c r="V1061" s="73">
        <v>514.697569090412</v>
      </c>
      <c r="W1061" s="73">
        <v>514.697569090412</v>
      </c>
      <c r="X1061" s="73">
        <v>573.53090242374537</v>
      </c>
      <c r="Y1061" s="73">
        <v>632.36423575707863</v>
      </c>
      <c r="Z1061" s="73">
        <v>779.447569090412</v>
      </c>
    </row>
    <row r="1062" spans="14:26" x14ac:dyDescent="0.25">
      <c r="N1062" s="73">
        <v>106</v>
      </c>
      <c r="O1062" s="73">
        <v>29.444444444444443</v>
      </c>
      <c r="P1062" s="73">
        <v>0.98076470588235298</v>
      </c>
      <c r="Q1062" s="73">
        <v>0.98076470588235298</v>
      </c>
      <c r="R1062" s="73">
        <v>441.98945141586904</v>
      </c>
      <c r="S1062" s="73">
        <v>441.98945141586904</v>
      </c>
      <c r="T1062" s="73">
        <v>515.60056252698018</v>
      </c>
      <c r="U1062" s="73">
        <v>441.98945141586904</v>
      </c>
      <c r="V1062" s="73">
        <v>515.60056252698018</v>
      </c>
      <c r="W1062" s="73">
        <v>515.60056252698018</v>
      </c>
      <c r="X1062" s="73">
        <v>574.4894514158691</v>
      </c>
      <c r="Y1062" s="73">
        <v>633.37834030475801</v>
      </c>
      <c r="Z1062" s="73">
        <v>780.60056252698018</v>
      </c>
    </row>
    <row r="1063" spans="14:26" x14ac:dyDescent="0.25">
      <c r="N1063" s="73">
        <v>106.1</v>
      </c>
      <c r="O1063" s="73">
        <v>29.472222222222221</v>
      </c>
      <c r="P1063" s="73">
        <v>0.98076470588235298</v>
      </c>
      <c r="Q1063" s="73">
        <v>0.98076470588235298</v>
      </c>
      <c r="R1063" s="73">
        <v>442.82378714606938</v>
      </c>
      <c r="S1063" s="73">
        <v>442.82378714606938</v>
      </c>
      <c r="T1063" s="73">
        <v>516.50434270162498</v>
      </c>
      <c r="U1063" s="73">
        <v>442.82378714606938</v>
      </c>
      <c r="V1063" s="73">
        <v>516.50434270162498</v>
      </c>
      <c r="W1063" s="73">
        <v>516.50434270162498</v>
      </c>
      <c r="X1063" s="73">
        <v>575.44878714606944</v>
      </c>
      <c r="Y1063" s="73">
        <v>634.39323159051389</v>
      </c>
      <c r="Z1063" s="73">
        <v>781.75434270162498</v>
      </c>
    </row>
    <row r="1064" spans="14:26" x14ac:dyDescent="0.25">
      <c r="N1064" s="73">
        <v>106.2</v>
      </c>
      <c r="O1064" s="73">
        <v>29.5</v>
      </c>
      <c r="P1064" s="73">
        <v>0.98076470588235298</v>
      </c>
      <c r="Q1064" s="73">
        <v>0.98076470588235298</v>
      </c>
      <c r="R1064" s="73">
        <v>443.65890961434627</v>
      </c>
      <c r="S1064" s="73">
        <v>443.65890961434627</v>
      </c>
      <c r="T1064" s="73">
        <v>517.40890961434627</v>
      </c>
      <c r="U1064" s="73">
        <v>443.65890961434627</v>
      </c>
      <c r="V1064" s="73">
        <v>517.40890961434627</v>
      </c>
      <c r="W1064" s="73">
        <v>517.40890961434627</v>
      </c>
      <c r="X1064" s="73">
        <v>576.40890961434627</v>
      </c>
      <c r="Y1064" s="73">
        <v>635.40890961434627</v>
      </c>
      <c r="Z1064" s="73">
        <v>782.90890961434627</v>
      </c>
    </row>
    <row r="1065" spans="14:26" x14ac:dyDescent="0.25">
      <c r="N1065" s="73">
        <v>106.3</v>
      </c>
      <c r="O1065" s="73">
        <v>29.527777777777775</v>
      </c>
      <c r="P1065" s="73">
        <v>0.98076470588235298</v>
      </c>
      <c r="Q1065" s="73">
        <v>0.98076470588235298</v>
      </c>
      <c r="R1065" s="73">
        <v>444.49481882069966</v>
      </c>
      <c r="S1065" s="73">
        <v>444.49481882069966</v>
      </c>
      <c r="T1065" s="73">
        <v>518.31426326514406</v>
      </c>
      <c r="U1065" s="73">
        <v>444.49481882069966</v>
      </c>
      <c r="V1065" s="73">
        <v>518.31426326514406</v>
      </c>
      <c r="W1065" s="73">
        <v>518.31426326514406</v>
      </c>
      <c r="X1065" s="73">
        <v>577.36981882069961</v>
      </c>
      <c r="Y1065" s="73">
        <v>636.42537437625515</v>
      </c>
      <c r="Z1065" s="73">
        <v>784.06426326514406</v>
      </c>
    </row>
    <row r="1066" spans="14:26" x14ac:dyDescent="0.25">
      <c r="N1066" s="73">
        <v>106.4</v>
      </c>
      <c r="O1066" s="73">
        <v>29.555555555555557</v>
      </c>
      <c r="P1066" s="73">
        <v>0.98076470588235298</v>
      </c>
      <c r="Q1066" s="73">
        <v>0.98076470588235298</v>
      </c>
      <c r="R1066" s="73">
        <v>445.33151476512978</v>
      </c>
      <c r="S1066" s="73">
        <v>445.33151476512978</v>
      </c>
      <c r="T1066" s="73">
        <v>519.2204036540187</v>
      </c>
      <c r="U1066" s="73">
        <v>445.33151476512978</v>
      </c>
      <c r="V1066" s="73">
        <v>519.2204036540187</v>
      </c>
      <c r="W1066" s="73">
        <v>519.2204036540187</v>
      </c>
      <c r="X1066" s="73">
        <v>578.33151476512978</v>
      </c>
      <c r="Y1066" s="73">
        <v>637.44262587624098</v>
      </c>
      <c r="Z1066" s="73">
        <v>785.22040365401881</v>
      </c>
    </row>
    <row r="1067" spans="14:26" x14ac:dyDescent="0.25">
      <c r="N1067" s="73">
        <v>106.5</v>
      </c>
      <c r="O1067" s="73">
        <v>29.583333333333332</v>
      </c>
      <c r="P1067" s="73">
        <v>0.98076470588235298</v>
      </c>
      <c r="Q1067" s="73">
        <v>0.98076470588235298</v>
      </c>
      <c r="R1067" s="73">
        <v>446.16899744763629</v>
      </c>
      <c r="S1067" s="73">
        <v>446.16899744763629</v>
      </c>
      <c r="T1067" s="73">
        <v>520.1273307809696</v>
      </c>
      <c r="U1067" s="73">
        <v>446.16899744763629</v>
      </c>
      <c r="V1067" s="73">
        <v>520.1273307809696</v>
      </c>
      <c r="W1067" s="73">
        <v>520.1273307809696</v>
      </c>
      <c r="X1067" s="73">
        <v>579.29399744763623</v>
      </c>
      <c r="Y1067" s="73">
        <v>638.46066411430297</v>
      </c>
      <c r="Z1067" s="73">
        <v>786.3773307809696</v>
      </c>
    </row>
    <row r="1068" spans="14:26" x14ac:dyDescent="0.25">
      <c r="N1068" s="73">
        <v>106.6</v>
      </c>
      <c r="O1068" s="73">
        <v>29.611111111111107</v>
      </c>
      <c r="P1068" s="73">
        <v>0.98076470588235298</v>
      </c>
      <c r="Q1068" s="73">
        <v>0.98076470588235298</v>
      </c>
      <c r="R1068" s="73">
        <v>447.00726686821935</v>
      </c>
      <c r="S1068" s="73">
        <v>447.00726686821935</v>
      </c>
      <c r="T1068" s="73">
        <v>521.03504464599712</v>
      </c>
      <c r="U1068" s="73">
        <v>447.00726686821935</v>
      </c>
      <c r="V1068" s="73">
        <v>521.03504464599712</v>
      </c>
      <c r="W1068" s="73">
        <v>521.03504464599712</v>
      </c>
      <c r="X1068" s="73">
        <v>580.25726686821929</v>
      </c>
      <c r="Y1068" s="73">
        <v>639.47948909044158</v>
      </c>
      <c r="Z1068" s="73">
        <v>787.53504464599712</v>
      </c>
    </row>
    <row r="1069" spans="14:26" x14ac:dyDescent="0.25">
      <c r="N1069" s="73">
        <v>106.7</v>
      </c>
      <c r="O1069" s="73">
        <v>29.638888888888889</v>
      </c>
      <c r="P1069" s="73">
        <v>0.98076470588235298</v>
      </c>
      <c r="Q1069" s="73">
        <v>0.98076470588235298</v>
      </c>
      <c r="R1069" s="73">
        <v>447.84632302687919</v>
      </c>
      <c r="S1069" s="73">
        <v>447.84632302687919</v>
      </c>
      <c r="T1069" s="73">
        <v>521.94354524910136</v>
      </c>
      <c r="U1069" s="73">
        <v>447.84632302687919</v>
      </c>
      <c r="V1069" s="73">
        <v>521.94354524910136</v>
      </c>
      <c r="W1069" s="73">
        <v>521.94354524910136</v>
      </c>
      <c r="X1069" s="73">
        <v>581.22132302687919</v>
      </c>
      <c r="Y1069" s="73">
        <v>640.4991008046569</v>
      </c>
      <c r="Z1069" s="73">
        <v>788.69354524910136</v>
      </c>
    </row>
    <row r="1070" spans="14:26" x14ac:dyDescent="0.25">
      <c r="N1070" s="73">
        <v>106.8</v>
      </c>
      <c r="O1070" s="73">
        <v>29.666666666666664</v>
      </c>
      <c r="P1070" s="73">
        <v>0.98076470588235298</v>
      </c>
      <c r="Q1070" s="73">
        <v>0.98076470588235298</v>
      </c>
      <c r="R1070" s="73">
        <v>448.68616592361536</v>
      </c>
      <c r="S1070" s="73">
        <v>448.68616592361536</v>
      </c>
      <c r="T1070" s="73">
        <v>522.85283259028199</v>
      </c>
      <c r="U1070" s="73">
        <v>448.68616592361536</v>
      </c>
      <c r="V1070" s="73">
        <v>522.85283259028199</v>
      </c>
      <c r="W1070" s="73">
        <v>522.85283259028199</v>
      </c>
      <c r="X1070" s="73">
        <v>582.18616592361536</v>
      </c>
      <c r="Y1070" s="73">
        <v>641.51949925694862</v>
      </c>
      <c r="Z1070" s="73">
        <v>789.85283259028199</v>
      </c>
    </row>
    <row r="1071" spans="14:26" x14ac:dyDescent="0.25">
      <c r="N1071" s="73">
        <v>106.9</v>
      </c>
      <c r="O1071" s="73">
        <v>29.694444444444446</v>
      </c>
      <c r="P1071" s="73">
        <v>0.98076470588235298</v>
      </c>
      <c r="Q1071" s="73">
        <v>0.98076470588235298</v>
      </c>
      <c r="R1071" s="73">
        <v>449.52679555842838</v>
      </c>
      <c r="S1071" s="73">
        <v>449.52679555842838</v>
      </c>
      <c r="T1071" s="73">
        <v>523.76290666953946</v>
      </c>
      <c r="U1071" s="73">
        <v>449.52679555842838</v>
      </c>
      <c r="V1071" s="73">
        <v>523.76290666953946</v>
      </c>
      <c r="W1071" s="73">
        <v>523.76290666953946</v>
      </c>
      <c r="X1071" s="73">
        <v>583.15179555842838</v>
      </c>
      <c r="Y1071" s="73">
        <v>642.54068444731729</v>
      </c>
      <c r="Z1071" s="73">
        <v>791.01290666953946</v>
      </c>
    </row>
    <row r="1072" spans="14:26" x14ac:dyDescent="0.25">
      <c r="N1072" s="73">
        <v>107</v>
      </c>
      <c r="O1072" s="73">
        <v>29.722222222222221</v>
      </c>
      <c r="P1072" s="73">
        <v>0.98076470588235298</v>
      </c>
      <c r="Q1072" s="73">
        <v>0.98076470588235298</v>
      </c>
      <c r="R1072" s="73">
        <v>450.36821193131766</v>
      </c>
      <c r="S1072" s="73">
        <v>450.36821193131766</v>
      </c>
      <c r="T1072" s="73">
        <v>524.6737674868732</v>
      </c>
      <c r="U1072" s="73">
        <v>450.36821193131766</v>
      </c>
      <c r="V1072" s="73">
        <v>524.6737674868732</v>
      </c>
      <c r="W1072" s="73">
        <v>524.6737674868732</v>
      </c>
      <c r="X1072" s="73">
        <v>584.11821193131766</v>
      </c>
      <c r="Y1072" s="73">
        <v>643.56265637576212</v>
      </c>
      <c r="Z1072" s="73">
        <v>792.1737674868732</v>
      </c>
    </row>
    <row r="1073" spans="14:26" x14ac:dyDescent="0.25">
      <c r="N1073" s="73">
        <v>107.1</v>
      </c>
      <c r="O1073" s="73">
        <v>29.749999999999996</v>
      </c>
      <c r="P1073" s="73">
        <v>0.98076470588235298</v>
      </c>
      <c r="Q1073" s="73">
        <v>0.98076470588235298</v>
      </c>
      <c r="R1073" s="73">
        <v>451.21041504228356</v>
      </c>
      <c r="S1073" s="73">
        <v>451.21041504228356</v>
      </c>
      <c r="T1073" s="73">
        <v>525.58541504228356</v>
      </c>
      <c r="U1073" s="73">
        <v>451.21041504228356</v>
      </c>
      <c r="V1073" s="73">
        <v>525.58541504228356</v>
      </c>
      <c r="W1073" s="73">
        <v>525.58541504228356</v>
      </c>
      <c r="X1073" s="73">
        <v>585.08541504228356</v>
      </c>
      <c r="Y1073" s="73">
        <v>644.58541504228356</v>
      </c>
      <c r="Z1073" s="73">
        <v>793.33541504228356</v>
      </c>
    </row>
    <row r="1074" spans="14:26" x14ac:dyDescent="0.25">
      <c r="N1074" s="73">
        <v>107.2</v>
      </c>
      <c r="O1074" s="73">
        <v>29.777777777777779</v>
      </c>
      <c r="P1074" s="73">
        <v>0.98076470588235298</v>
      </c>
      <c r="Q1074" s="73">
        <v>0.98076470588235298</v>
      </c>
      <c r="R1074" s="73">
        <v>452.05340489132624</v>
      </c>
      <c r="S1074" s="73">
        <v>452.05340489132624</v>
      </c>
      <c r="T1074" s="73">
        <v>526.49784933577064</v>
      </c>
      <c r="U1074" s="73">
        <v>452.05340489132624</v>
      </c>
      <c r="V1074" s="73">
        <v>526.49784933577064</v>
      </c>
      <c r="W1074" s="73">
        <v>526.49784933577064</v>
      </c>
      <c r="X1074" s="73">
        <v>586.05340489132618</v>
      </c>
      <c r="Y1074" s="73">
        <v>645.60896044688172</v>
      </c>
      <c r="Z1074" s="73">
        <v>794.49784933577064</v>
      </c>
    </row>
    <row r="1075" spans="14:26" x14ac:dyDescent="0.25">
      <c r="N1075" s="73">
        <v>107.3</v>
      </c>
      <c r="O1075" s="73">
        <v>29.805555555555554</v>
      </c>
      <c r="P1075" s="73">
        <v>0.98076470588235298</v>
      </c>
      <c r="Q1075" s="73">
        <v>0.98076470588235298</v>
      </c>
      <c r="R1075" s="73">
        <v>452.8971814784453</v>
      </c>
      <c r="S1075" s="73">
        <v>452.8971814784453</v>
      </c>
      <c r="T1075" s="73">
        <v>527.41107036733422</v>
      </c>
      <c r="U1075" s="73">
        <v>452.8971814784453</v>
      </c>
      <c r="V1075" s="73">
        <v>527.41107036733422</v>
      </c>
      <c r="W1075" s="73">
        <v>527.41107036733422</v>
      </c>
      <c r="X1075" s="73">
        <v>587.0221814784453</v>
      </c>
      <c r="Y1075" s="73">
        <v>646.6332925895565</v>
      </c>
      <c r="Z1075" s="73">
        <v>795.66107036733433</v>
      </c>
    </row>
    <row r="1076" spans="14:26" x14ac:dyDescent="0.25">
      <c r="N1076" s="73">
        <v>107.4</v>
      </c>
      <c r="O1076" s="73">
        <v>29.833333333333336</v>
      </c>
      <c r="P1076" s="73">
        <v>0.98076470588235298</v>
      </c>
      <c r="Q1076" s="73">
        <v>0.98076470588235298</v>
      </c>
      <c r="R1076" s="73">
        <v>453.7417448036411</v>
      </c>
      <c r="S1076" s="73">
        <v>453.7417448036411</v>
      </c>
      <c r="T1076" s="73">
        <v>528.32507813697441</v>
      </c>
      <c r="U1076" s="73">
        <v>453.7417448036411</v>
      </c>
      <c r="V1076" s="73">
        <v>528.32507813697441</v>
      </c>
      <c r="W1076" s="73">
        <v>528.32507813697441</v>
      </c>
      <c r="X1076" s="73">
        <v>587.99174480364104</v>
      </c>
      <c r="Y1076" s="73">
        <v>647.65841147030778</v>
      </c>
      <c r="Z1076" s="73">
        <v>796.82507813697441</v>
      </c>
    </row>
    <row r="1077" spans="14:26" x14ac:dyDescent="0.25">
      <c r="N1077" s="73">
        <v>107.5</v>
      </c>
      <c r="O1077" s="73">
        <v>29.861111111111111</v>
      </c>
      <c r="P1077" s="73">
        <v>0.98076470588235298</v>
      </c>
      <c r="Q1077" s="73">
        <v>0.98076470588235298</v>
      </c>
      <c r="R1077" s="73">
        <v>454.58709486691328</v>
      </c>
      <c r="S1077" s="73">
        <v>454.58709486691328</v>
      </c>
      <c r="T1077" s="73">
        <v>529.2398726446911</v>
      </c>
      <c r="U1077" s="73">
        <v>454.58709486691328</v>
      </c>
      <c r="V1077" s="73">
        <v>529.2398726446911</v>
      </c>
      <c r="W1077" s="73">
        <v>529.2398726446911</v>
      </c>
      <c r="X1077" s="73">
        <v>588.96209486691328</v>
      </c>
      <c r="Y1077" s="73">
        <v>648.68431708913556</v>
      </c>
      <c r="Z1077" s="73">
        <v>797.9898726446911</v>
      </c>
    </row>
    <row r="1078" spans="14:26" x14ac:dyDescent="0.25">
      <c r="N1078" s="73">
        <v>107.6</v>
      </c>
      <c r="O1078" s="73">
        <v>29.888888888888886</v>
      </c>
      <c r="P1078" s="73">
        <v>0.98076470588235298</v>
      </c>
      <c r="Q1078" s="73">
        <v>0.98076470588235298</v>
      </c>
      <c r="R1078" s="73">
        <v>455.43323166826201</v>
      </c>
      <c r="S1078" s="73">
        <v>455.43323166826201</v>
      </c>
      <c r="T1078" s="73">
        <v>530.15545389048418</v>
      </c>
      <c r="U1078" s="73">
        <v>455.43323166826201</v>
      </c>
      <c r="V1078" s="73">
        <v>530.15545389048418</v>
      </c>
      <c r="W1078" s="73">
        <v>530.15545389048418</v>
      </c>
      <c r="X1078" s="73">
        <v>589.93323166826201</v>
      </c>
      <c r="Y1078" s="73">
        <v>649.71100944603972</v>
      </c>
      <c r="Z1078" s="73">
        <v>799.15545389048418</v>
      </c>
    </row>
    <row r="1079" spans="14:26" x14ac:dyDescent="0.25">
      <c r="N1079" s="73">
        <v>107.7</v>
      </c>
      <c r="O1079" s="73">
        <v>29.916666666666668</v>
      </c>
      <c r="P1079" s="73">
        <v>0.98076470588235298</v>
      </c>
      <c r="Q1079" s="73">
        <v>0.98076470588235298</v>
      </c>
      <c r="R1079" s="73">
        <v>456.28015520768753</v>
      </c>
      <c r="S1079" s="73">
        <v>456.28015520768753</v>
      </c>
      <c r="T1079" s="73">
        <v>531.07182187435421</v>
      </c>
      <c r="U1079" s="73">
        <v>456.28015520768753</v>
      </c>
      <c r="V1079" s="73">
        <v>531.07182187435421</v>
      </c>
      <c r="W1079" s="73">
        <v>531.07182187435421</v>
      </c>
      <c r="X1079" s="73">
        <v>590.90515520768759</v>
      </c>
      <c r="Y1079" s="73">
        <v>650.73848854102084</v>
      </c>
      <c r="Z1079" s="73">
        <v>800.32182187435421</v>
      </c>
    </row>
    <row r="1080" spans="14:26" x14ac:dyDescent="0.25">
      <c r="N1080" s="73">
        <v>107.8</v>
      </c>
      <c r="O1080" s="73">
        <v>29.944444444444443</v>
      </c>
      <c r="P1080" s="73">
        <v>0.98076470588235298</v>
      </c>
      <c r="Q1080" s="73">
        <v>0.98076470588235298</v>
      </c>
      <c r="R1080" s="73">
        <v>457.12786548518937</v>
      </c>
      <c r="S1080" s="73">
        <v>457.12786548518937</v>
      </c>
      <c r="T1080" s="73">
        <v>531.98897659630052</v>
      </c>
      <c r="U1080" s="73">
        <v>457.12786548518937</v>
      </c>
      <c r="V1080" s="73">
        <v>531.98897659630052</v>
      </c>
      <c r="W1080" s="73">
        <v>531.98897659630052</v>
      </c>
      <c r="X1080" s="73">
        <v>591.87786548518943</v>
      </c>
      <c r="Y1080" s="73">
        <v>651.76675437407835</v>
      </c>
      <c r="Z1080" s="73">
        <v>801.48897659630052</v>
      </c>
    </row>
    <row r="1081" spans="14:26" x14ac:dyDescent="0.25">
      <c r="N1081" s="73">
        <v>107.9</v>
      </c>
      <c r="O1081" s="73">
        <v>29.972222222222221</v>
      </c>
      <c r="P1081" s="73">
        <v>0.98076470588235298</v>
      </c>
      <c r="Q1081" s="73">
        <v>0.98076470588235298</v>
      </c>
      <c r="R1081" s="73">
        <v>457.97636250076795</v>
      </c>
      <c r="S1081" s="73">
        <v>457.97636250076795</v>
      </c>
      <c r="T1081" s="73">
        <v>532.90691805632355</v>
      </c>
      <c r="U1081" s="73">
        <v>457.97636250076795</v>
      </c>
      <c r="V1081" s="73">
        <v>532.90691805632355</v>
      </c>
      <c r="W1081" s="73">
        <v>532.90691805632355</v>
      </c>
      <c r="X1081" s="73">
        <v>592.851362500768</v>
      </c>
      <c r="Y1081" s="73">
        <v>652.79580694521246</v>
      </c>
      <c r="Z1081" s="73">
        <v>802.65691805632355</v>
      </c>
    </row>
    <row r="1082" spans="14:26" x14ac:dyDescent="0.25">
      <c r="N1082" s="73">
        <v>108</v>
      </c>
      <c r="O1082" s="73">
        <v>30</v>
      </c>
      <c r="P1082" s="73">
        <v>0.98076470588235298</v>
      </c>
      <c r="Q1082" s="73">
        <v>0.98076470588235298</v>
      </c>
      <c r="R1082" s="73">
        <v>458.82564625442302</v>
      </c>
      <c r="S1082" s="73">
        <v>458.82564625442302</v>
      </c>
      <c r="T1082" s="73">
        <v>533.82564625442296</v>
      </c>
      <c r="U1082" s="73">
        <v>458.82564625442302</v>
      </c>
      <c r="V1082" s="73">
        <v>533.82564625442296</v>
      </c>
      <c r="W1082" s="73">
        <v>533.82564625442296</v>
      </c>
      <c r="X1082" s="73">
        <v>593.82564625442296</v>
      </c>
      <c r="Y1082" s="73">
        <v>653.82564625442296</v>
      </c>
      <c r="Z1082" s="73">
        <v>803.82564625442296</v>
      </c>
    </row>
    <row r="1083" spans="14:26" x14ac:dyDescent="0.25">
      <c r="N1083" s="73">
        <v>108.1</v>
      </c>
      <c r="O1083" s="73">
        <v>30.027777777777775</v>
      </c>
      <c r="P1083" s="73">
        <v>0.98076470588235298</v>
      </c>
      <c r="Q1083" s="73">
        <v>0.98076470588235298</v>
      </c>
      <c r="R1083" s="73">
        <v>459.67571674615459</v>
      </c>
      <c r="S1083" s="73">
        <v>459.67571674615459</v>
      </c>
      <c r="T1083" s="73">
        <v>534.74516119059899</v>
      </c>
      <c r="U1083" s="73">
        <v>459.67571674615459</v>
      </c>
      <c r="V1083" s="73">
        <v>534.74516119059899</v>
      </c>
      <c r="W1083" s="73">
        <v>534.74516119059899</v>
      </c>
      <c r="X1083" s="73">
        <v>594.80071674615454</v>
      </c>
      <c r="Y1083" s="73">
        <v>654.85627230171008</v>
      </c>
      <c r="Z1083" s="73">
        <v>804.99516119059899</v>
      </c>
    </row>
    <row r="1084" spans="14:26" x14ac:dyDescent="0.25">
      <c r="N1084" s="73">
        <v>108.2</v>
      </c>
      <c r="O1084" s="73">
        <v>30.055555555555557</v>
      </c>
      <c r="P1084" s="73">
        <v>0.98076470588235298</v>
      </c>
      <c r="Q1084" s="73">
        <v>0.98076470588235298</v>
      </c>
      <c r="R1084" s="73">
        <v>460.52657397596295</v>
      </c>
      <c r="S1084" s="73">
        <v>460.52657397596295</v>
      </c>
      <c r="T1084" s="73">
        <v>535.66546286485186</v>
      </c>
      <c r="U1084" s="73">
        <v>460.52657397596295</v>
      </c>
      <c r="V1084" s="73">
        <v>535.66546286485186</v>
      </c>
      <c r="W1084" s="73">
        <v>535.66546286485186</v>
      </c>
      <c r="X1084" s="73">
        <v>595.77657397596295</v>
      </c>
      <c r="Y1084" s="73">
        <v>655.88768508707403</v>
      </c>
      <c r="Z1084" s="73">
        <v>806.16546286485186</v>
      </c>
    </row>
    <row r="1085" spans="14:26" x14ac:dyDescent="0.25">
      <c r="N1085" s="73">
        <v>108.3</v>
      </c>
      <c r="O1085" s="73">
        <v>30.083333333333332</v>
      </c>
      <c r="P1085" s="73">
        <v>0.98076470588235298</v>
      </c>
      <c r="Q1085" s="73">
        <v>0.98076470588235298</v>
      </c>
      <c r="R1085" s="73">
        <v>461.37821794384763</v>
      </c>
      <c r="S1085" s="73">
        <v>461.37821794384763</v>
      </c>
      <c r="T1085" s="73">
        <v>536.586551277181</v>
      </c>
      <c r="U1085" s="73">
        <v>461.37821794384763</v>
      </c>
      <c r="V1085" s="73">
        <v>536.586551277181</v>
      </c>
      <c r="W1085" s="73">
        <v>536.586551277181</v>
      </c>
      <c r="X1085" s="73">
        <v>596.75321794384763</v>
      </c>
      <c r="Y1085" s="73">
        <v>656.91988461051437</v>
      </c>
      <c r="Z1085" s="73">
        <v>807.336551277181</v>
      </c>
    </row>
    <row r="1086" spans="14:26" x14ac:dyDescent="0.25">
      <c r="N1086" s="73">
        <v>108.4</v>
      </c>
      <c r="O1086" s="73">
        <v>30.111111111111111</v>
      </c>
      <c r="P1086" s="73">
        <v>0.98076470588235298</v>
      </c>
      <c r="Q1086" s="73">
        <v>0.98076470588235298</v>
      </c>
      <c r="R1086" s="73">
        <v>462.23064864980904</v>
      </c>
      <c r="S1086" s="73">
        <v>462.23064864980904</v>
      </c>
      <c r="T1086" s="73">
        <v>537.50842642758687</v>
      </c>
      <c r="U1086" s="73">
        <v>462.23064864980904</v>
      </c>
      <c r="V1086" s="73">
        <v>537.50842642758687</v>
      </c>
      <c r="W1086" s="73">
        <v>537.50842642758687</v>
      </c>
      <c r="X1086" s="73">
        <v>597.73064864980904</v>
      </c>
      <c r="Y1086" s="73">
        <v>657.95287087203133</v>
      </c>
      <c r="Z1086" s="73">
        <v>808.50842642758687</v>
      </c>
    </row>
    <row r="1087" spans="14:26" x14ac:dyDescent="0.25">
      <c r="N1087" s="73">
        <v>108.5</v>
      </c>
      <c r="O1087" s="73">
        <v>30.138888888888889</v>
      </c>
      <c r="P1087" s="73">
        <v>0.98076470588235298</v>
      </c>
      <c r="Q1087" s="73">
        <v>0.98076470588235298</v>
      </c>
      <c r="R1087" s="73">
        <v>463.08386609384701</v>
      </c>
      <c r="S1087" s="73">
        <v>463.08386609384701</v>
      </c>
      <c r="T1087" s="73">
        <v>538.43108831606924</v>
      </c>
      <c r="U1087" s="73">
        <v>463.08386609384701</v>
      </c>
      <c r="V1087" s="73">
        <v>538.43108831606924</v>
      </c>
      <c r="W1087" s="73">
        <v>538.43108831606924</v>
      </c>
      <c r="X1087" s="73">
        <v>598.70886609384706</v>
      </c>
      <c r="Y1087" s="73">
        <v>658.98664387162478</v>
      </c>
      <c r="Z1087" s="73">
        <v>809.68108831606924</v>
      </c>
    </row>
    <row r="1088" spans="14:26" x14ac:dyDescent="0.25">
      <c r="N1088" s="73">
        <v>108.6</v>
      </c>
      <c r="O1088" s="73">
        <v>30.166666666666664</v>
      </c>
      <c r="P1088" s="73">
        <v>0.98076470588235298</v>
      </c>
      <c r="Q1088" s="73">
        <v>0.98076470588235298</v>
      </c>
      <c r="R1088" s="73">
        <v>463.93787027596136</v>
      </c>
      <c r="S1088" s="73">
        <v>463.93787027596136</v>
      </c>
      <c r="T1088" s="73">
        <v>539.35453694262799</v>
      </c>
      <c r="U1088" s="73">
        <v>463.93787027596136</v>
      </c>
      <c r="V1088" s="73">
        <v>539.35453694262799</v>
      </c>
      <c r="W1088" s="73">
        <v>539.35453694262799</v>
      </c>
      <c r="X1088" s="73">
        <v>599.68787027596136</v>
      </c>
      <c r="Y1088" s="73">
        <v>660.02120360929462</v>
      </c>
      <c r="Z1088" s="73">
        <v>810.85453694262799</v>
      </c>
    </row>
    <row r="1089" spans="14:26" x14ac:dyDescent="0.25">
      <c r="N1089" s="73">
        <v>108.7</v>
      </c>
      <c r="O1089" s="73">
        <v>30.194444444444443</v>
      </c>
      <c r="P1089" s="73">
        <v>0.98076470588235298</v>
      </c>
      <c r="Q1089" s="73">
        <v>0.98076470588235298</v>
      </c>
      <c r="R1089" s="73">
        <v>464.79266119615249</v>
      </c>
      <c r="S1089" s="73">
        <v>464.79266119615249</v>
      </c>
      <c r="T1089" s="73">
        <v>540.27877230726358</v>
      </c>
      <c r="U1089" s="73">
        <v>464.79266119615249</v>
      </c>
      <c r="V1089" s="73">
        <v>540.27877230726358</v>
      </c>
      <c r="W1089" s="73">
        <v>540.27877230726358</v>
      </c>
      <c r="X1089" s="73">
        <v>600.66766119615249</v>
      </c>
      <c r="Y1089" s="73">
        <v>661.05655008504141</v>
      </c>
      <c r="Z1089" s="73">
        <v>812.02877230726358</v>
      </c>
    </row>
    <row r="1090" spans="14:26" x14ac:dyDescent="0.25">
      <c r="N1090" s="73">
        <v>108.8</v>
      </c>
      <c r="O1090" s="73">
        <v>30.222222222222221</v>
      </c>
      <c r="P1090" s="73">
        <v>0.98076470588235298</v>
      </c>
      <c r="Q1090" s="73">
        <v>0.98076470588235298</v>
      </c>
      <c r="R1090" s="73">
        <v>465.64823885442013</v>
      </c>
      <c r="S1090" s="73">
        <v>465.64823885442013</v>
      </c>
      <c r="T1090" s="73">
        <v>541.20379440997567</v>
      </c>
      <c r="U1090" s="73">
        <v>465.64823885442013</v>
      </c>
      <c r="V1090" s="73">
        <v>541.20379440997567</v>
      </c>
      <c r="W1090" s="73">
        <v>541.20379440997567</v>
      </c>
      <c r="X1090" s="73">
        <v>601.64823885442013</v>
      </c>
      <c r="Y1090" s="73">
        <v>662.09268329886459</v>
      </c>
      <c r="Z1090" s="73">
        <v>813.20379440997567</v>
      </c>
    </row>
    <row r="1091" spans="14:26" x14ac:dyDescent="0.25">
      <c r="N1091" s="73">
        <v>108.9</v>
      </c>
      <c r="O1091" s="73">
        <v>30.25</v>
      </c>
      <c r="P1091" s="73">
        <v>0.98076470588235298</v>
      </c>
      <c r="Q1091" s="73">
        <v>0.98076470588235298</v>
      </c>
      <c r="R1091" s="73">
        <v>466.50460325076438</v>
      </c>
      <c r="S1091" s="73">
        <v>466.50460325076438</v>
      </c>
      <c r="T1091" s="73">
        <v>542.12960325076438</v>
      </c>
      <c r="U1091" s="73">
        <v>466.50460325076438</v>
      </c>
      <c r="V1091" s="73">
        <v>542.12960325076438</v>
      </c>
      <c r="W1091" s="73">
        <v>542.12960325076438</v>
      </c>
      <c r="X1091" s="73">
        <v>602.62960325076438</v>
      </c>
      <c r="Y1091" s="73">
        <v>663.12960325076438</v>
      </c>
      <c r="Z1091" s="73">
        <v>814.37960325076438</v>
      </c>
    </row>
    <row r="1092" spans="14:26" x14ac:dyDescent="0.25">
      <c r="N1092" s="73">
        <v>109</v>
      </c>
      <c r="O1092" s="73">
        <v>30.277777777777779</v>
      </c>
      <c r="P1092" s="73">
        <v>0.98076470588235298</v>
      </c>
      <c r="Q1092" s="73">
        <v>0.98076470588235298</v>
      </c>
      <c r="R1092" s="73">
        <v>467.36175438518518</v>
      </c>
      <c r="S1092" s="73">
        <v>467.36175438518518</v>
      </c>
      <c r="T1092" s="73">
        <v>543.05619882962958</v>
      </c>
      <c r="U1092" s="73">
        <v>467.36175438518518</v>
      </c>
      <c r="V1092" s="73">
        <v>543.05619882962958</v>
      </c>
      <c r="W1092" s="73">
        <v>543.05619882962958</v>
      </c>
      <c r="X1092" s="73">
        <v>603.61175438518512</v>
      </c>
      <c r="Y1092" s="73">
        <v>664.16730994074067</v>
      </c>
      <c r="Z1092" s="73">
        <v>815.55619882962958</v>
      </c>
    </row>
    <row r="1093" spans="14:26" x14ac:dyDescent="0.25">
      <c r="N1093" s="73">
        <v>109.1</v>
      </c>
      <c r="O1093" s="73">
        <v>30.305555555555554</v>
      </c>
      <c r="P1093" s="73">
        <v>0.98076470588235298</v>
      </c>
      <c r="Q1093" s="73">
        <v>0.98076470588235298</v>
      </c>
      <c r="R1093" s="73">
        <v>468.21969225768242</v>
      </c>
      <c r="S1093" s="73">
        <v>468.21969225768242</v>
      </c>
      <c r="T1093" s="73">
        <v>543.98358114657128</v>
      </c>
      <c r="U1093" s="73">
        <v>468.21969225768242</v>
      </c>
      <c r="V1093" s="73">
        <v>543.98358114657128</v>
      </c>
      <c r="W1093" s="73">
        <v>543.98358114657128</v>
      </c>
      <c r="X1093" s="73">
        <v>604.59469225768237</v>
      </c>
      <c r="Y1093" s="73">
        <v>665.20580336879357</v>
      </c>
      <c r="Z1093" s="73">
        <v>816.7335811465714</v>
      </c>
    </row>
    <row r="1094" spans="14:26" x14ac:dyDescent="0.25">
      <c r="N1094" s="73">
        <v>109.2</v>
      </c>
      <c r="O1094" s="73">
        <v>30.333333333333332</v>
      </c>
      <c r="P1094" s="73">
        <v>0.98076470588235298</v>
      </c>
      <c r="Q1094" s="73">
        <v>0.98076470588235298</v>
      </c>
      <c r="R1094" s="73">
        <v>469.0784168682564</v>
      </c>
      <c r="S1094" s="73">
        <v>469.0784168682564</v>
      </c>
      <c r="T1094" s="73">
        <v>544.91175020158971</v>
      </c>
      <c r="U1094" s="73">
        <v>469.0784168682564</v>
      </c>
      <c r="V1094" s="73">
        <v>544.91175020158971</v>
      </c>
      <c r="W1094" s="73">
        <v>544.91175020158971</v>
      </c>
      <c r="X1094" s="73">
        <v>605.57841686825634</v>
      </c>
      <c r="Y1094" s="73">
        <v>666.24508353492308</v>
      </c>
      <c r="Z1094" s="73">
        <v>817.91175020158971</v>
      </c>
    </row>
    <row r="1095" spans="14:26" x14ac:dyDescent="0.25">
      <c r="N1095" s="73">
        <v>109.3</v>
      </c>
      <c r="O1095" s="73">
        <v>30.361111111111111</v>
      </c>
      <c r="P1095" s="73">
        <v>0.98076470588235298</v>
      </c>
      <c r="Q1095" s="73">
        <v>0.98076470588235298</v>
      </c>
      <c r="R1095" s="73">
        <v>469.93792821690687</v>
      </c>
      <c r="S1095" s="73">
        <v>469.93792821690687</v>
      </c>
      <c r="T1095" s="73">
        <v>545.84070599468464</v>
      </c>
      <c r="U1095" s="73">
        <v>469.93792821690687</v>
      </c>
      <c r="V1095" s="73">
        <v>545.84070599468464</v>
      </c>
      <c r="W1095" s="73">
        <v>545.84070599468464</v>
      </c>
      <c r="X1095" s="73">
        <v>606.56292821690681</v>
      </c>
      <c r="Y1095" s="73">
        <v>667.2851504391291</v>
      </c>
      <c r="Z1095" s="73">
        <v>819.09070599468464</v>
      </c>
    </row>
    <row r="1096" spans="14:26" x14ac:dyDescent="0.25">
      <c r="N1096" s="73">
        <v>109.4</v>
      </c>
      <c r="O1096" s="73">
        <v>30.388888888888889</v>
      </c>
      <c r="P1096" s="73">
        <v>0.98076470588235298</v>
      </c>
      <c r="Q1096" s="73">
        <v>0.98076470588235298</v>
      </c>
      <c r="R1096" s="73">
        <v>470.79822630363395</v>
      </c>
      <c r="S1096" s="73">
        <v>470.79822630363395</v>
      </c>
      <c r="T1096" s="73">
        <v>546.77044852585618</v>
      </c>
      <c r="U1096" s="73">
        <v>470.79822630363395</v>
      </c>
      <c r="V1096" s="73">
        <v>546.77044852585618</v>
      </c>
      <c r="W1096" s="73">
        <v>546.77044852585618</v>
      </c>
      <c r="X1096" s="73">
        <v>607.54822630363401</v>
      </c>
      <c r="Y1096" s="73">
        <v>668.32600408141172</v>
      </c>
      <c r="Z1096" s="73">
        <v>820.27044852585618</v>
      </c>
    </row>
    <row r="1097" spans="14:26" x14ac:dyDescent="0.25">
      <c r="N1097" s="73">
        <v>109.5</v>
      </c>
      <c r="O1097" s="73">
        <v>30.416666666666664</v>
      </c>
      <c r="P1097" s="73">
        <v>0.98076470588235298</v>
      </c>
      <c r="Q1097" s="73">
        <v>0.98076470588235298</v>
      </c>
      <c r="R1097" s="73">
        <v>471.65931112843748</v>
      </c>
      <c r="S1097" s="73">
        <v>471.65931112843748</v>
      </c>
      <c r="T1097" s="73">
        <v>547.70097779510411</v>
      </c>
      <c r="U1097" s="73">
        <v>471.65931112843748</v>
      </c>
      <c r="V1097" s="73">
        <v>547.70097779510411</v>
      </c>
      <c r="W1097" s="73">
        <v>547.70097779510411</v>
      </c>
      <c r="X1097" s="73">
        <v>608.53431112843748</v>
      </c>
      <c r="Y1097" s="73">
        <v>669.36764446177074</v>
      </c>
      <c r="Z1097" s="73">
        <v>821.45097779510411</v>
      </c>
    </row>
    <row r="1098" spans="14:26" x14ac:dyDescent="0.25">
      <c r="N1098" s="73">
        <v>109.6</v>
      </c>
      <c r="O1098" s="73">
        <v>30.444444444444443</v>
      </c>
      <c r="P1098" s="73">
        <v>0.98076470588235298</v>
      </c>
      <c r="Q1098" s="73">
        <v>0.98076470588235298</v>
      </c>
      <c r="R1098" s="73">
        <v>472.52118269131768</v>
      </c>
      <c r="S1098" s="73">
        <v>472.52118269131768</v>
      </c>
      <c r="T1098" s="73">
        <v>548.63229380242876</v>
      </c>
      <c r="U1098" s="73">
        <v>472.52118269131768</v>
      </c>
      <c r="V1098" s="73">
        <v>548.63229380242876</v>
      </c>
      <c r="W1098" s="73">
        <v>548.63229380242876</v>
      </c>
      <c r="X1098" s="73">
        <v>609.52118269131768</v>
      </c>
      <c r="Y1098" s="73">
        <v>670.41007158020648</v>
      </c>
      <c r="Z1098" s="73">
        <v>822.63229380242865</v>
      </c>
    </row>
    <row r="1099" spans="14:26" x14ac:dyDescent="0.25">
      <c r="N1099" s="73">
        <v>109.7</v>
      </c>
      <c r="O1099" s="73">
        <v>30.472222222222221</v>
      </c>
      <c r="P1099" s="73">
        <v>0.98076470588235298</v>
      </c>
      <c r="Q1099" s="73">
        <v>0.98076470588235298</v>
      </c>
      <c r="R1099" s="73">
        <v>473.38384099227443</v>
      </c>
      <c r="S1099" s="73">
        <v>473.38384099227443</v>
      </c>
      <c r="T1099" s="73">
        <v>549.56439654783003</v>
      </c>
      <c r="U1099" s="73">
        <v>473.38384099227443</v>
      </c>
      <c r="V1099" s="73">
        <v>549.56439654783003</v>
      </c>
      <c r="W1099" s="73">
        <v>549.56439654783003</v>
      </c>
      <c r="X1099" s="73">
        <v>610.50884099227449</v>
      </c>
      <c r="Y1099" s="73">
        <v>671.45328543671894</v>
      </c>
      <c r="Z1099" s="73">
        <v>823.81439654783003</v>
      </c>
    </row>
    <row r="1100" spans="14:26" x14ac:dyDescent="0.25">
      <c r="N1100" s="73">
        <v>109.8</v>
      </c>
      <c r="O1100" s="73">
        <v>30.5</v>
      </c>
      <c r="P1100" s="73">
        <v>0.98076470588235298</v>
      </c>
      <c r="Q1100" s="73">
        <v>0.98076470588235298</v>
      </c>
      <c r="R1100" s="73">
        <v>474.24728603130779</v>
      </c>
      <c r="S1100" s="73">
        <v>474.24728603130779</v>
      </c>
      <c r="T1100" s="73">
        <v>550.49728603130779</v>
      </c>
      <c r="U1100" s="73">
        <v>474.24728603130779</v>
      </c>
      <c r="V1100" s="73">
        <v>550.49728603130779</v>
      </c>
      <c r="W1100" s="73">
        <v>550.49728603130779</v>
      </c>
      <c r="X1100" s="73">
        <v>611.49728603130779</v>
      </c>
      <c r="Y1100" s="73">
        <v>672.49728603130779</v>
      </c>
      <c r="Z1100" s="73">
        <v>824.99728603130779</v>
      </c>
    </row>
    <row r="1101" spans="14:26" x14ac:dyDescent="0.25">
      <c r="N1101" s="73">
        <v>109.9</v>
      </c>
      <c r="O1101" s="73">
        <v>30.527777777777779</v>
      </c>
      <c r="P1101" s="73">
        <v>0.98076470588235298</v>
      </c>
      <c r="Q1101" s="73">
        <v>0.98076470588235298</v>
      </c>
      <c r="R1101" s="73">
        <v>475.11151780841772</v>
      </c>
      <c r="S1101" s="73">
        <v>475.11151780841772</v>
      </c>
      <c r="T1101" s="73">
        <v>551.43096225286217</v>
      </c>
      <c r="U1101" s="73">
        <v>475.11151780841772</v>
      </c>
      <c r="V1101" s="73">
        <v>551.43096225286217</v>
      </c>
      <c r="W1101" s="73">
        <v>551.43096225286217</v>
      </c>
      <c r="X1101" s="73">
        <v>612.48651780841772</v>
      </c>
      <c r="Y1101" s="73">
        <v>673.54207336397326</v>
      </c>
      <c r="Z1101" s="73">
        <v>826.18096225286217</v>
      </c>
    </row>
    <row r="1102" spans="14:26" x14ac:dyDescent="0.25">
      <c r="N1102" s="73">
        <v>110</v>
      </c>
      <c r="O1102" s="73">
        <v>30.555555555555554</v>
      </c>
      <c r="P1102" s="73">
        <v>0.98076470588235298</v>
      </c>
      <c r="Q1102" s="73">
        <v>0.98076470588235298</v>
      </c>
      <c r="R1102" s="73">
        <v>475.97653632360402</v>
      </c>
      <c r="S1102" s="73">
        <v>475.97653632360402</v>
      </c>
      <c r="T1102" s="73">
        <v>552.36542521249294</v>
      </c>
      <c r="U1102" s="73">
        <v>475.97653632360402</v>
      </c>
      <c r="V1102" s="73">
        <v>552.36542521249294</v>
      </c>
      <c r="W1102" s="73">
        <v>552.36542521249294</v>
      </c>
      <c r="X1102" s="73">
        <v>613.47653632360402</v>
      </c>
      <c r="Y1102" s="73">
        <v>674.58764743471511</v>
      </c>
      <c r="Z1102" s="73">
        <v>827.36542521249294</v>
      </c>
    </row>
    <row r="1103" spans="14:26" x14ac:dyDescent="0.25">
      <c r="N1103" s="73">
        <v>110.1</v>
      </c>
      <c r="O1103" s="73">
        <v>30.583333333333332</v>
      </c>
      <c r="P1103" s="73">
        <v>0.98076470588235298</v>
      </c>
      <c r="Q1103" s="73">
        <v>0.98076470588235298</v>
      </c>
      <c r="R1103" s="73">
        <v>476.84234157686711</v>
      </c>
      <c r="S1103" s="73">
        <v>476.84234157686711</v>
      </c>
      <c r="T1103" s="73">
        <v>553.30067491020043</v>
      </c>
      <c r="U1103" s="73">
        <v>476.84234157686711</v>
      </c>
      <c r="V1103" s="73">
        <v>553.30067491020043</v>
      </c>
      <c r="W1103" s="73">
        <v>553.30067491020043</v>
      </c>
      <c r="X1103" s="73">
        <v>614.46734157686706</v>
      </c>
      <c r="Y1103" s="73">
        <v>675.6340082435338</v>
      </c>
      <c r="Z1103" s="73">
        <v>828.55067491020043</v>
      </c>
    </row>
    <row r="1104" spans="14:26" x14ac:dyDescent="0.25">
      <c r="N1104" s="73">
        <v>110.2</v>
      </c>
      <c r="O1104" s="73">
        <v>30.611111111111111</v>
      </c>
      <c r="P1104" s="73">
        <v>0.98076470588235298</v>
      </c>
      <c r="Q1104" s="73">
        <v>0.98076470588235298</v>
      </c>
      <c r="R1104" s="73">
        <v>477.7089335682067</v>
      </c>
      <c r="S1104" s="73">
        <v>477.7089335682067</v>
      </c>
      <c r="T1104" s="73">
        <v>554.23671134598453</v>
      </c>
      <c r="U1104" s="73">
        <v>477.7089335682067</v>
      </c>
      <c r="V1104" s="73">
        <v>554.23671134598453</v>
      </c>
      <c r="W1104" s="73">
        <v>554.23671134598453</v>
      </c>
      <c r="X1104" s="73">
        <v>615.4589335682067</v>
      </c>
      <c r="Y1104" s="73">
        <v>676.68115579042899</v>
      </c>
      <c r="Z1104" s="73">
        <v>829.73671134598453</v>
      </c>
    </row>
    <row r="1105" spans="14:26" x14ac:dyDescent="0.25">
      <c r="N1105" s="73">
        <v>110.3</v>
      </c>
      <c r="O1105" s="73">
        <v>30.638888888888886</v>
      </c>
      <c r="P1105" s="73">
        <v>0.98076470588235298</v>
      </c>
      <c r="Q1105" s="73">
        <v>0.98076470588235298</v>
      </c>
      <c r="R1105" s="73">
        <v>478.57631229762279</v>
      </c>
      <c r="S1105" s="73">
        <v>478.57631229762279</v>
      </c>
      <c r="T1105" s="73">
        <v>555.17353451984502</v>
      </c>
      <c r="U1105" s="73">
        <v>478.57631229762279</v>
      </c>
      <c r="V1105" s="73">
        <v>555.17353451984502</v>
      </c>
      <c r="W1105" s="73">
        <v>555.17353451984502</v>
      </c>
      <c r="X1105" s="73">
        <v>616.45131229762285</v>
      </c>
      <c r="Y1105" s="73">
        <v>677.72909007540056</v>
      </c>
      <c r="Z1105" s="73">
        <v>830.92353451984502</v>
      </c>
    </row>
    <row r="1106" spans="14:26" x14ac:dyDescent="0.25">
      <c r="N1106" s="73">
        <v>110.4</v>
      </c>
      <c r="O1106" s="73">
        <v>30.666666666666668</v>
      </c>
      <c r="P1106" s="73">
        <v>0.98076470588235298</v>
      </c>
      <c r="Q1106" s="73">
        <v>0.98076470588235298</v>
      </c>
      <c r="R1106" s="73">
        <v>479.44447776511566</v>
      </c>
      <c r="S1106" s="73">
        <v>479.44447776511566</v>
      </c>
      <c r="T1106" s="73">
        <v>556.11114443178235</v>
      </c>
      <c r="U1106" s="73">
        <v>479.44447776511566</v>
      </c>
      <c r="V1106" s="73">
        <v>556.11114443178235</v>
      </c>
      <c r="W1106" s="73">
        <v>556.11114443178235</v>
      </c>
      <c r="X1106" s="73">
        <v>617.44447776511572</v>
      </c>
      <c r="Y1106" s="73">
        <v>678.77781109844898</v>
      </c>
      <c r="Z1106" s="73">
        <v>832.11114443178235</v>
      </c>
    </row>
    <row r="1107" spans="14:26" x14ac:dyDescent="0.25">
      <c r="N1107" s="73">
        <v>110.5</v>
      </c>
      <c r="O1107" s="73">
        <v>30.694444444444443</v>
      </c>
      <c r="P1107" s="73">
        <v>0.98076470588235298</v>
      </c>
      <c r="Q1107" s="73">
        <v>0.98076470588235298</v>
      </c>
      <c r="R1107" s="73">
        <v>480.31342997068487</v>
      </c>
      <c r="S1107" s="73">
        <v>480.31342997068487</v>
      </c>
      <c r="T1107" s="73">
        <v>557.04954108179595</v>
      </c>
      <c r="U1107" s="73">
        <v>480.31342997068487</v>
      </c>
      <c r="V1107" s="73">
        <v>557.04954108179595</v>
      </c>
      <c r="W1107" s="73">
        <v>557.04954108179595</v>
      </c>
      <c r="X1107" s="73">
        <v>618.43842997068487</v>
      </c>
      <c r="Y1107" s="73">
        <v>679.82731885957378</v>
      </c>
      <c r="Z1107" s="73">
        <v>833.29954108179595</v>
      </c>
    </row>
    <row r="1108" spans="14:26" x14ac:dyDescent="0.25">
      <c r="N1108" s="73">
        <v>110.6</v>
      </c>
      <c r="O1108" s="73">
        <v>30.722222222222221</v>
      </c>
      <c r="P1108" s="73">
        <v>0.98076470588235298</v>
      </c>
      <c r="Q1108" s="73">
        <v>0.98076470588235298</v>
      </c>
      <c r="R1108" s="73">
        <v>481.18316891433068</v>
      </c>
      <c r="S1108" s="73">
        <v>481.18316891433068</v>
      </c>
      <c r="T1108" s="73">
        <v>557.98872446988628</v>
      </c>
      <c r="U1108" s="73">
        <v>481.18316891433068</v>
      </c>
      <c r="V1108" s="73">
        <v>557.98872446988628</v>
      </c>
      <c r="W1108" s="73">
        <v>557.98872446988628</v>
      </c>
      <c r="X1108" s="73">
        <v>619.43316891433074</v>
      </c>
      <c r="Y1108" s="73">
        <v>680.87761335877519</v>
      </c>
      <c r="Z1108" s="73">
        <v>834.48872446988628</v>
      </c>
    </row>
    <row r="1109" spans="14:26" x14ac:dyDescent="0.25">
      <c r="N1109" s="73">
        <v>110.7</v>
      </c>
      <c r="O1109" s="73">
        <v>30.75</v>
      </c>
      <c r="P1109" s="73">
        <v>0.98076470588235298</v>
      </c>
      <c r="Q1109" s="73">
        <v>0.98076470588235298</v>
      </c>
      <c r="R1109" s="73">
        <v>482.05369459605316</v>
      </c>
      <c r="S1109" s="73">
        <v>482.05369459605316</v>
      </c>
      <c r="T1109" s="73">
        <v>558.92869459605322</v>
      </c>
      <c r="U1109" s="73">
        <v>482.05369459605316</v>
      </c>
      <c r="V1109" s="73">
        <v>558.92869459605322</v>
      </c>
      <c r="W1109" s="73">
        <v>558.92869459605322</v>
      </c>
      <c r="X1109" s="73">
        <v>620.42869459605322</v>
      </c>
      <c r="Y1109" s="73">
        <v>681.92869459605322</v>
      </c>
      <c r="Z1109" s="73">
        <v>835.67869459605322</v>
      </c>
    </row>
    <row r="1110" spans="14:26" x14ac:dyDescent="0.25">
      <c r="N1110" s="73">
        <v>110.8</v>
      </c>
      <c r="O1110" s="73">
        <v>30.777777777777775</v>
      </c>
      <c r="P1110" s="73">
        <v>0.98076470588235298</v>
      </c>
      <c r="Q1110" s="73">
        <v>0.98076470588235298</v>
      </c>
      <c r="R1110" s="73">
        <v>482.92500701585209</v>
      </c>
      <c r="S1110" s="73">
        <v>482.92500701585209</v>
      </c>
      <c r="T1110" s="73">
        <v>559.86945146029655</v>
      </c>
      <c r="U1110" s="73">
        <v>482.92500701585209</v>
      </c>
      <c r="V1110" s="73">
        <v>559.86945146029655</v>
      </c>
      <c r="W1110" s="73">
        <v>559.86945146029655</v>
      </c>
      <c r="X1110" s="73">
        <v>621.42500701585209</v>
      </c>
      <c r="Y1110" s="73">
        <v>682.98056257140763</v>
      </c>
      <c r="Z1110" s="73">
        <v>836.86945146029655</v>
      </c>
    </row>
    <row r="1111" spans="14:26" x14ac:dyDescent="0.25">
      <c r="N1111" s="73">
        <v>110.9</v>
      </c>
      <c r="O1111" s="73">
        <v>30.805555555555557</v>
      </c>
      <c r="P1111" s="73">
        <v>0.98076470588235298</v>
      </c>
      <c r="Q1111" s="73">
        <v>0.98076470588235298</v>
      </c>
      <c r="R1111" s="73">
        <v>483.79710617372774</v>
      </c>
      <c r="S1111" s="73">
        <v>483.79710617372774</v>
      </c>
      <c r="T1111" s="73">
        <v>560.8109950626166</v>
      </c>
      <c r="U1111" s="73">
        <v>483.79710617372774</v>
      </c>
      <c r="V1111" s="73">
        <v>560.8109950626166</v>
      </c>
      <c r="W1111" s="73">
        <v>560.8109950626166</v>
      </c>
      <c r="X1111" s="73">
        <v>622.42210617372768</v>
      </c>
      <c r="Y1111" s="73">
        <v>684.03321728483888</v>
      </c>
      <c r="Z1111" s="73">
        <v>838.06099506261671</v>
      </c>
    </row>
    <row r="1112" spans="14:26" x14ac:dyDescent="0.25">
      <c r="N1112" s="73">
        <v>111</v>
      </c>
      <c r="O1112" s="73">
        <v>30.833333333333332</v>
      </c>
      <c r="P1112" s="73">
        <v>0.98076470588235298</v>
      </c>
      <c r="Q1112" s="73">
        <v>0.98076470588235298</v>
      </c>
      <c r="R1112" s="73">
        <v>484.66999206967978</v>
      </c>
      <c r="S1112" s="73">
        <v>484.66999206967978</v>
      </c>
      <c r="T1112" s="73">
        <v>561.75332540301315</v>
      </c>
      <c r="U1112" s="73">
        <v>484.66999206967978</v>
      </c>
      <c r="V1112" s="73">
        <v>561.75332540301315</v>
      </c>
      <c r="W1112" s="73">
        <v>561.75332540301315</v>
      </c>
      <c r="X1112" s="73">
        <v>623.41999206967978</v>
      </c>
      <c r="Y1112" s="73">
        <v>685.08665873634652</v>
      </c>
      <c r="Z1112" s="73">
        <v>839.25332540301315</v>
      </c>
    </row>
    <row r="1113" spans="14:26" x14ac:dyDescent="0.25">
      <c r="N1113" s="73">
        <v>111.1</v>
      </c>
      <c r="O1113" s="73">
        <v>30.861111111111107</v>
      </c>
      <c r="P1113" s="73">
        <v>0.98076470588235298</v>
      </c>
      <c r="Q1113" s="73">
        <v>0.98076470588235298</v>
      </c>
      <c r="R1113" s="73">
        <v>485.54366470370837</v>
      </c>
      <c r="S1113" s="73">
        <v>485.54366470370837</v>
      </c>
      <c r="T1113" s="73">
        <v>562.6964424814862</v>
      </c>
      <c r="U1113" s="73">
        <v>485.54366470370837</v>
      </c>
      <c r="V1113" s="73">
        <v>562.6964424814862</v>
      </c>
      <c r="W1113" s="73">
        <v>562.6964424814862</v>
      </c>
      <c r="X1113" s="73">
        <v>624.41866470370837</v>
      </c>
      <c r="Y1113" s="73">
        <v>686.14088692593066</v>
      </c>
      <c r="Z1113" s="73">
        <v>840.4464424814862</v>
      </c>
    </row>
    <row r="1114" spans="14:26" x14ac:dyDescent="0.25">
      <c r="N1114" s="73">
        <v>111.2</v>
      </c>
      <c r="O1114" s="73">
        <v>30.888888888888889</v>
      </c>
      <c r="P1114" s="73">
        <v>0.98076470588235298</v>
      </c>
      <c r="Q1114" s="73">
        <v>0.98076470588235298</v>
      </c>
      <c r="R1114" s="73">
        <v>486.41812407581381</v>
      </c>
      <c r="S1114" s="73">
        <v>486.41812407581381</v>
      </c>
      <c r="T1114" s="73">
        <v>563.64034629803609</v>
      </c>
      <c r="U1114" s="73">
        <v>486.41812407581381</v>
      </c>
      <c r="V1114" s="73">
        <v>563.64034629803609</v>
      </c>
      <c r="W1114" s="73">
        <v>563.64034629803609</v>
      </c>
      <c r="X1114" s="73">
        <v>625.41812407581392</v>
      </c>
      <c r="Y1114" s="73">
        <v>687.19590185359164</v>
      </c>
      <c r="Z1114" s="73">
        <v>841.64034629803609</v>
      </c>
    </row>
    <row r="1115" spans="14:26" x14ac:dyDescent="0.25">
      <c r="N1115" s="73">
        <v>111.3</v>
      </c>
      <c r="O1115" s="73">
        <v>30.916666666666664</v>
      </c>
      <c r="P1115" s="73">
        <v>0.98076470588235298</v>
      </c>
      <c r="Q1115" s="73">
        <v>0.98076470588235298</v>
      </c>
      <c r="R1115" s="73">
        <v>487.29337018599557</v>
      </c>
      <c r="S1115" s="73">
        <v>487.29337018599557</v>
      </c>
      <c r="T1115" s="73">
        <v>564.58503685266226</v>
      </c>
      <c r="U1115" s="73">
        <v>487.29337018599557</v>
      </c>
      <c r="V1115" s="73">
        <v>564.58503685266226</v>
      </c>
      <c r="W1115" s="73">
        <v>564.58503685266226</v>
      </c>
      <c r="X1115" s="73">
        <v>626.41837018599563</v>
      </c>
      <c r="Y1115" s="73">
        <v>688.25170351932888</v>
      </c>
      <c r="Z1115" s="73">
        <v>842.83503685266226</v>
      </c>
    </row>
    <row r="1116" spans="14:26" x14ac:dyDescent="0.25">
      <c r="N1116" s="73">
        <v>111.4</v>
      </c>
      <c r="O1116" s="73">
        <v>30.944444444444446</v>
      </c>
      <c r="P1116" s="73">
        <v>0.98076470588235298</v>
      </c>
      <c r="Q1116" s="73">
        <v>0.98076470588235298</v>
      </c>
      <c r="R1116" s="73">
        <v>488.16940303425412</v>
      </c>
      <c r="S1116" s="73">
        <v>488.16940303425412</v>
      </c>
      <c r="T1116" s="73">
        <v>565.53051414536526</v>
      </c>
      <c r="U1116" s="73">
        <v>488.16940303425412</v>
      </c>
      <c r="V1116" s="73">
        <v>565.53051414536526</v>
      </c>
      <c r="W1116" s="73">
        <v>565.53051414536526</v>
      </c>
      <c r="X1116" s="73">
        <v>627.41940303425417</v>
      </c>
      <c r="Y1116" s="73">
        <v>689.30829192314309</v>
      </c>
      <c r="Z1116" s="73">
        <v>844.03051414536526</v>
      </c>
    </row>
    <row r="1117" spans="14:26" x14ac:dyDescent="0.25">
      <c r="N1117" s="73">
        <v>111.5</v>
      </c>
      <c r="O1117" s="73">
        <v>30.972222222222221</v>
      </c>
      <c r="P1117" s="73">
        <v>0.98076470588235298</v>
      </c>
      <c r="Q1117" s="73">
        <v>0.98076470588235298</v>
      </c>
      <c r="R1117" s="73">
        <v>489.04622262058905</v>
      </c>
      <c r="S1117" s="73">
        <v>489.04622262058905</v>
      </c>
      <c r="T1117" s="73">
        <v>566.47677817614465</v>
      </c>
      <c r="U1117" s="73">
        <v>489.04622262058905</v>
      </c>
      <c r="V1117" s="73">
        <v>566.47677817614465</v>
      </c>
      <c r="W1117" s="73">
        <v>566.47677817614465</v>
      </c>
      <c r="X1117" s="73">
        <v>628.42122262058911</v>
      </c>
      <c r="Y1117" s="73">
        <v>690.36566706503356</v>
      </c>
      <c r="Z1117" s="73">
        <v>845.22677817614465</v>
      </c>
    </row>
    <row r="1118" spans="14:26" x14ac:dyDescent="0.25">
      <c r="N1118" s="73">
        <v>111.6</v>
      </c>
      <c r="O1118" s="73">
        <v>30.999999999999996</v>
      </c>
      <c r="P1118" s="73">
        <v>0.98076470588235298</v>
      </c>
      <c r="Q1118" s="73">
        <v>0.98076470588235298</v>
      </c>
      <c r="R1118" s="73">
        <v>489.92382894500048</v>
      </c>
      <c r="S1118" s="73">
        <v>489.92382894500048</v>
      </c>
      <c r="T1118" s="73">
        <v>567.42382894500042</v>
      </c>
      <c r="U1118" s="73">
        <v>489.92382894500048</v>
      </c>
      <c r="V1118" s="73">
        <v>567.42382894500042</v>
      </c>
      <c r="W1118" s="73">
        <v>567.42382894500042</v>
      </c>
      <c r="X1118" s="73">
        <v>629.42382894500042</v>
      </c>
      <c r="Y1118" s="73">
        <v>691.42382894500042</v>
      </c>
      <c r="Z1118" s="73">
        <v>846.42382894500042</v>
      </c>
    </row>
    <row r="1119" spans="14:26" x14ac:dyDescent="0.25">
      <c r="N1119" s="73">
        <v>111.7</v>
      </c>
      <c r="O1119" s="73">
        <v>31.027777777777779</v>
      </c>
      <c r="P1119" s="73">
        <v>0.98076470588235298</v>
      </c>
      <c r="Q1119" s="73">
        <v>0.98076470588235298</v>
      </c>
      <c r="R1119" s="73">
        <v>490.80222200748869</v>
      </c>
      <c r="S1119" s="73">
        <v>490.80222200748869</v>
      </c>
      <c r="T1119" s="73">
        <v>568.37166645193315</v>
      </c>
      <c r="U1119" s="73">
        <v>490.80222200748869</v>
      </c>
      <c r="V1119" s="73">
        <v>568.37166645193315</v>
      </c>
      <c r="W1119" s="73">
        <v>568.37166645193315</v>
      </c>
      <c r="X1119" s="73">
        <v>630.42722200748869</v>
      </c>
      <c r="Y1119" s="73">
        <v>692.48277756304424</v>
      </c>
      <c r="Z1119" s="73">
        <v>847.62166645193315</v>
      </c>
    </row>
    <row r="1120" spans="14:26" x14ac:dyDescent="0.25">
      <c r="N1120" s="73">
        <v>111.8</v>
      </c>
      <c r="O1120" s="73">
        <v>31.055555555555554</v>
      </c>
      <c r="P1120" s="73">
        <v>0.98076470588235298</v>
      </c>
      <c r="Q1120" s="73">
        <v>0.98076470588235298</v>
      </c>
      <c r="R1120" s="73">
        <v>491.68140180805335</v>
      </c>
      <c r="S1120" s="73">
        <v>491.68140180805335</v>
      </c>
      <c r="T1120" s="73">
        <v>569.32029069694227</v>
      </c>
      <c r="U1120" s="73">
        <v>491.68140180805335</v>
      </c>
      <c r="V1120" s="73">
        <v>569.32029069694227</v>
      </c>
      <c r="W1120" s="73">
        <v>569.32029069694227</v>
      </c>
      <c r="X1120" s="73">
        <v>631.43140180805335</v>
      </c>
      <c r="Y1120" s="73">
        <v>693.54251291916444</v>
      </c>
      <c r="Z1120" s="73">
        <v>848.82029069694227</v>
      </c>
    </row>
    <row r="1121" spans="14:26" x14ac:dyDescent="0.25">
      <c r="N1121" s="73">
        <v>111.9</v>
      </c>
      <c r="O1121" s="73">
        <v>31.083333333333336</v>
      </c>
      <c r="P1121" s="73">
        <v>0.98076470588235298</v>
      </c>
      <c r="Q1121" s="73">
        <v>0.98076470588235298</v>
      </c>
      <c r="R1121" s="73">
        <v>492.56136834669474</v>
      </c>
      <c r="S1121" s="73">
        <v>492.56136834669474</v>
      </c>
      <c r="T1121" s="73">
        <v>570.26970168002811</v>
      </c>
      <c r="U1121" s="73">
        <v>492.56136834669474</v>
      </c>
      <c r="V1121" s="73">
        <v>570.26970168002811</v>
      </c>
      <c r="W1121" s="73">
        <v>570.26970168002811</v>
      </c>
      <c r="X1121" s="73">
        <v>632.43636834669474</v>
      </c>
      <c r="Y1121" s="73">
        <v>694.60303501336148</v>
      </c>
      <c r="Z1121" s="73">
        <v>850.01970168002811</v>
      </c>
    </row>
    <row r="1122" spans="14:26" x14ac:dyDescent="0.25">
      <c r="N1122" s="73">
        <v>112</v>
      </c>
      <c r="O1122" s="73">
        <v>31.111111111111111</v>
      </c>
      <c r="P1122" s="73">
        <v>0.98076470588235298</v>
      </c>
      <c r="Q1122" s="73">
        <v>0.98076470588235298</v>
      </c>
      <c r="R1122" s="73">
        <v>493.44212162341239</v>
      </c>
      <c r="S1122" s="73">
        <v>493.44212162341239</v>
      </c>
      <c r="T1122" s="73">
        <v>571.2198994011901</v>
      </c>
      <c r="U1122" s="73">
        <v>493.44212162341239</v>
      </c>
      <c r="V1122" s="73">
        <v>571.2198994011901</v>
      </c>
      <c r="W1122" s="73">
        <v>571.2198994011901</v>
      </c>
      <c r="X1122" s="73">
        <v>633.44212162341228</v>
      </c>
      <c r="Y1122" s="73">
        <v>695.66434384563456</v>
      </c>
      <c r="Z1122" s="73">
        <v>851.2198994011901</v>
      </c>
    </row>
    <row r="1123" spans="14:26" x14ac:dyDescent="0.25">
      <c r="N1123" s="73">
        <v>112.1</v>
      </c>
      <c r="O1123" s="73">
        <v>31.138888888888886</v>
      </c>
      <c r="P1123" s="73">
        <v>0.98076470588235298</v>
      </c>
      <c r="Q1123" s="73">
        <v>0.98076470588235298</v>
      </c>
      <c r="R1123" s="73">
        <v>494.32366163820672</v>
      </c>
      <c r="S1123" s="73">
        <v>494.32366163820672</v>
      </c>
      <c r="T1123" s="73">
        <v>572.17088386042894</v>
      </c>
      <c r="U1123" s="73">
        <v>494.32366163820672</v>
      </c>
      <c r="V1123" s="73">
        <v>572.17088386042894</v>
      </c>
      <c r="W1123" s="73">
        <v>572.17088386042894</v>
      </c>
      <c r="X1123" s="73">
        <v>634.44866163820677</v>
      </c>
      <c r="Y1123" s="73">
        <v>696.72643941598449</v>
      </c>
      <c r="Z1123" s="73">
        <v>852.42088386042894</v>
      </c>
    </row>
    <row r="1124" spans="14:26" x14ac:dyDescent="0.25">
      <c r="N1124" s="73">
        <v>112.2</v>
      </c>
      <c r="O1124" s="73">
        <v>31.166666666666668</v>
      </c>
      <c r="P1124" s="73">
        <v>0.98076470588235298</v>
      </c>
      <c r="Q1124" s="73">
        <v>0.98076470588235298</v>
      </c>
      <c r="R1124" s="73">
        <v>495.20598839107782</v>
      </c>
      <c r="S1124" s="73">
        <v>495.20598839107782</v>
      </c>
      <c r="T1124" s="73">
        <v>573.12265505774451</v>
      </c>
      <c r="U1124" s="73">
        <v>495.20598839107782</v>
      </c>
      <c r="V1124" s="73">
        <v>573.12265505774451</v>
      </c>
      <c r="W1124" s="73">
        <v>573.12265505774451</v>
      </c>
      <c r="X1124" s="73">
        <v>635.45598839107788</v>
      </c>
      <c r="Y1124" s="73">
        <v>697.78932172441114</v>
      </c>
      <c r="Z1124" s="73">
        <v>853.62265505774451</v>
      </c>
    </row>
    <row r="1125" spans="14:26" x14ac:dyDescent="0.25">
      <c r="N1125" s="73">
        <v>112.3</v>
      </c>
      <c r="O1125" s="73">
        <v>31.194444444444443</v>
      </c>
      <c r="P1125" s="73">
        <v>0.98076470588235298</v>
      </c>
      <c r="Q1125" s="73">
        <v>0.98076470588235298</v>
      </c>
      <c r="R1125" s="73">
        <v>496.0891018820252</v>
      </c>
      <c r="S1125" s="73">
        <v>496.0891018820252</v>
      </c>
      <c r="T1125" s="73">
        <v>574.07521299313635</v>
      </c>
      <c r="U1125" s="73">
        <v>496.0891018820252</v>
      </c>
      <c r="V1125" s="73">
        <v>574.07521299313635</v>
      </c>
      <c r="W1125" s="73">
        <v>574.07521299313635</v>
      </c>
      <c r="X1125" s="73">
        <v>636.46410188202526</v>
      </c>
      <c r="Y1125" s="73">
        <v>698.85299077091418</v>
      </c>
      <c r="Z1125" s="73">
        <v>854.82521299313635</v>
      </c>
    </row>
    <row r="1126" spans="14:26" x14ac:dyDescent="0.25">
      <c r="N1126" s="73">
        <v>112.4</v>
      </c>
      <c r="O1126" s="73">
        <v>31.222222222222221</v>
      </c>
      <c r="P1126" s="73">
        <v>0.98076470588235298</v>
      </c>
      <c r="Q1126" s="73">
        <v>0.98076470588235298</v>
      </c>
      <c r="R1126" s="73">
        <v>496.97300211104937</v>
      </c>
      <c r="S1126" s="73">
        <v>496.97300211104937</v>
      </c>
      <c r="T1126" s="73">
        <v>575.02855766660491</v>
      </c>
      <c r="U1126" s="73">
        <v>496.97300211104937</v>
      </c>
      <c r="V1126" s="73">
        <v>575.02855766660491</v>
      </c>
      <c r="W1126" s="73">
        <v>575.02855766660491</v>
      </c>
      <c r="X1126" s="73">
        <v>637.47300211104937</v>
      </c>
      <c r="Y1126" s="73">
        <v>699.91744655549383</v>
      </c>
      <c r="Z1126" s="73">
        <v>856.02855766660491</v>
      </c>
    </row>
    <row r="1127" spans="14:26" x14ac:dyDescent="0.25">
      <c r="N1127" s="73">
        <v>112.5</v>
      </c>
      <c r="O1127" s="73">
        <v>31.25</v>
      </c>
      <c r="P1127" s="73">
        <v>0.98076470588235298</v>
      </c>
      <c r="Q1127" s="73">
        <v>0.98076470588235298</v>
      </c>
      <c r="R1127" s="73">
        <v>497.85768907815003</v>
      </c>
      <c r="S1127" s="73">
        <v>497.85768907815003</v>
      </c>
      <c r="T1127" s="73">
        <v>575.98268907815009</v>
      </c>
      <c r="U1127" s="73">
        <v>497.85768907815003</v>
      </c>
      <c r="V1127" s="73">
        <v>575.98268907815009</v>
      </c>
      <c r="W1127" s="73">
        <v>575.98268907815009</v>
      </c>
      <c r="X1127" s="73">
        <v>638.48268907815009</v>
      </c>
      <c r="Y1127" s="73">
        <v>700.98268907815009</v>
      </c>
      <c r="Z1127" s="73">
        <v>857.23268907815009</v>
      </c>
    </row>
    <row r="1128" spans="14:26" x14ac:dyDescent="0.25">
      <c r="N1128" s="73">
        <v>112.6</v>
      </c>
      <c r="O1128" s="73">
        <v>31.277777777777775</v>
      </c>
      <c r="P1128" s="73">
        <v>0.98076470588235298</v>
      </c>
      <c r="Q1128" s="73">
        <v>0.98076470588235298</v>
      </c>
      <c r="R1128" s="73">
        <v>498.74316278332714</v>
      </c>
      <c r="S1128" s="73">
        <v>498.74316278332714</v>
      </c>
      <c r="T1128" s="73">
        <v>576.93760722777154</v>
      </c>
      <c r="U1128" s="73">
        <v>498.74316278332714</v>
      </c>
      <c r="V1128" s="73">
        <v>576.93760722777154</v>
      </c>
      <c r="W1128" s="73">
        <v>576.93760722777154</v>
      </c>
      <c r="X1128" s="73">
        <v>639.49316278332708</v>
      </c>
      <c r="Y1128" s="73">
        <v>702.04871833888262</v>
      </c>
      <c r="Z1128" s="73">
        <v>858.43760722777154</v>
      </c>
    </row>
    <row r="1129" spans="14:26" x14ac:dyDescent="0.25">
      <c r="N1129" s="73">
        <v>112.7</v>
      </c>
      <c r="O1129" s="73">
        <v>31.305555555555557</v>
      </c>
      <c r="P1129" s="73">
        <v>0.98076470588235298</v>
      </c>
      <c r="Q1129" s="73">
        <v>0.98076470588235298</v>
      </c>
      <c r="R1129" s="73">
        <v>499.62942322658108</v>
      </c>
      <c r="S1129" s="73">
        <v>499.62942322658108</v>
      </c>
      <c r="T1129" s="73">
        <v>577.89331211546994</v>
      </c>
      <c r="U1129" s="73">
        <v>499.62942322658108</v>
      </c>
      <c r="V1129" s="73">
        <v>577.89331211546994</v>
      </c>
      <c r="W1129" s="73">
        <v>577.89331211546994</v>
      </c>
      <c r="X1129" s="73">
        <v>640.50442322658103</v>
      </c>
      <c r="Y1129" s="73">
        <v>703.11553433769222</v>
      </c>
      <c r="Z1129" s="73">
        <v>859.64331211547005</v>
      </c>
    </row>
    <row r="1130" spans="14:26" x14ac:dyDescent="0.25">
      <c r="N1130" s="73">
        <v>112.8</v>
      </c>
      <c r="O1130" s="73">
        <v>31.333333333333332</v>
      </c>
      <c r="P1130" s="73">
        <v>0.99038235294117649</v>
      </c>
      <c r="Q1130" s="73">
        <v>0.99038235294117649</v>
      </c>
      <c r="R1130" s="73">
        <v>500.51647040791136</v>
      </c>
      <c r="S1130" s="73">
        <v>500.51647040791136</v>
      </c>
      <c r="T1130" s="73">
        <v>578.84980374124473</v>
      </c>
      <c r="U1130" s="73">
        <v>500.51647040791136</v>
      </c>
      <c r="V1130" s="73">
        <v>578.84980374124473</v>
      </c>
      <c r="W1130" s="73">
        <v>578.84980374124473</v>
      </c>
      <c r="X1130" s="73">
        <v>641.51647040791136</v>
      </c>
      <c r="Y1130" s="73">
        <v>704.1831370745781</v>
      </c>
      <c r="Z1130" s="73">
        <v>860.84980374124473</v>
      </c>
    </row>
    <row r="1131" spans="14:26" x14ac:dyDescent="0.25">
      <c r="N1131" s="73">
        <v>112.9</v>
      </c>
      <c r="O1131" s="73">
        <v>31.361111111111111</v>
      </c>
      <c r="P1131" s="73">
        <v>0.99038235294117649</v>
      </c>
      <c r="Q1131" s="73">
        <v>0.99038235294117649</v>
      </c>
      <c r="R1131" s="73">
        <v>501.39568253265656</v>
      </c>
      <c r="S1131" s="73">
        <v>501.39568253265656</v>
      </c>
      <c r="T1131" s="73">
        <v>579.79846031043439</v>
      </c>
      <c r="U1131" s="73">
        <v>501.39568253265656</v>
      </c>
      <c r="V1131" s="73">
        <v>579.79846031043439</v>
      </c>
      <c r="W1131" s="73">
        <v>579.79846031043439</v>
      </c>
      <c r="X1131" s="73">
        <v>642.52068253265656</v>
      </c>
      <c r="Y1131" s="73">
        <v>705.24290475487885</v>
      </c>
      <c r="Z1131" s="73">
        <v>862.04846031043439</v>
      </c>
    </row>
    <row r="1132" spans="14:26" x14ac:dyDescent="0.25">
      <c r="N1132" s="73">
        <v>113</v>
      </c>
      <c r="O1132" s="73">
        <v>31.388888888888889</v>
      </c>
      <c r="P1132" s="73">
        <v>0.99038235294117649</v>
      </c>
      <c r="Q1132" s="73">
        <v>0.99038235294117649</v>
      </c>
      <c r="R1132" s="73">
        <v>502.27567375542981</v>
      </c>
      <c r="S1132" s="73">
        <v>502.27567375542981</v>
      </c>
      <c r="T1132" s="73">
        <v>580.74789597765198</v>
      </c>
      <c r="U1132" s="73">
        <v>502.27567375542981</v>
      </c>
      <c r="V1132" s="73">
        <v>580.74789597765198</v>
      </c>
      <c r="W1132" s="73">
        <v>580.74789597765198</v>
      </c>
      <c r="X1132" s="73">
        <v>643.52567375542981</v>
      </c>
      <c r="Y1132" s="73">
        <v>706.30345153320752</v>
      </c>
      <c r="Z1132" s="73">
        <v>863.24789597765198</v>
      </c>
    </row>
    <row r="1133" spans="14:26" x14ac:dyDescent="0.25">
      <c r="N1133" s="73">
        <v>113.1</v>
      </c>
      <c r="O1133" s="73">
        <v>31.416666666666664</v>
      </c>
      <c r="P1133" s="73">
        <v>0.99038235294117649</v>
      </c>
      <c r="Q1133" s="73">
        <v>0.99038235294117649</v>
      </c>
      <c r="R1133" s="73">
        <v>503.15644407623114</v>
      </c>
      <c r="S1133" s="73">
        <v>503.15644407623114</v>
      </c>
      <c r="T1133" s="73">
        <v>581.69811074289782</v>
      </c>
      <c r="U1133" s="73">
        <v>503.15644407623114</v>
      </c>
      <c r="V1133" s="73">
        <v>581.69811074289782</v>
      </c>
      <c r="W1133" s="73">
        <v>581.69811074289782</v>
      </c>
      <c r="X1133" s="73">
        <v>644.5314440762312</v>
      </c>
      <c r="Y1133" s="73">
        <v>707.36477740956445</v>
      </c>
      <c r="Z1133" s="73">
        <v>864.44811074289782</v>
      </c>
    </row>
    <row r="1134" spans="14:26" x14ac:dyDescent="0.25">
      <c r="N1134" s="73">
        <v>113.2</v>
      </c>
      <c r="O1134" s="73">
        <v>31.444444444444443</v>
      </c>
      <c r="P1134" s="73">
        <v>0.99038235294117649</v>
      </c>
      <c r="Q1134" s="73">
        <v>0.99038235294117649</v>
      </c>
      <c r="R1134" s="73">
        <v>504.03799349506068</v>
      </c>
      <c r="S1134" s="73">
        <v>504.03799349506068</v>
      </c>
      <c r="T1134" s="73">
        <v>582.64910460617182</v>
      </c>
      <c r="U1134" s="73">
        <v>504.03799349506068</v>
      </c>
      <c r="V1134" s="73">
        <v>582.64910460617182</v>
      </c>
      <c r="W1134" s="73">
        <v>582.64910460617182</v>
      </c>
      <c r="X1134" s="73">
        <v>645.53799349506073</v>
      </c>
      <c r="Y1134" s="73">
        <v>708.42688238394953</v>
      </c>
      <c r="Z1134" s="73">
        <v>865.6491046061717</v>
      </c>
    </row>
    <row r="1135" spans="14:26" x14ac:dyDescent="0.25">
      <c r="N1135" s="73">
        <v>113.3</v>
      </c>
      <c r="O1135" s="73">
        <v>31.472222222222221</v>
      </c>
      <c r="P1135" s="73">
        <v>0.99038235294117649</v>
      </c>
      <c r="Q1135" s="73">
        <v>0.99038235294117649</v>
      </c>
      <c r="R1135" s="73">
        <v>504.92032201191836</v>
      </c>
      <c r="S1135" s="73">
        <v>504.92032201191836</v>
      </c>
      <c r="T1135" s="73">
        <v>583.60087756747396</v>
      </c>
      <c r="U1135" s="73">
        <v>504.92032201191836</v>
      </c>
      <c r="V1135" s="73">
        <v>583.60087756747396</v>
      </c>
      <c r="W1135" s="73">
        <v>583.60087756747396</v>
      </c>
      <c r="X1135" s="73">
        <v>646.54532201191842</v>
      </c>
      <c r="Y1135" s="73">
        <v>709.48976645636287</v>
      </c>
      <c r="Z1135" s="73">
        <v>866.85087756747396</v>
      </c>
    </row>
    <row r="1136" spans="14:26" x14ac:dyDescent="0.25">
      <c r="N1136" s="73">
        <v>113.4</v>
      </c>
      <c r="O1136" s="73">
        <v>31.5</v>
      </c>
      <c r="P1136" s="73">
        <v>0.99038235294117649</v>
      </c>
      <c r="Q1136" s="73">
        <v>0.99038235294117649</v>
      </c>
      <c r="R1136" s="73">
        <v>505.80342962680419</v>
      </c>
      <c r="S1136" s="73">
        <v>505.80342962680419</v>
      </c>
      <c r="T1136" s="73">
        <v>584.55342962680425</v>
      </c>
      <c r="U1136" s="73">
        <v>505.80342962680419</v>
      </c>
      <c r="V1136" s="73">
        <v>584.55342962680425</v>
      </c>
      <c r="W1136" s="73">
        <v>584.55342962680425</v>
      </c>
      <c r="X1136" s="73">
        <v>647.55342962680425</v>
      </c>
      <c r="Y1136" s="73">
        <v>710.55342962680425</v>
      </c>
      <c r="Z1136" s="73">
        <v>868.05342962680425</v>
      </c>
    </row>
    <row r="1137" spans="14:26" x14ac:dyDescent="0.25">
      <c r="N1137" s="73">
        <v>113.5</v>
      </c>
      <c r="O1137" s="73">
        <v>31.527777777777779</v>
      </c>
      <c r="P1137" s="73">
        <v>0.99038235294117649</v>
      </c>
      <c r="Q1137" s="73">
        <v>0.99038235294117649</v>
      </c>
      <c r="R1137" s="73">
        <v>506.68731633971817</v>
      </c>
      <c r="S1137" s="73">
        <v>506.68731633971817</v>
      </c>
      <c r="T1137" s="73">
        <v>585.50676078416257</v>
      </c>
      <c r="U1137" s="73">
        <v>506.68731633971817</v>
      </c>
      <c r="V1137" s="73">
        <v>585.50676078416257</v>
      </c>
      <c r="W1137" s="73">
        <v>585.50676078416257</v>
      </c>
      <c r="X1137" s="73">
        <v>648.56231633971811</v>
      </c>
      <c r="Y1137" s="73">
        <v>711.61787189527365</v>
      </c>
      <c r="Z1137" s="73">
        <v>869.25676078416257</v>
      </c>
    </row>
    <row r="1138" spans="14:26" x14ac:dyDescent="0.25">
      <c r="N1138" s="73">
        <v>113.6</v>
      </c>
      <c r="O1138" s="73">
        <v>31.555555555555554</v>
      </c>
      <c r="P1138" s="73">
        <v>0.99038235294117649</v>
      </c>
      <c r="Q1138" s="73">
        <v>0.99038235294117649</v>
      </c>
      <c r="R1138" s="73">
        <v>507.57198215066012</v>
      </c>
      <c r="S1138" s="73">
        <v>507.57198215066012</v>
      </c>
      <c r="T1138" s="73">
        <v>586.46087103954903</v>
      </c>
      <c r="U1138" s="73">
        <v>507.57198215066012</v>
      </c>
      <c r="V1138" s="73">
        <v>586.46087103954903</v>
      </c>
      <c r="W1138" s="73">
        <v>586.46087103954903</v>
      </c>
      <c r="X1138" s="73">
        <v>649.57198215066012</v>
      </c>
      <c r="Y1138" s="73">
        <v>712.68309326177132</v>
      </c>
      <c r="Z1138" s="73">
        <v>870.46087103954915</v>
      </c>
    </row>
    <row r="1139" spans="14:26" x14ac:dyDescent="0.25">
      <c r="N1139" s="73">
        <v>113.7</v>
      </c>
      <c r="O1139" s="73">
        <v>31.583333333333332</v>
      </c>
      <c r="P1139" s="73">
        <v>0.99038235294117649</v>
      </c>
      <c r="Q1139" s="73">
        <v>0.99038235294117649</v>
      </c>
      <c r="R1139" s="73">
        <v>508.45742705963028</v>
      </c>
      <c r="S1139" s="73">
        <v>508.45742705963028</v>
      </c>
      <c r="T1139" s="73">
        <v>587.41576039296365</v>
      </c>
      <c r="U1139" s="73">
        <v>508.45742705963028</v>
      </c>
      <c r="V1139" s="73">
        <v>587.41576039296365</v>
      </c>
      <c r="W1139" s="73">
        <v>587.41576039296365</v>
      </c>
      <c r="X1139" s="73">
        <v>650.58242705963028</v>
      </c>
      <c r="Y1139" s="73">
        <v>713.74909372629702</v>
      </c>
      <c r="Z1139" s="73">
        <v>871.66576039296365</v>
      </c>
    </row>
    <row r="1140" spans="14:26" x14ac:dyDescent="0.25">
      <c r="N1140" s="73">
        <v>113.8</v>
      </c>
      <c r="O1140" s="73">
        <v>31.611111111111111</v>
      </c>
      <c r="P1140" s="73">
        <v>0.99038235294117649</v>
      </c>
      <c r="Q1140" s="73">
        <v>0.99038235294117649</v>
      </c>
      <c r="R1140" s="73">
        <v>509.34365106662864</v>
      </c>
      <c r="S1140" s="73">
        <v>509.34365106662864</v>
      </c>
      <c r="T1140" s="73">
        <v>588.37142884440641</v>
      </c>
      <c r="U1140" s="73">
        <v>509.34365106662864</v>
      </c>
      <c r="V1140" s="73">
        <v>588.37142884440641</v>
      </c>
      <c r="W1140" s="73">
        <v>588.37142884440641</v>
      </c>
      <c r="X1140" s="73">
        <v>651.59365106662858</v>
      </c>
      <c r="Y1140" s="73">
        <v>714.81587328885087</v>
      </c>
      <c r="Z1140" s="73">
        <v>872.87142884440641</v>
      </c>
    </row>
    <row r="1141" spans="14:26" x14ac:dyDescent="0.25">
      <c r="N1141" s="73">
        <v>113.9</v>
      </c>
      <c r="O1141" s="73">
        <v>31.638888888888889</v>
      </c>
      <c r="P1141" s="73">
        <v>0.99038235294117649</v>
      </c>
      <c r="Q1141" s="73">
        <v>0.99038235294117649</v>
      </c>
      <c r="R1141" s="73">
        <v>510.23065417165509</v>
      </c>
      <c r="S1141" s="73">
        <v>510.23065417165509</v>
      </c>
      <c r="T1141" s="73">
        <v>589.32787639387732</v>
      </c>
      <c r="U1141" s="73">
        <v>510.23065417165509</v>
      </c>
      <c r="V1141" s="73">
        <v>589.32787639387732</v>
      </c>
      <c r="W1141" s="73">
        <v>589.32787639387732</v>
      </c>
      <c r="X1141" s="73">
        <v>652.60565417165515</v>
      </c>
      <c r="Y1141" s="73">
        <v>715.88343194943286</v>
      </c>
      <c r="Z1141" s="73">
        <v>874.07787639387732</v>
      </c>
    </row>
    <row r="1142" spans="14:26" x14ac:dyDescent="0.25">
      <c r="N1142" s="73">
        <v>114</v>
      </c>
      <c r="O1142" s="73">
        <v>31.666666666666664</v>
      </c>
      <c r="P1142" s="73">
        <v>0.99038235294117649</v>
      </c>
      <c r="Q1142" s="73">
        <v>0.99038235294117649</v>
      </c>
      <c r="R1142" s="73">
        <v>511.11843637470957</v>
      </c>
      <c r="S1142" s="73">
        <v>511.11843637470957</v>
      </c>
      <c r="T1142" s="73">
        <v>590.28510304137626</v>
      </c>
      <c r="U1142" s="73">
        <v>511.11843637470957</v>
      </c>
      <c r="V1142" s="73">
        <v>590.28510304137626</v>
      </c>
      <c r="W1142" s="73">
        <v>590.28510304137626</v>
      </c>
      <c r="X1142" s="73">
        <v>653.61843637470963</v>
      </c>
      <c r="Y1142" s="73">
        <v>716.95176970804289</v>
      </c>
      <c r="Z1142" s="73">
        <v>875.28510304137626</v>
      </c>
    </row>
    <row r="1143" spans="14:26" x14ac:dyDescent="0.25">
      <c r="N1143" s="73">
        <v>114.1</v>
      </c>
      <c r="O1143" s="73">
        <v>31.694444444444443</v>
      </c>
      <c r="P1143" s="73">
        <v>0.99038235294117649</v>
      </c>
      <c r="Q1143" s="73">
        <v>0.99038235294117649</v>
      </c>
      <c r="R1143" s="73">
        <v>512.00699767579226</v>
      </c>
      <c r="S1143" s="73">
        <v>512.00699767579226</v>
      </c>
      <c r="T1143" s="73">
        <v>591.24310878690335</v>
      </c>
      <c r="U1143" s="73">
        <v>512.00699767579226</v>
      </c>
      <c r="V1143" s="73">
        <v>591.24310878690335</v>
      </c>
      <c r="W1143" s="73">
        <v>591.24310878690335</v>
      </c>
      <c r="X1143" s="73">
        <v>654.63199767579226</v>
      </c>
      <c r="Y1143" s="73">
        <v>718.02088656468118</v>
      </c>
      <c r="Z1143" s="73">
        <v>876.49310878690335</v>
      </c>
    </row>
    <row r="1144" spans="14:26" x14ac:dyDescent="0.25">
      <c r="N1144" s="73">
        <v>114.2</v>
      </c>
      <c r="O1144" s="73">
        <v>31.722222222222221</v>
      </c>
      <c r="P1144" s="73">
        <v>0.99038235294117649</v>
      </c>
      <c r="Q1144" s="73">
        <v>0.99038235294117649</v>
      </c>
      <c r="R1144" s="73">
        <v>512.89633807490316</v>
      </c>
      <c r="S1144" s="73">
        <v>512.89633807490316</v>
      </c>
      <c r="T1144" s="73">
        <v>592.2018936304587</v>
      </c>
      <c r="U1144" s="73">
        <v>512.89633807490316</v>
      </c>
      <c r="V1144" s="73">
        <v>592.2018936304587</v>
      </c>
      <c r="W1144" s="73">
        <v>592.2018936304587</v>
      </c>
      <c r="X1144" s="73">
        <v>655.64633807490316</v>
      </c>
      <c r="Y1144" s="73">
        <v>719.09078251934761</v>
      </c>
      <c r="Z1144" s="73">
        <v>877.7018936304587</v>
      </c>
    </row>
    <row r="1145" spans="14:26" x14ac:dyDescent="0.25">
      <c r="N1145" s="73">
        <v>114.3</v>
      </c>
      <c r="O1145" s="73">
        <v>31.75</v>
      </c>
      <c r="P1145" s="73">
        <v>0.99038235294117649</v>
      </c>
      <c r="Q1145" s="73">
        <v>0.99038235294117649</v>
      </c>
      <c r="R1145" s="73">
        <v>513.7864575720422</v>
      </c>
      <c r="S1145" s="73">
        <v>513.7864575720422</v>
      </c>
      <c r="T1145" s="73">
        <v>593.1614575720422</v>
      </c>
      <c r="U1145" s="73">
        <v>513.7864575720422</v>
      </c>
      <c r="V1145" s="73">
        <v>593.1614575720422</v>
      </c>
      <c r="W1145" s="73">
        <v>593.1614575720422</v>
      </c>
      <c r="X1145" s="73">
        <v>656.6614575720422</v>
      </c>
      <c r="Y1145" s="73">
        <v>720.1614575720422</v>
      </c>
      <c r="Z1145" s="73">
        <v>878.9114575720422</v>
      </c>
    </row>
    <row r="1146" spans="14:26" x14ac:dyDescent="0.25">
      <c r="N1146" s="73">
        <v>114.4</v>
      </c>
      <c r="O1146" s="73">
        <v>31.777777777777779</v>
      </c>
      <c r="P1146" s="73">
        <v>0.99038235294117649</v>
      </c>
      <c r="Q1146" s="73">
        <v>0.99038235294117649</v>
      </c>
      <c r="R1146" s="73">
        <v>514.67735616720938</v>
      </c>
      <c r="S1146" s="73">
        <v>514.67735616720938</v>
      </c>
      <c r="T1146" s="73">
        <v>594.12180061165384</v>
      </c>
      <c r="U1146" s="73">
        <v>514.67735616720938</v>
      </c>
      <c r="V1146" s="73">
        <v>594.12180061165384</v>
      </c>
      <c r="W1146" s="73">
        <v>594.12180061165384</v>
      </c>
      <c r="X1146" s="73">
        <v>657.67735616720938</v>
      </c>
      <c r="Y1146" s="73">
        <v>721.23291172276492</v>
      </c>
      <c r="Z1146" s="73">
        <v>880.12180061165384</v>
      </c>
    </row>
    <row r="1147" spans="14:26" x14ac:dyDescent="0.25">
      <c r="N1147" s="73">
        <v>114.5</v>
      </c>
      <c r="O1147" s="73">
        <v>31.805555555555554</v>
      </c>
      <c r="P1147" s="73">
        <v>0.99038235294117649</v>
      </c>
      <c r="Q1147" s="73">
        <v>0.99038235294117649</v>
      </c>
      <c r="R1147" s="73">
        <v>515.56903386040449</v>
      </c>
      <c r="S1147" s="73">
        <v>515.56903386040449</v>
      </c>
      <c r="T1147" s="73">
        <v>595.0829227492934</v>
      </c>
      <c r="U1147" s="73">
        <v>515.56903386040449</v>
      </c>
      <c r="V1147" s="73">
        <v>595.0829227492934</v>
      </c>
      <c r="W1147" s="73">
        <v>595.0829227492934</v>
      </c>
      <c r="X1147" s="73">
        <v>658.69403386040449</v>
      </c>
      <c r="Y1147" s="73">
        <v>722.30514497151557</v>
      </c>
      <c r="Z1147" s="73">
        <v>881.3329227492934</v>
      </c>
    </row>
    <row r="1148" spans="14:26" x14ac:dyDescent="0.25">
      <c r="N1148" s="73">
        <v>114.6</v>
      </c>
      <c r="O1148" s="73">
        <v>31.833333333333332</v>
      </c>
      <c r="P1148" s="73">
        <v>0.99038235294117649</v>
      </c>
      <c r="Q1148" s="73">
        <v>0.99038235294117649</v>
      </c>
      <c r="R1148" s="73">
        <v>516.46149065162786</v>
      </c>
      <c r="S1148" s="73">
        <v>516.46149065162786</v>
      </c>
      <c r="T1148" s="73">
        <v>596.04482398496123</v>
      </c>
      <c r="U1148" s="73">
        <v>516.46149065162786</v>
      </c>
      <c r="V1148" s="73">
        <v>596.04482398496123</v>
      </c>
      <c r="W1148" s="73">
        <v>596.04482398496123</v>
      </c>
      <c r="X1148" s="73">
        <v>659.71149065162786</v>
      </c>
      <c r="Y1148" s="73">
        <v>723.3781573182946</v>
      </c>
      <c r="Z1148" s="73">
        <v>882.54482398496123</v>
      </c>
    </row>
    <row r="1149" spans="14:26" x14ac:dyDescent="0.25">
      <c r="N1149" s="73">
        <v>114.7</v>
      </c>
      <c r="O1149" s="73">
        <v>31.861111111111111</v>
      </c>
      <c r="P1149" s="73">
        <v>0.99038235294117649</v>
      </c>
      <c r="Q1149" s="73">
        <v>0.99038235294117649</v>
      </c>
      <c r="R1149" s="73">
        <v>517.35472654087937</v>
      </c>
      <c r="S1149" s="73">
        <v>517.35472654087937</v>
      </c>
      <c r="T1149" s="73">
        <v>597.0075043186572</v>
      </c>
      <c r="U1149" s="73">
        <v>517.35472654087937</v>
      </c>
      <c r="V1149" s="73">
        <v>597.0075043186572</v>
      </c>
      <c r="W1149" s="73">
        <v>597.0075043186572</v>
      </c>
      <c r="X1149" s="73">
        <v>660.72972654087937</v>
      </c>
      <c r="Y1149" s="73">
        <v>724.45194876310165</v>
      </c>
      <c r="Z1149" s="73">
        <v>883.7575043186572</v>
      </c>
    </row>
    <row r="1150" spans="14:26" x14ac:dyDescent="0.25">
      <c r="N1150" s="73">
        <v>114.8</v>
      </c>
      <c r="O1150" s="73">
        <v>31.888888888888886</v>
      </c>
      <c r="P1150" s="73">
        <v>0.99038235294117649</v>
      </c>
      <c r="Q1150" s="73">
        <v>0.99038235294117649</v>
      </c>
      <c r="R1150" s="73">
        <v>518.24874152815892</v>
      </c>
      <c r="S1150" s="73">
        <v>518.24874152815892</v>
      </c>
      <c r="T1150" s="73">
        <v>597.97096375038109</v>
      </c>
      <c r="U1150" s="73">
        <v>518.24874152815892</v>
      </c>
      <c r="V1150" s="73">
        <v>597.97096375038109</v>
      </c>
      <c r="W1150" s="73">
        <v>597.97096375038109</v>
      </c>
      <c r="X1150" s="73">
        <v>661.74874152815892</v>
      </c>
      <c r="Y1150" s="73">
        <v>725.52651930593663</v>
      </c>
      <c r="Z1150" s="73">
        <v>884.97096375038109</v>
      </c>
    </row>
    <row r="1151" spans="14:26" x14ac:dyDescent="0.25">
      <c r="N1151" s="73">
        <v>114.9</v>
      </c>
      <c r="O1151" s="73">
        <v>31.916666666666668</v>
      </c>
      <c r="P1151" s="73">
        <v>0.99038235294117649</v>
      </c>
      <c r="Q1151" s="73">
        <v>0.99038235294117649</v>
      </c>
      <c r="R1151" s="73">
        <v>519.14353561346684</v>
      </c>
      <c r="S1151" s="73">
        <v>519.14353561346684</v>
      </c>
      <c r="T1151" s="73">
        <v>598.93520228013347</v>
      </c>
      <c r="U1151" s="73">
        <v>519.14353561346684</v>
      </c>
      <c r="V1151" s="73">
        <v>598.93520228013347</v>
      </c>
      <c r="W1151" s="73">
        <v>598.93520228013347</v>
      </c>
      <c r="X1151" s="73">
        <v>662.76853561346684</v>
      </c>
      <c r="Y1151" s="73">
        <v>726.6018689468001</v>
      </c>
      <c r="Z1151" s="73">
        <v>886.18520228013347</v>
      </c>
    </row>
    <row r="1152" spans="14:26" x14ac:dyDescent="0.25">
      <c r="N1152" s="73">
        <v>115</v>
      </c>
      <c r="O1152" s="73">
        <v>31.944444444444443</v>
      </c>
      <c r="P1152" s="73">
        <v>0.99038235294117649</v>
      </c>
      <c r="Q1152" s="73">
        <v>0.99038235294117649</v>
      </c>
      <c r="R1152" s="73">
        <v>520.03910879680268</v>
      </c>
      <c r="S1152" s="73">
        <v>520.03910879680268</v>
      </c>
      <c r="T1152" s="73">
        <v>599.90021990791377</v>
      </c>
      <c r="U1152" s="73">
        <v>520.03910879680268</v>
      </c>
      <c r="V1152" s="73">
        <v>599.90021990791377</v>
      </c>
      <c r="W1152" s="73">
        <v>599.90021990791377</v>
      </c>
      <c r="X1152" s="73">
        <v>663.78910879680268</v>
      </c>
      <c r="Y1152" s="73">
        <v>727.67799768569148</v>
      </c>
      <c r="Z1152" s="73">
        <v>887.40021990791365</v>
      </c>
    </row>
    <row r="1153" spans="14:26" x14ac:dyDescent="0.25">
      <c r="N1153" s="73">
        <v>115.1</v>
      </c>
      <c r="O1153" s="73">
        <v>31.972222222222221</v>
      </c>
      <c r="P1153" s="73">
        <v>0.99038235294117649</v>
      </c>
      <c r="Q1153" s="73">
        <v>0.99038235294117649</v>
      </c>
      <c r="R1153" s="73">
        <v>520.93546107816667</v>
      </c>
      <c r="S1153" s="73">
        <v>520.93546107816667</v>
      </c>
      <c r="T1153" s="73">
        <v>600.86601663372221</v>
      </c>
      <c r="U1153" s="73">
        <v>520.93546107816667</v>
      </c>
      <c r="V1153" s="73">
        <v>600.86601663372221</v>
      </c>
      <c r="W1153" s="73">
        <v>600.86601663372221</v>
      </c>
      <c r="X1153" s="73">
        <v>664.81046107816667</v>
      </c>
      <c r="Y1153" s="73">
        <v>728.75490552261112</v>
      </c>
      <c r="Z1153" s="73">
        <v>888.61601663372221</v>
      </c>
    </row>
    <row r="1154" spans="14:26" x14ac:dyDescent="0.25">
      <c r="N1154" s="73">
        <v>115.2</v>
      </c>
      <c r="O1154" s="73">
        <v>32</v>
      </c>
      <c r="P1154" s="73">
        <v>0.99038235294117649</v>
      </c>
      <c r="Q1154" s="73">
        <v>0.99038235294117649</v>
      </c>
      <c r="R1154" s="73">
        <v>521.83259245755892</v>
      </c>
      <c r="S1154" s="73">
        <v>521.83259245755892</v>
      </c>
      <c r="T1154" s="73">
        <v>601.83259245755892</v>
      </c>
      <c r="U1154" s="73">
        <v>521.83259245755892</v>
      </c>
      <c r="V1154" s="73">
        <v>601.83259245755892</v>
      </c>
      <c r="W1154" s="73">
        <v>601.83259245755892</v>
      </c>
      <c r="X1154" s="73">
        <v>665.83259245755892</v>
      </c>
      <c r="Y1154" s="73">
        <v>729.83259245755892</v>
      </c>
      <c r="Z1154" s="73">
        <v>889.83259245755892</v>
      </c>
    </row>
    <row r="1155" spans="14:26" x14ac:dyDescent="0.25">
      <c r="N1155" s="73">
        <v>115.3</v>
      </c>
      <c r="O1155" s="73">
        <v>32.027777777777779</v>
      </c>
      <c r="P1155" s="73">
        <v>0.99038235294117649</v>
      </c>
      <c r="Q1155" s="73">
        <v>0.99038235294117649</v>
      </c>
      <c r="R1155" s="73">
        <v>522.7305029349792</v>
      </c>
      <c r="S1155" s="73">
        <v>522.7305029349792</v>
      </c>
      <c r="T1155" s="73">
        <v>602.79994737942366</v>
      </c>
      <c r="U1155" s="73">
        <v>522.7305029349792</v>
      </c>
      <c r="V1155" s="73">
        <v>602.79994737942366</v>
      </c>
      <c r="W1155" s="73">
        <v>602.79994737942366</v>
      </c>
      <c r="X1155" s="73">
        <v>666.8555029349792</v>
      </c>
      <c r="Y1155" s="73">
        <v>730.91105849053474</v>
      </c>
      <c r="Z1155" s="73">
        <v>891.04994737942366</v>
      </c>
    </row>
    <row r="1156" spans="14:26" x14ac:dyDescent="0.25">
      <c r="N1156" s="73">
        <v>115.4</v>
      </c>
      <c r="O1156" s="73">
        <v>32.055555555555557</v>
      </c>
      <c r="P1156" s="73">
        <v>0.99038235294117649</v>
      </c>
      <c r="Q1156" s="73">
        <v>0.99038235294117649</v>
      </c>
      <c r="R1156" s="73">
        <v>523.62919251042763</v>
      </c>
      <c r="S1156" s="73">
        <v>523.62919251042763</v>
      </c>
      <c r="T1156" s="73">
        <v>603.76808139931654</v>
      </c>
      <c r="U1156" s="73">
        <v>523.62919251042763</v>
      </c>
      <c r="V1156" s="73">
        <v>603.76808139931654</v>
      </c>
      <c r="W1156" s="73">
        <v>603.76808139931654</v>
      </c>
      <c r="X1156" s="73">
        <v>667.87919251042763</v>
      </c>
      <c r="Y1156" s="73">
        <v>731.99030362153871</v>
      </c>
      <c r="Z1156" s="73">
        <v>892.26808139931654</v>
      </c>
    </row>
    <row r="1157" spans="14:26" x14ac:dyDescent="0.25">
      <c r="N1157" s="73">
        <v>115.5</v>
      </c>
      <c r="O1157" s="73">
        <v>32.083333333333336</v>
      </c>
      <c r="P1157" s="73">
        <v>0.99038235294117649</v>
      </c>
      <c r="Q1157" s="73">
        <v>0.99038235294117649</v>
      </c>
      <c r="R1157" s="73">
        <v>524.52866118390409</v>
      </c>
      <c r="S1157" s="73">
        <v>524.52866118390409</v>
      </c>
      <c r="T1157" s="73">
        <v>604.73699451723746</v>
      </c>
      <c r="U1157" s="73">
        <v>524.52866118390409</v>
      </c>
      <c r="V1157" s="73">
        <v>604.73699451723746</v>
      </c>
      <c r="W1157" s="73">
        <v>604.73699451723746</v>
      </c>
      <c r="X1157" s="73">
        <v>668.90366118390409</v>
      </c>
      <c r="Y1157" s="73">
        <v>733.07032785057083</v>
      </c>
      <c r="Z1157" s="73">
        <v>893.48699451723746</v>
      </c>
    </row>
    <row r="1158" spans="14:26" x14ac:dyDescent="0.25">
      <c r="N1158" s="73">
        <v>115.6</v>
      </c>
      <c r="O1158" s="73">
        <v>32.111111111111107</v>
      </c>
      <c r="P1158" s="73">
        <v>0.99038235294117649</v>
      </c>
      <c r="Q1158" s="73">
        <v>0.99038235294117649</v>
      </c>
      <c r="R1158" s="73">
        <v>525.42890895540859</v>
      </c>
      <c r="S1158" s="73">
        <v>525.42890895540859</v>
      </c>
      <c r="T1158" s="73">
        <v>605.70668673318642</v>
      </c>
      <c r="U1158" s="73">
        <v>525.42890895540859</v>
      </c>
      <c r="V1158" s="73">
        <v>605.70668673318642</v>
      </c>
      <c r="W1158" s="73">
        <v>605.70668673318642</v>
      </c>
      <c r="X1158" s="73">
        <v>669.92890895540859</v>
      </c>
      <c r="Y1158" s="73">
        <v>734.15113117763087</v>
      </c>
      <c r="Z1158" s="73">
        <v>894.70668673318642</v>
      </c>
    </row>
    <row r="1159" spans="14:26" x14ac:dyDescent="0.25">
      <c r="N1159" s="73">
        <v>115.7</v>
      </c>
      <c r="O1159" s="73">
        <v>32.138888888888886</v>
      </c>
      <c r="P1159" s="73">
        <v>0.99038235294117649</v>
      </c>
      <c r="Q1159" s="73">
        <v>0.99038235294117649</v>
      </c>
      <c r="R1159" s="73">
        <v>526.32993582494146</v>
      </c>
      <c r="S1159" s="73">
        <v>526.32993582494146</v>
      </c>
      <c r="T1159" s="73">
        <v>606.67715804716363</v>
      </c>
      <c r="U1159" s="73">
        <v>526.32993582494146</v>
      </c>
      <c r="V1159" s="73">
        <v>606.67715804716363</v>
      </c>
      <c r="W1159" s="73">
        <v>606.67715804716363</v>
      </c>
      <c r="X1159" s="73">
        <v>670.95493582494146</v>
      </c>
      <c r="Y1159" s="73">
        <v>735.23271360271917</v>
      </c>
      <c r="Z1159" s="73">
        <v>895.92715804716363</v>
      </c>
    </row>
    <row r="1160" spans="14:26" x14ac:dyDescent="0.25">
      <c r="N1160" s="73">
        <v>115.8</v>
      </c>
      <c r="O1160" s="73">
        <v>32.166666666666664</v>
      </c>
      <c r="P1160" s="73">
        <v>0.99038235294117649</v>
      </c>
      <c r="Q1160" s="73">
        <v>0.99038235294117649</v>
      </c>
      <c r="R1160" s="73">
        <v>527.23174179250248</v>
      </c>
      <c r="S1160" s="73">
        <v>527.23174179250248</v>
      </c>
      <c r="T1160" s="73">
        <v>607.6484084591691</v>
      </c>
      <c r="U1160" s="73">
        <v>527.23174179250248</v>
      </c>
      <c r="V1160" s="73">
        <v>607.6484084591691</v>
      </c>
      <c r="W1160" s="73">
        <v>607.6484084591691</v>
      </c>
      <c r="X1160" s="73">
        <v>671.98174179250248</v>
      </c>
      <c r="Y1160" s="73">
        <v>736.31507512583573</v>
      </c>
      <c r="Z1160" s="73">
        <v>897.1484084591691</v>
      </c>
    </row>
    <row r="1161" spans="14:26" x14ac:dyDescent="0.25">
      <c r="N1161" s="73">
        <v>115.9</v>
      </c>
      <c r="O1161" s="73">
        <v>32.194444444444443</v>
      </c>
      <c r="P1161" s="73">
        <v>0.99038235294117649</v>
      </c>
      <c r="Q1161" s="73">
        <v>0.99038235294117649</v>
      </c>
      <c r="R1161" s="73">
        <v>528.13432685809153</v>
      </c>
      <c r="S1161" s="73">
        <v>528.13432685809153</v>
      </c>
      <c r="T1161" s="73">
        <v>608.62043796920261</v>
      </c>
      <c r="U1161" s="73">
        <v>528.13432685809153</v>
      </c>
      <c r="V1161" s="73">
        <v>608.62043796920261</v>
      </c>
      <c r="W1161" s="73">
        <v>608.62043796920261</v>
      </c>
      <c r="X1161" s="73">
        <v>673.00932685809153</v>
      </c>
      <c r="Y1161" s="73">
        <v>737.39821574698044</v>
      </c>
      <c r="Z1161" s="73">
        <v>898.37043796920261</v>
      </c>
    </row>
    <row r="1162" spans="14:26" x14ac:dyDescent="0.25">
      <c r="N1162" s="73">
        <v>116</v>
      </c>
      <c r="O1162" s="73">
        <v>32.222222222222221</v>
      </c>
      <c r="P1162" s="73">
        <v>0.99038235294117649</v>
      </c>
      <c r="Q1162" s="73">
        <v>0.99038235294117649</v>
      </c>
      <c r="R1162" s="73">
        <v>529.03769102170872</v>
      </c>
      <c r="S1162" s="73">
        <v>529.03769102170872</v>
      </c>
      <c r="T1162" s="73">
        <v>609.59324657726427</v>
      </c>
      <c r="U1162" s="73">
        <v>529.03769102170872</v>
      </c>
      <c r="V1162" s="73">
        <v>609.59324657726427</v>
      </c>
      <c r="W1162" s="73">
        <v>609.59324657726427</v>
      </c>
      <c r="X1162" s="73">
        <v>674.03769102170872</v>
      </c>
      <c r="Y1162" s="73">
        <v>738.48213546615318</v>
      </c>
      <c r="Z1162" s="73">
        <v>899.59324657726427</v>
      </c>
    </row>
    <row r="1163" spans="14:26" x14ac:dyDescent="0.25">
      <c r="N1163" s="73">
        <v>116.1</v>
      </c>
      <c r="O1163" s="73">
        <v>32.25</v>
      </c>
      <c r="P1163" s="73">
        <v>0.99038235294117649</v>
      </c>
      <c r="Q1163" s="73">
        <v>0.99038235294117649</v>
      </c>
      <c r="R1163" s="73">
        <v>529.94183428335407</v>
      </c>
      <c r="S1163" s="73">
        <v>529.94183428335407</v>
      </c>
      <c r="T1163" s="73">
        <v>610.56683428335407</v>
      </c>
      <c r="U1163" s="73">
        <v>529.94183428335407</v>
      </c>
      <c r="V1163" s="73">
        <v>610.56683428335407</v>
      </c>
      <c r="W1163" s="73">
        <v>610.56683428335407</v>
      </c>
      <c r="X1163" s="73">
        <v>675.06683428335407</v>
      </c>
      <c r="Y1163" s="73">
        <v>739.56683428335407</v>
      </c>
      <c r="Z1163" s="73">
        <v>900.81683428335407</v>
      </c>
    </row>
    <row r="1164" spans="14:26" x14ac:dyDescent="0.25">
      <c r="N1164" s="73">
        <v>116.2</v>
      </c>
      <c r="O1164" s="73">
        <v>32.277777777777779</v>
      </c>
      <c r="P1164" s="73">
        <v>0.99038235294117649</v>
      </c>
      <c r="Q1164" s="73">
        <v>0.99038235294117649</v>
      </c>
      <c r="R1164" s="73">
        <v>530.84675664302756</v>
      </c>
      <c r="S1164" s="73">
        <v>530.84675664302756</v>
      </c>
      <c r="T1164" s="73">
        <v>611.54120108747202</v>
      </c>
      <c r="U1164" s="73">
        <v>530.84675664302756</v>
      </c>
      <c r="V1164" s="73">
        <v>611.54120108747202</v>
      </c>
      <c r="W1164" s="73">
        <v>611.54120108747202</v>
      </c>
      <c r="X1164" s="73">
        <v>676.09675664302756</v>
      </c>
      <c r="Y1164" s="73">
        <v>740.6523121985831</v>
      </c>
      <c r="Z1164" s="73">
        <v>902.04120108747202</v>
      </c>
    </row>
    <row r="1165" spans="14:26" x14ac:dyDescent="0.25">
      <c r="N1165" s="73">
        <v>116.3</v>
      </c>
      <c r="O1165" s="73">
        <v>32.305555555555557</v>
      </c>
      <c r="P1165" s="73">
        <v>0.99038235294117649</v>
      </c>
      <c r="Q1165" s="73">
        <v>0.99038235294117649</v>
      </c>
      <c r="R1165" s="73">
        <v>531.7524581007292</v>
      </c>
      <c r="S1165" s="73">
        <v>531.7524581007292</v>
      </c>
      <c r="T1165" s="73">
        <v>612.51634698961811</v>
      </c>
      <c r="U1165" s="73">
        <v>531.7524581007292</v>
      </c>
      <c r="V1165" s="73">
        <v>612.51634698961811</v>
      </c>
      <c r="W1165" s="73">
        <v>612.51634698961811</v>
      </c>
      <c r="X1165" s="73">
        <v>677.1274581007292</v>
      </c>
      <c r="Y1165" s="73">
        <v>741.73856921184029</v>
      </c>
      <c r="Z1165" s="73">
        <v>903.26634698961811</v>
      </c>
    </row>
    <row r="1166" spans="14:26" x14ac:dyDescent="0.25">
      <c r="N1166" s="73">
        <v>116.4</v>
      </c>
      <c r="O1166" s="73">
        <v>32.333333333333336</v>
      </c>
      <c r="P1166" s="73">
        <v>0.99038235294117649</v>
      </c>
      <c r="Q1166" s="73">
        <v>0.99038235294117649</v>
      </c>
      <c r="R1166" s="73">
        <v>532.65893865645887</v>
      </c>
      <c r="S1166" s="73">
        <v>532.65893865645887</v>
      </c>
      <c r="T1166" s="73">
        <v>613.49227198979224</v>
      </c>
      <c r="U1166" s="73">
        <v>532.65893865645887</v>
      </c>
      <c r="V1166" s="73">
        <v>613.49227198979224</v>
      </c>
      <c r="W1166" s="73">
        <v>613.49227198979224</v>
      </c>
      <c r="X1166" s="73">
        <v>678.15893865645887</v>
      </c>
      <c r="Y1166" s="73">
        <v>742.82560532312561</v>
      </c>
      <c r="Z1166" s="73">
        <v>904.49227198979224</v>
      </c>
    </row>
    <row r="1167" spans="14:26" x14ac:dyDescent="0.25">
      <c r="N1167" s="73">
        <v>116.5</v>
      </c>
      <c r="O1167" s="73">
        <v>32.361111111111107</v>
      </c>
      <c r="P1167" s="73">
        <v>0.99038235294117649</v>
      </c>
      <c r="Q1167" s="73">
        <v>0.99038235294117649</v>
      </c>
      <c r="R1167" s="73">
        <v>533.56619831021646</v>
      </c>
      <c r="S1167" s="73">
        <v>533.56619831021646</v>
      </c>
      <c r="T1167" s="73">
        <v>614.46897608799418</v>
      </c>
      <c r="U1167" s="73">
        <v>533.56619831021646</v>
      </c>
      <c r="V1167" s="73">
        <v>614.46897608799418</v>
      </c>
      <c r="W1167" s="73">
        <v>614.46897608799418</v>
      </c>
      <c r="X1167" s="73">
        <v>679.19119831021635</v>
      </c>
      <c r="Y1167" s="73">
        <v>743.91342053243864</v>
      </c>
      <c r="Z1167" s="73">
        <v>905.71897608799418</v>
      </c>
    </row>
    <row r="1168" spans="14:26" x14ac:dyDescent="0.25">
      <c r="N1168" s="73">
        <v>116.6</v>
      </c>
      <c r="O1168" s="73">
        <v>32.388888888888886</v>
      </c>
      <c r="P1168" s="73">
        <v>0.99038235294117649</v>
      </c>
      <c r="Q1168" s="73">
        <v>0.99038235294117649</v>
      </c>
      <c r="R1168" s="73">
        <v>534.47423706200243</v>
      </c>
      <c r="S1168" s="73">
        <v>534.47423706200243</v>
      </c>
      <c r="T1168" s="73">
        <v>615.4464592842246</v>
      </c>
      <c r="U1168" s="73">
        <v>534.47423706200243</v>
      </c>
      <c r="V1168" s="73">
        <v>615.4464592842246</v>
      </c>
      <c r="W1168" s="73">
        <v>615.4464592842246</v>
      </c>
      <c r="X1168" s="73">
        <v>680.22423706200243</v>
      </c>
      <c r="Y1168" s="73">
        <v>745.00201483978014</v>
      </c>
      <c r="Z1168" s="73">
        <v>906.9464592842246</v>
      </c>
    </row>
    <row r="1169" spans="14:26" x14ac:dyDescent="0.25">
      <c r="N1169" s="73">
        <v>116.7</v>
      </c>
      <c r="O1169" s="73">
        <v>32.416666666666664</v>
      </c>
      <c r="P1169" s="73">
        <v>0.99038235294117649</v>
      </c>
      <c r="Q1169" s="73">
        <v>0.99038235294117649</v>
      </c>
      <c r="R1169" s="73">
        <v>535.38305491181654</v>
      </c>
      <c r="S1169" s="73">
        <v>535.38305491181654</v>
      </c>
      <c r="T1169" s="73">
        <v>616.42472157848317</v>
      </c>
      <c r="U1169" s="73">
        <v>535.38305491181654</v>
      </c>
      <c r="V1169" s="73">
        <v>616.42472157848317</v>
      </c>
      <c r="W1169" s="73">
        <v>616.42472157848317</v>
      </c>
      <c r="X1169" s="73">
        <v>681.25805491181654</v>
      </c>
      <c r="Y1169" s="73">
        <v>746.0913882451498</v>
      </c>
      <c r="Z1169" s="73">
        <v>908.17472157848306</v>
      </c>
    </row>
    <row r="1170" spans="14:26" x14ac:dyDescent="0.25">
      <c r="N1170" s="73">
        <v>116.8</v>
      </c>
      <c r="O1170" s="73">
        <v>32.444444444444443</v>
      </c>
      <c r="P1170" s="73">
        <v>0.99038235294117649</v>
      </c>
      <c r="Q1170" s="73">
        <v>0.99038235294117649</v>
      </c>
      <c r="R1170" s="73">
        <v>536.2926518596588</v>
      </c>
      <c r="S1170" s="73">
        <v>536.2926518596588</v>
      </c>
      <c r="T1170" s="73">
        <v>617.40376297076989</v>
      </c>
      <c r="U1170" s="73">
        <v>536.2926518596588</v>
      </c>
      <c r="V1170" s="73">
        <v>617.40376297076989</v>
      </c>
      <c r="W1170" s="73">
        <v>617.40376297076989</v>
      </c>
      <c r="X1170" s="73">
        <v>682.2926518596588</v>
      </c>
      <c r="Y1170" s="73">
        <v>747.1815407485476</v>
      </c>
      <c r="Z1170" s="73">
        <v>909.40376297076978</v>
      </c>
    </row>
    <row r="1171" spans="14:26" x14ac:dyDescent="0.25">
      <c r="N1171" s="73">
        <v>116.9</v>
      </c>
      <c r="O1171" s="73">
        <v>32.472222222222221</v>
      </c>
      <c r="P1171" s="73">
        <v>0.99038235294117649</v>
      </c>
      <c r="Q1171" s="73">
        <v>0.99038235294117649</v>
      </c>
      <c r="R1171" s="73">
        <v>537.20302790552921</v>
      </c>
      <c r="S1171" s="73">
        <v>537.20302790552921</v>
      </c>
      <c r="T1171" s="73">
        <v>618.38358346108475</v>
      </c>
      <c r="U1171" s="73">
        <v>537.20302790552921</v>
      </c>
      <c r="V1171" s="73">
        <v>618.38358346108475</v>
      </c>
      <c r="W1171" s="73">
        <v>618.38358346108475</v>
      </c>
      <c r="X1171" s="73">
        <v>683.32802790552921</v>
      </c>
      <c r="Y1171" s="73">
        <v>748.27247234997367</v>
      </c>
      <c r="Z1171" s="73">
        <v>910.63358346108475</v>
      </c>
    </row>
    <row r="1172" spans="14:26" x14ac:dyDescent="0.25">
      <c r="N1172" s="73">
        <v>117</v>
      </c>
      <c r="O1172" s="73">
        <v>32.5</v>
      </c>
      <c r="P1172" s="73">
        <v>0.99038235294117649</v>
      </c>
      <c r="Q1172" s="73">
        <v>0.99038235294117649</v>
      </c>
      <c r="R1172" s="73">
        <v>538.11418304942777</v>
      </c>
      <c r="S1172" s="73">
        <v>538.11418304942777</v>
      </c>
      <c r="T1172" s="73">
        <v>619.36418304942777</v>
      </c>
      <c r="U1172" s="73">
        <v>538.11418304942777</v>
      </c>
      <c r="V1172" s="73">
        <v>619.36418304942777</v>
      </c>
      <c r="W1172" s="73">
        <v>619.36418304942777</v>
      </c>
      <c r="X1172" s="73">
        <v>684.36418304942777</v>
      </c>
      <c r="Y1172" s="73">
        <v>749.36418304942777</v>
      </c>
      <c r="Z1172" s="73">
        <v>911.86418304942777</v>
      </c>
    </row>
    <row r="1173" spans="14:26" x14ac:dyDescent="0.25">
      <c r="N1173" s="73">
        <v>117.1</v>
      </c>
      <c r="O1173" s="73">
        <v>32.527777777777779</v>
      </c>
      <c r="P1173" s="73">
        <v>0.99038235294117649</v>
      </c>
      <c r="Q1173" s="73">
        <v>0.99038235294117649</v>
      </c>
      <c r="R1173" s="73">
        <v>539.02611729135435</v>
      </c>
      <c r="S1173" s="73">
        <v>539.02611729135435</v>
      </c>
      <c r="T1173" s="73">
        <v>620.34556173579881</v>
      </c>
      <c r="U1173" s="73">
        <v>539.02611729135435</v>
      </c>
      <c r="V1173" s="73">
        <v>620.34556173579881</v>
      </c>
      <c r="W1173" s="73">
        <v>620.34556173579881</v>
      </c>
      <c r="X1173" s="73">
        <v>685.40111729135435</v>
      </c>
      <c r="Y1173" s="73">
        <v>750.4566728469099</v>
      </c>
      <c r="Z1173" s="73">
        <v>913.09556173579881</v>
      </c>
    </row>
    <row r="1174" spans="14:26" x14ac:dyDescent="0.25">
      <c r="N1174" s="73">
        <v>117.2</v>
      </c>
      <c r="O1174" s="73">
        <v>32.555555555555557</v>
      </c>
      <c r="P1174" s="73">
        <v>0.99038235294117649</v>
      </c>
      <c r="Q1174" s="73">
        <v>0.99038235294117649</v>
      </c>
      <c r="R1174" s="73">
        <v>539.93883063130909</v>
      </c>
      <c r="S1174" s="73">
        <v>539.93883063130909</v>
      </c>
      <c r="T1174" s="73">
        <v>621.327719520198</v>
      </c>
      <c r="U1174" s="73">
        <v>539.93883063130909</v>
      </c>
      <c r="V1174" s="73">
        <v>621.327719520198</v>
      </c>
      <c r="W1174" s="73">
        <v>621.327719520198</v>
      </c>
      <c r="X1174" s="73">
        <v>686.43883063130909</v>
      </c>
      <c r="Y1174" s="73">
        <v>751.54994174242029</v>
      </c>
      <c r="Z1174" s="73">
        <v>914.32771952019812</v>
      </c>
    </row>
    <row r="1175" spans="14:26" x14ac:dyDescent="0.25">
      <c r="N1175" s="73">
        <v>117.3</v>
      </c>
      <c r="O1175" s="73">
        <v>32.583333333333329</v>
      </c>
      <c r="P1175" s="73">
        <v>0.99038235294117649</v>
      </c>
      <c r="Q1175" s="73">
        <v>0.99038235294117649</v>
      </c>
      <c r="R1175" s="73">
        <v>540.85232306929186</v>
      </c>
      <c r="S1175" s="73">
        <v>540.85232306929186</v>
      </c>
      <c r="T1175" s="73">
        <v>622.31065640262523</v>
      </c>
      <c r="U1175" s="73">
        <v>540.85232306929186</v>
      </c>
      <c r="V1175" s="73">
        <v>622.31065640262523</v>
      </c>
      <c r="W1175" s="73">
        <v>622.31065640262523</v>
      </c>
      <c r="X1175" s="73">
        <v>687.47732306929186</v>
      </c>
      <c r="Y1175" s="73">
        <v>752.6439897359586</v>
      </c>
      <c r="Z1175" s="73">
        <v>915.56065640262523</v>
      </c>
    </row>
    <row r="1176" spans="14:26" x14ac:dyDescent="0.25">
      <c r="N1176" s="73">
        <v>117.4</v>
      </c>
      <c r="O1176" s="73">
        <v>32.611111111111114</v>
      </c>
      <c r="P1176" s="73">
        <v>0.99038235294117649</v>
      </c>
      <c r="Q1176" s="73">
        <v>0.99038235294117649</v>
      </c>
      <c r="R1176" s="73">
        <v>541.76659460530311</v>
      </c>
      <c r="S1176" s="73">
        <v>541.76659460530311</v>
      </c>
      <c r="T1176" s="73">
        <v>623.29437238308094</v>
      </c>
      <c r="U1176" s="73">
        <v>541.76659460530311</v>
      </c>
      <c r="V1176" s="73">
        <v>623.29437238308094</v>
      </c>
      <c r="W1176" s="73">
        <v>623.29437238308094</v>
      </c>
      <c r="X1176" s="73">
        <v>688.51659460530323</v>
      </c>
      <c r="Y1176" s="73">
        <v>753.7388168275254</v>
      </c>
      <c r="Z1176" s="73">
        <v>916.79437238308094</v>
      </c>
    </row>
    <row r="1177" spans="14:26" x14ac:dyDescent="0.25">
      <c r="N1177" s="73">
        <v>117.5</v>
      </c>
      <c r="O1177" s="73">
        <v>32.638888888888886</v>
      </c>
      <c r="P1177" s="73">
        <v>0.99038235294117649</v>
      </c>
      <c r="Q1177" s="73">
        <v>0.99038235294117649</v>
      </c>
      <c r="R1177" s="73">
        <v>542.68164523934206</v>
      </c>
      <c r="S1177" s="73">
        <v>542.68164523934206</v>
      </c>
      <c r="T1177" s="73">
        <v>624.27886746156423</v>
      </c>
      <c r="U1177" s="73">
        <v>542.68164523934206</v>
      </c>
      <c r="V1177" s="73">
        <v>624.27886746156423</v>
      </c>
      <c r="W1177" s="73">
        <v>624.27886746156423</v>
      </c>
      <c r="X1177" s="73">
        <v>689.55664523934206</v>
      </c>
      <c r="Y1177" s="73">
        <v>754.83442301711978</v>
      </c>
      <c r="Z1177" s="73">
        <v>918.02886746156423</v>
      </c>
    </row>
    <row r="1178" spans="14:26" x14ac:dyDescent="0.25">
      <c r="N1178" s="73">
        <v>117.6</v>
      </c>
      <c r="O1178" s="73">
        <v>32.666666666666664</v>
      </c>
      <c r="P1178" s="73">
        <v>0.99038235294117649</v>
      </c>
      <c r="Q1178" s="73">
        <v>0.99038235294117649</v>
      </c>
      <c r="R1178" s="73">
        <v>543.59747497140927</v>
      </c>
      <c r="S1178" s="73">
        <v>543.59747497140927</v>
      </c>
      <c r="T1178" s="73">
        <v>625.2641416380759</v>
      </c>
      <c r="U1178" s="73">
        <v>543.59747497140927</v>
      </c>
      <c r="V1178" s="73">
        <v>625.2641416380759</v>
      </c>
      <c r="W1178" s="73">
        <v>625.2641416380759</v>
      </c>
      <c r="X1178" s="73">
        <v>690.59747497140927</v>
      </c>
      <c r="Y1178" s="73">
        <v>755.93080830474253</v>
      </c>
      <c r="Z1178" s="73">
        <v>919.2641416380759</v>
      </c>
    </row>
    <row r="1179" spans="14:26" x14ac:dyDescent="0.25">
      <c r="N1179" s="73">
        <v>117.7</v>
      </c>
      <c r="O1179" s="73">
        <v>32.694444444444443</v>
      </c>
      <c r="P1179" s="73">
        <v>0.99038235294117649</v>
      </c>
      <c r="Q1179" s="73">
        <v>0.99038235294117649</v>
      </c>
      <c r="R1179" s="73">
        <v>544.51408380150485</v>
      </c>
      <c r="S1179" s="73">
        <v>544.51408380150485</v>
      </c>
      <c r="T1179" s="73">
        <v>626.25019491261594</v>
      </c>
      <c r="U1179" s="73">
        <v>544.51408380150485</v>
      </c>
      <c r="V1179" s="73">
        <v>626.25019491261594</v>
      </c>
      <c r="W1179" s="73">
        <v>626.25019491261594</v>
      </c>
      <c r="X1179" s="73">
        <v>691.63908380150485</v>
      </c>
      <c r="Y1179" s="73">
        <v>757.02797269039365</v>
      </c>
      <c r="Z1179" s="73">
        <v>920.50019491261583</v>
      </c>
    </row>
    <row r="1180" spans="14:26" x14ac:dyDescent="0.25">
      <c r="N1180" s="73">
        <v>117.8</v>
      </c>
      <c r="O1180" s="73">
        <v>32.722222222222221</v>
      </c>
      <c r="P1180" s="73">
        <v>0.99038235294117649</v>
      </c>
      <c r="Q1180" s="73">
        <v>0.99038235294117649</v>
      </c>
      <c r="R1180" s="73">
        <v>545.43147172962836</v>
      </c>
      <c r="S1180" s="73">
        <v>545.43147172962836</v>
      </c>
      <c r="T1180" s="73">
        <v>627.2370272851839</v>
      </c>
      <c r="U1180" s="73">
        <v>545.43147172962836</v>
      </c>
      <c r="V1180" s="73">
        <v>627.2370272851839</v>
      </c>
      <c r="W1180" s="73">
        <v>627.2370272851839</v>
      </c>
      <c r="X1180" s="73">
        <v>692.68147172962836</v>
      </c>
      <c r="Y1180" s="73">
        <v>758.12591617407281</v>
      </c>
      <c r="Z1180" s="73">
        <v>921.7370272851839</v>
      </c>
    </row>
    <row r="1181" spans="14:26" x14ac:dyDescent="0.25">
      <c r="N1181" s="73">
        <v>117.9</v>
      </c>
      <c r="O1181" s="73">
        <v>32.75</v>
      </c>
      <c r="P1181" s="73">
        <v>0.99038235294117649</v>
      </c>
      <c r="Q1181" s="73">
        <v>0.99038235294117649</v>
      </c>
      <c r="R1181" s="73">
        <v>546.34963875578001</v>
      </c>
      <c r="S1181" s="73">
        <v>546.34963875578001</v>
      </c>
      <c r="T1181" s="73">
        <v>628.22463875578001</v>
      </c>
      <c r="U1181" s="73">
        <v>546.34963875578001</v>
      </c>
      <c r="V1181" s="73">
        <v>628.22463875578001</v>
      </c>
      <c r="W1181" s="73">
        <v>628.22463875578001</v>
      </c>
      <c r="X1181" s="73">
        <v>693.72463875578001</v>
      </c>
      <c r="Y1181" s="73">
        <v>759.22463875578001</v>
      </c>
      <c r="Z1181" s="73">
        <v>922.97463875578001</v>
      </c>
    </row>
    <row r="1182" spans="14:26" x14ac:dyDescent="0.25">
      <c r="N1182" s="73">
        <v>118</v>
      </c>
      <c r="O1182" s="73">
        <v>32.777777777777779</v>
      </c>
      <c r="P1182" s="73">
        <v>0.99038235294117649</v>
      </c>
      <c r="Q1182" s="73">
        <v>0.99038235294117649</v>
      </c>
      <c r="R1182" s="73">
        <v>547.2685848799598</v>
      </c>
      <c r="S1182" s="73">
        <v>547.2685848799598</v>
      </c>
      <c r="T1182" s="73">
        <v>629.21302932440426</v>
      </c>
      <c r="U1182" s="73">
        <v>547.2685848799598</v>
      </c>
      <c r="V1182" s="73">
        <v>629.21302932440426</v>
      </c>
      <c r="W1182" s="73">
        <v>629.21302932440426</v>
      </c>
      <c r="X1182" s="73">
        <v>694.7685848799598</v>
      </c>
      <c r="Y1182" s="73">
        <v>760.32414043551535</v>
      </c>
      <c r="Z1182" s="73">
        <v>924.21302932440426</v>
      </c>
    </row>
    <row r="1183" spans="14:26" x14ac:dyDescent="0.25">
      <c r="N1183" s="73">
        <v>118.1</v>
      </c>
      <c r="O1183" s="73">
        <v>32.80555555555555</v>
      </c>
      <c r="P1183" s="73">
        <v>0.99038235294117649</v>
      </c>
      <c r="Q1183" s="73">
        <v>0.99038235294117649</v>
      </c>
      <c r="R1183" s="73">
        <v>548.18831010216752</v>
      </c>
      <c r="S1183" s="73">
        <v>548.18831010216752</v>
      </c>
      <c r="T1183" s="73">
        <v>630.20219899105643</v>
      </c>
      <c r="U1183" s="73">
        <v>548.18831010216752</v>
      </c>
      <c r="V1183" s="73">
        <v>630.20219899105643</v>
      </c>
      <c r="W1183" s="73">
        <v>630.20219899105643</v>
      </c>
      <c r="X1183" s="73">
        <v>695.81331010216752</v>
      </c>
      <c r="Y1183" s="73">
        <v>761.42442121327872</v>
      </c>
      <c r="Z1183" s="73">
        <v>925.45219899105655</v>
      </c>
    </row>
    <row r="1184" spans="14:26" x14ac:dyDescent="0.25">
      <c r="N1184" s="73">
        <v>118.2</v>
      </c>
      <c r="O1184" s="73">
        <v>32.833333333333336</v>
      </c>
      <c r="P1184" s="73">
        <v>0.99038235294117649</v>
      </c>
      <c r="Q1184" s="73">
        <v>0.99038235294117649</v>
      </c>
      <c r="R1184" s="73">
        <v>549.10881442240384</v>
      </c>
      <c r="S1184" s="73">
        <v>549.10881442240384</v>
      </c>
      <c r="T1184" s="73">
        <v>631.19214775573721</v>
      </c>
      <c r="U1184" s="73">
        <v>549.10881442240384</v>
      </c>
      <c r="V1184" s="73">
        <v>631.19214775573721</v>
      </c>
      <c r="W1184" s="73">
        <v>631.19214775573721</v>
      </c>
      <c r="X1184" s="73">
        <v>696.85881442240384</v>
      </c>
      <c r="Y1184" s="73">
        <v>762.52548108907058</v>
      </c>
      <c r="Z1184" s="73">
        <v>926.69214775573732</v>
      </c>
    </row>
    <row r="1185" spans="14:26" x14ac:dyDescent="0.25">
      <c r="N1185" s="73">
        <v>118.3</v>
      </c>
      <c r="O1185" s="73">
        <v>32.861111111111107</v>
      </c>
      <c r="P1185" s="73">
        <v>0.99038235294117649</v>
      </c>
      <c r="Q1185" s="73">
        <v>0.99038235294117649</v>
      </c>
      <c r="R1185" s="73">
        <v>550.03009784066785</v>
      </c>
      <c r="S1185" s="73">
        <v>550.03009784066785</v>
      </c>
      <c r="T1185" s="73">
        <v>632.18287561844568</v>
      </c>
      <c r="U1185" s="73">
        <v>550.03009784066785</v>
      </c>
      <c r="V1185" s="73">
        <v>632.18287561844568</v>
      </c>
      <c r="W1185" s="73">
        <v>632.18287561844568</v>
      </c>
      <c r="X1185" s="73">
        <v>697.90509784066785</v>
      </c>
      <c r="Y1185" s="73">
        <v>763.62732006289013</v>
      </c>
      <c r="Z1185" s="73">
        <v>927.93287561844568</v>
      </c>
    </row>
    <row r="1186" spans="14:26" x14ac:dyDescent="0.25">
      <c r="N1186" s="73">
        <v>118.4</v>
      </c>
      <c r="O1186" s="73">
        <v>32.888888888888893</v>
      </c>
      <c r="P1186" s="73">
        <v>0.99038235294117649</v>
      </c>
      <c r="Q1186" s="73">
        <v>0.99038235294117649</v>
      </c>
      <c r="R1186" s="73">
        <v>550.95216035696046</v>
      </c>
      <c r="S1186" s="73">
        <v>550.95216035696046</v>
      </c>
      <c r="T1186" s="73">
        <v>633.17438257918275</v>
      </c>
      <c r="U1186" s="73">
        <v>550.95216035696046</v>
      </c>
      <c r="V1186" s="73">
        <v>633.17438257918275</v>
      </c>
      <c r="W1186" s="73">
        <v>633.17438257918275</v>
      </c>
      <c r="X1186" s="73">
        <v>698.95216035696058</v>
      </c>
      <c r="Y1186" s="73">
        <v>764.72993813473829</v>
      </c>
      <c r="Z1186" s="73">
        <v>929.17438257918275</v>
      </c>
    </row>
    <row r="1187" spans="14:26" x14ac:dyDescent="0.25">
      <c r="N1187" s="73">
        <v>118.5</v>
      </c>
      <c r="O1187" s="73">
        <v>32.916666666666664</v>
      </c>
      <c r="P1187" s="73">
        <v>0.99038235294117649</v>
      </c>
      <c r="Q1187" s="73">
        <v>0.99038235294117649</v>
      </c>
      <c r="R1187" s="73">
        <v>551.87500197128077</v>
      </c>
      <c r="S1187" s="73">
        <v>551.87500197128077</v>
      </c>
      <c r="T1187" s="73">
        <v>634.1666686379474</v>
      </c>
      <c r="U1187" s="73">
        <v>551.87500197128077</v>
      </c>
      <c r="V1187" s="73">
        <v>634.1666686379474</v>
      </c>
      <c r="W1187" s="73">
        <v>634.1666686379474</v>
      </c>
      <c r="X1187" s="73">
        <v>700.00000197128077</v>
      </c>
      <c r="Y1187" s="73">
        <v>765.83333530461402</v>
      </c>
      <c r="Z1187" s="73">
        <v>930.4166686379474</v>
      </c>
    </row>
    <row r="1188" spans="14:26" x14ac:dyDescent="0.25">
      <c r="N1188" s="73">
        <v>118.6</v>
      </c>
      <c r="O1188" s="73">
        <v>32.944444444444443</v>
      </c>
      <c r="P1188" s="73">
        <v>0.99038235294117649</v>
      </c>
      <c r="Q1188" s="73">
        <v>0.99038235294117649</v>
      </c>
      <c r="R1188" s="73">
        <v>552.79862268362933</v>
      </c>
      <c r="S1188" s="73">
        <v>552.79862268362933</v>
      </c>
      <c r="T1188" s="73">
        <v>635.15973379474042</v>
      </c>
      <c r="U1188" s="73">
        <v>552.79862268362933</v>
      </c>
      <c r="V1188" s="73">
        <v>635.15973379474042</v>
      </c>
      <c r="W1188" s="73">
        <v>635.15973379474042</v>
      </c>
      <c r="X1188" s="73">
        <v>701.04862268362933</v>
      </c>
      <c r="Y1188" s="73">
        <v>766.93751157251813</v>
      </c>
      <c r="Z1188" s="73">
        <v>931.6597337947403</v>
      </c>
    </row>
    <row r="1189" spans="14:26" x14ac:dyDescent="0.25">
      <c r="N1189" s="73">
        <v>118.7</v>
      </c>
      <c r="O1189" s="73">
        <v>32.972222222222221</v>
      </c>
      <c r="P1189" s="73">
        <v>0.99038235294117649</v>
      </c>
      <c r="Q1189" s="73">
        <v>0.99038235294117649</v>
      </c>
      <c r="R1189" s="73">
        <v>553.72302249400605</v>
      </c>
      <c r="S1189" s="73">
        <v>553.72302249400605</v>
      </c>
      <c r="T1189" s="73">
        <v>636.15357804956159</v>
      </c>
      <c r="U1189" s="73">
        <v>553.72302249400605</v>
      </c>
      <c r="V1189" s="73">
        <v>636.15357804956159</v>
      </c>
      <c r="W1189" s="73">
        <v>636.15357804956159</v>
      </c>
      <c r="X1189" s="73">
        <v>702.09802249400605</v>
      </c>
      <c r="Y1189" s="73">
        <v>768.0424669384505</v>
      </c>
      <c r="Z1189" s="73">
        <v>932.90357804956159</v>
      </c>
    </row>
    <row r="1190" spans="14:26" x14ac:dyDescent="0.25">
      <c r="N1190" s="73">
        <v>118.8</v>
      </c>
      <c r="O1190" s="73">
        <v>33</v>
      </c>
      <c r="P1190" s="73">
        <v>0.99038235294117649</v>
      </c>
      <c r="Q1190" s="73">
        <v>0.99038235294117649</v>
      </c>
      <c r="R1190" s="73">
        <v>554.6482014024109</v>
      </c>
      <c r="S1190" s="73">
        <v>554.6482014024109</v>
      </c>
      <c r="T1190" s="73">
        <v>637.1482014024109</v>
      </c>
      <c r="U1190" s="73">
        <v>554.6482014024109</v>
      </c>
      <c r="V1190" s="73">
        <v>637.1482014024109</v>
      </c>
      <c r="W1190" s="73">
        <v>637.1482014024109</v>
      </c>
      <c r="X1190" s="73">
        <v>703.1482014024109</v>
      </c>
      <c r="Y1190" s="73">
        <v>769.1482014024109</v>
      </c>
      <c r="Z1190" s="73">
        <v>934.1482014024109</v>
      </c>
    </row>
    <row r="1191" spans="14:26" x14ac:dyDescent="0.25">
      <c r="N1191" s="73">
        <v>118.9</v>
      </c>
      <c r="O1191" s="73">
        <v>33.027777777777779</v>
      </c>
      <c r="P1191" s="73">
        <v>0.99038235294117649</v>
      </c>
      <c r="Q1191" s="73">
        <v>0.99038235294117649</v>
      </c>
      <c r="R1191" s="73">
        <v>555.57415940884391</v>
      </c>
      <c r="S1191" s="73">
        <v>555.57415940884391</v>
      </c>
      <c r="T1191" s="73">
        <v>638.14360385328837</v>
      </c>
      <c r="U1191" s="73">
        <v>555.57415940884391</v>
      </c>
      <c r="V1191" s="73">
        <v>638.14360385328837</v>
      </c>
      <c r="W1191" s="73">
        <v>638.14360385328837</v>
      </c>
      <c r="X1191" s="73">
        <v>704.19915940884391</v>
      </c>
      <c r="Y1191" s="73">
        <v>770.25471496439945</v>
      </c>
      <c r="Z1191" s="73">
        <v>935.39360385328837</v>
      </c>
    </row>
    <row r="1192" spans="14:26" x14ac:dyDescent="0.25">
      <c r="N1192" s="73">
        <v>119</v>
      </c>
      <c r="O1192" s="73">
        <v>33.055555555555557</v>
      </c>
      <c r="P1192" s="73">
        <v>0.99038235294117649</v>
      </c>
      <c r="Q1192" s="73">
        <v>0.99038235294117649</v>
      </c>
      <c r="R1192" s="73">
        <v>556.50089651330507</v>
      </c>
      <c r="S1192" s="73">
        <v>556.50089651330507</v>
      </c>
      <c r="T1192" s="73">
        <v>639.13978540219398</v>
      </c>
      <c r="U1192" s="73">
        <v>556.50089651330507</v>
      </c>
      <c r="V1192" s="73">
        <v>639.13978540219398</v>
      </c>
      <c r="W1192" s="73">
        <v>639.13978540219398</v>
      </c>
      <c r="X1192" s="73">
        <v>705.25089651330507</v>
      </c>
      <c r="Y1192" s="73">
        <v>771.36200762441626</v>
      </c>
      <c r="Z1192" s="73">
        <v>936.63978540219409</v>
      </c>
    </row>
    <row r="1193" spans="14:26" x14ac:dyDescent="0.25">
      <c r="N1193" s="73">
        <v>119.1</v>
      </c>
      <c r="O1193" s="73">
        <v>33.083333333333329</v>
      </c>
      <c r="P1193" s="73">
        <v>0.99038235294117649</v>
      </c>
      <c r="Q1193" s="73">
        <v>0.99038235294117649</v>
      </c>
      <c r="R1193" s="73">
        <v>557.42841271579402</v>
      </c>
      <c r="S1193" s="73">
        <v>557.42841271579402</v>
      </c>
      <c r="T1193" s="73">
        <v>640.1367460491274</v>
      </c>
      <c r="U1193" s="73">
        <v>557.42841271579402</v>
      </c>
      <c r="V1193" s="73">
        <v>640.1367460491274</v>
      </c>
      <c r="W1193" s="73">
        <v>640.1367460491274</v>
      </c>
      <c r="X1193" s="73">
        <v>706.30341271579402</v>
      </c>
      <c r="Y1193" s="73">
        <v>772.47007938246077</v>
      </c>
      <c r="Z1193" s="73">
        <v>937.8867460491274</v>
      </c>
    </row>
    <row r="1194" spans="14:26" x14ac:dyDescent="0.25">
      <c r="N1194" s="73">
        <v>119.2</v>
      </c>
      <c r="O1194" s="73">
        <v>33.111111111111114</v>
      </c>
      <c r="P1194" s="73">
        <v>0.99038235294117649</v>
      </c>
      <c r="Q1194" s="73">
        <v>0.99038235294117649</v>
      </c>
      <c r="R1194" s="73">
        <v>558.3567080163117</v>
      </c>
      <c r="S1194" s="73">
        <v>558.3567080163117</v>
      </c>
      <c r="T1194" s="73">
        <v>641.13448579408953</v>
      </c>
      <c r="U1194" s="73">
        <v>558.3567080163117</v>
      </c>
      <c r="V1194" s="73">
        <v>641.13448579408953</v>
      </c>
      <c r="W1194" s="73">
        <v>641.13448579408953</v>
      </c>
      <c r="X1194" s="73">
        <v>707.35670801631181</v>
      </c>
      <c r="Y1194" s="73">
        <v>773.57893023853399</v>
      </c>
      <c r="Z1194" s="73">
        <v>939.13448579408953</v>
      </c>
    </row>
    <row r="1195" spans="14:26" x14ac:dyDescent="0.25">
      <c r="N1195" s="73">
        <v>119.3</v>
      </c>
      <c r="O1195" s="73">
        <v>33.138888888888886</v>
      </c>
      <c r="P1195" s="73">
        <v>0.99038235294117649</v>
      </c>
      <c r="Q1195" s="73">
        <v>0.99038235294117649</v>
      </c>
      <c r="R1195" s="73">
        <v>559.28578241485695</v>
      </c>
      <c r="S1195" s="73">
        <v>559.28578241485695</v>
      </c>
      <c r="T1195" s="73">
        <v>642.13300463707913</v>
      </c>
      <c r="U1195" s="73">
        <v>559.28578241485695</v>
      </c>
      <c r="V1195" s="73">
        <v>642.13300463707913</v>
      </c>
      <c r="W1195" s="73">
        <v>642.13300463707913</v>
      </c>
      <c r="X1195" s="73">
        <v>708.41078241485684</v>
      </c>
      <c r="Y1195" s="73">
        <v>774.68856019263467</v>
      </c>
      <c r="Z1195" s="73">
        <v>940.38300463707913</v>
      </c>
    </row>
    <row r="1196" spans="14:26" x14ac:dyDescent="0.25">
      <c r="N1196" s="73">
        <v>119.4</v>
      </c>
      <c r="O1196" s="73">
        <v>33.166666666666664</v>
      </c>
      <c r="P1196" s="73">
        <v>0.99038235294117649</v>
      </c>
      <c r="Q1196" s="73">
        <v>0.99038235294117649</v>
      </c>
      <c r="R1196" s="73">
        <v>560.21563591143058</v>
      </c>
      <c r="S1196" s="73">
        <v>560.21563591143058</v>
      </c>
      <c r="T1196" s="73">
        <v>643.13230257809721</v>
      </c>
      <c r="U1196" s="73">
        <v>560.21563591143058</v>
      </c>
      <c r="V1196" s="73">
        <v>643.13230257809721</v>
      </c>
      <c r="W1196" s="73">
        <v>643.13230257809721</v>
      </c>
      <c r="X1196" s="73">
        <v>709.46563591143058</v>
      </c>
      <c r="Y1196" s="73">
        <v>775.79896924476384</v>
      </c>
      <c r="Z1196" s="73">
        <v>941.6323025780971</v>
      </c>
    </row>
    <row r="1197" spans="14:26" x14ac:dyDescent="0.25">
      <c r="N1197" s="73">
        <v>119.5</v>
      </c>
      <c r="O1197" s="73">
        <v>33.194444444444443</v>
      </c>
      <c r="P1197" s="73">
        <v>0.99038235294117649</v>
      </c>
      <c r="Q1197" s="73">
        <v>0.99038235294117649</v>
      </c>
      <c r="R1197" s="73">
        <v>561.14626850603236</v>
      </c>
      <c r="S1197" s="73">
        <v>561.14626850603236</v>
      </c>
      <c r="T1197" s="73">
        <v>644.13237961714344</v>
      </c>
      <c r="U1197" s="73">
        <v>561.14626850603236</v>
      </c>
      <c r="V1197" s="73">
        <v>644.13237961714344</v>
      </c>
      <c r="W1197" s="73">
        <v>644.13237961714344</v>
      </c>
      <c r="X1197" s="73">
        <v>710.52126850603236</v>
      </c>
      <c r="Y1197" s="73">
        <v>776.91015739492127</v>
      </c>
      <c r="Z1197" s="73">
        <v>942.88237961714344</v>
      </c>
    </row>
    <row r="1198" spans="14:26" x14ac:dyDescent="0.25">
      <c r="N1198" s="73">
        <v>119.6</v>
      </c>
      <c r="O1198" s="73">
        <v>33.222222222222221</v>
      </c>
      <c r="P1198" s="73">
        <v>0.99038235294117649</v>
      </c>
      <c r="Q1198" s="73">
        <v>0.99038235294117649</v>
      </c>
      <c r="R1198" s="73">
        <v>562.07768019866228</v>
      </c>
      <c r="S1198" s="73">
        <v>562.07768019866228</v>
      </c>
      <c r="T1198" s="73">
        <v>645.13323575421782</v>
      </c>
      <c r="U1198" s="73">
        <v>562.07768019866228</v>
      </c>
      <c r="V1198" s="73">
        <v>645.13323575421782</v>
      </c>
      <c r="W1198" s="73">
        <v>645.13323575421782</v>
      </c>
      <c r="X1198" s="73">
        <v>711.57768019866228</v>
      </c>
      <c r="Y1198" s="73">
        <v>778.02212464310674</v>
      </c>
      <c r="Z1198" s="73">
        <v>944.13323575421782</v>
      </c>
    </row>
    <row r="1199" spans="14:26" x14ac:dyDescent="0.25">
      <c r="N1199" s="73">
        <v>119.7</v>
      </c>
      <c r="O1199" s="73">
        <v>33.25</v>
      </c>
      <c r="P1199" s="73">
        <v>0.99038235294117649</v>
      </c>
      <c r="Q1199" s="73">
        <v>0.99038235294117649</v>
      </c>
      <c r="R1199" s="73">
        <v>563.00987098932035</v>
      </c>
      <c r="S1199" s="73">
        <v>563.00987098932035</v>
      </c>
      <c r="T1199" s="73">
        <v>646.13487098932035</v>
      </c>
      <c r="U1199" s="73">
        <v>563.00987098932035</v>
      </c>
      <c r="V1199" s="73">
        <v>646.13487098932035</v>
      </c>
      <c r="W1199" s="73">
        <v>646.13487098932035</v>
      </c>
      <c r="X1199" s="73">
        <v>712.63487098932035</v>
      </c>
      <c r="Y1199" s="73">
        <v>779.13487098932035</v>
      </c>
      <c r="Z1199" s="73">
        <v>945.38487098932035</v>
      </c>
    </row>
    <row r="1200" spans="14:26" x14ac:dyDescent="0.25">
      <c r="N1200" s="73">
        <v>119.8</v>
      </c>
      <c r="O1200" s="73">
        <v>33.277777777777779</v>
      </c>
      <c r="P1200" s="73">
        <v>0.99038235294117649</v>
      </c>
      <c r="Q1200" s="73">
        <v>0.99038235294117649</v>
      </c>
      <c r="R1200" s="73">
        <v>563.94284087800645</v>
      </c>
      <c r="S1200" s="73">
        <v>563.94284087800645</v>
      </c>
      <c r="T1200" s="73">
        <v>647.13728532245091</v>
      </c>
      <c r="U1200" s="73">
        <v>563.94284087800645</v>
      </c>
      <c r="V1200" s="73">
        <v>647.13728532245091</v>
      </c>
      <c r="W1200" s="73">
        <v>647.13728532245091</v>
      </c>
      <c r="X1200" s="73">
        <v>713.69284087800645</v>
      </c>
      <c r="Y1200" s="73">
        <v>780.24839643356199</v>
      </c>
      <c r="Z1200" s="73">
        <v>946.63728532245091</v>
      </c>
    </row>
    <row r="1201" spans="14:26" x14ac:dyDescent="0.25">
      <c r="N1201" s="73">
        <v>119.9</v>
      </c>
      <c r="O1201" s="73">
        <v>33.305555555555557</v>
      </c>
      <c r="P1201" s="73">
        <v>0.99038235294117649</v>
      </c>
      <c r="Q1201" s="73">
        <v>0.99038235294117649</v>
      </c>
      <c r="R1201" s="73">
        <v>564.87658986472081</v>
      </c>
      <c r="S1201" s="73">
        <v>564.87658986472081</v>
      </c>
      <c r="T1201" s="73">
        <v>648.14047875360973</v>
      </c>
      <c r="U1201" s="73">
        <v>564.87658986472081</v>
      </c>
      <c r="V1201" s="73">
        <v>648.14047875360973</v>
      </c>
      <c r="W1201" s="73">
        <v>648.14047875360973</v>
      </c>
      <c r="X1201" s="73">
        <v>714.75158986472081</v>
      </c>
      <c r="Y1201" s="73">
        <v>781.36270097583201</v>
      </c>
      <c r="Z1201" s="73">
        <v>947.89047875360984</v>
      </c>
    </row>
    <row r="1202" spans="14:26" x14ac:dyDescent="0.25">
      <c r="N1202" s="73">
        <v>120</v>
      </c>
      <c r="O1202" s="73">
        <v>33.333333333333336</v>
      </c>
      <c r="P1202" s="73">
        <v>0.99038235294117649</v>
      </c>
      <c r="Q1202" s="73">
        <v>0.99038235294117649</v>
      </c>
      <c r="R1202" s="73">
        <v>565.81111794946321</v>
      </c>
      <c r="S1202" s="73">
        <v>565.81111794946321</v>
      </c>
      <c r="T1202" s="73">
        <v>649.14445128279658</v>
      </c>
      <c r="U1202" s="73">
        <v>565.81111794946321</v>
      </c>
      <c r="V1202" s="73">
        <v>649.14445128279658</v>
      </c>
      <c r="W1202" s="73">
        <v>649.14445128279658</v>
      </c>
      <c r="X1202" s="73">
        <v>715.81111794946321</v>
      </c>
      <c r="Y1202" s="73">
        <v>782.47778461612995</v>
      </c>
      <c r="Z1202" s="73">
        <v>949.14445128279658</v>
      </c>
    </row>
    <row r="1203" spans="14:26" x14ac:dyDescent="0.25">
      <c r="N1203" s="73">
        <v>120.1</v>
      </c>
      <c r="O1203" s="73">
        <v>33.361111111111107</v>
      </c>
      <c r="P1203" s="73">
        <v>0.99038235294117649</v>
      </c>
      <c r="Q1203" s="73">
        <v>0.99038235294117649</v>
      </c>
      <c r="R1203" s="73">
        <v>566.74642513223353</v>
      </c>
      <c r="S1203" s="73">
        <v>566.74642513223353</v>
      </c>
      <c r="T1203" s="73">
        <v>650.14920291001135</v>
      </c>
      <c r="U1203" s="73">
        <v>566.74642513223353</v>
      </c>
      <c r="V1203" s="73">
        <v>650.14920291001135</v>
      </c>
      <c r="W1203" s="73">
        <v>650.14920291001135</v>
      </c>
      <c r="X1203" s="73">
        <v>716.87142513223353</v>
      </c>
      <c r="Y1203" s="73">
        <v>783.59364735445581</v>
      </c>
      <c r="Z1203" s="73">
        <v>950.39920291001135</v>
      </c>
    </row>
    <row r="1204" spans="14:26" x14ac:dyDescent="0.25">
      <c r="N1204" s="73">
        <v>120.2</v>
      </c>
      <c r="O1204" s="73">
        <v>33.388888888888886</v>
      </c>
      <c r="P1204" s="73">
        <v>0.99038235294117649</v>
      </c>
      <c r="Q1204" s="73">
        <v>0.99038235294117649</v>
      </c>
      <c r="R1204" s="73">
        <v>567.68251141303222</v>
      </c>
      <c r="S1204" s="73">
        <v>567.68251141303222</v>
      </c>
      <c r="T1204" s="73">
        <v>651.15473363525439</v>
      </c>
      <c r="U1204" s="73">
        <v>567.68251141303222</v>
      </c>
      <c r="V1204" s="73">
        <v>651.15473363525439</v>
      </c>
      <c r="W1204" s="73">
        <v>651.15473363525439</v>
      </c>
      <c r="X1204" s="73">
        <v>717.93251141303222</v>
      </c>
      <c r="Y1204" s="73">
        <v>784.71028919080993</v>
      </c>
      <c r="Z1204" s="73">
        <v>951.65473363525439</v>
      </c>
    </row>
    <row r="1205" spans="14:26" x14ac:dyDescent="0.25">
      <c r="N1205" s="73">
        <v>120.3</v>
      </c>
      <c r="O1205" s="73">
        <v>33.416666666666664</v>
      </c>
      <c r="P1205" s="73">
        <v>0.99038235294117649</v>
      </c>
      <c r="Q1205" s="73">
        <v>0.99038235294117649</v>
      </c>
      <c r="R1205" s="73">
        <v>568.61937679185894</v>
      </c>
      <c r="S1205" s="73">
        <v>568.61937679185894</v>
      </c>
      <c r="T1205" s="73">
        <v>652.16104345852557</v>
      </c>
      <c r="U1205" s="73">
        <v>568.61937679185894</v>
      </c>
      <c r="V1205" s="73">
        <v>652.16104345852557</v>
      </c>
      <c r="W1205" s="73">
        <v>652.16104345852557</v>
      </c>
      <c r="X1205" s="73">
        <v>718.99437679185894</v>
      </c>
      <c r="Y1205" s="73">
        <v>785.8277101251922</v>
      </c>
      <c r="Z1205" s="73">
        <v>952.91104345852546</v>
      </c>
    </row>
    <row r="1206" spans="14:26" x14ac:dyDescent="0.25">
      <c r="N1206" s="73">
        <v>120.4</v>
      </c>
      <c r="O1206" s="73">
        <v>33.444444444444443</v>
      </c>
      <c r="P1206" s="73">
        <v>0.99038235294117649</v>
      </c>
      <c r="Q1206" s="73">
        <v>0.99038235294117649</v>
      </c>
      <c r="R1206" s="73">
        <v>569.55702126871392</v>
      </c>
      <c r="S1206" s="73">
        <v>569.55702126871392</v>
      </c>
      <c r="T1206" s="73">
        <v>653.16813237982501</v>
      </c>
      <c r="U1206" s="73">
        <v>569.55702126871392</v>
      </c>
      <c r="V1206" s="73">
        <v>653.16813237982501</v>
      </c>
      <c r="W1206" s="73">
        <v>653.16813237982501</v>
      </c>
      <c r="X1206" s="73">
        <v>720.05702126871392</v>
      </c>
      <c r="Y1206" s="73">
        <v>786.94591015760284</v>
      </c>
      <c r="Z1206" s="73">
        <v>954.16813237982501</v>
      </c>
    </row>
    <row r="1207" spans="14:26" x14ac:dyDescent="0.25">
      <c r="N1207" s="73">
        <v>120.5</v>
      </c>
      <c r="O1207" s="73">
        <v>33.472222222222221</v>
      </c>
      <c r="P1207" s="73">
        <v>0.99038235294117649</v>
      </c>
      <c r="Q1207" s="73">
        <v>0.99038235294117649</v>
      </c>
      <c r="R1207" s="73">
        <v>570.49544484359694</v>
      </c>
      <c r="S1207" s="73">
        <v>570.49544484359694</v>
      </c>
      <c r="T1207" s="73">
        <v>654.17600039915249</v>
      </c>
      <c r="U1207" s="73">
        <v>570.49544484359694</v>
      </c>
      <c r="V1207" s="73">
        <v>654.17600039915249</v>
      </c>
      <c r="W1207" s="73">
        <v>654.17600039915249</v>
      </c>
      <c r="X1207" s="73">
        <v>721.12044484359694</v>
      </c>
      <c r="Y1207" s="73">
        <v>788.0648892880414</v>
      </c>
      <c r="Z1207" s="73">
        <v>955.42600039915249</v>
      </c>
    </row>
    <row r="1208" spans="14:26" x14ac:dyDescent="0.25">
      <c r="N1208" s="73">
        <v>120.6</v>
      </c>
      <c r="O1208" s="73">
        <v>33.5</v>
      </c>
      <c r="P1208" s="73">
        <v>0.99038235294117649</v>
      </c>
      <c r="Q1208" s="73">
        <v>0.99038235294117649</v>
      </c>
      <c r="R1208" s="73">
        <v>571.43464751650822</v>
      </c>
      <c r="S1208" s="73">
        <v>571.43464751650822</v>
      </c>
      <c r="T1208" s="73">
        <v>655.18464751650822</v>
      </c>
      <c r="U1208" s="73">
        <v>571.43464751650822</v>
      </c>
      <c r="V1208" s="73">
        <v>655.18464751650822</v>
      </c>
      <c r="W1208" s="73">
        <v>655.18464751650822</v>
      </c>
      <c r="X1208" s="73">
        <v>722.18464751650822</v>
      </c>
      <c r="Y1208" s="73">
        <v>789.18464751650822</v>
      </c>
      <c r="Z1208" s="73">
        <v>956.68464751650822</v>
      </c>
    </row>
    <row r="1209" spans="14:26" x14ac:dyDescent="0.25">
      <c r="N1209" s="73">
        <v>120.7</v>
      </c>
      <c r="O1209" s="73">
        <v>33.527777777777779</v>
      </c>
      <c r="P1209" s="73">
        <v>0.99038235294117649</v>
      </c>
      <c r="Q1209" s="73">
        <v>0.99038235294117649</v>
      </c>
      <c r="R1209" s="73">
        <v>572.37462928744753</v>
      </c>
      <c r="S1209" s="73">
        <v>572.37462928744753</v>
      </c>
      <c r="T1209" s="73">
        <v>656.19407373189199</v>
      </c>
      <c r="U1209" s="73">
        <v>572.37462928744753</v>
      </c>
      <c r="V1209" s="73">
        <v>656.19407373189199</v>
      </c>
      <c r="W1209" s="73">
        <v>656.19407373189199</v>
      </c>
      <c r="X1209" s="73">
        <v>723.24962928744753</v>
      </c>
      <c r="Y1209" s="73">
        <v>790.30518484300308</v>
      </c>
      <c r="Z1209" s="73">
        <v>957.94407373189199</v>
      </c>
    </row>
    <row r="1210" spans="14:26" x14ac:dyDescent="0.25">
      <c r="N1210" s="73">
        <v>120.8</v>
      </c>
      <c r="O1210" s="73">
        <v>33.555555555555557</v>
      </c>
      <c r="P1210" s="73">
        <v>0.99038235294117649</v>
      </c>
      <c r="Q1210" s="73">
        <v>0.99038235294117649</v>
      </c>
      <c r="R1210" s="73">
        <v>573.31539015641511</v>
      </c>
      <c r="S1210" s="73">
        <v>573.31539015641511</v>
      </c>
      <c r="T1210" s="73">
        <v>657.20427904530402</v>
      </c>
      <c r="U1210" s="73">
        <v>573.31539015641511</v>
      </c>
      <c r="V1210" s="73">
        <v>657.20427904530402</v>
      </c>
      <c r="W1210" s="73">
        <v>657.20427904530402</v>
      </c>
      <c r="X1210" s="73">
        <v>724.31539015641511</v>
      </c>
      <c r="Y1210" s="73">
        <v>791.42650126752619</v>
      </c>
      <c r="Z1210" s="73">
        <v>959.20427904530402</v>
      </c>
    </row>
    <row r="1211" spans="14:26" x14ac:dyDescent="0.25">
      <c r="N1211" s="73">
        <v>120.9</v>
      </c>
      <c r="O1211" s="73">
        <v>33.583333333333336</v>
      </c>
      <c r="P1211" s="73">
        <v>0.99038235294117649</v>
      </c>
      <c r="Q1211" s="73">
        <v>0.99038235294117649</v>
      </c>
      <c r="R1211" s="73">
        <v>574.2569301234106</v>
      </c>
      <c r="S1211" s="73">
        <v>574.2569301234106</v>
      </c>
      <c r="T1211" s="73">
        <v>658.21526345674397</v>
      </c>
      <c r="U1211" s="73">
        <v>574.2569301234106</v>
      </c>
      <c r="V1211" s="73">
        <v>658.21526345674397</v>
      </c>
      <c r="W1211" s="73">
        <v>658.21526345674397</v>
      </c>
      <c r="X1211" s="73">
        <v>725.3819301234106</v>
      </c>
      <c r="Y1211" s="73">
        <v>792.54859679007734</v>
      </c>
      <c r="Z1211" s="73">
        <v>960.46526345674397</v>
      </c>
    </row>
    <row r="1212" spans="14:26" x14ac:dyDescent="0.25">
      <c r="N1212" s="73">
        <v>121</v>
      </c>
      <c r="O1212" s="73">
        <v>33.611111111111107</v>
      </c>
      <c r="P1212" s="73">
        <v>0.99038235294117649</v>
      </c>
      <c r="Q1212" s="73">
        <v>0.99038235294117649</v>
      </c>
      <c r="R1212" s="73">
        <v>575.19924918843412</v>
      </c>
      <c r="S1212" s="73">
        <v>575.19924918843412</v>
      </c>
      <c r="T1212" s="73">
        <v>659.22702696621195</v>
      </c>
      <c r="U1212" s="73">
        <v>575.19924918843412</v>
      </c>
      <c r="V1212" s="73">
        <v>659.22702696621195</v>
      </c>
      <c r="W1212" s="73">
        <v>659.22702696621195</v>
      </c>
      <c r="X1212" s="73">
        <v>726.44924918843412</v>
      </c>
      <c r="Y1212" s="73">
        <v>793.67147141065641</v>
      </c>
      <c r="Z1212" s="73">
        <v>961.72702696621195</v>
      </c>
    </row>
    <row r="1213" spans="14:26" x14ac:dyDescent="0.25">
      <c r="N1213" s="73">
        <v>121.1</v>
      </c>
      <c r="O1213" s="73">
        <v>33.638888888888886</v>
      </c>
      <c r="P1213" s="73">
        <v>0.99038235294117649</v>
      </c>
      <c r="Q1213" s="73">
        <v>0.99038235294117649</v>
      </c>
      <c r="R1213" s="73">
        <v>576.14234735148602</v>
      </c>
      <c r="S1213" s="73">
        <v>576.14234735148602</v>
      </c>
      <c r="T1213" s="73">
        <v>660.2395695737082</v>
      </c>
      <c r="U1213" s="73">
        <v>576.14234735148602</v>
      </c>
      <c r="V1213" s="73">
        <v>660.2395695737082</v>
      </c>
      <c r="W1213" s="73">
        <v>660.2395695737082</v>
      </c>
      <c r="X1213" s="73">
        <v>727.51734735148602</v>
      </c>
      <c r="Y1213" s="73">
        <v>794.79512512926374</v>
      </c>
      <c r="Z1213" s="73">
        <v>962.9895695737082</v>
      </c>
    </row>
    <row r="1214" spans="14:26" x14ac:dyDescent="0.25">
      <c r="N1214" s="73">
        <v>121.2</v>
      </c>
      <c r="O1214" s="73">
        <v>33.666666666666664</v>
      </c>
      <c r="P1214" s="73">
        <v>0.99038235294117649</v>
      </c>
      <c r="Q1214" s="73">
        <v>0.99038235294117649</v>
      </c>
      <c r="R1214" s="73">
        <v>577.08622461256596</v>
      </c>
      <c r="S1214" s="73">
        <v>577.08622461256596</v>
      </c>
      <c r="T1214" s="73">
        <v>661.25289127923259</v>
      </c>
      <c r="U1214" s="73">
        <v>577.08622461256596</v>
      </c>
      <c r="V1214" s="73">
        <v>661.25289127923259</v>
      </c>
      <c r="W1214" s="73">
        <v>661.25289127923259</v>
      </c>
      <c r="X1214" s="73">
        <v>728.58622461256596</v>
      </c>
      <c r="Y1214" s="73">
        <v>795.91955794589921</v>
      </c>
      <c r="Z1214" s="73">
        <v>964.25289127923247</v>
      </c>
    </row>
    <row r="1215" spans="14:26" x14ac:dyDescent="0.25">
      <c r="N1215" s="73">
        <v>121.3</v>
      </c>
      <c r="O1215" s="73">
        <v>33.694444444444443</v>
      </c>
      <c r="P1215" s="73">
        <v>0.99038235294117649</v>
      </c>
      <c r="Q1215" s="73">
        <v>0.99038235294117649</v>
      </c>
      <c r="R1215" s="73">
        <v>578.03088097167404</v>
      </c>
      <c r="S1215" s="73">
        <v>578.03088097167404</v>
      </c>
      <c r="T1215" s="73">
        <v>662.26699208278512</v>
      </c>
      <c r="U1215" s="73">
        <v>578.03088097167404</v>
      </c>
      <c r="V1215" s="73">
        <v>662.26699208278512</v>
      </c>
      <c r="W1215" s="73">
        <v>662.26699208278512</v>
      </c>
      <c r="X1215" s="73">
        <v>729.65588097167404</v>
      </c>
      <c r="Y1215" s="73">
        <v>797.04476986056284</v>
      </c>
      <c r="Z1215" s="73">
        <v>965.51699208278501</v>
      </c>
    </row>
    <row r="1216" spans="14:26" x14ac:dyDescent="0.25">
      <c r="N1216" s="73">
        <v>121.4</v>
      </c>
      <c r="O1216" s="73">
        <v>33.722222222222221</v>
      </c>
      <c r="P1216" s="73">
        <v>0.99038235294117649</v>
      </c>
      <c r="Q1216" s="73">
        <v>0.99038235294117649</v>
      </c>
      <c r="R1216" s="73">
        <v>578.97631642881026</v>
      </c>
      <c r="S1216" s="73">
        <v>578.97631642881026</v>
      </c>
      <c r="T1216" s="73">
        <v>663.28187198436581</v>
      </c>
      <c r="U1216" s="73">
        <v>578.97631642881026</v>
      </c>
      <c r="V1216" s="73">
        <v>663.28187198436581</v>
      </c>
      <c r="W1216" s="73">
        <v>663.28187198436581</v>
      </c>
      <c r="X1216" s="73">
        <v>730.72631642881026</v>
      </c>
      <c r="Y1216" s="73">
        <v>798.17076087325472</v>
      </c>
      <c r="Z1216" s="73">
        <v>966.78187198436581</v>
      </c>
    </row>
    <row r="1217" spans="14:26" x14ac:dyDescent="0.25">
      <c r="N1217" s="73">
        <v>121.5</v>
      </c>
      <c r="O1217" s="73">
        <v>33.75</v>
      </c>
      <c r="P1217" s="73">
        <v>0.99038235294117649</v>
      </c>
      <c r="Q1217" s="73">
        <v>0.99038235294117649</v>
      </c>
      <c r="R1217" s="73">
        <v>579.92253098397475</v>
      </c>
      <c r="S1217" s="73">
        <v>579.92253098397475</v>
      </c>
      <c r="T1217" s="73">
        <v>664.29753098397475</v>
      </c>
      <c r="U1217" s="73">
        <v>579.92253098397475</v>
      </c>
      <c r="V1217" s="73">
        <v>664.29753098397475</v>
      </c>
      <c r="W1217" s="73">
        <v>664.29753098397475</v>
      </c>
      <c r="X1217" s="73">
        <v>731.79753098397475</v>
      </c>
      <c r="Y1217" s="73">
        <v>799.29753098397475</v>
      </c>
      <c r="Z1217" s="73">
        <v>968.04753098397475</v>
      </c>
    </row>
    <row r="1218" spans="14:26" x14ac:dyDescent="0.25">
      <c r="N1218" s="73">
        <v>121.6</v>
      </c>
      <c r="O1218" s="73">
        <v>33.777777777777779</v>
      </c>
      <c r="P1218" s="73">
        <v>0.99038235294117649</v>
      </c>
      <c r="Q1218" s="73">
        <v>0.99038235294117649</v>
      </c>
      <c r="R1218" s="73">
        <v>580.86952463716727</v>
      </c>
      <c r="S1218" s="73">
        <v>580.86952463716727</v>
      </c>
      <c r="T1218" s="73">
        <v>665.31396908161173</v>
      </c>
      <c r="U1218" s="73">
        <v>580.86952463716727</v>
      </c>
      <c r="V1218" s="73">
        <v>665.31396908161173</v>
      </c>
      <c r="W1218" s="73">
        <v>665.31396908161173</v>
      </c>
      <c r="X1218" s="73">
        <v>732.86952463716727</v>
      </c>
      <c r="Y1218" s="73">
        <v>800.42508019272282</v>
      </c>
      <c r="Z1218" s="73">
        <v>969.31396908161173</v>
      </c>
    </row>
    <row r="1219" spans="14:26" x14ac:dyDescent="0.25">
      <c r="N1219" s="73">
        <v>121.7</v>
      </c>
      <c r="O1219" s="73">
        <v>33.805555555555557</v>
      </c>
      <c r="P1219" s="73">
        <v>0.99038235294117649</v>
      </c>
      <c r="Q1219" s="73">
        <v>0.99038235294117649</v>
      </c>
      <c r="R1219" s="73">
        <v>581.81729738838783</v>
      </c>
      <c r="S1219" s="73">
        <v>581.81729738838783</v>
      </c>
      <c r="T1219" s="73">
        <v>666.33118627727674</v>
      </c>
      <c r="U1219" s="73">
        <v>581.81729738838783</v>
      </c>
      <c r="V1219" s="73">
        <v>666.33118627727674</v>
      </c>
      <c r="W1219" s="73">
        <v>666.33118627727674</v>
      </c>
      <c r="X1219" s="73">
        <v>733.94229738838783</v>
      </c>
      <c r="Y1219" s="73">
        <v>801.55340849949903</v>
      </c>
      <c r="Z1219" s="73">
        <v>970.58118627727686</v>
      </c>
    </row>
    <row r="1220" spans="14:26" x14ac:dyDescent="0.25">
      <c r="N1220" s="73">
        <v>121.8</v>
      </c>
      <c r="O1220" s="73">
        <v>33.833333333333329</v>
      </c>
      <c r="P1220" s="73">
        <v>0.99038235294117649</v>
      </c>
      <c r="Q1220" s="73">
        <v>0.99038235294117649</v>
      </c>
      <c r="R1220" s="73">
        <v>582.76584923763642</v>
      </c>
      <c r="S1220" s="73">
        <v>582.76584923763642</v>
      </c>
      <c r="T1220" s="73">
        <v>667.34918257096979</v>
      </c>
      <c r="U1220" s="73">
        <v>582.76584923763642</v>
      </c>
      <c r="V1220" s="73">
        <v>667.34918257096979</v>
      </c>
      <c r="W1220" s="73">
        <v>667.34918257096979</v>
      </c>
      <c r="X1220" s="73">
        <v>735.01584923763642</v>
      </c>
      <c r="Y1220" s="73">
        <v>802.68251590430316</v>
      </c>
      <c r="Z1220" s="73">
        <v>971.84918257096979</v>
      </c>
    </row>
    <row r="1221" spans="14:26" x14ac:dyDescent="0.25">
      <c r="N1221" s="73">
        <v>121.9</v>
      </c>
      <c r="O1221" s="73">
        <v>33.861111111111114</v>
      </c>
      <c r="P1221" s="73">
        <v>0.99038235294117649</v>
      </c>
      <c r="Q1221" s="73">
        <v>0.99038235294117649</v>
      </c>
      <c r="R1221" s="73">
        <v>583.71518018491349</v>
      </c>
      <c r="S1221" s="73">
        <v>583.71518018491349</v>
      </c>
      <c r="T1221" s="73">
        <v>668.36795796269132</v>
      </c>
      <c r="U1221" s="73">
        <v>583.71518018491349</v>
      </c>
      <c r="V1221" s="73">
        <v>668.36795796269132</v>
      </c>
      <c r="W1221" s="73">
        <v>668.36795796269132</v>
      </c>
      <c r="X1221" s="73">
        <v>736.09018018491361</v>
      </c>
      <c r="Y1221" s="73">
        <v>803.81240240713578</v>
      </c>
      <c r="Z1221" s="73">
        <v>973.11795796269132</v>
      </c>
    </row>
    <row r="1222" spans="14:26" x14ac:dyDescent="0.25">
      <c r="N1222" s="73">
        <v>122</v>
      </c>
      <c r="O1222" s="73">
        <v>33.888888888888886</v>
      </c>
      <c r="P1222" s="73">
        <v>0.99038235294117649</v>
      </c>
      <c r="Q1222" s="73">
        <v>0.99038235294117649</v>
      </c>
      <c r="R1222" s="73">
        <v>584.66529023021837</v>
      </c>
      <c r="S1222" s="73">
        <v>584.66529023021837</v>
      </c>
      <c r="T1222" s="73">
        <v>669.38751245244066</v>
      </c>
      <c r="U1222" s="73">
        <v>584.66529023021837</v>
      </c>
      <c r="V1222" s="73">
        <v>669.38751245244066</v>
      </c>
      <c r="W1222" s="73">
        <v>669.38751245244066</v>
      </c>
      <c r="X1222" s="73">
        <v>737.16529023021849</v>
      </c>
      <c r="Y1222" s="73">
        <v>804.9430680079962</v>
      </c>
      <c r="Z1222" s="73">
        <v>974.38751245244066</v>
      </c>
    </row>
    <row r="1223" spans="14:26" x14ac:dyDescent="0.25">
      <c r="N1223" s="73">
        <v>122.1</v>
      </c>
      <c r="O1223" s="73">
        <v>33.916666666666664</v>
      </c>
      <c r="P1223" s="73">
        <v>0.99038235294117649</v>
      </c>
      <c r="Q1223" s="73">
        <v>0.99038235294117649</v>
      </c>
      <c r="R1223" s="73">
        <v>585.61617937355152</v>
      </c>
      <c r="S1223" s="73">
        <v>585.61617937355152</v>
      </c>
      <c r="T1223" s="73">
        <v>670.40784604021815</v>
      </c>
      <c r="U1223" s="73">
        <v>585.61617937355152</v>
      </c>
      <c r="V1223" s="73">
        <v>670.40784604021815</v>
      </c>
      <c r="W1223" s="73">
        <v>670.40784604021815</v>
      </c>
      <c r="X1223" s="73">
        <v>738.24117937355152</v>
      </c>
      <c r="Y1223" s="73">
        <v>806.07451270688478</v>
      </c>
      <c r="Z1223" s="73">
        <v>975.65784604021815</v>
      </c>
    </row>
    <row r="1224" spans="14:26" x14ac:dyDescent="0.25">
      <c r="N1224" s="73">
        <v>122.2</v>
      </c>
      <c r="O1224" s="73">
        <v>33.944444444444443</v>
      </c>
      <c r="P1224" s="73">
        <v>0.99038235294117649</v>
      </c>
      <c r="Q1224" s="73">
        <v>0.99038235294117649</v>
      </c>
      <c r="R1224" s="73">
        <v>586.56784761491292</v>
      </c>
      <c r="S1224" s="73">
        <v>586.56784761491292</v>
      </c>
      <c r="T1224" s="73">
        <v>671.42895872602401</v>
      </c>
      <c r="U1224" s="73">
        <v>586.56784761491292</v>
      </c>
      <c r="V1224" s="73">
        <v>671.42895872602401</v>
      </c>
      <c r="W1224" s="73">
        <v>671.42895872602401</v>
      </c>
      <c r="X1224" s="73">
        <v>739.31784761491292</v>
      </c>
      <c r="Y1224" s="73">
        <v>807.20673650380172</v>
      </c>
      <c r="Z1224" s="73">
        <v>976.92895872602389</v>
      </c>
    </row>
    <row r="1225" spans="14:26" x14ac:dyDescent="0.25">
      <c r="N1225" s="73">
        <v>122.3</v>
      </c>
      <c r="O1225" s="73">
        <v>33.972222222222221</v>
      </c>
      <c r="P1225" s="73">
        <v>0.99038235294117649</v>
      </c>
      <c r="Q1225" s="73">
        <v>0.99038235294117649</v>
      </c>
      <c r="R1225" s="73">
        <v>587.52029495430236</v>
      </c>
      <c r="S1225" s="73">
        <v>587.52029495430236</v>
      </c>
      <c r="T1225" s="73">
        <v>672.4508505098579</v>
      </c>
      <c r="U1225" s="73">
        <v>587.52029495430236</v>
      </c>
      <c r="V1225" s="73">
        <v>672.4508505098579</v>
      </c>
      <c r="W1225" s="73">
        <v>672.4508505098579</v>
      </c>
      <c r="X1225" s="73">
        <v>740.39529495430236</v>
      </c>
      <c r="Y1225" s="73">
        <v>808.33973939874681</v>
      </c>
      <c r="Z1225" s="73">
        <v>978.2008505098579</v>
      </c>
    </row>
    <row r="1226" spans="14:26" x14ac:dyDescent="0.25">
      <c r="N1226" s="73">
        <v>122.4</v>
      </c>
      <c r="O1226" s="73">
        <v>34</v>
      </c>
      <c r="P1226" s="73">
        <v>0.99038235294117649</v>
      </c>
      <c r="Q1226" s="73">
        <v>0.99038235294117649</v>
      </c>
      <c r="R1226" s="73">
        <v>588.47352139171983</v>
      </c>
      <c r="S1226" s="73">
        <v>588.47352139171983</v>
      </c>
      <c r="T1226" s="73">
        <v>673.47352139171983</v>
      </c>
      <c r="U1226" s="73">
        <v>588.47352139171983</v>
      </c>
      <c r="V1226" s="73">
        <v>673.47352139171983</v>
      </c>
      <c r="W1226" s="73">
        <v>673.47352139171983</v>
      </c>
      <c r="X1226" s="73">
        <v>741.47352139171983</v>
      </c>
      <c r="Y1226" s="73">
        <v>809.47352139171983</v>
      </c>
      <c r="Z1226" s="73">
        <v>979.47352139171983</v>
      </c>
    </row>
    <row r="1227" spans="14:26" x14ac:dyDescent="0.25">
      <c r="N1227" s="73">
        <v>122.5</v>
      </c>
      <c r="O1227" s="73">
        <v>34.027777777777779</v>
      </c>
      <c r="P1227" s="73">
        <v>0.99038235294117649</v>
      </c>
      <c r="Q1227" s="73">
        <v>0.99038235294117649</v>
      </c>
      <c r="R1227" s="73">
        <v>589.42752692716556</v>
      </c>
      <c r="S1227" s="73">
        <v>589.42752692716556</v>
      </c>
      <c r="T1227" s="73">
        <v>674.49697137161002</v>
      </c>
      <c r="U1227" s="73">
        <v>589.42752692716556</v>
      </c>
      <c r="V1227" s="73">
        <v>674.49697137161002</v>
      </c>
      <c r="W1227" s="73">
        <v>674.49697137161002</v>
      </c>
      <c r="X1227" s="73">
        <v>742.55252692716556</v>
      </c>
      <c r="Y1227" s="73">
        <v>810.6080824827211</v>
      </c>
      <c r="Z1227" s="73">
        <v>980.74697137161002</v>
      </c>
    </row>
    <row r="1228" spans="14:26" x14ac:dyDescent="0.25">
      <c r="N1228" s="73">
        <v>122.6</v>
      </c>
      <c r="O1228" s="73">
        <v>34.05555555555555</v>
      </c>
      <c r="P1228" s="73">
        <v>0.99038235294117649</v>
      </c>
      <c r="Q1228" s="73">
        <v>0.99038235294117649</v>
      </c>
      <c r="R1228" s="73">
        <v>590.3823115606391</v>
      </c>
      <c r="S1228" s="73">
        <v>590.3823115606391</v>
      </c>
      <c r="T1228" s="73">
        <v>675.52120044952801</v>
      </c>
      <c r="U1228" s="73">
        <v>590.3823115606391</v>
      </c>
      <c r="V1228" s="73">
        <v>675.52120044952801</v>
      </c>
      <c r="W1228" s="73">
        <v>675.52120044952801</v>
      </c>
      <c r="X1228" s="73">
        <v>743.6323115606391</v>
      </c>
      <c r="Y1228" s="73">
        <v>811.7434226717503</v>
      </c>
      <c r="Z1228" s="73">
        <v>982.02120044952812</v>
      </c>
    </row>
    <row r="1229" spans="14:26" x14ac:dyDescent="0.25">
      <c r="N1229" s="73">
        <v>122.7</v>
      </c>
      <c r="O1229" s="73">
        <v>34.083333333333336</v>
      </c>
      <c r="P1229" s="73">
        <v>0.99038235294117649</v>
      </c>
      <c r="Q1229" s="73">
        <v>0.99038235294117649</v>
      </c>
      <c r="R1229" s="73">
        <v>591.33787529214135</v>
      </c>
      <c r="S1229" s="73">
        <v>591.33787529214135</v>
      </c>
      <c r="T1229" s="73">
        <v>676.54620862547472</v>
      </c>
      <c r="U1229" s="73">
        <v>591.33787529214135</v>
      </c>
      <c r="V1229" s="73">
        <v>676.54620862547472</v>
      </c>
      <c r="W1229" s="73">
        <v>676.54620862547472</v>
      </c>
      <c r="X1229" s="73">
        <v>744.71287529214135</v>
      </c>
      <c r="Y1229" s="73">
        <v>812.87954195880809</v>
      </c>
      <c r="Z1229" s="73">
        <v>983.29620862547472</v>
      </c>
    </row>
    <row r="1230" spans="14:26" x14ac:dyDescent="0.25">
      <c r="N1230" s="73">
        <v>122.8</v>
      </c>
      <c r="O1230" s="73">
        <v>34.111111111111107</v>
      </c>
      <c r="P1230" s="73">
        <v>0.99038235294117649</v>
      </c>
      <c r="Q1230" s="73">
        <v>0.99038235294117649</v>
      </c>
      <c r="R1230" s="73">
        <v>592.29421812167118</v>
      </c>
      <c r="S1230" s="73">
        <v>592.29421812167118</v>
      </c>
      <c r="T1230" s="73">
        <v>677.57199589944889</v>
      </c>
      <c r="U1230" s="73">
        <v>592.29421812167118</v>
      </c>
      <c r="V1230" s="73">
        <v>677.57199589944889</v>
      </c>
      <c r="W1230" s="73">
        <v>677.57199589944889</v>
      </c>
      <c r="X1230" s="73">
        <v>745.79421812167107</v>
      </c>
      <c r="Y1230" s="73">
        <v>814.01644034389335</v>
      </c>
      <c r="Z1230" s="73">
        <v>984.57199589944889</v>
      </c>
    </row>
    <row r="1231" spans="14:26" x14ac:dyDescent="0.25">
      <c r="N1231" s="73">
        <v>122.9</v>
      </c>
      <c r="O1231" s="73">
        <v>34.138888888888893</v>
      </c>
      <c r="P1231" s="73">
        <v>0.99038235294117649</v>
      </c>
      <c r="Q1231" s="73">
        <v>0.99038235294117649</v>
      </c>
      <c r="R1231" s="73">
        <v>593.25134004922961</v>
      </c>
      <c r="S1231" s="73">
        <v>593.25134004922961</v>
      </c>
      <c r="T1231" s="73">
        <v>678.59856227145178</v>
      </c>
      <c r="U1231" s="73">
        <v>593.25134004922961</v>
      </c>
      <c r="V1231" s="73">
        <v>678.59856227145178</v>
      </c>
      <c r="W1231" s="73">
        <v>678.59856227145178</v>
      </c>
      <c r="X1231" s="73">
        <v>746.87634004922961</v>
      </c>
      <c r="Y1231" s="73">
        <v>815.15411782700733</v>
      </c>
      <c r="Z1231" s="73">
        <v>985.84856227145178</v>
      </c>
    </row>
    <row r="1232" spans="14:26" x14ac:dyDescent="0.25">
      <c r="N1232" s="73">
        <v>123</v>
      </c>
      <c r="O1232" s="73">
        <v>34.166666666666664</v>
      </c>
      <c r="P1232" s="73">
        <v>0.99038235294117649</v>
      </c>
      <c r="Q1232" s="73">
        <v>0.99038235294117649</v>
      </c>
      <c r="R1232" s="73">
        <v>594.20924107481562</v>
      </c>
      <c r="S1232" s="73">
        <v>594.20924107481562</v>
      </c>
      <c r="T1232" s="73">
        <v>679.62590774148225</v>
      </c>
      <c r="U1232" s="73">
        <v>594.20924107481562</v>
      </c>
      <c r="V1232" s="73">
        <v>679.62590774148225</v>
      </c>
      <c r="W1232" s="73">
        <v>679.62590774148225</v>
      </c>
      <c r="X1232" s="73">
        <v>747.95924107481562</v>
      </c>
      <c r="Y1232" s="73">
        <v>816.29257440814888</v>
      </c>
      <c r="Z1232" s="73">
        <v>987.12590774148225</v>
      </c>
    </row>
    <row r="1233" spans="14:26" x14ac:dyDescent="0.25">
      <c r="N1233" s="73">
        <v>123.1</v>
      </c>
      <c r="O1233" s="73">
        <v>34.194444444444443</v>
      </c>
      <c r="P1233" s="73">
        <v>0.99038235294117649</v>
      </c>
      <c r="Q1233" s="73">
        <v>0.99038235294117649</v>
      </c>
      <c r="R1233" s="73">
        <v>595.16792119843012</v>
      </c>
      <c r="S1233" s="73">
        <v>595.16792119843012</v>
      </c>
      <c r="T1233" s="73">
        <v>680.65403230954121</v>
      </c>
      <c r="U1233" s="73">
        <v>595.16792119843012</v>
      </c>
      <c r="V1233" s="73">
        <v>680.65403230954121</v>
      </c>
      <c r="W1233" s="73">
        <v>680.65403230954121</v>
      </c>
      <c r="X1233" s="73">
        <v>749.04292119843012</v>
      </c>
      <c r="Y1233" s="73">
        <v>817.43181008731904</v>
      </c>
      <c r="Z1233" s="73">
        <v>988.40403230954121</v>
      </c>
    </row>
    <row r="1234" spans="14:26" x14ac:dyDescent="0.25">
      <c r="N1234" s="73">
        <v>123.2</v>
      </c>
      <c r="O1234" s="73">
        <v>34.222222222222221</v>
      </c>
      <c r="P1234" s="73">
        <v>0.99038235294117649</v>
      </c>
      <c r="Q1234" s="73">
        <v>0.99038235294117649</v>
      </c>
      <c r="R1234" s="73">
        <v>596.12738042007277</v>
      </c>
      <c r="S1234" s="73">
        <v>596.12738042007277</v>
      </c>
      <c r="T1234" s="73">
        <v>681.68293597562831</v>
      </c>
      <c r="U1234" s="73">
        <v>596.12738042007277</v>
      </c>
      <c r="V1234" s="73">
        <v>681.68293597562831</v>
      </c>
      <c r="W1234" s="73">
        <v>681.68293597562831</v>
      </c>
      <c r="X1234" s="73">
        <v>750.12738042007277</v>
      </c>
      <c r="Y1234" s="73">
        <v>818.57182486451723</v>
      </c>
      <c r="Z1234" s="73">
        <v>989.68293597562831</v>
      </c>
    </row>
    <row r="1235" spans="14:26" x14ac:dyDescent="0.25">
      <c r="N1235" s="73">
        <v>123.3</v>
      </c>
      <c r="O1235" s="73">
        <v>34.25</v>
      </c>
      <c r="P1235" s="73">
        <v>0.99038235294117649</v>
      </c>
      <c r="Q1235" s="73">
        <v>0.99038235294117649</v>
      </c>
      <c r="R1235" s="73">
        <v>597.08761873974345</v>
      </c>
      <c r="S1235" s="73">
        <v>597.08761873974345</v>
      </c>
      <c r="T1235" s="73">
        <v>682.71261873974345</v>
      </c>
      <c r="U1235" s="73">
        <v>597.08761873974345</v>
      </c>
      <c r="V1235" s="73">
        <v>682.71261873974345</v>
      </c>
      <c r="W1235" s="73">
        <v>682.71261873974345</v>
      </c>
      <c r="X1235" s="73">
        <v>751.21261873974345</v>
      </c>
      <c r="Y1235" s="73">
        <v>819.71261873974345</v>
      </c>
      <c r="Z1235" s="73">
        <v>990.96261873974345</v>
      </c>
    </row>
    <row r="1236" spans="14:26" x14ac:dyDescent="0.25">
      <c r="N1236" s="73">
        <v>123.4</v>
      </c>
      <c r="O1236" s="73">
        <v>34.277777777777779</v>
      </c>
      <c r="P1236" s="73">
        <v>0.99038235294117649</v>
      </c>
      <c r="Q1236" s="73">
        <v>0.99038235294117649</v>
      </c>
      <c r="R1236" s="73">
        <v>598.04863615744239</v>
      </c>
      <c r="S1236" s="73">
        <v>598.04863615744239</v>
      </c>
      <c r="T1236" s="73">
        <v>683.74308060188685</v>
      </c>
      <c r="U1236" s="73">
        <v>598.04863615744239</v>
      </c>
      <c r="V1236" s="73">
        <v>683.74308060188685</v>
      </c>
      <c r="W1236" s="73">
        <v>683.74308060188685</v>
      </c>
      <c r="X1236" s="73">
        <v>752.29863615744239</v>
      </c>
      <c r="Y1236" s="73">
        <v>820.85419171299793</v>
      </c>
      <c r="Z1236" s="73">
        <v>992.24308060188685</v>
      </c>
    </row>
    <row r="1237" spans="14:26" x14ac:dyDescent="0.25">
      <c r="N1237" s="73">
        <v>123.5</v>
      </c>
      <c r="O1237" s="73">
        <v>34.305555555555557</v>
      </c>
      <c r="P1237" s="73">
        <v>0.99038235294117649</v>
      </c>
      <c r="Q1237" s="73">
        <v>0.99038235294117649</v>
      </c>
      <c r="R1237" s="73">
        <v>599.01043267316936</v>
      </c>
      <c r="S1237" s="73">
        <v>599.01043267316936</v>
      </c>
      <c r="T1237" s="73">
        <v>684.77432156205828</v>
      </c>
      <c r="U1237" s="73">
        <v>599.01043267316936</v>
      </c>
      <c r="V1237" s="73">
        <v>684.77432156205828</v>
      </c>
      <c r="W1237" s="73">
        <v>684.77432156205828</v>
      </c>
      <c r="X1237" s="73">
        <v>753.38543267316936</v>
      </c>
      <c r="Y1237" s="73">
        <v>821.99654378428045</v>
      </c>
      <c r="Z1237" s="73">
        <v>993.52432156205828</v>
      </c>
    </row>
    <row r="1238" spans="14:26" x14ac:dyDescent="0.25">
      <c r="N1238" s="73">
        <v>123.6</v>
      </c>
      <c r="O1238" s="73">
        <v>34.333333333333329</v>
      </c>
      <c r="P1238" s="73">
        <v>0.99038235294117649</v>
      </c>
      <c r="Q1238" s="73">
        <v>0.99038235294117649</v>
      </c>
      <c r="R1238" s="73">
        <v>599.97300828692414</v>
      </c>
      <c r="S1238" s="73">
        <v>599.97300828692414</v>
      </c>
      <c r="T1238" s="73">
        <v>685.80634162025751</v>
      </c>
      <c r="U1238" s="73">
        <v>599.97300828692414</v>
      </c>
      <c r="V1238" s="73">
        <v>685.80634162025751</v>
      </c>
      <c r="W1238" s="73">
        <v>685.80634162025751</v>
      </c>
      <c r="X1238" s="73">
        <v>754.47300828692414</v>
      </c>
      <c r="Y1238" s="73">
        <v>823.13967495359088</v>
      </c>
      <c r="Z1238" s="73">
        <v>994.80634162025763</v>
      </c>
    </row>
    <row r="1239" spans="14:26" x14ac:dyDescent="0.25">
      <c r="N1239" s="73">
        <v>123.7</v>
      </c>
      <c r="O1239" s="73">
        <v>34.361111111111114</v>
      </c>
      <c r="P1239" s="73">
        <v>0.99038235294117649</v>
      </c>
      <c r="Q1239" s="73">
        <v>0.99038235294117649</v>
      </c>
      <c r="R1239" s="73">
        <v>600.93636299870775</v>
      </c>
      <c r="S1239" s="73">
        <v>600.93636299870775</v>
      </c>
      <c r="T1239" s="73">
        <v>686.83914077648558</v>
      </c>
      <c r="U1239" s="73">
        <v>600.93636299870775</v>
      </c>
      <c r="V1239" s="73">
        <v>686.83914077648558</v>
      </c>
      <c r="W1239" s="73">
        <v>686.83914077648558</v>
      </c>
      <c r="X1239" s="73">
        <v>755.56136299870786</v>
      </c>
      <c r="Y1239" s="73">
        <v>824.28358522093004</v>
      </c>
      <c r="Z1239" s="73">
        <v>996.08914077648558</v>
      </c>
    </row>
    <row r="1240" spans="14:26" x14ac:dyDescent="0.25">
      <c r="N1240" s="73">
        <v>123.8</v>
      </c>
      <c r="O1240" s="73">
        <v>34.388888888888886</v>
      </c>
      <c r="P1240" s="73">
        <v>0.99038235294117649</v>
      </c>
      <c r="Q1240" s="73">
        <v>0.99038235294117649</v>
      </c>
      <c r="R1240" s="73">
        <v>601.90049680851882</v>
      </c>
      <c r="S1240" s="73">
        <v>601.90049680851882</v>
      </c>
      <c r="T1240" s="73">
        <v>687.872719030741</v>
      </c>
      <c r="U1240" s="73">
        <v>601.90049680851882</v>
      </c>
      <c r="V1240" s="73">
        <v>687.872719030741</v>
      </c>
      <c r="W1240" s="73">
        <v>687.872719030741</v>
      </c>
      <c r="X1240" s="73">
        <v>756.65049680851871</v>
      </c>
      <c r="Y1240" s="73">
        <v>825.42827458629654</v>
      </c>
      <c r="Z1240" s="73">
        <v>997.372719030741</v>
      </c>
    </row>
    <row r="1241" spans="14:26" x14ac:dyDescent="0.25">
      <c r="N1241" s="73">
        <v>123.9</v>
      </c>
      <c r="O1241" s="73">
        <v>34.416666666666664</v>
      </c>
      <c r="P1241" s="73">
        <v>0.99038235294117649</v>
      </c>
      <c r="Q1241" s="73">
        <v>0.99038235294117649</v>
      </c>
      <c r="R1241" s="73">
        <v>602.86540971635839</v>
      </c>
      <c r="S1241" s="73">
        <v>602.86540971635839</v>
      </c>
      <c r="T1241" s="73">
        <v>688.90707638302501</v>
      </c>
      <c r="U1241" s="73">
        <v>602.86540971635839</v>
      </c>
      <c r="V1241" s="73">
        <v>688.90707638302501</v>
      </c>
      <c r="W1241" s="73">
        <v>688.90707638302501</v>
      </c>
      <c r="X1241" s="73">
        <v>757.74040971635839</v>
      </c>
      <c r="Y1241" s="73">
        <v>826.57374304969164</v>
      </c>
      <c r="Z1241" s="73">
        <v>998.65707638302501</v>
      </c>
    </row>
    <row r="1242" spans="14:26" x14ac:dyDescent="0.25">
      <c r="N1242" s="73">
        <v>124</v>
      </c>
      <c r="O1242" s="73">
        <v>34.444444444444443</v>
      </c>
      <c r="P1242" s="73">
        <v>0.99038235294117649</v>
      </c>
      <c r="Q1242" s="73">
        <v>0.99038235294117649</v>
      </c>
      <c r="R1242" s="73">
        <v>603.83110172222598</v>
      </c>
      <c r="S1242" s="73">
        <v>603.83110172222598</v>
      </c>
      <c r="T1242" s="73">
        <v>689.94221283333707</v>
      </c>
      <c r="U1242" s="73">
        <v>603.83110172222598</v>
      </c>
      <c r="V1242" s="73">
        <v>689.94221283333707</v>
      </c>
      <c r="W1242" s="73">
        <v>689.94221283333707</v>
      </c>
      <c r="X1242" s="73">
        <v>758.83110172222598</v>
      </c>
      <c r="Y1242" s="73">
        <v>827.71999061111478</v>
      </c>
      <c r="Z1242" s="73">
        <v>999.94221283333695</v>
      </c>
    </row>
    <row r="1243" spans="14:26" x14ac:dyDescent="0.25">
      <c r="N1243" s="73">
        <v>124.1</v>
      </c>
      <c r="O1243" s="73">
        <v>34.472222222222221</v>
      </c>
      <c r="P1243" s="73">
        <v>0.99038235294117649</v>
      </c>
      <c r="Q1243" s="73">
        <v>0.99038235294117649</v>
      </c>
      <c r="R1243" s="73">
        <v>604.79757282612184</v>
      </c>
      <c r="S1243" s="73">
        <v>604.79757282612184</v>
      </c>
      <c r="T1243" s="73">
        <v>690.97812838167738</v>
      </c>
      <c r="U1243" s="73">
        <v>604.79757282612184</v>
      </c>
      <c r="V1243" s="73">
        <v>690.97812838167738</v>
      </c>
      <c r="W1243" s="73">
        <v>690.97812838167738</v>
      </c>
      <c r="X1243" s="73">
        <v>759.92257282612184</v>
      </c>
      <c r="Y1243" s="73">
        <v>828.86701727056629</v>
      </c>
      <c r="Z1243" s="73">
        <v>1001.2281283816774</v>
      </c>
    </row>
    <row r="1244" spans="14:26" x14ac:dyDescent="0.25">
      <c r="N1244" s="73">
        <v>124.2</v>
      </c>
      <c r="O1244" s="73">
        <v>34.5</v>
      </c>
      <c r="P1244" s="73">
        <v>0.99038235294117649</v>
      </c>
      <c r="Q1244" s="73">
        <v>0.99038235294117649</v>
      </c>
      <c r="R1244" s="73">
        <v>605.76482302804573</v>
      </c>
      <c r="S1244" s="73">
        <v>605.76482302804573</v>
      </c>
      <c r="T1244" s="73">
        <v>692.01482302804573</v>
      </c>
      <c r="U1244" s="73">
        <v>605.76482302804573</v>
      </c>
      <c r="V1244" s="73">
        <v>692.01482302804573</v>
      </c>
      <c r="W1244" s="73">
        <v>692.01482302804573</v>
      </c>
      <c r="X1244" s="73">
        <v>761.01482302804573</v>
      </c>
      <c r="Y1244" s="73">
        <v>830.01482302804573</v>
      </c>
      <c r="Z1244" s="73">
        <v>1002.5148230280457</v>
      </c>
    </row>
    <row r="1245" spans="14:26" x14ac:dyDescent="0.25">
      <c r="N1245" s="73">
        <v>124.3</v>
      </c>
      <c r="O1245" s="73">
        <v>34.527777777777779</v>
      </c>
      <c r="P1245" s="73">
        <v>0.99038235294117649</v>
      </c>
      <c r="Q1245" s="73">
        <v>0.99038235294117649</v>
      </c>
      <c r="R1245" s="73">
        <v>606.73285232799776</v>
      </c>
      <c r="S1245" s="73">
        <v>606.73285232799776</v>
      </c>
      <c r="T1245" s="73">
        <v>693.05229677244222</v>
      </c>
      <c r="U1245" s="73">
        <v>606.73285232799776</v>
      </c>
      <c r="V1245" s="73">
        <v>693.05229677244222</v>
      </c>
      <c r="W1245" s="73">
        <v>693.05229677244222</v>
      </c>
      <c r="X1245" s="73">
        <v>762.10785232799776</v>
      </c>
      <c r="Y1245" s="73">
        <v>831.1634078835533</v>
      </c>
      <c r="Z1245" s="73">
        <v>1003.8022967724422</v>
      </c>
    </row>
    <row r="1246" spans="14:26" x14ac:dyDescent="0.25">
      <c r="N1246" s="73">
        <v>124.4</v>
      </c>
      <c r="O1246" s="73">
        <v>34.555555555555557</v>
      </c>
      <c r="P1246" s="73">
        <v>0.99038235294117649</v>
      </c>
      <c r="Q1246" s="73">
        <v>0.99038235294117649</v>
      </c>
      <c r="R1246" s="73">
        <v>607.70166072597794</v>
      </c>
      <c r="S1246" s="73">
        <v>607.70166072597794</v>
      </c>
      <c r="T1246" s="73">
        <v>694.09054961486686</v>
      </c>
      <c r="U1246" s="73">
        <v>607.70166072597794</v>
      </c>
      <c r="V1246" s="73">
        <v>694.09054961486686</v>
      </c>
      <c r="W1246" s="73">
        <v>694.09054961486686</v>
      </c>
      <c r="X1246" s="73">
        <v>763.20166072597794</v>
      </c>
      <c r="Y1246" s="73">
        <v>832.31277183708903</v>
      </c>
      <c r="Z1246" s="73">
        <v>1005.0905496148669</v>
      </c>
    </row>
    <row r="1247" spans="14:26" x14ac:dyDescent="0.25">
      <c r="N1247" s="73">
        <v>124.5</v>
      </c>
      <c r="O1247" s="73">
        <v>34.583333333333336</v>
      </c>
      <c r="P1247" s="73">
        <v>0.99038235294117649</v>
      </c>
      <c r="Q1247" s="73">
        <v>0.99038235294117649</v>
      </c>
      <c r="R1247" s="73">
        <v>608.67124822198616</v>
      </c>
      <c r="S1247" s="73">
        <v>608.67124822198616</v>
      </c>
      <c r="T1247" s="73">
        <v>695.12958155531953</v>
      </c>
      <c r="U1247" s="73">
        <v>608.67124822198616</v>
      </c>
      <c r="V1247" s="73">
        <v>695.12958155531953</v>
      </c>
      <c r="W1247" s="73">
        <v>695.12958155531953</v>
      </c>
      <c r="X1247" s="73">
        <v>764.29624822198616</v>
      </c>
      <c r="Y1247" s="73">
        <v>833.4629148886529</v>
      </c>
      <c r="Z1247" s="73">
        <v>1006.3795815553196</v>
      </c>
    </row>
    <row r="1248" spans="14:26" x14ac:dyDescent="0.25">
      <c r="N1248" s="73">
        <v>124.6</v>
      </c>
      <c r="O1248" s="73">
        <v>34.611111111111107</v>
      </c>
      <c r="P1248" s="73">
        <v>0.99038235294117649</v>
      </c>
      <c r="Q1248" s="73">
        <v>0.99038235294117649</v>
      </c>
      <c r="R1248" s="73">
        <v>609.64161481602241</v>
      </c>
      <c r="S1248" s="73">
        <v>609.64161481602241</v>
      </c>
      <c r="T1248" s="73">
        <v>696.16939259380024</v>
      </c>
      <c r="U1248" s="73">
        <v>609.64161481602241</v>
      </c>
      <c r="V1248" s="73">
        <v>696.16939259380024</v>
      </c>
      <c r="W1248" s="73">
        <v>696.16939259380024</v>
      </c>
      <c r="X1248" s="73">
        <v>765.39161481602241</v>
      </c>
      <c r="Y1248" s="73">
        <v>834.6138370382447</v>
      </c>
      <c r="Z1248" s="73">
        <v>1007.6693925938002</v>
      </c>
    </row>
    <row r="1249" spans="14:26" x14ac:dyDescent="0.25">
      <c r="N1249" s="73">
        <v>124.7</v>
      </c>
      <c r="O1249" s="73">
        <v>34.638888888888886</v>
      </c>
      <c r="P1249" s="73">
        <v>0.99038235294117649</v>
      </c>
      <c r="Q1249" s="73">
        <v>0.99038235294117649</v>
      </c>
      <c r="R1249" s="73">
        <v>610.61276050808692</v>
      </c>
      <c r="S1249" s="73">
        <v>610.61276050808692</v>
      </c>
      <c r="T1249" s="73">
        <v>697.20998273030909</v>
      </c>
      <c r="U1249" s="73">
        <v>610.61276050808692</v>
      </c>
      <c r="V1249" s="73">
        <v>697.20998273030909</v>
      </c>
      <c r="W1249" s="73">
        <v>697.20998273030909</v>
      </c>
      <c r="X1249" s="73">
        <v>766.48776050808692</v>
      </c>
      <c r="Y1249" s="73">
        <v>835.76553828586464</v>
      </c>
      <c r="Z1249" s="73">
        <v>1008.9599827303091</v>
      </c>
    </row>
    <row r="1250" spans="14:26" x14ac:dyDescent="0.25">
      <c r="N1250" s="73">
        <v>124.8</v>
      </c>
      <c r="O1250" s="73">
        <v>34.666666666666664</v>
      </c>
      <c r="P1250" s="73">
        <v>0.99038235294117649</v>
      </c>
      <c r="Q1250" s="73">
        <v>0.99038235294117649</v>
      </c>
      <c r="R1250" s="73">
        <v>611.58468529817958</v>
      </c>
      <c r="S1250" s="73">
        <v>611.58468529817958</v>
      </c>
      <c r="T1250" s="73">
        <v>698.25135196484621</v>
      </c>
      <c r="U1250" s="73">
        <v>611.58468529817958</v>
      </c>
      <c r="V1250" s="73">
        <v>698.25135196484621</v>
      </c>
      <c r="W1250" s="73">
        <v>698.25135196484621</v>
      </c>
      <c r="X1250" s="73">
        <v>767.58468529817958</v>
      </c>
      <c r="Y1250" s="73">
        <v>836.91801863151284</v>
      </c>
      <c r="Z1250" s="73">
        <v>1010.2513519648462</v>
      </c>
    </row>
    <row r="1251" spans="14:26" x14ac:dyDescent="0.25">
      <c r="N1251" s="73">
        <v>124.9</v>
      </c>
      <c r="O1251" s="73">
        <v>34.694444444444443</v>
      </c>
      <c r="P1251" s="73">
        <v>0.99038235294117649</v>
      </c>
      <c r="Q1251" s="73">
        <v>0.99038235294117649</v>
      </c>
      <c r="R1251" s="73">
        <v>612.55738918630038</v>
      </c>
      <c r="S1251" s="73">
        <v>612.55738918630038</v>
      </c>
      <c r="T1251" s="73">
        <v>699.29350029741147</v>
      </c>
      <c r="U1251" s="73">
        <v>612.55738918630038</v>
      </c>
      <c r="V1251" s="73">
        <v>699.29350029741147</v>
      </c>
      <c r="W1251" s="73">
        <v>699.29350029741147</v>
      </c>
      <c r="X1251" s="73">
        <v>768.68238918630038</v>
      </c>
      <c r="Y1251" s="73">
        <v>838.07127807518918</v>
      </c>
      <c r="Z1251" s="73">
        <v>1011.5435002974114</v>
      </c>
    </row>
    <row r="1252" spans="14:26" x14ac:dyDescent="0.25">
      <c r="N1252" s="73">
        <v>125</v>
      </c>
      <c r="O1252" s="73">
        <v>34.722222222222221</v>
      </c>
      <c r="P1252" s="73">
        <v>0.99038235294117649</v>
      </c>
      <c r="Q1252" s="73">
        <v>0.99038235294117649</v>
      </c>
      <c r="R1252" s="73">
        <v>613.53087217244934</v>
      </c>
      <c r="S1252" s="73">
        <v>613.53087217244934</v>
      </c>
      <c r="T1252" s="73">
        <v>700.33642772800488</v>
      </c>
      <c r="U1252" s="73">
        <v>613.53087217244934</v>
      </c>
      <c r="V1252" s="73">
        <v>700.33642772800488</v>
      </c>
      <c r="W1252" s="73">
        <v>700.33642772800488</v>
      </c>
      <c r="X1252" s="73">
        <v>769.78087217244934</v>
      </c>
      <c r="Y1252" s="73">
        <v>839.22531661689379</v>
      </c>
      <c r="Z1252" s="73">
        <v>1012.8364277280049</v>
      </c>
    </row>
    <row r="1253" spans="14:26" x14ac:dyDescent="0.25">
      <c r="N1253" s="73">
        <v>125.1</v>
      </c>
      <c r="O1253" s="73">
        <v>34.75</v>
      </c>
      <c r="P1253" s="73">
        <v>0.99038235294117649</v>
      </c>
      <c r="Q1253" s="73">
        <v>0.99038235294117649</v>
      </c>
      <c r="R1253" s="73">
        <v>614.50513425662643</v>
      </c>
      <c r="S1253" s="73">
        <v>614.50513425662643</v>
      </c>
      <c r="T1253" s="73">
        <v>701.38013425662643</v>
      </c>
      <c r="U1253" s="73">
        <v>614.50513425662643</v>
      </c>
      <c r="V1253" s="73">
        <v>701.38013425662643</v>
      </c>
      <c r="W1253" s="73">
        <v>701.38013425662643</v>
      </c>
      <c r="X1253" s="73">
        <v>770.88013425662643</v>
      </c>
      <c r="Y1253" s="73">
        <v>840.38013425662643</v>
      </c>
      <c r="Z1253" s="73">
        <v>1014.1301342566264</v>
      </c>
    </row>
    <row r="1254" spans="14:26" x14ac:dyDescent="0.25">
      <c r="N1254" s="73">
        <v>125.2</v>
      </c>
      <c r="O1254" s="73">
        <v>34.777777777777779</v>
      </c>
      <c r="P1254" s="73">
        <v>0.99038235294117649</v>
      </c>
      <c r="Q1254" s="73">
        <v>0.99038235294117649</v>
      </c>
      <c r="R1254" s="73">
        <v>615.48017543883168</v>
      </c>
      <c r="S1254" s="73">
        <v>615.48017543883168</v>
      </c>
      <c r="T1254" s="73">
        <v>702.42461988327614</v>
      </c>
      <c r="U1254" s="73">
        <v>615.48017543883168</v>
      </c>
      <c r="V1254" s="73">
        <v>702.42461988327614</v>
      </c>
      <c r="W1254" s="73">
        <v>702.42461988327614</v>
      </c>
      <c r="X1254" s="73">
        <v>771.98017543883168</v>
      </c>
      <c r="Y1254" s="73">
        <v>841.53573099438722</v>
      </c>
      <c r="Z1254" s="73">
        <v>1015.4246198832761</v>
      </c>
    </row>
    <row r="1255" spans="14:26" x14ac:dyDescent="0.25">
      <c r="N1255" s="73">
        <v>125.3</v>
      </c>
      <c r="O1255" s="73">
        <v>34.805555555555557</v>
      </c>
      <c r="P1255" s="73">
        <v>0.99038235294117649</v>
      </c>
      <c r="Q1255" s="73">
        <v>0.99038235294117649</v>
      </c>
      <c r="R1255" s="73">
        <v>616.45599571906496</v>
      </c>
      <c r="S1255" s="73">
        <v>616.45599571906496</v>
      </c>
      <c r="T1255" s="73">
        <v>703.46988460795387</v>
      </c>
      <c r="U1255" s="73">
        <v>616.45599571906496</v>
      </c>
      <c r="V1255" s="73">
        <v>703.46988460795387</v>
      </c>
      <c r="W1255" s="73">
        <v>703.46988460795387</v>
      </c>
      <c r="X1255" s="73">
        <v>773.08099571906496</v>
      </c>
      <c r="Y1255" s="73">
        <v>842.69210683017604</v>
      </c>
      <c r="Z1255" s="73">
        <v>1016.7198846079539</v>
      </c>
    </row>
    <row r="1256" spans="14:26" x14ac:dyDescent="0.25">
      <c r="N1256" s="73">
        <v>125.4</v>
      </c>
      <c r="O1256" s="73">
        <v>34.833333333333336</v>
      </c>
      <c r="P1256" s="73">
        <v>0.99038235294117649</v>
      </c>
      <c r="Q1256" s="73">
        <v>0.99038235294117649</v>
      </c>
      <c r="R1256" s="73">
        <v>617.4325950973265</v>
      </c>
      <c r="S1256" s="73">
        <v>617.4325950973265</v>
      </c>
      <c r="T1256" s="73">
        <v>704.51592843065987</v>
      </c>
      <c r="U1256" s="73">
        <v>617.4325950973265</v>
      </c>
      <c r="V1256" s="73">
        <v>704.51592843065987</v>
      </c>
      <c r="W1256" s="73">
        <v>704.51592843065987</v>
      </c>
      <c r="X1256" s="73">
        <v>774.1825950973265</v>
      </c>
      <c r="Y1256" s="73">
        <v>843.84926176399324</v>
      </c>
      <c r="Z1256" s="73">
        <v>1018.0159284306599</v>
      </c>
    </row>
    <row r="1257" spans="14:26" x14ac:dyDescent="0.25">
      <c r="N1257" s="73">
        <v>125.5</v>
      </c>
      <c r="O1257" s="73">
        <v>34.861111111111107</v>
      </c>
      <c r="P1257" s="73">
        <v>0.99038235294117649</v>
      </c>
      <c r="Q1257" s="73">
        <v>0.99038235294117649</v>
      </c>
      <c r="R1257" s="73">
        <v>618.40997357361573</v>
      </c>
      <c r="S1257" s="73">
        <v>618.40997357361573</v>
      </c>
      <c r="T1257" s="73">
        <v>705.56275135139344</v>
      </c>
      <c r="U1257" s="73">
        <v>618.40997357361573</v>
      </c>
      <c r="V1257" s="73">
        <v>705.56275135139344</v>
      </c>
      <c r="W1257" s="73">
        <v>705.56275135139344</v>
      </c>
      <c r="X1257" s="73">
        <v>775.28497357361562</v>
      </c>
      <c r="Y1257" s="73">
        <v>845.0071957958379</v>
      </c>
      <c r="Z1257" s="73">
        <v>1019.3127513513934</v>
      </c>
    </row>
    <row r="1258" spans="14:26" x14ac:dyDescent="0.25">
      <c r="N1258" s="73">
        <v>125.6</v>
      </c>
      <c r="O1258" s="73">
        <v>34.888888888888886</v>
      </c>
      <c r="P1258" s="73">
        <v>0.99038235294117649</v>
      </c>
      <c r="Q1258" s="73">
        <v>0.99038235294117649</v>
      </c>
      <c r="R1258" s="73">
        <v>619.38813114793356</v>
      </c>
      <c r="S1258" s="73">
        <v>619.38813114793356</v>
      </c>
      <c r="T1258" s="73">
        <v>706.61035337015574</v>
      </c>
      <c r="U1258" s="73">
        <v>619.38813114793356</v>
      </c>
      <c r="V1258" s="73">
        <v>706.61035337015574</v>
      </c>
      <c r="W1258" s="73">
        <v>706.61035337015574</v>
      </c>
      <c r="X1258" s="73">
        <v>776.38813114793356</v>
      </c>
      <c r="Y1258" s="73">
        <v>846.16590892571128</v>
      </c>
      <c r="Z1258" s="73">
        <v>1020.6103533701557</v>
      </c>
    </row>
    <row r="1259" spans="14:26" x14ac:dyDescent="0.25">
      <c r="N1259" s="73">
        <v>125.7</v>
      </c>
      <c r="O1259" s="73">
        <v>34.916666666666664</v>
      </c>
      <c r="P1259" s="73">
        <v>0.99038235294117649</v>
      </c>
      <c r="Q1259" s="73">
        <v>0.99038235294117649</v>
      </c>
      <c r="R1259" s="73">
        <v>620.36706782027932</v>
      </c>
      <c r="S1259" s="73">
        <v>620.36706782027932</v>
      </c>
      <c r="T1259" s="73">
        <v>707.65873448694595</v>
      </c>
      <c r="U1259" s="73">
        <v>620.36706782027932</v>
      </c>
      <c r="V1259" s="73">
        <v>707.65873448694595</v>
      </c>
      <c r="W1259" s="73">
        <v>707.65873448694595</v>
      </c>
      <c r="X1259" s="73">
        <v>777.49206782027932</v>
      </c>
      <c r="Y1259" s="73">
        <v>847.32540115361257</v>
      </c>
      <c r="Z1259" s="73">
        <v>1021.9087344869458</v>
      </c>
    </row>
    <row r="1260" spans="14:26" x14ac:dyDescent="0.25">
      <c r="N1260" s="73">
        <v>125.8</v>
      </c>
      <c r="O1260" s="73">
        <v>34.944444444444443</v>
      </c>
      <c r="P1260" s="73">
        <v>0.99038235294117649</v>
      </c>
      <c r="Q1260" s="73">
        <v>0.99038235294117649</v>
      </c>
      <c r="R1260" s="73">
        <v>621.34678359065333</v>
      </c>
      <c r="S1260" s="73">
        <v>621.34678359065333</v>
      </c>
      <c r="T1260" s="73">
        <v>708.70789470176442</v>
      </c>
      <c r="U1260" s="73">
        <v>621.34678359065333</v>
      </c>
      <c r="V1260" s="73">
        <v>708.70789470176442</v>
      </c>
      <c r="W1260" s="73">
        <v>708.70789470176442</v>
      </c>
      <c r="X1260" s="73">
        <v>778.59678359065333</v>
      </c>
      <c r="Y1260" s="73">
        <v>848.48567247954225</v>
      </c>
      <c r="Z1260" s="73">
        <v>1023.2078947017644</v>
      </c>
    </row>
    <row r="1261" spans="14:26" x14ac:dyDescent="0.25">
      <c r="N1261" s="73">
        <v>125.9</v>
      </c>
      <c r="O1261" s="73">
        <v>34.972222222222221</v>
      </c>
      <c r="P1261" s="73">
        <v>0.99038235294117649</v>
      </c>
      <c r="Q1261" s="73">
        <v>0.99038235294117649</v>
      </c>
      <c r="R1261" s="73">
        <v>622.32727845905549</v>
      </c>
      <c r="S1261" s="73">
        <v>622.32727845905549</v>
      </c>
      <c r="T1261" s="73">
        <v>709.75783401461103</v>
      </c>
      <c r="U1261" s="73">
        <v>622.32727845905549</v>
      </c>
      <c r="V1261" s="73">
        <v>709.75783401461103</v>
      </c>
      <c r="W1261" s="73">
        <v>709.75783401461103</v>
      </c>
      <c r="X1261" s="73">
        <v>779.70227845905549</v>
      </c>
      <c r="Y1261" s="73">
        <v>849.64672290349995</v>
      </c>
      <c r="Z1261" s="73">
        <v>1024.507834014611</v>
      </c>
    </row>
    <row r="1262" spans="14:26" x14ac:dyDescent="0.25">
      <c r="N1262" s="73">
        <v>126</v>
      </c>
      <c r="O1262" s="73">
        <v>35</v>
      </c>
      <c r="P1262" s="73">
        <v>0.99038235294117649</v>
      </c>
      <c r="Q1262" s="73">
        <v>0.99038235294117649</v>
      </c>
      <c r="R1262" s="73">
        <v>623.3085524254858</v>
      </c>
      <c r="S1262" s="73">
        <v>623.3085524254858</v>
      </c>
      <c r="T1262" s="73">
        <v>710.8085524254858</v>
      </c>
      <c r="U1262" s="73">
        <v>623.3085524254858</v>
      </c>
      <c r="V1262" s="73">
        <v>710.8085524254858</v>
      </c>
      <c r="W1262" s="73">
        <v>710.8085524254858</v>
      </c>
      <c r="X1262" s="73">
        <v>780.8085524254858</v>
      </c>
      <c r="Y1262" s="73">
        <v>850.8085524254858</v>
      </c>
      <c r="Z1262" s="73">
        <v>1025.8085524254857</v>
      </c>
    </row>
    <row r="1263" spans="14:26" x14ac:dyDescent="0.25">
      <c r="N1263" s="73">
        <v>126.1</v>
      </c>
      <c r="O1263" s="73">
        <v>35.027777777777779</v>
      </c>
      <c r="P1263" s="73">
        <v>0.99038235294117649</v>
      </c>
      <c r="Q1263" s="73">
        <v>0.99038235294117649</v>
      </c>
      <c r="R1263" s="73">
        <v>624.29060548994414</v>
      </c>
      <c r="S1263" s="73">
        <v>624.29060548994414</v>
      </c>
      <c r="T1263" s="73">
        <v>711.8600499343886</v>
      </c>
      <c r="U1263" s="73">
        <v>624.29060548994414</v>
      </c>
      <c r="V1263" s="73">
        <v>711.8600499343886</v>
      </c>
      <c r="W1263" s="73">
        <v>711.8600499343886</v>
      </c>
      <c r="X1263" s="73">
        <v>781.91560548994414</v>
      </c>
      <c r="Y1263" s="73">
        <v>851.97116104549968</v>
      </c>
      <c r="Z1263" s="73">
        <v>1027.1100499343886</v>
      </c>
    </row>
    <row r="1264" spans="14:26" x14ac:dyDescent="0.25">
      <c r="N1264" s="73">
        <v>126.2</v>
      </c>
      <c r="O1264" s="73">
        <v>35.055555555555557</v>
      </c>
      <c r="P1264" s="73">
        <v>0.99038235294117649</v>
      </c>
      <c r="Q1264" s="73">
        <v>0.99038235294117649</v>
      </c>
      <c r="R1264" s="73">
        <v>625.27343765243063</v>
      </c>
      <c r="S1264" s="73">
        <v>625.27343765243063</v>
      </c>
      <c r="T1264" s="73">
        <v>712.91232654131954</v>
      </c>
      <c r="U1264" s="73">
        <v>625.27343765243063</v>
      </c>
      <c r="V1264" s="73">
        <v>712.91232654131954</v>
      </c>
      <c r="W1264" s="73">
        <v>712.91232654131954</v>
      </c>
      <c r="X1264" s="73">
        <v>783.02343765243063</v>
      </c>
      <c r="Y1264" s="73">
        <v>853.13454876354172</v>
      </c>
      <c r="Z1264" s="73">
        <v>1028.4123265413195</v>
      </c>
    </row>
    <row r="1265" spans="14:26" x14ac:dyDescent="0.25">
      <c r="N1265" s="73">
        <v>126.3</v>
      </c>
      <c r="O1265" s="73">
        <v>35.083333333333329</v>
      </c>
      <c r="P1265" s="73">
        <v>0.99038235294117649</v>
      </c>
      <c r="Q1265" s="73">
        <v>0.99038235294117649</v>
      </c>
      <c r="R1265" s="73">
        <v>626.25704891294504</v>
      </c>
      <c r="S1265" s="73">
        <v>626.25704891294504</v>
      </c>
      <c r="T1265" s="73">
        <v>713.96538224627841</v>
      </c>
      <c r="U1265" s="73">
        <v>626.25704891294504</v>
      </c>
      <c r="V1265" s="73">
        <v>713.96538224627841</v>
      </c>
      <c r="W1265" s="73">
        <v>713.96538224627841</v>
      </c>
      <c r="X1265" s="73">
        <v>784.13204891294504</v>
      </c>
      <c r="Y1265" s="73">
        <v>854.29871557961178</v>
      </c>
      <c r="Z1265" s="73">
        <v>1029.7153822462785</v>
      </c>
    </row>
    <row r="1266" spans="14:26" x14ac:dyDescent="0.25">
      <c r="N1266" s="73">
        <v>126.4</v>
      </c>
      <c r="O1266" s="73">
        <v>35.111111111111114</v>
      </c>
      <c r="P1266" s="73">
        <v>0.99038235294117649</v>
      </c>
      <c r="Q1266" s="73">
        <v>0.99038235294117649</v>
      </c>
      <c r="R1266" s="73">
        <v>627.24143927148805</v>
      </c>
      <c r="S1266" s="73">
        <v>627.24143927148805</v>
      </c>
      <c r="T1266" s="73">
        <v>715.01921704926588</v>
      </c>
      <c r="U1266" s="73">
        <v>627.24143927148805</v>
      </c>
      <c r="V1266" s="73">
        <v>715.01921704926588</v>
      </c>
      <c r="W1266" s="73">
        <v>715.01921704926588</v>
      </c>
      <c r="X1266" s="73">
        <v>785.24143927148816</v>
      </c>
      <c r="Y1266" s="73">
        <v>855.46366149371033</v>
      </c>
      <c r="Z1266" s="73">
        <v>1031.019217049266</v>
      </c>
    </row>
    <row r="1267" spans="14:26" x14ac:dyDescent="0.25">
      <c r="N1267" s="73">
        <v>126.5</v>
      </c>
      <c r="O1267" s="73">
        <v>35.138888888888886</v>
      </c>
      <c r="P1267" s="73">
        <v>0.99038235294117649</v>
      </c>
      <c r="Q1267" s="73">
        <v>0.99038235294117649</v>
      </c>
      <c r="R1267" s="73">
        <v>628.22660872805875</v>
      </c>
      <c r="S1267" s="73">
        <v>628.22660872805875</v>
      </c>
      <c r="T1267" s="73">
        <v>716.07383095028104</v>
      </c>
      <c r="U1267" s="73">
        <v>628.22660872805875</v>
      </c>
      <c r="V1267" s="73">
        <v>716.07383095028104</v>
      </c>
      <c r="W1267" s="73">
        <v>716.07383095028104</v>
      </c>
      <c r="X1267" s="73">
        <v>786.35160872805886</v>
      </c>
      <c r="Y1267" s="73">
        <v>856.62938650583658</v>
      </c>
      <c r="Z1267" s="73">
        <v>1032.323830950281</v>
      </c>
    </row>
    <row r="1268" spans="14:26" x14ac:dyDescent="0.25">
      <c r="N1268" s="73">
        <v>126.6</v>
      </c>
      <c r="O1268" s="73">
        <v>35.166666666666664</v>
      </c>
      <c r="P1268" s="73">
        <v>0.99038235294117649</v>
      </c>
      <c r="Q1268" s="73">
        <v>0.99038235294117649</v>
      </c>
      <c r="R1268" s="73">
        <v>629.21255728265783</v>
      </c>
      <c r="S1268" s="73">
        <v>629.21255728265783</v>
      </c>
      <c r="T1268" s="73">
        <v>717.12922394932446</v>
      </c>
      <c r="U1268" s="73">
        <v>629.21255728265783</v>
      </c>
      <c r="V1268" s="73">
        <v>717.12922394932446</v>
      </c>
      <c r="W1268" s="73">
        <v>717.12922394932446</v>
      </c>
      <c r="X1268" s="73">
        <v>787.46255728265783</v>
      </c>
      <c r="Y1268" s="73">
        <v>857.79589061599108</v>
      </c>
      <c r="Z1268" s="73">
        <v>1033.6292239493243</v>
      </c>
    </row>
    <row r="1269" spans="14:26" x14ac:dyDescent="0.25">
      <c r="N1269" s="73">
        <v>126.7</v>
      </c>
      <c r="O1269" s="73">
        <v>35.194444444444443</v>
      </c>
      <c r="P1269" s="73">
        <v>0.99038235294117649</v>
      </c>
      <c r="Q1269" s="73">
        <v>0.99038235294117649</v>
      </c>
      <c r="R1269" s="73">
        <v>630.19928493528494</v>
      </c>
      <c r="S1269" s="73">
        <v>630.19928493528494</v>
      </c>
      <c r="T1269" s="73">
        <v>718.18539604639602</v>
      </c>
      <c r="U1269" s="73">
        <v>630.19928493528494</v>
      </c>
      <c r="V1269" s="73">
        <v>718.18539604639602</v>
      </c>
      <c r="W1269" s="73">
        <v>718.18539604639602</v>
      </c>
      <c r="X1269" s="73">
        <v>788.57428493528494</v>
      </c>
      <c r="Y1269" s="73">
        <v>858.96317382417374</v>
      </c>
      <c r="Z1269" s="73">
        <v>1034.9353960463959</v>
      </c>
    </row>
    <row r="1270" spans="14:26" x14ac:dyDescent="0.25">
      <c r="N1270" s="73">
        <v>126.8</v>
      </c>
      <c r="O1270" s="73">
        <v>35.222222222222221</v>
      </c>
      <c r="P1270" s="73">
        <v>0.99038235294117649</v>
      </c>
      <c r="Q1270" s="73">
        <v>0.99038235294117649</v>
      </c>
      <c r="R1270" s="73">
        <v>631.18679168594019</v>
      </c>
      <c r="S1270" s="73">
        <v>631.18679168594019</v>
      </c>
      <c r="T1270" s="73">
        <v>719.24234724149574</v>
      </c>
      <c r="U1270" s="73">
        <v>631.18679168594019</v>
      </c>
      <c r="V1270" s="73">
        <v>719.24234724149574</v>
      </c>
      <c r="W1270" s="73">
        <v>719.24234724149574</v>
      </c>
      <c r="X1270" s="73">
        <v>789.68679168594019</v>
      </c>
      <c r="Y1270" s="73">
        <v>860.13123613038465</v>
      </c>
      <c r="Z1270" s="73">
        <v>1036.2423472414957</v>
      </c>
    </row>
    <row r="1271" spans="14:26" x14ac:dyDescent="0.25">
      <c r="N1271" s="73">
        <v>126.9</v>
      </c>
      <c r="O1271" s="73">
        <v>35.25</v>
      </c>
      <c r="P1271" s="73">
        <v>0.99038235294117649</v>
      </c>
      <c r="Q1271" s="73">
        <v>0.99038235294117649</v>
      </c>
      <c r="R1271" s="73">
        <v>632.1750775346236</v>
      </c>
      <c r="S1271" s="73">
        <v>632.1750775346236</v>
      </c>
      <c r="T1271" s="73">
        <v>720.3000775346236</v>
      </c>
      <c r="U1271" s="73">
        <v>632.1750775346236</v>
      </c>
      <c r="V1271" s="73">
        <v>720.3000775346236</v>
      </c>
      <c r="W1271" s="73">
        <v>720.3000775346236</v>
      </c>
      <c r="X1271" s="73">
        <v>790.8000775346236</v>
      </c>
      <c r="Y1271" s="73">
        <v>861.3000775346236</v>
      </c>
      <c r="Z1271" s="73">
        <v>1037.5500775346236</v>
      </c>
    </row>
    <row r="1272" spans="14:26" x14ac:dyDescent="0.25">
      <c r="N1272" s="73">
        <v>127</v>
      </c>
      <c r="O1272" s="73">
        <v>35.277777777777779</v>
      </c>
      <c r="P1272" s="73">
        <v>0.99038235294117649</v>
      </c>
      <c r="Q1272" s="73">
        <v>0.99038235294117649</v>
      </c>
      <c r="R1272" s="73">
        <v>633.16414248133515</v>
      </c>
      <c r="S1272" s="73">
        <v>633.16414248133515</v>
      </c>
      <c r="T1272" s="73">
        <v>721.3585869257796</v>
      </c>
      <c r="U1272" s="73">
        <v>633.16414248133515</v>
      </c>
      <c r="V1272" s="73">
        <v>721.3585869257796</v>
      </c>
      <c r="W1272" s="73">
        <v>721.3585869257796</v>
      </c>
      <c r="X1272" s="73">
        <v>791.91414248133515</v>
      </c>
      <c r="Y1272" s="73">
        <v>862.46969803689069</v>
      </c>
      <c r="Z1272" s="73">
        <v>1038.8585869257795</v>
      </c>
    </row>
    <row r="1273" spans="14:26" x14ac:dyDescent="0.25">
      <c r="N1273" s="73">
        <v>127.1</v>
      </c>
      <c r="O1273" s="73">
        <v>35.30555555555555</v>
      </c>
      <c r="P1273" s="73">
        <v>0.99038235294117649</v>
      </c>
      <c r="Q1273" s="73">
        <v>0.99038235294117649</v>
      </c>
      <c r="R1273" s="73">
        <v>634.15398652607462</v>
      </c>
      <c r="S1273" s="73">
        <v>634.15398652607462</v>
      </c>
      <c r="T1273" s="73">
        <v>722.41787541496353</v>
      </c>
      <c r="U1273" s="73">
        <v>634.15398652607462</v>
      </c>
      <c r="V1273" s="73">
        <v>722.41787541496353</v>
      </c>
      <c r="W1273" s="73">
        <v>722.41787541496353</v>
      </c>
      <c r="X1273" s="73">
        <v>793.02898652607462</v>
      </c>
      <c r="Y1273" s="73">
        <v>863.64009763718582</v>
      </c>
      <c r="Z1273" s="73">
        <v>1040.1678754149636</v>
      </c>
    </row>
    <row r="1274" spans="14:26" x14ac:dyDescent="0.25">
      <c r="N1274" s="73">
        <v>127.2</v>
      </c>
      <c r="O1274" s="73">
        <v>35.333333333333336</v>
      </c>
      <c r="P1274" s="73">
        <v>0.99038235294117649</v>
      </c>
      <c r="Q1274" s="73">
        <v>0.99038235294117649</v>
      </c>
      <c r="R1274" s="73">
        <v>635.14460966884269</v>
      </c>
      <c r="S1274" s="73">
        <v>635.14460966884269</v>
      </c>
      <c r="T1274" s="73">
        <v>723.47794300217606</v>
      </c>
      <c r="U1274" s="73">
        <v>635.14460966884269</v>
      </c>
      <c r="V1274" s="73">
        <v>723.47794300217606</v>
      </c>
      <c r="W1274" s="73">
        <v>723.47794300217606</v>
      </c>
      <c r="X1274" s="73">
        <v>794.14460966884269</v>
      </c>
      <c r="Y1274" s="73">
        <v>864.81127633550943</v>
      </c>
      <c r="Z1274" s="73">
        <v>1041.4779430021761</v>
      </c>
    </row>
    <row r="1275" spans="14:26" x14ac:dyDescent="0.25">
      <c r="N1275" s="73">
        <v>127.3</v>
      </c>
      <c r="O1275" s="73">
        <v>35.361111111111107</v>
      </c>
      <c r="P1275" s="73">
        <v>0.99038235294117649</v>
      </c>
      <c r="Q1275" s="73">
        <v>0.99038235294117649</v>
      </c>
      <c r="R1275" s="73">
        <v>636.13601190963846</v>
      </c>
      <c r="S1275" s="73">
        <v>636.13601190963846</v>
      </c>
      <c r="T1275" s="73">
        <v>724.53878968741628</v>
      </c>
      <c r="U1275" s="73">
        <v>636.13601190963846</v>
      </c>
      <c r="V1275" s="73">
        <v>724.53878968741628</v>
      </c>
      <c r="W1275" s="73">
        <v>724.53878968741628</v>
      </c>
      <c r="X1275" s="73">
        <v>795.26101190963846</v>
      </c>
      <c r="Y1275" s="73">
        <v>865.98323413186074</v>
      </c>
      <c r="Z1275" s="73">
        <v>1042.7887896874163</v>
      </c>
    </row>
    <row r="1276" spans="14:26" x14ac:dyDescent="0.25">
      <c r="N1276" s="73">
        <v>127.4</v>
      </c>
      <c r="O1276" s="73">
        <v>35.388888888888893</v>
      </c>
      <c r="P1276" s="73">
        <v>0.99038235294117649</v>
      </c>
      <c r="Q1276" s="73">
        <v>0.99038235294117649</v>
      </c>
      <c r="R1276" s="73">
        <v>637.12819324846271</v>
      </c>
      <c r="S1276" s="73">
        <v>637.12819324846271</v>
      </c>
      <c r="T1276" s="73">
        <v>725.60041547068499</v>
      </c>
      <c r="U1276" s="73">
        <v>637.12819324846271</v>
      </c>
      <c r="V1276" s="73">
        <v>725.60041547068499</v>
      </c>
      <c r="W1276" s="73">
        <v>725.60041547068499</v>
      </c>
      <c r="X1276" s="73">
        <v>796.37819324846282</v>
      </c>
      <c r="Y1276" s="73">
        <v>867.15597102624054</v>
      </c>
      <c r="Z1276" s="73">
        <v>1044.100415470685</v>
      </c>
    </row>
    <row r="1277" spans="14:26" x14ac:dyDescent="0.25">
      <c r="N1277" s="73">
        <v>127.5</v>
      </c>
      <c r="O1277" s="73">
        <v>35.416666666666664</v>
      </c>
      <c r="P1277" s="73">
        <v>0.99038235294117649</v>
      </c>
      <c r="Q1277" s="73">
        <v>0.99038235294117649</v>
      </c>
      <c r="R1277" s="73">
        <v>638.12115368531465</v>
      </c>
      <c r="S1277" s="73">
        <v>638.12115368531465</v>
      </c>
      <c r="T1277" s="73">
        <v>726.66282035198128</v>
      </c>
      <c r="U1277" s="73">
        <v>638.12115368531465</v>
      </c>
      <c r="V1277" s="73">
        <v>726.66282035198128</v>
      </c>
      <c r="W1277" s="73">
        <v>726.66282035198128</v>
      </c>
      <c r="X1277" s="73">
        <v>797.49615368531465</v>
      </c>
      <c r="Y1277" s="73">
        <v>868.32948701864791</v>
      </c>
      <c r="Z1277" s="73">
        <v>1045.4128203519813</v>
      </c>
    </row>
    <row r="1278" spans="14:26" x14ac:dyDescent="0.25">
      <c r="N1278" s="73">
        <v>127.6</v>
      </c>
      <c r="O1278" s="73">
        <v>35.444444444444443</v>
      </c>
      <c r="P1278" s="73">
        <v>0.99038235294117649</v>
      </c>
      <c r="Q1278" s="73">
        <v>0.99038235294117649</v>
      </c>
      <c r="R1278" s="73">
        <v>639.11489322019497</v>
      </c>
      <c r="S1278" s="73">
        <v>639.11489322019497</v>
      </c>
      <c r="T1278" s="73">
        <v>727.72600433130606</v>
      </c>
      <c r="U1278" s="73">
        <v>639.11489322019497</v>
      </c>
      <c r="V1278" s="73">
        <v>727.72600433130606</v>
      </c>
      <c r="W1278" s="73">
        <v>727.72600433130606</v>
      </c>
      <c r="X1278" s="73">
        <v>798.61489322019497</v>
      </c>
      <c r="Y1278" s="73">
        <v>869.50378210908389</v>
      </c>
      <c r="Z1278" s="73">
        <v>1046.7260043313061</v>
      </c>
    </row>
    <row r="1279" spans="14:26" x14ac:dyDescent="0.25">
      <c r="N1279" s="73">
        <v>127.7</v>
      </c>
      <c r="O1279" s="73">
        <v>35.472222222222221</v>
      </c>
      <c r="P1279" s="73">
        <v>0.99038235294117649</v>
      </c>
      <c r="Q1279" s="73">
        <v>0.99038235294117649</v>
      </c>
      <c r="R1279" s="73">
        <v>640.10941185310344</v>
      </c>
      <c r="S1279" s="73">
        <v>640.10941185310344</v>
      </c>
      <c r="T1279" s="73">
        <v>728.78996740865898</v>
      </c>
      <c r="U1279" s="73">
        <v>640.10941185310344</v>
      </c>
      <c r="V1279" s="73">
        <v>728.78996740865898</v>
      </c>
      <c r="W1279" s="73">
        <v>728.78996740865898</v>
      </c>
      <c r="X1279" s="73">
        <v>799.73441185310344</v>
      </c>
      <c r="Y1279" s="73">
        <v>870.6788562975479</v>
      </c>
      <c r="Z1279" s="73">
        <v>1048.0399674086591</v>
      </c>
    </row>
    <row r="1280" spans="14:26" x14ac:dyDescent="0.25">
      <c r="N1280" s="73">
        <v>127.8</v>
      </c>
      <c r="O1280" s="73">
        <v>35.5</v>
      </c>
      <c r="P1280" s="73">
        <v>0.99038235294117649</v>
      </c>
      <c r="Q1280" s="73">
        <v>0.99038235294117649</v>
      </c>
      <c r="R1280" s="73">
        <v>641.10470958404005</v>
      </c>
      <c r="S1280" s="73">
        <v>641.10470958404005</v>
      </c>
      <c r="T1280" s="73">
        <v>729.85470958404005</v>
      </c>
      <c r="U1280" s="73">
        <v>641.10470958404005</v>
      </c>
      <c r="V1280" s="73">
        <v>729.85470958404005</v>
      </c>
      <c r="W1280" s="73">
        <v>729.85470958404005</v>
      </c>
      <c r="X1280" s="73">
        <v>800.85470958404005</v>
      </c>
      <c r="Y1280" s="73">
        <v>871.85470958404005</v>
      </c>
      <c r="Z1280" s="73">
        <v>1049.3547095840399</v>
      </c>
    </row>
    <row r="1281" spans="14:26" x14ac:dyDescent="0.25">
      <c r="N1281" s="73">
        <v>127.9</v>
      </c>
      <c r="O1281" s="73">
        <v>35.527777777777779</v>
      </c>
      <c r="P1281" s="73">
        <v>0.99038235294117649</v>
      </c>
      <c r="Q1281" s="73">
        <v>0.99038235294117649</v>
      </c>
      <c r="R1281" s="73">
        <v>642.10078641300481</v>
      </c>
      <c r="S1281" s="73">
        <v>642.10078641300481</v>
      </c>
      <c r="T1281" s="73">
        <v>730.92023085744927</v>
      </c>
      <c r="U1281" s="73">
        <v>642.10078641300481</v>
      </c>
      <c r="V1281" s="73">
        <v>730.92023085744927</v>
      </c>
      <c r="W1281" s="73">
        <v>730.92023085744927</v>
      </c>
      <c r="X1281" s="73">
        <v>801.97578641300481</v>
      </c>
      <c r="Y1281" s="73">
        <v>873.03134196856035</v>
      </c>
      <c r="Z1281" s="73">
        <v>1050.6702308574493</v>
      </c>
    </row>
    <row r="1282" spans="14:26" x14ac:dyDescent="0.25">
      <c r="N1282" s="73">
        <v>128</v>
      </c>
      <c r="O1282" s="73">
        <v>35.555555555555557</v>
      </c>
      <c r="P1282" s="73">
        <v>0.99038235294117649</v>
      </c>
      <c r="Q1282" s="73">
        <v>0.99038235294117649</v>
      </c>
      <c r="R1282" s="73">
        <v>643.09764233999772</v>
      </c>
      <c r="S1282" s="73">
        <v>643.09764233999772</v>
      </c>
      <c r="T1282" s="73">
        <v>731.98653122888663</v>
      </c>
      <c r="U1282" s="73">
        <v>643.09764233999772</v>
      </c>
      <c r="V1282" s="73">
        <v>731.98653122888663</v>
      </c>
      <c r="W1282" s="73">
        <v>731.98653122888663</v>
      </c>
      <c r="X1282" s="73">
        <v>803.09764233999772</v>
      </c>
      <c r="Y1282" s="73">
        <v>874.20875345110881</v>
      </c>
      <c r="Z1282" s="73">
        <v>1051.9865312288866</v>
      </c>
    </row>
    <row r="1283" spans="14:26" x14ac:dyDescent="0.25">
      <c r="N1283" s="73">
        <v>128.1</v>
      </c>
      <c r="O1283" s="73">
        <v>35.583333333333329</v>
      </c>
      <c r="P1283" s="73">
        <v>0.99038235294117649</v>
      </c>
      <c r="Q1283" s="73">
        <v>0.99038235294117649</v>
      </c>
      <c r="R1283" s="73">
        <v>644.09527736501843</v>
      </c>
      <c r="S1283" s="73">
        <v>644.09527736501843</v>
      </c>
      <c r="T1283" s="73">
        <v>733.0536106983518</v>
      </c>
      <c r="U1283" s="73">
        <v>644.09527736501843</v>
      </c>
      <c r="V1283" s="73">
        <v>733.0536106983518</v>
      </c>
      <c r="W1283" s="73">
        <v>733.0536106983518</v>
      </c>
      <c r="X1283" s="73">
        <v>804.22027736501843</v>
      </c>
      <c r="Y1283" s="73">
        <v>875.38694403168518</v>
      </c>
      <c r="Z1283" s="73">
        <v>1053.3036106983518</v>
      </c>
    </row>
    <row r="1284" spans="14:26" x14ac:dyDescent="0.25">
      <c r="N1284" s="73">
        <v>128.19999999999999</v>
      </c>
      <c r="O1284" s="73">
        <v>35.611111111111107</v>
      </c>
      <c r="P1284" s="73">
        <v>0.99038235294117649</v>
      </c>
      <c r="Q1284" s="73">
        <v>0.99038235294117649</v>
      </c>
      <c r="R1284" s="73">
        <v>645.09369148806752</v>
      </c>
      <c r="S1284" s="73">
        <v>645.09369148806752</v>
      </c>
      <c r="T1284" s="73">
        <v>734.12146926584523</v>
      </c>
      <c r="U1284" s="73">
        <v>645.09369148806752</v>
      </c>
      <c r="V1284" s="73">
        <v>734.12146926584523</v>
      </c>
      <c r="W1284" s="73">
        <v>734.12146926584523</v>
      </c>
      <c r="X1284" s="73">
        <v>805.34369148806741</v>
      </c>
      <c r="Y1284" s="73">
        <v>876.56591371028969</v>
      </c>
      <c r="Z1284" s="73">
        <v>1054.6214692658452</v>
      </c>
    </row>
    <row r="1285" spans="14:26" x14ac:dyDescent="0.25">
      <c r="N1285" s="73">
        <v>128.30000000000001</v>
      </c>
      <c r="O1285" s="73">
        <v>35.638888888888893</v>
      </c>
      <c r="P1285" s="73">
        <v>0.99038235294117649</v>
      </c>
      <c r="Q1285" s="73">
        <v>0.99038235294117649</v>
      </c>
      <c r="R1285" s="73">
        <v>646.09288470914498</v>
      </c>
      <c r="S1285" s="73">
        <v>646.09288470914498</v>
      </c>
      <c r="T1285" s="73">
        <v>735.19010693136715</v>
      </c>
      <c r="U1285" s="73">
        <v>646.09288470914498</v>
      </c>
      <c r="V1285" s="73">
        <v>735.19010693136715</v>
      </c>
      <c r="W1285" s="73">
        <v>735.19010693136715</v>
      </c>
      <c r="X1285" s="73">
        <v>806.46788470914498</v>
      </c>
      <c r="Y1285" s="73">
        <v>877.7456624869227</v>
      </c>
      <c r="Z1285" s="73">
        <v>1055.9401069313672</v>
      </c>
    </row>
    <row r="1286" spans="14:26" x14ac:dyDescent="0.25">
      <c r="N1286" s="73">
        <v>128.4</v>
      </c>
      <c r="O1286" s="73">
        <v>35.666666666666664</v>
      </c>
      <c r="P1286" s="73">
        <v>0.99038235294117649</v>
      </c>
      <c r="Q1286" s="73">
        <v>0.99038235294117649</v>
      </c>
      <c r="R1286" s="73">
        <v>647.09285702825014</v>
      </c>
      <c r="S1286" s="73">
        <v>647.09285702825014</v>
      </c>
      <c r="T1286" s="73">
        <v>736.25952369491677</v>
      </c>
      <c r="U1286" s="73">
        <v>647.09285702825014</v>
      </c>
      <c r="V1286" s="73">
        <v>736.25952369491677</v>
      </c>
      <c r="W1286" s="73">
        <v>736.25952369491677</v>
      </c>
      <c r="X1286" s="73">
        <v>807.59285702825014</v>
      </c>
      <c r="Y1286" s="73">
        <v>878.92619036158339</v>
      </c>
      <c r="Z1286" s="73">
        <v>1057.2595236949167</v>
      </c>
    </row>
    <row r="1287" spans="14:26" x14ac:dyDescent="0.25">
      <c r="N1287" s="73">
        <v>128.5</v>
      </c>
      <c r="O1287" s="73">
        <v>35.694444444444443</v>
      </c>
      <c r="P1287" s="73">
        <v>0.99038235294117649</v>
      </c>
      <c r="Q1287" s="73">
        <v>0.99038235294117649</v>
      </c>
      <c r="R1287" s="73">
        <v>648.09360844538367</v>
      </c>
      <c r="S1287" s="73">
        <v>648.09360844538367</v>
      </c>
      <c r="T1287" s="73">
        <v>737.32971955649475</v>
      </c>
      <c r="U1287" s="73">
        <v>648.09360844538367</v>
      </c>
      <c r="V1287" s="73">
        <v>737.32971955649475</v>
      </c>
      <c r="W1287" s="73">
        <v>737.32971955649475</v>
      </c>
      <c r="X1287" s="73">
        <v>808.71860844538367</v>
      </c>
      <c r="Y1287" s="73">
        <v>880.10749733427247</v>
      </c>
      <c r="Z1287" s="73">
        <v>1058.5797195564946</v>
      </c>
    </row>
    <row r="1288" spans="14:26" x14ac:dyDescent="0.25">
      <c r="N1288" s="73">
        <v>128.6</v>
      </c>
      <c r="O1288" s="73">
        <v>35.722222222222221</v>
      </c>
      <c r="P1288" s="73">
        <v>0.99038235294117649</v>
      </c>
      <c r="Q1288" s="73">
        <v>0.99038235294117649</v>
      </c>
      <c r="R1288" s="73">
        <v>649.09513896054523</v>
      </c>
      <c r="S1288" s="73">
        <v>649.09513896054523</v>
      </c>
      <c r="T1288" s="73">
        <v>738.40069451610077</v>
      </c>
      <c r="U1288" s="73">
        <v>649.09513896054523</v>
      </c>
      <c r="V1288" s="73">
        <v>738.40069451610077</v>
      </c>
      <c r="W1288" s="73">
        <v>738.40069451610077</v>
      </c>
      <c r="X1288" s="73">
        <v>809.84513896054523</v>
      </c>
      <c r="Y1288" s="73">
        <v>881.28958340498968</v>
      </c>
      <c r="Z1288" s="73">
        <v>1059.9006945161009</v>
      </c>
    </row>
    <row r="1289" spans="14:26" x14ac:dyDescent="0.25">
      <c r="N1289" s="73">
        <v>128.69999999999999</v>
      </c>
      <c r="O1289" s="73">
        <v>35.749999999999993</v>
      </c>
      <c r="P1289" s="73">
        <v>0.99038235294117649</v>
      </c>
      <c r="Q1289" s="73">
        <v>0.99038235294117649</v>
      </c>
      <c r="R1289" s="73">
        <v>650.09744857373482</v>
      </c>
      <c r="S1289" s="73">
        <v>650.09744857373482</v>
      </c>
      <c r="T1289" s="73">
        <v>739.47244857373482</v>
      </c>
      <c r="U1289" s="73">
        <v>650.09744857373482</v>
      </c>
      <c r="V1289" s="73">
        <v>739.47244857373482</v>
      </c>
      <c r="W1289" s="73">
        <v>739.47244857373482</v>
      </c>
      <c r="X1289" s="73">
        <v>810.97244857373482</v>
      </c>
      <c r="Y1289" s="73">
        <v>882.47244857373482</v>
      </c>
      <c r="Z1289" s="73">
        <v>1061.2224485737347</v>
      </c>
    </row>
    <row r="1290" spans="14:26" x14ac:dyDescent="0.25">
      <c r="N1290" s="73">
        <v>128.80000000000001</v>
      </c>
      <c r="O1290" s="73">
        <v>35.777777777777779</v>
      </c>
      <c r="P1290" s="73">
        <v>0.99038235294117649</v>
      </c>
      <c r="Q1290" s="73">
        <v>0.99038235294117649</v>
      </c>
      <c r="R1290" s="73">
        <v>651.10053728495291</v>
      </c>
      <c r="S1290" s="73">
        <v>651.10053728495291</v>
      </c>
      <c r="T1290" s="73">
        <v>740.54498172939736</v>
      </c>
      <c r="U1290" s="73">
        <v>651.10053728495291</v>
      </c>
      <c r="V1290" s="73">
        <v>740.54498172939736</v>
      </c>
      <c r="W1290" s="73">
        <v>740.54498172939736</v>
      </c>
      <c r="X1290" s="73">
        <v>812.10053728495291</v>
      </c>
      <c r="Y1290" s="73">
        <v>883.65609284050845</v>
      </c>
      <c r="Z1290" s="73">
        <v>1062.5449817293973</v>
      </c>
    </row>
    <row r="1291" spans="14:26" x14ac:dyDescent="0.25">
      <c r="N1291" s="73">
        <v>128.9</v>
      </c>
      <c r="O1291" s="73">
        <v>35.805555555555557</v>
      </c>
      <c r="P1291" s="73">
        <v>0.99038235294117649</v>
      </c>
      <c r="Q1291" s="73">
        <v>0.99038235294117649</v>
      </c>
      <c r="R1291" s="73">
        <v>652.10440509419902</v>
      </c>
      <c r="S1291" s="73">
        <v>652.10440509419902</v>
      </c>
      <c r="T1291" s="73">
        <v>741.61829398308794</v>
      </c>
      <c r="U1291" s="73">
        <v>652.10440509419902</v>
      </c>
      <c r="V1291" s="73">
        <v>741.61829398308794</v>
      </c>
      <c r="W1291" s="73">
        <v>741.61829398308794</v>
      </c>
      <c r="X1291" s="73">
        <v>813.22940509419902</v>
      </c>
      <c r="Y1291" s="73">
        <v>884.84051620531022</v>
      </c>
      <c r="Z1291" s="73">
        <v>1063.8682939830881</v>
      </c>
    </row>
    <row r="1292" spans="14:26" x14ac:dyDescent="0.25">
      <c r="N1292" s="73">
        <v>129</v>
      </c>
      <c r="O1292" s="73">
        <v>35.833333333333336</v>
      </c>
      <c r="P1292" s="73">
        <v>0.99038235294117649</v>
      </c>
      <c r="Q1292" s="73">
        <v>0.99038235294117649</v>
      </c>
      <c r="R1292" s="73">
        <v>653.10905200147317</v>
      </c>
      <c r="S1292" s="73">
        <v>653.10905200147317</v>
      </c>
      <c r="T1292" s="73">
        <v>742.69238533480654</v>
      </c>
      <c r="U1292" s="73">
        <v>653.10905200147317</v>
      </c>
      <c r="V1292" s="73">
        <v>742.69238533480654</v>
      </c>
      <c r="W1292" s="73">
        <v>742.69238533480654</v>
      </c>
      <c r="X1292" s="73">
        <v>814.35905200147317</v>
      </c>
      <c r="Y1292" s="73">
        <v>886.02571866813992</v>
      </c>
      <c r="Z1292" s="73">
        <v>1065.1923853348067</v>
      </c>
    </row>
    <row r="1293" spans="14:26" x14ac:dyDescent="0.25">
      <c r="N1293" s="73">
        <v>129.1</v>
      </c>
      <c r="O1293" s="73">
        <v>35.861111111111107</v>
      </c>
      <c r="P1293" s="73">
        <v>0.99038235294117649</v>
      </c>
      <c r="Q1293" s="73">
        <v>0.99038235294117649</v>
      </c>
      <c r="R1293" s="73">
        <v>654.11447800677524</v>
      </c>
      <c r="S1293" s="73">
        <v>654.11447800677524</v>
      </c>
      <c r="T1293" s="73">
        <v>743.76725578455307</v>
      </c>
      <c r="U1293" s="73">
        <v>654.11447800677524</v>
      </c>
      <c r="V1293" s="73">
        <v>743.76725578455307</v>
      </c>
      <c r="W1293" s="73">
        <v>743.76725578455307</v>
      </c>
      <c r="X1293" s="73">
        <v>815.48947800677524</v>
      </c>
      <c r="Y1293" s="73">
        <v>887.21170022899753</v>
      </c>
      <c r="Z1293" s="73">
        <v>1066.5172557845531</v>
      </c>
    </row>
    <row r="1294" spans="14:26" x14ac:dyDescent="0.25">
      <c r="N1294" s="73">
        <v>129.19999999999999</v>
      </c>
      <c r="O1294" s="73">
        <v>35.888888888888886</v>
      </c>
      <c r="P1294" s="73">
        <v>0.99038235294117649</v>
      </c>
      <c r="Q1294" s="73">
        <v>0.99038235294117649</v>
      </c>
      <c r="R1294" s="73">
        <v>655.12068311010557</v>
      </c>
      <c r="S1294" s="73">
        <v>655.12068311010557</v>
      </c>
      <c r="T1294" s="73">
        <v>744.84290533232775</v>
      </c>
      <c r="U1294" s="73">
        <v>655.12068311010557</v>
      </c>
      <c r="V1294" s="73">
        <v>744.84290533232775</v>
      </c>
      <c r="W1294" s="73">
        <v>744.84290533232775</v>
      </c>
      <c r="X1294" s="73">
        <v>816.62068311010557</v>
      </c>
      <c r="Y1294" s="73">
        <v>888.39846088788329</v>
      </c>
      <c r="Z1294" s="73">
        <v>1067.8429053323277</v>
      </c>
    </row>
    <row r="1295" spans="14:26" x14ac:dyDescent="0.25">
      <c r="N1295" s="73">
        <v>129.30000000000001</v>
      </c>
      <c r="O1295" s="73">
        <v>35.916666666666671</v>
      </c>
      <c r="P1295" s="73">
        <v>0.99038235294117649</v>
      </c>
      <c r="Q1295" s="73">
        <v>0.99038235294117649</v>
      </c>
      <c r="R1295" s="73">
        <v>656.12766731146439</v>
      </c>
      <c r="S1295" s="73">
        <v>656.12766731146439</v>
      </c>
      <c r="T1295" s="73">
        <v>745.91933397813102</v>
      </c>
      <c r="U1295" s="73">
        <v>656.12766731146439</v>
      </c>
      <c r="V1295" s="73">
        <v>745.91933397813102</v>
      </c>
      <c r="W1295" s="73">
        <v>745.91933397813102</v>
      </c>
      <c r="X1295" s="73">
        <v>817.75266731146439</v>
      </c>
      <c r="Y1295" s="73">
        <v>889.58600064479765</v>
      </c>
      <c r="Z1295" s="73">
        <v>1069.1693339781309</v>
      </c>
    </row>
    <row r="1296" spans="14:26" x14ac:dyDescent="0.25">
      <c r="N1296" s="73">
        <v>129.4</v>
      </c>
      <c r="O1296" s="73">
        <v>35.944444444444443</v>
      </c>
      <c r="P1296" s="73">
        <v>0.99038235294117649</v>
      </c>
      <c r="Q1296" s="73">
        <v>0.99038235294117649</v>
      </c>
      <c r="R1296" s="73">
        <v>657.13543061085079</v>
      </c>
      <c r="S1296" s="73">
        <v>657.13543061085079</v>
      </c>
      <c r="T1296" s="73">
        <v>746.99654172196188</v>
      </c>
      <c r="U1296" s="73">
        <v>657.13543061085079</v>
      </c>
      <c r="V1296" s="73">
        <v>746.99654172196188</v>
      </c>
      <c r="W1296" s="73">
        <v>746.99654172196188</v>
      </c>
      <c r="X1296" s="73">
        <v>818.88543061085079</v>
      </c>
      <c r="Y1296" s="73">
        <v>890.7743194997397</v>
      </c>
      <c r="Z1296" s="73">
        <v>1070.4965417219619</v>
      </c>
    </row>
    <row r="1297" spans="14:26" x14ac:dyDescent="0.25">
      <c r="N1297" s="73">
        <v>129.5</v>
      </c>
      <c r="O1297" s="73">
        <v>35.972222222222221</v>
      </c>
      <c r="P1297" s="73">
        <v>0.99038235294117649</v>
      </c>
      <c r="Q1297" s="73">
        <v>0.99038235294117649</v>
      </c>
      <c r="R1297" s="73">
        <v>658.14397300826556</v>
      </c>
      <c r="S1297" s="73">
        <v>658.14397300826556</v>
      </c>
      <c r="T1297" s="73">
        <v>748.0745285638211</v>
      </c>
      <c r="U1297" s="73">
        <v>658.14397300826556</v>
      </c>
      <c r="V1297" s="73">
        <v>748.0745285638211</v>
      </c>
      <c r="W1297" s="73">
        <v>748.0745285638211</v>
      </c>
      <c r="X1297" s="73">
        <v>820.01897300826556</v>
      </c>
      <c r="Y1297" s="73">
        <v>891.96341745271002</v>
      </c>
      <c r="Z1297" s="73">
        <v>1071.8245285638211</v>
      </c>
    </row>
    <row r="1298" spans="14:26" x14ac:dyDescent="0.25">
      <c r="N1298" s="73">
        <v>129.6</v>
      </c>
      <c r="O1298" s="73">
        <v>36</v>
      </c>
      <c r="P1298" s="73">
        <v>0.99038235294117649</v>
      </c>
      <c r="Q1298" s="73">
        <v>0.99038235294117649</v>
      </c>
      <c r="R1298" s="73">
        <v>659.15329450370859</v>
      </c>
      <c r="S1298" s="73">
        <v>659.15329450370859</v>
      </c>
      <c r="T1298" s="73">
        <v>749.15329450370859</v>
      </c>
      <c r="U1298" s="73">
        <v>659.15329450370859</v>
      </c>
      <c r="V1298" s="73">
        <v>749.15329450370859</v>
      </c>
      <c r="W1298" s="73">
        <v>749.15329450370859</v>
      </c>
      <c r="X1298" s="73">
        <v>821.15329450370859</v>
      </c>
      <c r="Y1298" s="73">
        <v>893.15329450370859</v>
      </c>
      <c r="Z1298" s="73">
        <v>1073.1532945037086</v>
      </c>
    </row>
    <row r="1299" spans="14:26" x14ac:dyDescent="0.25">
      <c r="N1299" s="73">
        <v>129.69999999999999</v>
      </c>
      <c r="O1299" s="73">
        <v>36.027777777777771</v>
      </c>
      <c r="P1299" s="73">
        <v>0.99038235294117649</v>
      </c>
      <c r="Q1299" s="73">
        <v>0.99038235294117649</v>
      </c>
      <c r="R1299" s="73">
        <v>660.16339509717943</v>
      </c>
      <c r="S1299" s="73">
        <v>660.16339509717943</v>
      </c>
      <c r="T1299" s="73">
        <v>750.23283954162389</v>
      </c>
      <c r="U1299" s="73">
        <v>660.16339509717943</v>
      </c>
      <c r="V1299" s="73">
        <v>750.23283954162389</v>
      </c>
      <c r="W1299" s="73">
        <v>750.23283954162389</v>
      </c>
      <c r="X1299" s="73">
        <v>822.28839509717943</v>
      </c>
      <c r="Y1299" s="73">
        <v>894.34395065273497</v>
      </c>
      <c r="Z1299" s="73">
        <v>1074.4828395416239</v>
      </c>
    </row>
    <row r="1300" spans="14:26" x14ac:dyDescent="0.25">
      <c r="N1300" s="73">
        <v>129.80000000000001</v>
      </c>
      <c r="O1300" s="73">
        <v>36.055555555555557</v>
      </c>
      <c r="P1300" s="73">
        <v>0.99038235294117649</v>
      </c>
      <c r="Q1300" s="73">
        <v>0.99038235294117649</v>
      </c>
      <c r="R1300" s="73">
        <v>661.17427478867887</v>
      </c>
      <c r="S1300" s="73">
        <v>661.17427478867887</v>
      </c>
      <c r="T1300" s="73">
        <v>751.31316367756779</v>
      </c>
      <c r="U1300" s="73">
        <v>661.17427478867887</v>
      </c>
      <c r="V1300" s="73">
        <v>751.31316367756779</v>
      </c>
      <c r="W1300" s="73">
        <v>751.31316367756779</v>
      </c>
      <c r="X1300" s="73">
        <v>823.42427478867887</v>
      </c>
      <c r="Y1300" s="73">
        <v>895.53538589979007</v>
      </c>
      <c r="Z1300" s="73">
        <v>1075.8131636775679</v>
      </c>
    </row>
    <row r="1301" spans="14:26" x14ac:dyDescent="0.25">
      <c r="N1301" s="73">
        <v>129.9</v>
      </c>
      <c r="O1301" s="73">
        <v>36.083333333333336</v>
      </c>
      <c r="P1301" s="73">
        <v>0.99038235294117649</v>
      </c>
      <c r="Q1301" s="73">
        <v>0.99038235294117649</v>
      </c>
      <c r="R1301" s="73">
        <v>662.18593357820623</v>
      </c>
      <c r="S1301" s="73">
        <v>662.18593357820623</v>
      </c>
      <c r="T1301" s="73">
        <v>752.3942669115396</v>
      </c>
      <c r="U1301" s="73">
        <v>662.18593357820623</v>
      </c>
      <c r="V1301" s="73">
        <v>752.3942669115396</v>
      </c>
      <c r="W1301" s="73">
        <v>752.3942669115396</v>
      </c>
      <c r="X1301" s="73">
        <v>824.56093357820623</v>
      </c>
      <c r="Y1301" s="73">
        <v>896.72760024487297</v>
      </c>
      <c r="Z1301" s="73">
        <v>1077.1442669115397</v>
      </c>
    </row>
    <row r="1302" spans="14:26" x14ac:dyDescent="0.25">
      <c r="N1302" s="73">
        <v>130</v>
      </c>
      <c r="O1302" s="73">
        <v>36.111111111111107</v>
      </c>
      <c r="P1302" s="73">
        <v>0.99038235294117649</v>
      </c>
      <c r="Q1302" s="73">
        <v>0.99038235294117649</v>
      </c>
      <c r="R1302" s="73">
        <v>663.1983714657614</v>
      </c>
      <c r="S1302" s="73">
        <v>663.1983714657614</v>
      </c>
      <c r="T1302" s="73">
        <v>753.47614924353911</v>
      </c>
      <c r="U1302" s="73">
        <v>663.1983714657614</v>
      </c>
      <c r="V1302" s="73">
        <v>753.47614924353911</v>
      </c>
      <c r="W1302" s="73">
        <v>753.47614924353911</v>
      </c>
      <c r="X1302" s="73">
        <v>825.69837146576128</v>
      </c>
      <c r="Y1302" s="73">
        <v>897.92059368798357</v>
      </c>
      <c r="Z1302" s="73">
        <v>1078.4761492435391</v>
      </c>
    </row>
    <row r="1303" spans="14:26" x14ac:dyDescent="0.25">
      <c r="N1303" s="73">
        <v>130.1</v>
      </c>
      <c r="O1303" s="73">
        <v>36.138888888888886</v>
      </c>
      <c r="P1303" s="73">
        <v>0.99038235294117649</v>
      </c>
      <c r="Q1303" s="73">
        <v>0.99038235294117649</v>
      </c>
      <c r="R1303" s="73">
        <v>664.21158845134505</v>
      </c>
      <c r="S1303" s="73">
        <v>664.21158845134505</v>
      </c>
      <c r="T1303" s="73">
        <v>754.55881067356722</v>
      </c>
      <c r="U1303" s="73">
        <v>664.21158845134505</v>
      </c>
      <c r="V1303" s="73">
        <v>754.55881067356722</v>
      </c>
      <c r="W1303" s="73">
        <v>754.55881067356722</v>
      </c>
      <c r="X1303" s="73">
        <v>826.83658845134505</v>
      </c>
      <c r="Y1303" s="73">
        <v>899.11436622912277</v>
      </c>
      <c r="Z1303" s="73">
        <v>1079.8088106735672</v>
      </c>
    </row>
    <row r="1304" spans="14:26" x14ac:dyDescent="0.25">
      <c r="N1304" s="73">
        <v>130.19999999999999</v>
      </c>
      <c r="O1304" s="73">
        <v>36.166666666666664</v>
      </c>
      <c r="P1304" s="73">
        <v>0.99038235294117649</v>
      </c>
      <c r="Q1304" s="73">
        <v>0.99038235294117649</v>
      </c>
      <c r="R1304" s="73">
        <v>665.22558453495674</v>
      </c>
      <c r="S1304" s="73">
        <v>665.22558453495674</v>
      </c>
      <c r="T1304" s="73">
        <v>755.64225120162337</v>
      </c>
      <c r="U1304" s="73">
        <v>665.22558453495674</v>
      </c>
      <c r="V1304" s="73">
        <v>755.64225120162337</v>
      </c>
      <c r="W1304" s="73">
        <v>755.64225120162337</v>
      </c>
      <c r="X1304" s="73">
        <v>827.97558453495674</v>
      </c>
      <c r="Y1304" s="73">
        <v>900.30891786829</v>
      </c>
      <c r="Z1304" s="73">
        <v>1081.1422512016234</v>
      </c>
    </row>
    <row r="1305" spans="14:26" x14ac:dyDescent="0.25">
      <c r="N1305" s="73">
        <v>130.30000000000001</v>
      </c>
      <c r="O1305" s="73">
        <v>36.19444444444445</v>
      </c>
      <c r="P1305" s="73">
        <v>0.99038235294117649</v>
      </c>
      <c r="Q1305" s="73">
        <v>0.99038235294117649</v>
      </c>
      <c r="R1305" s="73">
        <v>666.24035971659691</v>
      </c>
      <c r="S1305" s="73">
        <v>666.24035971659691</v>
      </c>
      <c r="T1305" s="73">
        <v>756.726470827708</v>
      </c>
      <c r="U1305" s="73">
        <v>666.24035971659691</v>
      </c>
      <c r="V1305" s="73">
        <v>756.726470827708</v>
      </c>
      <c r="W1305" s="73">
        <v>756.726470827708</v>
      </c>
      <c r="X1305" s="73">
        <v>829.11535971659691</v>
      </c>
      <c r="Y1305" s="73">
        <v>901.50424860548583</v>
      </c>
      <c r="Z1305" s="73">
        <v>1082.476470827708</v>
      </c>
    </row>
    <row r="1306" spans="14:26" x14ac:dyDescent="0.25">
      <c r="N1306" s="73">
        <v>130.4</v>
      </c>
      <c r="O1306" s="73">
        <v>36.222222222222221</v>
      </c>
      <c r="P1306" s="73">
        <v>0.99038235294117649</v>
      </c>
      <c r="Q1306" s="73">
        <v>0.99038235294117649</v>
      </c>
      <c r="R1306" s="73">
        <v>667.25591399626467</v>
      </c>
      <c r="S1306" s="73">
        <v>667.25591399626467</v>
      </c>
      <c r="T1306" s="73">
        <v>757.81146955182021</v>
      </c>
      <c r="U1306" s="73">
        <v>667.25591399626467</v>
      </c>
      <c r="V1306" s="73">
        <v>757.81146955182021</v>
      </c>
      <c r="W1306" s="73">
        <v>757.81146955182021</v>
      </c>
      <c r="X1306" s="73">
        <v>830.25591399626467</v>
      </c>
      <c r="Y1306" s="73">
        <v>902.70035844070912</v>
      </c>
      <c r="Z1306" s="73">
        <v>1083.8114695518202</v>
      </c>
    </row>
    <row r="1307" spans="14:26" x14ac:dyDescent="0.25">
      <c r="N1307" s="73">
        <v>130.5</v>
      </c>
      <c r="O1307" s="73">
        <v>36.25</v>
      </c>
      <c r="P1307" s="73">
        <v>0.99038235294117649</v>
      </c>
      <c r="Q1307" s="73">
        <v>0.99038235294117649</v>
      </c>
      <c r="R1307" s="73">
        <v>668.27224737396079</v>
      </c>
      <c r="S1307" s="73">
        <v>668.27224737396079</v>
      </c>
      <c r="T1307" s="73">
        <v>758.89724737396079</v>
      </c>
      <c r="U1307" s="73">
        <v>668.27224737396079</v>
      </c>
      <c r="V1307" s="73">
        <v>758.89724737396079</v>
      </c>
      <c r="W1307" s="73">
        <v>758.89724737396079</v>
      </c>
      <c r="X1307" s="73">
        <v>831.39724737396079</v>
      </c>
      <c r="Y1307" s="73">
        <v>903.89724737396079</v>
      </c>
      <c r="Z1307" s="73">
        <v>1085.1472473739609</v>
      </c>
    </row>
    <row r="1308" spans="14:26" x14ac:dyDescent="0.25">
      <c r="N1308" s="73">
        <v>130.6</v>
      </c>
      <c r="O1308" s="73">
        <v>36.277777777777779</v>
      </c>
      <c r="P1308" s="73">
        <v>0.99038235294117649</v>
      </c>
      <c r="Q1308" s="73">
        <v>0.99038235294117649</v>
      </c>
      <c r="R1308" s="73">
        <v>669.28935984968507</v>
      </c>
      <c r="S1308" s="73">
        <v>669.28935984968507</v>
      </c>
      <c r="T1308" s="73">
        <v>759.98380429412953</v>
      </c>
      <c r="U1308" s="73">
        <v>669.28935984968507</v>
      </c>
      <c r="V1308" s="73">
        <v>759.98380429412953</v>
      </c>
      <c r="W1308" s="73">
        <v>759.98380429412953</v>
      </c>
      <c r="X1308" s="73">
        <v>832.53935984968507</v>
      </c>
      <c r="Y1308" s="73">
        <v>905.09491540524061</v>
      </c>
      <c r="Z1308" s="73">
        <v>1086.4838042941294</v>
      </c>
    </row>
    <row r="1309" spans="14:26" x14ac:dyDescent="0.25">
      <c r="N1309" s="73">
        <v>130.69999999999999</v>
      </c>
      <c r="O1309" s="73">
        <v>36.30555555555555</v>
      </c>
      <c r="P1309" s="73">
        <v>0.99038235294117649</v>
      </c>
      <c r="Q1309" s="73">
        <v>0.99038235294117649</v>
      </c>
      <c r="R1309" s="73">
        <v>670.30725142343715</v>
      </c>
      <c r="S1309" s="73">
        <v>670.30725142343715</v>
      </c>
      <c r="T1309" s="73">
        <v>761.07114031232607</v>
      </c>
      <c r="U1309" s="73">
        <v>670.30725142343715</v>
      </c>
      <c r="V1309" s="73">
        <v>761.07114031232607</v>
      </c>
      <c r="W1309" s="73">
        <v>761.07114031232607</v>
      </c>
      <c r="X1309" s="73">
        <v>833.68225142343715</v>
      </c>
      <c r="Y1309" s="73">
        <v>906.29336253454824</v>
      </c>
      <c r="Z1309" s="73">
        <v>1087.821140312326</v>
      </c>
    </row>
    <row r="1310" spans="14:26" x14ac:dyDescent="0.25">
      <c r="N1310" s="73">
        <v>130.80000000000001</v>
      </c>
      <c r="O1310" s="73">
        <v>36.333333333333336</v>
      </c>
      <c r="P1310" s="73">
        <v>0.99038235294117649</v>
      </c>
      <c r="Q1310" s="73">
        <v>0.99038235294117649</v>
      </c>
      <c r="R1310" s="73">
        <v>671.32592209521795</v>
      </c>
      <c r="S1310" s="73">
        <v>671.32592209521795</v>
      </c>
      <c r="T1310" s="73">
        <v>762.15925542855132</v>
      </c>
      <c r="U1310" s="73">
        <v>671.32592209521795</v>
      </c>
      <c r="V1310" s="73">
        <v>762.15925542855132</v>
      </c>
      <c r="W1310" s="73">
        <v>762.15925542855132</v>
      </c>
      <c r="X1310" s="73">
        <v>834.82592209521795</v>
      </c>
      <c r="Y1310" s="73">
        <v>907.49258876188469</v>
      </c>
      <c r="Z1310" s="73">
        <v>1089.1592554285514</v>
      </c>
    </row>
    <row r="1311" spans="14:26" x14ac:dyDescent="0.25">
      <c r="N1311" s="73">
        <v>130.9</v>
      </c>
      <c r="O1311" s="73">
        <v>36.361111111111114</v>
      </c>
      <c r="P1311" s="73">
        <v>0.99038235294117649</v>
      </c>
      <c r="Q1311" s="73">
        <v>0.99038235294117649</v>
      </c>
      <c r="R1311" s="73">
        <v>672.34537186502655</v>
      </c>
      <c r="S1311" s="73">
        <v>672.34537186502655</v>
      </c>
      <c r="T1311" s="73">
        <v>763.24814964280438</v>
      </c>
      <c r="U1311" s="73">
        <v>672.34537186502655</v>
      </c>
      <c r="V1311" s="73">
        <v>763.24814964280438</v>
      </c>
      <c r="W1311" s="73">
        <v>763.24814964280438</v>
      </c>
      <c r="X1311" s="73">
        <v>835.97037186502666</v>
      </c>
      <c r="Y1311" s="73">
        <v>908.69259408724884</v>
      </c>
      <c r="Z1311" s="73">
        <v>1090.4981496428045</v>
      </c>
    </row>
    <row r="1312" spans="14:26" x14ac:dyDescent="0.25">
      <c r="N1312" s="73">
        <v>131</v>
      </c>
      <c r="O1312" s="73">
        <v>36.388888888888886</v>
      </c>
      <c r="P1312" s="73">
        <v>0.99038235294117649</v>
      </c>
      <c r="Q1312" s="73">
        <v>0.99038235294117649</v>
      </c>
      <c r="R1312" s="73">
        <v>673.36560073286307</v>
      </c>
      <c r="S1312" s="73">
        <v>673.36560073286307</v>
      </c>
      <c r="T1312" s="73">
        <v>764.33782295508536</v>
      </c>
      <c r="U1312" s="73">
        <v>673.36560073286307</v>
      </c>
      <c r="V1312" s="73">
        <v>764.33782295508536</v>
      </c>
      <c r="W1312" s="73">
        <v>764.33782295508536</v>
      </c>
      <c r="X1312" s="73">
        <v>837.11560073286319</v>
      </c>
      <c r="Y1312" s="73">
        <v>909.8933785106409</v>
      </c>
      <c r="Z1312" s="73">
        <v>1091.8378229550854</v>
      </c>
    </row>
    <row r="1313" spans="14:26" x14ac:dyDescent="0.25">
      <c r="N1313" s="73">
        <v>131.1</v>
      </c>
      <c r="O1313" s="73">
        <v>36.416666666666664</v>
      </c>
      <c r="P1313" s="73">
        <v>0.99038235294117649</v>
      </c>
      <c r="Q1313" s="73">
        <v>0.99038235294117649</v>
      </c>
      <c r="R1313" s="73">
        <v>674.38660869872797</v>
      </c>
      <c r="S1313" s="73">
        <v>674.38660869872797</v>
      </c>
      <c r="T1313" s="73">
        <v>765.4282753653946</v>
      </c>
      <c r="U1313" s="73">
        <v>674.38660869872797</v>
      </c>
      <c r="V1313" s="73">
        <v>765.4282753653946</v>
      </c>
      <c r="W1313" s="73">
        <v>765.4282753653946</v>
      </c>
      <c r="X1313" s="73">
        <v>838.26160869872797</v>
      </c>
      <c r="Y1313" s="73">
        <v>911.09494203206123</v>
      </c>
      <c r="Z1313" s="73">
        <v>1093.1782753653945</v>
      </c>
    </row>
    <row r="1314" spans="14:26" x14ac:dyDescent="0.25">
      <c r="N1314" s="73">
        <v>131.19999999999999</v>
      </c>
      <c r="O1314" s="73">
        <v>36.444444444444443</v>
      </c>
      <c r="P1314" s="73">
        <v>0.99038235294117649</v>
      </c>
      <c r="Q1314" s="73">
        <v>0.99038235294117649</v>
      </c>
      <c r="R1314" s="73">
        <v>675.40839576262101</v>
      </c>
      <c r="S1314" s="73">
        <v>675.40839576262101</v>
      </c>
      <c r="T1314" s="73">
        <v>766.5195068737321</v>
      </c>
      <c r="U1314" s="73">
        <v>675.40839576262101</v>
      </c>
      <c r="V1314" s="73">
        <v>766.5195068737321</v>
      </c>
      <c r="W1314" s="73">
        <v>766.5195068737321</v>
      </c>
      <c r="X1314" s="73">
        <v>839.40839576262101</v>
      </c>
      <c r="Y1314" s="73">
        <v>912.29728465150993</v>
      </c>
      <c r="Z1314" s="73">
        <v>1094.5195068737321</v>
      </c>
    </row>
    <row r="1315" spans="14:26" x14ac:dyDescent="0.25">
      <c r="N1315" s="73">
        <v>131.30000000000001</v>
      </c>
      <c r="O1315" s="73">
        <v>36.472222222222221</v>
      </c>
      <c r="P1315" s="73">
        <v>0.99038235294117649</v>
      </c>
      <c r="Q1315" s="73">
        <v>0.99038235294117649</v>
      </c>
      <c r="R1315" s="73">
        <v>676.4309619245422</v>
      </c>
      <c r="S1315" s="73">
        <v>676.4309619245422</v>
      </c>
      <c r="T1315" s="73">
        <v>767.61151748009775</v>
      </c>
      <c r="U1315" s="73">
        <v>676.4309619245422</v>
      </c>
      <c r="V1315" s="73">
        <v>767.61151748009775</v>
      </c>
      <c r="W1315" s="73">
        <v>767.61151748009775</v>
      </c>
      <c r="X1315" s="73">
        <v>840.5559619245422</v>
      </c>
      <c r="Y1315" s="73">
        <v>913.50040636898666</v>
      </c>
      <c r="Z1315" s="73">
        <v>1095.8615174800977</v>
      </c>
    </row>
    <row r="1316" spans="14:26" x14ac:dyDescent="0.25">
      <c r="N1316" s="73">
        <v>131.4</v>
      </c>
      <c r="O1316" s="73">
        <v>36.5</v>
      </c>
      <c r="P1316" s="73">
        <v>0.99038235294117649</v>
      </c>
      <c r="Q1316" s="73">
        <v>0.99038235294117649</v>
      </c>
      <c r="R1316" s="73">
        <v>677.45430718449143</v>
      </c>
      <c r="S1316" s="73">
        <v>677.45430718449143</v>
      </c>
      <c r="T1316" s="73">
        <v>768.70430718449143</v>
      </c>
      <c r="U1316" s="73">
        <v>677.45430718449143</v>
      </c>
      <c r="V1316" s="73">
        <v>768.70430718449143</v>
      </c>
      <c r="W1316" s="73">
        <v>768.70430718449143</v>
      </c>
      <c r="X1316" s="73">
        <v>841.70430718449143</v>
      </c>
      <c r="Y1316" s="73">
        <v>914.70430718449143</v>
      </c>
      <c r="Z1316" s="73">
        <v>1097.2043071844914</v>
      </c>
    </row>
    <row r="1317" spans="14:26" x14ac:dyDescent="0.25">
      <c r="N1317" s="73">
        <v>131.5</v>
      </c>
      <c r="O1317" s="73">
        <v>36.527777777777779</v>
      </c>
      <c r="P1317" s="73">
        <v>0.99038235294117649</v>
      </c>
      <c r="Q1317" s="73">
        <v>0.99038235294117649</v>
      </c>
      <c r="R1317" s="73">
        <v>678.47843154246891</v>
      </c>
      <c r="S1317" s="73">
        <v>678.47843154246891</v>
      </c>
      <c r="T1317" s="73">
        <v>769.79787598691337</v>
      </c>
      <c r="U1317" s="73">
        <v>678.47843154246891</v>
      </c>
      <c r="V1317" s="73">
        <v>769.79787598691337</v>
      </c>
      <c r="W1317" s="73">
        <v>769.79787598691337</v>
      </c>
      <c r="X1317" s="73">
        <v>842.85343154246891</v>
      </c>
      <c r="Y1317" s="73">
        <v>915.90898709802445</v>
      </c>
      <c r="Z1317" s="73">
        <v>1098.5478759869134</v>
      </c>
    </row>
    <row r="1318" spans="14:26" x14ac:dyDescent="0.25">
      <c r="N1318" s="73">
        <v>131.6</v>
      </c>
      <c r="O1318" s="73">
        <v>36.55555555555555</v>
      </c>
      <c r="P1318" s="73">
        <v>0.99038235294117649</v>
      </c>
      <c r="Q1318" s="73">
        <v>0.99038235294117649</v>
      </c>
      <c r="R1318" s="73">
        <v>679.5033349984742</v>
      </c>
      <c r="S1318" s="73">
        <v>679.5033349984742</v>
      </c>
      <c r="T1318" s="73">
        <v>770.89222388736312</v>
      </c>
      <c r="U1318" s="73">
        <v>679.5033349984742</v>
      </c>
      <c r="V1318" s="73">
        <v>770.89222388736312</v>
      </c>
      <c r="W1318" s="73">
        <v>770.89222388736312</v>
      </c>
      <c r="X1318" s="73">
        <v>844.0033349984742</v>
      </c>
      <c r="Y1318" s="73">
        <v>917.11444610958529</v>
      </c>
      <c r="Z1318" s="73">
        <v>1099.8922238873631</v>
      </c>
    </row>
    <row r="1319" spans="14:26" x14ac:dyDescent="0.25">
      <c r="N1319" s="73">
        <v>131.69999999999999</v>
      </c>
      <c r="O1319" s="73">
        <v>36.583333333333329</v>
      </c>
      <c r="P1319" s="73">
        <v>0.99038235294117649</v>
      </c>
      <c r="Q1319" s="73">
        <v>0.99038235294117649</v>
      </c>
      <c r="R1319" s="73">
        <v>680.52901755250787</v>
      </c>
      <c r="S1319" s="73">
        <v>680.52901755250787</v>
      </c>
      <c r="T1319" s="73">
        <v>771.98735088584124</v>
      </c>
      <c r="U1319" s="73">
        <v>680.52901755250787</v>
      </c>
      <c r="V1319" s="73">
        <v>771.98735088584124</v>
      </c>
      <c r="W1319" s="73">
        <v>771.98735088584124</v>
      </c>
      <c r="X1319" s="73">
        <v>845.15401755250787</v>
      </c>
      <c r="Y1319" s="73">
        <v>918.32068421917461</v>
      </c>
      <c r="Z1319" s="73">
        <v>1101.2373508858414</v>
      </c>
    </row>
    <row r="1320" spans="14:26" x14ac:dyDescent="0.25">
      <c r="N1320" s="73">
        <v>131.80000000000001</v>
      </c>
      <c r="O1320" s="73">
        <v>36.611111111111114</v>
      </c>
      <c r="P1320" s="73">
        <v>0.99038235294117649</v>
      </c>
      <c r="Q1320" s="73">
        <v>0.99038235294117649</v>
      </c>
      <c r="R1320" s="73">
        <v>681.55547920457002</v>
      </c>
      <c r="S1320" s="73">
        <v>681.55547920457002</v>
      </c>
      <c r="T1320" s="73">
        <v>773.08325698234785</v>
      </c>
      <c r="U1320" s="73">
        <v>681.55547920457002</v>
      </c>
      <c r="V1320" s="73">
        <v>773.08325698234785</v>
      </c>
      <c r="W1320" s="73">
        <v>773.08325698234785</v>
      </c>
      <c r="X1320" s="73">
        <v>846.30547920457002</v>
      </c>
      <c r="Y1320" s="73">
        <v>919.52770142679231</v>
      </c>
      <c r="Z1320" s="73">
        <v>1102.5832569823478</v>
      </c>
    </row>
    <row r="1321" spans="14:26" x14ac:dyDescent="0.25">
      <c r="N1321" s="73">
        <v>131.9</v>
      </c>
      <c r="O1321" s="73">
        <v>36.638888888888893</v>
      </c>
      <c r="P1321" s="73">
        <v>0.99038235294117649</v>
      </c>
      <c r="Q1321" s="73">
        <v>0.99038235294117649</v>
      </c>
      <c r="R1321" s="73">
        <v>682.58271995465986</v>
      </c>
      <c r="S1321" s="73">
        <v>682.58271995465986</v>
      </c>
      <c r="T1321" s="73">
        <v>774.17994217688215</v>
      </c>
      <c r="U1321" s="73">
        <v>682.58271995465986</v>
      </c>
      <c r="V1321" s="73">
        <v>774.17994217688215</v>
      </c>
      <c r="W1321" s="73">
        <v>774.17994217688215</v>
      </c>
      <c r="X1321" s="73">
        <v>847.45771995465998</v>
      </c>
      <c r="Y1321" s="73">
        <v>920.73549773243769</v>
      </c>
      <c r="Z1321" s="73">
        <v>1103.9299421768822</v>
      </c>
    </row>
    <row r="1322" spans="14:26" x14ac:dyDescent="0.25">
      <c r="N1322" s="73">
        <v>132</v>
      </c>
      <c r="O1322" s="73">
        <v>36.666666666666664</v>
      </c>
      <c r="P1322" s="73">
        <v>0.99038235294117649</v>
      </c>
      <c r="Q1322" s="73">
        <v>0.99038235294117649</v>
      </c>
      <c r="R1322" s="73">
        <v>683.61073980277774</v>
      </c>
      <c r="S1322" s="73">
        <v>683.61073980277774</v>
      </c>
      <c r="T1322" s="73">
        <v>775.27740646944437</v>
      </c>
      <c r="U1322" s="73">
        <v>683.61073980277774</v>
      </c>
      <c r="V1322" s="73">
        <v>775.27740646944437</v>
      </c>
      <c r="W1322" s="73">
        <v>775.27740646944437</v>
      </c>
      <c r="X1322" s="73">
        <v>848.61073980277774</v>
      </c>
      <c r="Y1322" s="73">
        <v>921.944073136111</v>
      </c>
      <c r="Z1322" s="73">
        <v>1105.2774064694443</v>
      </c>
    </row>
    <row r="1323" spans="14:26" x14ac:dyDescent="0.25">
      <c r="N1323" s="73">
        <v>132.1</v>
      </c>
      <c r="O1323" s="73">
        <v>36.694444444444443</v>
      </c>
      <c r="P1323" s="73">
        <v>0.99038235294117649</v>
      </c>
      <c r="Q1323" s="73">
        <v>0.99038235294117649</v>
      </c>
      <c r="R1323" s="73">
        <v>684.63953874892388</v>
      </c>
      <c r="S1323" s="73">
        <v>684.63953874892388</v>
      </c>
      <c r="T1323" s="73">
        <v>776.37564986003497</v>
      </c>
      <c r="U1323" s="73">
        <v>684.63953874892388</v>
      </c>
      <c r="V1323" s="73">
        <v>776.37564986003497</v>
      </c>
      <c r="W1323" s="73">
        <v>776.37564986003497</v>
      </c>
      <c r="X1323" s="73">
        <v>849.76453874892388</v>
      </c>
      <c r="Y1323" s="73">
        <v>923.15342763781268</v>
      </c>
      <c r="Z1323" s="73">
        <v>1106.6256498600349</v>
      </c>
    </row>
    <row r="1324" spans="14:26" x14ac:dyDescent="0.25">
      <c r="N1324" s="73">
        <v>132.19999999999999</v>
      </c>
      <c r="O1324" s="73">
        <v>36.722222222222221</v>
      </c>
      <c r="P1324" s="73">
        <v>0.99038235294117649</v>
      </c>
      <c r="Q1324" s="73">
        <v>0.99038235294117649</v>
      </c>
      <c r="R1324" s="73">
        <v>685.66911679309828</v>
      </c>
      <c r="S1324" s="73">
        <v>685.66911679309828</v>
      </c>
      <c r="T1324" s="73">
        <v>777.47467234865383</v>
      </c>
      <c r="U1324" s="73">
        <v>685.66911679309828</v>
      </c>
      <c r="V1324" s="73">
        <v>777.47467234865383</v>
      </c>
      <c r="W1324" s="73">
        <v>777.47467234865383</v>
      </c>
      <c r="X1324" s="73">
        <v>850.91911679309828</v>
      </c>
      <c r="Y1324" s="73">
        <v>924.36356123754274</v>
      </c>
      <c r="Z1324" s="73">
        <v>1107.9746723486539</v>
      </c>
    </row>
    <row r="1325" spans="14:26" x14ac:dyDescent="0.25">
      <c r="N1325" s="73">
        <v>132.30000000000001</v>
      </c>
      <c r="O1325" s="73">
        <v>36.75</v>
      </c>
      <c r="P1325" s="73">
        <v>0.99038235294117649</v>
      </c>
      <c r="Q1325" s="73">
        <v>0.99038235294117649</v>
      </c>
      <c r="R1325" s="73">
        <v>686.69947393530072</v>
      </c>
      <c r="S1325" s="73">
        <v>686.69947393530072</v>
      </c>
      <c r="T1325" s="73">
        <v>778.57447393530072</v>
      </c>
      <c r="U1325" s="73">
        <v>686.69947393530072</v>
      </c>
      <c r="V1325" s="73">
        <v>778.57447393530072</v>
      </c>
      <c r="W1325" s="73">
        <v>778.57447393530072</v>
      </c>
      <c r="X1325" s="73">
        <v>852.07447393530072</v>
      </c>
      <c r="Y1325" s="73">
        <v>925.57447393530072</v>
      </c>
      <c r="Z1325" s="73">
        <v>1109.3244739353008</v>
      </c>
    </row>
    <row r="1326" spans="14:26" x14ac:dyDescent="0.25">
      <c r="N1326" s="73">
        <v>132.4</v>
      </c>
      <c r="O1326" s="73">
        <v>36.777777777777779</v>
      </c>
      <c r="P1326" s="73">
        <v>0.99038235294117649</v>
      </c>
      <c r="Q1326" s="73">
        <v>0.99038235294117649</v>
      </c>
      <c r="R1326" s="73">
        <v>687.73061017553141</v>
      </c>
      <c r="S1326" s="73">
        <v>687.73061017553141</v>
      </c>
      <c r="T1326" s="73">
        <v>779.67505461997587</v>
      </c>
      <c r="U1326" s="73">
        <v>687.73061017553141</v>
      </c>
      <c r="V1326" s="73">
        <v>779.67505461997587</v>
      </c>
      <c r="W1326" s="73">
        <v>779.67505461997587</v>
      </c>
      <c r="X1326" s="73">
        <v>853.23061017553141</v>
      </c>
      <c r="Y1326" s="73">
        <v>926.78616573108695</v>
      </c>
      <c r="Z1326" s="73">
        <v>1110.6750546199758</v>
      </c>
    </row>
    <row r="1327" spans="14:26" x14ac:dyDescent="0.25">
      <c r="N1327" s="73">
        <v>132.5</v>
      </c>
      <c r="O1327" s="73">
        <v>36.805555555555557</v>
      </c>
      <c r="P1327" s="73">
        <v>0.99038235294117649</v>
      </c>
      <c r="Q1327" s="73">
        <v>0.99038235294117649</v>
      </c>
      <c r="R1327" s="73">
        <v>688.76252551379014</v>
      </c>
      <c r="S1327" s="73">
        <v>688.76252551379014</v>
      </c>
      <c r="T1327" s="73">
        <v>780.77641440267905</v>
      </c>
      <c r="U1327" s="73">
        <v>688.76252551379014</v>
      </c>
      <c r="V1327" s="73">
        <v>780.77641440267905</v>
      </c>
      <c r="W1327" s="73">
        <v>780.77641440267905</v>
      </c>
      <c r="X1327" s="73">
        <v>854.38752551379014</v>
      </c>
      <c r="Y1327" s="73">
        <v>927.99863662490134</v>
      </c>
      <c r="Z1327" s="73">
        <v>1112.0264144026792</v>
      </c>
    </row>
    <row r="1328" spans="14:26" x14ac:dyDescent="0.25">
      <c r="N1328" s="73">
        <v>132.6</v>
      </c>
      <c r="O1328" s="73">
        <v>36.833333333333329</v>
      </c>
      <c r="P1328" s="73">
        <v>0.99038235294117649</v>
      </c>
      <c r="Q1328" s="73">
        <v>0.99038235294117649</v>
      </c>
      <c r="R1328" s="73">
        <v>689.79521995007667</v>
      </c>
      <c r="S1328" s="73">
        <v>689.79521995007667</v>
      </c>
      <c r="T1328" s="73">
        <v>781.87855328341004</v>
      </c>
      <c r="U1328" s="73">
        <v>689.79521995007667</v>
      </c>
      <c r="V1328" s="73">
        <v>781.87855328341004</v>
      </c>
      <c r="W1328" s="73">
        <v>781.87855328341004</v>
      </c>
      <c r="X1328" s="73">
        <v>855.54521995007667</v>
      </c>
      <c r="Y1328" s="73">
        <v>929.21188661674341</v>
      </c>
      <c r="Z1328" s="73">
        <v>1113.3785532834102</v>
      </c>
    </row>
    <row r="1329" spans="14:26" x14ac:dyDescent="0.25">
      <c r="N1329" s="73">
        <v>132.69999999999999</v>
      </c>
      <c r="O1329" s="73">
        <v>36.861111111111107</v>
      </c>
      <c r="P1329" s="73">
        <v>0.99038235294117649</v>
      </c>
      <c r="Q1329" s="73">
        <v>0.99038235294117649</v>
      </c>
      <c r="R1329" s="73">
        <v>690.82869348439169</v>
      </c>
      <c r="S1329" s="73">
        <v>690.82869348439169</v>
      </c>
      <c r="T1329" s="73">
        <v>782.98147126216941</v>
      </c>
      <c r="U1329" s="73">
        <v>690.82869348439169</v>
      </c>
      <c r="V1329" s="73">
        <v>782.98147126216941</v>
      </c>
      <c r="W1329" s="73">
        <v>782.98147126216941</v>
      </c>
      <c r="X1329" s="73">
        <v>856.70369348439158</v>
      </c>
      <c r="Y1329" s="73">
        <v>930.42591570661386</v>
      </c>
      <c r="Z1329" s="73">
        <v>1114.7314712621694</v>
      </c>
    </row>
    <row r="1330" spans="14:26" x14ac:dyDescent="0.25">
      <c r="N1330" s="73">
        <v>132.80000000000001</v>
      </c>
      <c r="O1330" s="73">
        <v>36.888888888888893</v>
      </c>
      <c r="P1330" s="73">
        <v>0.99038235294117649</v>
      </c>
      <c r="Q1330" s="73">
        <v>0.99038235294117649</v>
      </c>
      <c r="R1330" s="73">
        <v>691.86294611673509</v>
      </c>
      <c r="S1330" s="73">
        <v>691.86294611673509</v>
      </c>
      <c r="T1330" s="73">
        <v>784.08516833895737</v>
      </c>
      <c r="U1330" s="73">
        <v>691.86294611673509</v>
      </c>
      <c r="V1330" s="73">
        <v>784.08516833895737</v>
      </c>
      <c r="W1330" s="73">
        <v>784.08516833895737</v>
      </c>
      <c r="X1330" s="73">
        <v>857.8629461167352</v>
      </c>
      <c r="Y1330" s="73">
        <v>931.64072389451292</v>
      </c>
      <c r="Z1330" s="73">
        <v>1116.0851683389574</v>
      </c>
    </row>
    <row r="1331" spans="14:26" x14ac:dyDescent="0.25">
      <c r="N1331" s="73">
        <v>132.9</v>
      </c>
      <c r="O1331" s="73">
        <v>36.916666666666664</v>
      </c>
      <c r="P1331" s="73">
        <v>0.99038235294117649</v>
      </c>
      <c r="Q1331" s="73">
        <v>0.99038235294117649</v>
      </c>
      <c r="R1331" s="73">
        <v>692.89797784710606</v>
      </c>
      <c r="S1331" s="73">
        <v>692.89797784710606</v>
      </c>
      <c r="T1331" s="73">
        <v>785.18964451377269</v>
      </c>
      <c r="U1331" s="73">
        <v>692.89797784710606</v>
      </c>
      <c r="V1331" s="73">
        <v>785.18964451377269</v>
      </c>
      <c r="W1331" s="73">
        <v>785.18964451377269</v>
      </c>
      <c r="X1331" s="73">
        <v>859.02297784710606</v>
      </c>
      <c r="Y1331" s="73">
        <v>932.85631118043932</v>
      </c>
      <c r="Z1331" s="73">
        <v>1117.4396445137727</v>
      </c>
    </row>
    <row r="1332" spans="14:26" x14ac:dyDescent="0.25">
      <c r="N1332" s="73">
        <v>133</v>
      </c>
      <c r="O1332" s="73">
        <v>36.944444444444443</v>
      </c>
      <c r="P1332" s="73">
        <v>0.99038235294117649</v>
      </c>
      <c r="Q1332" s="73">
        <v>0.99038235294117649</v>
      </c>
      <c r="R1332" s="73">
        <v>693.93378867550541</v>
      </c>
      <c r="S1332" s="73">
        <v>693.93378867550541</v>
      </c>
      <c r="T1332" s="73">
        <v>786.2948997866165</v>
      </c>
      <c r="U1332" s="73">
        <v>693.93378867550541</v>
      </c>
      <c r="V1332" s="73">
        <v>786.2948997866165</v>
      </c>
      <c r="W1332" s="73">
        <v>786.2948997866165</v>
      </c>
      <c r="X1332" s="73">
        <v>860.18378867550541</v>
      </c>
      <c r="Y1332" s="73">
        <v>934.07267756439433</v>
      </c>
      <c r="Z1332" s="73">
        <v>1118.7948997866165</v>
      </c>
    </row>
    <row r="1333" spans="14:26" x14ac:dyDescent="0.25">
      <c r="N1333" s="73">
        <v>133.1</v>
      </c>
      <c r="O1333" s="73">
        <v>36.972222222222221</v>
      </c>
      <c r="P1333" s="73">
        <v>0.99038235294117649</v>
      </c>
      <c r="Q1333" s="73">
        <v>0.99038235294117649</v>
      </c>
      <c r="R1333" s="73">
        <v>694.97037860193291</v>
      </c>
      <c r="S1333" s="73">
        <v>694.97037860193291</v>
      </c>
      <c r="T1333" s="73">
        <v>787.40093415748845</v>
      </c>
      <c r="U1333" s="73">
        <v>694.97037860193291</v>
      </c>
      <c r="V1333" s="73">
        <v>787.40093415748845</v>
      </c>
      <c r="W1333" s="73">
        <v>787.40093415748845</v>
      </c>
      <c r="X1333" s="73">
        <v>861.34537860193291</v>
      </c>
      <c r="Y1333" s="73">
        <v>935.28982304637736</v>
      </c>
      <c r="Z1333" s="73">
        <v>1120.1509341574886</v>
      </c>
    </row>
    <row r="1334" spans="14:26" x14ac:dyDescent="0.25">
      <c r="N1334" s="73">
        <v>133.19999999999999</v>
      </c>
      <c r="O1334" s="73">
        <v>36.999999999999993</v>
      </c>
      <c r="P1334" s="73">
        <v>0.99038235294117649</v>
      </c>
      <c r="Q1334" s="73">
        <v>0.99038235294117649</v>
      </c>
      <c r="R1334" s="73">
        <v>696.00774762638832</v>
      </c>
      <c r="S1334" s="73">
        <v>696.00774762638832</v>
      </c>
      <c r="T1334" s="73">
        <v>788.50774762638832</v>
      </c>
      <c r="U1334" s="73">
        <v>696.00774762638832</v>
      </c>
      <c r="V1334" s="73">
        <v>788.50774762638832</v>
      </c>
      <c r="W1334" s="73">
        <v>788.50774762638832</v>
      </c>
      <c r="X1334" s="73">
        <v>862.50774762638832</v>
      </c>
      <c r="Y1334" s="73">
        <v>936.50774762638832</v>
      </c>
      <c r="Z1334" s="73">
        <v>1121.5077476263882</v>
      </c>
    </row>
    <row r="1335" spans="14:26" x14ac:dyDescent="0.25">
      <c r="N1335" s="73">
        <v>133.30000000000001</v>
      </c>
      <c r="O1335" s="73">
        <v>37.027777777777779</v>
      </c>
      <c r="P1335" s="73">
        <v>0.99038235294117649</v>
      </c>
      <c r="Q1335" s="73">
        <v>0.99038235294117649</v>
      </c>
      <c r="R1335" s="73">
        <v>697.04589574887234</v>
      </c>
      <c r="S1335" s="73">
        <v>697.04589574887234</v>
      </c>
      <c r="T1335" s="73">
        <v>789.6153401933168</v>
      </c>
      <c r="U1335" s="73">
        <v>697.04589574887234</v>
      </c>
      <c r="V1335" s="73">
        <v>789.6153401933168</v>
      </c>
      <c r="W1335" s="73">
        <v>789.6153401933168</v>
      </c>
      <c r="X1335" s="73">
        <v>863.67089574887234</v>
      </c>
      <c r="Y1335" s="73">
        <v>937.72645130442788</v>
      </c>
      <c r="Z1335" s="73">
        <v>1122.8653401933168</v>
      </c>
    </row>
    <row r="1336" spans="14:26" x14ac:dyDescent="0.25">
      <c r="N1336" s="73">
        <v>133.4</v>
      </c>
      <c r="O1336" s="73">
        <v>37.055555555555557</v>
      </c>
      <c r="P1336" s="73">
        <v>0.99038235294117649</v>
      </c>
      <c r="Q1336" s="73">
        <v>0.99038235294117649</v>
      </c>
      <c r="R1336" s="73">
        <v>698.08482296938416</v>
      </c>
      <c r="S1336" s="73">
        <v>698.08482296938416</v>
      </c>
      <c r="T1336" s="73">
        <v>790.72371185827308</v>
      </c>
      <c r="U1336" s="73">
        <v>698.08482296938416</v>
      </c>
      <c r="V1336" s="73">
        <v>790.72371185827308</v>
      </c>
      <c r="W1336" s="73">
        <v>790.72371185827308</v>
      </c>
      <c r="X1336" s="73">
        <v>864.83482296938416</v>
      </c>
      <c r="Y1336" s="73">
        <v>938.94593408049536</v>
      </c>
      <c r="Z1336" s="73">
        <v>1124.2237118582732</v>
      </c>
    </row>
    <row r="1337" spans="14:26" x14ac:dyDescent="0.25">
      <c r="N1337" s="73">
        <v>133.5</v>
      </c>
      <c r="O1337" s="73">
        <v>37.083333333333336</v>
      </c>
      <c r="P1337" s="73">
        <v>0.99038235294117649</v>
      </c>
      <c r="Q1337" s="73">
        <v>0.99038235294117649</v>
      </c>
      <c r="R1337" s="73">
        <v>699.12452928792425</v>
      </c>
      <c r="S1337" s="73">
        <v>699.12452928792425</v>
      </c>
      <c r="T1337" s="73">
        <v>791.83286262125762</v>
      </c>
      <c r="U1337" s="73">
        <v>699.12452928792425</v>
      </c>
      <c r="V1337" s="73">
        <v>791.83286262125762</v>
      </c>
      <c r="W1337" s="73">
        <v>791.83286262125762</v>
      </c>
      <c r="X1337" s="73">
        <v>865.99952928792425</v>
      </c>
      <c r="Y1337" s="73">
        <v>940.16619595459099</v>
      </c>
      <c r="Z1337" s="73">
        <v>1125.5828626212576</v>
      </c>
    </row>
    <row r="1338" spans="14:26" x14ac:dyDescent="0.25">
      <c r="N1338" s="73">
        <v>133.6</v>
      </c>
      <c r="O1338" s="73">
        <v>37.111111111111107</v>
      </c>
      <c r="P1338" s="73">
        <v>0.99038235294117649</v>
      </c>
      <c r="Q1338" s="73">
        <v>0.99038235294117649</v>
      </c>
      <c r="R1338" s="73">
        <v>700.16501470449214</v>
      </c>
      <c r="S1338" s="73">
        <v>700.16501470449214</v>
      </c>
      <c r="T1338" s="73">
        <v>792.94279248226985</v>
      </c>
      <c r="U1338" s="73">
        <v>700.16501470449214</v>
      </c>
      <c r="V1338" s="73">
        <v>792.94279248226985</v>
      </c>
      <c r="W1338" s="73">
        <v>792.94279248226985</v>
      </c>
      <c r="X1338" s="73">
        <v>867.16501470449202</v>
      </c>
      <c r="Y1338" s="73">
        <v>941.38723692671431</v>
      </c>
      <c r="Z1338" s="73">
        <v>1126.9427924822699</v>
      </c>
    </row>
    <row r="1339" spans="14:26" x14ac:dyDescent="0.25">
      <c r="N1339" s="73">
        <v>133.69999999999999</v>
      </c>
      <c r="O1339" s="73">
        <v>37.138888888888886</v>
      </c>
      <c r="P1339" s="73">
        <v>0.99038235294117649</v>
      </c>
      <c r="Q1339" s="73">
        <v>0.99038235294117649</v>
      </c>
      <c r="R1339" s="73">
        <v>701.20627921908851</v>
      </c>
      <c r="S1339" s="73">
        <v>701.20627921908851</v>
      </c>
      <c r="T1339" s="73">
        <v>794.05350144131069</v>
      </c>
      <c r="U1339" s="73">
        <v>701.20627921908851</v>
      </c>
      <c r="V1339" s="73">
        <v>794.05350144131069</v>
      </c>
      <c r="W1339" s="73">
        <v>794.05350144131069</v>
      </c>
      <c r="X1339" s="73">
        <v>868.3312792190884</v>
      </c>
      <c r="Y1339" s="73">
        <v>942.60905699686623</v>
      </c>
      <c r="Z1339" s="73">
        <v>1128.3035014413106</v>
      </c>
    </row>
    <row r="1340" spans="14:26" x14ac:dyDescent="0.25">
      <c r="N1340" s="73">
        <v>133.80000000000001</v>
      </c>
      <c r="O1340" s="73">
        <v>37.166666666666671</v>
      </c>
      <c r="P1340" s="73">
        <v>0.99038235294117649</v>
      </c>
      <c r="Q1340" s="73">
        <v>0.99038235294117649</v>
      </c>
      <c r="R1340" s="73">
        <v>702.24832283171315</v>
      </c>
      <c r="S1340" s="73">
        <v>702.24832283171315</v>
      </c>
      <c r="T1340" s="73">
        <v>795.16498949837978</v>
      </c>
      <c r="U1340" s="73">
        <v>702.24832283171315</v>
      </c>
      <c r="V1340" s="73">
        <v>795.16498949837978</v>
      </c>
      <c r="W1340" s="73">
        <v>795.16498949837978</v>
      </c>
      <c r="X1340" s="73">
        <v>869.49832283171315</v>
      </c>
      <c r="Y1340" s="73">
        <v>943.83165616504641</v>
      </c>
      <c r="Z1340" s="73">
        <v>1129.6649894983798</v>
      </c>
    </row>
    <row r="1341" spans="14:26" x14ac:dyDescent="0.25">
      <c r="N1341" s="73">
        <v>133.9</v>
      </c>
      <c r="O1341" s="73">
        <v>37.194444444444443</v>
      </c>
      <c r="P1341" s="73">
        <v>0.99038235294117649</v>
      </c>
      <c r="Q1341" s="73">
        <v>0.99038235294117649</v>
      </c>
      <c r="R1341" s="73">
        <v>703.29114554236537</v>
      </c>
      <c r="S1341" s="73">
        <v>703.29114554236537</v>
      </c>
      <c r="T1341" s="73">
        <v>796.27725665347646</v>
      </c>
      <c r="U1341" s="73">
        <v>703.29114554236537</v>
      </c>
      <c r="V1341" s="73">
        <v>796.27725665347646</v>
      </c>
      <c r="W1341" s="73">
        <v>796.27725665347646</v>
      </c>
      <c r="X1341" s="73">
        <v>870.66614554236537</v>
      </c>
      <c r="Y1341" s="73">
        <v>945.05503443125417</v>
      </c>
      <c r="Z1341" s="73">
        <v>1131.0272566534763</v>
      </c>
    </row>
    <row r="1342" spans="14:26" x14ac:dyDescent="0.25">
      <c r="N1342" s="73">
        <v>134</v>
      </c>
      <c r="O1342" s="73">
        <v>37.222222222222221</v>
      </c>
      <c r="P1342" s="73">
        <v>0.99038235294117649</v>
      </c>
      <c r="Q1342" s="73">
        <v>0.99038235294117649</v>
      </c>
      <c r="R1342" s="73">
        <v>704.33474735104608</v>
      </c>
      <c r="S1342" s="73">
        <v>704.33474735104608</v>
      </c>
      <c r="T1342" s="73">
        <v>797.39030290660162</v>
      </c>
      <c r="U1342" s="73">
        <v>704.33474735104608</v>
      </c>
      <c r="V1342" s="73">
        <v>797.39030290660162</v>
      </c>
      <c r="W1342" s="73">
        <v>797.39030290660162</v>
      </c>
      <c r="X1342" s="73">
        <v>871.83474735104608</v>
      </c>
      <c r="Y1342" s="73">
        <v>946.27919179549053</v>
      </c>
      <c r="Z1342" s="73">
        <v>1132.3903029066016</v>
      </c>
    </row>
    <row r="1343" spans="14:26" x14ac:dyDescent="0.25">
      <c r="N1343" s="73">
        <v>134.1</v>
      </c>
      <c r="O1343" s="73">
        <v>37.25</v>
      </c>
      <c r="P1343" s="73">
        <v>0.99038235294117649</v>
      </c>
      <c r="Q1343" s="73">
        <v>0.99038235294117649</v>
      </c>
      <c r="R1343" s="73">
        <v>705.37912825775493</v>
      </c>
      <c r="S1343" s="73">
        <v>705.37912825775493</v>
      </c>
      <c r="T1343" s="73">
        <v>798.50412825775493</v>
      </c>
      <c r="U1343" s="73">
        <v>705.37912825775493</v>
      </c>
      <c r="V1343" s="73">
        <v>798.50412825775493</v>
      </c>
      <c r="W1343" s="73">
        <v>798.50412825775493</v>
      </c>
      <c r="X1343" s="73">
        <v>873.00412825775493</v>
      </c>
      <c r="Y1343" s="73">
        <v>947.50412825775493</v>
      </c>
      <c r="Z1343" s="73">
        <v>1133.7541282577549</v>
      </c>
    </row>
    <row r="1344" spans="14:26" x14ac:dyDescent="0.25">
      <c r="N1344" s="73">
        <v>134.19999999999999</v>
      </c>
      <c r="O1344" s="73">
        <v>37.277777777777771</v>
      </c>
      <c r="P1344" s="73">
        <v>0.99038235294117649</v>
      </c>
      <c r="Q1344" s="73">
        <v>0.99038235294117649</v>
      </c>
      <c r="R1344" s="73">
        <v>706.42428826249159</v>
      </c>
      <c r="S1344" s="73">
        <v>706.42428826249159</v>
      </c>
      <c r="T1344" s="73">
        <v>799.61873270693604</v>
      </c>
      <c r="U1344" s="73">
        <v>706.42428826249159</v>
      </c>
      <c r="V1344" s="73">
        <v>799.61873270693604</v>
      </c>
      <c r="W1344" s="73">
        <v>799.61873270693604</v>
      </c>
      <c r="X1344" s="73">
        <v>874.17428826249159</v>
      </c>
      <c r="Y1344" s="73">
        <v>948.72984381804713</v>
      </c>
      <c r="Z1344" s="73">
        <v>1135.118732706936</v>
      </c>
    </row>
    <row r="1345" spans="14:26" x14ac:dyDescent="0.25">
      <c r="N1345" s="73">
        <v>134.30000000000001</v>
      </c>
      <c r="O1345" s="73">
        <v>37.305555555555557</v>
      </c>
      <c r="P1345" s="73">
        <v>0.99038235294117649</v>
      </c>
      <c r="Q1345" s="73">
        <v>0.99038235294117649</v>
      </c>
      <c r="R1345" s="73">
        <v>707.47022736525696</v>
      </c>
      <c r="S1345" s="73">
        <v>707.47022736525696</v>
      </c>
      <c r="T1345" s="73">
        <v>800.73411625414587</v>
      </c>
      <c r="U1345" s="73">
        <v>707.47022736525696</v>
      </c>
      <c r="V1345" s="73">
        <v>800.73411625414587</v>
      </c>
      <c r="W1345" s="73">
        <v>800.73411625414587</v>
      </c>
      <c r="X1345" s="73">
        <v>875.34522736525696</v>
      </c>
      <c r="Y1345" s="73">
        <v>949.95633847636805</v>
      </c>
      <c r="Z1345" s="73">
        <v>1136.4841162541459</v>
      </c>
    </row>
    <row r="1346" spans="14:26" x14ac:dyDescent="0.25">
      <c r="N1346" s="73">
        <v>134.4</v>
      </c>
      <c r="O1346" s="73">
        <v>37.333333333333336</v>
      </c>
      <c r="P1346" s="73">
        <v>0.99038235294117649</v>
      </c>
      <c r="Q1346" s="73">
        <v>0.99038235294117649</v>
      </c>
      <c r="R1346" s="73">
        <v>708.51694556605025</v>
      </c>
      <c r="S1346" s="73">
        <v>708.51694556605025</v>
      </c>
      <c r="T1346" s="73">
        <v>801.85027889938362</v>
      </c>
      <c r="U1346" s="73">
        <v>708.51694556605025</v>
      </c>
      <c r="V1346" s="73">
        <v>801.85027889938362</v>
      </c>
      <c r="W1346" s="73">
        <v>801.85027889938362</v>
      </c>
      <c r="X1346" s="73">
        <v>876.51694556605025</v>
      </c>
      <c r="Y1346" s="73">
        <v>951.183612232717</v>
      </c>
      <c r="Z1346" s="73">
        <v>1137.8502788993837</v>
      </c>
    </row>
    <row r="1347" spans="14:26" x14ac:dyDescent="0.25">
      <c r="N1347" s="73">
        <v>134.5</v>
      </c>
      <c r="O1347" s="73">
        <v>37.361111111111107</v>
      </c>
      <c r="P1347" s="73">
        <v>0.99038235294117649</v>
      </c>
      <c r="Q1347" s="73">
        <v>0.99038235294117649</v>
      </c>
      <c r="R1347" s="73">
        <v>709.56444286487124</v>
      </c>
      <c r="S1347" s="73">
        <v>709.56444286487124</v>
      </c>
      <c r="T1347" s="73">
        <v>802.96722064264895</v>
      </c>
      <c r="U1347" s="73">
        <v>709.56444286487124</v>
      </c>
      <c r="V1347" s="73">
        <v>802.96722064264895</v>
      </c>
      <c r="W1347" s="73">
        <v>802.96722064264895</v>
      </c>
      <c r="X1347" s="73">
        <v>877.68944286487113</v>
      </c>
      <c r="Y1347" s="73">
        <v>952.41166508709341</v>
      </c>
      <c r="Z1347" s="73">
        <v>1139.217220642649</v>
      </c>
    </row>
    <row r="1348" spans="14:26" x14ac:dyDescent="0.25">
      <c r="N1348" s="73">
        <v>134.6</v>
      </c>
      <c r="O1348" s="73">
        <v>37.388888888888886</v>
      </c>
      <c r="P1348" s="73">
        <v>0.99038235294117649</v>
      </c>
      <c r="Q1348" s="73">
        <v>0.99038235294117649</v>
      </c>
      <c r="R1348" s="73">
        <v>710.61271926172071</v>
      </c>
      <c r="S1348" s="73">
        <v>710.61271926172071</v>
      </c>
      <c r="T1348" s="73">
        <v>804.08494148394288</v>
      </c>
      <c r="U1348" s="73">
        <v>710.61271926172071</v>
      </c>
      <c r="V1348" s="73">
        <v>804.08494148394288</v>
      </c>
      <c r="W1348" s="73">
        <v>804.08494148394288</v>
      </c>
      <c r="X1348" s="73">
        <v>878.86271926172071</v>
      </c>
      <c r="Y1348" s="73">
        <v>953.64049703949843</v>
      </c>
      <c r="Z1348" s="73">
        <v>1140.5849414839429</v>
      </c>
    </row>
    <row r="1349" spans="14:26" x14ac:dyDescent="0.25">
      <c r="N1349" s="73">
        <v>134.69999999999999</v>
      </c>
      <c r="O1349" s="73">
        <v>37.416666666666664</v>
      </c>
      <c r="P1349" s="73">
        <v>0.99038235294117649</v>
      </c>
      <c r="Q1349" s="73">
        <v>0.99038235294117649</v>
      </c>
      <c r="R1349" s="73">
        <v>711.66177475659833</v>
      </c>
      <c r="S1349" s="73">
        <v>711.66177475659833</v>
      </c>
      <c r="T1349" s="73">
        <v>805.20344142326496</v>
      </c>
      <c r="U1349" s="73">
        <v>711.66177475659833</v>
      </c>
      <c r="V1349" s="73">
        <v>805.20344142326496</v>
      </c>
      <c r="W1349" s="73">
        <v>805.20344142326496</v>
      </c>
      <c r="X1349" s="73">
        <v>880.03677475659833</v>
      </c>
      <c r="Y1349" s="73">
        <v>954.87010808993159</v>
      </c>
      <c r="Z1349" s="73">
        <v>1141.9534414232648</v>
      </c>
    </row>
    <row r="1350" spans="14:26" x14ac:dyDescent="0.25">
      <c r="N1350" s="73">
        <v>134.80000000000001</v>
      </c>
      <c r="O1350" s="73">
        <v>37.44444444444445</v>
      </c>
      <c r="P1350" s="73">
        <v>0.99038235294117649</v>
      </c>
      <c r="Q1350" s="73">
        <v>0.99038235294117649</v>
      </c>
      <c r="R1350" s="73">
        <v>712.71160934950433</v>
      </c>
      <c r="S1350" s="73">
        <v>712.71160934950433</v>
      </c>
      <c r="T1350" s="73">
        <v>806.32272046061541</v>
      </c>
      <c r="U1350" s="73">
        <v>712.71160934950433</v>
      </c>
      <c r="V1350" s="73">
        <v>806.32272046061541</v>
      </c>
      <c r="W1350" s="73">
        <v>806.32272046061541</v>
      </c>
      <c r="X1350" s="73">
        <v>881.21160934950433</v>
      </c>
      <c r="Y1350" s="73">
        <v>956.10049823839313</v>
      </c>
      <c r="Z1350" s="73">
        <v>1143.3227204606153</v>
      </c>
    </row>
    <row r="1351" spans="14:26" x14ac:dyDescent="0.25">
      <c r="N1351" s="73">
        <v>134.9</v>
      </c>
      <c r="O1351" s="73">
        <v>37.472222222222221</v>
      </c>
      <c r="P1351" s="73">
        <v>0.99038235294117649</v>
      </c>
      <c r="Q1351" s="73">
        <v>0.99038235294117649</v>
      </c>
      <c r="R1351" s="73">
        <v>713.7622230404379</v>
      </c>
      <c r="S1351" s="73">
        <v>713.7622230404379</v>
      </c>
      <c r="T1351" s="73">
        <v>807.44277859599345</v>
      </c>
      <c r="U1351" s="73">
        <v>713.7622230404379</v>
      </c>
      <c r="V1351" s="73">
        <v>807.44277859599345</v>
      </c>
      <c r="W1351" s="73">
        <v>807.44277859599345</v>
      </c>
      <c r="X1351" s="73">
        <v>882.3872230404379</v>
      </c>
      <c r="Y1351" s="73">
        <v>957.33166748488236</v>
      </c>
      <c r="Z1351" s="73">
        <v>1144.6927785959936</v>
      </c>
    </row>
    <row r="1352" spans="14:26" x14ac:dyDescent="0.25">
      <c r="N1352" s="73">
        <v>135</v>
      </c>
      <c r="O1352" s="73">
        <v>37.5</v>
      </c>
      <c r="P1352" s="73">
        <v>0.99038235294117649</v>
      </c>
      <c r="Q1352" s="73">
        <v>0.99038235294117649</v>
      </c>
      <c r="R1352" s="73">
        <v>714.81361582939985</v>
      </c>
      <c r="S1352" s="73">
        <v>714.81361582939985</v>
      </c>
      <c r="T1352" s="73">
        <v>808.56361582939985</v>
      </c>
      <c r="U1352" s="73">
        <v>714.81361582939985</v>
      </c>
      <c r="V1352" s="73">
        <v>808.56361582939985</v>
      </c>
      <c r="W1352" s="73">
        <v>808.56361582939985</v>
      </c>
      <c r="X1352" s="73">
        <v>883.56361582939985</v>
      </c>
      <c r="Y1352" s="73">
        <v>958.56361582939985</v>
      </c>
      <c r="Z1352" s="73">
        <v>1146.0636158293999</v>
      </c>
    </row>
    <row r="1353" spans="14:26" x14ac:dyDescent="0.25">
      <c r="N1353" s="73">
        <v>135.1</v>
      </c>
      <c r="O1353" s="73">
        <v>37.527777777777779</v>
      </c>
      <c r="P1353" s="73">
        <v>0.99038235294117649</v>
      </c>
      <c r="Q1353" s="73">
        <v>0.99038235294117649</v>
      </c>
      <c r="R1353" s="73">
        <v>715.86578771638995</v>
      </c>
      <c r="S1353" s="73">
        <v>715.86578771638995</v>
      </c>
      <c r="T1353" s="73">
        <v>809.6852321608344</v>
      </c>
      <c r="U1353" s="73">
        <v>715.86578771638995</v>
      </c>
      <c r="V1353" s="73">
        <v>809.6852321608344</v>
      </c>
      <c r="W1353" s="73">
        <v>809.6852321608344</v>
      </c>
      <c r="X1353" s="73">
        <v>884.74078771638995</v>
      </c>
      <c r="Y1353" s="73">
        <v>959.79634327194549</v>
      </c>
      <c r="Z1353" s="73">
        <v>1147.4352321608344</v>
      </c>
    </row>
    <row r="1354" spans="14:26" x14ac:dyDescent="0.25">
      <c r="N1354" s="73">
        <v>135.19999999999999</v>
      </c>
      <c r="O1354" s="73">
        <v>37.55555555555555</v>
      </c>
      <c r="P1354" s="73">
        <v>0.99038235294117649</v>
      </c>
      <c r="Q1354" s="73">
        <v>0.99038235294117649</v>
      </c>
      <c r="R1354" s="73">
        <v>716.91873870140796</v>
      </c>
      <c r="S1354" s="73">
        <v>716.91873870140796</v>
      </c>
      <c r="T1354" s="73">
        <v>810.80762759029687</v>
      </c>
      <c r="U1354" s="73">
        <v>716.91873870140796</v>
      </c>
      <c r="V1354" s="73">
        <v>810.80762759029687</v>
      </c>
      <c r="W1354" s="73">
        <v>810.80762759029687</v>
      </c>
      <c r="X1354" s="73">
        <v>885.91873870140796</v>
      </c>
      <c r="Y1354" s="73">
        <v>961.02984981251916</v>
      </c>
      <c r="Z1354" s="73">
        <v>1148.807627590297</v>
      </c>
    </row>
    <row r="1355" spans="14:26" x14ac:dyDescent="0.25">
      <c r="N1355" s="73">
        <v>135.30000000000001</v>
      </c>
      <c r="O1355" s="73">
        <v>37.583333333333336</v>
      </c>
      <c r="P1355" s="73">
        <v>0.99038235294117649</v>
      </c>
      <c r="Q1355" s="73">
        <v>0.99038235294117649</v>
      </c>
      <c r="R1355" s="73">
        <v>717.97246878445458</v>
      </c>
      <c r="S1355" s="73">
        <v>717.97246878445458</v>
      </c>
      <c r="T1355" s="73">
        <v>811.93080211778795</v>
      </c>
      <c r="U1355" s="73">
        <v>717.97246878445458</v>
      </c>
      <c r="V1355" s="73">
        <v>811.93080211778795</v>
      </c>
      <c r="W1355" s="73">
        <v>811.93080211778795</v>
      </c>
      <c r="X1355" s="73">
        <v>887.09746878445458</v>
      </c>
      <c r="Y1355" s="73">
        <v>962.26413545112132</v>
      </c>
      <c r="Z1355" s="73">
        <v>1150.1808021177881</v>
      </c>
    </row>
    <row r="1356" spans="14:26" x14ac:dyDescent="0.25">
      <c r="N1356" s="73">
        <v>135.4</v>
      </c>
      <c r="O1356" s="73">
        <v>37.611111111111114</v>
      </c>
      <c r="P1356" s="73">
        <v>0.99038235294117649</v>
      </c>
      <c r="Q1356" s="73">
        <v>0.99038235294117649</v>
      </c>
      <c r="R1356" s="73">
        <v>719.02697796552911</v>
      </c>
      <c r="S1356" s="73">
        <v>719.02697796552911</v>
      </c>
      <c r="T1356" s="73">
        <v>813.05475574330694</v>
      </c>
      <c r="U1356" s="73">
        <v>719.02697796552911</v>
      </c>
      <c r="V1356" s="73">
        <v>813.05475574330694</v>
      </c>
      <c r="W1356" s="73">
        <v>813.05475574330694</v>
      </c>
      <c r="X1356" s="73">
        <v>888.27697796552911</v>
      </c>
      <c r="Y1356" s="73">
        <v>963.4992001877514</v>
      </c>
      <c r="Z1356" s="73">
        <v>1151.5547557433069</v>
      </c>
    </row>
    <row r="1357" spans="14:26" x14ac:dyDescent="0.25">
      <c r="N1357" s="73">
        <v>135.5</v>
      </c>
      <c r="O1357" s="73">
        <v>37.638888888888886</v>
      </c>
      <c r="P1357" s="73">
        <v>0.99038235294117649</v>
      </c>
      <c r="Q1357" s="73">
        <v>0.99038235294117649</v>
      </c>
      <c r="R1357" s="73">
        <v>720.08226624463157</v>
      </c>
      <c r="S1357" s="73">
        <v>720.08226624463157</v>
      </c>
      <c r="T1357" s="73">
        <v>814.17948846685385</v>
      </c>
      <c r="U1357" s="73">
        <v>720.08226624463157</v>
      </c>
      <c r="V1357" s="73">
        <v>814.17948846685385</v>
      </c>
      <c r="W1357" s="73">
        <v>814.17948846685385</v>
      </c>
      <c r="X1357" s="73">
        <v>889.45726624463168</v>
      </c>
      <c r="Y1357" s="73">
        <v>964.7350440224094</v>
      </c>
      <c r="Z1357" s="73">
        <v>1152.9294884668539</v>
      </c>
    </row>
    <row r="1358" spans="14:26" x14ac:dyDescent="0.25">
      <c r="N1358" s="73">
        <v>135.6</v>
      </c>
      <c r="O1358" s="73">
        <v>37.666666666666664</v>
      </c>
      <c r="P1358" s="73">
        <v>0.99038235294117649</v>
      </c>
      <c r="Q1358" s="73">
        <v>0.99038235294117649</v>
      </c>
      <c r="R1358" s="73">
        <v>721.13833362176229</v>
      </c>
      <c r="S1358" s="73">
        <v>721.13833362176229</v>
      </c>
      <c r="T1358" s="73">
        <v>815.30500028842891</v>
      </c>
      <c r="U1358" s="73">
        <v>721.13833362176229</v>
      </c>
      <c r="V1358" s="73">
        <v>815.30500028842891</v>
      </c>
      <c r="W1358" s="73">
        <v>815.30500028842891</v>
      </c>
      <c r="X1358" s="73">
        <v>890.63833362176229</v>
      </c>
      <c r="Y1358" s="73">
        <v>965.97166695509554</v>
      </c>
      <c r="Z1358" s="73">
        <v>1154.3050002884288</v>
      </c>
    </row>
    <row r="1359" spans="14:26" x14ac:dyDescent="0.25">
      <c r="N1359" s="73">
        <v>135.69999999999999</v>
      </c>
      <c r="O1359" s="73">
        <v>37.694444444444443</v>
      </c>
      <c r="P1359" s="73">
        <v>0.99038235294117649</v>
      </c>
      <c r="Q1359" s="73">
        <v>0.99038235294117649</v>
      </c>
      <c r="R1359" s="73">
        <v>722.19518009692115</v>
      </c>
      <c r="S1359" s="73">
        <v>722.19518009692115</v>
      </c>
      <c r="T1359" s="73">
        <v>816.43129120803223</v>
      </c>
      <c r="U1359" s="73">
        <v>722.19518009692115</v>
      </c>
      <c r="V1359" s="73">
        <v>816.43129120803223</v>
      </c>
      <c r="W1359" s="73">
        <v>816.43129120803223</v>
      </c>
      <c r="X1359" s="73">
        <v>891.82018009692115</v>
      </c>
      <c r="Y1359" s="73">
        <v>967.20906898581006</v>
      </c>
      <c r="Z1359" s="73">
        <v>1155.6812912080322</v>
      </c>
    </row>
    <row r="1360" spans="14:26" x14ac:dyDescent="0.25">
      <c r="N1360" s="73">
        <v>135.80000000000001</v>
      </c>
      <c r="O1360" s="73">
        <v>37.722222222222221</v>
      </c>
      <c r="P1360" s="73">
        <v>0.99038235294117649</v>
      </c>
      <c r="Q1360" s="73">
        <v>0.99038235294117649</v>
      </c>
      <c r="R1360" s="73">
        <v>723.25280567010816</v>
      </c>
      <c r="S1360" s="73">
        <v>723.25280567010816</v>
      </c>
      <c r="T1360" s="73">
        <v>817.5583612256637</v>
      </c>
      <c r="U1360" s="73">
        <v>723.25280567010816</v>
      </c>
      <c r="V1360" s="73">
        <v>817.5583612256637</v>
      </c>
      <c r="W1360" s="73">
        <v>817.5583612256637</v>
      </c>
      <c r="X1360" s="73">
        <v>893.00280567010816</v>
      </c>
      <c r="Y1360" s="73">
        <v>968.44725011455262</v>
      </c>
      <c r="Z1360" s="73">
        <v>1157.0583612256637</v>
      </c>
    </row>
    <row r="1361" spans="14:26" x14ac:dyDescent="0.25">
      <c r="N1361" s="73">
        <v>135.9</v>
      </c>
      <c r="O1361" s="73">
        <v>37.75</v>
      </c>
      <c r="P1361" s="73">
        <v>0.99038235294117649</v>
      </c>
      <c r="Q1361" s="73">
        <v>0.99038235294117649</v>
      </c>
      <c r="R1361" s="73">
        <v>724.31121034132332</v>
      </c>
      <c r="S1361" s="73">
        <v>724.31121034132332</v>
      </c>
      <c r="T1361" s="73">
        <v>818.68621034132332</v>
      </c>
      <c r="U1361" s="73">
        <v>724.31121034132332</v>
      </c>
      <c r="V1361" s="73">
        <v>818.68621034132332</v>
      </c>
      <c r="W1361" s="73">
        <v>818.68621034132332</v>
      </c>
      <c r="X1361" s="73">
        <v>894.18621034132332</v>
      </c>
      <c r="Y1361" s="73">
        <v>969.68621034132332</v>
      </c>
      <c r="Z1361" s="73">
        <v>1158.4362103413232</v>
      </c>
    </row>
    <row r="1362" spans="14:26" x14ac:dyDescent="0.25">
      <c r="N1362" s="73">
        <v>136</v>
      </c>
      <c r="O1362" s="73">
        <v>37.777777777777779</v>
      </c>
      <c r="P1362" s="73">
        <v>0.99038235294117649</v>
      </c>
      <c r="Q1362" s="73">
        <v>0.99038235294117649</v>
      </c>
      <c r="R1362" s="73">
        <v>725.37039411056662</v>
      </c>
      <c r="S1362" s="73">
        <v>725.37039411056662</v>
      </c>
      <c r="T1362" s="73">
        <v>819.81483855501108</v>
      </c>
      <c r="U1362" s="73">
        <v>725.37039411056662</v>
      </c>
      <c r="V1362" s="73">
        <v>819.81483855501108</v>
      </c>
      <c r="W1362" s="73">
        <v>819.81483855501108</v>
      </c>
      <c r="X1362" s="73">
        <v>895.37039411056662</v>
      </c>
      <c r="Y1362" s="73">
        <v>970.92594966612216</v>
      </c>
      <c r="Z1362" s="73">
        <v>1159.814838555011</v>
      </c>
    </row>
    <row r="1363" spans="14:26" x14ac:dyDescent="0.25">
      <c r="N1363" s="73">
        <v>136.1</v>
      </c>
      <c r="O1363" s="73">
        <v>37.80555555555555</v>
      </c>
      <c r="P1363" s="73">
        <v>0.99038235294117649</v>
      </c>
      <c r="Q1363" s="73">
        <v>0.99038235294117649</v>
      </c>
      <c r="R1363" s="73">
        <v>726.43035697783773</v>
      </c>
      <c r="S1363" s="73">
        <v>726.43035697783773</v>
      </c>
      <c r="T1363" s="73">
        <v>820.94424586672665</v>
      </c>
      <c r="U1363" s="73">
        <v>726.43035697783773</v>
      </c>
      <c r="V1363" s="73">
        <v>820.94424586672665</v>
      </c>
      <c r="W1363" s="73">
        <v>820.94424586672665</v>
      </c>
      <c r="X1363" s="73">
        <v>896.55535697783773</v>
      </c>
      <c r="Y1363" s="73">
        <v>972.16646808894893</v>
      </c>
      <c r="Z1363" s="73">
        <v>1161.1942458667268</v>
      </c>
    </row>
    <row r="1364" spans="14:26" x14ac:dyDescent="0.25">
      <c r="N1364" s="73">
        <v>136.19999999999999</v>
      </c>
      <c r="O1364" s="73">
        <v>37.833333333333329</v>
      </c>
      <c r="P1364" s="73">
        <v>0.99038235294117649</v>
      </c>
      <c r="Q1364" s="73">
        <v>0.99038235294117649</v>
      </c>
      <c r="R1364" s="73">
        <v>727.49109894313744</v>
      </c>
      <c r="S1364" s="73">
        <v>727.49109894313744</v>
      </c>
      <c r="T1364" s="73">
        <v>822.07443227647082</v>
      </c>
      <c r="U1364" s="73">
        <v>727.49109894313744</v>
      </c>
      <c r="V1364" s="73">
        <v>822.07443227647082</v>
      </c>
      <c r="W1364" s="73">
        <v>822.07443227647082</v>
      </c>
      <c r="X1364" s="73">
        <v>897.74109894313744</v>
      </c>
      <c r="Y1364" s="73">
        <v>973.40776560980419</v>
      </c>
      <c r="Z1364" s="73">
        <v>1162.5744322764708</v>
      </c>
    </row>
    <row r="1365" spans="14:26" x14ac:dyDescent="0.25">
      <c r="N1365" s="73">
        <v>136.30000000000001</v>
      </c>
      <c r="O1365" s="73">
        <v>37.861111111111114</v>
      </c>
      <c r="P1365" s="73">
        <v>0.99038235294117649</v>
      </c>
      <c r="Q1365" s="73">
        <v>0.99038235294117649</v>
      </c>
      <c r="R1365" s="73">
        <v>728.5526200064653</v>
      </c>
      <c r="S1365" s="73">
        <v>728.5526200064653</v>
      </c>
      <c r="T1365" s="73">
        <v>823.20539778424313</v>
      </c>
      <c r="U1365" s="73">
        <v>728.5526200064653</v>
      </c>
      <c r="V1365" s="73">
        <v>823.20539778424313</v>
      </c>
      <c r="W1365" s="73">
        <v>823.20539778424313</v>
      </c>
      <c r="X1365" s="73">
        <v>898.9276200064653</v>
      </c>
      <c r="Y1365" s="73">
        <v>974.64984222868759</v>
      </c>
      <c r="Z1365" s="73">
        <v>1163.9553977842431</v>
      </c>
    </row>
    <row r="1366" spans="14:26" x14ac:dyDescent="0.25">
      <c r="N1366" s="73">
        <v>136.4</v>
      </c>
      <c r="O1366" s="73">
        <v>37.888888888888893</v>
      </c>
      <c r="P1366" s="73">
        <v>0.99038235294117649</v>
      </c>
      <c r="Q1366" s="73">
        <v>0.99038235294117649</v>
      </c>
      <c r="R1366" s="73">
        <v>729.61492016782108</v>
      </c>
      <c r="S1366" s="73">
        <v>729.61492016782108</v>
      </c>
      <c r="T1366" s="73">
        <v>824.33714239004325</v>
      </c>
      <c r="U1366" s="73">
        <v>729.61492016782108</v>
      </c>
      <c r="V1366" s="73">
        <v>824.33714239004325</v>
      </c>
      <c r="W1366" s="73">
        <v>824.33714239004325</v>
      </c>
      <c r="X1366" s="73">
        <v>900.11492016782108</v>
      </c>
      <c r="Y1366" s="73">
        <v>975.8926979455988</v>
      </c>
      <c r="Z1366" s="73">
        <v>1165.3371423900433</v>
      </c>
    </row>
    <row r="1367" spans="14:26" x14ac:dyDescent="0.25">
      <c r="N1367" s="73">
        <v>136.5</v>
      </c>
      <c r="O1367" s="73">
        <v>37.916666666666664</v>
      </c>
      <c r="P1367" s="73">
        <v>0.99038235294117649</v>
      </c>
      <c r="Q1367" s="73">
        <v>0.99038235294117649</v>
      </c>
      <c r="R1367" s="73">
        <v>730.67799942720478</v>
      </c>
      <c r="S1367" s="73">
        <v>730.67799942720478</v>
      </c>
      <c r="T1367" s="73">
        <v>825.46966609387141</v>
      </c>
      <c r="U1367" s="73">
        <v>730.67799942720478</v>
      </c>
      <c r="V1367" s="73">
        <v>825.46966609387141</v>
      </c>
      <c r="W1367" s="73">
        <v>825.46966609387141</v>
      </c>
      <c r="X1367" s="73">
        <v>901.30299942720478</v>
      </c>
      <c r="Y1367" s="73">
        <v>977.13633276053804</v>
      </c>
      <c r="Z1367" s="73">
        <v>1166.7196660938714</v>
      </c>
    </row>
    <row r="1368" spans="14:26" x14ac:dyDescent="0.25">
      <c r="N1368" s="73">
        <v>136.6</v>
      </c>
      <c r="O1368" s="73">
        <v>37.944444444444443</v>
      </c>
      <c r="P1368" s="73">
        <v>0.99038235294117649</v>
      </c>
      <c r="Q1368" s="73">
        <v>0.99038235294117649</v>
      </c>
      <c r="R1368" s="73">
        <v>731.74185778461685</v>
      </c>
      <c r="S1368" s="73">
        <v>731.74185778461685</v>
      </c>
      <c r="T1368" s="73">
        <v>826.60296889572794</v>
      </c>
      <c r="U1368" s="73">
        <v>731.74185778461685</v>
      </c>
      <c r="V1368" s="73">
        <v>826.60296889572794</v>
      </c>
      <c r="W1368" s="73">
        <v>826.60296889572794</v>
      </c>
      <c r="X1368" s="73">
        <v>902.49185778461685</v>
      </c>
      <c r="Y1368" s="73">
        <v>978.38074667350566</v>
      </c>
      <c r="Z1368" s="73">
        <v>1168.1029688957278</v>
      </c>
    </row>
    <row r="1369" spans="14:26" x14ac:dyDescent="0.25">
      <c r="N1369" s="73">
        <v>136.69999999999999</v>
      </c>
      <c r="O1369" s="73">
        <v>37.972222222222221</v>
      </c>
      <c r="P1369" s="73">
        <v>0.99038235294117649</v>
      </c>
      <c r="Q1369" s="73">
        <v>0.99038235294117649</v>
      </c>
      <c r="R1369" s="73">
        <v>732.80649524005707</v>
      </c>
      <c r="S1369" s="73">
        <v>732.80649524005707</v>
      </c>
      <c r="T1369" s="73">
        <v>827.73705079561262</v>
      </c>
      <c r="U1369" s="73">
        <v>732.80649524005707</v>
      </c>
      <c r="V1369" s="73">
        <v>827.73705079561262</v>
      </c>
      <c r="W1369" s="73">
        <v>827.73705079561262</v>
      </c>
      <c r="X1369" s="73">
        <v>903.68149524005707</v>
      </c>
      <c r="Y1369" s="73">
        <v>979.62593968450153</v>
      </c>
      <c r="Z1369" s="73">
        <v>1169.4870507956127</v>
      </c>
    </row>
    <row r="1370" spans="14:26" x14ac:dyDescent="0.25">
      <c r="N1370" s="73">
        <v>136.80000000000001</v>
      </c>
      <c r="O1370" s="73">
        <v>38</v>
      </c>
      <c r="P1370" s="73">
        <v>0.99038235294117649</v>
      </c>
      <c r="Q1370" s="73">
        <v>0.99038235294117649</v>
      </c>
      <c r="R1370" s="73">
        <v>733.87191179352544</v>
      </c>
      <c r="S1370" s="73">
        <v>733.87191179352544</v>
      </c>
      <c r="T1370" s="73">
        <v>828.87191179352544</v>
      </c>
      <c r="U1370" s="73">
        <v>733.87191179352544</v>
      </c>
      <c r="V1370" s="73">
        <v>828.87191179352544</v>
      </c>
      <c r="W1370" s="73">
        <v>828.87191179352544</v>
      </c>
      <c r="X1370" s="73">
        <v>904.87191179352544</v>
      </c>
      <c r="Y1370" s="73">
        <v>980.87191179352544</v>
      </c>
      <c r="Z1370" s="73">
        <v>1170.8719117935254</v>
      </c>
    </row>
    <row r="1371" spans="14:26" x14ac:dyDescent="0.25">
      <c r="N1371" s="73">
        <v>136.9</v>
      </c>
      <c r="O1371" s="73">
        <v>38.027777777777779</v>
      </c>
      <c r="P1371" s="73">
        <v>0.99038235294117649</v>
      </c>
      <c r="Q1371" s="73">
        <v>0.99038235294117649</v>
      </c>
      <c r="R1371" s="73">
        <v>734.93810744502184</v>
      </c>
      <c r="S1371" s="73">
        <v>734.93810744502184</v>
      </c>
      <c r="T1371" s="73">
        <v>830.0075518894663</v>
      </c>
      <c r="U1371" s="73">
        <v>734.93810744502184</v>
      </c>
      <c r="V1371" s="73">
        <v>830.0075518894663</v>
      </c>
      <c r="W1371" s="73">
        <v>830.0075518894663</v>
      </c>
      <c r="X1371" s="73">
        <v>906.06310744502184</v>
      </c>
      <c r="Y1371" s="73">
        <v>982.11866300057738</v>
      </c>
      <c r="Z1371" s="73">
        <v>1172.2575518894662</v>
      </c>
    </row>
    <row r="1372" spans="14:26" x14ac:dyDescent="0.25">
      <c r="N1372" s="73">
        <v>137</v>
      </c>
      <c r="O1372" s="73">
        <v>38.055555555555557</v>
      </c>
      <c r="P1372" s="73">
        <v>0.99038235294117649</v>
      </c>
      <c r="Q1372" s="73">
        <v>0.99038235294117649</v>
      </c>
      <c r="R1372" s="73">
        <v>736.0050821945465</v>
      </c>
      <c r="S1372" s="73">
        <v>736.0050821945465</v>
      </c>
      <c r="T1372" s="73">
        <v>831.14397108343542</v>
      </c>
      <c r="U1372" s="73">
        <v>736.0050821945465</v>
      </c>
      <c r="V1372" s="73">
        <v>831.14397108343542</v>
      </c>
      <c r="W1372" s="73">
        <v>831.14397108343542</v>
      </c>
      <c r="X1372" s="73">
        <v>907.2550821945465</v>
      </c>
      <c r="Y1372" s="73">
        <v>983.36619330565759</v>
      </c>
      <c r="Z1372" s="73">
        <v>1173.6439710834354</v>
      </c>
    </row>
    <row r="1373" spans="14:26" x14ac:dyDescent="0.25">
      <c r="N1373" s="73">
        <v>137.1</v>
      </c>
      <c r="O1373" s="73">
        <v>38.083333333333329</v>
      </c>
      <c r="P1373" s="73">
        <v>0.99038235294117649</v>
      </c>
      <c r="Q1373" s="73">
        <v>0.99038235294117649</v>
      </c>
      <c r="R1373" s="73">
        <v>737.07283604209886</v>
      </c>
      <c r="S1373" s="73">
        <v>737.07283604209886</v>
      </c>
      <c r="T1373" s="73">
        <v>832.28116937543223</v>
      </c>
      <c r="U1373" s="73">
        <v>737.07283604209886</v>
      </c>
      <c r="V1373" s="73">
        <v>832.28116937543223</v>
      </c>
      <c r="W1373" s="73">
        <v>832.28116937543223</v>
      </c>
      <c r="X1373" s="73">
        <v>908.44783604209886</v>
      </c>
      <c r="Y1373" s="73">
        <v>984.6145027087656</v>
      </c>
      <c r="Z1373" s="73">
        <v>1175.0311693754322</v>
      </c>
    </row>
    <row r="1374" spans="14:26" x14ac:dyDescent="0.25">
      <c r="N1374" s="73">
        <v>137.19999999999999</v>
      </c>
      <c r="O1374" s="73">
        <v>38.111111111111107</v>
      </c>
      <c r="P1374" s="73">
        <v>0.99038235294117649</v>
      </c>
      <c r="Q1374" s="73">
        <v>0.99038235294117649</v>
      </c>
      <c r="R1374" s="73">
        <v>738.14136898767981</v>
      </c>
      <c r="S1374" s="73">
        <v>738.14136898767981</v>
      </c>
      <c r="T1374" s="73">
        <v>833.41914676545753</v>
      </c>
      <c r="U1374" s="73">
        <v>738.14136898767981</v>
      </c>
      <c r="V1374" s="73">
        <v>833.41914676545753</v>
      </c>
      <c r="W1374" s="73">
        <v>833.41914676545753</v>
      </c>
      <c r="X1374" s="73">
        <v>909.6413689876797</v>
      </c>
      <c r="Y1374" s="73">
        <v>985.86359120990198</v>
      </c>
      <c r="Z1374" s="73">
        <v>1176.4191467654575</v>
      </c>
    </row>
    <row r="1375" spans="14:26" x14ac:dyDescent="0.25">
      <c r="N1375" s="73">
        <v>137.30000000000001</v>
      </c>
      <c r="O1375" s="73">
        <v>38.138888888888893</v>
      </c>
      <c r="P1375" s="73">
        <v>0.99038235294117649</v>
      </c>
      <c r="Q1375" s="73">
        <v>0.99038235294117649</v>
      </c>
      <c r="R1375" s="73">
        <v>739.21068103128903</v>
      </c>
      <c r="S1375" s="73">
        <v>739.21068103128903</v>
      </c>
      <c r="T1375" s="73">
        <v>834.55790325351131</v>
      </c>
      <c r="U1375" s="73">
        <v>739.21068103128903</v>
      </c>
      <c r="V1375" s="73">
        <v>834.55790325351131</v>
      </c>
      <c r="W1375" s="73">
        <v>834.55790325351131</v>
      </c>
      <c r="X1375" s="73">
        <v>910.83568103128914</v>
      </c>
      <c r="Y1375" s="73">
        <v>987.11345880906686</v>
      </c>
      <c r="Z1375" s="73">
        <v>1177.8079032535113</v>
      </c>
    </row>
    <row r="1376" spans="14:26" x14ac:dyDescent="0.25">
      <c r="N1376" s="73">
        <v>137.4</v>
      </c>
      <c r="O1376" s="73">
        <v>38.166666666666664</v>
      </c>
      <c r="P1376" s="73">
        <v>0.99038235294117649</v>
      </c>
      <c r="Q1376" s="73">
        <v>0.99038235294117649</v>
      </c>
      <c r="R1376" s="73">
        <v>740.28077217292594</v>
      </c>
      <c r="S1376" s="73">
        <v>740.28077217292594</v>
      </c>
      <c r="T1376" s="73">
        <v>835.69743883959256</v>
      </c>
      <c r="U1376" s="73">
        <v>740.28077217292594</v>
      </c>
      <c r="V1376" s="73">
        <v>835.69743883959256</v>
      </c>
      <c r="W1376" s="73">
        <v>835.69743883959256</v>
      </c>
      <c r="X1376" s="73">
        <v>912.03077217292594</v>
      </c>
      <c r="Y1376" s="73">
        <v>988.36410550625919</v>
      </c>
      <c r="Z1376" s="73">
        <v>1179.1974388395925</v>
      </c>
    </row>
    <row r="1377" spans="14:26" x14ac:dyDescent="0.25">
      <c r="N1377" s="73">
        <v>137.5</v>
      </c>
      <c r="O1377" s="73">
        <v>38.194444444444443</v>
      </c>
      <c r="P1377" s="73">
        <v>0.99038235294117649</v>
      </c>
      <c r="Q1377" s="73">
        <v>0.99038235294117649</v>
      </c>
      <c r="R1377" s="73">
        <v>741.3516424125911</v>
      </c>
      <c r="S1377" s="73">
        <v>741.3516424125911</v>
      </c>
      <c r="T1377" s="73">
        <v>836.83775352370219</v>
      </c>
      <c r="U1377" s="73">
        <v>741.3516424125911</v>
      </c>
      <c r="V1377" s="73">
        <v>836.83775352370219</v>
      </c>
      <c r="W1377" s="73">
        <v>836.83775352370219</v>
      </c>
      <c r="X1377" s="73">
        <v>913.2266424125911</v>
      </c>
      <c r="Y1377" s="73">
        <v>989.6155313014799</v>
      </c>
      <c r="Z1377" s="73">
        <v>1180.5877535237021</v>
      </c>
    </row>
    <row r="1378" spans="14:26" x14ac:dyDescent="0.25">
      <c r="N1378" s="73">
        <v>137.6</v>
      </c>
      <c r="O1378" s="73">
        <v>38.222222222222221</v>
      </c>
      <c r="P1378" s="73">
        <v>0.99038235294117649</v>
      </c>
      <c r="Q1378" s="73">
        <v>0.99038235294117649</v>
      </c>
      <c r="R1378" s="73">
        <v>742.42329175028442</v>
      </c>
      <c r="S1378" s="73">
        <v>742.42329175028442</v>
      </c>
      <c r="T1378" s="73">
        <v>837.97884730583996</v>
      </c>
      <c r="U1378" s="73">
        <v>742.42329175028442</v>
      </c>
      <c r="V1378" s="73">
        <v>837.97884730583996</v>
      </c>
      <c r="W1378" s="73">
        <v>837.97884730583996</v>
      </c>
      <c r="X1378" s="73">
        <v>914.42329175028442</v>
      </c>
      <c r="Y1378" s="73">
        <v>990.86773619472888</v>
      </c>
      <c r="Z1378" s="73">
        <v>1181.97884730584</v>
      </c>
    </row>
    <row r="1379" spans="14:26" x14ac:dyDescent="0.25">
      <c r="N1379" s="73">
        <v>137.69999999999999</v>
      </c>
      <c r="O1379" s="73">
        <v>38.249999999999993</v>
      </c>
      <c r="P1379" s="73">
        <v>0.99038235294117649</v>
      </c>
      <c r="Q1379" s="73">
        <v>0.99038235294117649</v>
      </c>
      <c r="R1379" s="73">
        <v>743.49572018600577</v>
      </c>
      <c r="S1379" s="73">
        <v>743.49572018600577</v>
      </c>
      <c r="T1379" s="73">
        <v>839.12072018600577</v>
      </c>
      <c r="U1379" s="73">
        <v>743.49572018600577</v>
      </c>
      <c r="V1379" s="73">
        <v>839.12072018600577</v>
      </c>
      <c r="W1379" s="73">
        <v>839.12072018600577</v>
      </c>
      <c r="X1379" s="73">
        <v>915.62072018600577</v>
      </c>
      <c r="Y1379" s="73">
        <v>992.12072018600577</v>
      </c>
      <c r="Z1379" s="73">
        <v>1183.3707201860057</v>
      </c>
    </row>
    <row r="1380" spans="14:26" x14ac:dyDescent="0.25">
      <c r="N1380" s="73">
        <v>137.80000000000001</v>
      </c>
      <c r="O1380" s="73">
        <v>38.277777777777779</v>
      </c>
      <c r="P1380" s="73">
        <v>0.99038235294117649</v>
      </c>
      <c r="Q1380" s="73">
        <v>0.99038235294117649</v>
      </c>
      <c r="R1380" s="73">
        <v>744.56892771975561</v>
      </c>
      <c r="S1380" s="73">
        <v>744.56892771975561</v>
      </c>
      <c r="T1380" s="73">
        <v>840.26337216420006</v>
      </c>
      <c r="U1380" s="73">
        <v>744.56892771975561</v>
      </c>
      <c r="V1380" s="73">
        <v>840.26337216420006</v>
      </c>
      <c r="W1380" s="73">
        <v>840.26337216420006</v>
      </c>
      <c r="X1380" s="73">
        <v>916.81892771975561</v>
      </c>
      <c r="Y1380" s="73">
        <v>993.37448327531115</v>
      </c>
      <c r="Z1380" s="73">
        <v>1184.7633721642001</v>
      </c>
    </row>
    <row r="1381" spans="14:26" x14ac:dyDescent="0.25">
      <c r="N1381" s="73">
        <v>137.9</v>
      </c>
      <c r="O1381" s="73">
        <v>38.305555555555557</v>
      </c>
      <c r="P1381" s="73">
        <v>0.99038235294117649</v>
      </c>
      <c r="Q1381" s="73">
        <v>0.99038235294117649</v>
      </c>
      <c r="R1381" s="73">
        <v>745.64291435153336</v>
      </c>
      <c r="S1381" s="73">
        <v>745.64291435153336</v>
      </c>
      <c r="T1381" s="73">
        <v>841.40680324042228</v>
      </c>
      <c r="U1381" s="73">
        <v>745.64291435153336</v>
      </c>
      <c r="V1381" s="73">
        <v>841.40680324042228</v>
      </c>
      <c r="W1381" s="73">
        <v>841.40680324042228</v>
      </c>
      <c r="X1381" s="73">
        <v>918.01791435153336</v>
      </c>
      <c r="Y1381" s="73">
        <v>994.62902546264445</v>
      </c>
      <c r="Z1381" s="73">
        <v>1186.1568032404223</v>
      </c>
    </row>
    <row r="1382" spans="14:26" x14ac:dyDescent="0.25">
      <c r="N1382" s="73">
        <v>138</v>
      </c>
      <c r="O1382" s="73">
        <v>38.333333333333336</v>
      </c>
      <c r="P1382" s="73">
        <v>0.99038235294117649</v>
      </c>
      <c r="Q1382" s="73">
        <v>0.99038235294117649</v>
      </c>
      <c r="R1382" s="73">
        <v>746.71768008133927</v>
      </c>
      <c r="S1382" s="73">
        <v>746.71768008133927</v>
      </c>
      <c r="T1382" s="73">
        <v>842.55101341467264</v>
      </c>
      <c r="U1382" s="73">
        <v>746.71768008133927</v>
      </c>
      <c r="V1382" s="73">
        <v>842.55101341467264</v>
      </c>
      <c r="W1382" s="73">
        <v>842.55101341467264</v>
      </c>
      <c r="X1382" s="73">
        <v>919.21768008133927</v>
      </c>
      <c r="Y1382" s="73">
        <v>995.88434674800601</v>
      </c>
      <c r="Z1382" s="73">
        <v>1187.5510134146728</v>
      </c>
    </row>
    <row r="1383" spans="14:26" x14ac:dyDescent="0.25">
      <c r="N1383" s="73">
        <v>138.1</v>
      </c>
      <c r="O1383" s="73">
        <v>38.361111111111107</v>
      </c>
      <c r="P1383" s="73">
        <v>0.99038235294117649</v>
      </c>
      <c r="Q1383" s="73">
        <v>0.99038235294117649</v>
      </c>
      <c r="R1383" s="73">
        <v>747.79322490917309</v>
      </c>
      <c r="S1383" s="73">
        <v>747.79322490917309</v>
      </c>
      <c r="T1383" s="73">
        <v>843.69600268695081</v>
      </c>
      <c r="U1383" s="73">
        <v>747.79322490917309</v>
      </c>
      <c r="V1383" s="73">
        <v>843.69600268695081</v>
      </c>
      <c r="W1383" s="73">
        <v>843.69600268695081</v>
      </c>
      <c r="X1383" s="73">
        <v>920.41822490917298</v>
      </c>
      <c r="Y1383" s="73">
        <v>997.14044713139526</v>
      </c>
      <c r="Z1383" s="73">
        <v>1188.9460026869508</v>
      </c>
    </row>
    <row r="1384" spans="14:26" x14ac:dyDescent="0.25">
      <c r="N1384" s="73">
        <v>138.19999999999999</v>
      </c>
      <c r="O1384" s="73">
        <v>38.388888888888886</v>
      </c>
      <c r="P1384" s="73">
        <v>0.99038235294117649</v>
      </c>
      <c r="Q1384" s="73">
        <v>0.99038235294117649</v>
      </c>
      <c r="R1384" s="73">
        <v>748.86954883503529</v>
      </c>
      <c r="S1384" s="73">
        <v>748.86954883503529</v>
      </c>
      <c r="T1384" s="73">
        <v>844.84177105725746</v>
      </c>
      <c r="U1384" s="73">
        <v>748.86954883503529</v>
      </c>
      <c r="V1384" s="73">
        <v>844.84177105725746</v>
      </c>
      <c r="W1384" s="73">
        <v>844.84177105725746</v>
      </c>
      <c r="X1384" s="73">
        <v>921.61954883503518</v>
      </c>
      <c r="Y1384" s="73">
        <v>998.397326612813</v>
      </c>
      <c r="Z1384" s="73">
        <v>1190.3417710572573</v>
      </c>
    </row>
    <row r="1385" spans="14:26" x14ac:dyDescent="0.25">
      <c r="N1385" s="73">
        <v>138.30000000000001</v>
      </c>
      <c r="O1385" s="73">
        <v>38.416666666666671</v>
      </c>
      <c r="P1385" s="73">
        <v>0.99038235294117649</v>
      </c>
      <c r="Q1385" s="73">
        <v>0.99038235294117649</v>
      </c>
      <c r="R1385" s="73">
        <v>749.94665185892575</v>
      </c>
      <c r="S1385" s="73">
        <v>749.94665185892575</v>
      </c>
      <c r="T1385" s="73">
        <v>845.98831852559238</v>
      </c>
      <c r="U1385" s="73">
        <v>749.94665185892575</v>
      </c>
      <c r="V1385" s="73">
        <v>845.98831852559238</v>
      </c>
      <c r="W1385" s="73">
        <v>845.98831852559238</v>
      </c>
      <c r="X1385" s="73">
        <v>922.82165185892575</v>
      </c>
      <c r="Y1385" s="73">
        <v>999.65498519225901</v>
      </c>
      <c r="Z1385" s="73">
        <v>1191.7383185255924</v>
      </c>
    </row>
    <row r="1386" spans="14:26" x14ac:dyDescent="0.25">
      <c r="N1386" s="73">
        <v>138.4</v>
      </c>
      <c r="O1386" s="73">
        <v>38.444444444444443</v>
      </c>
      <c r="P1386" s="73">
        <v>0.99038235294117649</v>
      </c>
      <c r="Q1386" s="73">
        <v>0.99038235294117649</v>
      </c>
      <c r="R1386" s="73">
        <v>751.02453398084401</v>
      </c>
      <c r="S1386" s="73">
        <v>751.02453398084401</v>
      </c>
      <c r="T1386" s="73">
        <v>847.1356450919551</v>
      </c>
      <c r="U1386" s="73">
        <v>751.02453398084401</v>
      </c>
      <c r="V1386" s="73">
        <v>847.1356450919551</v>
      </c>
      <c r="W1386" s="73">
        <v>847.1356450919551</v>
      </c>
      <c r="X1386" s="73">
        <v>924.02453398084401</v>
      </c>
      <c r="Y1386" s="73">
        <v>1000.9134228697328</v>
      </c>
      <c r="Z1386" s="73">
        <v>1193.135645091955</v>
      </c>
    </row>
    <row r="1387" spans="14:26" x14ac:dyDescent="0.25">
      <c r="N1387" s="73">
        <v>138.5</v>
      </c>
      <c r="O1387" s="73">
        <v>38.472222222222221</v>
      </c>
      <c r="P1387" s="73">
        <v>0.99038235294117649</v>
      </c>
      <c r="Q1387" s="73">
        <v>0.99038235294117649</v>
      </c>
      <c r="R1387" s="73">
        <v>752.10319520079054</v>
      </c>
      <c r="S1387" s="73">
        <v>752.10319520079054</v>
      </c>
      <c r="T1387" s="73">
        <v>848.28375075634608</v>
      </c>
      <c r="U1387" s="73">
        <v>752.10319520079054</v>
      </c>
      <c r="V1387" s="73">
        <v>848.28375075634608</v>
      </c>
      <c r="W1387" s="73">
        <v>848.28375075634608</v>
      </c>
      <c r="X1387" s="73">
        <v>925.22819520079054</v>
      </c>
      <c r="Y1387" s="73">
        <v>1002.172639645235</v>
      </c>
      <c r="Z1387" s="73">
        <v>1194.5337507563461</v>
      </c>
    </row>
    <row r="1388" spans="14:26" x14ac:dyDescent="0.25">
      <c r="N1388" s="73">
        <v>138.6</v>
      </c>
      <c r="O1388" s="73">
        <v>38.5</v>
      </c>
      <c r="P1388" s="73">
        <v>0.99038235294117649</v>
      </c>
      <c r="Q1388" s="73">
        <v>0.99038235294117649</v>
      </c>
      <c r="R1388" s="73">
        <v>753.18263551876521</v>
      </c>
      <c r="S1388" s="73">
        <v>753.18263551876521</v>
      </c>
      <c r="T1388" s="73">
        <v>849.43263551876521</v>
      </c>
      <c r="U1388" s="73">
        <v>753.18263551876521</v>
      </c>
      <c r="V1388" s="73">
        <v>849.43263551876521</v>
      </c>
      <c r="W1388" s="73">
        <v>849.43263551876521</v>
      </c>
      <c r="X1388" s="73">
        <v>926.43263551876521</v>
      </c>
      <c r="Y1388" s="73">
        <v>1003.4326355187652</v>
      </c>
      <c r="Z1388" s="73">
        <v>1195.9326355187652</v>
      </c>
    </row>
    <row r="1389" spans="14:26" x14ac:dyDescent="0.25">
      <c r="N1389" s="73">
        <v>138.69999999999999</v>
      </c>
      <c r="O1389" s="73">
        <v>38.527777777777771</v>
      </c>
      <c r="P1389" s="73">
        <v>0.99038235294117649</v>
      </c>
      <c r="Q1389" s="73">
        <v>0.99038235294117649</v>
      </c>
      <c r="R1389" s="73">
        <v>754.26285493476769</v>
      </c>
      <c r="S1389" s="73">
        <v>754.26285493476769</v>
      </c>
      <c r="T1389" s="73">
        <v>850.58229937921215</v>
      </c>
      <c r="U1389" s="73">
        <v>754.26285493476769</v>
      </c>
      <c r="V1389" s="73">
        <v>850.58229937921215</v>
      </c>
      <c r="W1389" s="73">
        <v>850.58229937921215</v>
      </c>
      <c r="X1389" s="73">
        <v>927.63785493476769</v>
      </c>
      <c r="Y1389" s="73">
        <v>1004.6934104903232</v>
      </c>
      <c r="Z1389" s="73">
        <v>1197.3322993792121</v>
      </c>
    </row>
    <row r="1390" spans="14:26" x14ac:dyDescent="0.25">
      <c r="N1390" s="73">
        <v>138.80000000000001</v>
      </c>
      <c r="O1390" s="73">
        <v>38.555555555555557</v>
      </c>
      <c r="P1390" s="73">
        <v>0.99038235294117649</v>
      </c>
      <c r="Q1390" s="73">
        <v>0.99038235294117649</v>
      </c>
      <c r="R1390" s="73">
        <v>755.343853448799</v>
      </c>
      <c r="S1390" s="73">
        <v>755.343853448799</v>
      </c>
      <c r="T1390" s="73">
        <v>851.73274233768791</v>
      </c>
      <c r="U1390" s="73">
        <v>755.343853448799</v>
      </c>
      <c r="V1390" s="73">
        <v>851.73274233768791</v>
      </c>
      <c r="W1390" s="73">
        <v>851.73274233768791</v>
      </c>
      <c r="X1390" s="73">
        <v>928.843853448799</v>
      </c>
      <c r="Y1390" s="73">
        <v>1005.9549645599102</v>
      </c>
      <c r="Z1390" s="73">
        <v>1198.732742337688</v>
      </c>
    </row>
    <row r="1391" spans="14:26" x14ac:dyDescent="0.25">
      <c r="N1391" s="73">
        <v>138.9</v>
      </c>
      <c r="O1391" s="73">
        <v>38.583333333333336</v>
      </c>
      <c r="P1391" s="73">
        <v>0.99038235294117649</v>
      </c>
      <c r="Q1391" s="73">
        <v>0.99038235294117649</v>
      </c>
      <c r="R1391" s="73">
        <v>756.42563106085811</v>
      </c>
      <c r="S1391" s="73">
        <v>756.42563106085811</v>
      </c>
      <c r="T1391" s="73">
        <v>852.88396439419148</v>
      </c>
      <c r="U1391" s="73">
        <v>756.42563106085811</v>
      </c>
      <c r="V1391" s="73">
        <v>852.88396439419148</v>
      </c>
      <c r="W1391" s="73">
        <v>852.88396439419148</v>
      </c>
      <c r="X1391" s="73">
        <v>930.05063106085811</v>
      </c>
      <c r="Y1391" s="73">
        <v>1007.2172977275249</v>
      </c>
      <c r="Z1391" s="73">
        <v>1200.1339643941915</v>
      </c>
    </row>
    <row r="1392" spans="14:26" x14ac:dyDescent="0.25">
      <c r="N1392" s="73">
        <v>139</v>
      </c>
      <c r="O1392" s="73">
        <v>38.611111111111107</v>
      </c>
      <c r="P1392" s="73">
        <v>0.99038235294117649</v>
      </c>
      <c r="Q1392" s="73">
        <v>0.99038235294117649</v>
      </c>
      <c r="R1392" s="73">
        <v>757.50818777094503</v>
      </c>
      <c r="S1392" s="73">
        <v>757.50818777094503</v>
      </c>
      <c r="T1392" s="73">
        <v>854.03596554872274</v>
      </c>
      <c r="U1392" s="73">
        <v>757.50818777094503</v>
      </c>
      <c r="V1392" s="73">
        <v>854.03596554872274</v>
      </c>
      <c r="W1392" s="73">
        <v>854.03596554872274</v>
      </c>
      <c r="X1392" s="73">
        <v>931.25818777094491</v>
      </c>
      <c r="Y1392" s="73">
        <v>1008.4804099931672</v>
      </c>
      <c r="Z1392" s="73">
        <v>1201.5359655487227</v>
      </c>
    </row>
    <row r="1393" spans="14:26" x14ac:dyDescent="0.25">
      <c r="N1393" s="73">
        <v>139.1</v>
      </c>
      <c r="O1393" s="73">
        <v>38.638888888888886</v>
      </c>
      <c r="P1393" s="73">
        <v>0.99038235294117649</v>
      </c>
      <c r="Q1393" s="73">
        <v>0.99038235294117649</v>
      </c>
      <c r="R1393" s="73">
        <v>758.59152357906032</v>
      </c>
      <c r="S1393" s="73">
        <v>758.59152357906032</v>
      </c>
      <c r="T1393" s="73">
        <v>855.18874580128249</v>
      </c>
      <c r="U1393" s="73">
        <v>758.59152357906032</v>
      </c>
      <c r="V1393" s="73">
        <v>855.18874580128249</v>
      </c>
      <c r="W1393" s="73">
        <v>855.18874580128249</v>
      </c>
      <c r="X1393" s="73">
        <v>932.46652357906032</v>
      </c>
      <c r="Y1393" s="73">
        <v>1009.744301356838</v>
      </c>
      <c r="Z1393" s="73">
        <v>1202.9387458012825</v>
      </c>
    </row>
    <row r="1394" spans="14:26" x14ac:dyDescent="0.25">
      <c r="N1394" s="73">
        <v>139.19999999999999</v>
      </c>
      <c r="O1394" s="73">
        <v>38.666666666666664</v>
      </c>
      <c r="P1394" s="73">
        <v>0.99038235294117649</v>
      </c>
      <c r="Q1394" s="73">
        <v>0.99038235294117649</v>
      </c>
      <c r="R1394" s="73">
        <v>759.67563848520376</v>
      </c>
      <c r="S1394" s="73">
        <v>759.67563848520376</v>
      </c>
      <c r="T1394" s="73">
        <v>856.34230515187039</v>
      </c>
      <c r="U1394" s="73">
        <v>759.67563848520376</v>
      </c>
      <c r="V1394" s="73">
        <v>856.34230515187039</v>
      </c>
      <c r="W1394" s="73">
        <v>856.34230515187039</v>
      </c>
      <c r="X1394" s="73">
        <v>933.67563848520376</v>
      </c>
      <c r="Y1394" s="73">
        <v>1011.008971818537</v>
      </c>
      <c r="Z1394" s="73">
        <v>1204.3423051518703</v>
      </c>
    </row>
    <row r="1395" spans="14:26" x14ac:dyDescent="0.25">
      <c r="N1395" s="73">
        <v>139.30000000000001</v>
      </c>
      <c r="O1395" s="73">
        <v>38.69444444444445</v>
      </c>
      <c r="P1395" s="73">
        <v>0.99038235294117649</v>
      </c>
      <c r="Q1395" s="73">
        <v>0.99038235294117649</v>
      </c>
      <c r="R1395" s="73">
        <v>760.76053248937569</v>
      </c>
      <c r="S1395" s="73">
        <v>760.76053248937569</v>
      </c>
      <c r="T1395" s="73">
        <v>857.49664360048678</v>
      </c>
      <c r="U1395" s="73">
        <v>760.76053248937569</v>
      </c>
      <c r="V1395" s="73">
        <v>857.49664360048678</v>
      </c>
      <c r="W1395" s="73">
        <v>857.49664360048678</v>
      </c>
      <c r="X1395" s="73">
        <v>934.88553248937569</v>
      </c>
      <c r="Y1395" s="73">
        <v>1012.2744213782646</v>
      </c>
      <c r="Z1395" s="73">
        <v>1205.7466436004868</v>
      </c>
    </row>
    <row r="1396" spans="14:26" x14ac:dyDescent="0.25">
      <c r="N1396" s="73">
        <v>139.4</v>
      </c>
      <c r="O1396" s="73">
        <v>38.722222222222221</v>
      </c>
      <c r="P1396" s="73">
        <v>0.99038235294117649</v>
      </c>
      <c r="Q1396" s="73">
        <v>0.99038235294117649</v>
      </c>
      <c r="R1396" s="73">
        <v>761.8462055915752</v>
      </c>
      <c r="S1396" s="73">
        <v>761.8462055915752</v>
      </c>
      <c r="T1396" s="73">
        <v>858.65176114713074</v>
      </c>
      <c r="U1396" s="73">
        <v>761.8462055915752</v>
      </c>
      <c r="V1396" s="73">
        <v>858.65176114713074</v>
      </c>
      <c r="W1396" s="73">
        <v>858.65176114713074</v>
      </c>
      <c r="X1396" s="73">
        <v>936.0962055915752</v>
      </c>
      <c r="Y1396" s="73">
        <v>1013.5406500360197</v>
      </c>
      <c r="Z1396" s="73">
        <v>1207.1517611471309</v>
      </c>
    </row>
    <row r="1397" spans="14:26" x14ac:dyDescent="0.25">
      <c r="N1397" s="73">
        <v>139.5</v>
      </c>
      <c r="O1397" s="73">
        <v>38.75</v>
      </c>
      <c r="P1397" s="73">
        <v>0.99038235294117649</v>
      </c>
      <c r="Q1397" s="73">
        <v>0.99038235294117649</v>
      </c>
      <c r="R1397" s="73">
        <v>762.93265779180297</v>
      </c>
      <c r="S1397" s="73">
        <v>762.93265779180297</v>
      </c>
      <c r="T1397" s="73">
        <v>859.80765779180297</v>
      </c>
      <c r="U1397" s="73">
        <v>762.93265779180297</v>
      </c>
      <c r="V1397" s="73">
        <v>859.80765779180297</v>
      </c>
      <c r="W1397" s="73">
        <v>859.80765779180297</v>
      </c>
      <c r="X1397" s="73">
        <v>937.30765779180297</v>
      </c>
      <c r="Y1397" s="73">
        <v>1014.807657791803</v>
      </c>
      <c r="Z1397" s="73">
        <v>1208.557657791803</v>
      </c>
    </row>
    <row r="1398" spans="14:26" x14ac:dyDescent="0.25">
      <c r="N1398" s="73">
        <v>139.6</v>
      </c>
      <c r="O1398" s="73">
        <v>38.777777777777779</v>
      </c>
      <c r="P1398" s="73">
        <v>0.99038235294117649</v>
      </c>
      <c r="Q1398" s="73">
        <v>0.99038235294117649</v>
      </c>
      <c r="R1398" s="73">
        <v>764.019889090059</v>
      </c>
      <c r="S1398" s="73">
        <v>764.019889090059</v>
      </c>
      <c r="T1398" s="73">
        <v>860.96433353450345</v>
      </c>
      <c r="U1398" s="73">
        <v>764.019889090059</v>
      </c>
      <c r="V1398" s="73">
        <v>860.96433353450345</v>
      </c>
      <c r="W1398" s="73">
        <v>860.96433353450345</v>
      </c>
      <c r="X1398" s="73">
        <v>938.519889090059</v>
      </c>
      <c r="Y1398" s="73">
        <v>1016.0754446456145</v>
      </c>
      <c r="Z1398" s="73">
        <v>1209.9643335345033</v>
      </c>
    </row>
    <row r="1399" spans="14:26" x14ac:dyDescent="0.25">
      <c r="N1399" s="73">
        <v>139.69999999999999</v>
      </c>
      <c r="O1399" s="73">
        <v>38.80555555555555</v>
      </c>
      <c r="P1399" s="73">
        <v>0.99038235294117649</v>
      </c>
      <c r="Q1399" s="73">
        <v>0.99038235294117649</v>
      </c>
      <c r="R1399" s="73">
        <v>765.10789948634283</v>
      </c>
      <c r="S1399" s="73">
        <v>765.10789948634283</v>
      </c>
      <c r="T1399" s="73">
        <v>862.12178837523174</v>
      </c>
      <c r="U1399" s="73">
        <v>765.10789948634283</v>
      </c>
      <c r="V1399" s="73">
        <v>862.12178837523174</v>
      </c>
      <c r="W1399" s="73">
        <v>862.12178837523174</v>
      </c>
      <c r="X1399" s="73">
        <v>939.73289948634283</v>
      </c>
      <c r="Y1399" s="73">
        <v>1017.3440105974539</v>
      </c>
      <c r="Z1399" s="73">
        <v>1211.3717883752317</v>
      </c>
    </row>
    <row r="1400" spans="14:26" x14ac:dyDescent="0.25">
      <c r="N1400" s="73">
        <v>139.80000000000001</v>
      </c>
      <c r="O1400" s="73">
        <v>38.833333333333336</v>
      </c>
      <c r="P1400" s="73">
        <v>0.99038235294117649</v>
      </c>
      <c r="Q1400" s="73">
        <v>0.99038235294117649</v>
      </c>
      <c r="R1400" s="73">
        <v>766.19668898065538</v>
      </c>
      <c r="S1400" s="73">
        <v>766.19668898065538</v>
      </c>
      <c r="T1400" s="73">
        <v>863.28002231398875</v>
      </c>
      <c r="U1400" s="73">
        <v>766.19668898065538</v>
      </c>
      <c r="V1400" s="73">
        <v>863.28002231398875</v>
      </c>
      <c r="W1400" s="73">
        <v>863.28002231398875</v>
      </c>
      <c r="X1400" s="73">
        <v>940.94668898065538</v>
      </c>
      <c r="Y1400" s="73">
        <v>1018.6133556473221</v>
      </c>
      <c r="Z1400" s="73">
        <v>1212.7800223139889</v>
      </c>
    </row>
    <row r="1401" spans="14:26" x14ac:dyDescent="0.25">
      <c r="N1401" s="73">
        <v>139.9</v>
      </c>
      <c r="O1401" s="73">
        <v>38.861111111111114</v>
      </c>
      <c r="P1401" s="73">
        <v>0.99038235294117649</v>
      </c>
      <c r="Q1401" s="73">
        <v>0.99038235294117649</v>
      </c>
      <c r="R1401" s="73">
        <v>767.28625757299574</v>
      </c>
      <c r="S1401" s="73">
        <v>767.28625757299574</v>
      </c>
      <c r="T1401" s="73">
        <v>864.43903535077357</v>
      </c>
      <c r="U1401" s="73">
        <v>767.28625757299574</v>
      </c>
      <c r="V1401" s="73">
        <v>864.43903535077357</v>
      </c>
      <c r="W1401" s="73">
        <v>864.43903535077357</v>
      </c>
      <c r="X1401" s="73">
        <v>942.16125757299574</v>
      </c>
      <c r="Y1401" s="73">
        <v>1019.883479795218</v>
      </c>
      <c r="Z1401" s="73">
        <v>1214.1890353507736</v>
      </c>
    </row>
    <row r="1402" spans="14:26" x14ac:dyDescent="0.25">
      <c r="N1402" s="73">
        <v>140</v>
      </c>
      <c r="O1402" s="73">
        <v>38.888888888888886</v>
      </c>
      <c r="P1402" s="73">
        <v>0.99038235294117649</v>
      </c>
      <c r="Q1402" s="73">
        <v>0.99038235294117649</v>
      </c>
      <c r="R1402" s="73">
        <v>768.37660526336401</v>
      </c>
      <c r="S1402" s="73">
        <v>768.37660526336401</v>
      </c>
      <c r="T1402" s="73">
        <v>865.5988274855863</v>
      </c>
      <c r="U1402" s="73">
        <v>768.37660526336401</v>
      </c>
      <c r="V1402" s="73">
        <v>865.5988274855863</v>
      </c>
      <c r="W1402" s="73">
        <v>865.5988274855863</v>
      </c>
      <c r="X1402" s="73">
        <v>943.37660526336413</v>
      </c>
      <c r="Y1402" s="73">
        <v>1021.1543830411418</v>
      </c>
      <c r="Z1402" s="73">
        <v>1215.5988274855863</v>
      </c>
    </row>
    <row r="1403" spans="14:26" x14ac:dyDescent="0.25">
      <c r="N1403" s="73">
        <v>140.1</v>
      </c>
      <c r="O1403" s="73">
        <v>38.916666666666664</v>
      </c>
      <c r="P1403" s="73">
        <v>0.99038235294117649</v>
      </c>
      <c r="Q1403" s="73">
        <v>0.99038235294117649</v>
      </c>
      <c r="R1403" s="73">
        <v>769.46773205176066</v>
      </c>
      <c r="S1403" s="73">
        <v>769.46773205176066</v>
      </c>
      <c r="T1403" s="73">
        <v>866.75939871842729</v>
      </c>
      <c r="U1403" s="73">
        <v>769.46773205176066</v>
      </c>
      <c r="V1403" s="73">
        <v>866.75939871842729</v>
      </c>
      <c r="W1403" s="73">
        <v>866.75939871842729</v>
      </c>
      <c r="X1403" s="73">
        <v>944.59273205176066</v>
      </c>
      <c r="Y1403" s="73">
        <v>1022.4260653850939</v>
      </c>
      <c r="Z1403" s="73">
        <v>1217.0093987184273</v>
      </c>
    </row>
    <row r="1404" spans="14:26" x14ac:dyDescent="0.25">
      <c r="N1404" s="73">
        <v>140.19999999999999</v>
      </c>
      <c r="O1404" s="73">
        <v>38.944444444444443</v>
      </c>
      <c r="P1404" s="73">
        <v>0.99038235294117649</v>
      </c>
      <c r="Q1404" s="73">
        <v>0.99038235294117649</v>
      </c>
      <c r="R1404" s="73">
        <v>770.55963793818535</v>
      </c>
      <c r="S1404" s="73">
        <v>770.55963793818535</v>
      </c>
      <c r="T1404" s="73">
        <v>867.92074904929643</v>
      </c>
      <c r="U1404" s="73">
        <v>770.55963793818535</v>
      </c>
      <c r="V1404" s="73">
        <v>867.92074904929643</v>
      </c>
      <c r="W1404" s="73">
        <v>867.92074904929643</v>
      </c>
      <c r="X1404" s="73">
        <v>945.80963793818535</v>
      </c>
      <c r="Y1404" s="73">
        <v>1023.6985268270741</v>
      </c>
      <c r="Z1404" s="73">
        <v>1218.4207490492963</v>
      </c>
    </row>
    <row r="1405" spans="14:26" x14ac:dyDescent="0.25">
      <c r="N1405" s="73">
        <v>140.30000000000001</v>
      </c>
      <c r="O1405" s="73">
        <v>38.972222222222221</v>
      </c>
      <c r="P1405" s="73">
        <v>0.99038235294117649</v>
      </c>
      <c r="Q1405" s="73">
        <v>0.99038235294117649</v>
      </c>
      <c r="R1405" s="73">
        <v>771.65232292263829</v>
      </c>
      <c r="S1405" s="73">
        <v>771.65232292263829</v>
      </c>
      <c r="T1405" s="73">
        <v>869.08287847819383</v>
      </c>
      <c r="U1405" s="73">
        <v>771.65232292263829</v>
      </c>
      <c r="V1405" s="73">
        <v>869.08287847819383</v>
      </c>
      <c r="W1405" s="73">
        <v>869.08287847819383</v>
      </c>
      <c r="X1405" s="73">
        <v>947.02732292263829</v>
      </c>
      <c r="Y1405" s="73">
        <v>1024.9717673670827</v>
      </c>
      <c r="Z1405" s="73">
        <v>1219.8328784781938</v>
      </c>
    </row>
    <row r="1406" spans="14:26" x14ac:dyDescent="0.25">
      <c r="N1406" s="73">
        <v>140.4</v>
      </c>
      <c r="O1406" s="73">
        <v>39</v>
      </c>
      <c r="P1406" s="73">
        <v>0.99038235294117649</v>
      </c>
      <c r="Q1406" s="73">
        <v>0.99038235294117649</v>
      </c>
      <c r="R1406" s="73">
        <v>772.74578700511927</v>
      </c>
      <c r="S1406" s="73">
        <v>772.74578700511927</v>
      </c>
      <c r="T1406" s="73">
        <v>870.24578700511927</v>
      </c>
      <c r="U1406" s="73">
        <v>772.74578700511927</v>
      </c>
      <c r="V1406" s="73">
        <v>870.24578700511927</v>
      </c>
      <c r="W1406" s="73">
        <v>870.24578700511927</v>
      </c>
      <c r="X1406" s="73">
        <v>948.24578700511927</v>
      </c>
      <c r="Y1406" s="73">
        <v>1026.2457870051194</v>
      </c>
      <c r="Z1406" s="73">
        <v>1221.2457870051194</v>
      </c>
    </row>
    <row r="1407" spans="14:26" x14ac:dyDescent="0.25">
      <c r="N1407" s="73">
        <v>140.5</v>
      </c>
      <c r="O1407" s="73">
        <v>39.027777777777779</v>
      </c>
      <c r="P1407" s="73">
        <v>0.99038235294117649</v>
      </c>
      <c r="Q1407" s="73">
        <v>0.99038235294117649</v>
      </c>
      <c r="R1407" s="73">
        <v>773.84003018562851</v>
      </c>
      <c r="S1407" s="73">
        <v>773.84003018562851</v>
      </c>
      <c r="T1407" s="73">
        <v>871.40947463007296</v>
      </c>
      <c r="U1407" s="73">
        <v>773.84003018562851</v>
      </c>
      <c r="V1407" s="73">
        <v>871.40947463007296</v>
      </c>
      <c r="W1407" s="73">
        <v>871.40947463007296</v>
      </c>
      <c r="X1407" s="73">
        <v>949.46503018562851</v>
      </c>
      <c r="Y1407" s="73">
        <v>1027.520585741184</v>
      </c>
      <c r="Z1407" s="73">
        <v>1222.659474630073</v>
      </c>
    </row>
    <row r="1408" spans="14:26" x14ac:dyDescent="0.25">
      <c r="N1408" s="73">
        <v>140.6</v>
      </c>
      <c r="O1408" s="73">
        <v>39.05555555555555</v>
      </c>
      <c r="P1408" s="73">
        <v>0.99038235294117649</v>
      </c>
      <c r="Q1408" s="73">
        <v>0.99038235294117649</v>
      </c>
      <c r="R1408" s="73">
        <v>774.93505246416544</v>
      </c>
      <c r="S1408" s="73">
        <v>774.93505246416544</v>
      </c>
      <c r="T1408" s="73">
        <v>872.57394135305435</v>
      </c>
      <c r="U1408" s="73">
        <v>774.93505246416544</v>
      </c>
      <c r="V1408" s="73">
        <v>872.57394135305435</v>
      </c>
      <c r="W1408" s="73">
        <v>872.57394135305435</v>
      </c>
      <c r="X1408" s="73">
        <v>950.68505246416544</v>
      </c>
      <c r="Y1408" s="73">
        <v>1028.7961635752765</v>
      </c>
      <c r="Z1408" s="73">
        <v>1224.0739413530544</v>
      </c>
    </row>
    <row r="1409" spans="14:26" x14ac:dyDescent="0.25">
      <c r="N1409" s="73">
        <v>140.69999999999999</v>
      </c>
      <c r="O1409" s="73">
        <v>39.083333333333329</v>
      </c>
      <c r="P1409" s="73">
        <v>0.99038235294117649</v>
      </c>
      <c r="Q1409" s="73">
        <v>0.99038235294117649</v>
      </c>
      <c r="R1409" s="73">
        <v>776.03085384073097</v>
      </c>
      <c r="S1409" s="73">
        <v>776.03085384073097</v>
      </c>
      <c r="T1409" s="73">
        <v>873.73918717406434</v>
      </c>
      <c r="U1409" s="73">
        <v>776.03085384073097</v>
      </c>
      <c r="V1409" s="73">
        <v>873.73918717406434</v>
      </c>
      <c r="W1409" s="73">
        <v>873.73918717406434</v>
      </c>
      <c r="X1409" s="73">
        <v>951.90585384073097</v>
      </c>
      <c r="Y1409" s="73">
        <v>1030.0725205073977</v>
      </c>
      <c r="Z1409" s="73">
        <v>1225.4891871740645</v>
      </c>
    </row>
    <row r="1410" spans="14:26" x14ac:dyDescent="0.25">
      <c r="N1410" s="73">
        <v>140.80000000000001</v>
      </c>
      <c r="O1410" s="73">
        <v>39.111111111111114</v>
      </c>
      <c r="P1410" s="73">
        <v>0.99038235294117649</v>
      </c>
      <c r="Q1410" s="73">
        <v>0.99038235294117649</v>
      </c>
      <c r="R1410" s="73">
        <v>777.12743431532476</v>
      </c>
      <c r="S1410" s="73">
        <v>777.12743431532476</v>
      </c>
      <c r="T1410" s="73">
        <v>874.90521209310259</v>
      </c>
      <c r="U1410" s="73">
        <v>777.12743431532476</v>
      </c>
      <c r="V1410" s="73">
        <v>874.90521209310259</v>
      </c>
      <c r="W1410" s="73">
        <v>874.90521209310259</v>
      </c>
      <c r="X1410" s="73">
        <v>953.12743431532476</v>
      </c>
      <c r="Y1410" s="73">
        <v>1031.3496565375472</v>
      </c>
      <c r="Z1410" s="73">
        <v>1226.9052120931028</v>
      </c>
    </row>
    <row r="1411" spans="14:26" x14ac:dyDescent="0.25">
      <c r="N1411" s="73">
        <v>140.9</v>
      </c>
      <c r="O1411" s="73">
        <v>39.138888888888893</v>
      </c>
      <c r="P1411" s="73">
        <v>0.99038235294117649</v>
      </c>
      <c r="Q1411" s="73">
        <v>0.99038235294117649</v>
      </c>
      <c r="R1411" s="73">
        <v>778.22479388794648</v>
      </c>
      <c r="S1411" s="73">
        <v>778.22479388794648</v>
      </c>
      <c r="T1411" s="73">
        <v>876.07201611016876</v>
      </c>
      <c r="U1411" s="73">
        <v>778.22479388794648</v>
      </c>
      <c r="V1411" s="73">
        <v>876.07201611016876</v>
      </c>
      <c r="W1411" s="73">
        <v>876.07201611016876</v>
      </c>
      <c r="X1411" s="73">
        <v>954.34979388794659</v>
      </c>
      <c r="Y1411" s="73">
        <v>1032.6275716657242</v>
      </c>
      <c r="Z1411" s="73">
        <v>1228.3220161101685</v>
      </c>
    </row>
    <row r="1412" spans="14:26" x14ac:dyDescent="0.25">
      <c r="N1412" s="73">
        <v>141</v>
      </c>
      <c r="O1412" s="73">
        <v>39.166666666666664</v>
      </c>
      <c r="P1412" s="73">
        <v>0.99038235294117649</v>
      </c>
      <c r="Q1412" s="73">
        <v>0.99038235294117649</v>
      </c>
      <c r="R1412" s="73">
        <v>779.32293255859599</v>
      </c>
      <c r="S1412" s="73">
        <v>779.32293255859599</v>
      </c>
      <c r="T1412" s="73">
        <v>877.23959922526262</v>
      </c>
      <c r="U1412" s="73">
        <v>779.32293255859599</v>
      </c>
      <c r="V1412" s="73">
        <v>877.23959922526262</v>
      </c>
      <c r="W1412" s="73">
        <v>877.23959922526262</v>
      </c>
      <c r="X1412" s="73">
        <v>955.57293255859599</v>
      </c>
      <c r="Y1412" s="73">
        <v>1033.9062658919293</v>
      </c>
      <c r="Z1412" s="73">
        <v>1229.7395992252625</v>
      </c>
    </row>
    <row r="1413" spans="14:26" x14ac:dyDescent="0.25">
      <c r="N1413" s="73">
        <v>141.1</v>
      </c>
      <c r="O1413" s="73">
        <v>39.194444444444443</v>
      </c>
      <c r="P1413" s="73">
        <v>0.99038235294117649</v>
      </c>
      <c r="Q1413" s="73">
        <v>0.99038235294117649</v>
      </c>
      <c r="R1413" s="73">
        <v>780.42185032727389</v>
      </c>
      <c r="S1413" s="73">
        <v>780.42185032727389</v>
      </c>
      <c r="T1413" s="73">
        <v>878.40796143838497</v>
      </c>
      <c r="U1413" s="73">
        <v>780.42185032727389</v>
      </c>
      <c r="V1413" s="73">
        <v>878.40796143838497</v>
      </c>
      <c r="W1413" s="73">
        <v>878.40796143838497</v>
      </c>
      <c r="X1413" s="73">
        <v>956.79685032727389</v>
      </c>
      <c r="Y1413" s="73">
        <v>1035.1857392161628</v>
      </c>
      <c r="Z1413" s="73">
        <v>1231.157961438385</v>
      </c>
    </row>
    <row r="1414" spans="14:26" x14ac:dyDescent="0.25">
      <c r="N1414" s="73">
        <v>141.19999999999999</v>
      </c>
      <c r="O1414" s="73">
        <v>39.222222222222221</v>
      </c>
      <c r="P1414" s="73">
        <v>0.99038235294117649</v>
      </c>
      <c r="Q1414" s="73">
        <v>0.99038235294117649</v>
      </c>
      <c r="R1414" s="73">
        <v>781.52154719398004</v>
      </c>
      <c r="S1414" s="73">
        <v>781.52154719398004</v>
      </c>
      <c r="T1414" s="73">
        <v>879.57710274953558</v>
      </c>
      <c r="U1414" s="73">
        <v>781.52154719398004</v>
      </c>
      <c r="V1414" s="73">
        <v>879.57710274953558</v>
      </c>
      <c r="W1414" s="73">
        <v>879.57710274953558</v>
      </c>
      <c r="X1414" s="73">
        <v>958.02154719398004</v>
      </c>
      <c r="Y1414" s="73">
        <v>1036.4659916384244</v>
      </c>
      <c r="Z1414" s="73">
        <v>1232.5771027495355</v>
      </c>
    </row>
    <row r="1415" spans="14:26" x14ac:dyDescent="0.25">
      <c r="N1415" s="73">
        <v>141.30000000000001</v>
      </c>
      <c r="O1415" s="73">
        <v>39.25</v>
      </c>
      <c r="P1415" s="73">
        <v>0.99038235294117649</v>
      </c>
      <c r="Q1415" s="73">
        <v>0.99038235294117649</v>
      </c>
      <c r="R1415" s="73">
        <v>782.62202315871423</v>
      </c>
      <c r="S1415" s="73">
        <v>782.62202315871423</v>
      </c>
      <c r="T1415" s="73">
        <v>880.74702315871423</v>
      </c>
      <c r="U1415" s="73">
        <v>782.62202315871423</v>
      </c>
      <c r="V1415" s="73">
        <v>880.74702315871423</v>
      </c>
      <c r="W1415" s="73">
        <v>880.74702315871423</v>
      </c>
      <c r="X1415" s="73">
        <v>959.24702315871423</v>
      </c>
      <c r="Y1415" s="73">
        <v>1037.7470231587142</v>
      </c>
      <c r="Z1415" s="73">
        <v>1233.9970231587142</v>
      </c>
    </row>
    <row r="1416" spans="14:26" x14ac:dyDescent="0.25">
      <c r="N1416" s="73">
        <v>141.4</v>
      </c>
      <c r="O1416" s="73">
        <v>39.277777777777779</v>
      </c>
      <c r="P1416" s="73">
        <v>0.99038235294117649</v>
      </c>
      <c r="Q1416" s="73">
        <v>0.99038235294117649</v>
      </c>
      <c r="R1416" s="73">
        <v>783.72327822147656</v>
      </c>
      <c r="S1416" s="73">
        <v>783.72327822147656</v>
      </c>
      <c r="T1416" s="73">
        <v>881.91772266592102</v>
      </c>
      <c r="U1416" s="73">
        <v>783.72327822147656</v>
      </c>
      <c r="V1416" s="73">
        <v>881.91772266592102</v>
      </c>
      <c r="W1416" s="73">
        <v>881.91772266592102</v>
      </c>
      <c r="X1416" s="73">
        <v>960.47327822147656</v>
      </c>
      <c r="Y1416" s="73">
        <v>1039.0288337770321</v>
      </c>
      <c r="Z1416" s="73">
        <v>1235.417722665921</v>
      </c>
    </row>
    <row r="1417" spans="14:26" x14ac:dyDescent="0.25">
      <c r="N1417" s="73">
        <v>141.5</v>
      </c>
      <c r="O1417" s="73">
        <v>39.305555555555557</v>
      </c>
      <c r="P1417" s="73">
        <v>0.99038235294117649</v>
      </c>
      <c r="Q1417" s="73">
        <v>0.99038235294117649</v>
      </c>
      <c r="R1417" s="73">
        <v>784.82531238226704</v>
      </c>
      <c r="S1417" s="73">
        <v>784.82531238226704</v>
      </c>
      <c r="T1417" s="73">
        <v>883.08920127115596</v>
      </c>
      <c r="U1417" s="73">
        <v>784.82531238226704</v>
      </c>
      <c r="V1417" s="73">
        <v>883.08920127115596</v>
      </c>
      <c r="W1417" s="73">
        <v>883.08920127115596</v>
      </c>
      <c r="X1417" s="73">
        <v>961.70031238226704</v>
      </c>
      <c r="Y1417" s="73">
        <v>1040.3114234933782</v>
      </c>
      <c r="Z1417" s="73">
        <v>1236.8392012711561</v>
      </c>
    </row>
    <row r="1418" spans="14:26" x14ac:dyDescent="0.25">
      <c r="N1418" s="73">
        <v>141.6</v>
      </c>
      <c r="O1418" s="73">
        <v>39.333333333333329</v>
      </c>
      <c r="P1418" s="73">
        <v>0.99038235294117649</v>
      </c>
      <c r="Q1418" s="73">
        <v>0.99038235294117649</v>
      </c>
      <c r="R1418" s="73">
        <v>785.92812564108522</v>
      </c>
      <c r="S1418" s="73">
        <v>785.92812564108522</v>
      </c>
      <c r="T1418" s="73">
        <v>884.26145897441859</v>
      </c>
      <c r="U1418" s="73">
        <v>785.92812564108522</v>
      </c>
      <c r="V1418" s="73">
        <v>884.26145897441859</v>
      </c>
      <c r="W1418" s="73">
        <v>884.26145897441859</v>
      </c>
      <c r="X1418" s="73">
        <v>962.92812564108522</v>
      </c>
      <c r="Y1418" s="73">
        <v>1041.594792307752</v>
      </c>
      <c r="Z1418" s="73">
        <v>1238.2614589744187</v>
      </c>
    </row>
    <row r="1419" spans="14:26" x14ac:dyDescent="0.25">
      <c r="N1419" s="73">
        <v>141.69999999999999</v>
      </c>
      <c r="O1419" s="73">
        <v>39.361111111111107</v>
      </c>
      <c r="P1419" s="73">
        <v>0.99038235294117649</v>
      </c>
      <c r="Q1419" s="73">
        <v>0.99038235294117649</v>
      </c>
      <c r="R1419" s="73">
        <v>787.03171799793199</v>
      </c>
      <c r="S1419" s="73">
        <v>787.03171799793199</v>
      </c>
      <c r="T1419" s="73">
        <v>885.43449577570982</v>
      </c>
      <c r="U1419" s="73">
        <v>787.03171799793199</v>
      </c>
      <c r="V1419" s="73">
        <v>885.43449577570982</v>
      </c>
      <c r="W1419" s="73">
        <v>885.43449577570982</v>
      </c>
      <c r="X1419" s="73">
        <v>964.15671799793199</v>
      </c>
      <c r="Y1419" s="73">
        <v>1042.8789402201542</v>
      </c>
      <c r="Z1419" s="73">
        <v>1239.6844957757098</v>
      </c>
    </row>
    <row r="1420" spans="14:26" x14ac:dyDescent="0.25">
      <c r="N1420" s="73">
        <v>141.80000000000001</v>
      </c>
      <c r="O1420" s="73">
        <v>39.388888888888893</v>
      </c>
      <c r="P1420" s="73">
        <v>0.99038235294117649</v>
      </c>
      <c r="Q1420" s="73">
        <v>0.99038235294117649</v>
      </c>
      <c r="R1420" s="73">
        <v>788.13608945280714</v>
      </c>
      <c r="S1420" s="73">
        <v>788.13608945280714</v>
      </c>
      <c r="T1420" s="73">
        <v>886.60831167502943</v>
      </c>
      <c r="U1420" s="73">
        <v>788.13608945280714</v>
      </c>
      <c r="V1420" s="73">
        <v>886.60831167502943</v>
      </c>
      <c r="W1420" s="73">
        <v>886.60831167502943</v>
      </c>
      <c r="X1420" s="73">
        <v>965.38608945280725</v>
      </c>
      <c r="Y1420" s="73">
        <v>1044.1638672305849</v>
      </c>
      <c r="Z1420" s="73">
        <v>1241.1083116750292</v>
      </c>
    </row>
    <row r="1421" spans="14:26" x14ac:dyDescent="0.25">
      <c r="N1421" s="73">
        <v>141.9</v>
      </c>
      <c r="O1421" s="73">
        <v>39.416666666666664</v>
      </c>
      <c r="P1421" s="73">
        <v>0.99038235294117649</v>
      </c>
      <c r="Q1421" s="73">
        <v>0.99038235294117649</v>
      </c>
      <c r="R1421" s="73">
        <v>789.24124000570987</v>
      </c>
      <c r="S1421" s="73">
        <v>789.24124000570987</v>
      </c>
      <c r="T1421" s="73">
        <v>887.7829066723765</v>
      </c>
      <c r="U1421" s="73">
        <v>789.24124000570987</v>
      </c>
      <c r="V1421" s="73">
        <v>887.7829066723765</v>
      </c>
      <c r="W1421" s="73">
        <v>887.7829066723765</v>
      </c>
      <c r="X1421" s="73">
        <v>966.61624000570987</v>
      </c>
      <c r="Y1421" s="73">
        <v>1045.4495733390431</v>
      </c>
      <c r="Z1421" s="73">
        <v>1242.5329066723764</v>
      </c>
    </row>
    <row r="1422" spans="14:26" x14ac:dyDescent="0.25">
      <c r="N1422" s="73">
        <v>142</v>
      </c>
      <c r="O1422" s="73">
        <v>39.444444444444443</v>
      </c>
      <c r="P1422" s="73">
        <v>0.99038235294117649</v>
      </c>
      <c r="Q1422" s="73">
        <v>0.99038235294117649</v>
      </c>
      <c r="R1422" s="73">
        <v>790.34716965664097</v>
      </c>
      <c r="S1422" s="73">
        <v>790.34716965664097</v>
      </c>
      <c r="T1422" s="73">
        <v>888.95828076775206</v>
      </c>
      <c r="U1422" s="73">
        <v>790.34716965664097</v>
      </c>
      <c r="V1422" s="73">
        <v>888.95828076775206</v>
      </c>
      <c r="W1422" s="73">
        <v>888.95828076775206</v>
      </c>
      <c r="X1422" s="73">
        <v>967.84716965664097</v>
      </c>
      <c r="Y1422" s="73">
        <v>1046.7360585455299</v>
      </c>
      <c r="Z1422" s="73">
        <v>1243.9582807677521</v>
      </c>
    </row>
    <row r="1423" spans="14:26" x14ac:dyDescent="0.25">
      <c r="N1423" s="73">
        <v>142.1</v>
      </c>
      <c r="O1423" s="73">
        <v>39.472222222222221</v>
      </c>
      <c r="P1423" s="73">
        <v>0.99038235294117649</v>
      </c>
      <c r="Q1423" s="73">
        <v>0.99038235294117649</v>
      </c>
      <c r="R1423" s="73">
        <v>791.45387840560022</v>
      </c>
      <c r="S1423" s="73">
        <v>791.45387840560022</v>
      </c>
      <c r="T1423" s="73">
        <v>890.13443396115576</v>
      </c>
      <c r="U1423" s="73">
        <v>791.45387840560022</v>
      </c>
      <c r="V1423" s="73">
        <v>890.13443396115576</v>
      </c>
      <c r="W1423" s="73">
        <v>890.13443396115576</v>
      </c>
      <c r="X1423" s="73">
        <v>969.07887840560022</v>
      </c>
      <c r="Y1423" s="73">
        <v>1048.0233228500447</v>
      </c>
      <c r="Z1423" s="73">
        <v>1245.3844339611558</v>
      </c>
    </row>
    <row r="1424" spans="14:26" x14ac:dyDescent="0.25">
      <c r="N1424" s="73">
        <v>142.19999999999999</v>
      </c>
      <c r="O1424" s="73">
        <v>39.499999999999993</v>
      </c>
      <c r="P1424" s="73">
        <v>0.99038235294117649</v>
      </c>
      <c r="Q1424" s="73">
        <v>0.99038235294117649</v>
      </c>
      <c r="R1424" s="73">
        <v>792.56136625258739</v>
      </c>
      <c r="S1424" s="73">
        <v>792.56136625258739</v>
      </c>
      <c r="T1424" s="73">
        <v>891.31136625258739</v>
      </c>
      <c r="U1424" s="73">
        <v>792.56136625258739</v>
      </c>
      <c r="V1424" s="73">
        <v>891.31136625258739</v>
      </c>
      <c r="W1424" s="73">
        <v>891.31136625258739</v>
      </c>
      <c r="X1424" s="73">
        <v>970.31136625258739</v>
      </c>
      <c r="Y1424" s="73">
        <v>1049.3113662525875</v>
      </c>
      <c r="Z1424" s="73">
        <v>1246.8113662525875</v>
      </c>
    </row>
    <row r="1425" spans="14:26" x14ac:dyDescent="0.25">
      <c r="N1425" s="73">
        <v>142.30000000000001</v>
      </c>
      <c r="O1425" s="73">
        <v>39.527777777777779</v>
      </c>
      <c r="P1425" s="73">
        <v>0.99038235294117649</v>
      </c>
      <c r="Q1425" s="73">
        <v>0.99038235294117649</v>
      </c>
      <c r="R1425" s="73">
        <v>793.66963319760305</v>
      </c>
      <c r="S1425" s="73">
        <v>793.66963319760305</v>
      </c>
      <c r="T1425" s="73">
        <v>892.4890776420475</v>
      </c>
      <c r="U1425" s="73">
        <v>793.66963319760305</v>
      </c>
      <c r="V1425" s="73">
        <v>892.4890776420475</v>
      </c>
      <c r="W1425" s="73">
        <v>892.4890776420475</v>
      </c>
      <c r="X1425" s="73">
        <v>971.54463319760305</v>
      </c>
      <c r="Y1425" s="73">
        <v>1050.6001887531586</v>
      </c>
      <c r="Z1425" s="73">
        <v>1248.2390776420475</v>
      </c>
    </row>
    <row r="1426" spans="14:26" x14ac:dyDescent="0.25">
      <c r="N1426" s="73">
        <v>142.4</v>
      </c>
      <c r="O1426" s="73">
        <v>39.555555555555557</v>
      </c>
      <c r="P1426" s="73">
        <v>0.99038235294117649</v>
      </c>
      <c r="Q1426" s="73">
        <v>0.99038235294117649</v>
      </c>
      <c r="R1426" s="73">
        <v>794.77867924064674</v>
      </c>
      <c r="S1426" s="73">
        <v>794.77867924064674</v>
      </c>
      <c r="T1426" s="73">
        <v>893.66756812953565</v>
      </c>
      <c r="U1426" s="73">
        <v>794.77867924064674</v>
      </c>
      <c r="V1426" s="73">
        <v>893.66756812953565</v>
      </c>
      <c r="W1426" s="73">
        <v>893.66756812953565</v>
      </c>
      <c r="X1426" s="73">
        <v>972.77867924064674</v>
      </c>
      <c r="Y1426" s="73">
        <v>1051.8897903517579</v>
      </c>
      <c r="Z1426" s="73">
        <v>1249.6675681295358</v>
      </c>
    </row>
    <row r="1427" spans="14:26" x14ac:dyDescent="0.25">
      <c r="N1427" s="73">
        <v>142.5</v>
      </c>
      <c r="O1427" s="73">
        <v>39.583333333333336</v>
      </c>
      <c r="P1427" s="73">
        <v>0.99038235294117649</v>
      </c>
      <c r="Q1427" s="73">
        <v>0.99038235294117649</v>
      </c>
      <c r="R1427" s="73">
        <v>795.88850438171858</v>
      </c>
      <c r="S1427" s="73">
        <v>795.88850438171858</v>
      </c>
      <c r="T1427" s="73">
        <v>894.84683771505195</v>
      </c>
      <c r="U1427" s="73">
        <v>795.88850438171858</v>
      </c>
      <c r="V1427" s="73">
        <v>894.84683771505195</v>
      </c>
      <c r="W1427" s="73">
        <v>894.84683771505195</v>
      </c>
      <c r="X1427" s="73">
        <v>974.01350438171858</v>
      </c>
      <c r="Y1427" s="73">
        <v>1053.1801710483853</v>
      </c>
      <c r="Z1427" s="73">
        <v>1251.0968377150521</v>
      </c>
    </row>
    <row r="1428" spans="14:26" x14ac:dyDescent="0.25">
      <c r="N1428" s="73">
        <v>142.6</v>
      </c>
      <c r="O1428" s="73">
        <v>39.611111111111107</v>
      </c>
      <c r="P1428" s="73">
        <v>0.99038235294117649</v>
      </c>
      <c r="Q1428" s="73">
        <v>0.99038235294117649</v>
      </c>
      <c r="R1428" s="73">
        <v>796.99910862081811</v>
      </c>
      <c r="S1428" s="73">
        <v>796.99910862081811</v>
      </c>
      <c r="T1428" s="73">
        <v>896.02688639859593</v>
      </c>
      <c r="U1428" s="73">
        <v>796.99910862081811</v>
      </c>
      <c r="V1428" s="73">
        <v>896.02688639859593</v>
      </c>
      <c r="W1428" s="73">
        <v>896.02688639859593</v>
      </c>
      <c r="X1428" s="73">
        <v>975.24910862081811</v>
      </c>
      <c r="Y1428" s="73">
        <v>1054.4713308430405</v>
      </c>
      <c r="Z1428" s="73">
        <v>1252.5268863985962</v>
      </c>
    </row>
    <row r="1429" spans="14:26" x14ac:dyDescent="0.25">
      <c r="N1429" s="73">
        <v>142.69999999999999</v>
      </c>
      <c r="O1429" s="73">
        <v>39.638888888888886</v>
      </c>
      <c r="P1429" s="73">
        <v>0.99038235294117649</v>
      </c>
      <c r="Q1429" s="73">
        <v>0.99038235294117649</v>
      </c>
      <c r="R1429" s="73">
        <v>798.11049195794612</v>
      </c>
      <c r="S1429" s="73">
        <v>798.11049195794612</v>
      </c>
      <c r="T1429" s="73">
        <v>897.2077141801683</v>
      </c>
      <c r="U1429" s="73">
        <v>798.11049195794612</v>
      </c>
      <c r="V1429" s="73">
        <v>897.2077141801683</v>
      </c>
      <c r="W1429" s="73">
        <v>897.2077141801683</v>
      </c>
      <c r="X1429" s="73">
        <v>976.48549195794612</v>
      </c>
      <c r="Y1429" s="73">
        <v>1055.763269735724</v>
      </c>
      <c r="Z1429" s="73">
        <v>1253.9577141801683</v>
      </c>
    </row>
    <row r="1430" spans="14:26" x14ac:dyDescent="0.25">
      <c r="N1430" s="73">
        <v>142.80000000000001</v>
      </c>
      <c r="O1430" s="73">
        <v>39.666666666666671</v>
      </c>
      <c r="P1430" s="73">
        <v>0.99038235294117649</v>
      </c>
      <c r="Q1430" s="73">
        <v>0.99038235294117649</v>
      </c>
      <c r="R1430" s="73">
        <v>799.22265439310252</v>
      </c>
      <c r="S1430" s="73">
        <v>799.22265439310252</v>
      </c>
      <c r="T1430" s="73">
        <v>898.38932105976914</v>
      </c>
      <c r="U1430" s="73">
        <v>799.22265439310252</v>
      </c>
      <c r="V1430" s="73">
        <v>898.38932105976914</v>
      </c>
      <c r="W1430" s="73">
        <v>898.38932105976914</v>
      </c>
      <c r="X1430" s="73">
        <v>977.72265439310252</v>
      </c>
      <c r="Y1430" s="73">
        <v>1057.0559877264359</v>
      </c>
      <c r="Z1430" s="73">
        <v>1255.3893210597691</v>
      </c>
    </row>
    <row r="1431" spans="14:26" x14ac:dyDescent="0.25">
      <c r="N1431" s="73">
        <v>142.9</v>
      </c>
      <c r="O1431" s="73">
        <v>39.694444444444443</v>
      </c>
      <c r="P1431" s="73">
        <v>0.99038235294117649</v>
      </c>
      <c r="Q1431" s="73">
        <v>0.99038235294117649</v>
      </c>
      <c r="R1431" s="73">
        <v>800.3355959262866</v>
      </c>
      <c r="S1431" s="73">
        <v>800.3355959262866</v>
      </c>
      <c r="T1431" s="73">
        <v>899.57170703739769</v>
      </c>
      <c r="U1431" s="73">
        <v>800.3355959262866</v>
      </c>
      <c r="V1431" s="73">
        <v>899.57170703739769</v>
      </c>
      <c r="W1431" s="73">
        <v>899.57170703739769</v>
      </c>
      <c r="X1431" s="73">
        <v>978.9605959262866</v>
      </c>
      <c r="Y1431" s="73">
        <v>1058.3494848151754</v>
      </c>
      <c r="Z1431" s="73">
        <v>1256.8217070373976</v>
      </c>
    </row>
    <row r="1432" spans="14:26" x14ac:dyDescent="0.25">
      <c r="N1432" s="73">
        <v>143</v>
      </c>
      <c r="O1432" s="73">
        <v>39.722222222222221</v>
      </c>
      <c r="P1432" s="73">
        <v>0.99038235294117649</v>
      </c>
      <c r="Q1432" s="73">
        <v>0.99038235294117649</v>
      </c>
      <c r="R1432" s="73">
        <v>801.44931655749895</v>
      </c>
      <c r="S1432" s="73">
        <v>801.44931655749895</v>
      </c>
      <c r="T1432" s="73">
        <v>900.75487211305449</v>
      </c>
      <c r="U1432" s="73">
        <v>801.44931655749895</v>
      </c>
      <c r="V1432" s="73">
        <v>900.75487211305449</v>
      </c>
      <c r="W1432" s="73">
        <v>900.75487211305449</v>
      </c>
      <c r="X1432" s="73">
        <v>980.19931655749895</v>
      </c>
      <c r="Y1432" s="73">
        <v>1059.6437610019434</v>
      </c>
      <c r="Z1432" s="73">
        <v>1258.2548721130545</v>
      </c>
    </row>
    <row r="1433" spans="14:26" x14ac:dyDescent="0.25">
      <c r="N1433" s="73">
        <v>143.1</v>
      </c>
      <c r="O1433" s="73">
        <v>39.75</v>
      </c>
      <c r="P1433" s="73">
        <v>0.99038235294117649</v>
      </c>
      <c r="Q1433" s="73">
        <v>0.99038235294117649</v>
      </c>
      <c r="R1433" s="73">
        <v>802.56381628673955</v>
      </c>
      <c r="S1433" s="73">
        <v>802.56381628673955</v>
      </c>
      <c r="T1433" s="73">
        <v>901.93881628673955</v>
      </c>
      <c r="U1433" s="73">
        <v>802.56381628673955</v>
      </c>
      <c r="V1433" s="73">
        <v>901.93881628673955</v>
      </c>
      <c r="W1433" s="73">
        <v>901.93881628673955</v>
      </c>
      <c r="X1433" s="73">
        <v>981.43881628673955</v>
      </c>
      <c r="Y1433" s="73">
        <v>1060.9388162867394</v>
      </c>
      <c r="Z1433" s="73">
        <v>1259.6888162867394</v>
      </c>
    </row>
    <row r="1434" spans="14:26" x14ac:dyDescent="0.25">
      <c r="N1434" s="73">
        <v>143.19999999999999</v>
      </c>
      <c r="O1434" s="73">
        <v>39.777777777777771</v>
      </c>
      <c r="P1434" s="73">
        <v>0.99038235294117649</v>
      </c>
      <c r="Q1434" s="73">
        <v>0.99038235294117649</v>
      </c>
      <c r="R1434" s="73">
        <v>803.67909511400796</v>
      </c>
      <c r="S1434" s="73">
        <v>803.67909511400796</v>
      </c>
      <c r="T1434" s="73">
        <v>903.12353955845242</v>
      </c>
      <c r="U1434" s="73">
        <v>803.67909511400796</v>
      </c>
      <c r="V1434" s="73">
        <v>903.12353955845242</v>
      </c>
      <c r="W1434" s="73">
        <v>903.12353955845242</v>
      </c>
      <c r="X1434" s="73">
        <v>982.67909511400796</v>
      </c>
      <c r="Y1434" s="73">
        <v>1062.2346506695635</v>
      </c>
      <c r="Z1434" s="73">
        <v>1261.1235395584524</v>
      </c>
    </row>
    <row r="1435" spans="14:26" x14ac:dyDescent="0.25">
      <c r="N1435" s="73">
        <v>143.30000000000001</v>
      </c>
      <c r="O1435" s="73">
        <v>39.805555555555557</v>
      </c>
      <c r="P1435" s="73">
        <v>0.99038235294117649</v>
      </c>
      <c r="Q1435" s="73">
        <v>0.99038235294117649</v>
      </c>
      <c r="R1435" s="73">
        <v>804.79515303930498</v>
      </c>
      <c r="S1435" s="73">
        <v>804.79515303930498</v>
      </c>
      <c r="T1435" s="73">
        <v>904.30904192819389</v>
      </c>
      <c r="U1435" s="73">
        <v>804.79515303930498</v>
      </c>
      <c r="V1435" s="73">
        <v>904.30904192819389</v>
      </c>
      <c r="W1435" s="73">
        <v>904.30904192819389</v>
      </c>
      <c r="X1435" s="73">
        <v>983.92015303930498</v>
      </c>
      <c r="Y1435" s="73">
        <v>1063.5312641504161</v>
      </c>
      <c r="Z1435" s="73">
        <v>1262.5590419281939</v>
      </c>
    </row>
    <row r="1436" spans="14:26" x14ac:dyDescent="0.25">
      <c r="N1436" s="73">
        <v>143.4</v>
      </c>
      <c r="O1436" s="73">
        <v>39.833333333333336</v>
      </c>
      <c r="P1436" s="73">
        <v>0.99038235294117649</v>
      </c>
      <c r="Q1436" s="73">
        <v>0.99038235294117649</v>
      </c>
      <c r="R1436" s="73">
        <v>805.91199006262991</v>
      </c>
      <c r="S1436" s="73">
        <v>805.91199006262991</v>
      </c>
      <c r="T1436" s="73">
        <v>905.49532339596328</v>
      </c>
      <c r="U1436" s="73">
        <v>805.91199006262991</v>
      </c>
      <c r="V1436" s="73">
        <v>905.49532339596328</v>
      </c>
      <c r="W1436" s="73">
        <v>905.49532339596328</v>
      </c>
      <c r="X1436" s="73">
        <v>985.16199006262991</v>
      </c>
      <c r="Y1436" s="73">
        <v>1064.8286567292967</v>
      </c>
      <c r="Z1436" s="73">
        <v>1263.9953233959634</v>
      </c>
    </row>
    <row r="1437" spans="14:26" x14ac:dyDescent="0.25">
      <c r="N1437" s="73">
        <v>143.5</v>
      </c>
      <c r="O1437" s="73">
        <v>39.861111111111107</v>
      </c>
      <c r="P1437" s="73">
        <v>0.99038235294117649</v>
      </c>
      <c r="Q1437" s="73">
        <v>0.99038235294117649</v>
      </c>
      <c r="R1437" s="73">
        <v>807.02960618398265</v>
      </c>
      <c r="S1437" s="73">
        <v>807.02960618398265</v>
      </c>
      <c r="T1437" s="73">
        <v>906.68238396176048</v>
      </c>
      <c r="U1437" s="73">
        <v>807.02960618398265</v>
      </c>
      <c r="V1437" s="73">
        <v>906.68238396176048</v>
      </c>
      <c r="W1437" s="73">
        <v>906.68238396176048</v>
      </c>
      <c r="X1437" s="73">
        <v>986.40460618398265</v>
      </c>
      <c r="Y1437" s="73">
        <v>1066.1268284062048</v>
      </c>
      <c r="Z1437" s="73">
        <v>1265.4323839617605</v>
      </c>
    </row>
    <row r="1438" spans="14:26" x14ac:dyDescent="0.25">
      <c r="N1438" s="73">
        <v>143.6</v>
      </c>
      <c r="O1438" s="73">
        <v>39.888888888888886</v>
      </c>
      <c r="P1438" s="73">
        <v>0.99038235294117649</v>
      </c>
      <c r="Q1438" s="73">
        <v>0.99038235294117649</v>
      </c>
      <c r="R1438" s="73">
        <v>808.14800140336388</v>
      </c>
      <c r="S1438" s="73">
        <v>808.14800140336388</v>
      </c>
      <c r="T1438" s="73">
        <v>907.87022362558605</v>
      </c>
      <c r="U1438" s="73">
        <v>808.14800140336388</v>
      </c>
      <c r="V1438" s="73">
        <v>907.87022362558605</v>
      </c>
      <c r="W1438" s="73">
        <v>907.87022362558605</v>
      </c>
      <c r="X1438" s="73">
        <v>987.64800140336388</v>
      </c>
      <c r="Y1438" s="73">
        <v>1067.4257791811415</v>
      </c>
      <c r="Z1438" s="73">
        <v>1266.8702236255858</v>
      </c>
    </row>
    <row r="1439" spans="14:26" x14ac:dyDescent="0.25">
      <c r="N1439" s="73">
        <v>143.69999999999999</v>
      </c>
      <c r="O1439" s="73">
        <v>39.916666666666664</v>
      </c>
      <c r="P1439" s="73">
        <v>0.99038235294117649</v>
      </c>
      <c r="Q1439" s="73">
        <v>0.99038235294117649</v>
      </c>
      <c r="R1439" s="73">
        <v>809.26717572077325</v>
      </c>
      <c r="S1439" s="73">
        <v>809.26717572077325</v>
      </c>
      <c r="T1439" s="73">
        <v>909.05884238743988</v>
      </c>
      <c r="U1439" s="73">
        <v>809.26717572077325</v>
      </c>
      <c r="V1439" s="73">
        <v>909.05884238743988</v>
      </c>
      <c r="W1439" s="73">
        <v>909.05884238743988</v>
      </c>
      <c r="X1439" s="73">
        <v>988.89217572077325</v>
      </c>
      <c r="Y1439" s="73">
        <v>1068.7255090541066</v>
      </c>
      <c r="Z1439" s="73">
        <v>1268.3088423874399</v>
      </c>
    </row>
    <row r="1440" spans="14:26" x14ac:dyDescent="0.25">
      <c r="N1440" s="73">
        <v>143.80000000000001</v>
      </c>
      <c r="O1440" s="73">
        <v>39.94444444444445</v>
      </c>
      <c r="P1440" s="73">
        <v>0.99038235294117649</v>
      </c>
      <c r="Q1440" s="73">
        <v>0.99038235294117649</v>
      </c>
      <c r="R1440" s="73">
        <v>810.387129136211</v>
      </c>
      <c r="S1440" s="73">
        <v>810.387129136211</v>
      </c>
      <c r="T1440" s="73">
        <v>910.24824024732209</v>
      </c>
      <c r="U1440" s="73">
        <v>810.387129136211</v>
      </c>
      <c r="V1440" s="73">
        <v>910.24824024732209</v>
      </c>
      <c r="W1440" s="73">
        <v>910.24824024732209</v>
      </c>
      <c r="X1440" s="73">
        <v>990.137129136211</v>
      </c>
      <c r="Y1440" s="73">
        <v>1070.0260180250998</v>
      </c>
      <c r="Z1440" s="73">
        <v>1269.748240247322</v>
      </c>
    </row>
    <row r="1441" spans="14:26" x14ac:dyDescent="0.25">
      <c r="N1441" s="73">
        <v>143.9</v>
      </c>
      <c r="O1441" s="73">
        <v>39.972222222222221</v>
      </c>
      <c r="P1441" s="73">
        <v>0.99038235294117649</v>
      </c>
      <c r="Q1441" s="73">
        <v>0.99038235294117649</v>
      </c>
      <c r="R1441" s="73">
        <v>811.50786164967633</v>
      </c>
      <c r="S1441" s="73">
        <v>811.50786164967633</v>
      </c>
      <c r="T1441" s="73">
        <v>911.43841720523187</v>
      </c>
      <c r="U1441" s="73">
        <v>811.50786164967633</v>
      </c>
      <c r="V1441" s="73">
        <v>911.43841720523187</v>
      </c>
      <c r="W1441" s="73">
        <v>911.43841720523187</v>
      </c>
      <c r="X1441" s="73">
        <v>991.38286164967633</v>
      </c>
      <c r="Y1441" s="73">
        <v>1071.3273060941208</v>
      </c>
      <c r="Z1441" s="73">
        <v>1271.1884172052319</v>
      </c>
    </row>
    <row r="1442" spans="14:26" x14ac:dyDescent="0.25">
      <c r="N1442" s="73">
        <v>144</v>
      </c>
      <c r="O1442" s="73">
        <v>40</v>
      </c>
      <c r="P1442" s="73">
        <v>0.99038235294117649</v>
      </c>
      <c r="Q1442" s="73">
        <v>0.99038235294117649</v>
      </c>
      <c r="R1442" s="73">
        <v>812.62937326117003</v>
      </c>
      <c r="S1442" s="73">
        <v>812.62937326117003</v>
      </c>
      <c r="T1442" s="73">
        <v>912.62937326117003</v>
      </c>
      <c r="U1442" s="73">
        <v>812.62937326117003</v>
      </c>
      <c r="V1442" s="73">
        <v>912.62937326117003</v>
      </c>
      <c r="W1442" s="73">
        <v>912.62937326117003</v>
      </c>
      <c r="X1442" s="73">
        <v>992.62937326117003</v>
      </c>
      <c r="Y1442" s="73">
        <v>1072.62937326117</v>
      </c>
      <c r="Z1442" s="73">
        <v>1272.62937326117</v>
      </c>
    </row>
    <row r="1443" spans="14:26" x14ac:dyDescent="0.25">
      <c r="N1443" s="73">
        <v>144.1</v>
      </c>
      <c r="O1443" s="73">
        <v>40.027777777777779</v>
      </c>
      <c r="P1443" s="73">
        <v>0.99038235294117649</v>
      </c>
      <c r="Q1443" s="73">
        <v>0.99038235294117649</v>
      </c>
      <c r="R1443" s="73">
        <v>813.75166397069188</v>
      </c>
      <c r="S1443" s="73">
        <v>813.75166397069188</v>
      </c>
      <c r="T1443" s="73">
        <v>913.82110841513634</v>
      </c>
      <c r="U1443" s="73">
        <v>813.75166397069188</v>
      </c>
      <c r="V1443" s="73">
        <v>913.82110841513634</v>
      </c>
      <c r="W1443" s="73">
        <v>913.82110841513634</v>
      </c>
      <c r="X1443" s="73">
        <v>993.87666397069188</v>
      </c>
      <c r="Y1443" s="73">
        <v>1073.9322195262475</v>
      </c>
      <c r="Z1443" s="73">
        <v>1274.0711084151365</v>
      </c>
    </row>
    <row r="1444" spans="14:26" x14ac:dyDescent="0.25">
      <c r="N1444" s="73">
        <v>144.19999999999999</v>
      </c>
      <c r="O1444" s="73">
        <v>40.05555555555555</v>
      </c>
      <c r="P1444" s="73">
        <v>0.99038235294117649</v>
      </c>
      <c r="Q1444" s="73">
        <v>0.99038235294117649</v>
      </c>
      <c r="R1444" s="73">
        <v>814.87473377824153</v>
      </c>
      <c r="S1444" s="73">
        <v>814.87473377824153</v>
      </c>
      <c r="T1444" s="73">
        <v>915.01362266713045</v>
      </c>
      <c r="U1444" s="73">
        <v>814.87473377824153</v>
      </c>
      <c r="V1444" s="73">
        <v>915.01362266713045</v>
      </c>
      <c r="W1444" s="73">
        <v>915.01362266713045</v>
      </c>
      <c r="X1444" s="73">
        <v>995.12473377824153</v>
      </c>
      <c r="Y1444" s="73">
        <v>1075.2358448893526</v>
      </c>
      <c r="Z1444" s="73">
        <v>1275.5136226671304</v>
      </c>
    </row>
    <row r="1445" spans="14:26" x14ac:dyDescent="0.25">
      <c r="N1445" s="73">
        <v>144.30000000000001</v>
      </c>
      <c r="O1445" s="73">
        <v>40.083333333333336</v>
      </c>
      <c r="P1445" s="73">
        <v>0.99038235294117649</v>
      </c>
      <c r="Q1445" s="73">
        <v>0.99038235294117649</v>
      </c>
      <c r="R1445" s="73">
        <v>815.99858268382002</v>
      </c>
      <c r="S1445" s="73">
        <v>815.99858268382002</v>
      </c>
      <c r="T1445" s="73">
        <v>916.20691601715339</v>
      </c>
      <c r="U1445" s="73">
        <v>815.99858268382002</v>
      </c>
      <c r="V1445" s="73">
        <v>916.20691601715339</v>
      </c>
      <c r="W1445" s="73">
        <v>916.20691601715339</v>
      </c>
      <c r="X1445" s="73">
        <v>996.37358268382002</v>
      </c>
      <c r="Y1445" s="73">
        <v>1076.5402493504866</v>
      </c>
      <c r="Z1445" s="73">
        <v>1276.9569160171534</v>
      </c>
    </row>
    <row r="1446" spans="14:26" x14ac:dyDescent="0.25">
      <c r="N1446" s="73">
        <v>144.4</v>
      </c>
      <c r="O1446" s="73">
        <v>40.111111111111114</v>
      </c>
      <c r="P1446" s="73">
        <v>0.99038235294117649</v>
      </c>
      <c r="Q1446" s="73">
        <v>0.99038235294117649</v>
      </c>
      <c r="R1446" s="73">
        <v>817.12321068742619</v>
      </c>
      <c r="S1446" s="73">
        <v>817.12321068742619</v>
      </c>
      <c r="T1446" s="73">
        <v>917.40098846520402</v>
      </c>
      <c r="U1446" s="73">
        <v>817.12321068742619</v>
      </c>
      <c r="V1446" s="73">
        <v>917.40098846520402</v>
      </c>
      <c r="W1446" s="73">
        <v>917.40098846520402</v>
      </c>
      <c r="X1446" s="73">
        <v>997.62321068742631</v>
      </c>
      <c r="Y1446" s="73">
        <v>1077.8454329096485</v>
      </c>
      <c r="Z1446" s="73">
        <v>1278.4009884652041</v>
      </c>
    </row>
    <row r="1447" spans="14:26" x14ac:dyDescent="0.25">
      <c r="N1447" s="73">
        <v>144.5</v>
      </c>
      <c r="O1447" s="73">
        <v>40.138888888888886</v>
      </c>
      <c r="P1447" s="73">
        <v>0.99038235294117649</v>
      </c>
      <c r="Q1447" s="73">
        <v>0.99038235294117649</v>
      </c>
      <c r="R1447" s="73">
        <v>818.2486177890604</v>
      </c>
      <c r="S1447" s="73">
        <v>818.2486177890604</v>
      </c>
      <c r="T1447" s="73">
        <v>918.59584001128269</v>
      </c>
      <c r="U1447" s="73">
        <v>818.2486177890604</v>
      </c>
      <c r="V1447" s="73">
        <v>918.59584001128269</v>
      </c>
      <c r="W1447" s="73">
        <v>918.59584001128269</v>
      </c>
      <c r="X1447" s="73">
        <v>998.87361778906052</v>
      </c>
      <c r="Y1447" s="73">
        <v>1079.1513955668383</v>
      </c>
      <c r="Z1447" s="73">
        <v>1279.8458400112827</v>
      </c>
    </row>
    <row r="1448" spans="14:26" x14ac:dyDescent="0.25">
      <c r="N1448" s="73">
        <v>144.6</v>
      </c>
      <c r="O1448" s="73">
        <v>40.166666666666664</v>
      </c>
      <c r="P1448" s="73">
        <v>0.99038235294117649</v>
      </c>
      <c r="Q1448" s="73">
        <v>0.99038235294117649</v>
      </c>
      <c r="R1448" s="73">
        <v>819.37480398872287</v>
      </c>
      <c r="S1448" s="73">
        <v>819.37480398872287</v>
      </c>
      <c r="T1448" s="73">
        <v>919.7914706553895</v>
      </c>
      <c r="U1448" s="73">
        <v>819.37480398872287</v>
      </c>
      <c r="V1448" s="73">
        <v>919.7914706553895</v>
      </c>
      <c r="W1448" s="73">
        <v>919.7914706553895</v>
      </c>
      <c r="X1448" s="73">
        <v>1000.1248039887229</v>
      </c>
      <c r="Y1448" s="73">
        <v>1080.4581373220562</v>
      </c>
      <c r="Z1448" s="73">
        <v>1281.2914706553895</v>
      </c>
    </row>
    <row r="1449" spans="14:26" x14ac:dyDescent="0.25">
      <c r="N1449" s="73">
        <v>144.69999999999999</v>
      </c>
      <c r="O1449" s="73">
        <v>40.194444444444443</v>
      </c>
      <c r="P1449" s="73">
        <v>0.99038235294117649</v>
      </c>
      <c r="Q1449" s="73">
        <v>0.99038235294117649</v>
      </c>
      <c r="R1449" s="73">
        <v>820.50176928641349</v>
      </c>
      <c r="S1449" s="73">
        <v>820.50176928641349</v>
      </c>
      <c r="T1449" s="73">
        <v>920.98788039752458</v>
      </c>
      <c r="U1449" s="73">
        <v>820.50176928641349</v>
      </c>
      <c r="V1449" s="73">
        <v>920.98788039752458</v>
      </c>
      <c r="W1449" s="73">
        <v>920.98788039752458</v>
      </c>
      <c r="X1449" s="73">
        <v>1001.3767692864135</v>
      </c>
      <c r="Y1449" s="73">
        <v>1081.7656581753024</v>
      </c>
      <c r="Z1449" s="73">
        <v>1282.7378803975246</v>
      </c>
    </row>
    <row r="1450" spans="14:26" x14ac:dyDescent="0.25">
      <c r="N1450" s="73">
        <v>144.80000000000001</v>
      </c>
      <c r="O1450" s="73">
        <v>40.222222222222221</v>
      </c>
      <c r="P1450" s="73">
        <v>0.99038235294117649</v>
      </c>
      <c r="Q1450" s="73">
        <v>0.99038235294117649</v>
      </c>
      <c r="R1450" s="73">
        <v>821.62951368213226</v>
      </c>
      <c r="S1450" s="73">
        <v>821.62951368213226</v>
      </c>
      <c r="T1450" s="73">
        <v>922.1850692376878</v>
      </c>
      <c r="U1450" s="73">
        <v>821.62951368213226</v>
      </c>
      <c r="V1450" s="73">
        <v>922.1850692376878</v>
      </c>
      <c r="W1450" s="73">
        <v>922.1850692376878</v>
      </c>
      <c r="X1450" s="73">
        <v>1002.6295136821323</v>
      </c>
      <c r="Y1450" s="73">
        <v>1083.0739581265766</v>
      </c>
      <c r="Z1450" s="73">
        <v>1284.1850692376877</v>
      </c>
    </row>
    <row r="1451" spans="14:26" x14ac:dyDescent="0.25">
      <c r="N1451" s="73">
        <v>144.9</v>
      </c>
      <c r="O1451" s="73">
        <v>40.25</v>
      </c>
      <c r="P1451" s="73">
        <v>0.99038235294117649</v>
      </c>
      <c r="Q1451" s="73">
        <v>0.99038235294117649</v>
      </c>
      <c r="R1451" s="73">
        <v>822.75803717587917</v>
      </c>
      <c r="S1451" s="73">
        <v>822.75803717587917</v>
      </c>
      <c r="T1451" s="73">
        <v>923.38303717587917</v>
      </c>
      <c r="U1451" s="73">
        <v>822.75803717587917</v>
      </c>
      <c r="V1451" s="73">
        <v>923.38303717587917</v>
      </c>
      <c r="W1451" s="73">
        <v>923.38303717587917</v>
      </c>
      <c r="X1451" s="73">
        <v>1003.8830371758792</v>
      </c>
      <c r="Y1451" s="73">
        <v>1084.3830371758791</v>
      </c>
      <c r="Z1451" s="73">
        <v>1285.6330371758791</v>
      </c>
    </row>
    <row r="1452" spans="14:26" x14ac:dyDescent="0.25">
      <c r="N1452" s="73">
        <v>145</v>
      </c>
      <c r="O1452" s="73">
        <v>40.277777777777779</v>
      </c>
      <c r="P1452" s="73">
        <v>0.99038235294117649</v>
      </c>
      <c r="Q1452" s="73">
        <v>0.99038235294117649</v>
      </c>
      <c r="R1452" s="73">
        <v>823.88733976765423</v>
      </c>
      <c r="S1452" s="73">
        <v>823.88733976765423</v>
      </c>
      <c r="T1452" s="73">
        <v>924.58178421209868</v>
      </c>
      <c r="U1452" s="73">
        <v>823.88733976765423</v>
      </c>
      <c r="V1452" s="73">
        <v>924.58178421209868</v>
      </c>
      <c r="W1452" s="73">
        <v>924.58178421209868</v>
      </c>
      <c r="X1452" s="73">
        <v>1005.1373397676542</v>
      </c>
      <c r="Y1452" s="73">
        <v>1085.6928953232098</v>
      </c>
      <c r="Z1452" s="73">
        <v>1287.0817842120987</v>
      </c>
    </row>
    <row r="1453" spans="14:26" x14ac:dyDescent="0.25">
      <c r="N1453" s="73">
        <v>145.1</v>
      </c>
      <c r="O1453" s="73">
        <v>40.30555555555555</v>
      </c>
      <c r="P1453" s="73">
        <v>0.99038235294117649</v>
      </c>
      <c r="Q1453" s="73">
        <v>0.99038235294117649</v>
      </c>
      <c r="R1453" s="73">
        <v>825.01742145745709</v>
      </c>
      <c r="S1453" s="73">
        <v>825.01742145745709</v>
      </c>
      <c r="T1453" s="73">
        <v>925.781310346346</v>
      </c>
      <c r="U1453" s="73">
        <v>825.01742145745709</v>
      </c>
      <c r="V1453" s="73">
        <v>925.781310346346</v>
      </c>
      <c r="W1453" s="73">
        <v>925.781310346346</v>
      </c>
      <c r="X1453" s="73">
        <v>1006.3924214574571</v>
      </c>
      <c r="Y1453" s="73">
        <v>1087.0035325685683</v>
      </c>
      <c r="Z1453" s="73">
        <v>1288.5313103463461</v>
      </c>
    </row>
    <row r="1454" spans="14:26" x14ac:dyDescent="0.25">
      <c r="N1454" s="73">
        <v>145.19999999999999</v>
      </c>
      <c r="O1454" s="73">
        <v>40.333333333333329</v>
      </c>
      <c r="P1454" s="73">
        <v>0.99038235294117649</v>
      </c>
      <c r="Q1454" s="73">
        <v>0.99038235294117649</v>
      </c>
      <c r="R1454" s="73">
        <v>826.14828224528833</v>
      </c>
      <c r="S1454" s="73">
        <v>826.14828224528833</v>
      </c>
      <c r="T1454" s="73">
        <v>926.9816155786217</v>
      </c>
      <c r="U1454" s="73">
        <v>826.14828224528833</v>
      </c>
      <c r="V1454" s="73">
        <v>926.9816155786217</v>
      </c>
      <c r="W1454" s="73">
        <v>926.9816155786217</v>
      </c>
      <c r="X1454" s="73">
        <v>1007.6482822452883</v>
      </c>
      <c r="Y1454" s="73">
        <v>1088.3149489119551</v>
      </c>
      <c r="Z1454" s="73">
        <v>1289.9816155786218</v>
      </c>
    </row>
    <row r="1455" spans="14:26" x14ac:dyDescent="0.25">
      <c r="N1455" s="73">
        <v>145.30000000000001</v>
      </c>
      <c r="O1455" s="73">
        <v>40.361111111111114</v>
      </c>
      <c r="P1455" s="73">
        <v>0.99038235294117649</v>
      </c>
      <c r="Q1455" s="73">
        <v>0.99038235294117649</v>
      </c>
      <c r="R1455" s="73">
        <v>827.27992213114806</v>
      </c>
      <c r="S1455" s="73">
        <v>827.27992213114806</v>
      </c>
      <c r="T1455" s="73">
        <v>928.18269990892588</v>
      </c>
      <c r="U1455" s="73">
        <v>827.27992213114806</v>
      </c>
      <c r="V1455" s="73">
        <v>928.18269990892588</v>
      </c>
      <c r="W1455" s="73">
        <v>928.18269990892588</v>
      </c>
      <c r="X1455" s="73">
        <v>1008.9049221311482</v>
      </c>
      <c r="Y1455" s="73">
        <v>1089.6271443533703</v>
      </c>
      <c r="Z1455" s="73">
        <v>1291.432699908926</v>
      </c>
    </row>
    <row r="1456" spans="14:26" x14ac:dyDescent="0.25">
      <c r="N1456" s="73">
        <v>145.4</v>
      </c>
      <c r="O1456" s="73">
        <v>40.388888888888893</v>
      </c>
      <c r="P1456" s="73">
        <v>0.99038235294117649</v>
      </c>
      <c r="Q1456" s="73">
        <v>0.99038235294117649</v>
      </c>
      <c r="R1456" s="73">
        <v>828.41234111503559</v>
      </c>
      <c r="S1456" s="73">
        <v>828.41234111503559</v>
      </c>
      <c r="T1456" s="73">
        <v>929.38456333725776</v>
      </c>
      <c r="U1456" s="73">
        <v>828.41234111503559</v>
      </c>
      <c r="V1456" s="73">
        <v>929.38456333725776</v>
      </c>
      <c r="W1456" s="73">
        <v>929.38456333725776</v>
      </c>
      <c r="X1456" s="73">
        <v>1010.1623411150356</v>
      </c>
      <c r="Y1456" s="73">
        <v>1090.9401188928132</v>
      </c>
      <c r="Z1456" s="73">
        <v>1292.8845633372575</v>
      </c>
    </row>
    <row r="1457" spans="14:26" x14ac:dyDescent="0.25">
      <c r="N1457" s="73">
        <v>145.5</v>
      </c>
      <c r="O1457" s="73">
        <v>40.416666666666664</v>
      </c>
      <c r="P1457" s="73">
        <v>0.99038235294117649</v>
      </c>
      <c r="Q1457" s="73">
        <v>0.99038235294117649</v>
      </c>
      <c r="R1457" s="73">
        <v>829.54553919695104</v>
      </c>
      <c r="S1457" s="73">
        <v>829.54553919695104</v>
      </c>
      <c r="T1457" s="73">
        <v>930.58720586361767</v>
      </c>
      <c r="U1457" s="73">
        <v>829.54553919695104</v>
      </c>
      <c r="V1457" s="73">
        <v>930.58720586361767</v>
      </c>
      <c r="W1457" s="73">
        <v>930.58720586361767</v>
      </c>
      <c r="X1457" s="73">
        <v>1011.420539196951</v>
      </c>
      <c r="Y1457" s="73">
        <v>1092.2538725302843</v>
      </c>
      <c r="Z1457" s="73">
        <v>1294.3372058636176</v>
      </c>
    </row>
    <row r="1458" spans="14:26" x14ac:dyDescent="0.25">
      <c r="N1458" s="73">
        <v>145.6</v>
      </c>
      <c r="O1458" s="73">
        <v>40.444444444444443</v>
      </c>
      <c r="P1458" s="73">
        <v>0.99038235294117649</v>
      </c>
      <c r="Q1458" s="73">
        <v>0.99038235294117649</v>
      </c>
      <c r="R1458" s="73">
        <v>830.67951637689475</v>
      </c>
      <c r="S1458" s="73">
        <v>830.67951637689475</v>
      </c>
      <c r="T1458" s="73">
        <v>931.79062748800584</v>
      </c>
      <c r="U1458" s="73">
        <v>830.67951637689475</v>
      </c>
      <c r="V1458" s="73">
        <v>931.79062748800584</v>
      </c>
      <c r="W1458" s="73">
        <v>931.79062748800584</v>
      </c>
      <c r="X1458" s="73">
        <v>1012.6795163768948</v>
      </c>
      <c r="Y1458" s="73">
        <v>1093.5684052657837</v>
      </c>
      <c r="Z1458" s="73">
        <v>1295.7906274880058</v>
      </c>
    </row>
    <row r="1459" spans="14:26" x14ac:dyDescent="0.25">
      <c r="N1459" s="73">
        <v>145.69999999999999</v>
      </c>
      <c r="O1459" s="73">
        <v>40.472222222222221</v>
      </c>
      <c r="P1459" s="73">
        <v>0.99038235294117649</v>
      </c>
      <c r="Q1459" s="73">
        <v>0.99038235294117649</v>
      </c>
      <c r="R1459" s="73">
        <v>831.81427265486673</v>
      </c>
      <c r="S1459" s="73">
        <v>831.81427265486673</v>
      </c>
      <c r="T1459" s="73">
        <v>932.99482821042227</v>
      </c>
      <c r="U1459" s="73">
        <v>831.81427265486673</v>
      </c>
      <c r="V1459" s="73">
        <v>932.99482821042227</v>
      </c>
      <c r="W1459" s="73">
        <v>932.99482821042227</v>
      </c>
      <c r="X1459" s="73">
        <v>1013.9392726548667</v>
      </c>
      <c r="Y1459" s="73">
        <v>1094.8837170993111</v>
      </c>
      <c r="Z1459" s="73">
        <v>1297.2448282104222</v>
      </c>
    </row>
    <row r="1460" spans="14:26" x14ac:dyDescent="0.25">
      <c r="N1460" s="73">
        <v>145.80000000000001</v>
      </c>
      <c r="O1460" s="73">
        <v>40.5</v>
      </c>
      <c r="P1460" s="73">
        <v>0.99038235294117649</v>
      </c>
      <c r="Q1460" s="73">
        <v>0.99038235294117649</v>
      </c>
      <c r="R1460" s="73">
        <v>832.94980803086685</v>
      </c>
      <c r="S1460" s="73">
        <v>832.94980803086685</v>
      </c>
      <c r="T1460" s="73">
        <v>934.19980803086685</v>
      </c>
      <c r="U1460" s="73">
        <v>832.94980803086685</v>
      </c>
      <c r="V1460" s="73">
        <v>934.19980803086685</v>
      </c>
      <c r="W1460" s="73">
        <v>934.19980803086685</v>
      </c>
      <c r="X1460" s="73">
        <v>1015.1998080308668</v>
      </c>
      <c r="Y1460" s="73">
        <v>1096.1998080308667</v>
      </c>
      <c r="Z1460" s="73">
        <v>1298.6998080308667</v>
      </c>
    </row>
    <row r="1461" spans="14:26" x14ac:dyDescent="0.25">
      <c r="N1461" s="73">
        <v>145.9</v>
      </c>
      <c r="O1461" s="73">
        <v>40.527777777777779</v>
      </c>
      <c r="P1461" s="73">
        <v>0.99038235294117649</v>
      </c>
      <c r="Q1461" s="73">
        <v>0.99038235294117649</v>
      </c>
      <c r="R1461" s="73">
        <v>834.086122504895</v>
      </c>
      <c r="S1461" s="73">
        <v>834.086122504895</v>
      </c>
      <c r="T1461" s="73">
        <v>935.40556694933946</v>
      </c>
      <c r="U1461" s="73">
        <v>834.086122504895</v>
      </c>
      <c r="V1461" s="73">
        <v>935.40556694933946</v>
      </c>
      <c r="W1461" s="73">
        <v>935.40556694933946</v>
      </c>
      <c r="X1461" s="73">
        <v>1016.461122504895</v>
      </c>
      <c r="Y1461" s="73">
        <v>1097.5166780604507</v>
      </c>
      <c r="Z1461" s="73">
        <v>1300.1555669493396</v>
      </c>
    </row>
    <row r="1462" spans="14:26" x14ac:dyDescent="0.25">
      <c r="N1462" s="73">
        <v>146</v>
      </c>
      <c r="O1462" s="73">
        <v>40.555555555555557</v>
      </c>
      <c r="P1462" s="73">
        <v>0.99038235294117649</v>
      </c>
      <c r="Q1462" s="73">
        <v>0.99038235294117649</v>
      </c>
      <c r="R1462" s="73">
        <v>835.2232160769513</v>
      </c>
      <c r="S1462" s="73">
        <v>835.2232160769513</v>
      </c>
      <c r="T1462" s="73">
        <v>936.61210496584022</v>
      </c>
      <c r="U1462" s="73">
        <v>835.2232160769513</v>
      </c>
      <c r="V1462" s="73">
        <v>936.61210496584022</v>
      </c>
      <c r="W1462" s="73">
        <v>936.61210496584022</v>
      </c>
      <c r="X1462" s="73">
        <v>1017.7232160769513</v>
      </c>
      <c r="Y1462" s="73">
        <v>1098.8343271880624</v>
      </c>
      <c r="Z1462" s="73">
        <v>1301.6121049658402</v>
      </c>
    </row>
    <row r="1463" spans="14:26" x14ac:dyDescent="0.25">
      <c r="N1463" s="73">
        <v>146.1</v>
      </c>
      <c r="O1463" s="73">
        <v>40.583333333333329</v>
      </c>
      <c r="P1463" s="73">
        <v>0.99038235294117649</v>
      </c>
      <c r="Q1463" s="73">
        <v>0.99038235294117649</v>
      </c>
      <c r="R1463" s="73">
        <v>836.36108874703552</v>
      </c>
      <c r="S1463" s="73">
        <v>836.36108874703552</v>
      </c>
      <c r="T1463" s="73">
        <v>937.81942208036889</v>
      </c>
      <c r="U1463" s="73">
        <v>836.36108874703552</v>
      </c>
      <c r="V1463" s="73">
        <v>937.81942208036889</v>
      </c>
      <c r="W1463" s="73">
        <v>937.81942208036889</v>
      </c>
      <c r="X1463" s="73">
        <v>1018.9860887470355</v>
      </c>
      <c r="Y1463" s="73">
        <v>1100.1527554137022</v>
      </c>
      <c r="Z1463" s="73">
        <v>1303.0694220803689</v>
      </c>
    </row>
    <row r="1464" spans="14:26" x14ac:dyDescent="0.25">
      <c r="N1464" s="73">
        <v>146.19999999999999</v>
      </c>
      <c r="O1464" s="73">
        <v>40.611111111111107</v>
      </c>
      <c r="P1464" s="73">
        <v>0.99038235294117649</v>
      </c>
      <c r="Q1464" s="73">
        <v>0.99038235294117649</v>
      </c>
      <c r="R1464" s="73">
        <v>837.49974051514812</v>
      </c>
      <c r="S1464" s="73">
        <v>837.49974051514812</v>
      </c>
      <c r="T1464" s="73">
        <v>939.02751829292583</v>
      </c>
      <c r="U1464" s="73">
        <v>837.49974051514812</v>
      </c>
      <c r="V1464" s="73">
        <v>939.02751829292583</v>
      </c>
      <c r="W1464" s="73">
        <v>939.02751829292583</v>
      </c>
      <c r="X1464" s="73">
        <v>1020.249740515148</v>
      </c>
      <c r="Y1464" s="73">
        <v>1101.4719627373702</v>
      </c>
      <c r="Z1464" s="73">
        <v>1304.5275182929258</v>
      </c>
    </row>
    <row r="1465" spans="14:26" x14ac:dyDescent="0.25">
      <c r="N1465" s="73">
        <v>146.30000000000001</v>
      </c>
      <c r="O1465" s="73">
        <v>40.638888888888893</v>
      </c>
      <c r="P1465" s="73">
        <v>0.99038235294117649</v>
      </c>
      <c r="Q1465" s="73">
        <v>0.99038235294117649</v>
      </c>
      <c r="R1465" s="73">
        <v>838.63917138128909</v>
      </c>
      <c r="S1465" s="73">
        <v>838.63917138128909</v>
      </c>
      <c r="T1465" s="73">
        <v>940.23639360351126</v>
      </c>
      <c r="U1465" s="73">
        <v>838.63917138128909</v>
      </c>
      <c r="V1465" s="73">
        <v>940.23639360351126</v>
      </c>
      <c r="W1465" s="73">
        <v>940.23639360351126</v>
      </c>
      <c r="X1465" s="73">
        <v>1021.5141713812891</v>
      </c>
      <c r="Y1465" s="73">
        <v>1102.7919491590669</v>
      </c>
      <c r="Z1465" s="73">
        <v>1305.9863936035113</v>
      </c>
    </row>
    <row r="1466" spans="14:26" x14ac:dyDescent="0.25">
      <c r="N1466" s="73">
        <v>146.4</v>
      </c>
      <c r="O1466" s="73">
        <v>40.666666666666664</v>
      </c>
      <c r="P1466" s="73">
        <v>0.99038235294117649</v>
      </c>
      <c r="Q1466" s="73">
        <v>0.99038235294117649</v>
      </c>
      <c r="R1466" s="73">
        <v>839.77938134545775</v>
      </c>
      <c r="S1466" s="73">
        <v>839.77938134545775</v>
      </c>
      <c r="T1466" s="73">
        <v>941.44604801212438</v>
      </c>
      <c r="U1466" s="73">
        <v>839.77938134545775</v>
      </c>
      <c r="V1466" s="73">
        <v>941.44604801212438</v>
      </c>
      <c r="W1466" s="73">
        <v>941.44604801212438</v>
      </c>
      <c r="X1466" s="73">
        <v>1022.7793813454578</v>
      </c>
      <c r="Y1466" s="73">
        <v>1104.112714678791</v>
      </c>
      <c r="Z1466" s="73">
        <v>1307.4460480121243</v>
      </c>
    </row>
    <row r="1467" spans="14:26" x14ac:dyDescent="0.25">
      <c r="N1467" s="73">
        <v>146.5</v>
      </c>
      <c r="O1467" s="73">
        <v>40.694444444444443</v>
      </c>
      <c r="P1467" s="73">
        <v>0.99038235294117649</v>
      </c>
      <c r="Q1467" s="73">
        <v>0.99038235294117649</v>
      </c>
      <c r="R1467" s="73">
        <v>840.92037040765479</v>
      </c>
      <c r="S1467" s="73">
        <v>840.92037040765479</v>
      </c>
      <c r="T1467" s="73">
        <v>942.65648151876587</v>
      </c>
      <c r="U1467" s="73">
        <v>840.92037040765479</v>
      </c>
      <c r="V1467" s="73">
        <v>942.65648151876587</v>
      </c>
      <c r="W1467" s="73">
        <v>942.65648151876587</v>
      </c>
      <c r="X1467" s="73">
        <v>1024.0453704076547</v>
      </c>
      <c r="Y1467" s="73">
        <v>1105.4342592965436</v>
      </c>
      <c r="Z1467" s="73">
        <v>1308.9064815187658</v>
      </c>
    </row>
    <row r="1468" spans="14:26" x14ac:dyDescent="0.25">
      <c r="N1468" s="73">
        <v>146.6</v>
      </c>
      <c r="O1468" s="73">
        <v>40.722222222222221</v>
      </c>
      <c r="P1468" s="73">
        <v>0.99038235294117649</v>
      </c>
      <c r="Q1468" s="73">
        <v>0.99038235294117649</v>
      </c>
      <c r="R1468" s="73">
        <v>842.06213856787986</v>
      </c>
      <c r="S1468" s="73">
        <v>842.06213856787986</v>
      </c>
      <c r="T1468" s="73">
        <v>943.8676941234354</v>
      </c>
      <c r="U1468" s="73">
        <v>842.06213856787986</v>
      </c>
      <c r="V1468" s="73">
        <v>943.8676941234354</v>
      </c>
      <c r="W1468" s="73">
        <v>943.8676941234354</v>
      </c>
      <c r="X1468" s="73">
        <v>1025.3121385678799</v>
      </c>
      <c r="Y1468" s="73">
        <v>1106.7565830123242</v>
      </c>
      <c r="Z1468" s="73">
        <v>1310.3676941234353</v>
      </c>
    </row>
    <row r="1469" spans="14:26" x14ac:dyDescent="0.25">
      <c r="N1469" s="73">
        <v>146.69999999999999</v>
      </c>
      <c r="O1469" s="73">
        <v>40.749999999999993</v>
      </c>
      <c r="P1469" s="73">
        <v>0.99038235294117649</v>
      </c>
      <c r="Q1469" s="73">
        <v>0.99038235294117649</v>
      </c>
      <c r="R1469" s="73">
        <v>843.20468582613273</v>
      </c>
      <c r="S1469" s="73">
        <v>843.20468582613273</v>
      </c>
      <c r="T1469" s="73">
        <v>945.07968582613273</v>
      </c>
      <c r="U1469" s="73">
        <v>843.20468582613273</v>
      </c>
      <c r="V1469" s="73">
        <v>945.07968582613273</v>
      </c>
      <c r="W1469" s="73">
        <v>945.07968582613273</v>
      </c>
      <c r="X1469" s="73">
        <v>1026.5796858261328</v>
      </c>
      <c r="Y1469" s="73">
        <v>1108.0796858261328</v>
      </c>
      <c r="Z1469" s="73">
        <v>1311.8296858261328</v>
      </c>
    </row>
    <row r="1470" spans="14:26" x14ac:dyDescent="0.25">
      <c r="N1470" s="73">
        <v>146.80000000000001</v>
      </c>
      <c r="O1470" s="73">
        <v>40.777777777777779</v>
      </c>
      <c r="P1470" s="73">
        <v>0.99038235294117649</v>
      </c>
      <c r="Q1470" s="73">
        <v>0.99038235294117649</v>
      </c>
      <c r="R1470" s="73">
        <v>844.34801218241444</v>
      </c>
      <c r="S1470" s="73">
        <v>844.34801218241444</v>
      </c>
      <c r="T1470" s="73">
        <v>946.29245662685889</v>
      </c>
      <c r="U1470" s="73">
        <v>844.34801218241444</v>
      </c>
      <c r="V1470" s="73">
        <v>946.29245662685889</v>
      </c>
      <c r="W1470" s="73">
        <v>946.29245662685889</v>
      </c>
      <c r="X1470" s="73">
        <v>1027.8480121824145</v>
      </c>
      <c r="Y1470" s="73">
        <v>1109.40356773797</v>
      </c>
      <c r="Z1470" s="73">
        <v>1313.2924566268589</v>
      </c>
    </row>
    <row r="1471" spans="14:26" x14ac:dyDescent="0.25">
      <c r="N1471" s="73">
        <v>146.9</v>
      </c>
      <c r="O1471" s="73">
        <v>40.805555555555557</v>
      </c>
      <c r="P1471" s="73">
        <v>0.99038235294117649</v>
      </c>
      <c r="Q1471" s="73">
        <v>0.99038235294117649</v>
      </c>
      <c r="R1471" s="73">
        <v>845.49211763672395</v>
      </c>
      <c r="S1471" s="73">
        <v>845.49211763672395</v>
      </c>
      <c r="T1471" s="73">
        <v>947.50600652561286</v>
      </c>
      <c r="U1471" s="73">
        <v>845.49211763672395</v>
      </c>
      <c r="V1471" s="73">
        <v>947.50600652561286</v>
      </c>
      <c r="W1471" s="73">
        <v>947.50600652561286</v>
      </c>
      <c r="X1471" s="73">
        <v>1029.1171176367241</v>
      </c>
      <c r="Y1471" s="73">
        <v>1110.7282287478351</v>
      </c>
      <c r="Z1471" s="73">
        <v>1314.756006525613</v>
      </c>
    </row>
    <row r="1472" spans="14:26" x14ac:dyDescent="0.25">
      <c r="N1472" s="73">
        <v>147</v>
      </c>
      <c r="O1472" s="73">
        <v>40.833333333333336</v>
      </c>
      <c r="P1472" s="73">
        <v>0.99038235294117649</v>
      </c>
      <c r="Q1472" s="73">
        <v>0.99038235294117649</v>
      </c>
      <c r="R1472" s="73">
        <v>846.6370021890616</v>
      </c>
      <c r="S1472" s="73">
        <v>846.6370021890616</v>
      </c>
      <c r="T1472" s="73">
        <v>948.72033552239498</v>
      </c>
      <c r="U1472" s="73">
        <v>846.6370021890616</v>
      </c>
      <c r="V1472" s="73">
        <v>948.72033552239498</v>
      </c>
      <c r="W1472" s="73">
        <v>948.72033552239498</v>
      </c>
      <c r="X1472" s="73">
        <v>1030.3870021890616</v>
      </c>
      <c r="Y1472" s="73">
        <v>1112.0536688557283</v>
      </c>
      <c r="Z1472" s="73">
        <v>1316.2203355223951</v>
      </c>
    </row>
    <row r="1473" spans="14:26" x14ac:dyDescent="0.25">
      <c r="N1473" s="73">
        <v>147.1</v>
      </c>
      <c r="O1473" s="73">
        <v>40.861111111111107</v>
      </c>
      <c r="P1473" s="73">
        <v>0.99038235294117649</v>
      </c>
      <c r="Q1473" s="73">
        <v>0.99038235294117649</v>
      </c>
      <c r="R1473" s="73">
        <v>847.78266583942707</v>
      </c>
      <c r="S1473" s="73">
        <v>847.78266583942707</v>
      </c>
      <c r="T1473" s="73">
        <v>949.93544361720478</v>
      </c>
      <c r="U1473" s="73">
        <v>847.78266583942707</v>
      </c>
      <c r="V1473" s="73">
        <v>949.93544361720478</v>
      </c>
      <c r="W1473" s="73">
        <v>949.93544361720478</v>
      </c>
      <c r="X1473" s="73">
        <v>1031.657665839427</v>
      </c>
      <c r="Y1473" s="73">
        <v>1113.3798880616491</v>
      </c>
      <c r="Z1473" s="73">
        <v>1317.6854436172048</v>
      </c>
    </row>
    <row r="1474" spans="14:26" x14ac:dyDescent="0.25">
      <c r="N1474" s="73">
        <v>147.19999999999999</v>
      </c>
      <c r="O1474" s="73">
        <v>40.888888888888886</v>
      </c>
      <c r="P1474" s="73">
        <v>0.99038235294117649</v>
      </c>
      <c r="Q1474" s="73">
        <v>0.99038235294117649</v>
      </c>
      <c r="R1474" s="73">
        <v>848.92910858782091</v>
      </c>
      <c r="S1474" s="73">
        <v>848.92910858782091</v>
      </c>
      <c r="T1474" s="73">
        <v>951.15133081004308</v>
      </c>
      <c r="U1474" s="73">
        <v>848.92910858782091</v>
      </c>
      <c r="V1474" s="73">
        <v>951.15133081004308</v>
      </c>
      <c r="W1474" s="73">
        <v>951.15133081004308</v>
      </c>
      <c r="X1474" s="73">
        <v>1032.9291085878208</v>
      </c>
      <c r="Y1474" s="73">
        <v>1114.7068863655986</v>
      </c>
      <c r="Z1474" s="73">
        <v>1319.151330810043</v>
      </c>
    </row>
    <row r="1475" spans="14:26" x14ac:dyDescent="0.25">
      <c r="N1475" s="73">
        <v>147.30000000000001</v>
      </c>
      <c r="O1475" s="73">
        <v>40.916666666666671</v>
      </c>
      <c r="P1475" s="73">
        <v>0.99038235294117649</v>
      </c>
      <c r="Q1475" s="73">
        <v>0.99038235294117649</v>
      </c>
      <c r="R1475" s="73">
        <v>850.07633043424323</v>
      </c>
      <c r="S1475" s="73">
        <v>850.07633043424323</v>
      </c>
      <c r="T1475" s="73">
        <v>952.36799710090986</v>
      </c>
      <c r="U1475" s="73">
        <v>850.07633043424323</v>
      </c>
      <c r="V1475" s="73">
        <v>952.36799710090986</v>
      </c>
      <c r="W1475" s="73">
        <v>952.36799710090986</v>
      </c>
      <c r="X1475" s="73">
        <v>1034.2013304342431</v>
      </c>
      <c r="Y1475" s="73">
        <v>1116.0346637675766</v>
      </c>
      <c r="Z1475" s="73">
        <v>1320.6179971009099</v>
      </c>
    </row>
    <row r="1476" spans="14:26" x14ac:dyDescent="0.25">
      <c r="N1476" s="73">
        <v>147.4</v>
      </c>
      <c r="O1476" s="73">
        <v>40.944444444444443</v>
      </c>
      <c r="P1476" s="73">
        <v>0.99038235294117649</v>
      </c>
      <c r="Q1476" s="73">
        <v>0.99038235294117649</v>
      </c>
      <c r="R1476" s="73">
        <v>851.22433137869314</v>
      </c>
      <c r="S1476" s="73">
        <v>851.22433137869314</v>
      </c>
      <c r="T1476" s="73">
        <v>953.58544248980422</v>
      </c>
      <c r="U1476" s="73">
        <v>851.22433137869314</v>
      </c>
      <c r="V1476" s="73">
        <v>953.58544248980422</v>
      </c>
      <c r="W1476" s="73">
        <v>953.58544248980422</v>
      </c>
      <c r="X1476" s="73">
        <v>1035.474331378693</v>
      </c>
      <c r="Y1476" s="73">
        <v>1117.3632202675819</v>
      </c>
      <c r="Z1476" s="73">
        <v>1322.0854424898041</v>
      </c>
    </row>
    <row r="1477" spans="14:26" x14ac:dyDescent="0.25">
      <c r="N1477" s="73">
        <v>147.5</v>
      </c>
      <c r="O1477" s="73">
        <v>40.972222222222221</v>
      </c>
      <c r="P1477" s="73">
        <v>0.99038235294117649</v>
      </c>
      <c r="Q1477" s="73">
        <v>0.99038235294117649</v>
      </c>
      <c r="R1477" s="73">
        <v>852.37311142117142</v>
      </c>
      <c r="S1477" s="73">
        <v>852.37311142117142</v>
      </c>
      <c r="T1477" s="73">
        <v>954.80366697672696</v>
      </c>
      <c r="U1477" s="73">
        <v>852.37311142117142</v>
      </c>
      <c r="V1477" s="73">
        <v>954.80366697672696</v>
      </c>
      <c r="W1477" s="73">
        <v>954.80366697672696</v>
      </c>
      <c r="X1477" s="73">
        <v>1036.7481114211714</v>
      </c>
      <c r="Y1477" s="73">
        <v>1118.6925558656158</v>
      </c>
      <c r="Z1477" s="73">
        <v>1323.5536669767268</v>
      </c>
    </row>
    <row r="1478" spans="14:26" x14ac:dyDescent="0.25">
      <c r="N1478" s="73">
        <v>147.6</v>
      </c>
      <c r="O1478" s="73">
        <v>41</v>
      </c>
      <c r="P1478" s="73">
        <v>0.99038235294117649</v>
      </c>
      <c r="Q1478" s="73">
        <v>0.99038235294117649</v>
      </c>
      <c r="R1478" s="73">
        <v>853.52267056167784</v>
      </c>
      <c r="S1478" s="73">
        <v>853.52267056167784</v>
      </c>
      <c r="T1478" s="73">
        <v>956.02267056167784</v>
      </c>
      <c r="U1478" s="73">
        <v>853.52267056167784</v>
      </c>
      <c r="V1478" s="73">
        <v>956.02267056167784</v>
      </c>
      <c r="W1478" s="73">
        <v>956.02267056167784</v>
      </c>
      <c r="X1478" s="73">
        <v>1038.0226705616778</v>
      </c>
      <c r="Y1478" s="73">
        <v>1120.0226705616778</v>
      </c>
      <c r="Z1478" s="73">
        <v>1325.0226705616778</v>
      </c>
    </row>
    <row r="1479" spans="14:26" x14ac:dyDescent="0.25">
      <c r="N1479" s="73">
        <v>147.69999999999999</v>
      </c>
      <c r="O1479" s="73">
        <v>41.027777777777771</v>
      </c>
      <c r="P1479" s="73">
        <v>0.99038235294117649</v>
      </c>
      <c r="Q1479" s="73">
        <v>0.99038235294117649</v>
      </c>
      <c r="R1479" s="73">
        <v>854.67300880021207</v>
      </c>
      <c r="S1479" s="73">
        <v>854.67300880021207</v>
      </c>
      <c r="T1479" s="73">
        <v>957.24245324465653</v>
      </c>
      <c r="U1479" s="73">
        <v>854.67300880021207</v>
      </c>
      <c r="V1479" s="73">
        <v>957.24245324465653</v>
      </c>
      <c r="W1479" s="73">
        <v>957.24245324465653</v>
      </c>
      <c r="X1479" s="73">
        <v>1039.2980088002121</v>
      </c>
      <c r="Y1479" s="73">
        <v>1121.3535643557677</v>
      </c>
      <c r="Z1479" s="73">
        <v>1326.4924532446566</v>
      </c>
    </row>
    <row r="1480" spans="14:26" x14ac:dyDescent="0.25">
      <c r="N1480" s="73">
        <v>147.80000000000001</v>
      </c>
      <c r="O1480" s="73">
        <v>41.055555555555557</v>
      </c>
      <c r="P1480" s="73">
        <v>0.99038235294117649</v>
      </c>
      <c r="Q1480" s="73">
        <v>0.99038235294117649</v>
      </c>
      <c r="R1480" s="73">
        <v>855.82412613677502</v>
      </c>
      <c r="S1480" s="73">
        <v>855.82412613677502</v>
      </c>
      <c r="T1480" s="73">
        <v>958.46301502566394</v>
      </c>
      <c r="U1480" s="73">
        <v>855.82412613677502</v>
      </c>
      <c r="V1480" s="73">
        <v>958.46301502566394</v>
      </c>
      <c r="W1480" s="73">
        <v>958.46301502566394</v>
      </c>
      <c r="X1480" s="73">
        <v>1040.574126136775</v>
      </c>
      <c r="Y1480" s="73">
        <v>1122.6852372478861</v>
      </c>
      <c r="Z1480" s="73">
        <v>1327.9630150256639</v>
      </c>
    </row>
    <row r="1481" spans="14:26" x14ac:dyDescent="0.25">
      <c r="N1481" s="73">
        <v>147.9</v>
      </c>
      <c r="O1481" s="73">
        <v>41.083333333333336</v>
      </c>
      <c r="P1481" s="73">
        <v>0.99038235294117649</v>
      </c>
      <c r="Q1481" s="73">
        <v>0.99038235294117649</v>
      </c>
      <c r="R1481" s="73">
        <v>856.97602257136589</v>
      </c>
      <c r="S1481" s="73">
        <v>856.97602257136589</v>
      </c>
      <c r="T1481" s="73">
        <v>959.68435590469926</v>
      </c>
      <c r="U1481" s="73">
        <v>856.97602257136589</v>
      </c>
      <c r="V1481" s="73">
        <v>959.68435590469926</v>
      </c>
      <c r="W1481" s="73">
        <v>959.68435590469926</v>
      </c>
      <c r="X1481" s="73">
        <v>1041.851022571366</v>
      </c>
      <c r="Y1481" s="73">
        <v>1124.0176892380325</v>
      </c>
      <c r="Z1481" s="73">
        <v>1329.4343559046993</v>
      </c>
    </row>
    <row r="1482" spans="14:26" x14ac:dyDescent="0.25">
      <c r="N1482" s="73">
        <v>148</v>
      </c>
      <c r="O1482" s="73">
        <v>41.111111111111107</v>
      </c>
      <c r="P1482" s="73">
        <v>0.99038235294117649</v>
      </c>
      <c r="Q1482" s="73">
        <v>0.99038235294117649</v>
      </c>
      <c r="R1482" s="73">
        <v>858.12869810398445</v>
      </c>
      <c r="S1482" s="73">
        <v>858.12869810398445</v>
      </c>
      <c r="T1482" s="73">
        <v>960.90647588176216</v>
      </c>
      <c r="U1482" s="73">
        <v>858.12869810398445</v>
      </c>
      <c r="V1482" s="73">
        <v>960.90647588176216</v>
      </c>
      <c r="W1482" s="73">
        <v>960.90647588176216</v>
      </c>
      <c r="X1482" s="73">
        <v>1043.1286981039843</v>
      </c>
      <c r="Y1482" s="73">
        <v>1125.3509203262065</v>
      </c>
      <c r="Z1482" s="73">
        <v>1330.9064758817622</v>
      </c>
    </row>
    <row r="1483" spans="14:26" x14ac:dyDescent="0.25">
      <c r="N1483" s="73">
        <v>148.1</v>
      </c>
      <c r="O1483" s="73">
        <v>41.138888888888886</v>
      </c>
      <c r="P1483" s="73">
        <v>0.99038235294117649</v>
      </c>
      <c r="Q1483" s="73">
        <v>0.99038235294117649</v>
      </c>
      <c r="R1483" s="73">
        <v>859.28215273463161</v>
      </c>
      <c r="S1483" s="73">
        <v>859.28215273463161</v>
      </c>
      <c r="T1483" s="73">
        <v>962.12937495685378</v>
      </c>
      <c r="U1483" s="73">
        <v>859.28215273463161</v>
      </c>
      <c r="V1483" s="73">
        <v>962.12937495685378</v>
      </c>
      <c r="W1483" s="73">
        <v>962.12937495685378</v>
      </c>
      <c r="X1483" s="73">
        <v>1044.4071527346316</v>
      </c>
      <c r="Y1483" s="73">
        <v>1126.6849305124092</v>
      </c>
      <c r="Z1483" s="73">
        <v>1332.3793749568536</v>
      </c>
    </row>
    <row r="1484" spans="14:26" x14ac:dyDescent="0.25">
      <c r="N1484" s="73">
        <v>148.19999999999999</v>
      </c>
      <c r="O1484" s="73">
        <v>41.166666666666664</v>
      </c>
      <c r="P1484" s="73">
        <v>0.99038235294117649</v>
      </c>
      <c r="Q1484" s="73">
        <v>0.99038235294117649</v>
      </c>
      <c r="R1484" s="73">
        <v>860.4363864633068</v>
      </c>
      <c r="S1484" s="73">
        <v>860.4363864633068</v>
      </c>
      <c r="T1484" s="73">
        <v>963.35305312997343</v>
      </c>
      <c r="U1484" s="73">
        <v>860.4363864633068</v>
      </c>
      <c r="V1484" s="73">
        <v>963.35305312997343</v>
      </c>
      <c r="W1484" s="73">
        <v>963.35305312997343</v>
      </c>
      <c r="X1484" s="73">
        <v>1045.6863864633067</v>
      </c>
      <c r="Y1484" s="73">
        <v>1128.0197197966402</v>
      </c>
      <c r="Z1484" s="73">
        <v>1333.8530531299734</v>
      </c>
    </row>
    <row r="1485" spans="14:26" x14ac:dyDescent="0.25">
      <c r="N1485" s="73">
        <v>148.30000000000001</v>
      </c>
      <c r="O1485" s="73">
        <v>41.19444444444445</v>
      </c>
      <c r="P1485" s="73">
        <v>0.99038235294117649</v>
      </c>
      <c r="Q1485" s="73">
        <v>0.99038235294117649</v>
      </c>
      <c r="R1485" s="73">
        <v>861.59139929001049</v>
      </c>
      <c r="S1485" s="73">
        <v>861.59139929001049</v>
      </c>
      <c r="T1485" s="73">
        <v>964.57751040112157</v>
      </c>
      <c r="U1485" s="73">
        <v>861.59139929001049</v>
      </c>
      <c r="V1485" s="73">
        <v>964.57751040112157</v>
      </c>
      <c r="W1485" s="73">
        <v>964.57751040112157</v>
      </c>
      <c r="X1485" s="73">
        <v>1046.9663992900105</v>
      </c>
      <c r="Y1485" s="73">
        <v>1129.3552881788994</v>
      </c>
      <c r="Z1485" s="73">
        <v>1335.3275104011216</v>
      </c>
    </row>
    <row r="1486" spans="14:26" x14ac:dyDescent="0.25">
      <c r="N1486" s="73">
        <v>148.4</v>
      </c>
      <c r="O1486" s="73">
        <v>41.222222222222221</v>
      </c>
      <c r="P1486" s="73">
        <v>0.99038235294117649</v>
      </c>
      <c r="Q1486" s="73">
        <v>0.99038235294117649</v>
      </c>
      <c r="R1486" s="73">
        <v>862.74719121474163</v>
      </c>
      <c r="S1486" s="73">
        <v>862.74719121474163</v>
      </c>
      <c r="T1486" s="73">
        <v>965.80274677029718</v>
      </c>
      <c r="U1486" s="73">
        <v>862.74719121474163</v>
      </c>
      <c r="V1486" s="73">
        <v>965.80274677029718</v>
      </c>
      <c r="W1486" s="73">
        <v>965.80274677029718</v>
      </c>
      <c r="X1486" s="73">
        <v>1048.2471912147416</v>
      </c>
      <c r="Y1486" s="73">
        <v>1130.691635659186</v>
      </c>
      <c r="Z1486" s="73">
        <v>1336.8027467702971</v>
      </c>
    </row>
    <row r="1487" spans="14:26" x14ac:dyDescent="0.25">
      <c r="N1487" s="73">
        <v>148.5</v>
      </c>
      <c r="O1487" s="73">
        <v>41.25</v>
      </c>
      <c r="P1487" s="73">
        <v>0.99038235294117649</v>
      </c>
      <c r="Q1487" s="73">
        <v>0.99038235294117649</v>
      </c>
      <c r="R1487" s="73">
        <v>863.90376223750116</v>
      </c>
      <c r="S1487" s="73">
        <v>863.90376223750116</v>
      </c>
      <c r="T1487" s="73">
        <v>967.02876223750116</v>
      </c>
      <c r="U1487" s="73">
        <v>863.90376223750116</v>
      </c>
      <c r="V1487" s="73">
        <v>967.02876223750116</v>
      </c>
      <c r="W1487" s="73">
        <v>967.02876223750116</v>
      </c>
      <c r="X1487" s="73">
        <v>1049.5287622375013</v>
      </c>
      <c r="Y1487" s="73">
        <v>1132.0287622375013</v>
      </c>
      <c r="Z1487" s="73">
        <v>1338.2787622375013</v>
      </c>
    </row>
    <row r="1488" spans="14:26" x14ac:dyDescent="0.25">
      <c r="N1488" s="73">
        <v>148.6</v>
      </c>
      <c r="O1488" s="73">
        <v>41.277777777777779</v>
      </c>
      <c r="P1488" s="73">
        <v>0.99038235294117649</v>
      </c>
      <c r="Q1488" s="73">
        <v>0.99038235294117649</v>
      </c>
      <c r="R1488" s="73">
        <v>865.06111235828894</v>
      </c>
      <c r="S1488" s="73">
        <v>865.06111235828894</v>
      </c>
      <c r="T1488" s="73">
        <v>968.25555680273339</v>
      </c>
      <c r="U1488" s="73">
        <v>865.06111235828894</v>
      </c>
      <c r="V1488" s="73">
        <v>968.25555680273339</v>
      </c>
      <c r="W1488" s="73">
        <v>968.25555680273339</v>
      </c>
      <c r="X1488" s="73">
        <v>1050.8111123582889</v>
      </c>
      <c r="Y1488" s="73">
        <v>1133.3666679138446</v>
      </c>
      <c r="Z1488" s="73">
        <v>1339.7555568027335</v>
      </c>
    </row>
    <row r="1489" spans="14:26" x14ac:dyDescent="0.25">
      <c r="N1489" s="73">
        <v>148.69999999999999</v>
      </c>
      <c r="O1489" s="73">
        <v>41.30555555555555</v>
      </c>
      <c r="P1489" s="73">
        <v>0.99038235294117649</v>
      </c>
      <c r="Q1489" s="73">
        <v>0.99038235294117649</v>
      </c>
      <c r="R1489" s="73">
        <v>866.21924157710441</v>
      </c>
      <c r="S1489" s="73">
        <v>866.21924157710441</v>
      </c>
      <c r="T1489" s="73">
        <v>969.48313046599333</v>
      </c>
      <c r="U1489" s="73">
        <v>866.21924157710441</v>
      </c>
      <c r="V1489" s="73">
        <v>969.48313046599333</v>
      </c>
      <c r="W1489" s="73">
        <v>969.48313046599333</v>
      </c>
      <c r="X1489" s="73">
        <v>1052.0942415771044</v>
      </c>
      <c r="Y1489" s="73">
        <v>1134.7053526882155</v>
      </c>
      <c r="Z1489" s="73">
        <v>1341.2331304659933</v>
      </c>
    </row>
    <row r="1490" spans="14:26" x14ac:dyDescent="0.25">
      <c r="N1490" s="73">
        <v>148.80000000000001</v>
      </c>
      <c r="O1490" s="73">
        <v>41.333333333333336</v>
      </c>
      <c r="P1490" s="73">
        <v>0.99038235294117649</v>
      </c>
      <c r="Q1490" s="73">
        <v>0.99038235294117649</v>
      </c>
      <c r="R1490" s="73">
        <v>867.37814989394872</v>
      </c>
      <c r="S1490" s="73">
        <v>867.37814989394872</v>
      </c>
      <c r="T1490" s="73">
        <v>970.71148322728209</v>
      </c>
      <c r="U1490" s="73">
        <v>867.37814989394872</v>
      </c>
      <c r="V1490" s="73">
        <v>970.71148322728209</v>
      </c>
      <c r="W1490" s="73">
        <v>970.71148322728209</v>
      </c>
      <c r="X1490" s="73">
        <v>1053.3781498939488</v>
      </c>
      <c r="Y1490" s="73">
        <v>1136.0448165606153</v>
      </c>
      <c r="Z1490" s="73">
        <v>1342.7114832272821</v>
      </c>
    </row>
    <row r="1491" spans="14:26" x14ac:dyDescent="0.25">
      <c r="N1491" s="73">
        <v>148.9</v>
      </c>
      <c r="O1491" s="73">
        <v>41.361111111111114</v>
      </c>
      <c r="P1491" s="73">
        <v>0.99038235294117649</v>
      </c>
      <c r="Q1491" s="73">
        <v>0.99038235294117649</v>
      </c>
      <c r="R1491" s="73">
        <v>868.53783730882083</v>
      </c>
      <c r="S1491" s="73">
        <v>868.53783730882083</v>
      </c>
      <c r="T1491" s="73">
        <v>971.94061508659865</v>
      </c>
      <c r="U1491" s="73">
        <v>868.53783730882083</v>
      </c>
      <c r="V1491" s="73">
        <v>971.94061508659865</v>
      </c>
      <c r="W1491" s="73">
        <v>971.94061508659865</v>
      </c>
      <c r="X1491" s="73">
        <v>1054.6628373088208</v>
      </c>
      <c r="Y1491" s="73">
        <v>1137.3850595310432</v>
      </c>
      <c r="Z1491" s="73">
        <v>1344.1906150865989</v>
      </c>
    </row>
    <row r="1492" spans="14:26" x14ac:dyDescent="0.25">
      <c r="N1492" s="73">
        <v>149</v>
      </c>
      <c r="O1492" s="73">
        <v>41.388888888888886</v>
      </c>
      <c r="P1492" s="73">
        <v>0.99038235294117649</v>
      </c>
      <c r="Q1492" s="73">
        <v>0.99038235294117649</v>
      </c>
      <c r="R1492" s="73">
        <v>869.69830382172074</v>
      </c>
      <c r="S1492" s="73">
        <v>869.69830382172074</v>
      </c>
      <c r="T1492" s="73">
        <v>973.17052604394303</v>
      </c>
      <c r="U1492" s="73">
        <v>869.69830382172074</v>
      </c>
      <c r="V1492" s="73">
        <v>973.17052604394303</v>
      </c>
      <c r="W1492" s="73">
        <v>973.17052604394303</v>
      </c>
      <c r="X1492" s="73">
        <v>1055.9483038217209</v>
      </c>
      <c r="Y1492" s="73">
        <v>1138.7260815994987</v>
      </c>
      <c r="Z1492" s="73">
        <v>1345.670526043943</v>
      </c>
    </row>
    <row r="1493" spans="14:26" x14ac:dyDescent="0.25">
      <c r="N1493" s="73">
        <v>149.1</v>
      </c>
      <c r="O1493" s="73">
        <v>41.416666666666664</v>
      </c>
      <c r="P1493" s="73">
        <v>0.99038235294117649</v>
      </c>
      <c r="Q1493" s="73">
        <v>0.99038235294117649</v>
      </c>
      <c r="R1493" s="73">
        <v>870.85954943264915</v>
      </c>
      <c r="S1493" s="73">
        <v>870.85954943264915</v>
      </c>
      <c r="T1493" s="73">
        <v>974.40121609931577</v>
      </c>
      <c r="U1493" s="73">
        <v>870.85954943264915</v>
      </c>
      <c r="V1493" s="73">
        <v>974.40121609931577</v>
      </c>
      <c r="W1493" s="73">
        <v>974.40121609931577</v>
      </c>
      <c r="X1493" s="73">
        <v>1057.2345494326491</v>
      </c>
      <c r="Y1493" s="73">
        <v>1140.0678827659824</v>
      </c>
      <c r="Z1493" s="73">
        <v>1347.1512160993157</v>
      </c>
    </row>
    <row r="1494" spans="14:26" x14ac:dyDescent="0.25">
      <c r="N1494" s="73">
        <v>149.19999999999999</v>
      </c>
      <c r="O1494" s="73">
        <v>41.444444444444443</v>
      </c>
      <c r="P1494" s="73">
        <v>0.99038235294117649</v>
      </c>
      <c r="Q1494" s="73">
        <v>0.99038235294117649</v>
      </c>
      <c r="R1494" s="73">
        <v>872.02157414160558</v>
      </c>
      <c r="S1494" s="73">
        <v>872.02157414160558</v>
      </c>
      <c r="T1494" s="73">
        <v>975.63268525271667</v>
      </c>
      <c r="U1494" s="73">
        <v>872.02157414160558</v>
      </c>
      <c r="V1494" s="73">
        <v>975.63268525271667</v>
      </c>
      <c r="W1494" s="73">
        <v>975.63268525271667</v>
      </c>
      <c r="X1494" s="73">
        <v>1058.5215741416055</v>
      </c>
      <c r="Y1494" s="73">
        <v>1141.4104630304944</v>
      </c>
      <c r="Z1494" s="73">
        <v>1348.6326852527166</v>
      </c>
    </row>
    <row r="1495" spans="14:26" x14ac:dyDescent="0.25">
      <c r="N1495" s="73">
        <v>149.30000000000001</v>
      </c>
      <c r="O1495" s="73">
        <v>41.472222222222221</v>
      </c>
      <c r="P1495" s="73">
        <v>0.99038235294117649</v>
      </c>
      <c r="Q1495" s="73">
        <v>0.99038235294117649</v>
      </c>
      <c r="R1495" s="73">
        <v>873.18437794859028</v>
      </c>
      <c r="S1495" s="73">
        <v>873.18437794859028</v>
      </c>
      <c r="T1495" s="73">
        <v>976.86493350414582</v>
      </c>
      <c r="U1495" s="73">
        <v>873.18437794859028</v>
      </c>
      <c r="V1495" s="73">
        <v>976.86493350414582</v>
      </c>
      <c r="W1495" s="73">
        <v>976.86493350414582</v>
      </c>
      <c r="X1495" s="73">
        <v>1059.8093779485903</v>
      </c>
      <c r="Y1495" s="73">
        <v>1142.7538223930346</v>
      </c>
      <c r="Z1495" s="73">
        <v>1350.1149335041457</v>
      </c>
    </row>
    <row r="1496" spans="14:26" x14ac:dyDescent="0.25">
      <c r="N1496" s="73">
        <v>149.4</v>
      </c>
      <c r="O1496" s="73">
        <v>41.5</v>
      </c>
      <c r="P1496" s="73">
        <v>0.99038235294117649</v>
      </c>
      <c r="Q1496" s="73">
        <v>0.99038235294117649</v>
      </c>
      <c r="R1496" s="73">
        <v>874.34796085360301</v>
      </c>
      <c r="S1496" s="73">
        <v>874.34796085360301</v>
      </c>
      <c r="T1496" s="73">
        <v>978.09796085360301</v>
      </c>
      <c r="U1496" s="73">
        <v>874.34796085360301</v>
      </c>
      <c r="V1496" s="73">
        <v>978.09796085360301</v>
      </c>
      <c r="W1496" s="73">
        <v>978.09796085360301</v>
      </c>
      <c r="X1496" s="73">
        <v>1061.0979608536031</v>
      </c>
      <c r="Y1496" s="73">
        <v>1144.0979608536031</v>
      </c>
      <c r="Z1496" s="73">
        <v>1351.5979608536031</v>
      </c>
    </row>
    <row r="1497" spans="14:26" x14ac:dyDescent="0.25">
      <c r="N1497" s="73">
        <v>149.5</v>
      </c>
      <c r="O1497" s="73">
        <v>41.527777777777779</v>
      </c>
      <c r="P1497" s="73">
        <v>0.99038235294117649</v>
      </c>
      <c r="Q1497" s="73">
        <v>0.99038235294117649</v>
      </c>
      <c r="R1497" s="73">
        <v>875.512322856644</v>
      </c>
      <c r="S1497" s="73">
        <v>875.512322856644</v>
      </c>
      <c r="T1497" s="73">
        <v>979.33176730108846</v>
      </c>
      <c r="U1497" s="73">
        <v>875.512322856644</v>
      </c>
      <c r="V1497" s="73">
        <v>979.33176730108846</v>
      </c>
      <c r="W1497" s="73">
        <v>979.33176730108846</v>
      </c>
      <c r="X1497" s="73">
        <v>1062.387322856644</v>
      </c>
      <c r="Y1497" s="73">
        <v>1145.4428784121997</v>
      </c>
      <c r="Z1497" s="73">
        <v>1353.0817673010886</v>
      </c>
    </row>
    <row r="1498" spans="14:26" x14ac:dyDescent="0.25">
      <c r="N1498" s="73">
        <v>149.6</v>
      </c>
      <c r="O1498" s="73">
        <v>41.55555555555555</v>
      </c>
      <c r="P1498" s="73">
        <v>0.99038235294117649</v>
      </c>
      <c r="Q1498" s="73">
        <v>0.99038235294117649</v>
      </c>
      <c r="R1498" s="73">
        <v>876.67746395771269</v>
      </c>
      <c r="S1498" s="73">
        <v>876.67746395771269</v>
      </c>
      <c r="T1498" s="73">
        <v>980.5663528466016</v>
      </c>
      <c r="U1498" s="73">
        <v>876.67746395771269</v>
      </c>
      <c r="V1498" s="73">
        <v>980.5663528466016</v>
      </c>
      <c r="W1498" s="73">
        <v>980.5663528466016</v>
      </c>
      <c r="X1498" s="73">
        <v>1063.6774639577127</v>
      </c>
      <c r="Y1498" s="73">
        <v>1146.7885750688238</v>
      </c>
      <c r="Z1498" s="73">
        <v>1354.5663528466016</v>
      </c>
    </row>
    <row r="1499" spans="14:26" x14ac:dyDescent="0.25">
      <c r="N1499" s="73">
        <v>149.69999999999999</v>
      </c>
      <c r="O1499" s="73">
        <v>41.583333333333329</v>
      </c>
      <c r="P1499" s="73">
        <v>0.99038235294117649</v>
      </c>
      <c r="Q1499" s="73">
        <v>0.99038235294117649</v>
      </c>
      <c r="R1499" s="73">
        <v>877.84338415680975</v>
      </c>
      <c r="S1499" s="73">
        <v>877.84338415680975</v>
      </c>
      <c r="T1499" s="73">
        <v>981.80171749014312</v>
      </c>
      <c r="U1499" s="73">
        <v>877.84338415680975</v>
      </c>
      <c r="V1499" s="73">
        <v>981.80171749014312</v>
      </c>
      <c r="W1499" s="73">
        <v>981.80171749014312</v>
      </c>
      <c r="X1499" s="73">
        <v>1064.9683841568099</v>
      </c>
      <c r="Y1499" s="73">
        <v>1148.1350508234764</v>
      </c>
      <c r="Z1499" s="73">
        <v>1356.0517174901431</v>
      </c>
    </row>
    <row r="1500" spans="14:26" x14ac:dyDescent="0.25">
      <c r="N1500" s="73">
        <v>149.80000000000001</v>
      </c>
      <c r="O1500" s="73">
        <v>41.611111111111114</v>
      </c>
      <c r="P1500" s="73">
        <v>0.99038235294117649</v>
      </c>
      <c r="Q1500" s="73">
        <v>0.99038235294117649</v>
      </c>
      <c r="R1500" s="73">
        <v>879.01008345393541</v>
      </c>
      <c r="S1500" s="73">
        <v>879.01008345393541</v>
      </c>
      <c r="T1500" s="73">
        <v>983.03786123171324</v>
      </c>
      <c r="U1500" s="73">
        <v>879.01008345393541</v>
      </c>
      <c r="V1500" s="73">
        <v>983.03786123171324</v>
      </c>
      <c r="W1500" s="73">
        <v>983.03786123171324</v>
      </c>
      <c r="X1500" s="73">
        <v>1066.2600834539355</v>
      </c>
      <c r="Y1500" s="73">
        <v>1149.4823056761577</v>
      </c>
      <c r="Z1500" s="73">
        <v>1357.5378612317134</v>
      </c>
    </row>
    <row r="1501" spans="14:26" x14ac:dyDescent="0.25">
      <c r="N1501" s="73">
        <v>149.9</v>
      </c>
      <c r="O1501" s="73">
        <v>41.638888888888893</v>
      </c>
      <c r="P1501" s="73">
        <v>0.99038235294117649</v>
      </c>
      <c r="Q1501" s="73">
        <v>0.99038235294117649</v>
      </c>
      <c r="R1501" s="73">
        <v>880.17756184908876</v>
      </c>
      <c r="S1501" s="73">
        <v>880.17756184908876</v>
      </c>
      <c r="T1501" s="73">
        <v>984.27478407131093</v>
      </c>
      <c r="U1501" s="73">
        <v>880.17756184908876</v>
      </c>
      <c r="V1501" s="73">
        <v>984.27478407131093</v>
      </c>
      <c r="W1501" s="73">
        <v>984.27478407131093</v>
      </c>
      <c r="X1501" s="73">
        <v>1067.5525618490888</v>
      </c>
      <c r="Y1501" s="73">
        <v>1150.8303396268666</v>
      </c>
      <c r="Z1501" s="73">
        <v>1359.0247840713109</v>
      </c>
    </row>
    <row r="1502" spans="14:26" x14ac:dyDescent="0.25">
      <c r="N1502" s="73">
        <v>150</v>
      </c>
      <c r="O1502" s="73">
        <v>41.666666666666664</v>
      </c>
      <c r="P1502" s="73">
        <v>0.99038235294117649</v>
      </c>
      <c r="Q1502" s="73">
        <v>0.99038235294117649</v>
      </c>
      <c r="R1502" s="73">
        <v>881.34581934227003</v>
      </c>
      <c r="S1502" s="73">
        <v>881.34581934227003</v>
      </c>
      <c r="T1502" s="73">
        <v>985.51248600893666</v>
      </c>
      <c r="U1502" s="73">
        <v>881.34581934227003</v>
      </c>
      <c r="V1502" s="73">
        <v>985.51248600893666</v>
      </c>
      <c r="W1502" s="73">
        <v>985.51248600893666</v>
      </c>
      <c r="X1502" s="73">
        <v>1068.84581934227</v>
      </c>
      <c r="Y1502" s="73">
        <v>1152.1791526756033</v>
      </c>
      <c r="Z1502" s="73">
        <v>1360.5124860089365</v>
      </c>
    </row>
    <row r="1503" spans="14:26" x14ac:dyDescent="0.25">
      <c r="N1503" s="73">
        <v>150.1</v>
      </c>
      <c r="O1503" s="73">
        <v>41.694444444444443</v>
      </c>
      <c r="P1503" s="73">
        <v>0.99038235294117649</v>
      </c>
      <c r="Q1503" s="73">
        <v>0.99038235294117649</v>
      </c>
      <c r="R1503" s="73">
        <v>882.51485593347968</v>
      </c>
      <c r="S1503" s="73">
        <v>882.51485593347968</v>
      </c>
      <c r="T1503" s="73">
        <v>986.75096704459077</v>
      </c>
      <c r="U1503" s="73">
        <v>882.51485593347968</v>
      </c>
      <c r="V1503" s="73">
        <v>986.75096704459077</v>
      </c>
      <c r="W1503" s="73">
        <v>986.75096704459077</v>
      </c>
      <c r="X1503" s="73">
        <v>1070.1398559334796</v>
      </c>
      <c r="Y1503" s="73">
        <v>1153.5287448223685</v>
      </c>
      <c r="Z1503" s="73">
        <v>1362.0009670445907</v>
      </c>
    </row>
    <row r="1504" spans="14:26" x14ac:dyDescent="0.25">
      <c r="N1504" s="73">
        <v>150.19999999999999</v>
      </c>
      <c r="O1504" s="73">
        <v>41.722222222222221</v>
      </c>
      <c r="P1504" s="73">
        <v>0.99038235294117649</v>
      </c>
      <c r="Q1504" s="73">
        <v>0.99038235294117649</v>
      </c>
      <c r="R1504" s="73">
        <v>883.68467162271759</v>
      </c>
      <c r="S1504" s="73">
        <v>883.68467162271759</v>
      </c>
      <c r="T1504" s="73">
        <v>987.99022717827313</v>
      </c>
      <c r="U1504" s="73">
        <v>883.68467162271759</v>
      </c>
      <c r="V1504" s="73">
        <v>987.99022717827313</v>
      </c>
      <c r="W1504" s="73">
        <v>987.99022717827313</v>
      </c>
      <c r="X1504" s="73">
        <v>1071.4346716227176</v>
      </c>
      <c r="Y1504" s="73">
        <v>1154.8791160671619</v>
      </c>
      <c r="Z1504" s="73">
        <v>1363.490227178273</v>
      </c>
    </row>
    <row r="1505" spans="14:26" x14ac:dyDescent="0.25">
      <c r="N1505" s="73">
        <v>150.30000000000001</v>
      </c>
      <c r="O1505" s="73">
        <v>41.75</v>
      </c>
      <c r="P1505" s="73">
        <v>0.99038235294117649</v>
      </c>
      <c r="Q1505" s="73">
        <v>0.99038235294117649</v>
      </c>
      <c r="R1505" s="73">
        <v>884.85526640998353</v>
      </c>
      <c r="S1505" s="73">
        <v>884.85526640998353</v>
      </c>
      <c r="T1505" s="73">
        <v>989.23026640998353</v>
      </c>
      <c r="U1505" s="73">
        <v>884.85526640998353</v>
      </c>
      <c r="V1505" s="73">
        <v>989.23026640998353</v>
      </c>
      <c r="W1505" s="73">
        <v>989.23026640998353</v>
      </c>
      <c r="X1505" s="73">
        <v>1072.7302664099834</v>
      </c>
      <c r="Y1505" s="73">
        <v>1156.2302664099834</v>
      </c>
      <c r="Z1505" s="73">
        <v>1364.9802664099834</v>
      </c>
    </row>
    <row r="1506" spans="14:26" x14ac:dyDescent="0.25">
      <c r="N1506" s="73">
        <v>150.4</v>
      </c>
      <c r="O1506" s="73">
        <v>41.777777777777779</v>
      </c>
      <c r="P1506" s="73">
        <v>0.99038235294117649</v>
      </c>
      <c r="Q1506" s="73">
        <v>0.99038235294117649</v>
      </c>
      <c r="R1506" s="73">
        <v>886.0266402952775</v>
      </c>
      <c r="S1506" s="73">
        <v>886.0266402952775</v>
      </c>
      <c r="T1506" s="73">
        <v>990.47108473972196</v>
      </c>
      <c r="U1506" s="73">
        <v>886.0266402952775</v>
      </c>
      <c r="V1506" s="73">
        <v>990.47108473972196</v>
      </c>
      <c r="W1506" s="73">
        <v>990.47108473972196</v>
      </c>
      <c r="X1506" s="73">
        <v>1074.0266402952775</v>
      </c>
      <c r="Y1506" s="73">
        <v>1157.5821958508332</v>
      </c>
      <c r="Z1506" s="73">
        <v>1366.4710847397221</v>
      </c>
    </row>
    <row r="1507" spans="14:26" x14ac:dyDescent="0.25">
      <c r="N1507" s="73">
        <v>150.5</v>
      </c>
      <c r="O1507" s="73">
        <v>41.805555555555557</v>
      </c>
      <c r="P1507" s="73">
        <v>0.99038235294117649</v>
      </c>
      <c r="Q1507" s="73">
        <v>0.99038235294117649</v>
      </c>
      <c r="R1507" s="73">
        <v>887.19879327859974</v>
      </c>
      <c r="S1507" s="73">
        <v>887.19879327859974</v>
      </c>
      <c r="T1507" s="73">
        <v>991.71268216748865</v>
      </c>
      <c r="U1507" s="73">
        <v>887.19879327859974</v>
      </c>
      <c r="V1507" s="73">
        <v>991.71268216748865</v>
      </c>
      <c r="W1507" s="73">
        <v>991.71268216748865</v>
      </c>
      <c r="X1507" s="73">
        <v>1075.3237932785999</v>
      </c>
      <c r="Y1507" s="73">
        <v>1158.9349043897109</v>
      </c>
      <c r="Z1507" s="73">
        <v>1367.9626821674888</v>
      </c>
    </row>
    <row r="1508" spans="14:26" x14ac:dyDescent="0.25">
      <c r="N1508" s="73">
        <v>150.6</v>
      </c>
      <c r="O1508" s="73">
        <v>41.833333333333329</v>
      </c>
      <c r="P1508" s="73">
        <v>0.99038235294117649</v>
      </c>
      <c r="Q1508" s="73">
        <v>0.99038235294117649</v>
      </c>
      <c r="R1508" s="73">
        <v>888.37172535994978</v>
      </c>
      <c r="S1508" s="73">
        <v>888.37172535994978</v>
      </c>
      <c r="T1508" s="73">
        <v>992.95505869328315</v>
      </c>
      <c r="U1508" s="73">
        <v>888.37172535994978</v>
      </c>
      <c r="V1508" s="73">
        <v>992.95505869328315</v>
      </c>
      <c r="W1508" s="73">
        <v>992.95505869328315</v>
      </c>
      <c r="X1508" s="73">
        <v>1076.6217253599498</v>
      </c>
      <c r="Y1508" s="73">
        <v>1160.2883920266165</v>
      </c>
      <c r="Z1508" s="73">
        <v>1369.4550586932833</v>
      </c>
    </row>
    <row r="1509" spans="14:26" x14ac:dyDescent="0.25">
      <c r="N1509" s="73">
        <v>150.69999999999999</v>
      </c>
      <c r="O1509" s="73">
        <v>41.861111111111107</v>
      </c>
      <c r="P1509" s="73">
        <v>0.99038235294117649</v>
      </c>
      <c r="Q1509" s="73">
        <v>0.99038235294117649</v>
      </c>
      <c r="R1509" s="73">
        <v>889.54543653932831</v>
      </c>
      <c r="S1509" s="73">
        <v>889.54543653932831</v>
      </c>
      <c r="T1509" s="73">
        <v>994.19821431710602</v>
      </c>
      <c r="U1509" s="73">
        <v>889.54543653932831</v>
      </c>
      <c r="V1509" s="73">
        <v>994.19821431710602</v>
      </c>
      <c r="W1509" s="73">
        <v>994.19821431710602</v>
      </c>
      <c r="X1509" s="73">
        <v>1077.9204365393282</v>
      </c>
      <c r="Y1509" s="73">
        <v>1161.6426587615506</v>
      </c>
      <c r="Z1509" s="73">
        <v>1370.9482143171062</v>
      </c>
    </row>
    <row r="1510" spans="14:26" x14ac:dyDescent="0.25">
      <c r="N1510" s="73">
        <v>150.80000000000001</v>
      </c>
      <c r="O1510" s="73">
        <v>41.888888888888893</v>
      </c>
      <c r="P1510" s="73">
        <v>0.99038235294117649</v>
      </c>
      <c r="Q1510" s="73">
        <v>0.99038235294117649</v>
      </c>
      <c r="R1510" s="73">
        <v>890.71992681673521</v>
      </c>
      <c r="S1510" s="73">
        <v>890.71992681673521</v>
      </c>
      <c r="T1510" s="73">
        <v>995.4421490389575</v>
      </c>
      <c r="U1510" s="73">
        <v>890.71992681673521</v>
      </c>
      <c r="V1510" s="73">
        <v>995.4421490389575</v>
      </c>
      <c r="W1510" s="73">
        <v>995.4421490389575</v>
      </c>
      <c r="X1510" s="73">
        <v>1079.2199268167353</v>
      </c>
      <c r="Y1510" s="73">
        <v>1162.9977045945129</v>
      </c>
      <c r="Z1510" s="73">
        <v>1372.4421490389573</v>
      </c>
    </row>
    <row r="1511" spans="14:26" x14ac:dyDescent="0.25">
      <c r="N1511" s="73">
        <v>150.9</v>
      </c>
      <c r="O1511" s="73">
        <v>41.916666666666664</v>
      </c>
      <c r="P1511" s="73">
        <v>0.99038235294117649</v>
      </c>
      <c r="Q1511" s="73">
        <v>0.99038235294117649</v>
      </c>
      <c r="R1511" s="73">
        <v>891.89519619216958</v>
      </c>
      <c r="S1511" s="73">
        <v>891.89519619216958</v>
      </c>
      <c r="T1511" s="73">
        <v>996.68686285883621</v>
      </c>
      <c r="U1511" s="73">
        <v>891.89519619216958</v>
      </c>
      <c r="V1511" s="73">
        <v>996.68686285883621</v>
      </c>
      <c r="W1511" s="73">
        <v>996.68686285883621</v>
      </c>
      <c r="X1511" s="73">
        <v>1080.5201961921696</v>
      </c>
      <c r="Y1511" s="73">
        <v>1164.3535295255028</v>
      </c>
      <c r="Z1511" s="73">
        <v>1373.9368628588361</v>
      </c>
    </row>
    <row r="1512" spans="14:26" x14ac:dyDescent="0.25">
      <c r="N1512" s="73">
        <v>151</v>
      </c>
      <c r="O1512" s="73">
        <v>41.944444444444443</v>
      </c>
      <c r="P1512" s="73">
        <v>0.99038235294117649</v>
      </c>
      <c r="Q1512" s="73">
        <v>0.99038235294117649</v>
      </c>
      <c r="R1512" s="73">
        <v>893.07124466563243</v>
      </c>
      <c r="S1512" s="73">
        <v>893.07124466563243</v>
      </c>
      <c r="T1512" s="73">
        <v>997.93235577674352</v>
      </c>
      <c r="U1512" s="73">
        <v>893.07124466563243</v>
      </c>
      <c r="V1512" s="73">
        <v>997.93235577674352</v>
      </c>
      <c r="W1512" s="73">
        <v>997.93235577674352</v>
      </c>
      <c r="X1512" s="73">
        <v>1081.8212446656323</v>
      </c>
      <c r="Y1512" s="73">
        <v>1165.7101335545212</v>
      </c>
      <c r="Z1512" s="73">
        <v>1375.4323557767434</v>
      </c>
    </row>
    <row r="1513" spans="14:26" x14ac:dyDescent="0.25">
      <c r="N1513" s="73">
        <v>151.1</v>
      </c>
      <c r="O1513" s="73">
        <v>41.972222222222221</v>
      </c>
      <c r="P1513" s="73">
        <v>0.99038235294117649</v>
      </c>
      <c r="Q1513" s="73">
        <v>0.99038235294117649</v>
      </c>
      <c r="R1513" s="73">
        <v>894.24807223712332</v>
      </c>
      <c r="S1513" s="73">
        <v>894.24807223712332</v>
      </c>
      <c r="T1513" s="73">
        <v>999.17862779267887</v>
      </c>
      <c r="U1513" s="73">
        <v>894.24807223712332</v>
      </c>
      <c r="V1513" s="73">
        <v>999.17862779267887</v>
      </c>
      <c r="W1513" s="73">
        <v>999.17862779267887</v>
      </c>
      <c r="X1513" s="73">
        <v>1083.1230722371233</v>
      </c>
      <c r="Y1513" s="73">
        <v>1167.0675166815677</v>
      </c>
      <c r="Z1513" s="73">
        <v>1376.9286277926788</v>
      </c>
    </row>
    <row r="1514" spans="14:26" x14ac:dyDescent="0.25">
      <c r="N1514" s="73">
        <v>151.19999999999999</v>
      </c>
      <c r="O1514" s="73">
        <v>41.999999999999993</v>
      </c>
      <c r="P1514" s="73">
        <v>0.99038235294117649</v>
      </c>
      <c r="Q1514" s="73">
        <v>0.99038235294117649</v>
      </c>
      <c r="R1514" s="73">
        <v>895.42567890664213</v>
      </c>
      <c r="S1514" s="73">
        <v>895.42567890664213</v>
      </c>
      <c r="T1514" s="73">
        <v>1000.4256789066421</v>
      </c>
      <c r="U1514" s="73">
        <v>895.42567890664213</v>
      </c>
      <c r="V1514" s="73">
        <v>1000.4256789066421</v>
      </c>
      <c r="W1514" s="73">
        <v>1000.4256789066421</v>
      </c>
      <c r="X1514" s="73">
        <v>1084.4256789066421</v>
      </c>
      <c r="Y1514" s="73">
        <v>1168.4256789066421</v>
      </c>
      <c r="Z1514" s="73">
        <v>1378.4256789066421</v>
      </c>
    </row>
    <row r="1515" spans="14:26" x14ac:dyDescent="0.25">
      <c r="N1515" s="73">
        <v>151.30000000000001</v>
      </c>
      <c r="O1515" s="73">
        <v>42.027777777777779</v>
      </c>
      <c r="P1515" s="73">
        <v>0.99038235294117649</v>
      </c>
      <c r="Q1515" s="73">
        <v>0.99038235294117649</v>
      </c>
      <c r="R1515" s="73">
        <v>896.60406467418966</v>
      </c>
      <c r="S1515" s="73">
        <v>896.60406467418966</v>
      </c>
      <c r="T1515" s="73">
        <v>1001.6735091186341</v>
      </c>
      <c r="U1515" s="73">
        <v>896.60406467418966</v>
      </c>
      <c r="V1515" s="73">
        <v>1001.6735091186341</v>
      </c>
      <c r="W1515" s="73">
        <v>1001.6735091186341</v>
      </c>
      <c r="X1515" s="73">
        <v>1085.7290646741897</v>
      </c>
      <c r="Y1515" s="73">
        <v>1169.7846202297453</v>
      </c>
      <c r="Z1515" s="73">
        <v>1379.9235091186342</v>
      </c>
    </row>
    <row r="1516" spans="14:26" x14ac:dyDescent="0.25">
      <c r="N1516" s="73">
        <v>151.4</v>
      </c>
      <c r="O1516" s="73">
        <v>42.055555555555557</v>
      </c>
      <c r="P1516" s="73">
        <v>0.99038235294117649</v>
      </c>
      <c r="Q1516" s="73">
        <v>0.99038235294117649</v>
      </c>
      <c r="R1516" s="73">
        <v>897.7832295397651</v>
      </c>
      <c r="S1516" s="73">
        <v>897.7832295397651</v>
      </c>
      <c r="T1516" s="73">
        <v>1002.922118428654</v>
      </c>
      <c r="U1516" s="73">
        <v>897.7832295397651</v>
      </c>
      <c r="V1516" s="73">
        <v>1002.922118428654</v>
      </c>
      <c r="W1516" s="73">
        <v>1002.922118428654</v>
      </c>
      <c r="X1516" s="73">
        <v>1087.0332295397652</v>
      </c>
      <c r="Y1516" s="73">
        <v>1171.1443406508763</v>
      </c>
      <c r="Z1516" s="73">
        <v>1381.4221184286541</v>
      </c>
    </row>
    <row r="1517" spans="14:26" x14ac:dyDescent="0.25">
      <c r="N1517" s="73">
        <v>151.5</v>
      </c>
      <c r="O1517" s="73">
        <v>42.083333333333336</v>
      </c>
      <c r="P1517" s="73">
        <v>0.99038235294117649</v>
      </c>
      <c r="Q1517" s="73">
        <v>0.99038235294117649</v>
      </c>
      <c r="R1517" s="73">
        <v>898.96317350336858</v>
      </c>
      <c r="S1517" s="73">
        <v>898.96317350336858</v>
      </c>
      <c r="T1517" s="73">
        <v>1004.171506836702</v>
      </c>
      <c r="U1517" s="73">
        <v>898.96317350336858</v>
      </c>
      <c r="V1517" s="73">
        <v>1004.171506836702</v>
      </c>
      <c r="W1517" s="73">
        <v>1004.171506836702</v>
      </c>
      <c r="X1517" s="73">
        <v>1088.3381735033686</v>
      </c>
      <c r="Y1517" s="73">
        <v>1172.5048401700353</v>
      </c>
      <c r="Z1517" s="73">
        <v>1382.9215068367021</v>
      </c>
    </row>
    <row r="1518" spans="14:26" x14ac:dyDescent="0.25">
      <c r="N1518" s="73">
        <v>151.6</v>
      </c>
      <c r="O1518" s="73">
        <v>42.111111111111107</v>
      </c>
      <c r="P1518" s="73">
        <v>0.99038235294117649</v>
      </c>
      <c r="Q1518" s="73">
        <v>0.99038235294117649</v>
      </c>
      <c r="R1518" s="73">
        <v>900.14389656499986</v>
      </c>
      <c r="S1518" s="73">
        <v>900.14389656499986</v>
      </c>
      <c r="T1518" s="73">
        <v>1005.4216743427776</v>
      </c>
      <c r="U1518" s="73">
        <v>900.14389656499986</v>
      </c>
      <c r="V1518" s="73">
        <v>1005.4216743427776</v>
      </c>
      <c r="W1518" s="73">
        <v>1005.4216743427776</v>
      </c>
      <c r="X1518" s="73">
        <v>1089.6438965649997</v>
      </c>
      <c r="Y1518" s="73">
        <v>1173.8661187872221</v>
      </c>
      <c r="Z1518" s="73">
        <v>1384.4216743427778</v>
      </c>
    </row>
    <row r="1519" spans="14:26" x14ac:dyDescent="0.25">
      <c r="N1519" s="73">
        <v>151.69999999999999</v>
      </c>
      <c r="O1519" s="73">
        <v>42.138888888888886</v>
      </c>
      <c r="P1519" s="73">
        <v>0.99038235294117649</v>
      </c>
      <c r="Q1519" s="73">
        <v>0.99038235294117649</v>
      </c>
      <c r="R1519" s="73">
        <v>901.32539872465964</v>
      </c>
      <c r="S1519" s="73">
        <v>901.32539872465964</v>
      </c>
      <c r="T1519" s="73">
        <v>1006.6726209468818</v>
      </c>
      <c r="U1519" s="73">
        <v>901.32539872465964</v>
      </c>
      <c r="V1519" s="73">
        <v>1006.6726209468818</v>
      </c>
      <c r="W1519" s="73">
        <v>1006.6726209468818</v>
      </c>
      <c r="X1519" s="73">
        <v>1090.9503987246596</v>
      </c>
      <c r="Y1519" s="73">
        <v>1175.2281765024372</v>
      </c>
      <c r="Z1519" s="73">
        <v>1385.9226209468816</v>
      </c>
    </row>
    <row r="1520" spans="14:26" x14ac:dyDescent="0.25">
      <c r="N1520" s="73">
        <v>151.80000000000001</v>
      </c>
      <c r="O1520" s="73">
        <v>42.166666666666671</v>
      </c>
      <c r="P1520" s="73">
        <v>0.99038235294117649</v>
      </c>
      <c r="Q1520" s="73">
        <v>0.99038235294117649</v>
      </c>
      <c r="R1520" s="73">
        <v>902.5076799823479</v>
      </c>
      <c r="S1520" s="73">
        <v>902.5076799823479</v>
      </c>
      <c r="T1520" s="73">
        <v>1007.9243466490145</v>
      </c>
      <c r="U1520" s="73">
        <v>902.5076799823479</v>
      </c>
      <c r="V1520" s="73">
        <v>1007.9243466490145</v>
      </c>
      <c r="W1520" s="73">
        <v>1007.9243466490145</v>
      </c>
      <c r="X1520" s="73">
        <v>1092.2576799823478</v>
      </c>
      <c r="Y1520" s="73">
        <v>1176.5910133156813</v>
      </c>
      <c r="Z1520" s="73">
        <v>1387.4243466490145</v>
      </c>
    </row>
    <row r="1521" spans="14:26" x14ac:dyDescent="0.25">
      <c r="N1521" s="73">
        <v>151.9</v>
      </c>
      <c r="O1521" s="73">
        <v>42.194444444444443</v>
      </c>
      <c r="P1521" s="73">
        <v>0.99038235294117649</v>
      </c>
      <c r="Q1521" s="73">
        <v>0.99038235294117649</v>
      </c>
      <c r="R1521" s="73">
        <v>903.69074033806362</v>
      </c>
      <c r="S1521" s="73">
        <v>903.69074033806362</v>
      </c>
      <c r="T1521" s="73">
        <v>1009.1768514491747</v>
      </c>
      <c r="U1521" s="73">
        <v>903.69074033806362</v>
      </c>
      <c r="V1521" s="73">
        <v>1009.1768514491747</v>
      </c>
      <c r="W1521" s="73">
        <v>1009.1768514491747</v>
      </c>
      <c r="X1521" s="73">
        <v>1093.5657403380635</v>
      </c>
      <c r="Y1521" s="73">
        <v>1177.9546292269524</v>
      </c>
      <c r="Z1521" s="73">
        <v>1388.9268514491746</v>
      </c>
    </row>
    <row r="1522" spans="14:26" x14ac:dyDescent="0.25">
      <c r="N1522" s="73">
        <v>152</v>
      </c>
      <c r="O1522" s="73">
        <v>42.222222222222221</v>
      </c>
      <c r="P1522" s="73">
        <v>0.99038235294117649</v>
      </c>
      <c r="Q1522" s="73">
        <v>0.99038235294117649</v>
      </c>
      <c r="R1522" s="73">
        <v>904.87457979180772</v>
      </c>
      <c r="S1522" s="73">
        <v>904.87457979180772</v>
      </c>
      <c r="T1522" s="73">
        <v>1010.4301353473633</v>
      </c>
      <c r="U1522" s="73">
        <v>904.87457979180772</v>
      </c>
      <c r="V1522" s="73">
        <v>1010.4301353473633</v>
      </c>
      <c r="W1522" s="73">
        <v>1010.4301353473633</v>
      </c>
      <c r="X1522" s="73">
        <v>1094.8745797918077</v>
      </c>
      <c r="Y1522" s="73">
        <v>1179.3190242362521</v>
      </c>
      <c r="Z1522" s="73">
        <v>1390.4301353473631</v>
      </c>
    </row>
    <row r="1523" spans="14:26" x14ac:dyDescent="0.25">
      <c r="N1523" s="73">
        <v>152.1</v>
      </c>
      <c r="O1523" s="73">
        <v>42.25</v>
      </c>
      <c r="P1523" s="73">
        <v>0.99038235294117649</v>
      </c>
      <c r="Q1523" s="73">
        <v>0.99038235294117649</v>
      </c>
      <c r="R1523" s="73">
        <v>906.05919834358008</v>
      </c>
      <c r="S1523" s="73">
        <v>906.05919834358008</v>
      </c>
      <c r="T1523" s="73">
        <v>1011.6841983435801</v>
      </c>
      <c r="U1523" s="73">
        <v>906.05919834358008</v>
      </c>
      <c r="V1523" s="73">
        <v>1011.6841983435801</v>
      </c>
      <c r="W1523" s="73">
        <v>1011.6841983435801</v>
      </c>
      <c r="X1523" s="73">
        <v>1096.1841983435802</v>
      </c>
      <c r="Y1523" s="73">
        <v>1180.6841983435802</v>
      </c>
      <c r="Z1523" s="73">
        <v>1391.9341983435802</v>
      </c>
    </row>
    <row r="1524" spans="14:26" x14ac:dyDescent="0.25">
      <c r="N1524" s="73">
        <v>152.19999999999999</v>
      </c>
      <c r="O1524" s="73">
        <v>42.277777777777771</v>
      </c>
      <c r="P1524" s="73">
        <v>0.99038235294117649</v>
      </c>
      <c r="Q1524" s="73">
        <v>0.99038235294117649</v>
      </c>
      <c r="R1524" s="73">
        <v>907.24459599338024</v>
      </c>
      <c r="S1524" s="73">
        <v>907.24459599338024</v>
      </c>
      <c r="T1524" s="73">
        <v>1012.9390404378247</v>
      </c>
      <c r="U1524" s="73">
        <v>907.24459599338024</v>
      </c>
      <c r="V1524" s="73">
        <v>1012.9390404378247</v>
      </c>
      <c r="W1524" s="73">
        <v>1012.9390404378247</v>
      </c>
      <c r="X1524" s="73">
        <v>1097.4945959933802</v>
      </c>
      <c r="Y1524" s="73">
        <v>1182.0501515489359</v>
      </c>
      <c r="Z1524" s="73">
        <v>1393.4390404378248</v>
      </c>
    </row>
    <row r="1525" spans="14:26" x14ac:dyDescent="0.25">
      <c r="N1525" s="73">
        <v>152.30000000000001</v>
      </c>
      <c r="O1525" s="73">
        <v>42.305555555555557</v>
      </c>
      <c r="P1525" s="73">
        <v>0.99038235294117649</v>
      </c>
      <c r="Q1525" s="73">
        <v>0.99038235294117649</v>
      </c>
      <c r="R1525" s="73">
        <v>908.43077274120901</v>
      </c>
      <c r="S1525" s="73">
        <v>908.43077274120901</v>
      </c>
      <c r="T1525" s="73">
        <v>1014.1946616300979</v>
      </c>
      <c r="U1525" s="73">
        <v>908.43077274120901</v>
      </c>
      <c r="V1525" s="73">
        <v>1014.1946616300979</v>
      </c>
      <c r="W1525" s="73">
        <v>1014.1946616300979</v>
      </c>
      <c r="X1525" s="73">
        <v>1098.805772741209</v>
      </c>
      <c r="Y1525" s="73">
        <v>1183.4168838523201</v>
      </c>
      <c r="Z1525" s="73">
        <v>1394.9446616300979</v>
      </c>
    </row>
    <row r="1526" spans="14:26" x14ac:dyDescent="0.25">
      <c r="N1526" s="73">
        <v>152.4</v>
      </c>
      <c r="O1526" s="73">
        <v>42.333333333333336</v>
      </c>
      <c r="P1526" s="73">
        <v>0.99038235294117649</v>
      </c>
      <c r="Q1526" s="73">
        <v>0.99038235294117649</v>
      </c>
      <c r="R1526" s="73">
        <v>909.6177285870657</v>
      </c>
      <c r="S1526" s="73">
        <v>909.6177285870657</v>
      </c>
      <c r="T1526" s="73">
        <v>1015.4510619203991</v>
      </c>
      <c r="U1526" s="73">
        <v>909.6177285870657</v>
      </c>
      <c r="V1526" s="73">
        <v>1015.4510619203991</v>
      </c>
      <c r="W1526" s="73">
        <v>1015.4510619203991</v>
      </c>
      <c r="X1526" s="73">
        <v>1100.1177285870658</v>
      </c>
      <c r="Y1526" s="73">
        <v>1184.7843952537323</v>
      </c>
      <c r="Z1526" s="73">
        <v>1396.4510619203991</v>
      </c>
    </row>
    <row r="1527" spans="14:26" x14ac:dyDescent="0.25">
      <c r="N1527" s="73">
        <v>152.5</v>
      </c>
      <c r="O1527" s="73">
        <v>42.361111111111107</v>
      </c>
      <c r="P1527" s="73">
        <v>0.99038235294117649</v>
      </c>
      <c r="Q1527" s="73">
        <v>0.99038235294117649</v>
      </c>
      <c r="R1527" s="73">
        <v>910.80546353095019</v>
      </c>
      <c r="S1527" s="73">
        <v>910.80546353095019</v>
      </c>
      <c r="T1527" s="73">
        <v>1016.708241308728</v>
      </c>
      <c r="U1527" s="73">
        <v>910.80546353095019</v>
      </c>
      <c r="V1527" s="73">
        <v>1016.708241308728</v>
      </c>
      <c r="W1527" s="73">
        <v>1016.708241308728</v>
      </c>
      <c r="X1527" s="73">
        <v>1101.4304635309502</v>
      </c>
      <c r="Y1527" s="73">
        <v>1186.1526857531726</v>
      </c>
      <c r="Z1527" s="73">
        <v>1397.9582413087282</v>
      </c>
    </row>
    <row r="1528" spans="14:26" x14ac:dyDescent="0.25">
      <c r="N1528" s="73">
        <v>152.6</v>
      </c>
      <c r="O1528" s="73">
        <v>42.388888888888886</v>
      </c>
      <c r="P1528" s="73">
        <v>0.99038235294117649</v>
      </c>
      <c r="Q1528" s="73">
        <v>0.99038235294117649</v>
      </c>
      <c r="R1528" s="73">
        <v>911.99397757286317</v>
      </c>
      <c r="S1528" s="73">
        <v>911.99397757286317</v>
      </c>
      <c r="T1528" s="73">
        <v>1017.9661997950853</v>
      </c>
      <c r="U1528" s="73">
        <v>911.99397757286317</v>
      </c>
      <c r="V1528" s="73">
        <v>1017.9661997950853</v>
      </c>
      <c r="W1528" s="73">
        <v>1017.9661997950853</v>
      </c>
      <c r="X1528" s="73">
        <v>1102.7439775728631</v>
      </c>
      <c r="Y1528" s="73">
        <v>1187.5217553506409</v>
      </c>
      <c r="Z1528" s="73">
        <v>1399.4661997950852</v>
      </c>
    </row>
    <row r="1529" spans="14:26" x14ac:dyDescent="0.25">
      <c r="N1529" s="73">
        <v>152.69999999999999</v>
      </c>
      <c r="O1529" s="73">
        <v>42.416666666666664</v>
      </c>
      <c r="P1529" s="73">
        <v>0.99038235294117649</v>
      </c>
      <c r="Q1529" s="73">
        <v>0.99038235294117649</v>
      </c>
      <c r="R1529" s="73">
        <v>913.18327071280419</v>
      </c>
      <c r="S1529" s="73">
        <v>913.18327071280419</v>
      </c>
      <c r="T1529" s="73">
        <v>1019.2249373794708</v>
      </c>
      <c r="U1529" s="73">
        <v>913.18327071280419</v>
      </c>
      <c r="V1529" s="73">
        <v>1019.2249373794708</v>
      </c>
      <c r="W1529" s="73">
        <v>1019.2249373794708</v>
      </c>
      <c r="X1529" s="73">
        <v>1104.0582707128042</v>
      </c>
      <c r="Y1529" s="73">
        <v>1188.8916040461374</v>
      </c>
      <c r="Z1529" s="73">
        <v>1400.9749373794707</v>
      </c>
    </row>
    <row r="1530" spans="14:26" x14ac:dyDescent="0.25">
      <c r="N1530" s="73">
        <v>152.80000000000001</v>
      </c>
      <c r="O1530" s="73">
        <v>42.44444444444445</v>
      </c>
      <c r="P1530" s="73">
        <v>0.99038235294117649</v>
      </c>
      <c r="Q1530" s="73">
        <v>0.99038235294117649</v>
      </c>
      <c r="R1530" s="73">
        <v>914.3733429507738</v>
      </c>
      <c r="S1530" s="73">
        <v>914.3733429507738</v>
      </c>
      <c r="T1530" s="73">
        <v>1020.4844540618849</v>
      </c>
      <c r="U1530" s="73">
        <v>914.3733429507738</v>
      </c>
      <c r="V1530" s="73">
        <v>1020.4844540618849</v>
      </c>
      <c r="W1530" s="73">
        <v>1020.4844540618849</v>
      </c>
      <c r="X1530" s="73">
        <v>1105.3733429507738</v>
      </c>
      <c r="Y1530" s="73">
        <v>1190.2622318396627</v>
      </c>
      <c r="Z1530" s="73">
        <v>1402.4844540618849</v>
      </c>
    </row>
    <row r="1531" spans="14:26" x14ac:dyDescent="0.25">
      <c r="N1531" s="73">
        <v>152.9</v>
      </c>
      <c r="O1531" s="73">
        <v>42.472222222222221</v>
      </c>
      <c r="P1531" s="73">
        <v>0.99038235294117649</v>
      </c>
      <c r="Q1531" s="73">
        <v>0.99038235294117649</v>
      </c>
      <c r="R1531" s="73">
        <v>915.56419428677077</v>
      </c>
      <c r="S1531" s="73">
        <v>915.56419428677077</v>
      </c>
      <c r="T1531" s="73">
        <v>1021.7447498423263</v>
      </c>
      <c r="U1531" s="73">
        <v>915.56419428677077</v>
      </c>
      <c r="V1531" s="73">
        <v>1021.7447498423263</v>
      </c>
      <c r="W1531" s="73">
        <v>1021.7447498423263</v>
      </c>
      <c r="X1531" s="73">
        <v>1106.6891942867708</v>
      </c>
      <c r="Y1531" s="73">
        <v>1191.6336387312151</v>
      </c>
      <c r="Z1531" s="73">
        <v>1403.9947498423262</v>
      </c>
    </row>
    <row r="1532" spans="14:26" x14ac:dyDescent="0.25">
      <c r="N1532" s="73">
        <v>153</v>
      </c>
      <c r="O1532" s="73">
        <v>42.5</v>
      </c>
      <c r="P1532" s="73">
        <v>0.99038235294117649</v>
      </c>
      <c r="Q1532" s="73">
        <v>0.99038235294117649</v>
      </c>
      <c r="R1532" s="73">
        <v>916.75582472079623</v>
      </c>
      <c r="S1532" s="73">
        <v>916.75582472079623</v>
      </c>
      <c r="T1532" s="73">
        <v>1023.0058247207962</v>
      </c>
      <c r="U1532" s="73">
        <v>916.75582472079623</v>
      </c>
      <c r="V1532" s="73">
        <v>1023.0058247207962</v>
      </c>
      <c r="W1532" s="73">
        <v>1023.0058247207962</v>
      </c>
      <c r="X1532" s="73">
        <v>1108.0058247207962</v>
      </c>
      <c r="Y1532" s="73">
        <v>1193.0058247207962</v>
      </c>
      <c r="Z1532" s="73">
        <v>1405.5058247207962</v>
      </c>
    </row>
    <row r="1533" spans="14:26" x14ac:dyDescent="0.25">
      <c r="N1533" s="73">
        <v>153.1</v>
      </c>
      <c r="O1533" s="73">
        <v>42.527777777777779</v>
      </c>
      <c r="P1533" s="73">
        <v>0.99038235294117649</v>
      </c>
      <c r="Q1533" s="73">
        <v>0.99038235294117649</v>
      </c>
      <c r="R1533" s="73">
        <v>917.94823425284983</v>
      </c>
      <c r="S1533" s="73">
        <v>917.94823425284983</v>
      </c>
      <c r="T1533" s="73">
        <v>1024.2676786972943</v>
      </c>
      <c r="U1533" s="73">
        <v>917.94823425284983</v>
      </c>
      <c r="V1533" s="73">
        <v>1024.2676786972943</v>
      </c>
      <c r="W1533" s="73">
        <v>1024.2676786972943</v>
      </c>
      <c r="X1533" s="73">
        <v>1109.3232342528499</v>
      </c>
      <c r="Y1533" s="73">
        <v>1194.3787898084054</v>
      </c>
      <c r="Z1533" s="73">
        <v>1407.0176786972943</v>
      </c>
    </row>
    <row r="1534" spans="14:26" x14ac:dyDescent="0.25">
      <c r="N1534" s="73">
        <v>153.19999999999999</v>
      </c>
      <c r="O1534" s="73">
        <v>42.55555555555555</v>
      </c>
      <c r="P1534" s="73">
        <v>0.99038235294117649</v>
      </c>
      <c r="Q1534" s="73">
        <v>0.99038235294117649</v>
      </c>
      <c r="R1534" s="73">
        <v>919.14142288293124</v>
      </c>
      <c r="S1534" s="73">
        <v>919.14142288293124</v>
      </c>
      <c r="T1534" s="73">
        <v>1025.5303117718202</v>
      </c>
      <c r="U1534" s="73">
        <v>919.14142288293124</v>
      </c>
      <c r="V1534" s="73">
        <v>1025.5303117718202</v>
      </c>
      <c r="W1534" s="73">
        <v>1025.5303117718202</v>
      </c>
      <c r="X1534" s="73">
        <v>1110.6414228829312</v>
      </c>
      <c r="Y1534" s="73">
        <v>1195.7525339940423</v>
      </c>
      <c r="Z1534" s="73">
        <v>1408.5303117718202</v>
      </c>
    </row>
    <row r="1535" spans="14:26" x14ac:dyDescent="0.25">
      <c r="N1535" s="73">
        <v>153.30000000000001</v>
      </c>
      <c r="O1535" s="73">
        <v>42.583333333333336</v>
      </c>
      <c r="P1535" s="73">
        <v>0.99038235294117649</v>
      </c>
      <c r="Q1535" s="73">
        <v>0.99038235294117649</v>
      </c>
      <c r="R1535" s="73">
        <v>920.33539061104148</v>
      </c>
      <c r="S1535" s="73">
        <v>920.33539061104148</v>
      </c>
      <c r="T1535" s="73">
        <v>1026.7937239443747</v>
      </c>
      <c r="U1535" s="73">
        <v>920.33539061104148</v>
      </c>
      <c r="V1535" s="73">
        <v>1026.7937239443747</v>
      </c>
      <c r="W1535" s="73">
        <v>1026.7937239443747</v>
      </c>
      <c r="X1535" s="73">
        <v>1111.9603906110415</v>
      </c>
      <c r="Y1535" s="73">
        <v>1197.127057277708</v>
      </c>
      <c r="Z1535" s="73">
        <v>1410.0437239443747</v>
      </c>
    </row>
    <row r="1536" spans="14:26" x14ac:dyDescent="0.25">
      <c r="N1536" s="73">
        <v>153.4</v>
      </c>
      <c r="O1536" s="73">
        <v>42.611111111111114</v>
      </c>
      <c r="P1536" s="73">
        <v>0.99038235294117649</v>
      </c>
      <c r="Q1536" s="73">
        <v>0.99038235294117649</v>
      </c>
      <c r="R1536" s="73">
        <v>921.53013743717941</v>
      </c>
      <c r="S1536" s="73">
        <v>921.53013743717941</v>
      </c>
      <c r="T1536" s="73">
        <v>1028.0579152149571</v>
      </c>
      <c r="U1536" s="73">
        <v>921.53013743717941</v>
      </c>
      <c r="V1536" s="73">
        <v>1028.0579152149571</v>
      </c>
      <c r="W1536" s="73">
        <v>1028.0579152149571</v>
      </c>
      <c r="X1536" s="73">
        <v>1113.2801374371793</v>
      </c>
      <c r="Y1536" s="73">
        <v>1198.5023596594015</v>
      </c>
      <c r="Z1536" s="73">
        <v>1411.5579152149571</v>
      </c>
    </row>
    <row r="1537" spans="14:26" x14ac:dyDescent="0.25">
      <c r="N1537" s="73">
        <v>153.5</v>
      </c>
      <c r="O1537" s="73">
        <v>42.638888888888886</v>
      </c>
      <c r="P1537" s="73">
        <v>0.99038235294117649</v>
      </c>
      <c r="Q1537" s="73">
        <v>0.99038235294117649</v>
      </c>
      <c r="R1537" s="73">
        <v>922.72566336134514</v>
      </c>
      <c r="S1537" s="73">
        <v>922.72566336134514</v>
      </c>
      <c r="T1537" s="73">
        <v>1029.3228855835673</v>
      </c>
      <c r="U1537" s="73">
        <v>922.72566336134514</v>
      </c>
      <c r="V1537" s="73">
        <v>1029.3228855835673</v>
      </c>
      <c r="W1537" s="73">
        <v>1029.3228855835673</v>
      </c>
      <c r="X1537" s="73">
        <v>1114.6006633613451</v>
      </c>
      <c r="Y1537" s="73">
        <v>1199.878441139123</v>
      </c>
      <c r="Z1537" s="73">
        <v>1413.0728855835673</v>
      </c>
    </row>
    <row r="1538" spans="14:26" x14ac:dyDescent="0.25">
      <c r="N1538" s="73">
        <v>153.6</v>
      </c>
      <c r="O1538" s="73">
        <v>42.666666666666664</v>
      </c>
      <c r="P1538" s="73">
        <v>0.99038235294117649</v>
      </c>
      <c r="Q1538" s="73">
        <v>0.99038235294117649</v>
      </c>
      <c r="R1538" s="73">
        <v>923.92196838353948</v>
      </c>
      <c r="S1538" s="73">
        <v>923.92196838353948</v>
      </c>
      <c r="T1538" s="73">
        <v>1030.5886350502062</v>
      </c>
      <c r="U1538" s="73">
        <v>923.92196838353948</v>
      </c>
      <c r="V1538" s="73">
        <v>1030.5886350502062</v>
      </c>
      <c r="W1538" s="73">
        <v>1030.5886350502062</v>
      </c>
      <c r="X1538" s="73">
        <v>1115.9219683835395</v>
      </c>
      <c r="Y1538" s="73">
        <v>1201.255301716873</v>
      </c>
      <c r="Z1538" s="73">
        <v>1414.5886350502062</v>
      </c>
    </row>
    <row r="1539" spans="14:26" x14ac:dyDescent="0.25">
      <c r="N1539" s="73">
        <v>153.69999999999999</v>
      </c>
      <c r="O1539" s="73">
        <v>42.694444444444443</v>
      </c>
      <c r="P1539" s="73">
        <v>0.99038235294117649</v>
      </c>
      <c r="Q1539" s="73">
        <v>0.99038235294117649</v>
      </c>
      <c r="R1539" s="73">
        <v>925.11905250376174</v>
      </c>
      <c r="S1539" s="73">
        <v>925.11905250376174</v>
      </c>
      <c r="T1539" s="73">
        <v>1031.8551636148729</v>
      </c>
      <c r="U1539" s="73">
        <v>925.11905250376174</v>
      </c>
      <c r="V1539" s="73">
        <v>1031.8551636148729</v>
      </c>
      <c r="W1539" s="73">
        <v>1031.8551636148729</v>
      </c>
      <c r="X1539" s="73">
        <v>1117.2440525037618</v>
      </c>
      <c r="Y1539" s="73">
        <v>1202.6329413926508</v>
      </c>
      <c r="Z1539" s="73">
        <v>1416.1051636148729</v>
      </c>
    </row>
    <row r="1540" spans="14:26" x14ac:dyDescent="0.25">
      <c r="N1540" s="73">
        <v>153.80000000000001</v>
      </c>
      <c r="O1540" s="73">
        <v>42.722222222222221</v>
      </c>
      <c r="P1540" s="73">
        <v>0.99038235294117649</v>
      </c>
      <c r="Q1540" s="73">
        <v>0.99038235294117649</v>
      </c>
      <c r="R1540" s="73">
        <v>926.31691572201225</v>
      </c>
      <c r="S1540" s="73">
        <v>926.31691572201225</v>
      </c>
      <c r="T1540" s="73">
        <v>1033.1224712775679</v>
      </c>
      <c r="U1540" s="73">
        <v>926.31691572201225</v>
      </c>
      <c r="V1540" s="73">
        <v>1033.1224712775679</v>
      </c>
      <c r="W1540" s="73">
        <v>1033.1224712775679</v>
      </c>
      <c r="X1540" s="73">
        <v>1118.5669157220123</v>
      </c>
      <c r="Y1540" s="73">
        <v>1204.0113601664568</v>
      </c>
      <c r="Z1540" s="73">
        <v>1417.6224712775679</v>
      </c>
    </row>
    <row r="1541" spans="14:26" x14ac:dyDescent="0.25">
      <c r="N1541" s="73">
        <v>153.9</v>
      </c>
      <c r="O1541" s="73">
        <v>42.75</v>
      </c>
      <c r="P1541" s="73">
        <v>0.99038235294117649</v>
      </c>
      <c r="Q1541" s="73">
        <v>0.99038235294117649</v>
      </c>
      <c r="R1541" s="73">
        <v>927.51555803829092</v>
      </c>
      <c r="S1541" s="73">
        <v>927.51555803829092</v>
      </c>
      <c r="T1541" s="73">
        <v>1034.3905580382909</v>
      </c>
      <c r="U1541" s="73">
        <v>927.51555803829092</v>
      </c>
      <c r="V1541" s="73">
        <v>1034.3905580382909</v>
      </c>
      <c r="W1541" s="73">
        <v>1034.3905580382909</v>
      </c>
      <c r="X1541" s="73">
        <v>1119.8905580382909</v>
      </c>
      <c r="Y1541" s="73">
        <v>1205.3905580382909</v>
      </c>
      <c r="Z1541" s="73">
        <v>1419.1405580382909</v>
      </c>
    </row>
    <row r="1542" spans="14:26" x14ac:dyDescent="0.25">
      <c r="N1542" s="73">
        <v>154</v>
      </c>
      <c r="O1542" s="73">
        <v>42.777777777777779</v>
      </c>
      <c r="P1542" s="73">
        <v>0.99038235294117649</v>
      </c>
      <c r="Q1542" s="73">
        <v>0.99038235294117649</v>
      </c>
      <c r="R1542" s="73">
        <v>928.71497945259773</v>
      </c>
      <c r="S1542" s="73">
        <v>928.71497945259773</v>
      </c>
      <c r="T1542" s="73">
        <v>1035.6594238970422</v>
      </c>
      <c r="U1542" s="73">
        <v>928.71497945259773</v>
      </c>
      <c r="V1542" s="73">
        <v>1035.6594238970422</v>
      </c>
      <c r="W1542" s="73">
        <v>1035.6594238970422</v>
      </c>
      <c r="X1542" s="73">
        <v>1121.2149794525978</v>
      </c>
      <c r="Y1542" s="73">
        <v>1206.7705350081533</v>
      </c>
      <c r="Z1542" s="73">
        <v>1420.6594238970422</v>
      </c>
    </row>
    <row r="1543" spans="14:26" x14ac:dyDescent="0.25">
      <c r="N1543" s="73">
        <v>154.1</v>
      </c>
      <c r="O1543" s="73">
        <v>42.80555555555555</v>
      </c>
      <c r="P1543" s="73">
        <v>0.99038235294117649</v>
      </c>
      <c r="Q1543" s="73">
        <v>0.99038235294117649</v>
      </c>
      <c r="R1543" s="73">
        <v>929.91517996493235</v>
      </c>
      <c r="S1543" s="73">
        <v>929.91517996493235</v>
      </c>
      <c r="T1543" s="73">
        <v>1036.9290688538213</v>
      </c>
      <c r="U1543" s="73">
        <v>929.91517996493235</v>
      </c>
      <c r="V1543" s="73">
        <v>1036.9290688538213</v>
      </c>
      <c r="W1543" s="73">
        <v>1036.9290688538213</v>
      </c>
      <c r="X1543" s="73">
        <v>1122.5401799649323</v>
      </c>
      <c r="Y1543" s="73">
        <v>1208.1512910760434</v>
      </c>
      <c r="Z1543" s="73">
        <v>1422.1790688538213</v>
      </c>
    </row>
    <row r="1544" spans="14:26" x14ac:dyDescent="0.25">
      <c r="N1544" s="73">
        <v>154.19999999999999</v>
      </c>
      <c r="O1544" s="73">
        <v>42.833333333333329</v>
      </c>
      <c r="P1544" s="73">
        <v>0.99038235294117649</v>
      </c>
      <c r="Q1544" s="73">
        <v>0.99038235294117649</v>
      </c>
      <c r="R1544" s="73">
        <v>931.11615957529534</v>
      </c>
      <c r="S1544" s="73">
        <v>931.11615957529534</v>
      </c>
      <c r="T1544" s="73">
        <v>1038.1994929086286</v>
      </c>
      <c r="U1544" s="73">
        <v>931.11615957529534</v>
      </c>
      <c r="V1544" s="73">
        <v>1038.1994929086286</v>
      </c>
      <c r="W1544" s="73">
        <v>1038.1994929086286</v>
      </c>
      <c r="X1544" s="73">
        <v>1123.8661595752953</v>
      </c>
      <c r="Y1544" s="73">
        <v>1209.5328262419619</v>
      </c>
      <c r="Z1544" s="73">
        <v>1423.6994929086286</v>
      </c>
    </row>
    <row r="1545" spans="14:26" x14ac:dyDescent="0.25">
      <c r="N1545" s="73">
        <v>154.30000000000001</v>
      </c>
      <c r="O1545" s="73">
        <v>42.861111111111114</v>
      </c>
      <c r="P1545" s="73">
        <v>0.99038235294117649</v>
      </c>
      <c r="Q1545" s="73">
        <v>0.99038235294117649</v>
      </c>
      <c r="R1545" s="73">
        <v>932.31791828368682</v>
      </c>
      <c r="S1545" s="73">
        <v>932.31791828368682</v>
      </c>
      <c r="T1545" s="73">
        <v>1039.4706960614647</v>
      </c>
      <c r="U1545" s="73">
        <v>932.31791828368682</v>
      </c>
      <c r="V1545" s="73">
        <v>1039.4706960614647</v>
      </c>
      <c r="W1545" s="73">
        <v>1039.4706960614647</v>
      </c>
      <c r="X1545" s="73">
        <v>1125.1929182836868</v>
      </c>
      <c r="Y1545" s="73">
        <v>1210.9151405059092</v>
      </c>
      <c r="Z1545" s="73">
        <v>1425.2206960614649</v>
      </c>
    </row>
    <row r="1546" spans="14:26" x14ac:dyDescent="0.25">
      <c r="N1546" s="73">
        <v>154.4</v>
      </c>
      <c r="O1546" s="73">
        <v>42.888888888888893</v>
      </c>
      <c r="P1546" s="73">
        <v>0.99038235294117649</v>
      </c>
      <c r="Q1546" s="73">
        <v>0.99038235294117649</v>
      </c>
      <c r="R1546" s="73">
        <v>933.52045609010599</v>
      </c>
      <c r="S1546" s="73">
        <v>933.52045609010599</v>
      </c>
      <c r="T1546" s="73">
        <v>1040.7426783123283</v>
      </c>
      <c r="U1546" s="73">
        <v>933.52045609010599</v>
      </c>
      <c r="V1546" s="73">
        <v>1040.7426783123283</v>
      </c>
      <c r="W1546" s="73">
        <v>1040.7426783123283</v>
      </c>
      <c r="X1546" s="73">
        <v>1126.5204560901061</v>
      </c>
      <c r="Y1546" s="73">
        <v>1212.2982338678839</v>
      </c>
      <c r="Z1546" s="73">
        <v>1426.7426783123283</v>
      </c>
    </row>
    <row r="1547" spans="14:26" x14ac:dyDescent="0.25">
      <c r="N1547" s="73">
        <v>154.5</v>
      </c>
      <c r="O1547" s="73">
        <v>42.916666666666664</v>
      </c>
      <c r="P1547" s="73">
        <v>0.99038235294117649</v>
      </c>
      <c r="Q1547" s="73">
        <v>0.99038235294117649</v>
      </c>
      <c r="R1547" s="73">
        <v>934.7237729945532</v>
      </c>
      <c r="S1547" s="73">
        <v>934.7237729945532</v>
      </c>
      <c r="T1547" s="73">
        <v>1042.0154396612199</v>
      </c>
      <c r="U1547" s="73">
        <v>934.7237729945532</v>
      </c>
      <c r="V1547" s="73">
        <v>1042.0154396612199</v>
      </c>
      <c r="W1547" s="73">
        <v>1042.0154396612199</v>
      </c>
      <c r="X1547" s="73">
        <v>1127.8487729945532</v>
      </c>
      <c r="Y1547" s="73">
        <v>1213.6821063278867</v>
      </c>
      <c r="Z1547" s="73">
        <v>1428.2654396612199</v>
      </c>
    </row>
    <row r="1548" spans="14:26" x14ac:dyDescent="0.25">
      <c r="N1548" s="73">
        <v>154.6</v>
      </c>
      <c r="O1548" s="73">
        <v>42.944444444444443</v>
      </c>
      <c r="P1548" s="73">
        <v>0.99038235294117649</v>
      </c>
      <c r="Q1548" s="73">
        <v>0.99038235294117649</v>
      </c>
      <c r="R1548" s="73">
        <v>935.92786899702867</v>
      </c>
      <c r="S1548" s="73">
        <v>935.92786899702867</v>
      </c>
      <c r="T1548" s="73">
        <v>1043.2889801081399</v>
      </c>
      <c r="U1548" s="73">
        <v>935.92786899702867</v>
      </c>
      <c r="V1548" s="73">
        <v>1043.2889801081399</v>
      </c>
      <c r="W1548" s="73">
        <v>1043.2889801081399</v>
      </c>
      <c r="X1548" s="73">
        <v>1129.1778689970288</v>
      </c>
      <c r="Y1548" s="73">
        <v>1215.0667578859177</v>
      </c>
      <c r="Z1548" s="73">
        <v>1429.7889801081399</v>
      </c>
    </row>
    <row r="1549" spans="14:26" x14ac:dyDescent="0.25">
      <c r="N1549" s="73">
        <v>154.69999999999999</v>
      </c>
      <c r="O1549" s="73">
        <v>42.972222222222221</v>
      </c>
      <c r="P1549" s="73">
        <v>0.99038235294117649</v>
      </c>
      <c r="Q1549" s="73">
        <v>0.99038235294117649</v>
      </c>
      <c r="R1549" s="73">
        <v>937.13274409753251</v>
      </c>
      <c r="S1549" s="73">
        <v>937.13274409753251</v>
      </c>
      <c r="T1549" s="73">
        <v>1044.5632996530881</v>
      </c>
      <c r="U1549" s="73">
        <v>937.13274409753251</v>
      </c>
      <c r="V1549" s="73">
        <v>1044.5632996530881</v>
      </c>
      <c r="W1549" s="73">
        <v>1044.5632996530881</v>
      </c>
      <c r="X1549" s="73">
        <v>1130.5077440975324</v>
      </c>
      <c r="Y1549" s="73">
        <v>1216.452188541977</v>
      </c>
      <c r="Z1549" s="73">
        <v>1431.3132996530881</v>
      </c>
    </row>
    <row r="1550" spans="14:26" x14ac:dyDescent="0.25">
      <c r="N1550" s="73">
        <v>154.80000000000001</v>
      </c>
      <c r="O1550" s="73">
        <v>43</v>
      </c>
      <c r="P1550" s="73">
        <v>0.99038235294117649</v>
      </c>
      <c r="Q1550" s="73">
        <v>0.99038235294117649</v>
      </c>
      <c r="R1550" s="73">
        <v>938.33839829606427</v>
      </c>
      <c r="S1550" s="73">
        <v>938.33839829606427</v>
      </c>
      <c r="T1550" s="73">
        <v>1045.8383982960643</v>
      </c>
      <c r="U1550" s="73">
        <v>938.33839829606427</v>
      </c>
      <c r="V1550" s="73">
        <v>1045.8383982960643</v>
      </c>
      <c r="W1550" s="73">
        <v>1045.8383982960643</v>
      </c>
      <c r="X1550" s="73">
        <v>1131.8383982960643</v>
      </c>
      <c r="Y1550" s="73">
        <v>1217.8383982960643</v>
      </c>
      <c r="Z1550" s="73">
        <v>1432.8383982960643</v>
      </c>
    </row>
    <row r="1551" spans="14:26" x14ac:dyDescent="0.25">
      <c r="N1551" s="73">
        <v>154.9</v>
      </c>
      <c r="O1551" s="73">
        <v>43.027777777777779</v>
      </c>
      <c r="P1551" s="73">
        <v>0.99038235294117649</v>
      </c>
      <c r="Q1551" s="73">
        <v>0.99038235294117649</v>
      </c>
      <c r="R1551" s="73">
        <v>939.54483159262418</v>
      </c>
      <c r="S1551" s="73">
        <v>939.54483159262418</v>
      </c>
      <c r="T1551" s="73">
        <v>1047.1142760370685</v>
      </c>
      <c r="U1551" s="73">
        <v>939.54483159262418</v>
      </c>
      <c r="V1551" s="73">
        <v>1047.1142760370685</v>
      </c>
      <c r="W1551" s="73">
        <v>1047.1142760370685</v>
      </c>
      <c r="X1551" s="73">
        <v>1133.1698315926242</v>
      </c>
      <c r="Y1551" s="73">
        <v>1219.2253871481796</v>
      </c>
      <c r="Z1551" s="73">
        <v>1434.3642760370685</v>
      </c>
    </row>
    <row r="1552" spans="14:26" x14ac:dyDescent="0.25">
      <c r="N1552" s="73">
        <v>155</v>
      </c>
      <c r="O1552" s="73">
        <v>43.055555555555557</v>
      </c>
      <c r="P1552" s="73">
        <v>0.99038235294117649</v>
      </c>
      <c r="Q1552" s="73">
        <v>0.99038235294117649</v>
      </c>
      <c r="R1552" s="73">
        <v>940.75204398721223</v>
      </c>
      <c r="S1552" s="73">
        <v>940.75204398721223</v>
      </c>
      <c r="T1552" s="73">
        <v>1048.390932876101</v>
      </c>
      <c r="U1552" s="73">
        <v>940.75204398721223</v>
      </c>
      <c r="V1552" s="73">
        <v>1048.390932876101</v>
      </c>
      <c r="W1552" s="73">
        <v>1048.390932876101</v>
      </c>
      <c r="X1552" s="73">
        <v>1134.5020439872121</v>
      </c>
      <c r="Y1552" s="73">
        <v>1220.6131550983232</v>
      </c>
      <c r="Z1552" s="73">
        <v>1435.890932876101</v>
      </c>
    </row>
    <row r="1553" spans="14:26" x14ac:dyDescent="0.25">
      <c r="N1553" s="73">
        <v>155.1</v>
      </c>
      <c r="O1553" s="73">
        <v>43.083333333333329</v>
      </c>
      <c r="P1553" s="73">
        <v>0.99038235294117649</v>
      </c>
      <c r="Q1553" s="73">
        <v>0.99038235294117649</v>
      </c>
      <c r="R1553" s="73">
        <v>941.96003547982809</v>
      </c>
      <c r="S1553" s="73">
        <v>941.96003547982809</v>
      </c>
      <c r="T1553" s="73">
        <v>1049.6683688131614</v>
      </c>
      <c r="U1553" s="73">
        <v>941.96003547982809</v>
      </c>
      <c r="V1553" s="73">
        <v>1049.6683688131614</v>
      </c>
      <c r="W1553" s="73">
        <v>1049.6683688131614</v>
      </c>
      <c r="X1553" s="73">
        <v>1135.8350354798281</v>
      </c>
      <c r="Y1553" s="73">
        <v>1222.0017021464946</v>
      </c>
      <c r="Z1553" s="73">
        <v>1437.4183688131614</v>
      </c>
    </row>
    <row r="1554" spans="14:26" x14ac:dyDescent="0.25">
      <c r="N1554" s="73">
        <v>155.19999999999999</v>
      </c>
      <c r="O1554" s="73">
        <v>43.111111111111107</v>
      </c>
      <c r="P1554" s="73">
        <v>0.99038235294117649</v>
      </c>
      <c r="Q1554" s="73">
        <v>0.99038235294117649</v>
      </c>
      <c r="R1554" s="73">
        <v>943.16880607047256</v>
      </c>
      <c r="S1554" s="73">
        <v>943.16880607047256</v>
      </c>
      <c r="T1554" s="73">
        <v>1050.9465838482504</v>
      </c>
      <c r="U1554" s="73">
        <v>943.16880607047256</v>
      </c>
      <c r="V1554" s="73">
        <v>1050.9465838482504</v>
      </c>
      <c r="W1554" s="73">
        <v>1050.9465838482504</v>
      </c>
      <c r="X1554" s="73">
        <v>1137.1688060704726</v>
      </c>
      <c r="Y1554" s="73">
        <v>1223.391028292695</v>
      </c>
      <c r="Z1554" s="73">
        <v>1438.9465838482506</v>
      </c>
    </row>
    <row r="1555" spans="14:26" x14ac:dyDescent="0.25">
      <c r="N1555" s="73">
        <v>155.30000000000001</v>
      </c>
      <c r="O1555" s="73">
        <v>43.138888888888893</v>
      </c>
      <c r="P1555" s="73">
        <v>0.99038235294117649</v>
      </c>
      <c r="Q1555" s="73">
        <v>0.99038235294117649</v>
      </c>
      <c r="R1555" s="73">
        <v>944.37835575914528</v>
      </c>
      <c r="S1555" s="73">
        <v>944.37835575914528</v>
      </c>
      <c r="T1555" s="73">
        <v>1052.2255779813675</v>
      </c>
      <c r="U1555" s="73">
        <v>944.37835575914528</v>
      </c>
      <c r="V1555" s="73">
        <v>1052.2255779813675</v>
      </c>
      <c r="W1555" s="73">
        <v>1052.2255779813675</v>
      </c>
      <c r="X1555" s="73">
        <v>1138.5033557591453</v>
      </c>
      <c r="Y1555" s="73">
        <v>1224.7811335369229</v>
      </c>
      <c r="Z1555" s="73">
        <v>1440.4755779813672</v>
      </c>
    </row>
    <row r="1556" spans="14:26" x14ac:dyDescent="0.25">
      <c r="N1556" s="73">
        <v>155.4</v>
      </c>
      <c r="O1556" s="73">
        <v>43.166666666666664</v>
      </c>
      <c r="P1556" s="73">
        <v>0.99038235294117649</v>
      </c>
      <c r="Q1556" s="73">
        <v>0.99038235294117649</v>
      </c>
      <c r="R1556" s="73">
        <v>945.58868454584547</v>
      </c>
      <c r="S1556" s="73">
        <v>945.58868454584547</v>
      </c>
      <c r="T1556" s="73">
        <v>1053.5053512125121</v>
      </c>
      <c r="U1556" s="73">
        <v>945.58868454584547</v>
      </c>
      <c r="V1556" s="73">
        <v>1053.5053512125121</v>
      </c>
      <c r="W1556" s="73">
        <v>1053.5053512125121</v>
      </c>
      <c r="X1556" s="73">
        <v>1139.8386845458454</v>
      </c>
      <c r="Y1556" s="73">
        <v>1226.1720178791788</v>
      </c>
      <c r="Z1556" s="73">
        <v>1442.0053512125121</v>
      </c>
    </row>
    <row r="1557" spans="14:26" x14ac:dyDescent="0.25">
      <c r="N1557" s="73">
        <v>155.5</v>
      </c>
      <c r="O1557" s="73">
        <v>43.194444444444443</v>
      </c>
      <c r="P1557" s="73">
        <v>0.99038235294117649</v>
      </c>
      <c r="Q1557" s="73">
        <v>0.99038235294117649</v>
      </c>
      <c r="R1557" s="73">
        <v>946.79979243057426</v>
      </c>
      <c r="S1557" s="73">
        <v>946.79979243057426</v>
      </c>
      <c r="T1557" s="73">
        <v>1054.7859035416855</v>
      </c>
      <c r="U1557" s="73">
        <v>946.79979243057426</v>
      </c>
      <c r="V1557" s="73">
        <v>1054.7859035416855</v>
      </c>
      <c r="W1557" s="73">
        <v>1054.7859035416855</v>
      </c>
      <c r="X1557" s="73">
        <v>1141.1747924305744</v>
      </c>
      <c r="Y1557" s="73">
        <v>1227.5636813194633</v>
      </c>
      <c r="Z1557" s="73">
        <v>1443.5359035416855</v>
      </c>
    </row>
    <row r="1558" spans="14:26" x14ac:dyDescent="0.25">
      <c r="N1558" s="73">
        <v>155.6</v>
      </c>
      <c r="O1558" s="73">
        <v>43.222222222222221</v>
      </c>
      <c r="P1558" s="73">
        <v>0.99038235294117649</v>
      </c>
      <c r="Q1558" s="73">
        <v>0.99038235294117649</v>
      </c>
      <c r="R1558" s="73">
        <v>948.01167941333108</v>
      </c>
      <c r="S1558" s="73">
        <v>948.01167941333108</v>
      </c>
      <c r="T1558" s="73">
        <v>1056.0672349688866</v>
      </c>
      <c r="U1558" s="73">
        <v>948.01167941333108</v>
      </c>
      <c r="V1558" s="73">
        <v>1056.0672349688866</v>
      </c>
      <c r="W1558" s="73">
        <v>1056.0672349688866</v>
      </c>
      <c r="X1558" s="73">
        <v>1142.511679413331</v>
      </c>
      <c r="Y1558" s="73">
        <v>1228.9561238577755</v>
      </c>
      <c r="Z1558" s="73">
        <v>1445.0672349688866</v>
      </c>
    </row>
    <row r="1559" spans="14:26" x14ac:dyDescent="0.25">
      <c r="N1559" s="73">
        <v>155.69999999999999</v>
      </c>
      <c r="O1559" s="73">
        <v>43.249999999999993</v>
      </c>
      <c r="P1559" s="73">
        <v>0.99038235294117649</v>
      </c>
      <c r="Q1559" s="73">
        <v>0.99038235294117649</v>
      </c>
      <c r="R1559" s="73">
        <v>949.22434549411571</v>
      </c>
      <c r="S1559" s="73">
        <v>949.22434549411571</v>
      </c>
      <c r="T1559" s="73">
        <v>1057.3493454941156</v>
      </c>
      <c r="U1559" s="73">
        <v>949.22434549411571</v>
      </c>
      <c r="V1559" s="73">
        <v>1057.3493454941156</v>
      </c>
      <c r="W1559" s="73">
        <v>1057.3493454941156</v>
      </c>
      <c r="X1559" s="73">
        <v>1143.8493454941156</v>
      </c>
      <c r="Y1559" s="73">
        <v>1230.3493454941156</v>
      </c>
      <c r="Z1559" s="73">
        <v>1446.5993454941156</v>
      </c>
    </row>
    <row r="1560" spans="14:26" x14ac:dyDescent="0.25">
      <c r="N1560" s="73">
        <v>155.80000000000001</v>
      </c>
      <c r="O1560" s="73">
        <v>43.277777777777779</v>
      </c>
      <c r="P1560" s="73">
        <v>0.99038235294117649</v>
      </c>
      <c r="Q1560" s="73">
        <v>0.99038235294117649</v>
      </c>
      <c r="R1560" s="73">
        <v>950.43779067292917</v>
      </c>
      <c r="S1560" s="73">
        <v>950.43779067292917</v>
      </c>
      <c r="T1560" s="73">
        <v>1058.6322351173735</v>
      </c>
      <c r="U1560" s="73">
        <v>950.43779067292917</v>
      </c>
      <c r="V1560" s="73">
        <v>1058.6322351173735</v>
      </c>
      <c r="W1560" s="73">
        <v>1058.6322351173735</v>
      </c>
      <c r="X1560" s="73">
        <v>1145.1877906729292</v>
      </c>
      <c r="Y1560" s="73">
        <v>1231.7433462284846</v>
      </c>
      <c r="Z1560" s="73">
        <v>1448.1322351173735</v>
      </c>
    </row>
    <row r="1561" spans="14:26" x14ac:dyDescent="0.25">
      <c r="N1561" s="73">
        <v>155.9</v>
      </c>
      <c r="O1561" s="73">
        <v>43.305555555555557</v>
      </c>
      <c r="P1561" s="73">
        <v>0.99038235294117649</v>
      </c>
      <c r="Q1561" s="73">
        <v>0.99038235294117649</v>
      </c>
      <c r="R1561" s="73">
        <v>951.65201494977043</v>
      </c>
      <c r="S1561" s="73">
        <v>951.65201494977043</v>
      </c>
      <c r="T1561" s="73">
        <v>1059.9159038386592</v>
      </c>
      <c r="U1561" s="73">
        <v>951.65201494977043</v>
      </c>
      <c r="V1561" s="73">
        <v>1059.9159038386592</v>
      </c>
      <c r="W1561" s="73">
        <v>1059.9159038386592</v>
      </c>
      <c r="X1561" s="73">
        <v>1146.5270149497703</v>
      </c>
      <c r="Y1561" s="73">
        <v>1233.1381260608814</v>
      </c>
      <c r="Z1561" s="73">
        <v>1449.6659038386592</v>
      </c>
    </row>
    <row r="1562" spans="14:26" x14ac:dyDescent="0.25">
      <c r="N1562" s="73">
        <v>156</v>
      </c>
      <c r="O1562" s="73">
        <v>43.333333333333336</v>
      </c>
      <c r="P1562" s="73">
        <v>0.99038235294117649</v>
      </c>
      <c r="Q1562" s="73">
        <v>0.99038235294117649</v>
      </c>
      <c r="R1562" s="73">
        <v>952.86701832463984</v>
      </c>
      <c r="S1562" s="73">
        <v>952.86701832463984</v>
      </c>
      <c r="T1562" s="73">
        <v>1061.2003516579732</v>
      </c>
      <c r="U1562" s="73">
        <v>952.86701832463984</v>
      </c>
      <c r="V1562" s="73">
        <v>1061.2003516579732</v>
      </c>
      <c r="W1562" s="73">
        <v>1061.2003516579732</v>
      </c>
      <c r="X1562" s="73">
        <v>1147.86701832464</v>
      </c>
      <c r="Y1562" s="73">
        <v>1234.5336849913065</v>
      </c>
      <c r="Z1562" s="73">
        <v>1451.2003516579732</v>
      </c>
    </row>
    <row r="1563" spans="14:26" x14ac:dyDescent="0.25">
      <c r="N1563" s="73">
        <v>156.1</v>
      </c>
      <c r="O1563" s="73">
        <v>43.361111111111107</v>
      </c>
      <c r="P1563" s="73">
        <v>0.99038235294117649</v>
      </c>
      <c r="Q1563" s="73">
        <v>0.99038235294117649</v>
      </c>
      <c r="R1563" s="73">
        <v>954.08280079753695</v>
      </c>
      <c r="S1563" s="73">
        <v>954.08280079753695</v>
      </c>
      <c r="T1563" s="73">
        <v>1062.4855785753148</v>
      </c>
      <c r="U1563" s="73">
        <v>954.08280079753695</v>
      </c>
      <c r="V1563" s="73">
        <v>1062.4855785753148</v>
      </c>
      <c r="W1563" s="73">
        <v>1062.4855785753148</v>
      </c>
      <c r="X1563" s="73">
        <v>1149.2078007975369</v>
      </c>
      <c r="Y1563" s="73">
        <v>1235.9300230197591</v>
      </c>
      <c r="Z1563" s="73">
        <v>1452.7355785753148</v>
      </c>
    </row>
    <row r="1564" spans="14:26" x14ac:dyDescent="0.25">
      <c r="N1564" s="73">
        <v>156.19999999999999</v>
      </c>
      <c r="O1564" s="73">
        <v>43.388888888888886</v>
      </c>
      <c r="P1564" s="73">
        <v>0.99038235294117649</v>
      </c>
      <c r="Q1564" s="73">
        <v>0.99038235294117649</v>
      </c>
      <c r="R1564" s="73">
        <v>955.29936236846265</v>
      </c>
      <c r="S1564" s="73">
        <v>955.29936236846265</v>
      </c>
      <c r="T1564" s="73">
        <v>1063.7715845906848</v>
      </c>
      <c r="U1564" s="73">
        <v>955.29936236846265</v>
      </c>
      <c r="V1564" s="73">
        <v>1063.7715845906848</v>
      </c>
      <c r="W1564" s="73">
        <v>1063.7715845906848</v>
      </c>
      <c r="X1564" s="73">
        <v>1150.5493623684627</v>
      </c>
      <c r="Y1564" s="73">
        <v>1237.3271401462403</v>
      </c>
      <c r="Z1564" s="73">
        <v>1454.2715845906846</v>
      </c>
    </row>
    <row r="1565" spans="14:26" x14ac:dyDescent="0.25">
      <c r="N1565" s="73">
        <v>156.30000000000001</v>
      </c>
      <c r="O1565" s="73">
        <v>43.416666666666671</v>
      </c>
      <c r="P1565" s="73">
        <v>0.99038235294117649</v>
      </c>
      <c r="Q1565" s="73">
        <v>0.99038235294117649</v>
      </c>
      <c r="R1565" s="73">
        <v>956.51670303741662</v>
      </c>
      <c r="S1565" s="73">
        <v>956.51670303741662</v>
      </c>
      <c r="T1565" s="73">
        <v>1065.0583697040834</v>
      </c>
      <c r="U1565" s="73">
        <v>956.51670303741662</v>
      </c>
      <c r="V1565" s="73">
        <v>1065.0583697040834</v>
      </c>
      <c r="W1565" s="73">
        <v>1065.0583697040834</v>
      </c>
      <c r="X1565" s="73">
        <v>1151.8917030374166</v>
      </c>
      <c r="Y1565" s="73">
        <v>1238.7250363707501</v>
      </c>
      <c r="Z1565" s="73">
        <v>1455.8083697040834</v>
      </c>
    </row>
    <row r="1566" spans="14:26" x14ac:dyDescent="0.25">
      <c r="N1566" s="73">
        <v>156.4</v>
      </c>
      <c r="O1566" s="73">
        <v>43.444444444444443</v>
      </c>
      <c r="P1566" s="73">
        <v>0.99038235294117649</v>
      </c>
      <c r="Q1566" s="73">
        <v>0.99038235294117649</v>
      </c>
      <c r="R1566" s="73">
        <v>957.73482280439828</v>
      </c>
      <c r="S1566" s="73">
        <v>957.73482280439828</v>
      </c>
      <c r="T1566" s="73">
        <v>1066.3459339155095</v>
      </c>
      <c r="U1566" s="73">
        <v>957.73482280439828</v>
      </c>
      <c r="V1566" s="73">
        <v>1066.3459339155095</v>
      </c>
      <c r="W1566" s="73">
        <v>1066.3459339155095</v>
      </c>
      <c r="X1566" s="73">
        <v>1153.2348228043984</v>
      </c>
      <c r="Y1566" s="73">
        <v>1240.1237116932873</v>
      </c>
      <c r="Z1566" s="73">
        <v>1457.3459339155095</v>
      </c>
    </row>
    <row r="1567" spans="14:26" x14ac:dyDescent="0.25">
      <c r="N1567" s="73">
        <v>156.5</v>
      </c>
      <c r="O1567" s="73">
        <v>43.472222222222221</v>
      </c>
      <c r="P1567" s="73">
        <v>0.99038235294117649</v>
      </c>
      <c r="Q1567" s="73">
        <v>0.99038235294117649</v>
      </c>
      <c r="R1567" s="73">
        <v>958.95372166940831</v>
      </c>
      <c r="S1567" s="73">
        <v>958.95372166940831</v>
      </c>
      <c r="T1567" s="73">
        <v>1067.6342772249639</v>
      </c>
      <c r="U1567" s="73">
        <v>958.95372166940831</v>
      </c>
      <c r="V1567" s="73">
        <v>1067.6342772249639</v>
      </c>
      <c r="W1567" s="73">
        <v>1067.6342772249639</v>
      </c>
      <c r="X1567" s="73">
        <v>1154.5787216694082</v>
      </c>
      <c r="Y1567" s="73">
        <v>1241.5231661138528</v>
      </c>
      <c r="Z1567" s="73">
        <v>1458.8842772249639</v>
      </c>
    </row>
    <row r="1568" spans="14:26" x14ac:dyDescent="0.25">
      <c r="N1568" s="73">
        <v>156.6</v>
      </c>
      <c r="O1568" s="73">
        <v>43.5</v>
      </c>
      <c r="P1568" s="73">
        <v>0.99038235294117649</v>
      </c>
      <c r="Q1568" s="73">
        <v>0.99038235294117649</v>
      </c>
      <c r="R1568" s="73">
        <v>960.17339963244649</v>
      </c>
      <c r="S1568" s="73">
        <v>960.17339963244649</v>
      </c>
      <c r="T1568" s="73">
        <v>1068.9233996324465</v>
      </c>
      <c r="U1568" s="73">
        <v>960.17339963244649</v>
      </c>
      <c r="V1568" s="73">
        <v>1068.9233996324465</v>
      </c>
      <c r="W1568" s="73">
        <v>1068.9233996324465</v>
      </c>
      <c r="X1568" s="73">
        <v>1155.9233996324465</v>
      </c>
      <c r="Y1568" s="73">
        <v>1242.9233996324465</v>
      </c>
      <c r="Z1568" s="73">
        <v>1460.4233996324465</v>
      </c>
    </row>
    <row r="1569" spans="14:26" x14ac:dyDescent="0.25">
      <c r="N1569" s="73">
        <v>156.69999999999999</v>
      </c>
      <c r="O1569" s="73">
        <v>43.527777777777771</v>
      </c>
      <c r="P1569" s="73">
        <v>0.99038235294117649</v>
      </c>
      <c r="Q1569" s="73">
        <v>0.99038235294117649</v>
      </c>
      <c r="R1569" s="73">
        <v>961.39385669351248</v>
      </c>
      <c r="S1569" s="73">
        <v>961.39385669351248</v>
      </c>
      <c r="T1569" s="73">
        <v>1070.2133011379569</v>
      </c>
      <c r="U1569" s="73">
        <v>961.39385669351248</v>
      </c>
      <c r="V1569" s="73">
        <v>1070.2133011379569</v>
      </c>
      <c r="W1569" s="73">
        <v>1070.2133011379569</v>
      </c>
      <c r="X1569" s="73">
        <v>1157.2688566935126</v>
      </c>
      <c r="Y1569" s="73">
        <v>1244.324412249068</v>
      </c>
      <c r="Z1569" s="73">
        <v>1461.9633011379569</v>
      </c>
    </row>
    <row r="1570" spans="14:26" x14ac:dyDescent="0.25">
      <c r="N1570" s="73">
        <v>156.80000000000001</v>
      </c>
      <c r="O1570" s="73">
        <v>43.555555555555557</v>
      </c>
      <c r="P1570" s="73">
        <v>0.99038235294117649</v>
      </c>
      <c r="Q1570" s="73">
        <v>0.99038235294117649</v>
      </c>
      <c r="R1570" s="73">
        <v>962.61509285260718</v>
      </c>
      <c r="S1570" s="73">
        <v>962.61509285260718</v>
      </c>
      <c r="T1570" s="73">
        <v>1071.5039817414961</v>
      </c>
      <c r="U1570" s="73">
        <v>962.61509285260718</v>
      </c>
      <c r="V1570" s="73">
        <v>1071.5039817414961</v>
      </c>
      <c r="W1570" s="73">
        <v>1071.5039817414961</v>
      </c>
      <c r="X1570" s="73">
        <v>1158.6150928526072</v>
      </c>
      <c r="Y1570" s="73">
        <v>1245.7262039637183</v>
      </c>
      <c r="Z1570" s="73">
        <v>1463.5039817414961</v>
      </c>
    </row>
    <row r="1571" spans="14:26" x14ac:dyDescent="0.25">
      <c r="N1571" s="73">
        <v>156.9</v>
      </c>
      <c r="O1571" s="73">
        <v>43.583333333333336</v>
      </c>
      <c r="P1571" s="73">
        <v>0.99038235294117649</v>
      </c>
      <c r="Q1571" s="73">
        <v>0.99038235294117649</v>
      </c>
      <c r="R1571" s="73">
        <v>963.83710810972968</v>
      </c>
      <c r="S1571" s="73">
        <v>963.83710810972968</v>
      </c>
      <c r="T1571" s="73">
        <v>1072.7954414430631</v>
      </c>
      <c r="U1571" s="73">
        <v>963.83710810972968</v>
      </c>
      <c r="V1571" s="73">
        <v>1072.7954414430631</v>
      </c>
      <c r="W1571" s="73">
        <v>1072.7954414430631</v>
      </c>
      <c r="X1571" s="73">
        <v>1159.9621081097298</v>
      </c>
      <c r="Y1571" s="73">
        <v>1247.1287747763963</v>
      </c>
      <c r="Z1571" s="73">
        <v>1465.0454414430631</v>
      </c>
    </row>
    <row r="1572" spans="14:26" x14ac:dyDescent="0.25">
      <c r="N1572" s="73">
        <v>157</v>
      </c>
      <c r="O1572" s="73">
        <v>43.611111111111107</v>
      </c>
      <c r="P1572" s="73">
        <v>0.99038235294117649</v>
      </c>
      <c r="Q1572" s="73">
        <v>0.99038235294117649</v>
      </c>
      <c r="R1572" s="73">
        <v>965.05990246488011</v>
      </c>
      <c r="S1572" s="73">
        <v>965.05990246488011</v>
      </c>
      <c r="T1572" s="73">
        <v>1074.0876802426578</v>
      </c>
      <c r="U1572" s="73">
        <v>965.05990246488011</v>
      </c>
      <c r="V1572" s="73">
        <v>1074.0876802426578</v>
      </c>
      <c r="W1572" s="73">
        <v>1074.0876802426578</v>
      </c>
      <c r="X1572" s="73">
        <v>1161.30990246488</v>
      </c>
      <c r="Y1572" s="73">
        <v>1248.5321246871022</v>
      </c>
      <c r="Z1572" s="73">
        <v>1466.5876802426578</v>
      </c>
    </row>
    <row r="1573" spans="14:26" x14ac:dyDescent="0.25">
      <c r="N1573" s="73">
        <v>157.1</v>
      </c>
      <c r="O1573" s="73">
        <v>43.638888888888886</v>
      </c>
      <c r="P1573" s="73">
        <v>0.99038235294117649</v>
      </c>
      <c r="Q1573" s="73">
        <v>0.99038235294117649</v>
      </c>
      <c r="R1573" s="73">
        <v>966.28347591805891</v>
      </c>
      <c r="S1573" s="73">
        <v>966.28347591805891</v>
      </c>
      <c r="T1573" s="73">
        <v>1075.3806981402811</v>
      </c>
      <c r="U1573" s="73">
        <v>966.28347591805891</v>
      </c>
      <c r="V1573" s="73">
        <v>1075.3806981402811</v>
      </c>
      <c r="W1573" s="73">
        <v>1075.3806981402811</v>
      </c>
      <c r="X1573" s="73">
        <v>1162.6584759180589</v>
      </c>
      <c r="Y1573" s="73">
        <v>1249.9362536958365</v>
      </c>
      <c r="Z1573" s="73">
        <v>1468.1306981402809</v>
      </c>
    </row>
    <row r="1574" spans="14:26" x14ac:dyDescent="0.25">
      <c r="N1574" s="73">
        <v>157.19999999999999</v>
      </c>
      <c r="O1574" s="73">
        <v>43.666666666666664</v>
      </c>
      <c r="P1574" s="73">
        <v>0.99038235294117649</v>
      </c>
      <c r="Q1574" s="73">
        <v>0.99038235294117649</v>
      </c>
      <c r="R1574" s="73">
        <v>967.50782846926586</v>
      </c>
      <c r="S1574" s="73">
        <v>967.50782846926586</v>
      </c>
      <c r="T1574" s="73">
        <v>1076.6744951359326</v>
      </c>
      <c r="U1574" s="73">
        <v>967.50782846926586</v>
      </c>
      <c r="V1574" s="73">
        <v>1076.6744951359326</v>
      </c>
      <c r="W1574" s="73">
        <v>1076.6744951359326</v>
      </c>
      <c r="X1574" s="73">
        <v>1164.0078284692659</v>
      </c>
      <c r="Y1574" s="73">
        <v>1251.3411618025993</v>
      </c>
      <c r="Z1574" s="73">
        <v>1469.6744951359326</v>
      </c>
    </row>
    <row r="1575" spans="14:26" x14ac:dyDescent="0.25">
      <c r="N1575" s="73">
        <v>157.30000000000001</v>
      </c>
      <c r="O1575" s="73">
        <v>43.69444444444445</v>
      </c>
      <c r="P1575" s="73">
        <v>0.99038235294117649</v>
      </c>
      <c r="Q1575" s="73">
        <v>0.99038235294117649</v>
      </c>
      <c r="R1575" s="73">
        <v>968.7329601185013</v>
      </c>
      <c r="S1575" s="73">
        <v>968.7329601185013</v>
      </c>
      <c r="T1575" s="73">
        <v>1077.9690712296124</v>
      </c>
      <c r="U1575" s="73">
        <v>968.7329601185013</v>
      </c>
      <c r="V1575" s="73">
        <v>1077.9690712296124</v>
      </c>
      <c r="W1575" s="73">
        <v>1077.9690712296124</v>
      </c>
      <c r="X1575" s="73">
        <v>1165.3579601185013</v>
      </c>
      <c r="Y1575" s="73">
        <v>1252.7468490073902</v>
      </c>
      <c r="Z1575" s="73">
        <v>1471.2190712296124</v>
      </c>
    </row>
    <row r="1576" spans="14:26" x14ac:dyDescent="0.25">
      <c r="N1576" s="73">
        <v>157.4</v>
      </c>
      <c r="O1576" s="73">
        <v>43.722222222222221</v>
      </c>
      <c r="P1576" s="73">
        <v>0.99038235294117649</v>
      </c>
      <c r="Q1576" s="73">
        <v>0.99038235294117649</v>
      </c>
      <c r="R1576" s="73">
        <v>969.9588708657642</v>
      </c>
      <c r="S1576" s="73">
        <v>969.9588708657642</v>
      </c>
      <c r="T1576" s="73">
        <v>1079.2644264213197</v>
      </c>
      <c r="U1576" s="73">
        <v>969.9588708657642</v>
      </c>
      <c r="V1576" s="73">
        <v>1079.2644264213197</v>
      </c>
      <c r="W1576" s="73">
        <v>1079.2644264213197</v>
      </c>
      <c r="X1576" s="73">
        <v>1166.7088708657641</v>
      </c>
      <c r="Y1576" s="73">
        <v>1254.1533153102087</v>
      </c>
      <c r="Z1576" s="73">
        <v>1472.7644264213197</v>
      </c>
    </row>
    <row r="1577" spans="14:26" x14ac:dyDescent="0.25">
      <c r="N1577" s="73">
        <v>157.5</v>
      </c>
      <c r="O1577" s="73">
        <v>43.75</v>
      </c>
      <c r="P1577" s="73">
        <v>0.99038235294117649</v>
      </c>
      <c r="Q1577" s="73">
        <v>0.99038235294117649</v>
      </c>
      <c r="R1577" s="73">
        <v>971.18556071105547</v>
      </c>
      <c r="S1577" s="73">
        <v>971.18556071105547</v>
      </c>
      <c r="T1577" s="73">
        <v>1080.5605607110556</v>
      </c>
      <c r="U1577" s="73">
        <v>971.18556071105547</v>
      </c>
      <c r="V1577" s="73">
        <v>1080.5605607110556</v>
      </c>
      <c r="W1577" s="73">
        <v>1080.5605607110556</v>
      </c>
      <c r="X1577" s="73">
        <v>1168.0605607110556</v>
      </c>
      <c r="Y1577" s="73">
        <v>1255.5605607110556</v>
      </c>
      <c r="Z1577" s="73">
        <v>1474.3105607110556</v>
      </c>
    </row>
    <row r="1578" spans="14:26" x14ac:dyDescent="0.25">
      <c r="N1578" s="73">
        <v>157.6</v>
      </c>
      <c r="O1578" s="73">
        <v>43.777777777777779</v>
      </c>
      <c r="P1578" s="73">
        <v>0.99038235294117649</v>
      </c>
      <c r="Q1578" s="73">
        <v>0.99038235294117649</v>
      </c>
      <c r="R1578" s="73">
        <v>972.41302965437501</v>
      </c>
      <c r="S1578" s="73">
        <v>972.41302965437501</v>
      </c>
      <c r="T1578" s="73">
        <v>1081.8574740988195</v>
      </c>
      <c r="U1578" s="73">
        <v>972.41302965437501</v>
      </c>
      <c r="V1578" s="73">
        <v>1081.8574740988195</v>
      </c>
      <c r="W1578" s="73">
        <v>1081.8574740988195</v>
      </c>
      <c r="X1578" s="73">
        <v>1169.4130296543751</v>
      </c>
      <c r="Y1578" s="73">
        <v>1256.9685852099306</v>
      </c>
      <c r="Z1578" s="73">
        <v>1475.8574740988195</v>
      </c>
    </row>
    <row r="1579" spans="14:26" x14ac:dyDescent="0.25">
      <c r="N1579" s="73">
        <v>157.69999999999999</v>
      </c>
      <c r="O1579" s="73">
        <v>43.80555555555555</v>
      </c>
      <c r="P1579" s="73">
        <v>0.99038235294117649</v>
      </c>
      <c r="Q1579" s="73">
        <v>0.99038235294117649</v>
      </c>
      <c r="R1579" s="73">
        <v>973.64127769572224</v>
      </c>
      <c r="S1579" s="73">
        <v>973.64127769572224</v>
      </c>
      <c r="T1579" s="73">
        <v>1083.1551665846112</v>
      </c>
      <c r="U1579" s="73">
        <v>973.64127769572224</v>
      </c>
      <c r="V1579" s="73">
        <v>1083.1551665846112</v>
      </c>
      <c r="W1579" s="73">
        <v>1083.1551665846112</v>
      </c>
      <c r="X1579" s="73">
        <v>1170.7662776957222</v>
      </c>
      <c r="Y1579" s="73">
        <v>1258.3773888068333</v>
      </c>
      <c r="Z1579" s="73">
        <v>1477.4051665846112</v>
      </c>
    </row>
    <row r="1580" spans="14:26" x14ac:dyDescent="0.25">
      <c r="N1580" s="73">
        <v>157.80000000000001</v>
      </c>
      <c r="O1580" s="73">
        <v>43.833333333333336</v>
      </c>
      <c r="P1580" s="73">
        <v>0.99038235294117649</v>
      </c>
      <c r="Q1580" s="73">
        <v>0.99038235294117649</v>
      </c>
      <c r="R1580" s="73">
        <v>974.8703048350983</v>
      </c>
      <c r="S1580" s="73">
        <v>974.8703048350983</v>
      </c>
      <c r="T1580" s="73">
        <v>1084.4536381684316</v>
      </c>
      <c r="U1580" s="73">
        <v>974.8703048350983</v>
      </c>
      <c r="V1580" s="73">
        <v>1084.4536381684316</v>
      </c>
      <c r="W1580" s="73">
        <v>1084.4536381684316</v>
      </c>
      <c r="X1580" s="73">
        <v>1172.1203048350983</v>
      </c>
      <c r="Y1580" s="73">
        <v>1259.7869715017648</v>
      </c>
      <c r="Z1580" s="73">
        <v>1478.9536381684316</v>
      </c>
    </row>
    <row r="1581" spans="14:26" x14ac:dyDescent="0.25">
      <c r="N1581" s="73">
        <v>157.9</v>
      </c>
      <c r="O1581" s="73">
        <v>43.861111111111114</v>
      </c>
      <c r="P1581" s="73">
        <v>0.99038235294117649</v>
      </c>
      <c r="Q1581" s="73">
        <v>0.99038235294117649</v>
      </c>
      <c r="R1581" s="73">
        <v>976.10011107250216</v>
      </c>
      <c r="S1581" s="73">
        <v>976.10011107250216</v>
      </c>
      <c r="T1581" s="73">
        <v>1085.75288885028</v>
      </c>
      <c r="U1581" s="73">
        <v>976.10011107250216</v>
      </c>
      <c r="V1581" s="73">
        <v>1085.75288885028</v>
      </c>
      <c r="W1581" s="73">
        <v>1085.75288885028</v>
      </c>
      <c r="X1581" s="73">
        <v>1173.4751110725022</v>
      </c>
      <c r="Y1581" s="73">
        <v>1261.1973332947246</v>
      </c>
      <c r="Z1581" s="73">
        <v>1480.5028888502802</v>
      </c>
    </row>
    <row r="1582" spans="14:26" x14ac:dyDescent="0.25">
      <c r="N1582" s="73">
        <v>158</v>
      </c>
      <c r="O1582" s="73">
        <v>43.888888888888886</v>
      </c>
      <c r="P1582" s="73">
        <v>0.99038235294117649</v>
      </c>
      <c r="Q1582" s="73">
        <v>0.99038235294117649</v>
      </c>
      <c r="R1582" s="73">
        <v>977.33069640793371</v>
      </c>
      <c r="S1582" s="73">
        <v>977.33069640793371</v>
      </c>
      <c r="T1582" s="73">
        <v>1087.052918630156</v>
      </c>
      <c r="U1582" s="73">
        <v>977.33069640793371</v>
      </c>
      <c r="V1582" s="73">
        <v>1087.052918630156</v>
      </c>
      <c r="W1582" s="73">
        <v>1087.052918630156</v>
      </c>
      <c r="X1582" s="73">
        <v>1174.8306964079338</v>
      </c>
      <c r="Y1582" s="73">
        <v>1262.6084741857117</v>
      </c>
      <c r="Z1582" s="73">
        <v>1482.052918630156</v>
      </c>
    </row>
    <row r="1583" spans="14:26" x14ac:dyDescent="0.25">
      <c r="N1583" s="73">
        <v>158.1</v>
      </c>
      <c r="O1583" s="73">
        <v>43.916666666666664</v>
      </c>
      <c r="P1583" s="73">
        <v>0.99038235294117649</v>
      </c>
      <c r="Q1583" s="73">
        <v>0.99038235294117649</v>
      </c>
      <c r="R1583" s="73">
        <v>978.56206084139387</v>
      </c>
      <c r="S1583" s="73">
        <v>978.56206084139387</v>
      </c>
      <c r="T1583" s="73">
        <v>1088.3537275080605</v>
      </c>
      <c r="U1583" s="73">
        <v>978.56206084139387</v>
      </c>
      <c r="V1583" s="73">
        <v>1088.3537275080605</v>
      </c>
      <c r="W1583" s="73">
        <v>1088.3537275080605</v>
      </c>
      <c r="X1583" s="73">
        <v>1176.1870608413938</v>
      </c>
      <c r="Y1583" s="73">
        <v>1264.0203941747272</v>
      </c>
      <c r="Z1583" s="73">
        <v>1483.6037275080605</v>
      </c>
    </row>
    <row r="1584" spans="14:26" x14ac:dyDescent="0.25">
      <c r="N1584" s="73">
        <v>158.19999999999999</v>
      </c>
      <c r="O1584" s="73">
        <v>43.944444444444443</v>
      </c>
      <c r="P1584" s="73">
        <v>0.99038235294117649</v>
      </c>
      <c r="Q1584" s="73">
        <v>0.99038235294117649</v>
      </c>
      <c r="R1584" s="73">
        <v>979.79420437288206</v>
      </c>
      <c r="S1584" s="73">
        <v>979.79420437288206</v>
      </c>
      <c r="T1584" s="73">
        <v>1089.6553154839933</v>
      </c>
      <c r="U1584" s="73">
        <v>979.79420437288206</v>
      </c>
      <c r="V1584" s="73">
        <v>1089.6553154839933</v>
      </c>
      <c r="W1584" s="73">
        <v>1089.6553154839933</v>
      </c>
      <c r="X1584" s="73">
        <v>1177.5442043728822</v>
      </c>
      <c r="Y1584" s="73">
        <v>1265.4330932617711</v>
      </c>
      <c r="Z1584" s="73">
        <v>1485.1553154839933</v>
      </c>
    </row>
    <row r="1585" spans="14:26" x14ac:dyDescent="0.25">
      <c r="N1585" s="73">
        <v>158.30000000000001</v>
      </c>
      <c r="O1585" s="73">
        <v>43.972222222222221</v>
      </c>
      <c r="P1585" s="73">
        <v>0.99038235294117649</v>
      </c>
      <c r="Q1585" s="73">
        <v>0.99038235294117649</v>
      </c>
      <c r="R1585" s="73">
        <v>981.02712700239852</v>
      </c>
      <c r="S1585" s="73">
        <v>981.02712700239852</v>
      </c>
      <c r="T1585" s="73">
        <v>1090.9576825579541</v>
      </c>
      <c r="U1585" s="73">
        <v>981.02712700239852</v>
      </c>
      <c r="V1585" s="73">
        <v>1090.9576825579541</v>
      </c>
      <c r="W1585" s="73">
        <v>1090.9576825579541</v>
      </c>
      <c r="X1585" s="73">
        <v>1178.9021270023984</v>
      </c>
      <c r="Y1585" s="73">
        <v>1266.846571446843</v>
      </c>
      <c r="Z1585" s="73">
        <v>1486.7076825579541</v>
      </c>
    </row>
    <row r="1586" spans="14:26" x14ac:dyDescent="0.25">
      <c r="N1586" s="73">
        <v>158.4</v>
      </c>
      <c r="O1586" s="73">
        <v>44</v>
      </c>
      <c r="P1586" s="73">
        <v>0.99038235294117649</v>
      </c>
      <c r="Q1586" s="73">
        <v>0.99038235294117649</v>
      </c>
      <c r="R1586" s="73">
        <v>982.260828729943</v>
      </c>
      <c r="S1586" s="73">
        <v>982.260828729943</v>
      </c>
      <c r="T1586" s="73">
        <v>1092.2608287299431</v>
      </c>
      <c r="U1586" s="73">
        <v>982.260828729943</v>
      </c>
      <c r="V1586" s="73">
        <v>1092.2608287299431</v>
      </c>
      <c r="W1586" s="73">
        <v>1092.2608287299431</v>
      </c>
      <c r="X1586" s="73">
        <v>1180.2608287299431</v>
      </c>
      <c r="Y1586" s="73">
        <v>1268.2608287299431</v>
      </c>
      <c r="Z1586" s="73">
        <v>1488.2608287299431</v>
      </c>
    </row>
    <row r="1587" spans="14:26" x14ac:dyDescent="0.25">
      <c r="N1587" s="73">
        <v>158.5</v>
      </c>
      <c r="O1587" s="73">
        <v>44.027777777777779</v>
      </c>
      <c r="P1587" s="73">
        <v>0.99038235294117649</v>
      </c>
      <c r="Q1587" s="73">
        <v>0.99038235294117649</v>
      </c>
      <c r="R1587" s="73">
        <v>983.49530955551563</v>
      </c>
      <c r="S1587" s="73">
        <v>983.49530955551563</v>
      </c>
      <c r="T1587" s="73">
        <v>1093.56475399996</v>
      </c>
      <c r="U1587" s="73">
        <v>983.49530955551563</v>
      </c>
      <c r="V1587" s="73">
        <v>1093.56475399996</v>
      </c>
      <c r="W1587" s="73">
        <v>1093.56475399996</v>
      </c>
      <c r="X1587" s="73">
        <v>1181.6203095555156</v>
      </c>
      <c r="Y1587" s="73">
        <v>1269.6758651110711</v>
      </c>
      <c r="Z1587" s="73">
        <v>1489.81475399996</v>
      </c>
    </row>
    <row r="1588" spans="14:26" x14ac:dyDescent="0.25">
      <c r="N1588" s="73">
        <v>158.6</v>
      </c>
      <c r="O1588" s="73">
        <v>44.05555555555555</v>
      </c>
      <c r="P1588" s="73">
        <v>0.99038235294117649</v>
      </c>
      <c r="Q1588" s="73">
        <v>0.99038235294117649</v>
      </c>
      <c r="R1588" s="73">
        <v>984.73056947911618</v>
      </c>
      <c r="S1588" s="73">
        <v>984.73056947911618</v>
      </c>
      <c r="T1588" s="73">
        <v>1094.8694583680051</v>
      </c>
      <c r="U1588" s="73">
        <v>984.73056947911618</v>
      </c>
      <c r="V1588" s="73">
        <v>1094.8694583680051</v>
      </c>
      <c r="W1588" s="73">
        <v>1094.8694583680051</v>
      </c>
      <c r="X1588" s="73">
        <v>1182.9805694791162</v>
      </c>
      <c r="Y1588" s="73">
        <v>1271.0916805902273</v>
      </c>
      <c r="Z1588" s="73">
        <v>1491.3694583680051</v>
      </c>
    </row>
    <row r="1589" spans="14:26" x14ac:dyDescent="0.25">
      <c r="N1589" s="73">
        <v>158.69999999999999</v>
      </c>
      <c r="O1589" s="73">
        <v>44.083333333333329</v>
      </c>
      <c r="P1589" s="73">
        <v>0.99038235294117649</v>
      </c>
      <c r="Q1589" s="73">
        <v>0.99038235294117649</v>
      </c>
      <c r="R1589" s="73">
        <v>985.966608500745</v>
      </c>
      <c r="S1589" s="73">
        <v>985.966608500745</v>
      </c>
      <c r="T1589" s="73">
        <v>1096.1749418340783</v>
      </c>
      <c r="U1589" s="73">
        <v>985.966608500745</v>
      </c>
      <c r="V1589" s="73">
        <v>1096.1749418340783</v>
      </c>
      <c r="W1589" s="73">
        <v>1096.1749418340783</v>
      </c>
      <c r="X1589" s="73">
        <v>1184.341608500745</v>
      </c>
      <c r="Y1589" s="73">
        <v>1272.5082751674115</v>
      </c>
      <c r="Z1589" s="73">
        <v>1492.9249418340783</v>
      </c>
    </row>
    <row r="1590" spans="14:26" x14ac:dyDescent="0.25">
      <c r="N1590" s="73">
        <v>158.80000000000001</v>
      </c>
      <c r="O1590" s="73">
        <v>44.111111111111114</v>
      </c>
      <c r="P1590" s="73">
        <v>0.99038235294117649</v>
      </c>
      <c r="Q1590" s="73">
        <v>0.99038235294117649</v>
      </c>
      <c r="R1590" s="73">
        <v>987.2034266204023</v>
      </c>
      <c r="S1590" s="73">
        <v>987.2034266204023</v>
      </c>
      <c r="T1590" s="73">
        <v>1097.4812043981801</v>
      </c>
      <c r="U1590" s="73">
        <v>987.2034266204023</v>
      </c>
      <c r="V1590" s="73">
        <v>1097.4812043981801</v>
      </c>
      <c r="W1590" s="73">
        <v>1097.4812043981801</v>
      </c>
      <c r="X1590" s="73">
        <v>1185.7034266204023</v>
      </c>
      <c r="Y1590" s="73">
        <v>1273.9256488426245</v>
      </c>
      <c r="Z1590" s="73">
        <v>1494.4812043981801</v>
      </c>
    </row>
    <row r="1591" spans="14:26" x14ac:dyDescent="0.25">
      <c r="N1591" s="73">
        <v>158.9</v>
      </c>
      <c r="O1591" s="73">
        <v>44.138888888888893</v>
      </c>
      <c r="P1591" s="73">
        <v>0.99038235294117649</v>
      </c>
      <c r="Q1591" s="73">
        <v>0.99038235294117649</v>
      </c>
      <c r="R1591" s="73">
        <v>988.44102383808752</v>
      </c>
      <c r="S1591" s="73">
        <v>988.44102383808752</v>
      </c>
      <c r="T1591" s="73">
        <v>1098.7882460603098</v>
      </c>
      <c r="U1591" s="73">
        <v>988.44102383808752</v>
      </c>
      <c r="V1591" s="73">
        <v>1098.7882460603098</v>
      </c>
      <c r="W1591" s="73">
        <v>1098.7882460603098</v>
      </c>
      <c r="X1591" s="73">
        <v>1187.0660238380876</v>
      </c>
      <c r="Y1591" s="73">
        <v>1275.3438016158652</v>
      </c>
      <c r="Z1591" s="73">
        <v>1496.0382460603096</v>
      </c>
    </row>
    <row r="1592" spans="14:26" x14ac:dyDescent="0.25">
      <c r="N1592" s="73">
        <v>159</v>
      </c>
      <c r="O1592" s="73">
        <v>44.166666666666664</v>
      </c>
      <c r="P1592" s="73">
        <v>0.99038235294117649</v>
      </c>
      <c r="Q1592" s="73">
        <v>0.99038235294117649</v>
      </c>
      <c r="R1592" s="73">
        <v>989.67940015380054</v>
      </c>
      <c r="S1592" s="73">
        <v>989.67940015380054</v>
      </c>
      <c r="T1592" s="73">
        <v>1100.0960668204673</v>
      </c>
      <c r="U1592" s="73">
        <v>989.67940015380054</v>
      </c>
      <c r="V1592" s="73">
        <v>1100.0960668204673</v>
      </c>
      <c r="W1592" s="73">
        <v>1100.0960668204673</v>
      </c>
      <c r="X1592" s="73">
        <v>1188.4294001538005</v>
      </c>
      <c r="Y1592" s="73">
        <v>1276.762733487134</v>
      </c>
      <c r="Z1592" s="73">
        <v>1497.5960668204673</v>
      </c>
    </row>
    <row r="1593" spans="14:26" x14ac:dyDescent="0.25">
      <c r="N1593" s="73">
        <v>159.1</v>
      </c>
      <c r="O1593" s="73">
        <v>44.194444444444443</v>
      </c>
      <c r="P1593" s="73">
        <v>0.99038235294117649</v>
      </c>
      <c r="Q1593" s="73">
        <v>0.99038235294117649</v>
      </c>
      <c r="R1593" s="73">
        <v>990.91855556754194</v>
      </c>
      <c r="S1593" s="73">
        <v>990.91855556754194</v>
      </c>
      <c r="T1593" s="73">
        <v>1101.404666678653</v>
      </c>
      <c r="U1593" s="73">
        <v>990.91855556754194</v>
      </c>
      <c r="V1593" s="73">
        <v>1101.404666678653</v>
      </c>
      <c r="W1593" s="73">
        <v>1101.404666678653</v>
      </c>
      <c r="X1593" s="73">
        <v>1189.7935555675419</v>
      </c>
      <c r="Y1593" s="73">
        <v>1278.1824444564309</v>
      </c>
      <c r="Z1593" s="73">
        <v>1499.154666678653</v>
      </c>
    </row>
    <row r="1594" spans="14:26" x14ac:dyDescent="0.25">
      <c r="N1594" s="73">
        <v>159.19999999999999</v>
      </c>
      <c r="O1594" s="73">
        <v>44.222222222222221</v>
      </c>
      <c r="P1594" s="73">
        <v>0.99038235294117649</v>
      </c>
      <c r="Q1594" s="73">
        <v>0.99038235294117649</v>
      </c>
      <c r="R1594" s="73">
        <v>992.15849007931149</v>
      </c>
      <c r="S1594" s="73">
        <v>992.15849007931149</v>
      </c>
      <c r="T1594" s="73">
        <v>1102.714045634867</v>
      </c>
      <c r="U1594" s="73">
        <v>992.15849007931149</v>
      </c>
      <c r="V1594" s="73">
        <v>1102.714045634867</v>
      </c>
      <c r="W1594" s="73">
        <v>1102.714045634867</v>
      </c>
      <c r="X1594" s="73">
        <v>1191.1584900793114</v>
      </c>
      <c r="Y1594" s="73">
        <v>1279.6029345237559</v>
      </c>
      <c r="Z1594" s="73">
        <v>1500.714045634867</v>
      </c>
    </row>
    <row r="1595" spans="14:26" x14ac:dyDescent="0.25">
      <c r="N1595" s="73">
        <v>159.30000000000001</v>
      </c>
      <c r="O1595" s="73">
        <v>44.25</v>
      </c>
      <c r="P1595" s="73">
        <v>0.99038235294117649</v>
      </c>
      <c r="Q1595" s="73">
        <v>0.99038235294117649</v>
      </c>
      <c r="R1595" s="73">
        <v>993.39920368910919</v>
      </c>
      <c r="S1595" s="73">
        <v>993.39920368910919</v>
      </c>
      <c r="T1595" s="73">
        <v>1104.0242036891093</v>
      </c>
      <c r="U1595" s="73">
        <v>993.39920368910919</v>
      </c>
      <c r="V1595" s="73">
        <v>1104.0242036891093</v>
      </c>
      <c r="W1595" s="73">
        <v>1104.0242036891093</v>
      </c>
      <c r="X1595" s="73">
        <v>1192.5242036891093</v>
      </c>
      <c r="Y1595" s="73">
        <v>1281.0242036891093</v>
      </c>
      <c r="Z1595" s="73">
        <v>1502.2742036891093</v>
      </c>
    </row>
    <row r="1596" spans="14:26" x14ac:dyDescent="0.25">
      <c r="N1596" s="73">
        <v>159.4</v>
      </c>
      <c r="O1596" s="73">
        <v>44.277777777777779</v>
      </c>
      <c r="P1596" s="73">
        <v>0.99038235294117649</v>
      </c>
      <c r="Q1596" s="73">
        <v>0.99038235294117649</v>
      </c>
      <c r="R1596" s="73">
        <v>994.64069639693491</v>
      </c>
      <c r="S1596" s="73">
        <v>994.64069639693491</v>
      </c>
      <c r="T1596" s="73">
        <v>1105.3351408413794</v>
      </c>
      <c r="U1596" s="73">
        <v>994.64069639693491</v>
      </c>
      <c r="V1596" s="73">
        <v>1105.3351408413794</v>
      </c>
      <c r="W1596" s="73">
        <v>1105.3351408413794</v>
      </c>
      <c r="X1596" s="73">
        <v>1193.890696396935</v>
      </c>
      <c r="Y1596" s="73">
        <v>1282.4462519524905</v>
      </c>
      <c r="Z1596" s="73">
        <v>1503.8351408413794</v>
      </c>
    </row>
    <row r="1597" spans="14:26" x14ac:dyDescent="0.25">
      <c r="N1597" s="73">
        <v>159.5</v>
      </c>
      <c r="O1597" s="73">
        <v>44.305555555555557</v>
      </c>
      <c r="P1597" s="73">
        <v>0.99038235294117649</v>
      </c>
      <c r="Q1597" s="73">
        <v>0.99038235294117649</v>
      </c>
      <c r="R1597" s="73">
        <v>995.8829682027889</v>
      </c>
      <c r="S1597" s="73">
        <v>995.8829682027889</v>
      </c>
      <c r="T1597" s="73">
        <v>1106.6468570916777</v>
      </c>
      <c r="U1597" s="73">
        <v>995.8829682027889</v>
      </c>
      <c r="V1597" s="73">
        <v>1106.6468570916777</v>
      </c>
      <c r="W1597" s="73">
        <v>1106.6468570916777</v>
      </c>
      <c r="X1597" s="73">
        <v>1195.2579682027888</v>
      </c>
      <c r="Y1597" s="73">
        <v>1283.8690793138999</v>
      </c>
      <c r="Z1597" s="73">
        <v>1505.3968570916777</v>
      </c>
    </row>
    <row r="1598" spans="14:26" x14ac:dyDescent="0.25">
      <c r="N1598" s="73">
        <v>159.6</v>
      </c>
      <c r="O1598" s="73">
        <v>44.333333333333329</v>
      </c>
      <c r="P1598" s="73">
        <v>0.99038235294117649</v>
      </c>
      <c r="Q1598" s="73">
        <v>0.99038235294117649</v>
      </c>
      <c r="R1598" s="73">
        <v>997.1260191066707</v>
      </c>
      <c r="S1598" s="73">
        <v>997.1260191066707</v>
      </c>
      <c r="T1598" s="73">
        <v>1107.9593524400041</v>
      </c>
      <c r="U1598" s="73">
        <v>997.1260191066707</v>
      </c>
      <c r="V1598" s="73">
        <v>1107.9593524400041</v>
      </c>
      <c r="W1598" s="73">
        <v>1107.9593524400041</v>
      </c>
      <c r="X1598" s="73">
        <v>1196.6260191066708</v>
      </c>
      <c r="Y1598" s="73">
        <v>1285.2926857733373</v>
      </c>
      <c r="Z1598" s="73">
        <v>1506.9593524400041</v>
      </c>
    </row>
    <row r="1599" spans="14:26" x14ac:dyDescent="0.25">
      <c r="N1599" s="73">
        <v>159.69999999999999</v>
      </c>
      <c r="O1599" s="73">
        <v>44.361111111111107</v>
      </c>
      <c r="P1599" s="73">
        <v>0.99038235294117649</v>
      </c>
      <c r="Q1599" s="73">
        <v>0.99038235294117649</v>
      </c>
      <c r="R1599" s="73">
        <v>998.36984910858087</v>
      </c>
      <c r="S1599" s="73">
        <v>998.36984910858087</v>
      </c>
      <c r="T1599" s="73">
        <v>1109.2726268863587</v>
      </c>
      <c r="U1599" s="73">
        <v>998.36984910858087</v>
      </c>
      <c r="V1599" s="73">
        <v>1109.2726268863587</v>
      </c>
      <c r="W1599" s="73">
        <v>1109.2726268863587</v>
      </c>
      <c r="X1599" s="73">
        <v>1197.9948491085809</v>
      </c>
      <c r="Y1599" s="73">
        <v>1286.7170713308033</v>
      </c>
      <c r="Z1599" s="73">
        <v>1508.5226268863589</v>
      </c>
    </row>
    <row r="1600" spans="14:26" x14ac:dyDescent="0.25">
      <c r="N1600" s="73">
        <v>159.80000000000001</v>
      </c>
      <c r="O1600" s="73">
        <v>44.388888888888893</v>
      </c>
      <c r="P1600" s="73">
        <v>0.99038235294117649</v>
      </c>
      <c r="Q1600" s="73">
        <v>0.99038235294117649</v>
      </c>
      <c r="R1600" s="73">
        <v>999.61445820851952</v>
      </c>
      <c r="S1600" s="73">
        <v>999.61445820851952</v>
      </c>
      <c r="T1600" s="73">
        <v>1110.5866804307418</v>
      </c>
      <c r="U1600" s="73">
        <v>999.61445820851952</v>
      </c>
      <c r="V1600" s="73">
        <v>1110.5866804307418</v>
      </c>
      <c r="W1600" s="73">
        <v>1110.5866804307418</v>
      </c>
      <c r="X1600" s="73">
        <v>1199.3644582085196</v>
      </c>
      <c r="Y1600" s="73">
        <v>1288.1422359862972</v>
      </c>
      <c r="Z1600" s="73">
        <v>1510.0866804307416</v>
      </c>
    </row>
    <row r="1601" spans="14:26" x14ac:dyDescent="0.25">
      <c r="N1601" s="73">
        <v>159.9</v>
      </c>
      <c r="O1601" s="73">
        <v>44.416666666666664</v>
      </c>
      <c r="P1601" s="73">
        <v>1.0170608695652175</v>
      </c>
      <c r="Q1601" s="73">
        <v>1.0170608695652175</v>
      </c>
      <c r="R1601" s="73">
        <v>1000.8598464064856</v>
      </c>
      <c r="S1601" s="73">
        <v>1000.8598464064856</v>
      </c>
      <c r="T1601" s="73">
        <v>1111.9015130731523</v>
      </c>
      <c r="U1601" s="73">
        <v>1000.8598464064856</v>
      </c>
      <c r="V1601" s="73">
        <v>1111.9015130731523</v>
      </c>
      <c r="W1601" s="73">
        <v>1111.9015130731523</v>
      </c>
      <c r="X1601" s="73">
        <v>1200.7348464064855</v>
      </c>
      <c r="Y1601" s="73">
        <v>1289.568179739819</v>
      </c>
      <c r="Z1601" s="73">
        <v>1511.6515130731523</v>
      </c>
    </row>
    <row r="1602" spans="14:26" x14ac:dyDescent="0.25">
      <c r="N1602" s="73">
        <v>160</v>
      </c>
      <c r="O1602" s="73">
        <v>44.444444444444443</v>
      </c>
      <c r="P1602" s="73">
        <v>1.0170608695652175</v>
      </c>
      <c r="Q1602" s="73">
        <v>1.0170608695652175</v>
      </c>
      <c r="R1602" s="73">
        <v>1002.0733254967716</v>
      </c>
      <c r="S1602" s="73">
        <v>1002.0733254967716</v>
      </c>
      <c r="T1602" s="73">
        <v>1113.1844366078828</v>
      </c>
      <c r="U1602" s="73">
        <v>1002.0733254967716</v>
      </c>
      <c r="V1602" s="73">
        <v>1113.1844366078828</v>
      </c>
      <c r="W1602" s="73">
        <v>1113.1844366078828</v>
      </c>
      <c r="X1602" s="73">
        <v>1202.0733254967718</v>
      </c>
      <c r="Y1602" s="73">
        <v>1290.9622143856607</v>
      </c>
      <c r="Z1602" s="73">
        <v>1513.1844366078828</v>
      </c>
    </row>
    <row r="1603" spans="14:26" x14ac:dyDescent="0.25">
      <c r="N1603" s="73">
        <v>160.1</v>
      </c>
      <c r="O1603" s="73">
        <v>44.472222222222221</v>
      </c>
      <c r="P1603" s="73">
        <v>1.0170608695652175</v>
      </c>
      <c r="Q1603" s="73">
        <v>1.0170608695652175</v>
      </c>
      <c r="R1603" s="73">
        <v>1003.2875632485707</v>
      </c>
      <c r="S1603" s="73">
        <v>1003.2875632485707</v>
      </c>
      <c r="T1603" s="73">
        <v>1114.4681188041263</v>
      </c>
      <c r="U1603" s="73">
        <v>1003.2875632485707</v>
      </c>
      <c r="V1603" s="73">
        <v>1114.4681188041263</v>
      </c>
      <c r="W1603" s="73">
        <v>1114.4681188041263</v>
      </c>
      <c r="X1603" s="73">
        <v>1203.4125632485707</v>
      </c>
      <c r="Y1603" s="73">
        <v>1824.2955477189939</v>
      </c>
      <c r="Z1603" s="73">
        <v>1513.1844366078828</v>
      </c>
    </row>
    <row r="1604" spans="14:26" x14ac:dyDescent="0.25">
      <c r="N1604" s="73">
        <v>160.19999999999999</v>
      </c>
      <c r="O1604" s="73">
        <v>44.499999999999993</v>
      </c>
      <c r="P1604" s="73">
        <v>1.0170608695652175</v>
      </c>
      <c r="Q1604" s="73">
        <v>1.0170608695652175</v>
      </c>
      <c r="R1604" s="73">
        <v>1004.5025596618826</v>
      </c>
      <c r="S1604" s="73">
        <v>1004.5025596618826</v>
      </c>
      <c r="T1604" s="73">
        <v>1115.7525596618825</v>
      </c>
      <c r="U1604" s="73">
        <v>1004.5025596618826</v>
      </c>
      <c r="V1604" s="73">
        <v>1115.7525596618825</v>
      </c>
      <c r="W1604" s="73">
        <v>1115.7525596618825</v>
      </c>
      <c r="X1604" s="73">
        <v>1204.7525596618825</v>
      </c>
      <c r="Z1604" s="73">
        <v>1513.1844366078828</v>
      </c>
    </row>
    <row r="1605" spans="14:26" x14ac:dyDescent="0.25">
      <c r="N1605" s="73">
        <v>160.30000000000001</v>
      </c>
      <c r="O1605" s="73">
        <v>44.527777777777779</v>
      </c>
      <c r="P1605" s="73">
        <v>1.0170608695652175</v>
      </c>
      <c r="Q1605" s="73">
        <v>1.0170608695652175</v>
      </c>
      <c r="R1605" s="73">
        <v>1005.7183147367084</v>
      </c>
      <c r="S1605" s="73">
        <v>1005.7183147367084</v>
      </c>
      <c r="T1605" s="73">
        <v>1117.037759181153</v>
      </c>
      <c r="U1605" s="73">
        <v>1005.7183147367084</v>
      </c>
      <c r="V1605" s="73">
        <v>1117.037759181153</v>
      </c>
      <c r="W1605" s="73">
        <v>1117.037759181153</v>
      </c>
      <c r="X1605" s="73">
        <v>1206.0933147367086</v>
      </c>
      <c r="Z1605" s="73">
        <v>1513.1844366078828</v>
      </c>
    </row>
    <row r="1606" spans="14:26" x14ac:dyDescent="0.25">
      <c r="N1606" s="73">
        <v>160.4</v>
      </c>
      <c r="O1606" s="73">
        <v>44.555555555555557</v>
      </c>
      <c r="P1606" s="73">
        <v>1.0170608695652175</v>
      </c>
      <c r="Q1606" s="73">
        <v>1.0170608695652175</v>
      </c>
      <c r="R1606" s="73">
        <v>1006.934828473047</v>
      </c>
      <c r="S1606" s="73">
        <v>1006.934828473047</v>
      </c>
      <c r="T1606" s="73">
        <v>1118.3237173619359</v>
      </c>
      <c r="U1606" s="73">
        <v>1006.934828473047</v>
      </c>
      <c r="V1606" s="73">
        <v>1118.3237173619359</v>
      </c>
      <c r="W1606" s="73">
        <v>1118.3237173619359</v>
      </c>
      <c r="X1606" s="73">
        <v>1207.434828473047</v>
      </c>
      <c r="Z1606" s="73">
        <v>1513.1844366078828</v>
      </c>
    </row>
    <row r="1607" spans="14:26" x14ac:dyDescent="0.25">
      <c r="N1607" s="73">
        <v>160.5</v>
      </c>
      <c r="O1607" s="73">
        <v>44.583333333333336</v>
      </c>
      <c r="P1607" s="73">
        <v>1.0170608695652175</v>
      </c>
      <c r="Q1607" s="73">
        <v>1.0170608695652175</v>
      </c>
      <c r="R1607" s="73">
        <v>1008.1521008708987</v>
      </c>
      <c r="S1607" s="73">
        <v>1008.1521008708987</v>
      </c>
      <c r="T1607" s="73">
        <v>1119.610434204232</v>
      </c>
      <c r="U1607" s="73">
        <v>1008.1521008708987</v>
      </c>
      <c r="V1607" s="73">
        <v>1119.610434204232</v>
      </c>
      <c r="W1607" s="73">
        <v>1119.610434204232</v>
      </c>
      <c r="X1607" s="73">
        <v>1208.7771008708987</v>
      </c>
      <c r="Z1607" s="73">
        <v>1513.1844366078828</v>
      </c>
    </row>
    <row r="1608" spans="14:26" x14ac:dyDescent="0.25">
      <c r="N1608" s="73">
        <v>160.6</v>
      </c>
      <c r="O1608" s="73">
        <v>44.611111111111107</v>
      </c>
      <c r="P1608" s="73">
        <v>1.0170608695652175</v>
      </c>
      <c r="Q1608" s="73">
        <v>1.0170608695652175</v>
      </c>
      <c r="R1608" s="73">
        <v>1009.3701319302634</v>
      </c>
      <c r="S1608" s="73">
        <v>1009.3701319302634</v>
      </c>
      <c r="T1608" s="73">
        <v>1120.8979097080412</v>
      </c>
      <c r="U1608" s="73">
        <v>1009.3701319302634</v>
      </c>
      <c r="V1608" s="73">
        <v>1120.8979097080412</v>
      </c>
      <c r="W1608" s="73">
        <v>1120.8979097080412</v>
      </c>
      <c r="X1608" s="73">
        <v>1210.1201319302634</v>
      </c>
      <c r="Z1608" s="73">
        <v>1513.1844366078828</v>
      </c>
    </row>
    <row r="1609" spans="14:26" x14ac:dyDescent="0.25">
      <c r="N1609" s="73">
        <v>160.69999999999999</v>
      </c>
      <c r="O1609" s="73">
        <v>44.638888888888886</v>
      </c>
      <c r="P1609" s="73">
        <v>1.0170608695652175</v>
      </c>
      <c r="Q1609" s="73">
        <v>1.0170608695652175</v>
      </c>
      <c r="R1609" s="73">
        <v>1010.5889216511414</v>
      </c>
      <c r="S1609" s="73">
        <v>1010.5889216511414</v>
      </c>
      <c r="T1609" s="73">
        <v>1122.1861438733636</v>
      </c>
      <c r="U1609" s="73">
        <v>1010.5889216511414</v>
      </c>
      <c r="V1609" s="73">
        <v>1122.1861438733636</v>
      </c>
      <c r="W1609" s="73">
        <v>1122.1861438733636</v>
      </c>
      <c r="X1609" s="73">
        <v>1211.4639216511414</v>
      </c>
      <c r="Z1609" s="73">
        <v>1513.1844366078828</v>
      </c>
    </row>
    <row r="1610" spans="14:26" x14ac:dyDescent="0.25">
      <c r="N1610" s="73">
        <v>160.80000000000001</v>
      </c>
      <c r="O1610" s="73">
        <v>44.666666666666671</v>
      </c>
      <c r="P1610" s="73">
        <v>1.0170608695652175</v>
      </c>
      <c r="Q1610" s="73">
        <v>1.0170608695652175</v>
      </c>
      <c r="R1610" s="73">
        <v>1011.8084700335329</v>
      </c>
      <c r="S1610" s="73">
        <v>1011.8084700335329</v>
      </c>
      <c r="T1610" s="73">
        <v>1123.4751367001995</v>
      </c>
      <c r="U1610" s="73">
        <v>1011.8084700335329</v>
      </c>
      <c r="V1610" s="73">
        <v>1123.4751367001995</v>
      </c>
      <c r="W1610" s="73">
        <v>1123.4751367001995</v>
      </c>
      <c r="X1610" s="73">
        <v>1212.8084700335328</v>
      </c>
      <c r="Z1610" s="73">
        <v>1513.1844366078828</v>
      </c>
    </row>
    <row r="1611" spans="14:26" x14ac:dyDescent="0.25">
      <c r="N1611" s="73">
        <v>160.9</v>
      </c>
      <c r="O1611" s="73">
        <v>44.694444444444443</v>
      </c>
      <c r="P1611" s="73">
        <v>1.0170608695652175</v>
      </c>
      <c r="Q1611" s="73">
        <v>1.0170608695652175</v>
      </c>
      <c r="R1611" s="73">
        <v>1013.0287770774369</v>
      </c>
      <c r="S1611" s="73">
        <v>1013.0287770774369</v>
      </c>
      <c r="T1611" s="73">
        <v>1124.764888188548</v>
      </c>
      <c r="U1611" s="73">
        <v>1013.0287770774369</v>
      </c>
      <c r="V1611" s="73">
        <v>1124.764888188548</v>
      </c>
      <c r="W1611" s="73">
        <v>1124.764888188548</v>
      </c>
      <c r="X1611" s="73">
        <v>1214.1537770774369</v>
      </c>
      <c r="Z1611" s="73">
        <v>1513.1844366078828</v>
      </c>
    </row>
    <row r="1612" spans="14:26" x14ac:dyDescent="0.25">
      <c r="N1612" s="73">
        <v>161</v>
      </c>
      <c r="O1612" s="73">
        <v>44.722222222222221</v>
      </c>
      <c r="P1612" s="73">
        <v>1.0170608695652175</v>
      </c>
      <c r="Q1612" s="73">
        <v>1.0170608695652175</v>
      </c>
      <c r="R1612" s="73">
        <v>1014.2498427828543</v>
      </c>
      <c r="S1612" s="73">
        <v>1014.2498427828543</v>
      </c>
      <c r="T1612" s="73">
        <v>1126.05539833841</v>
      </c>
      <c r="U1612" s="73">
        <v>1014.2498427828543</v>
      </c>
      <c r="V1612" s="73">
        <v>1126.05539833841</v>
      </c>
      <c r="W1612" s="73">
        <v>1126.05539833841</v>
      </c>
      <c r="X1612" s="73">
        <v>1215.4998427828543</v>
      </c>
      <c r="Z1612" s="73">
        <v>1513.1844366078828</v>
      </c>
    </row>
    <row r="1613" spans="14:26" x14ac:dyDescent="0.25">
      <c r="N1613" s="73">
        <v>161.1</v>
      </c>
      <c r="O1613" s="73">
        <v>44.75</v>
      </c>
      <c r="P1613" s="73">
        <v>1.0170608695652175</v>
      </c>
      <c r="Q1613" s="73">
        <v>1.0170608695652175</v>
      </c>
      <c r="R1613" s="73">
        <v>1015.471667149785</v>
      </c>
      <c r="S1613" s="73">
        <v>1015.471667149785</v>
      </c>
      <c r="T1613" s="73">
        <v>1127.3466671497849</v>
      </c>
      <c r="U1613" s="73">
        <v>1015.471667149785</v>
      </c>
      <c r="V1613" s="73">
        <v>1127.3466671497849</v>
      </c>
      <c r="W1613" s="73">
        <v>1127.3466671497849</v>
      </c>
      <c r="X1613" s="73">
        <v>1216.8466671497849</v>
      </c>
      <c r="Z1613" s="73">
        <v>1513.1844366078828</v>
      </c>
    </row>
    <row r="1614" spans="14:26" x14ac:dyDescent="0.25">
      <c r="N1614" s="73">
        <v>161.19999999999999</v>
      </c>
      <c r="O1614" s="73">
        <v>44.777777777777771</v>
      </c>
      <c r="P1614" s="73">
        <v>1.0170608695652175</v>
      </c>
      <c r="Q1614" s="73">
        <v>1.0170608695652175</v>
      </c>
      <c r="R1614" s="73">
        <v>1016.6942501782285</v>
      </c>
      <c r="S1614" s="73">
        <v>1016.6942501782285</v>
      </c>
      <c r="T1614" s="73">
        <v>1128.6386946226728</v>
      </c>
      <c r="U1614" s="73">
        <v>1016.6942501782285</v>
      </c>
      <c r="V1614" s="73">
        <v>1128.6386946226728</v>
      </c>
      <c r="W1614" s="73">
        <v>1128.6386946226728</v>
      </c>
      <c r="X1614" s="73">
        <v>1218.1942501782285</v>
      </c>
      <c r="Z1614" s="73">
        <v>1513.1844366078828</v>
      </c>
    </row>
    <row r="1615" spans="14:26" x14ac:dyDescent="0.25">
      <c r="N1615" s="73">
        <v>161.30000000000001</v>
      </c>
      <c r="O1615" s="73">
        <v>44.805555555555557</v>
      </c>
      <c r="P1615" s="73">
        <v>1.0170608695652175</v>
      </c>
      <c r="Q1615" s="73">
        <v>1.0170608695652175</v>
      </c>
      <c r="R1615" s="73">
        <v>1017.9175918681858</v>
      </c>
      <c r="S1615" s="73">
        <v>1017.9175918681858</v>
      </c>
      <c r="T1615" s="73">
        <v>1129.9314807570747</v>
      </c>
      <c r="U1615" s="73">
        <v>1017.9175918681858</v>
      </c>
      <c r="V1615" s="73">
        <v>1129.9314807570747</v>
      </c>
      <c r="W1615" s="73">
        <v>1129.9314807570747</v>
      </c>
      <c r="X1615" s="73">
        <v>1219.5425918681858</v>
      </c>
      <c r="Z1615" s="73">
        <v>1513.1844366078828</v>
      </c>
    </row>
    <row r="1616" spans="14:26" x14ac:dyDescent="0.25">
      <c r="N1616" s="73">
        <v>161.4</v>
      </c>
      <c r="O1616" s="73">
        <v>44.833333333333336</v>
      </c>
      <c r="P1616" s="73">
        <v>1.0170608695652175</v>
      </c>
      <c r="Q1616" s="73">
        <v>1.0170608695652175</v>
      </c>
      <c r="R1616" s="73">
        <v>1019.141692219656</v>
      </c>
      <c r="S1616" s="73">
        <v>1019.141692219656</v>
      </c>
      <c r="T1616" s="73">
        <v>1131.2250255529893</v>
      </c>
      <c r="U1616" s="73">
        <v>1019.141692219656</v>
      </c>
      <c r="V1616" s="73">
        <v>1131.2250255529893</v>
      </c>
      <c r="W1616" s="73">
        <v>1131.2250255529893</v>
      </c>
      <c r="X1616" s="73">
        <v>1220.8916922196561</v>
      </c>
      <c r="Z1616" s="73">
        <v>1513.1844366078828</v>
      </c>
    </row>
    <row r="1617" spans="14:26" x14ac:dyDescent="0.25">
      <c r="N1617" s="73">
        <v>161.5</v>
      </c>
      <c r="O1617" s="73">
        <v>44.861111111111107</v>
      </c>
      <c r="P1617" s="73">
        <v>1.0170608695652175</v>
      </c>
      <c r="Q1617" s="73">
        <v>1.0170608695652175</v>
      </c>
      <c r="R1617" s="73">
        <v>1020.3665512326388</v>
      </c>
      <c r="S1617" s="73">
        <v>1020.3665512326388</v>
      </c>
      <c r="T1617" s="73">
        <v>1132.5193290104166</v>
      </c>
      <c r="U1617" s="73">
        <v>1020.3665512326388</v>
      </c>
      <c r="V1617" s="73">
        <v>1132.5193290104166</v>
      </c>
      <c r="W1617" s="73">
        <v>1132.5193290104166</v>
      </c>
      <c r="X1617" s="73">
        <v>1222.2415512326388</v>
      </c>
      <c r="Z1617" s="73">
        <v>1513.1844366078828</v>
      </c>
    </row>
    <row r="1618" spans="14:26" x14ac:dyDescent="0.25">
      <c r="N1618" s="73">
        <v>161.6</v>
      </c>
      <c r="O1618" s="73">
        <v>44.888888888888886</v>
      </c>
      <c r="P1618" s="73">
        <v>1.0170608695652175</v>
      </c>
      <c r="Q1618" s="73">
        <v>1.0170608695652175</v>
      </c>
      <c r="R1618" s="73">
        <v>1021.5921689071353</v>
      </c>
      <c r="S1618" s="73">
        <v>1021.5921689071353</v>
      </c>
      <c r="T1618" s="73">
        <v>1133.8143911293575</v>
      </c>
      <c r="U1618" s="73">
        <v>1021.5921689071353</v>
      </c>
      <c r="V1618" s="73">
        <v>1133.8143911293575</v>
      </c>
      <c r="W1618" s="73">
        <v>1133.8143911293575</v>
      </c>
      <c r="X1618" s="73">
        <v>1223.5921689071354</v>
      </c>
      <c r="Z1618" s="73">
        <v>1513.1844366078828</v>
      </c>
    </row>
    <row r="1619" spans="14:26" x14ac:dyDescent="0.25">
      <c r="N1619" s="73">
        <v>161.69999999999999</v>
      </c>
      <c r="O1619" s="73">
        <v>44.916666666666664</v>
      </c>
      <c r="P1619" s="73">
        <v>1.0170608695652175</v>
      </c>
      <c r="Q1619" s="73">
        <v>1.0170608695652175</v>
      </c>
      <c r="R1619" s="73">
        <v>1022.8185452431449</v>
      </c>
      <c r="S1619" s="73">
        <v>1022.8185452431449</v>
      </c>
      <c r="T1619" s="73">
        <v>1135.1102119098116</v>
      </c>
      <c r="U1619" s="73">
        <v>1022.8185452431449</v>
      </c>
      <c r="V1619" s="73">
        <v>1135.1102119098116</v>
      </c>
      <c r="W1619" s="73">
        <v>1135.1102119098116</v>
      </c>
      <c r="X1619" s="73">
        <v>1224.9435452431449</v>
      </c>
      <c r="Z1619" s="73">
        <v>1513.1844366078828</v>
      </c>
    </row>
    <row r="1620" spans="14:26" x14ac:dyDescent="0.25">
      <c r="N1620" s="73">
        <v>161.80000000000001</v>
      </c>
      <c r="O1620" s="73">
        <v>44.94444444444445</v>
      </c>
      <c r="P1620" s="73">
        <v>1.0170608695652175</v>
      </c>
      <c r="Q1620" s="73">
        <v>1.0170608695652175</v>
      </c>
      <c r="R1620" s="73">
        <v>1024.0456802406677</v>
      </c>
      <c r="S1620" s="73">
        <v>1024.0456802406677</v>
      </c>
      <c r="T1620" s="73">
        <v>1136.4067913517788</v>
      </c>
      <c r="U1620" s="73">
        <v>1024.0456802406677</v>
      </c>
      <c r="V1620" s="73">
        <v>1136.4067913517788</v>
      </c>
      <c r="W1620" s="73">
        <v>1136.4067913517788</v>
      </c>
      <c r="X1620" s="73">
        <v>1226.2956802406677</v>
      </c>
      <c r="Z1620" s="73">
        <v>1513.1844366078828</v>
      </c>
    </row>
    <row r="1621" spans="14:26" x14ac:dyDescent="0.25">
      <c r="N1621" s="73">
        <v>161.9</v>
      </c>
      <c r="O1621" s="73">
        <v>44.972222222222221</v>
      </c>
      <c r="P1621" s="73">
        <v>1.0170608695652175</v>
      </c>
      <c r="Q1621" s="73">
        <v>1.0170608695652175</v>
      </c>
      <c r="R1621" s="73">
        <v>1025.2735738997033</v>
      </c>
      <c r="S1621" s="73">
        <v>1025.2735738997033</v>
      </c>
      <c r="T1621" s="73">
        <v>1137.7041294552589</v>
      </c>
      <c r="U1621" s="73">
        <v>1025.2735738997033</v>
      </c>
      <c r="V1621" s="73">
        <v>1137.7041294552589</v>
      </c>
      <c r="W1621" s="73">
        <v>1137.7041294552589</v>
      </c>
      <c r="X1621" s="73">
        <v>1227.6485738997033</v>
      </c>
      <c r="Z1621" s="73">
        <v>1513.1844366078828</v>
      </c>
    </row>
    <row r="1622" spans="14:26" x14ac:dyDescent="0.25">
      <c r="N1622" s="73">
        <v>162</v>
      </c>
      <c r="O1622" s="73">
        <v>45</v>
      </c>
      <c r="P1622" s="73">
        <v>1.0170608695652175</v>
      </c>
      <c r="Q1622" s="73">
        <v>1.0170608695652175</v>
      </c>
      <c r="R1622" s="73">
        <v>1026.5022262202524</v>
      </c>
      <c r="S1622" s="73">
        <v>1026.5022262202524</v>
      </c>
      <c r="T1622" s="73">
        <v>1139.0022262202524</v>
      </c>
      <c r="U1622" s="73">
        <v>1026.5022262202524</v>
      </c>
      <c r="V1622" s="73">
        <v>1139.0022262202524</v>
      </c>
      <c r="W1622" s="73">
        <v>1139.0022262202524</v>
      </c>
      <c r="X1622" s="73">
        <v>1229.0022262202524</v>
      </c>
      <c r="Z1622" s="73">
        <v>1513.1844366078828</v>
      </c>
    </row>
    <row r="1623" spans="14:26" x14ac:dyDescent="0.25">
      <c r="N1623" s="73">
        <v>162.1</v>
      </c>
      <c r="O1623" s="73">
        <v>45.027777777777779</v>
      </c>
      <c r="P1623" s="73">
        <v>1.0170608695652175</v>
      </c>
      <c r="Q1623" s="73">
        <v>1.0170608695652175</v>
      </c>
      <c r="R1623" s="73">
        <v>1027.7316372023145</v>
      </c>
      <c r="S1623" s="73">
        <v>1027.7316372023145</v>
      </c>
      <c r="T1623" s="73">
        <v>1140.3010816467588</v>
      </c>
      <c r="U1623" s="73">
        <v>1027.7316372023145</v>
      </c>
      <c r="V1623" s="73">
        <v>1140.3010816467588</v>
      </c>
      <c r="W1623" s="73">
        <v>1140.3010816467588</v>
      </c>
      <c r="X1623" s="73">
        <v>1230.3566372023145</v>
      </c>
      <c r="Z1623" s="73">
        <v>1513.1844366078828</v>
      </c>
    </row>
    <row r="1624" spans="14:26" x14ac:dyDescent="0.25">
      <c r="N1624" s="73">
        <v>162.19999999999999</v>
      </c>
      <c r="O1624" s="73">
        <v>45.05555555555555</v>
      </c>
      <c r="P1624" s="73">
        <v>1.0170608695652175</v>
      </c>
      <c r="Q1624" s="73">
        <v>1.0170608695652175</v>
      </c>
      <c r="R1624" s="73">
        <v>1028.9618068458894</v>
      </c>
      <c r="S1624" s="73">
        <v>1028.9618068458894</v>
      </c>
      <c r="T1624" s="73">
        <v>1141.6006957347784</v>
      </c>
      <c r="U1624" s="73">
        <v>1028.9618068458894</v>
      </c>
      <c r="V1624" s="73">
        <v>1141.6006957347784</v>
      </c>
      <c r="W1624" s="73">
        <v>1141.6006957347784</v>
      </c>
      <c r="X1624" s="73">
        <v>1231.7118068458894</v>
      </c>
      <c r="Z1624" s="73">
        <v>1513.1844366078828</v>
      </c>
    </row>
    <row r="1625" spans="14:26" x14ac:dyDescent="0.25">
      <c r="N1625" s="73">
        <v>162.30000000000001</v>
      </c>
      <c r="O1625" s="73">
        <v>45.083333333333336</v>
      </c>
      <c r="P1625" s="73">
        <v>1.0170608695652175</v>
      </c>
      <c r="Q1625" s="73">
        <v>1.0170608695652175</v>
      </c>
      <c r="R1625" s="73">
        <v>1030.1927351509783</v>
      </c>
      <c r="S1625" s="73">
        <v>1030.1927351509783</v>
      </c>
      <c r="T1625" s="73">
        <v>1142.9010684843115</v>
      </c>
      <c r="U1625" s="73">
        <v>1030.1927351509783</v>
      </c>
      <c r="V1625" s="73">
        <v>1142.9010684843115</v>
      </c>
      <c r="W1625" s="73">
        <v>1142.9010684843115</v>
      </c>
      <c r="X1625" s="73">
        <v>1233.0677351509783</v>
      </c>
      <c r="Z1625" s="73">
        <v>1513.1844366078828</v>
      </c>
    </row>
    <row r="1626" spans="14:26" x14ac:dyDescent="0.25">
      <c r="N1626" s="73">
        <v>162.4</v>
      </c>
      <c r="O1626" s="73">
        <v>45.111111111111114</v>
      </c>
      <c r="P1626" s="73">
        <v>1.0170608695652175</v>
      </c>
      <c r="Q1626" s="73">
        <v>1.0170608695652175</v>
      </c>
      <c r="R1626" s="73">
        <v>1031.42442211758</v>
      </c>
      <c r="S1626" s="73">
        <v>1031.42442211758</v>
      </c>
      <c r="T1626" s="73">
        <v>1144.2021998953578</v>
      </c>
      <c r="U1626" s="73">
        <v>1031.42442211758</v>
      </c>
      <c r="V1626" s="73">
        <v>1144.2021998953578</v>
      </c>
      <c r="W1626" s="73">
        <v>1144.2021998953578</v>
      </c>
      <c r="X1626" s="73">
        <v>1234.42442211758</v>
      </c>
      <c r="Z1626" s="73">
        <v>1513.1844366078828</v>
      </c>
    </row>
    <row r="1627" spans="14:26" x14ac:dyDescent="0.25">
      <c r="N1627" s="73">
        <v>162.5</v>
      </c>
      <c r="O1627" s="73">
        <v>45.138888888888886</v>
      </c>
      <c r="P1627" s="73">
        <v>1.0170608695652175</v>
      </c>
      <c r="Q1627" s="73">
        <v>1.0170608695652175</v>
      </c>
      <c r="R1627" s="73">
        <v>1032.6568677456944</v>
      </c>
      <c r="S1627" s="73">
        <v>1032.6568677456944</v>
      </c>
      <c r="T1627" s="73">
        <v>1145.5040899679166</v>
      </c>
      <c r="U1627" s="73">
        <v>1032.6568677456944</v>
      </c>
      <c r="V1627" s="73">
        <v>1145.5040899679166</v>
      </c>
      <c r="W1627" s="73">
        <v>1145.5040899679166</v>
      </c>
      <c r="X1627" s="73">
        <v>1235.7818677456944</v>
      </c>
      <c r="Z1627" s="73">
        <v>1513.1844366078828</v>
      </c>
    </row>
    <row r="1628" spans="14:26" x14ac:dyDescent="0.25">
      <c r="N1628" s="73">
        <v>162.6</v>
      </c>
      <c r="O1628" s="73">
        <v>45.166666666666664</v>
      </c>
      <c r="P1628" s="73">
        <v>1.0170608695652175</v>
      </c>
      <c r="Q1628" s="73">
        <v>1.0170608695652175</v>
      </c>
      <c r="R1628" s="73">
        <v>1033.8900720353222</v>
      </c>
      <c r="S1628" s="73">
        <v>1033.8900720353222</v>
      </c>
      <c r="T1628" s="73">
        <v>1146.8067387019889</v>
      </c>
      <c r="U1628" s="73">
        <v>1033.8900720353222</v>
      </c>
      <c r="V1628" s="73">
        <v>1146.8067387019889</v>
      </c>
      <c r="W1628" s="73">
        <v>1146.8067387019889</v>
      </c>
      <c r="X1628" s="73">
        <v>1237.1400720353222</v>
      </c>
      <c r="Z1628" s="73">
        <v>1513.1844366078828</v>
      </c>
    </row>
    <row r="1629" spans="14:26" x14ac:dyDescent="0.25">
      <c r="N1629" s="73">
        <v>162.69999999999999</v>
      </c>
      <c r="O1629" s="73">
        <v>45.194444444444443</v>
      </c>
      <c r="P1629" s="73">
        <v>1.0170608695652175</v>
      </c>
      <c r="Q1629" s="73">
        <v>1.0170608695652175</v>
      </c>
      <c r="R1629" s="73">
        <v>1035.1240349864631</v>
      </c>
      <c r="S1629" s="73">
        <v>1035.1240349864631</v>
      </c>
      <c r="T1629" s="73">
        <v>1148.1101460975742</v>
      </c>
      <c r="U1629" s="73">
        <v>1035.1240349864631</v>
      </c>
      <c r="V1629" s="73">
        <v>1148.1101460975742</v>
      </c>
      <c r="W1629" s="73">
        <v>1148.1101460975742</v>
      </c>
      <c r="X1629" s="73">
        <v>1238.4990349864631</v>
      </c>
      <c r="Z1629" s="73">
        <v>1513.1844366078828</v>
      </c>
    </row>
    <row r="1630" spans="14:26" x14ac:dyDescent="0.25">
      <c r="N1630" s="73">
        <v>162.80000000000001</v>
      </c>
      <c r="O1630" s="73">
        <v>45.222222222222221</v>
      </c>
      <c r="P1630" s="73">
        <v>1.0170608695652175</v>
      </c>
      <c r="Q1630" s="73">
        <v>1.0170608695652175</v>
      </c>
      <c r="R1630" s="73">
        <v>1036.3587565991174</v>
      </c>
      <c r="S1630" s="73">
        <v>1036.3587565991174</v>
      </c>
      <c r="T1630" s="73">
        <v>1149.4143121546731</v>
      </c>
      <c r="U1630" s="73">
        <v>1036.3587565991174</v>
      </c>
      <c r="V1630" s="73">
        <v>1149.4143121546731</v>
      </c>
      <c r="W1630" s="73">
        <v>1149.4143121546731</v>
      </c>
      <c r="X1630" s="73">
        <v>1239.8587565991174</v>
      </c>
      <c r="Z1630" s="73">
        <v>1513.1844366078828</v>
      </c>
    </row>
    <row r="1631" spans="14:26" x14ac:dyDescent="0.25">
      <c r="N1631" s="73">
        <v>162.9</v>
      </c>
      <c r="O1631" s="73">
        <v>45.25</v>
      </c>
      <c r="P1631" s="73">
        <v>1.0170608695652175</v>
      </c>
      <c r="Q1631" s="73">
        <v>1.0170608695652175</v>
      </c>
      <c r="R1631" s="73">
        <v>1037.5942368732847</v>
      </c>
      <c r="S1631" s="73">
        <v>1037.5942368732847</v>
      </c>
      <c r="T1631" s="73">
        <v>1150.7192368732847</v>
      </c>
      <c r="U1631" s="73">
        <v>1037.5942368732847</v>
      </c>
      <c r="V1631" s="73">
        <v>1150.7192368732847</v>
      </c>
      <c r="W1631" s="73">
        <v>1150.7192368732847</v>
      </c>
      <c r="X1631" s="73">
        <v>1241.2192368732847</v>
      </c>
      <c r="Z1631" s="73">
        <v>1513.1844366078828</v>
      </c>
    </row>
    <row r="1632" spans="14:26" x14ac:dyDescent="0.25">
      <c r="N1632" s="73">
        <v>163</v>
      </c>
      <c r="O1632" s="73">
        <v>45.277777777777779</v>
      </c>
      <c r="P1632" s="73">
        <v>1.0170608695652175</v>
      </c>
      <c r="Q1632" s="73">
        <v>1.0170608695652175</v>
      </c>
      <c r="R1632" s="73">
        <v>1038.8304758089653</v>
      </c>
      <c r="S1632" s="73">
        <v>1038.8304758089653</v>
      </c>
      <c r="T1632" s="73">
        <v>1152.0249202534096</v>
      </c>
      <c r="U1632" s="73">
        <v>1038.8304758089653</v>
      </c>
      <c r="V1632" s="73">
        <v>1152.0249202534096</v>
      </c>
      <c r="W1632" s="73">
        <v>1152.0249202534096</v>
      </c>
      <c r="X1632" s="73">
        <v>1242.5804758089653</v>
      </c>
      <c r="Z1632" s="73">
        <v>1513.1844366078828</v>
      </c>
    </row>
    <row r="1633" spans="14:26" x14ac:dyDescent="0.25">
      <c r="N1633" s="73">
        <v>163.1</v>
      </c>
      <c r="O1633" s="73">
        <v>45.30555555555555</v>
      </c>
      <c r="P1633" s="73">
        <v>1.0170608695652175</v>
      </c>
      <c r="Q1633" s="73">
        <v>1.0170608695652175</v>
      </c>
      <c r="R1633" s="73">
        <v>1040.0674734061586</v>
      </c>
      <c r="S1633" s="73">
        <v>1040.0674734061586</v>
      </c>
      <c r="T1633" s="73">
        <v>1153.3313622950475</v>
      </c>
      <c r="U1633" s="73">
        <v>1040.0674734061586</v>
      </c>
      <c r="V1633" s="73">
        <v>1153.3313622950475</v>
      </c>
      <c r="W1633" s="73">
        <v>1153.3313622950475</v>
      </c>
      <c r="X1633" s="73">
        <v>1243.9424734061586</v>
      </c>
      <c r="Z1633" s="73">
        <v>1513.1844366078828</v>
      </c>
    </row>
    <row r="1634" spans="14:26" x14ac:dyDescent="0.25">
      <c r="N1634" s="73">
        <v>163.19999999999999</v>
      </c>
      <c r="O1634" s="73">
        <v>45.333333333333329</v>
      </c>
      <c r="P1634" s="73">
        <v>1.0170608695652175</v>
      </c>
      <c r="Q1634" s="73">
        <v>1.0170608695652175</v>
      </c>
      <c r="R1634" s="73">
        <v>1041.3052296648655</v>
      </c>
      <c r="S1634" s="73">
        <v>1041.3052296648655</v>
      </c>
      <c r="T1634" s="73">
        <v>1154.6385629981987</v>
      </c>
      <c r="U1634" s="73">
        <v>1041.3052296648655</v>
      </c>
      <c r="V1634" s="73">
        <v>1154.6385629981987</v>
      </c>
      <c r="W1634" s="73">
        <v>1154.6385629981987</v>
      </c>
      <c r="X1634" s="73">
        <v>1245.3052296648655</v>
      </c>
      <c r="Z1634" s="73">
        <v>1513.1844366078828</v>
      </c>
    </row>
    <row r="1635" spans="14:26" x14ac:dyDescent="0.25">
      <c r="N1635" s="73">
        <v>163.30000000000001</v>
      </c>
      <c r="O1635" s="73">
        <v>45.361111111111114</v>
      </c>
      <c r="P1635" s="73">
        <v>1.0170608695652175</v>
      </c>
      <c r="Q1635" s="73">
        <v>1.0170608695652175</v>
      </c>
      <c r="R1635" s="73">
        <v>1042.5437445850857</v>
      </c>
      <c r="S1635" s="73">
        <v>1042.5437445850857</v>
      </c>
      <c r="T1635" s="73">
        <v>1155.9465223628636</v>
      </c>
      <c r="U1635" s="73">
        <v>1042.5437445850857</v>
      </c>
      <c r="V1635" s="73">
        <v>1155.9465223628636</v>
      </c>
      <c r="W1635" s="73">
        <v>1155.9465223628636</v>
      </c>
      <c r="X1635" s="73">
        <v>1246.6687445850857</v>
      </c>
      <c r="Z1635" s="73">
        <v>1513.1844366078828</v>
      </c>
    </row>
    <row r="1636" spans="14:26" x14ac:dyDescent="0.25">
      <c r="N1636" s="73">
        <v>163.4</v>
      </c>
      <c r="O1636" s="73">
        <v>45.388888888888893</v>
      </c>
      <c r="P1636" s="73">
        <v>1.0170608695652175</v>
      </c>
      <c r="Q1636" s="73">
        <v>1.0170608695652175</v>
      </c>
      <c r="R1636" s="73">
        <v>1043.7830181668189</v>
      </c>
      <c r="S1636" s="73">
        <v>1043.7830181668189</v>
      </c>
      <c r="T1636" s="73">
        <v>1157.2552403890411</v>
      </c>
      <c r="U1636" s="73">
        <v>1043.7830181668189</v>
      </c>
      <c r="V1636" s="73">
        <v>1157.2552403890411</v>
      </c>
      <c r="W1636" s="73">
        <v>1157.2552403890411</v>
      </c>
      <c r="X1636" s="73">
        <v>1248.0330181668189</v>
      </c>
      <c r="Z1636" s="73">
        <v>1513.1844366078828</v>
      </c>
    </row>
    <row r="1637" spans="14:26" x14ac:dyDescent="0.25">
      <c r="N1637" s="73">
        <v>163.5</v>
      </c>
      <c r="O1637" s="73">
        <v>45.416666666666664</v>
      </c>
      <c r="P1637" s="73">
        <v>1.0170608695652175</v>
      </c>
      <c r="Q1637" s="73">
        <v>1.0170608695652175</v>
      </c>
      <c r="R1637" s="73">
        <v>1045.0230504100648</v>
      </c>
      <c r="S1637" s="73">
        <v>1045.0230504100648</v>
      </c>
      <c r="T1637" s="73">
        <v>1158.5647170767315</v>
      </c>
      <c r="U1637" s="73">
        <v>1045.0230504100648</v>
      </c>
      <c r="V1637" s="73">
        <v>1158.5647170767315</v>
      </c>
      <c r="W1637" s="73">
        <v>1158.5647170767315</v>
      </c>
      <c r="X1637" s="73">
        <v>1249.3980504100648</v>
      </c>
      <c r="Z1637" s="73">
        <v>1513.1844366078828</v>
      </c>
    </row>
    <row r="1638" spans="14:26" x14ac:dyDescent="0.25">
      <c r="N1638" s="73">
        <v>163.6</v>
      </c>
      <c r="O1638" s="73">
        <v>45.444444444444443</v>
      </c>
      <c r="P1638" s="73">
        <v>1.0170608695652175</v>
      </c>
      <c r="Q1638" s="73">
        <v>1.0170608695652175</v>
      </c>
      <c r="R1638" s="73">
        <v>1046.2638413148243</v>
      </c>
      <c r="S1638" s="73">
        <v>1046.2638413148243</v>
      </c>
      <c r="T1638" s="73">
        <v>1159.8749524259354</v>
      </c>
      <c r="U1638" s="73">
        <v>1046.2638413148243</v>
      </c>
      <c r="V1638" s="73">
        <v>1159.8749524259354</v>
      </c>
      <c r="W1638" s="73">
        <v>1159.8749524259354</v>
      </c>
      <c r="X1638" s="73">
        <v>1250.7638413148243</v>
      </c>
      <c r="Z1638" s="73">
        <v>1513.1844366078828</v>
      </c>
    </row>
    <row r="1639" spans="14:26" x14ac:dyDescent="0.25">
      <c r="N1639" s="73">
        <v>163.69999999999999</v>
      </c>
      <c r="O1639" s="73">
        <v>45.472222222222221</v>
      </c>
      <c r="P1639" s="73">
        <v>1.0170608695652175</v>
      </c>
      <c r="Q1639" s="73">
        <v>1.0170608695652175</v>
      </c>
      <c r="R1639" s="73">
        <v>1047.5053908810969</v>
      </c>
      <c r="S1639" s="73">
        <v>1047.5053908810969</v>
      </c>
      <c r="T1639" s="73">
        <v>1161.1859464366526</v>
      </c>
      <c r="U1639" s="73">
        <v>1047.5053908810969</v>
      </c>
      <c r="V1639" s="73">
        <v>1161.1859464366526</v>
      </c>
      <c r="W1639" s="73">
        <v>1161.1859464366526</v>
      </c>
      <c r="X1639" s="73">
        <v>1252.1303908810969</v>
      </c>
      <c r="Z1639" s="73">
        <v>1513.1844366078828</v>
      </c>
    </row>
    <row r="1640" spans="14:26" x14ac:dyDescent="0.25">
      <c r="N1640" s="73">
        <v>163.80000000000001</v>
      </c>
      <c r="O1640" s="73">
        <v>45.5</v>
      </c>
      <c r="P1640" s="73">
        <v>1.0170608695652175</v>
      </c>
      <c r="Q1640" s="73">
        <v>1.0170608695652175</v>
      </c>
      <c r="R1640" s="73">
        <v>1048.7476991088827</v>
      </c>
      <c r="S1640" s="73">
        <v>1048.7476991088827</v>
      </c>
      <c r="T1640" s="73">
        <v>1162.4976991088827</v>
      </c>
      <c r="U1640" s="73">
        <v>1048.7476991088827</v>
      </c>
      <c r="V1640" s="73">
        <v>1162.4976991088827</v>
      </c>
      <c r="W1640" s="73">
        <v>1162.4976991088827</v>
      </c>
      <c r="X1640" s="73">
        <v>1253.4976991088827</v>
      </c>
      <c r="Z1640" s="73">
        <v>1513.1844366078828</v>
      </c>
    </row>
    <row r="1641" spans="14:26" x14ac:dyDescent="0.25">
      <c r="N1641" s="73">
        <v>163.9</v>
      </c>
      <c r="O1641" s="73">
        <v>45.527777777777779</v>
      </c>
      <c r="P1641" s="73">
        <v>1.0170608695652175</v>
      </c>
      <c r="Q1641" s="73">
        <v>1.0170608695652175</v>
      </c>
      <c r="R1641" s="73">
        <v>1049.9907659981814</v>
      </c>
      <c r="S1641" s="73">
        <v>1049.9907659981814</v>
      </c>
      <c r="T1641" s="73">
        <v>1163.8102104426257</v>
      </c>
      <c r="U1641" s="73">
        <v>1049.9907659981814</v>
      </c>
      <c r="V1641" s="73">
        <v>1163.8102104426257</v>
      </c>
      <c r="W1641" s="73">
        <v>1163.8102104426257</v>
      </c>
      <c r="X1641" s="73">
        <v>1254.8657659981814</v>
      </c>
      <c r="Z1641" s="73">
        <v>1513.1844366078828</v>
      </c>
    </row>
    <row r="1642" spans="14:26" x14ac:dyDescent="0.25">
      <c r="N1642" s="73">
        <v>164</v>
      </c>
      <c r="O1642" s="73">
        <v>45.555555555555557</v>
      </c>
      <c r="P1642" s="73">
        <v>1.0170608695652175</v>
      </c>
      <c r="Q1642" s="73">
        <v>1.0170608695652175</v>
      </c>
      <c r="R1642" s="73">
        <v>1051.2345915489936</v>
      </c>
      <c r="S1642" s="73">
        <v>1051.2345915489936</v>
      </c>
      <c r="T1642" s="73">
        <v>1165.1234804378826</v>
      </c>
      <c r="U1642" s="73">
        <v>1051.2345915489936</v>
      </c>
      <c r="V1642" s="73">
        <v>1165.1234804378826</v>
      </c>
      <c r="W1642" s="73">
        <v>1165.1234804378826</v>
      </c>
      <c r="X1642" s="73">
        <v>1256.2345915489936</v>
      </c>
      <c r="Z1642" s="73">
        <v>1513.1844366078828</v>
      </c>
    </row>
    <row r="1643" spans="14:26" x14ac:dyDescent="0.25">
      <c r="N1643" s="73">
        <v>164.1</v>
      </c>
      <c r="O1643" s="73">
        <v>45.583333333333329</v>
      </c>
      <c r="P1643" s="73">
        <v>1.0170608695652175</v>
      </c>
      <c r="Q1643" s="73">
        <v>1.0170608695652175</v>
      </c>
      <c r="R1643" s="73">
        <v>1052.4791757613184</v>
      </c>
      <c r="S1643" s="73">
        <v>1052.4791757613184</v>
      </c>
      <c r="T1643" s="73">
        <v>1166.4375090946517</v>
      </c>
      <c r="U1643" s="73">
        <v>1052.4791757613184</v>
      </c>
      <c r="V1643" s="73">
        <v>1166.4375090946517</v>
      </c>
      <c r="W1643" s="73">
        <v>1166.4375090946517</v>
      </c>
      <c r="X1643" s="73">
        <v>1257.6041757613184</v>
      </c>
      <c r="Z1643" s="73">
        <v>1513.1844366078828</v>
      </c>
    </row>
    <row r="1644" spans="14:26" x14ac:dyDescent="0.25">
      <c r="N1644" s="73">
        <v>164.2</v>
      </c>
      <c r="O1644" s="73">
        <v>45.611111111111107</v>
      </c>
      <c r="P1644" s="73">
        <v>1.0170608695652175</v>
      </c>
      <c r="Q1644" s="73">
        <v>1.0170608695652175</v>
      </c>
      <c r="R1644" s="73">
        <v>1053.7245186351565</v>
      </c>
      <c r="S1644" s="73">
        <v>1053.7245186351565</v>
      </c>
      <c r="T1644" s="73">
        <v>1167.7522964129344</v>
      </c>
      <c r="U1644" s="73">
        <v>1053.7245186351565</v>
      </c>
      <c r="V1644" s="73">
        <v>1167.7522964129344</v>
      </c>
      <c r="W1644" s="73">
        <v>1167.7522964129344</v>
      </c>
      <c r="X1644" s="73">
        <v>1258.9745186351565</v>
      </c>
      <c r="Z1644" s="73">
        <v>1513.1844366078828</v>
      </c>
    </row>
    <row r="1645" spans="14:26" x14ac:dyDescent="0.25">
      <c r="N1645" s="73">
        <v>164.3</v>
      </c>
      <c r="O1645" s="73">
        <v>45.638888888888893</v>
      </c>
      <c r="P1645" s="73">
        <v>1.0170608695652175</v>
      </c>
      <c r="Q1645" s="73">
        <v>1.0170608695652175</v>
      </c>
      <c r="R1645" s="73">
        <v>1054.9706201705085</v>
      </c>
      <c r="S1645" s="73">
        <v>1054.9706201705085</v>
      </c>
      <c r="T1645" s="73">
        <v>1169.0678423927307</v>
      </c>
      <c r="U1645" s="73">
        <v>1054.9706201705085</v>
      </c>
      <c r="V1645" s="73">
        <v>1169.0678423927307</v>
      </c>
      <c r="W1645" s="73">
        <v>1169.0678423927307</v>
      </c>
      <c r="X1645" s="73">
        <v>1260.3456201705085</v>
      </c>
      <c r="Z1645" s="73">
        <v>1513.1844366078828</v>
      </c>
    </row>
    <row r="1646" spans="14:26" x14ac:dyDescent="0.25">
      <c r="N1646" s="73">
        <v>164.4</v>
      </c>
      <c r="O1646" s="73">
        <v>45.666666666666664</v>
      </c>
      <c r="P1646" s="73">
        <v>1.0170608695652175</v>
      </c>
      <c r="Q1646" s="73">
        <v>1.0170608695652175</v>
      </c>
      <c r="R1646" s="73">
        <v>1056.2174803673729</v>
      </c>
      <c r="S1646" s="73">
        <v>1056.2174803673729</v>
      </c>
      <c r="T1646" s="73">
        <v>1170.3841470340396</v>
      </c>
      <c r="U1646" s="73">
        <v>1056.2174803673729</v>
      </c>
      <c r="V1646" s="73">
        <v>1170.3841470340396</v>
      </c>
      <c r="W1646" s="73">
        <v>1170.3841470340396</v>
      </c>
      <c r="X1646" s="73">
        <v>1261.7174803673729</v>
      </c>
      <c r="Z1646" s="73">
        <v>1513.1844366078828</v>
      </c>
    </row>
    <row r="1647" spans="14:26" x14ac:dyDescent="0.25">
      <c r="N1647" s="73">
        <v>164.5</v>
      </c>
      <c r="O1647" s="73">
        <v>45.694444444444443</v>
      </c>
      <c r="P1647" s="73">
        <v>1.0170608695652175</v>
      </c>
      <c r="Q1647" s="73">
        <v>1.0170608695652175</v>
      </c>
      <c r="R1647" s="73">
        <v>1057.4650992257505</v>
      </c>
      <c r="S1647" s="73">
        <v>1057.4650992257505</v>
      </c>
      <c r="T1647" s="73">
        <v>1171.7012103368615</v>
      </c>
      <c r="U1647" s="73">
        <v>1057.4650992257505</v>
      </c>
      <c r="V1647" s="73">
        <v>1171.7012103368615</v>
      </c>
      <c r="W1647" s="73">
        <v>1171.7012103368615</v>
      </c>
      <c r="X1647" s="73">
        <v>1263.0900992257505</v>
      </c>
      <c r="Z1647" s="73">
        <v>1513.1844366078828</v>
      </c>
    </row>
    <row r="1648" spans="14:26" x14ac:dyDescent="0.25">
      <c r="N1648" s="73">
        <v>164.6</v>
      </c>
      <c r="O1648" s="73">
        <v>45.722222222222221</v>
      </c>
      <c r="P1648" s="73">
        <v>1.0170608695652175</v>
      </c>
      <c r="Q1648" s="73">
        <v>1.0170608695652175</v>
      </c>
      <c r="R1648" s="73">
        <v>1058.7134767456416</v>
      </c>
      <c r="S1648" s="73">
        <v>1058.7134767456416</v>
      </c>
      <c r="T1648" s="73">
        <v>1173.0190323011973</v>
      </c>
      <c r="U1648" s="73">
        <v>1058.7134767456416</v>
      </c>
      <c r="V1648" s="73">
        <v>1173.0190323011973</v>
      </c>
      <c r="W1648" s="73">
        <v>1173.0190323011973</v>
      </c>
      <c r="X1648" s="73">
        <v>1264.4634767456416</v>
      </c>
      <c r="Z1648" s="73">
        <v>1513.1844366078828</v>
      </c>
    </row>
    <row r="1649" spans="14:26" x14ac:dyDescent="0.25">
      <c r="N1649" s="73">
        <v>164.7</v>
      </c>
      <c r="O1649" s="73">
        <v>45.749999999999993</v>
      </c>
      <c r="P1649" s="73">
        <v>1.0170608695652175</v>
      </c>
      <c r="Q1649" s="73">
        <v>1.0170608695652175</v>
      </c>
      <c r="R1649" s="73">
        <v>1059.9626129270455</v>
      </c>
      <c r="S1649" s="73">
        <v>1059.9626129270455</v>
      </c>
      <c r="T1649" s="73">
        <v>1174.3376129270455</v>
      </c>
      <c r="U1649" s="73">
        <v>1059.9626129270455</v>
      </c>
      <c r="V1649" s="73">
        <v>1174.3376129270455</v>
      </c>
      <c r="W1649" s="73">
        <v>1174.3376129270455</v>
      </c>
      <c r="X1649" s="73">
        <v>1265.8376129270455</v>
      </c>
      <c r="Z1649" s="73">
        <v>1513.1844366078828</v>
      </c>
    </row>
    <row r="1650" spans="14:26" x14ac:dyDescent="0.25">
      <c r="N1650" s="73">
        <v>164.8</v>
      </c>
      <c r="O1650" s="73">
        <v>45.777777777777779</v>
      </c>
      <c r="P1650" s="73">
        <v>1.0170608695652175</v>
      </c>
      <c r="Q1650" s="73">
        <v>1.0170608695652175</v>
      </c>
      <c r="R1650" s="73">
        <v>1061.2125077699629</v>
      </c>
      <c r="S1650" s="73">
        <v>1061.2125077699629</v>
      </c>
      <c r="T1650" s="73">
        <v>1175.6569522144073</v>
      </c>
      <c r="U1650" s="73">
        <v>1061.2125077699629</v>
      </c>
      <c r="V1650" s="73">
        <v>1175.6569522144073</v>
      </c>
      <c r="W1650" s="73">
        <v>1175.6569522144073</v>
      </c>
      <c r="X1650" s="73">
        <v>1267.2125077699629</v>
      </c>
      <c r="Z1650" s="73">
        <v>1513.1844366078828</v>
      </c>
    </row>
    <row r="1651" spans="14:26" x14ac:dyDescent="0.25">
      <c r="N1651" s="73">
        <v>164.9</v>
      </c>
      <c r="O1651" s="73">
        <v>45.805555555555557</v>
      </c>
      <c r="P1651" s="73">
        <v>1.0170608695652175</v>
      </c>
      <c r="Q1651" s="73">
        <v>1.0170608695652175</v>
      </c>
      <c r="R1651" s="73">
        <v>1062.4631612743933</v>
      </c>
      <c r="S1651" s="73">
        <v>1062.4631612743933</v>
      </c>
      <c r="T1651" s="73">
        <v>1176.9770501632822</v>
      </c>
      <c r="U1651" s="73">
        <v>1062.4631612743933</v>
      </c>
      <c r="V1651" s="73">
        <v>1176.9770501632822</v>
      </c>
      <c r="W1651" s="73">
        <v>1176.9770501632822</v>
      </c>
      <c r="X1651" s="73">
        <v>1268.5881612743933</v>
      </c>
      <c r="Z1651" s="73">
        <v>1513.1844366078828</v>
      </c>
    </row>
    <row r="1652" spans="14:26" x14ac:dyDescent="0.25">
      <c r="N1652" s="73">
        <v>165</v>
      </c>
      <c r="O1652" s="73">
        <v>45.833333333333336</v>
      </c>
      <c r="P1652" s="73">
        <v>1.0170608695652175</v>
      </c>
      <c r="Q1652" s="73">
        <v>1.0170608695652175</v>
      </c>
      <c r="R1652" s="73">
        <v>1063.7145734403371</v>
      </c>
      <c r="S1652" s="73">
        <v>1063.7145734403371</v>
      </c>
      <c r="T1652" s="73">
        <v>1178.2979067736703</v>
      </c>
      <c r="U1652" s="73">
        <v>1063.7145734403371</v>
      </c>
      <c r="V1652" s="73">
        <v>1178.2979067736703</v>
      </c>
      <c r="W1652" s="73">
        <v>1178.2979067736703</v>
      </c>
      <c r="X1652" s="73">
        <v>1269.9645734403371</v>
      </c>
      <c r="Z1652" s="73">
        <v>1513.1844366078828</v>
      </c>
    </row>
    <row r="1653" spans="14:26" x14ac:dyDescent="0.25">
      <c r="N1653" s="73">
        <v>165.1</v>
      </c>
      <c r="O1653" s="73">
        <v>45.861111111111107</v>
      </c>
      <c r="P1653" s="73">
        <v>1.0170608695652175</v>
      </c>
      <c r="Q1653" s="73">
        <v>1.0170608695652175</v>
      </c>
      <c r="R1653" s="73">
        <v>1064.9667442677933</v>
      </c>
      <c r="S1653" s="73">
        <v>1064.9667442677933</v>
      </c>
      <c r="T1653" s="73">
        <v>1179.6195220455711</v>
      </c>
      <c r="U1653" s="73">
        <v>1064.9667442677933</v>
      </c>
      <c r="V1653" s="73">
        <v>1179.6195220455711</v>
      </c>
      <c r="W1653" s="73">
        <v>1179.6195220455711</v>
      </c>
      <c r="X1653" s="73">
        <v>1824.2955477189939</v>
      </c>
      <c r="Z1653" s="73">
        <v>1513.1844366078828</v>
      </c>
    </row>
    <row r="1654" spans="14:26" x14ac:dyDescent="0.25">
      <c r="N1654" s="73">
        <v>165.2</v>
      </c>
      <c r="O1654" s="73">
        <v>45.888888888888886</v>
      </c>
      <c r="P1654" s="73">
        <v>1.0170608695652175</v>
      </c>
      <c r="Q1654" s="73">
        <v>1.0170608695652175</v>
      </c>
      <c r="R1654" s="73">
        <v>1066.2196737567633</v>
      </c>
      <c r="S1654" s="73">
        <v>1066.2196737567633</v>
      </c>
      <c r="T1654" s="73">
        <v>1180.9418959789855</v>
      </c>
      <c r="U1654" s="73">
        <v>1066.2196737567633</v>
      </c>
      <c r="V1654" s="73">
        <v>1180.9418959789855</v>
      </c>
      <c r="W1654" s="73">
        <v>1180.9418959789855</v>
      </c>
      <c r="Z1654" s="73">
        <v>1513.1844366078828</v>
      </c>
    </row>
    <row r="1655" spans="14:26" x14ac:dyDescent="0.25">
      <c r="N1655" s="73">
        <v>165.3</v>
      </c>
      <c r="O1655" s="73">
        <v>45.916666666666671</v>
      </c>
      <c r="P1655" s="73">
        <v>1.0170608695652175</v>
      </c>
      <c r="Q1655" s="73">
        <v>1.0170608695652175</v>
      </c>
      <c r="R1655" s="73">
        <v>1067.4733619072467</v>
      </c>
      <c r="S1655" s="73">
        <v>1067.4733619072467</v>
      </c>
      <c r="T1655" s="73">
        <v>1182.2650285739135</v>
      </c>
      <c r="U1655" s="73">
        <v>1067.4733619072467</v>
      </c>
      <c r="V1655" s="73">
        <v>1182.2650285739135</v>
      </c>
      <c r="W1655" s="73">
        <v>1182.2650285739135</v>
      </c>
      <c r="Z1655" s="73">
        <v>1513.1844366078828</v>
      </c>
    </row>
    <row r="1656" spans="14:26" x14ac:dyDescent="0.25">
      <c r="N1656" s="73">
        <v>165.4</v>
      </c>
      <c r="O1656" s="73">
        <v>45.944444444444443</v>
      </c>
      <c r="P1656" s="73">
        <v>1.0170608695652175</v>
      </c>
      <c r="Q1656" s="73">
        <v>1.0170608695652175</v>
      </c>
      <c r="R1656" s="73">
        <v>1068.7278087192426</v>
      </c>
      <c r="S1656" s="73">
        <v>1068.7278087192426</v>
      </c>
      <c r="T1656" s="73">
        <v>1183.5889198303537</v>
      </c>
      <c r="U1656" s="73">
        <v>1068.7278087192426</v>
      </c>
      <c r="V1656" s="73">
        <v>1183.5889198303537</v>
      </c>
      <c r="W1656" s="73">
        <v>1183.5889198303537</v>
      </c>
      <c r="Z1656" s="73">
        <v>1513.1844366078828</v>
      </c>
    </row>
    <row r="1657" spans="14:26" x14ac:dyDescent="0.25">
      <c r="N1657" s="73">
        <v>165.5</v>
      </c>
      <c r="O1657" s="73">
        <v>45.972222222222221</v>
      </c>
      <c r="P1657" s="73">
        <v>1.0170608695652175</v>
      </c>
      <c r="Q1657" s="73">
        <v>1.0170608695652175</v>
      </c>
      <c r="R1657" s="73">
        <v>1069.9830141927516</v>
      </c>
      <c r="S1657" s="73">
        <v>1069.9830141927516</v>
      </c>
      <c r="T1657" s="73">
        <v>1184.9135697483073</v>
      </c>
      <c r="U1657" s="73">
        <v>1069.9830141927516</v>
      </c>
      <c r="V1657" s="73">
        <v>1184.9135697483073</v>
      </c>
      <c r="W1657" s="73">
        <v>1184.9135697483073</v>
      </c>
      <c r="Z1657" s="73">
        <v>1513.1844366078828</v>
      </c>
    </row>
    <row r="1658" spans="14:26" x14ac:dyDescent="0.25">
      <c r="N1658" s="73">
        <v>165.6</v>
      </c>
      <c r="O1658" s="73">
        <v>46</v>
      </c>
      <c r="P1658" s="73">
        <v>1.0170608695652175</v>
      </c>
      <c r="Q1658" s="73">
        <v>1.0170608695652175</v>
      </c>
      <c r="R1658" s="73">
        <v>1071.2389783277742</v>
      </c>
      <c r="S1658" s="73">
        <v>1071.2389783277742</v>
      </c>
      <c r="T1658" s="73">
        <v>1186.2389783277742</v>
      </c>
      <c r="U1658" s="73">
        <v>1071.2389783277742</v>
      </c>
      <c r="V1658" s="73">
        <v>1186.2389783277742</v>
      </c>
      <c r="W1658" s="73">
        <v>1186.2389783277742</v>
      </c>
      <c r="Z1658" s="73">
        <v>1513.1844366078828</v>
      </c>
    </row>
    <row r="1659" spans="14:26" x14ac:dyDescent="0.25">
      <c r="N1659" s="73">
        <v>165.7</v>
      </c>
      <c r="O1659" s="73">
        <v>46.027777777777771</v>
      </c>
      <c r="P1659" s="73">
        <v>1.0170608695652175</v>
      </c>
      <c r="Q1659" s="73">
        <v>1.0170608695652175</v>
      </c>
      <c r="R1659" s="73">
        <v>1072.4957011243096</v>
      </c>
      <c r="S1659" s="73">
        <v>1072.4957011243096</v>
      </c>
      <c r="T1659" s="73">
        <v>1187.5651455687539</v>
      </c>
      <c r="U1659" s="73">
        <v>1072.4957011243096</v>
      </c>
      <c r="V1659" s="73">
        <v>1187.5651455687539</v>
      </c>
      <c r="W1659" s="73">
        <v>1187.5651455687539</v>
      </c>
      <c r="Z1659" s="73">
        <v>1513.1844366078828</v>
      </c>
    </row>
    <row r="1660" spans="14:26" x14ac:dyDescent="0.25">
      <c r="N1660" s="73">
        <v>165.8</v>
      </c>
      <c r="O1660" s="73">
        <v>46.055555555555557</v>
      </c>
      <c r="P1660" s="73">
        <v>1.0170608695652175</v>
      </c>
      <c r="Q1660" s="73">
        <v>1.0170608695652175</v>
      </c>
      <c r="R1660" s="73">
        <v>1073.7531825823585</v>
      </c>
      <c r="S1660" s="73">
        <v>1073.7531825823585</v>
      </c>
      <c r="T1660" s="73">
        <v>1188.8920714712474</v>
      </c>
      <c r="U1660" s="73">
        <v>1073.7531825823585</v>
      </c>
      <c r="V1660" s="73">
        <v>1188.8920714712474</v>
      </c>
      <c r="W1660" s="73">
        <v>1188.8920714712474</v>
      </c>
      <c r="Z1660" s="73">
        <v>1513.1844366078828</v>
      </c>
    </row>
    <row r="1661" spans="14:26" x14ac:dyDescent="0.25">
      <c r="N1661" s="73">
        <v>165.9</v>
      </c>
      <c r="O1661" s="73">
        <v>46.083333333333336</v>
      </c>
      <c r="P1661" s="73">
        <v>1.0170608695652175</v>
      </c>
      <c r="Q1661" s="73">
        <v>1.0170608695652175</v>
      </c>
      <c r="R1661" s="73">
        <v>1075.0114227019205</v>
      </c>
      <c r="S1661" s="73">
        <v>1075.0114227019205</v>
      </c>
      <c r="T1661" s="73">
        <v>1190.2197560352538</v>
      </c>
      <c r="U1661" s="73">
        <v>1075.0114227019205</v>
      </c>
      <c r="V1661" s="73">
        <v>1190.2197560352538</v>
      </c>
      <c r="W1661" s="73">
        <v>1190.2197560352538</v>
      </c>
      <c r="Z1661" s="73">
        <v>1513.1844366078828</v>
      </c>
    </row>
    <row r="1662" spans="14:26" x14ac:dyDescent="0.25">
      <c r="N1662" s="73">
        <v>166</v>
      </c>
      <c r="O1662" s="73">
        <v>46.111111111111107</v>
      </c>
      <c r="P1662" s="73">
        <v>1.0170608695652175</v>
      </c>
      <c r="Q1662" s="73">
        <v>1.0170608695652175</v>
      </c>
      <c r="R1662" s="73">
        <v>1076.2704214829953</v>
      </c>
      <c r="S1662" s="73">
        <v>1076.2704214829953</v>
      </c>
      <c r="T1662" s="73">
        <v>1191.5481992607731</v>
      </c>
      <c r="U1662" s="73">
        <v>1076.2704214829953</v>
      </c>
      <c r="V1662" s="73">
        <v>1191.5481992607731</v>
      </c>
      <c r="W1662" s="73">
        <v>1191.5481992607731</v>
      </c>
      <c r="Z1662" s="73">
        <v>1513.1844366078828</v>
      </c>
    </row>
    <row r="1663" spans="14:26" x14ac:dyDescent="0.25">
      <c r="N1663" s="73">
        <v>166.1</v>
      </c>
      <c r="O1663" s="73">
        <v>46.138888888888886</v>
      </c>
      <c r="P1663" s="73">
        <v>1.0170608695652175</v>
      </c>
      <c r="Q1663" s="73">
        <v>1.0170608695652175</v>
      </c>
      <c r="R1663" s="73">
        <v>1077.5301789255834</v>
      </c>
      <c r="S1663" s="73">
        <v>1077.5301789255834</v>
      </c>
      <c r="T1663" s="73">
        <v>1192.8774011478056</v>
      </c>
      <c r="U1663" s="73">
        <v>1077.5301789255834</v>
      </c>
      <c r="V1663" s="73">
        <v>1192.8774011478056</v>
      </c>
      <c r="W1663" s="73">
        <v>1192.8774011478056</v>
      </c>
      <c r="Z1663" s="73">
        <v>1513.1844366078828</v>
      </c>
    </row>
    <row r="1664" spans="14:26" x14ac:dyDescent="0.25">
      <c r="N1664" s="73">
        <v>166.2</v>
      </c>
      <c r="O1664" s="73">
        <v>46.166666666666664</v>
      </c>
      <c r="P1664" s="73">
        <v>1.0170608695652175</v>
      </c>
      <c r="Q1664" s="73">
        <v>1.0170608695652175</v>
      </c>
      <c r="R1664" s="73">
        <v>1078.7906950296849</v>
      </c>
      <c r="S1664" s="73">
        <v>1078.7906950296849</v>
      </c>
      <c r="T1664" s="73">
        <v>1194.2073616963517</v>
      </c>
      <c r="U1664" s="73">
        <v>1078.7906950296849</v>
      </c>
      <c r="V1664" s="73">
        <v>1194.2073616963517</v>
      </c>
      <c r="W1664" s="73">
        <v>1194.2073616963517</v>
      </c>
      <c r="Z1664" s="73">
        <v>1513.1844366078828</v>
      </c>
    </row>
    <row r="1665" spans="14:26" x14ac:dyDescent="0.25">
      <c r="N1665" s="73">
        <v>166.3</v>
      </c>
      <c r="O1665" s="73">
        <v>46.19444444444445</v>
      </c>
      <c r="P1665" s="73">
        <v>1.0170608695652175</v>
      </c>
      <c r="Q1665" s="73">
        <v>1.0170608695652175</v>
      </c>
      <c r="R1665" s="73">
        <v>1080.0519697952998</v>
      </c>
      <c r="S1665" s="73">
        <v>1080.0519697952998</v>
      </c>
      <c r="T1665" s="73">
        <v>1195.5380809064109</v>
      </c>
      <c r="U1665" s="73">
        <v>1080.0519697952998</v>
      </c>
      <c r="V1665" s="73">
        <v>1195.5380809064109</v>
      </c>
      <c r="W1665" s="73">
        <v>1195.5380809064109</v>
      </c>
      <c r="Z1665" s="73">
        <v>1513.1844366078828</v>
      </c>
    </row>
    <row r="1666" spans="14:26" x14ac:dyDescent="0.25">
      <c r="N1666" s="73">
        <v>166.4</v>
      </c>
      <c r="O1666" s="73">
        <v>46.222222222222221</v>
      </c>
      <c r="P1666" s="73">
        <v>1.0170608695652175</v>
      </c>
      <c r="Q1666" s="73">
        <v>1.0170608695652175</v>
      </c>
      <c r="R1666" s="73">
        <v>1081.3140032224271</v>
      </c>
      <c r="S1666" s="73">
        <v>1081.3140032224271</v>
      </c>
      <c r="T1666" s="73">
        <v>1196.8695587779828</v>
      </c>
      <c r="U1666" s="73">
        <v>1081.3140032224271</v>
      </c>
      <c r="V1666" s="73">
        <v>1196.8695587779828</v>
      </c>
      <c r="W1666" s="73">
        <v>1196.8695587779828</v>
      </c>
      <c r="Z1666" s="73">
        <v>1513.1844366078828</v>
      </c>
    </row>
    <row r="1667" spans="14:26" x14ac:dyDescent="0.25">
      <c r="N1667" s="73">
        <v>166.5</v>
      </c>
      <c r="O1667" s="73">
        <v>46.25</v>
      </c>
      <c r="P1667" s="73">
        <v>1.0170608695652175</v>
      </c>
      <c r="Q1667" s="73">
        <v>1.0170608695652175</v>
      </c>
      <c r="R1667" s="73">
        <v>1082.5767953110681</v>
      </c>
      <c r="S1667" s="73">
        <v>1082.5767953110681</v>
      </c>
      <c r="T1667" s="73">
        <v>1198.2017953110681</v>
      </c>
      <c r="U1667" s="73">
        <v>1082.5767953110681</v>
      </c>
      <c r="V1667" s="73">
        <v>1198.2017953110681</v>
      </c>
      <c r="W1667" s="73">
        <v>1198.2017953110681</v>
      </c>
      <c r="Z1667" s="73">
        <v>1513.1844366078828</v>
      </c>
    </row>
    <row r="1668" spans="14:26" x14ac:dyDescent="0.25">
      <c r="N1668" s="73">
        <v>166.6</v>
      </c>
      <c r="O1668" s="73">
        <v>46.277777777777779</v>
      </c>
      <c r="P1668" s="73">
        <v>1.0170608695652175</v>
      </c>
      <c r="Q1668" s="73">
        <v>1.0170608695652175</v>
      </c>
      <c r="R1668" s="73">
        <v>1083.8403460612221</v>
      </c>
      <c r="S1668" s="73">
        <v>1083.8403460612221</v>
      </c>
      <c r="T1668" s="73">
        <v>1199.5347905056665</v>
      </c>
      <c r="U1668" s="73">
        <v>1083.8403460612221</v>
      </c>
      <c r="V1668" s="73">
        <v>1199.5347905056665</v>
      </c>
      <c r="W1668" s="73">
        <v>1199.5347905056665</v>
      </c>
      <c r="Z1668" s="73">
        <v>1513.1844366078828</v>
      </c>
    </row>
    <row r="1669" spans="14:26" x14ac:dyDescent="0.25">
      <c r="N1669" s="73">
        <v>166.7</v>
      </c>
      <c r="O1669" s="73">
        <v>46.30555555555555</v>
      </c>
      <c r="P1669" s="73">
        <v>1.0170608695652175</v>
      </c>
      <c r="Q1669" s="73">
        <v>1.0170608695652175</v>
      </c>
      <c r="R1669" s="73">
        <v>1085.1046554728889</v>
      </c>
      <c r="S1669" s="73">
        <v>1085.1046554728889</v>
      </c>
      <c r="T1669" s="73">
        <v>1200.8685443617778</v>
      </c>
      <c r="U1669" s="73">
        <v>1085.1046554728889</v>
      </c>
      <c r="V1669" s="73">
        <v>1200.8685443617778</v>
      </c>
      <c r="W1669" s="73">
        <v>1200.8685443617778</v>
      </c>
      <c r="Z1669" s="73">
        <v>1513.1844366078828</v>
      </c>
    </row>
    <row r="1670" spans="14:26" x14ac:dyDescent="0.25">
      <c r="N1670" s="73">
        <v>166.8</v>
      </c>
      <c r="O1670" s="73">
        <v>46.333333333333336</v>
      </c>
      <c r="P1670" s="73">
        <v>1.0170608695652175</v>
      </c>
      <c r="Q1670" s="73">
        <v>1.0170608695652175</v>
      </c>
      <c r="R1670" s="73">
        <v>1086.3697235460693</v>
      </c>
      <c r="S1670" s="73">
        <v>1086.3697235460693</v>
      </c>
      <c r="T1670" s="73">
        <v>1202.2030568794025</v>
      </c>
      <c r="U1670" s="73">
        <v>1086.3697235460693</v>
      </c>
      <c r="V1670" s="73">
        <v>1202.2030568794025</v>
      </c>
      <c r="W1670" s="73">
        <v>1202.2030568794025</v>
      </c>
      <c r="Z1670" s="73">
        <v>1513.1844366078828</v>
      </c>
    </row>
    <row r="1671" spans="14:26" x14ac:dyDescent="0.25">
      <c r="N1671" s="73">
        <v>166.9</v>
      </c>
      <c r="O1671" s="73">
        <v>46.361111111111114</v>
      </c>
      <c r="P1671" s="73">
        <v>1.0170608695652175</v>
      </c>
      <c r="Q1671" s="73">
        <v>1.0170608695652175</v>
      </c>
      <c r="R1671" s="73">
        <v>1087.6355502807628</v>
      </c>
      <c r="S1671" s="73">
        <v>1087.6355502807628</v>
      </c>
      <c r="T1671" s="73">
        <v>1203.5383280585406</v>
      </c>
      <c r="U1671" s="73">
        <v>1087.6355502807628</v>
      </c>
      <c r="V1671" s="73">
        <v>1203.5383280585406</v>
      </c>
      <c r="W1671" s="73">
        <v>1203.5383280585406</v>
      </c>
      <c r="Z1671" s="73">
        <v>1513.1844366078828</v>
      </c>
    </row>
    <row r="1672" spans="14:26" x14ac:dyDescent="0.25">
      <c r="N1672" s="73">
        <v>167</v>
      </c>
      <c r="O1672" s="73">
        <v>46.388888888888886</v>
      </c>
      <c r="P1672" s="73">
        <v>1.0170608695652175</v>
      </c>
      <c r="Q1672" s="73">
        <v>1.0170608695652175</v>
      </c>
      <c r="R1672" s="73">
        <v>1088.902135676969</v>
      </c>
      <c r="S1672" s="73">
        <v>1088.902135676969</v>
      </c>
      <c r="T1672" s="73">
        <v>1204.8743578991912</v>
      </c>
      <c r="U1672" s="73">
        <v>1088.902135676969</v>
      </c>
      <c r="V1672" s="73">
        <v>1204.8743578991912</v>
      </c>
      <c r="W1672" s="73">
        <v>1204.8743578991912</v>
      </c>
      <c r="Z1672" s="73">
        <v>1513.1844366078828</v>
      </c>
    </row>
    <row r="1673" spans="14:26" x14ac:dyDescent="0.25">
      <c r="N1673" s="73">
        <v>167.1</v>
      </c>
      <c r="O1673" s="73">
        <v>46.416666666666664</v>
      </c>
      <c r="P1673" s="73">
        <v>1.0170608695652175</v>
      </c>
      <c r="Q1673" s="73">
        <v>1.0170608695652175</v>
      </c>
      <c r="R1673" s="73">
        <v>1090.1694797346888</v>
      </c>
      <c r="S1673" s="73">
        <v>1090.1694797346888</v>
      </c>
      <c r="T1673" s="73">
        <v>1206.2111464013556</v>
      </c>
      <c r="U1673" s="73">
        <v>1090.1694797346888</v>
      </c>
      <c r="V1673" s="73">
        <v>1206.2111464013556</v>
      </c>
      <c r="W1673" s="73">
        <v>1206.2111464013556</v>
      </c>
      <c r="Z1673" s="73">
        <v>1513.1844366078828</v>
      </c>
    </row>
    <row r="1674" spans="14:26" x14ac:dyDescent="0.25">
      <c r="N1674" s="73">
        <v>167.2</v>
      </c>
      <c r="O1674" s="73">
        <v>46.444444444444443</v>
      </c>
      <c r="P1674" s="73">
        <v>1.0170608695652175</v>
      </c>
      <c r="Q1674" s="73">
        <v>1.0170608695652175</v>
      </c>
      <c r="R1674" s="73">
        <v>1091.4375824539218</v>
      </c>
      <c r="S1674" s="73">
        <v>1091.4375824539218</v>
      </c>
      <c r="T1674" s="73">
        <v>1207.5486935650329</v>
      </c>
      <c r="U1674" s="73">
        <v>1091.4375824539218</v>
      </c>
      <c r="V1674" s="73">
        <v>1207.5486935650329</v>
      </c>
      <c r="W1674" s="73">
        <v>1207.5486935650329</v>
      </c>
      <c r="Z1674" s="73">
        <v>1513.1844366078828</v>
      </c>
    </row>
    <row r="1675" spans="14:26" x14ac:dyDescent="0.25">
      <c r="N1675" s="73">
        <v>167.3</v>
      </c>
      <c r="O1675" s="73">
        <v>46.472222222222221</v>
      </c>
      <c r="P1675" s="73">
        <v>1.0170608695652175</v>
      </c>
      <c r="Q1675" s="73">
        <v>1.0170608695652175</v>
      </c>
      <c r="R1675" s="73">
        <v>1092.7064438346679</v>
      </c>
      <c r="S1675" s="73">
        <v>1092.7064438346679</v>
      </c>
      <c r="T1675" s="73">
        <v>1208.8869993902235</v>
      </c>
      <c r="U1675" s="73">
        <v>1092.7064438346679</v>
      </c>
      <c r="V1675" s="73">
        <v>1208.8869993902235</v>
      </c>
      <c r="W1675" s="73">
        <v>1208.8869993902235</v>
      </c>
      <c r="Z1675" s="73">
        <v>1513.1844366078828</v>
      </c>
    </row>
    <row r="1676" spans="14:26" x14ac:dyDescent="0.25">
      <c r="N1676" s="73">
        <v>167.4</v>
      </c>
      <c r="O1676" s="73">
        <v>46.5</v>
      </c>
      <c r="P1676" s="73">
        <v>1.0170608695652175</v>
      </c>
      <c r="Q1676" s="73">
        <v>1.0170608695652175</v>
      </c>
      <c r="R1676" s="73">
        <v>1093.9760638769269</v>
      </c>
      <c r="S1676" s="73">
        <v>1093.9760638769269</v>
      </c>
      <c r="T1676" s="73">
        <v>1210.2260638769269</v>
      </c>
      <c r="U1676" s="73">
        <v>1093.9760638769269</v>
      </c>
      <c r="V1676" s="73">
        <v>1210.2260638769269</v>
      </c>
      <c r="W1676" s="73">
        <v>1210.2260638769269</v>
      </c>
      <c r="Z1676" s="73">
        <v>1513.1844366078828</v>
      </c>
    </row>
    <row r="1677" spans="14:26" x14ac:dyDescent="0.25">
      <c r="N1677" s="73">
        <v>167.5</v>
      </c>
      <c r="O1677" s="73">
        <v>46.527777777777779</v>
      </c>
      <c r="P1677" s="73">
        <v>1.0170608695652175</v>
      </c>
      <c r="Q1677" s="73">
        <v>1.0170608695652175</v>
      </c>
      <c r="R1677" s="73">
        <v>1095.2464425806993</v>
      </c>
      <c r="S1677" s="73">
        <v>1095.2464425806993</v>
      </c>
      <c r="T1677" s="73">
        <v>1211.5658870251436</v>
      </c>
      <c r="U1677" s="73">
        <v>1095.2464425806993</v>
      </c>
      <c r="V1677" s="73">
        <v>1211.5658870251436</v>
      </c>
      <c r="W1677" s="73">
        <v>1211.5658870251436</v>
      </c>
      <c r="Z1677" s="73">
        <v>1513.1844366078828</v>
      </c>
    </row>
    <row r="1678" spans="14:26" x14ac:dyDescent="0.25">
      <c r="N1678" s="73">
        <v>167.6</v>
      </c>
      <c r="O1678" s="73">
        <v>46.55555555555555</v>
      </c>
      <c r="P1678" s="73">
        <v>1.0170608695652175</v>
      </c>
      <c r="Q1678" s="73">
        <v>1.0170608695652175</v>
      </c>
      <c r="R1678" s="73">
        <v>1096.5175799459846</v>
      </c>
      <c r="S1678" s="73">
        <v>1096.5175799459846</v>
      </c>
      <c r="T1678" s="73">
        <v>1212.9064688348735</v>
      </c>
      <c r="U1678" s="73">
        <v>1096.5175799459846</v>
      </c>
      <c r="V1678" s="73">
        <v>1212.9064688348735</v>
      </c>
      <c r="W1678" s="73">
        <v>1212.9064688348735</v>
      </c>
      <c r="Z1678" s="73">
        <v>1513.1844366078828</v>
      </c>
    </row>
    <row r="1679" spans="14:26" x14ac:dyDescent="0.25">
      <c r="N1679" s="73">
        <v>167.7</v>
      </c>
      <c r="O1679" s="73">
        <v>46.583333333333329</v>
      </c>
      <c r="P1679" s="73">
        <v>1.0170608695652175</v>
      </c>
      <c r="Q1679" s="73">
        <v>1.0170608695652175</v>
      </c>
      <c r="R1679" s="73">
        <v>1097.7894759727831</v>
      </c>
      <c r="S1679" s="73">
        <v>1097.7894759727831</v>
      </c>
      <c r="T1679" s="73">
        <v>1214.2478093061163</v>
      </c>
      <c r="U1679" s="73">
        <v>1097.7894759727831</v>
      </c>
      <c r="V1679" s="73">
        <v>1214.2478093061163</v>
      </c>
      <c r="W1679" s="73">
        <v>1214.2478093061163</v>
      </c>
      <c r="Z1679" s="73">
        <v>1513.1844366078828</v>
      </c>
    </row>
    <row r="1680" spans="14:26" x14ac:dyDescent="0.25">
      <c r="N1680" s="73">
        <v>167.8</v>
      </c>
      <c r="O1680" s="73">
        <v>46.611111111111114</v>
      </c>
      <c r="P1680" s="73">
        <v>1.0170608695652175</v>
      </c>
      <c r="Q1680" s="73">
        <v>1.0170608695652175</v>
      </c>
      <c r="R1680" s="73">
        <v>1099.0621306610954</v>
      </c>
      <c r="S1680" s="73">
        <v>1099.0621306610954</v>
      </c>
      <c r="T1680" s="73">
        <v>1215.5899084388732</v>
      </c>
      <c r="U1680" s="73">
        <v>1824.2955477189939</v>
      </c>
      <c r="V1680" s="73">
        <v>1824.2955477189939</v>
      </c>
      <c r="W1680" s="73">
        <v>1824.2955477189939</v>
      </c>
      <c r="Z1680" s="73">
        <v>1513.1844366078828</v>
      </c>
    </row>
    <row r="1681" spans="14:26" x14ac:dyDescent="0.25">
      <c r="N1681" s="73">
        <v>167.9</v>
      </c>
      <c r="O1681" s="73">
        <v>46.638888888888893</v>
      </c>
      <c r="P1681" s="73">
        <v>1.0170608695652175</v>
      </c>
      <c r="Q1681" s="73">
        <v>1.0170608695652175</v>
      </c>
      <c r="R1681" s="73">
        <v>1100.3355440109203</v>
      </c>
      <c r="S1681" s="73">
        <v>1100.3355440109203</v>
      </c>
      <c r="T1681" s="73">
        <v>1216.9327662331425</v>
      </c>
      <c r="Z1681" s="73">
        <v>1513.1844366078828</v>
      </c>
    </row>
    <row r="1682" spans="14:26" x14ac:dyDescent="0.25">
      <c r="N1682" s="73">
        <v>168</v>
      </c>
      <c r="O1682" s="73">
        <v>46.666666666666664</v>
      </c>
      <c r="P1682" s="73">
        <v>1.0170608695652175</v>
      </c>
      <c r="Q1682" s="73">
        <v>1.0170608695652175</v>
      </c>
      <c r="R1682" s="73">
        <v>1101.609716022258</v>
      </c>
      <c r="S1682" s="73">
        <v>1101.609716022258</v>
      </c>
      <c r="T1682" s="73">
        <v>1218.2763826889247</v>
      </c>
      <c r="Z1682" s="73">
        <v>1513.1844366078828</v>
      </c>
    </row>
    <row r="1683" spans="14:26" x14ac:dyDescent="0.25">
      <c r="N1683" s="73">
        <v>168.1</v>
      </c>
      <c r="O1683" s="73">
        <v>46.694444444444443</v>
      </c>
      <c r="P1683" s="73">
        <v>1.0170608695652175</v>
      </c>
      <c r="Q1683" s="73">
        <v>1.0170608695652175</v>
      </c>
      <c r="R1683" s="73">
        <v>1102.8846466951093</v>
      </c>
      <c r="S1683" s="73">
        <v>1102.8846466951093</v>
      </c>
      <c r="T1683" s="73">
        <v>1219.6207578062204</v>
      </c>
      <c r="Z1683" s="73">
        <v>1513.1844366078828</v>
      </c>
    </row>
    <row r="1684" spans="14:26" x14ac:dyDescent="0.25">
      <c r="N1684" s="73">
        <v>168.2</v>
      </c>
      <c r="O1684" s="73">
        <v>46.722222222222221</v>
      </c>
      <c r="P1684" s="73">
        <v>1.0170608695652175</v>
      </c>
      <c r="Q1684" s="73">
        <v>1.0170608695652175</v>
      </c>
      <c r="R1684" s="73">
        <v>1104.1603360294737</v>
      </c>
      <c r="S1684" s="73">
        <v>1104.1603360294737</v>
      </c>
      <c r="T1684" s="73">
        <v>1220.9658915850291</v>
      </c>
      <c r="Z1684" s="73">
        <v>1513.1844366078828</v>
      </c>
    </row>
    <row r="1685" spans="14:26" x14ac:dyDescent="0.25">
      <c r="N1685" s="73">
        <v>168.3</v>
      </c>
      <c r="O1685" s="73">
        <v>46.75</v>
      </c>
      <c r="P1685" s="73">
        <v>1.0170608695652175</v>
      </c>
      <c r="Q1685" s="73">
        <v>1.0170608695652175</v>
      </c>
      <c r="R1685" s="73">
        <v>1105.4367840253512</v>
      </c>
      <c r="S1685" s="73">
        <v>1105.4367840253512</v>
      </c>
      <c r="T1685" s="73">
        <v>1222.3117840253512</v>
      </c>
      <c r="Z1685" s="73">
        <v>1513.1844366078828</v>
      </c>
    </row>
    <row r="1686" spans="14:26" x14ac:dyDescent="0.25">
      <c r="N1686" s="73">
        <v>168.4</v>
      </c>
      <c r="O1686" s="73">
        <v>46.777777777777779</v>
      </c>
      <c r="P1686" s="73">
        <v>1.0170608695652175</v>
      </c>
      <c r="Q1686" s="73">
        <v>1.0170608695652175</v>
      </c>
      <c r="R1686" s="73">
        <v>1106.713990682742</v>
      </c>
      <c r="S1686" s="73">
        <v>1106.713990682742</v>
      </c>
      <c r="T1686" s="73">
        <v>1223.6584351271863</v>
      </c>
      <c r="Z1686" s="73">
        <v>1513.1844366078828</v>
      </c>
    </row>
    <row r="1687" spans="14:26" x14ac:dyDescent="0.25">
      <c r="N1687" s="73">
        <v>168.5</v>
      </c>
      <c r="O1687" s="73">
        <v>46.805555555555557</v>
      </c>
      <c r="P1687" s="73">
        <v>1.0170608695652175</v>
      </c>
      <c r="Q1687" s="73">
        <v>1.0170608695652175</v>
      </c>
      <c r="R1687" s="73">
        <v>1107.9919560016458</v>
      </c>
      <c r="S1687" s="73">
        <v>1107.9919560016458</v>
      </c>
      <c r="T1687" s="73">
        <v>1225.0058448905347</v>
      </c>
      <c r="Z1687" s="73">
        <v>1513.1844366078828</v>
      </c>
    </row>
    <row r="1688" spans="14:26" x14ac:dyDescent="0.25">
      <c r="N1688" s="73">
        <v>168.6</v>
      </c>
      <c r="O1688" s="73">
        <v>46.833333333333329</v>
      </c>
      <c r="P1688" s="73">
        <v>1.0170608695652175</v>
      </c>
      <c r="Q1688" s="73">
        <v>1.0170608695652175</v>
      </c>
      <c r="R1688" s="73">
        <v>1109.2706799820626</v>
      </c>
      <c r="S1688" s="73">
        <v>1109.2706799820626</v>
      </c>
      <c r="T1688" s="73">
        <v>1226.3540133153958</v>
      </c>
      <c r="Z1688" s="73">
        <v>1513.1844366078828</v>
      </c>
    </row>
    <row r="1689" spans="14:26" x14ac:dyDescent="0.25">
      <c r="N1689" s="73">
        <v>168.7</v>
      </c>
      <c r="O1689" s="73">
        <v>46.861111111111107</v>
      </c>
      <c r="P1689" s="73">
        <v>1.0170608695652175</v>
      </c>
      <c r="Q1689" s="73">
        <v>1.0170608695652175</v>
      </c>
      <c r="R1689" s="73">
        <v>1110.5501626239925</v>
      </c>
      <c r="S1689" s="73">
        <v>1110.5501626239925</v>
      </c>
      <c r="T1689" s="73">
        <v>1227.7029404017703</v>
      </c>
      <c r="Z1689" s="73">
        <v>1513.1844366078828</v>
      </c>
    </row>
    <row r="1690" spans="14:26" x14ac:dyDescent="0.25">
      <c r="N1690" s="73">
        <v>168.8</v>
      </c>
      <c r="O1690" s="73">
        <v>46.888888888888893</v>
      </c>
      <c r="P1690" s="73">
        <v>1.0170608695652175</v>
      </c>
      <c r="Q1690" s="73">
        <v>1.0170608695652175</v>
      </c>
      <c r="R1690" s="73">
        <v>1111.8304039274362</v>
      </c>
      <c r="S1690" s="73">
        <v>1111.8304039274362</v>
      </c>
      <c r="T1690" s="73">
        <v>1229.0526261496584</v>
      </c>
      <c r="Z1690" s="73">
        <v>1513.1844366078828</v>
      </c>
    </row>
    <row r="1691" spans="14:26" x14ac:dyDescent="0.25">
      <c r="N1691" s="73">
        <v>168.9</v>
      </c>
      <c r="O1691" s="73">
        <v>46.916666666666664</v>
      </c>
      <c r="P1691" s="73">
        <v>1.0170608695652175</v>
      </c>
      <c r="Q1691" s="73">
        <v>1.0170608695652175</v>
      </c>
      <c r="R1691" s="73">
        <v>1113.1114038923924</v>
      </c>
      <c r="S1691" s="73">
        <v>1113.1114038923924</v>
      </c>
      <c r="T1691" s="73">
        <v>1230.4030705590592</v>
      </c>
      <c r="Z1691" s="73">
        <v>1513.1844366078828</v>
      </c>
    </row>
    <row r="1692" spans="14:26" x14ac:dyDescent="0.25">
      <c r="N1692" s="73">
        <v>169</v>
      </c>
      <c r="O1692" s="73">
        <v>46.944444444444443</v>
      </c>
      <c r="P1692" s="73">
        <v>1.0170608695652175</v>
      </c>
      <c r="Q1692" s="73">
        <v>1.0170608695652175</v>
      </c>
      <c r="R1692" s="73">
        <v>1114.393162518862</v>
      </c>
      <c r="S1692" s="73">
        <v>1114.393162518862</v>
      </c>
      <c r="T1692" s="73">
        <v>1231.7542736299731</v>
      </c>
      <c r="Z1692" s="73">
        <v>1513.1844366078828</v>
      </c>
    </row>
    <row r="1693" spans="14:26" x14ac:dyDescent="0.25">
      <c r="N1693" s="73">
        <v>169.1</v>
      </c>
      <c r="O1693" s="73">
        <v>46.972222222222221</v>
      </c>
      <c r="P1693" s="73">
        <v>1.0170608695652175</v>
      </c>
      <c r="Q1693" s="73">
        <v>1.0170608695652175</v>
      </c>
      <c r="R1693" s="73">
        <v>1115.675679806845</v>
      </c>
      <c r="S1693" s="73">
        <v>1115.675679806845</v>
      </c>
      <c r="T1693" s="73">
        <v>1233.1062353624006</v>
      </c>
      <c r="Z1693" s="73">
        <v>1513.1844366078828</v>
      </c>
    </row>
    <row r="1694" spans="14:26" x14ac:dyDescent="0.25">
      <c r="N1694" s="73">
        <v>169.2</v>
      </c>
      <c r="O1694" s="73">
        <v>46.999999999999993</v>
      </c>
      <c r="P1694" s="73">
        <v>1.0170608695652175</v>
      </c>
      <c r="Q1694" s="73">
        <v>1.0170608695652175</v>
      </c>
      <c r="R1694" s="73">
        <v>1116.9589557563406</v>
      </c>
      <c r="S1694" s="73">
        <v>1116.9589557563406</v>
      </c>
      <c r="T1694" s="73">
        <v>1234.4589557563406</v>
      </c>
      <c r="Z1694" s="73">
        <v>1513.1844366078828</v>
      </c>
    </row>
    <row r="1695" spans="14:26" x14ac:dyDescent="0.25">
      <c r="N1695" s="73">
        <v>169.3</v>
      </c>
      <c r="O1695" s="73">
        <v>47.027777777777779</v>
      </c>
      <c r="P1695" s="73">
        <v>1.0170608695652175</v>
      </c>
      <c r="Q1695" s="73">
        <v>1.0170608695652175</v>
      </c>
      <c r="R1695" s="73">
        <v>1118.2429903673499</v>
      </c>
      <c r="S1695" s="73">
        <v>1118.2429903673499</v>
      </c>
      <c r="T1695" s="73">
        <v>1235.8124348117944</v>
      </c>
      <c r="Z1695" s="73">
        <v>1513.1844366078828</v>
      </c>
    </row>
    <row r="1696" spans="14:26" x14ac:dyDescent="0.25">
      <c r="N1696" s="73">
        <v>169.4</v>
      </c>
      <c r="O1696" s="73">
        <v>47.055555555555557</v>
      </c>
      <c r="P1696" s="73">
        <v>1.0170608695652175</v>
      </c>
      <c r="Q1696" s="73">
        <v>1.0170608695652175</v>
      </c>
      <c r="R1696" s="73">
        <v>1119.527783639872</v>
      </c>
      <c r="S1696" s="73">
        <v>1119.527783639872</v>
      </c>
      <c r="T1696" s="73">
        <v>1237.166672528761</v>
      </c>
      <c r="Z1696" s="73">
        <v>1513.1844366078828</v>
      </c>
    </row>
    <row r="1697" spans="14:26" x14ac:dyDescent="0.25">
      <c r="N1697" s="73">
        <v>169.5</v>
      </c>
      <c r="O1697" s="73">
        <v>47.083333333333336</v>
      </c>
      <c r="P1697" s="73">
        <v>1.0170608695652175</v>
      </c>
      <c r="Q1697" s="73">
        <v>1.0170608695652175</v>
      </c>
      <c r="R1697" s="73">
        <v>1120.8133355739074</v>
      </c>
      <c r="S1697" s="73">
        <v>1120.8133355739074</v>
      </c>
      <c r="T1697" s="73">
        <v>1238.5216689072406</v>
      </c>
      <c r="Z1697" s="73">
        <v>1513.1844366078828</v>
      </c>
    </row>
    <row r="1698" spans="14:26" x14ac:dyDescent="0.25">
      <c r="N1698" s="73">
        <v>169.6</v>
      </c>
      <c r="O1698" s="73">
        <v>47.111111111111107</v>
      </c>
      <c r="P1698" s="73">
        <v>1.0170608695652175</v>
      </c>
      <c r="Q1698" s="73">
        <v>1.0170608695652175</v>
      </c>
      <c r="R1698" s="73">
        <v>1122.0996461694556</v>
      </c>
      <c r="S1698" s="73">
        <v>1122.0996461694556</v>
      </c>
      <c r="T1698" s="73">
        <v>1239.8774239472334</v>
      </c>
      <c r="Z1698" s="73">
        <v>1513.1844366078828</v>
      </c>
    </row>
    <row r="1699" spans="14:26" x14ac:dyDescent="0.25">
      <c r="N1699" s="73">
        <v>169.7</v>
      </c>
      <c r="O1699" s="73">
        <v>47.138888888888886</v>
      </c>
      <c r="P1699" s="73">
        <v>1.0170608695652175</v>
      </c>
      <c r="Q1699" s="73">
        <v>1.0170608695652175</v>
      </c>
      <c r="R1699" s="73">
        <v>1123.3867154265172</v>
      </c>
      <c r="S1699" s="73">
        <v>1123.3867154265172</v>
      </c>
      <c r="T1699" s="73">
        <v>1241.2339376487394</v>
      </c>
      <c r="Z1699" s="73">
        <v>1513.1844366078828</v>
      </c>
    </row>
    <row r="1700" spans="14:26" x14ac:dyDescent="0.25">
      <c r="N1700" s="73">
        <v>169.8</v>
      </c>
      <c r="O1700" s="73">
        <v>47.166666666666671</v>
      </c>
      <c r="P1700" s="73">
        <v>1.0170608695652175</v>
      </c>
      <c r="Q1700" s="73">
        <v>1.0170608695652175</v>
      </c>
      <c r="R1700" s="73">
        <v>1124.6745433450924</v>
      </c>
      <c r="S1700" s="73">
        <v>1124.6745433450924</v>
      </c>
      <c r="T1700" s="73">
        <v>1242.5912100117591</v>
      </c>
      <c r="Z1700" s="73">
        <v>1513.1844366078828</v>
      </c>
    </row>
    <row r="1701" spans="14:26" x14ac:dyDescent="0.25">
      <c r="N1701" s="73">
        <v>169.9</v>
      </c>
      <c r="O1701" s="73">
        <v>47.194444444444443</v>
      </c>
      <c r="P1701" s="73">
        <v>1.0170608695652175</v>
      </c>
      <c r="Q1701" s="73">
        <v>1.0170608695652175</v>
      </c>
      <c r="R1701" s="73">
        <v>1125.9631299251801</v>
      </c>
      <c r="S1701" s="73">
        <v>1125.9631299251801</v>
      </c>
      <c r="T1701" s="73">
        <v>1243.9492410362911</v>
      </c>
      <c r="Z1701" s="73">
        <v>1513.1844366078828</v>
      </c>
    </row>
    <row r="1702" spans="14:26" x14ac:dyDescent="0.25">
      <c r="N1702" s="73">
        <v>170</v>
      </c>
      <c r="O1702" s="73">
        <v>47.222222222222221</v>
      </c>
      <c r="P1702" s="73">
        <v>1.0170608695652175</v>
      </c>
      <c r="Q1702" s="73">
        <v>1.0170608695652175</v>
      </c>
      <c r="R1702" s="73">
        <v>1127.2524751667811</v>
      </c>
      <c r="S1702" s="73">
        <v>1127.2524751667811</v>
      </c>
      <c r="T1702" s="73">
        <v>1245.3080307223368</v>
      </c>
      <c r="Z1702" s="73">
        <v>1513.1844366078828</v>
      </c>
    </row>
    <row r="1703" spans="14:26" x14ac:dyDescent="0.25">
      <c r="N1703" s="73">
        <v>170.1</v>
      </c>
      <c r="O1703" s="73">
        <v>47.25</v>
      </c>
      <c r="P1703" s="73">
        <v>1.0170608695652175</v>
      </c>
      <c r="Q1703" s="73">
        <v>1.0170608695652175</v>
      </c>
      <c r="R1703" s="73">
        <v>1128.5425790698955</v>
      </c>
      <c r="S1703" s="73">
        <v>1128.5425790698955</v>
      </c>
      <c r="T1703" s="73">
        <v>1246.6675790698955</v>
      </c>
      <c r="Z1703" s="73">
        <v>1513.1844366078828</v>
      </c>
    </row>
    <row r="1704" spans="14:26" x14ac:dyDescent="0.25">
      <c r="N1704" s="73">
        <v>170.2</v>
      </c>
      <c r="O1704" s="73">
        <v>47.277777777777771</v>
      </c>
      <c r="P1704" s="73">
        <v>1.0170608695652175</v>
      </c>
      <c r="Q1704" s="73">
        <v>1.0170608695652175</v>
      </c>
      <c r="R1704" s="73">
        <v>1129.8334416345226</v>
      </c>
      <c r="S1704" s="73">
        <v>1129.8334416345226</v>
      </c>
      <c r="T1704" s="73">
        <v>1248.027886078967</v>
      </c>
      <c r="Z1704" s="73">
        <v>1513.1844366078828</v>
      </c>
    </row>
    <row r="1705" spans="14:26" x14ac:dyDescent="0.25">
      <c r="N1705" s="73">
        <v>170.3</v>
      </c>
      <c r="O1705" s="73">
        <v>47.305555555555557</v>
      </c>
      <c r="P1705" s="73">
        <v>1.0170608695652175</v>
      </c>
      <c r="Q1705" s="73">
        <v>1.0170608695652175</v>
      </c>
      <c r="R1705" s="73">
        <v>1131.1250628606635</v>
      </c>
      <c r="S1705" s="73">
        <v>1131.1250628606635</v>
      </c>
      <c r="T1705" s="73">
        <v>1249.3889517495525</v>
      </c>
      <c r="Z1705" s="73">
        <v>1513.1844366078828</v>
      </c>
    </row>
    <row r="1706" spans="14:26" x14ac:dyDescent="0.25">
      <c r="N1706" s="73">
        <v>170.4</v>
      </c>
      <c r="O1706" s="73">
        <v>47.333333333333336</v>
      </c>
      <c r="P1706" s="73">
        <v>1.0170608695652175</v>
      </c>
      <c r="Q1706" s="73">
        <v>1.0170608695652175</v>
      </c>
      <c r="R1706" s="73">
        <v>1132.4174427483174</v>
      </c>
      <c r="S1706" s="73">
        <v>1132.4174427483174</v>
      </c>
      <c r="T1706" s="73">
        <v>1250.7507760816507</v>
      </c>
      <c r="Z1706" s="73">
        <v>1513.1844366078828</v>
      </c>
    </row>
    <row r="1707" spans="14:26" x14ac:dyDescent="0.25">
      <c r="N1707" s="73">
        <v>170.5</v>
      </c>
      <c r="O1707" s="73">
        <v>47.361111111111107</v>
      </c>
      <c r="P1707" s="73">
        <v>1.0170608695652175</v>
      </c>
      <c r="Q1707" s="73">
        <v>1.0170608695652175</v>
      </c>
      <c r="R1707" s="73">
        <v>1133.7105812974839</v>
      </c>
      <c r="S1707" s="73">
        <v>1133.7105812974839</v>
      </c>
      <c r="T1707" s="73">
        <v>1252.1133590752618</v>
      </c>
      <c r="Z1707" s="73">
        <v>1513.1844366078828</v>
      </c>
    </row>
    <row r="1708" spans="14:26" x14ac:dyDescent="0.25">
      <c r="N1708" s="73">
        <v>170.6</v>
      </c>
      <c r="O1708" s="73">
        <v>47.388888888888886</v>
      </c>
      <c r="P1708" s="73">
        <v>1.0170608695652175</v>
      </c>
      <c r="Q1708" s="73">
        <v>1.0170608695652175</v>
      </c>
      <c r="R1708" s="73">
        <v>1135.0044785081639</v>
      </c>
      <c r="S1708" s="73">
        <v>1135.0044785081639</v>
      </c>
      <c r="T1708" s="73">
        <v>1253.476700730386</v>
      </c>
      <c r="Z1708" s="73">
        <v>1513.1844366078828</v>
      </c>
    </row>
    <row r="1709" spans="14:26" x14ac:dyDescent="0.25">
      <c r="N1709" s="73">
        <v>170.7</v>
      </c>
      <c r="O1709" s="73">
        <v>47.416666666666664</v>
      </c>
      <c r="P1709" s="73">
        <v>1.0170608695652175</v>
      </c>
      <c r="Q1709" s="73">
        <v>1.0170608695652175</v>
      </c>
      <c r="R1709" s="73">
        <v>1136.2991343803571</v>
      </c>
      <c r="S1709" s="73">
        <v>1136.2991343803571</v>
      </c>
      <c r="T1709" s="73">
        <v>1254.8408010470239</v>
      </c>
      <c r="Z1709" s="73">
        <v>1513.1844366078828</v>
      </c>
    </row>
    <row r="1710" spans="14:26" x14ac:dyDescent="0.25">
      <c r="N1710" s="73">
        <v>170.8</v>
      </c>
      <c r="O1710" s="73">
        <v>47.44444444444445</v>
      </c>
      <c r="P1710" s="73">
        <v>1.0170608695652175</v>
      </c>
      <c r="Q1710" s="73">
        <v>1.0170608695652175</v>
      </c>
      <c r="R1710" s="73">
        <v>1137.594548914064</v>
      </c>
      <c r="S1710" s="73">
        <v>1137.594548914064</v>
      </c>
      <c r="T1710" s="73">
        <v>1256.2056600251751</v>
      </c>
      <c r="Z1710" s="73">
        <v>1513.1844366078828</v>
      </c>
    </row>
    <row r="1711" spans="14:26" x14ac:dyDescent="0.25">
      <c r="N1711" s="73">
        <v>170.9</v>
      </c>
      <c r="O1711" s="73">
        <v>47.472222222222221</v>
      </c>
      <c r="P1711" s="73">
        <v>1.0170608695652175</v>
      </c>
      <c r="Q1711" s="73">
        <v>1.0170608695652175</v>
      </c>
      <c r="R1711" s="73">
        <v>1138.8907221092832</v>
      </c>
      <c r="S1711" s="73">
        <v>1138.8907221092832</v>
      </c>
      <c r="T1711" s="73">
        <v>1257.5712776648388</v>
      </c>
      <c r="Z1711" s="73">
        <v>1513.1844366078828</v>
      </c>
    </row>
    <row r="1712" spans="14:26" x14ac:dyDescent="0.25">
      <c r="N1712" s="73">
        <v>171</v>
      </c>
      <c r="O1712" s="73">
        <v>47.5</v>
      </c>
      <c r="P1712" s="73">
        <v>1.0170608695652175</v>
      </c>
      <c r="Q1712" s="73">
        <v>1.0170608695652175</v>
      </c>
      <c r="R1712" s="73">
        <v>1140.1876539660157</v>
      </c>
      <c r="S1712" s="73">
        <v>1140.1876539660157</v>
      </c>
      <c r="T1712" s="73">
        <v>1258.9376539660157</v>
      </c>
      <c r="Z1712" s="73">
        <v>1513.1844366078828</v>
      </c>
    </row>
    <row r="1713" spans="14:27" x14ac:dyDescent="0.25">
      <c r="N1713" s="73">
        <v>171.1</v>
      </c>
      <c r="O1713" s="73">
        <v>47.527777777777779</v>
      </c>
      <c r="P1713" s="73">
        <v>1.0170608695652175</v>
      </c>
      <c r="Q1713" s="73">
        <v>1.0170608695652175</v>
      </c>
      <c r="R1713" s="73">
        <v>1141.4853444842615</v>
      </c>
      <c r="S1713" s="73">
        <v>1141.4853444842615</v>
      </c>
      <c r="T1713" s="73">
        <v>1260.3047889287059</v>
      </c>
      <c r="Z1713" s="73">
        <v>1513.1844366078828</v>
      </c>
    </row>
    <row r="1714" spans="14:27" x14ac:dyDescent="0.25">
      <c r="N1714" s="73">
        <v>171.2</v>
      </c>
      <c r="O1714" s="73">
        <v>47.55555555555555</v>
      </c>
      <c r="P1714" s="73">
        <v>1.0170608695652175</v>
      </c>
      <c r="Q1714" s="73">
        <v>1.0170608695652175</v>
      </c>
      <c r="R1714" s="73">
        <v>1142.7837936640201</v>
      </c>
      <c r="S1714" s="73">
        <v>1142.7837936640201</v>
      </c>
      <c r="T1714" s="73">
        <v>1261.672682552909</v>
      </c>
      <c r="Z1714" s="73">
        <v>1513.1844366078828</v>
      </c>
    </row>
    <row r="1715" spans="14:27" x14ac:dyDescent="0.25">
      <c r="N1715" s="73">
        <v>171.3</v>
      </c>
      <c r="O1715" s="73">
        <v>47.583333333333336</v>
      </c>
      <c r="P1715" s="73">
        <v>1.0170608695652175</v>
      </c>
      <c r="Q1715" s="73">
        <v>1.0170608695652175</v>
      </c>
      <c r="R1715" s="73">
        <v>1144.0830015052925</v>
      </c>
      <c r="S1715" s="73">
        <v>1144.0830015052925</v>
      </c>
      <c r="T1715" s="73">
        <v>1824.2955477189939</v>
      </c>
      <c r="AA1715" s="127">
        <v>1824.2955477189939</v>
      </c>
    </row>
    <row r="1716" spans="14:27" x14ac:dyDescent="0.25">
      <c r="N1716" s="73">
        <v>171.4</v>
      </c>
      <c r="O1716" s="73">
        <v>47.611111111111114</v>
      </c>
      <c r="P1716" s="73">
        <v>1.0170608695652175</v>
      </c>
      <c r="Q1716" s="73">
        <v>1.0170608695652175</v>
      </c>
      <c r="R1716" s="73">
        <v>1145.3829680080778</v>
      </c>
      <c r="S1716" s="73">
        <v>1145.3829680080778</v>
      </c>
    </row>
    <row r="1717" spans="14:27" x14ac:dyDescent="0.25">
      <c r="N1717" s="73">
        <v>171.5</v>
      </c>
      <c r="O1717" s="73">
        <v>47.638888888888886</v>
      </c>
      <c r="P1717" s="73">
        <v>1.0170608695652175</v>
      </c>
      <c r="Q1717" s="73">
        <v>1.0170608695652175</v>
      </c>
      <c r="R1717" s="73">
        <v>1146.683693172376</v>
      </c>
      <c r="S1717" s="73">
        <v>1146.683693172376</v>
      </c>
    </row>
    <row r="1718" spans="14:27" x14ac:dyDescent="0.25">
      <c r="N1718" s="73">
        <v>171.6</v>
      </c>
      <c r="O1718" s="73">
        <v>47.666666666666664</v>
      </c>
      <c r="P1718" s="73">
        <v>1.0170608695652175</v>
      </c>
      <c r="Q1718" s="73">
        <v>1.0170608695652175</v>
      </c>
      <c r="R1718" s="73">
        <v>1147.9851769981874</v>
      </c>
      <c r="S1718" s="73">
        <v>1147.9851769981874</v>
      </c>
    </row>
    <row r="1719" spans="14:27" x14ac:dyDescent="0.25">
      <c r="N1719" s="73">
        <v>171.7</v>
      </c>
      <c r="O1719" s="73">
        <v>47.694444444444443</v>
      </c>
      <c r="P1719" s="73">
        <v>1.0170608695652175</v>
      </c>
      <c r="Q1719" s="73">
        <v>1.0170608695652175</v>
      </c>
      <c r="R1719" s="73">
        <v>1149.2874194855121</v>
      </c>
      <c r="S1719" s="73">
        <v>1149.2874194855121</v>
      </c>
    </row>
    <row r="1720" spans="14:27" x14ac:dyDescent="0.25">
      <c r="N1720" s="73">
        <v>171.8</v>
      </c>
      <c r="O1720" s="73">
        <v>47.722222222222221</v>
      </c>
      <c r="P1720" s="73">
        <v>1.0170608695652175</v>
      </c>
      <c r="Q1720" s="73">
        <v>1.0170608695652175</v>
      </c>
      <c r="R1720" s="73">
        <v>1150.59042063435</v>
      </c>
      <c r="S1720" s="73">
        <v>1150.59042063435</v>
      </c>
    </row>
    <row r="1721" spans="14:27" x14ac:dyDescent="0.25">
      <c r="N1721" s="73">
        <v>171.9</v>
      </c>
      <c r="O1721" s="73">
        <v>47.75</v>
      </c>
      <c r="P1721" s="73">
        <v>1.0170608695652175</v>
      </c>
      <c r="Q1721" s="73">
        <v>1.0170608695652175</v>
      </c>
      <c r="R1721" s="73">
        <v>1151.8941804447011</v>
      </c>
      <c r="S1721" s="73">
        <v>1151.8941804447011</v>
      </c>
    </row>
    <row r="1722" spans="14:27" x14ac:dyDescent="0.25">
      <c r="N1722" s="73">
        <v>172</v>
      </c>
      <c r="O1722" s="73">
        <v>47.777777777777779</v>
      </c>
      <c r="P1722" s="73">
        <v>1.0170608695652175</v>
      </c>
      <c r="Q1722" s="73">
        <v>1.0170608695652175</v>
      </c>
      <c r="R1722" s="73">
        <v>1153.1986989165653</v>
      </c>
      <c r="S1722" s="73">
        <v>1153.1986989165653</v>
      </c>
    </row>
    <row r="1723" spans="14:27" x14ac:dyDescent="0.25">
      <c r="N1723" s="73">
        <v>172.1</v>
      </c>
      <c r="O1723" s="73">
        <v>47.80555555555555</v>
      </c>
      <c r="P1723" s="73">
        <v>1.0170608695652175</v>
      </c>
      <c r="Q1723" s="73">
        <v>1.0170608695652175</v>
      </c>
      <c r="R1723" s="73">
        <v>1154.5039760499424</v>
      </c>
      <c r="S1723" s="73">
        <v>1154.5039760499424</v>
      </c>
    </row>
    <row r="1724" spans="14:27" x14ac:dyDescent="0.25">
      <c r="N1724" s="73">
        <v>172.2</v>
      </c>
      <c r="O1724" s="73">
        <v>47.833333333333329</v>
      </c>
      <c r="P1724" s="73">
        <v>1.0170608695652175</v>
      </c>
      <c r="Q1724" s="73">
        <v>1.0170608695652175</v>
      </c>
      <c r="R1724" s="73">
        <v>1155.8100118448328</v>
      </c>
      <c r="S1724" s="73">
        <v>1155.8100118448328</v>
      </c>
    </row>
    <row r="1725" spans="14:27" x14ac:dyDescent="0.25">
      <c r="N1725" s="73">
        <v>172.3</v>
      </c>
      <c r="O1725" s="73">
        <v>47.861111111111114</v>
      </c>
      <c r="P1725" s="73">
        <v>1.0170608695652175</v>
      </c>
      <c r="Q1725" s="73">
        <v>1.0170608695652175</v>
      </c>
      <c r="R1725" s="73">
        <v>1157.1168063012367</v>
      </c>
      <c r="S1725" s="73">
        <v>1157.1168063012367</v>
      </c>
    </row>
    <row r="1726" spans="14:27" x14ac:dyDescent="0.25">
      <c r="N1726" s="73">
        <v>172.4</v>
      </c>
      <c r="O1726" s="73">
        <v>47.888888888888893</v>
      </c>
      <c r="P1726" s="73">
        <v>1.0170608695652175</v>
      </c>
      <c r="Q1726" s="73">
        <v>1.0170608695652175</v>
      </c>
      <c r="R1726" s="73">
        <v>1158.4243594191535</v>
      </c>
      <c r="S1726" s="73">
        <v>1158.4243594191535</v>
      </c>
    </row>
    <row r="1727" spans="14:27" x14ac:dyDescent="0.25">
      <c r="N1727" s="73">
        <v>172.5</v>
      </c>
      <c r="O1727" s="73">
        <v>47.916666666666664</v>
      </c>
      <c r="P1727" s="73">
        <v>1.0170608695652175</v>
      </c>
      <c r="Q1727" s="73">
        <v>1.0170608695652175</v>
      </c>
      <c r="R1727" s="73">
        <v>1159.7326711985831</v>
      </c>
      <c r="S1727" s="73">
        <v>1159.7326711985831</v>
      </c>
    </row>
    <row r="1728" spans="14:27" x14ac:dyDescent="0.25">
      <c r="N1728" s="73">
        <v>172.6</v>
      </c>
      <c r="O1728" s="73">
        <v>47.944444444444443</v>
      </c>
      <c r="P1728" s="73">
        <v>1.0170608695652175</v>
      </c>
      <c r="Q1728" s="73">
        <v>1.0170608695652175</v>
      </c>
      <c r="R1728" s="73">
        <v>1161.041741639526</v>
      </c>
      <c r="S1728" s="73">
        <v>1161.041741639526</v>
      </c>
    </row>
    <row r="1729" spans="14:19" x14ac:dyDescent="0.25">
      <c r="N1729" s="73">
        <v>172.7</v>
      </c>
      <c r="O1729" s="73">
        <v>47.972222222222214</v>
      </c>
      <c r="P1729" s="73">
        <v>1.0170608695652175</v>
      </c>
      <c r="Q1729" s="73">
        <v>1.0170608695652175</v>
      </c>
      <c r="R1729" s="73">
        <v>1162.351570741982</v>
      </c>
      <c r="S1729" s="73">
        <v>1162.351570741982</v>
      </c>
    </row>
    <row r="1730" spans="14:19" x14ac:dyDescent="0.25">
      <c r="N1730" s="73">
        <v>172.8</v>
      </c>
      <c r="O1730" s="73">
        <v>48</v>
      </c>
      <c r="P1730" s="73">
        <v>1.0170608695652175</v>
      </c>
      <c r="Q1730" s="73">
        <v>1.0170608695652175</v>
      </c>
      <c r="R1730" s="73">
        <v>1163.6621585059518</v>
      </c>
      <c r="S1730" s="73">
        <v>1163.6621585059518</v>
      </c>
    </row>
    <row r="1731" spans="14:19" x14ac:dyDescent="0.25">
      <c r="N1731" s="73">
        <v>172.9</v>
      </c>
      <c r="O1731" s="73">
        <v>48.027777777777779</v>
      </c>
      <c r="P1731" s="73">
        <v>1.0170608695652175</v>
      </c>
      <c r="Q1731" s="73">
        <v>1.0170608695652175</v>
      </c>
      <c r="R1731" s="73">
        <v>1164.9735049314343</v>
      </c>
      <c r="S1731" s="73">
        <v>1164.9735049314343</v>
      </c>
    </row>
    <row r="1732" spans="14:19" x14ac:dyDescent="0.25">
      <c r="N1732" s="73">
        <v>173</v>
      </c>
      <c r="O1732" s="73">
        <v>48.055555555555557</v>
      </c>
      <c r="P1732" s="73">
        <v>1.0170608695652175</v>
      </c>
      <c r="Q1732" s="73">
        <v>1.0170608695652175</v>
      </c>
      <c r="R1732" s="73">
        <v>1166.2856100184299</v>
      </c>
      <c r="S1732" s="73">
        <v>1166.2856100184299</v>
      </c>
    </row>
    <row r="1733" spans="14:19" x14ac:dyDescent="0.25">
      <c r="N1733" s="73">
        <v>173.1</v>
      </c>
      <c r="O1733" s="73">
        <v>48.083333333333329</v>
      </c>
      <c r="P1733" s="73">
        <v>1.0170608695652175</v>
      </c>
      <c r="Q1733" s="73">
        <v>1.0170608695652175</v>
      </c>
      <c r="R1733" s="73">
        <v>1167.5984737669385</v>
      </c>
      <c r="S1733" s="73">
        <v>1167.5984737669385</v>
      </c>
    </row>
    <row r="1734" spans="14:19" x14ac:dyDescent="0.25">
      <c r="N1734" s="73">
        <v>173.2</v>
      </c>
      <c r="O1734" s="73">
        <v>48.111111111111107</v>
      </c>
      <c r="P1734" s="73">
        <v>1.0170608695652175</v>
      </c>
      <c r="Q1734" s="73">
        <v>1.0170608695652175</v>
      </c>
      <c r="R1734" s="73">
        <v>1168.9120961769604</v>
      </c>
      <c r="S1734" s="73">
        <v>1168.9120961769604</v>
      </c>
    </row>
    <row r="1735" spans="14:19" x14ac:dyDescent="0.25">
      <c r="N1735" s="73">
        <v>173.3</v>
      </c>
      <c r="O1735" s="73">
        <v>48.138888888888893</v>
      </c>
      <c r="P1735" s="73">
        <v>1.0170608695652175</v>
      </c>
      <c r="Q1735" s="73">
        <v>1.0170608695652175</v>
      </c>
      <c r="R1735" s="73">
        <v>1170.2264772484959</v>
      </c>
      <c r="S1735" s="73">
        <v>1170.2264772484959</v>
      </c>
    </row>
    <row r="1736" spans="14:19" x14ac:dyDescent="0.25">
      <c r="N1736" s="73">
        <v>173.4</v>
      </c>
      <c r="O1736" s="73">
        <v>48.166666666666664</v>
      </c>
      <c r="P1736" s="73">
        <v>1.0170608695652175</v>
      </c>
      <c r="Q1736" s="73">
        <v>1.0170608695652175</v>
      </c>
      <c r="R1736" s="73">
        <v>1171.5416169815439</v>
      </c>
      <c r="S1736" s="73">
        <v>1171.5416169815439</v>
      </c>
    </row>
    <row r="1737" spans="14:19" x14ac:dyDescent="0.25">
      <c r="N1737" s="73">
        <v>173.5</v>
      </c>
      <c r="O1737" s="73">
        <v>48.194444444444443</v>
      </c>
      <c r="P1737" s="73">
        <v>1.0170608695652175</v>
      </c>
      <c r="Q1737" s="73">
        <v>1.0170608695652175</v>
      </c>
      <c r="R1737" s="73">
        <v>1172.8575153761055</v>
      </c>
      <c r="S1737" s="73">
        <v>1172.8575153761055</v>
      </c>
    </row>
    <row r="1738" spans="14:19" x14ac:dyDescent="0.25">
      <c r="N1738" s="73">
        <v>173.6</v>
      </c>
      <c r="O1738" s="73">
        <v>48.222222222222221</v>
      </c>
      <c r="P1738" s="73">
        <v>1.0170608695652175</v>
      </c>
      <c r="Q1738" s="73">
        <v>1.0170608695652175</v>
      </c>
      <c r="R1738" s="73">
        <v>1174.1741724321798</v>
      </c>
      <c r="S1738" s="73">
        <v>1174.1741724321798</v>
      </c>
    </row>
    <row r="1739" spans="14:19" x14ac:dyDescent="0.25">
      <c r="N1739" s="73">
        <v>173.7</v>
      </c>
      <c r="O1739" s="73">
        <v>48.249999999999993</v>
      </c>
      <c r="P1739" s="73">
        <v>1.0170608695652175</v>
      </c>
      <c r="Q1739" s="73">
        <v>1.0170608695652175</v>
      </c>
      <c r="R1739" s="73">
        <v>1175.4915881497673</v>
      </c>
      <c r="S1739" s="73">
        <v>1175.4915881497673</v>
      </c>
    </row>
    <row r="1740" spans="14:19" x14ac:dyDescent="0.25">
      <c r="N1740" s="73">
        <v>173.8</v>
      </c>
      <c r="O1740" s="73">
        <v>48.277777777777779</v>
      </c>
      <c r="P1740" s="73">
        <v>1.0170608695652175</v>
      </c>
      <c r="Q1740" s="73">
        <v>1.0170608695652175</v>
      </c>
      <c r="R1740" s="73">
        <v>1176.8097625288685</v>
      </c>
      <c r="S1740" s="73">
        <v>1176.8097625288685</v>
      </c>
    </row>
    <row r="1741" spans="14:19" x14ac:dyDescent="0.25">
      <c r="N1741" s="73">
        <v>173.9</v>
      </c>
      <c r="O1741" s="73">
        <v>48.305555555555557</v>
      </c>
      <c r="P1741" s="73">
        <v>1.0170608695652175</v>
      </c>
      <c r="Q1741" s="73">
        <v>1.0170608695652175</v>
      </c>
      <c r="R1741" s="73">
        <v>1178.1286955694825</v>
      </c>
      <c r="S1741" s="73">
        <v>1178.1286955694825</v>
      </c>
    </row>
    <row r="1742" spans="14:19" x14ac:dyDescent="0.25">
      <c r="N1742" s="73">
        <v>174</v>
      </c>
      <c r="O1742" s="73">
        <v>48.333333333333329</v>
      </c>
      <c r="P1742" s="73">
        <v>1.0170608695652175</v>
      </c>
      <c r="Q1742" s="73">
        <v>1.0170608695652175</v>
      </c>
      <c r="R1742" s="73">
        <v>1179.4483872716096</v>
      </c>
      <c r="S1742" s="73">
        <v>1179.4483872716096</v>
      </c>
    </row>
    <row r="1743" spans="14:19" x14ac:dyDescent="0.25">
      <c r="N1743" s="73">
        <v>174.1</v>
      </c>
      <c r="O1743" s="73">
        <v>48.361111111111107</v>
      </c>
      <c r="P1743" s="73">
        <v>1.0170608695652175</v>
      </c>
      <c r="Q1743" s="73">
        <v>1.0170608695652175</v>
      </c>
      <c r="R1743" s="73">
        <v>1180.7688376352498</v>
      </c>
      <c r="S1743" s="73">
        <v>1180.7688376352498</v>
      </c>
    </row>
    <row r="1744" spans="14:19" x14ac:dyDescent="0.25">
      <c r="N1744" s="73">
        <v>174.2</v>
      </c>
      <c r="O1744" s="73">
        <v>48.388888888888886</v>
      </c>
      <c r="P1744" s="73">
        <v>1.0170608695652175</v>
      </c>
      <c r="Q1744" s="73">
        <v>1.0170608695652175</v>
      </c>
      <c r="R1744" s="73">
        <v>1182.0900466604032</v>
      </c>
      <c r="S1744" s="73">
        <v>1182.0900466604032</v>
      </c>
    </row>
    <row r="1745" spans="14:19" x14ac:dyDescent="0.25">
      <c r="N1745" s="73">
        <v>174.3</v>
      </c>
      <c r="O1745" s="73">
        <v>48.416666666666671</v>
      </c>
      <c r="P1745" s="73">
        <v>1.0170608695652175</v>
      </c>
      <c r="Q1745" s="73">
        <v>1.0170608695652175</v>
      </c>
      <c r="R1745" s="73">
        <v>1183.4120143470705</v>
      </c>
      <c r="S1745" s="73">
        <v>1183.4120143470705</v>
      </c>
    </row>
    <row r="1746" spans="14:19" x14ac:dyDescent="0.25">
      <c r="N1746" s="73">
        <v>174.4</v>
      </c>
      <c r="O1746" s="73">
        <v>48.444444444444443</v>
      </c>
      <c r="P1746" s="73">
        <v>1.0170608695652175</v>
      </c>
      <c r="Q1746" s="73">
        <v>1.0170608695652175</v>
      </c>
      <c r="R1746" s="73">
        <v>1184.7347406952499</v>
      </c>
      <c r="S1746" s="73">
        <v>1184.7347406952499</v>
      </c>
    </row>
    <row r="1747" spans="14:19" x14ac:dyDescent="0.25">
      <c r="N1747" s="73">
        <v>174.5</v>
      </c>
      <c r="O1747" s="73">
        <v>48.472222222222221</v>
      </c>
      <c r="P1747" s="73">
        <v>1.0170608695652175</v>
      </c>
      <c r="Q1747" s="73">
        <v>1.0170608695652175</v>
      </c>
      <c r="R1747" s="73">
        <v>1186.0582257049427</v>
      </c>
      <c r="S1747" s="73">
        <v>1186.0582257049427</v>
      </c>
    </row>
    <row r="1748" spans="14:19" x14ac:dyDescent="0.25">
      <c r="N1748" s="73">
        <v>174.6</v>
      </c>
      <c r="O1748" s="73">
        <v>48.5</v>
      </c>
      <c r="P1748" s="73">
        <v>1.0170608695652175</v>
      </c>
      <c r="Q1748" s="73">
        <v>1.0170608695652175</v>
      </c>
      <c r="R1748" s="73">
        <v>1187.3824693761489</v>
      </c>
      <c r="S1748" s="73">
        <v>1187.3824693761489</v>
      </c>
    </row>
    <row r="1749" spans="14:19" x14ac:dyDescent="0.25">
      <c r="N1749" s="73">
        <v>174.7</v>
      </c>
      <c r="O1749" s="73">
        <v>48.527777777777771</v>
      </c>
      <c r="P1749" s="73">
        <v>1.0170608695652175</v>
      </c>
      <c r="Q1749" s="73">
        <v>1.0170608695652175</v>
      </c>
      <c r="R1749" s="73">
        <v>1188.7074717088678</v>
      </c>
      <c r="S1749" s="73">
        <v>1188.7074717088678</v>
      </c>
    </row>
    <row r="1750" spans="14:19" x14ac:dyDescent="0.25">
      <c r="N1750" s="73">
        <v>174.8</v>
      </c>
      <c r="O1750" s="73">
        <v>48.555555555555557</v>
      </c>
      <c r="P1750" s="73">
        <v>1.0170608695652175</v>
      </c>
      <c r="Q1750" s="73">
        <v>1.0170608695652175</v>
      </c>
      <c r="R1750" s="73">
        <v>1190.0332327031006</v>
      </c>
      <c r="S1750" s="73">
        <v>1190.0332327031006</v>
      </c>
    </row>
    <row r="1751" spans="14:19" x14ac:dyDescent="0.25">
      <c r="N1751" s="73">
        <v>174.9</v>
      </c>
      <c r="O1751" s="73">
        <v>48.583333333333336</v>
      </c>
      <c r="P1751" s="73">
        <v>1.0170608695652175</v>
      </c>
      <c r="Q1751" s="73">
        <v>1.0170608695652175</v>
      </c>
      <c r="R1751" s="73">
        <v>1191.359752358846</v>
      </c>
      <c r="S1751" s="73">
        <v>1191.359752358846</v>
      </c>
    </row>
    <row r="1752" spans="14:19" x14ac:dyDescent="0.25">
      <c r="N1752" s="73">
        <v>175</v>
      </c>
      <c r="O1752" s="73">
        <v>48.611111111111107</v>
      </c>
      <c r="P1752" s="73">
        <v>1.0170608695652175</v>
      </c>
      <c r="Q1752" s="73">
        <v>1.0170608695652175</v>
      </c>
      <c r="R1752" s="73">
        <v>1192.6870306761045</v>
      </c>
      <c r="S1752" s="73">
        <v>1192.6870306761045</v>
      </c>
    </row>
    <row r="1753" spans="14:19" x14ac:dyDescent="0.25">
      <c r="N1753" s="73">
        <v>175.1</v>
      </c>
      <c r="O1753" s="73">
        <v>48.638888888888886</v>
      </c>
      <c r="P1753" s="73">
        <v>1.0170608695652175</v>
      </c>
      <c r="Q1753" s="73">
        <v>1.0170608695652175</v>
      </c>
      <c r="R1753" s="73">
        <v>1194.0150676548762</v>
      </c>
      <c r="S1753" s="73">
        <v>1194.0150676548762</v>
      </c>
    </row>
    <row r="1754" spans="14:19" x14ac:dyDescent="0.25">
      <c r="N1754" s="73">
        <v>175.2</v>
      </c>
      <c r="O1754" s="73">
        <v>48.666666666666664</v>
      </c>
      <c r="P1754" s="73">
        <v>1.0170608695652175</v>
      </c>
      <c r="Q1754" s="73">
        <v>1.0170608695652175</v>
      </c>
      <c r="R1754" s="73">
        <v>1195.3438632951613</v>
      </c>
      <c r="S1754" s="73">
        <v>1195.3438632951613</v>
      </c>
    </row>
    <row r="1755" spans="14:19" x14ac:dyDescent="0.25">
      <c r="N1755" s="73">
        <v>175.3</v>
      </c>
      <c r="O1755" s="73">
        <v>48.694444444444443</v>
      </c>
      <c r="P1755" s="73">
        <v>1.0170608695652175</v>
      </c>
      <c r="Q1755" s="73">
        <v>1.0170608695652175</v>
      </c>
      <c r="R1755" s="73">
        <v>1196.6734175969596</v>
      </c>
      <c r="S1755" s="73">
        <v>1196.6734175969596</v>
      </c>
    </row>
    <row r="1756" spans="14:19" x14ac:dyDescent="0.25">
      <c r="N1756" s="73">
        <v>175.4</v>
      </c>
      <c r="O1756" s="73">
        <v>48.722222222222221</v>
      </c>
      <c r="P1756" s="73">
        <v>1.0170608695652175</v>
      </c>
      <c r="Q1756" s="73">
        <v>1.0170608695652175</v>
      </c>
      <c r="R1756" s="73">
        <v>1198.0037305602709</v>
      </c>
      <c r="S1756" s="73">
        <v>1198.0037305602709</v>
      </c>
    </row>
    <row r="1757" spans="14:19" x14ac:dyDescent="0.25">
      <c r="N1757" s="73">
        <v>175.5</v>
      </c>
      <c r="O1757" s="73">
        <v>48.75</v>
      </c>
      <c r="P1757" s="73">
        <v>1.0170608695652175</v>
      </c>
      <c r="Q1757" s="73">
        <v>1.0170608695652175</v>
      </c>
      <c r="R1757" s="73">
        <v>1199.3348021850952</v>
      </c>
      <c r="S1757" s="73">
        <v>1199.3348021850952</v>
      </c>
    </row>
    <row r="1758" spans="14:19" x14ac:dyDescent="0.25">
      <c r="N1758" s="73">
        <v>175.6</v>
      </c>
      <c r="O1758" s="73">
        <v>48.777777777777771</v>
      </c>
      <c r="P1758" s="73">
        <v>1.0170608695652175</v>
      </c>
      <c r="Q1758" s="73">
        <v>1.0170608695652175</v>
      </c>
      <c r="R1758" s="73">
        <v>1200.6666324714326</v>
      </c>
      <c r="S1758" s="73">
        <v>1200.6666324714326</v>
      </c>
    </row>
    <row r="1759" spans="14:19" x14ac:dyDescent="0.25">
      <c r="N1759" s="73">
        <v>175.7</v>
      </c>
      <c r="O1759" s="73">
        <v>48.80555555555555</v>
      </c>
      <c r="P1759" s="73">
        <v>1.0170608695652175</v>
      </c>
      <c r="Q1759" s="73">
        <v>1.0170608695652175</v>
      </c>
      <c r="R1759" s="73">
        <v>1201.9992214192835</v>
      </c>
      <c r="S1759" s="73">
        <v>1201.9992214192835</v>
      </c>
    </row>
    <row r="1760" spans="14:19" x14ac:dyDescent="0.25">
      <c r="N1760" s="73">
        <v>175.8</v>
      </c>
      <c r="O1760" s="73">
        <v>48.833333333333336</v>
      </c>
      <c r="P1760" s="73">
        <v>1.0170608695652175</v>
      </c>
      <c r="Q1760" s="73">
        <v>1.0170608695652175</v>
      </c>
      <c r="R1760" s="73">
        <v>1203.3325690286476</v>
      </c>
      <c r="S1760" s="73">
        <v>1203.3325690286476</v>
      </c>
    </row>
    <row r="1761" spans="14:19" x14ac:dyDescent="0.25">
      <c r="N1761" s="73">
        <v>175.9</v>
      </c>
      <c r="O1761" s="73">
        <v>48.861111111111114</v>
      </c>
      <c r="P1761" s="73">
        <v>1.0170608695652175</v>
      </c>
      <c r="Q1761" s="73">
        <v>1.0170608695652175</v>
      </c>
      <c r="R1761" s="73">
        <v>1204.6666752995247</v>
      </c>
      <c r="S1761" s="73">
        <v>1204.6666752995247</v>
      </c>
    </row>
    <row r="1762" spans="14:19" x14ac:dyDescent="0.25">
      <c r="N1762" s="73">
        <v>176</v>
      </c>
      <c r="O1762" s="73">
        <v>48.888888888888886</v>
      </c>
      <c r="P1762" s="73">
        <v>1.0170608695652175</v>
      </c>
      <c r="Q1762" s="73">
        <v>1.0170608695652175</v>
      </c>
      <c r="R1762" s="73">
        <v>1206.0015402319148</v>
      </c>
      <c r="S1762" s="73">
        <v>1206.0015402319148</v>
      </c>
    </row>
    <row r="1763" spans="14:19" x14ac:dyDescent="0.25">
      <c r="N1763" s="73">
        <v>176.1</v>
      </c>
      <c r="O1763" s="73">
        <v>48.916666666666664</v>
      </c>
      <c r="P1763" s="73">
        <v>1.0170608695652175</v>
      </c>
      <c r="Q1763" s="73">
        <v>1.0170608695652175</v>
      </c>
      <c r="R1763" s="73">
        <v>1207.3371638258179</v>
      </c>
      <c r="S1763" s="73">
        <v>1207.3371638258179</v>
      </c>
    </row>
    <row r="1764" spans="14:19" x14ac:dyDescent="0.25">
      <c r="N1764" s="73">
        <v>176.2</v>
      </c>
      <c r="O1764" s="73">
        <v>48.944444444444443</v>
      </c>
      <c r="P1764" s="73">
        <v>1.0170608695652175</v>
      </c>
      <c r="Q1764" s="73">
        <v>1.0170608695652175</v>
      </c>
      <c r="R1764" s="73">
        <v>1208.6735460812347</v>
      </c>
      <c r="S1764" s="73">
        <v>1208.6735460812347</v>
      </c>
    </row>
    <row r="1765" spans="14:19" x14ac:dyDescent="0.25">
      <c r="N1765" s="73">
        <v>176.3</v>
      </c>
      <c r="O1765" s="73">
        <v>48.972222222222221</v>
      </c>
      <c r="P1765" s="73">
        <v>1.0170608695652175</v>
      </c>
      <c r="Q1765" s="73">
        <v>1.0170608695652175</v>
      </c>
      <c r="R1765" s="73">
        <v>1210.0106869981644</v>
      </c>
      <c r="S1765" s="73">
        <v>1210.0106869981644</v>
      </c>
    </row>
    <row r="1766" spans="14:19" x14ac:dyDescent="0.25">
      <c r="N1766" s="73">
        <v>176.4</v>
      </c>
      <c r="O1766" s="73">
        <v>49</v>
      </c>
      <c r="P1766" s="73">
        <v>1.0170608695652175</v>
      </c>
      <c r="Q1766" s="73">
        <v>1.0170608695652175</v>
      </c>
      <c r="R1766" s="73">
        <v>1211.3485865766072</v>
      </c>
      <c r="S1766" s="73">
        <v>1211.3485865766072</v>
      </c>
    </row>
    <row r="1767" spans="14:19" x14ac:dyDescent="0.25">
      <c r="N1767" s="73">
        <v>176.5</v>
      </c>
      <c r="O1767" s="73">
        <v>49.027777777777779</v>
      </c>
      <c r="P1767" s="73">
        <v>1.0170608695652175</v>
      </c>
      <c r="Q1767" s="73">
        <v>1.0170608695652175</v>
      </c>
      <c r="R1767" s="73">
        <v>1212.6872448165632</v>
      </c>
      <c r="S1767" s="73">
        <v>1212.6872448165632</v>
      </c>
    </row>
    <row r="1768" spans="14:19" x14ac:dyDescent="0.25">
      <c r="N1768" s="73">
        <v>176.6</v>
      </c>
      <c r="O1768" s="73">
        <v>49.05555555555555</v>
      </c>
      <c r="P1768" s="73">
        <v>1.0170608695652175</v>
      </c>
      <c r="Q1768" s="73">
        <v>1.0170608695652175</v>
      </c>
      <c r="R1768" s="73">
        <v>1214.0266617180318</v>
      </c>
      <c r="S1768" s="73">
        <v>1214.0266617180318</v>
      </c>
    </row>
    <row r="1769" spans="14:19" x14ac:dyDescent="0.25">
      <c r="N1769" s="73">
        <v>176.7</v>
      </c>
      <c r="O1769" s="73">
        <v>49.083333333333329</v>
      </c>
      <c r="P1769" s="73">
        <v>1.0170608695652175</v>
      </c>
      <c r="Q1769" s="73">
        <v>1.0170608695652175</v>
      </c>
      <c r="R1769" s="73">
        <v>1215.3668372810143</v>
      </c>
      <c r="S1769" s="73">
        <v>1215.3668372810143</v>
      </c>
    </row>
    <row r="1770" spans="14:19" x14ac:dyDescent="0.25">
      <c r="N1770" s="73">
        <v>176.8</v>
      </c>
      <c r="O1770" s="73">
        <v>49.111111111111114</v>
      </c>
      <c r="P1770" s="73">
        <v>1.0170608695652175</v>
      </c>
      <c r="Q1770" s="73">
        <v>1.0170608695652175</v>
      </c>
      <c r="R1770" s="73">
        <v>1216.70777150551</v>
      </c>
      <c r="S1770" s="73">
        <v>1216.70777150551</v>
      </c>
    </row>
    <row r="1771" spans="14:19" x14ac:dyDescent="0.25">
      <c r="N1771" s="73">
        <v>176.9</v>
      </c>
      <c r="O1771" s="73">
        <v>49.138888888888886</v>
      </c>
      <c r="P1771" s="73">
        <v>1.0170608695652175</v>
      </c>
      <c r="Q1771" s="73">
        <v>1.0170608695652175</v>
      </c>
      <c r="R1771" s="73">
        <v>1218.0494643915183</v>
      </c>
      <c r="S1771" s="73">
        <v>1218.0494643915183</v>
      </c>
    </row>
    <row r="1772" spans="14:19" x14ac:dyDescent="0.25">
      <c r="N1772" s="73">
        <v>177</v>
      </c>
      <c r="O1772" s="73">
        <v>49.166666666666664</v>
      </c>
      <c r="P1772" s="73">
        <v>1.0170608695652175</v>
      </c>
      <c r="Q1772" s="73">
        <v>1.0170608695652175</v>
      </c>
      <c r="R1772" s="73">
        <v>1219.39191593904</v>
      </c>
      <c r="S1772" s="73">
        <v>1219.39191593904</v>
      </c>
    </row>
    <row r="1773" spans="14:19" x14ac:dyDescent="0.25">
      <c r="N1773" s="73">
        <v>177.1</v>
      </c>
      <c r="O1773" s="73">
        <v>49.194444444444443</v>
      </c>
      <c r="P1773" s="73">
        <v>1.0170608695652175</v>
      </c>
      <c r="Q1773" s="73">
        <v>1.0170608695652175</v>
      </c>
      <c r="R1773" s="73">
        <v>1220.7351261480749</v>
      </c>
      <c r="S1773" s="73">
        <v>1220.7351261480749</v>
      </c>
    </row>
    <row r="1774" spans="14:19" x14ac:dyDescent="0.25">
      <c r="N1774" s="73">
        <v>177.2</v>
      </c>
      <c r="O1774" s="73">
        <v>49.222222222222214</v>
      </c>
      <c r="P1774" s="73">
        <v>1.0170608695652175</v>
      </c>
      <c r="Q1774" s="73">
        <v>1.0170608695652175</v>
      </c>
      <c r="R1774" s="73">
        <v>1222.0790950186226</v>
      </c>
      <c r="S1774" s="73">
        <v>1222.0790950186226</v>
      </c>
    </row>
    <row r="1775" spans="14:19" x14ac:dyDescent="0.25">
      <c r="N1775" s="73">
        <v>177.3</v>
      </c>
      <c r="O1775" s="73">
        <v>49.25</v>
      </c>
      <c r="P1775" s="73">
        <v>1.0170608695652175</v>
      </c>
      <c r="Q1775" s="73">
        <v>1.0170608695652175</v>
      </c>
      <c r="R1775" s="73">
        <v>1223.4238225506842</v>
      </c>
      <c r="S1775" s="73">
        <v>1223.4238225506842</v>
      </c>
    </row>
    <row r="1776" spans="14:19" x14ac:dyDescent="0.25">
      <c r="N1776" s="73">
        <v>177.4</v>
      </c>
      <c r="O1776" s="73">
        <v>49.277777777777779</v>
      </c>
      <c r="P1776" s="73">
        <v>1.0170608695652175</v>
      </c>
      <c r="Q1776" s="73">
        <v>1.0170608695652175</v>
      </c>
      <c r="R1776" s="73">
        <v>1224.7693087442585</v>
      </c>
      <c r="S1776" s="73">
        <v>1224.7693087442585</v>
      </c>
    </row>
    <row r="1777" spans="14:19" x14ac:dyDescent="0.25">
      <c r="N1777" s="73">
        <v>177.5</v>
      </c>
      <c r="O1777" s="73">
        <v>49.305555555555557</v>
      </c>
      <c r="P1777" s="73">
        <v>1.0170608695652175</v>
      </c>
      <c r="Q1777" s="73">
        <v>1.0170608695652175</v>
      </c>
      <c r="R1777" s="73">
        <v>1226.1155535993462</v>
      </c>
      <c r="S1777" s="73">
        <v>1226.1155535993462</v>
      </c>
    </row>
    <row r="1778" spans="14:19" x14ac:dyDescent="0.25">
      <c r="N1778" s="73">
        <v>177.6</v>
      </c>
      <c r="O1778" s="73">
        <v>49.333333333333329</v>
      </c>
      <c r="P1778" s="73">
        <v>1.0170608695652175</v>
      </c>
      <c r="Q1778" s="73">
        <v>1.0170608695652175</v>
      </c>
      <c r="R1778" s="73">
        <v>1227.4625571159465</v>
      </c>
      <c r="S1778" s="73">
        <v>1227.4625571159465</v>
      </c>
    </row>
    <row r="1779" spans="14:19" x14ac:dyDescent="0.25">
      <c r="N1779" s="73">
        <v>177.7</v>
      </c>
      <c r="O1779" s="73">
        <v>49.361111111111107</v>
      </c>
      <c r="P1779" s="73">
        <v>1.0170608695652175</v>
      </c>
      <c r="Q1779" s="73">
        <v>1.0170608695652175</v>
      </c>
      <c r="R1779" s="73">
        <v>1228.8103192940603</v>
      </c>
      <c r="S1779" s="73">
        <v>1228.8103192940603</v>
      </c>
    </row>
    <row r="1780" spans="14:19" x14ac:dyDescent="0.25">
      <c r="N1780" s="73">
        <v>177.8</v>
      </c>
      <c r="O1780" s="73">
        <v>49.388888888888893</v>
      </c>
      <c r="P1780" s="73">
        <v>1.0170608695652175</v>
      </c>
      <c r="Q1780" s="73">
        <v>1.0170608695652175</v>
      </c>
      <c r="R1780" s="73">
        <v>1230.1588401336876</v>
      </c>
      <c r="S1780" s="73">
        <v>1230.1588401336876</v>
      </c>
    </row>
    <row r="1781" spans="14:19" x14ac:dyDescent="0.25">
      <c r="N1781" s="73">
        <v>177.9</v>
      </c>
      <c r="O1781" s="73">
        <v>49.416666666666664</v>
      </c>
      <c r="P1781" s="73">
        <v>1.0170608695652175</v>
      </c>
      <c r="Q1781" s="73">
        <v>1.0170608695652175</v>
      </c>
      <c r="R1781" s="73">
        <v>1231.5081196348274</v>
      </c>
      <c r="S1781" s="73">
        <v>1231.5081196348274</v>
      </c>
    </row>
    <row r="1782" spans="14:19" x14ac:dyDescent="0.25">
      <c r="N1782" s="73">
        <v>178</v>
      </c>
      <c r="O1782" s="73">
        <v>49.444444444444443</v>
      </c>
      <c r="P1782" s="73">
        <v>1.0170608695652175</v>
      </c>
      <c r="Q1782" s="73">
        <v>1.0170608695652175</v>
      </c>
      <c r="R1782" s="73">
        <v>1232.8581577974805</v>
      </c>
      <c r="S1782" s="73">
        <v>1232.8581577974805</v>
      </c>
    </row>
    <row r="1783" spans="14:19" x14ac:dyDescent="0.25">
      <c r="N1783" s="73">
        <v>178.1</v>
      </c>
      <c r="O1783" s="73">
        <v>49.472222222222221</v>
      </c>
      <c r="P1783" s="73">
        <v>1.0170608695652175</v>
      </c>
      <c r="Q1783" s="73">
        <v>1.0170608695652175</v>
      </c>
      <c r="R1783" s="73">
        <v>1234.2089546216469</v>
      </c>
      <c r="S1783" s="73">
        <v>1234.2089546216469</v>
      </c>
    </row>
    <row r="1784" spans="14:19" x14ac:dyDescent="0.25">
      <c r="N1784" s="73">
        <v>178.2</v>
      </c>
      <c r="O1784" s="73">
        <v>49.499999999999993</v>
      </c>
      <c r="P1784" s="73">
        <v>1.0170608695652175</v>
      </c>
      <c r="Q1784" s="73">
        <v>1.0170608695652175</v>
      </c>
      <c r="R1784" s="73">
        <v>1235.5605101073261</v>
      </c>
      <c r="S1784" s="73">
        <v>1235.5605101073261</v>
      </c>
    </row>
    <row r="1785" spans="14:19" x14ac:dyDescent="0.25">
      <c r="N1785" s="73">
        <v>178.3</v>
      </c>
      <c r="O1785" s="73">
        <v>49.527777777777779</v>
      </c>
      <c r="P1785" s="73">
        <v>1.0170608695652175</v>
      </c>
      <c r="Q1785" s="73">
        <v>1.0170608695652175</v>
      </c>
      <c r="R1785" s="73">
        <v>1236.9128242545194</v>
      </c>
      <c r="S1785" s="73">
        <v>1236.9128242545194</v>
      </c>
    </row>
    <row r="1786" spans="14:19" x14ac:dyDescent="0.25">
      <c r="N1786" s="73">
        <v>178.4</v>
      </c>
      <c r="O1786" s="73">
        <v>49.555555555555557</v>
      </c>
      <c r="P1786" s="73">
        <v>1.0170608695652175</v>
      </c>
      <c r="Q1786" s="73">
        <v>1.0170608695652175</v>
      </c>
      <c r="R1786" s="73">
        <v>1238.2658970632251</v>
      </c>
      <c r="S1786" s="73">
        <v>1238.2658970632251</v>
      </c>
    </row>
    <row r="1787" spans="14:19" x14ac:dyDescent="0.25">
      <c r="N1787" s="73">
        <v>178.5</v>
      </c>
      <c r="O1787" s="73">
        <v>49.583333333333329</v>
      </c>
      <c r="P1787" s="73">
        <v>1.0170608695652175</v>
      </c>
      <c r="Q1787" s="73">
        <v>1.0170608695652175</v>
      </c>
      <c r="R1787" s="73">
        <v>1239.6197285334438</v>
      </c>
      <c r="S1787" s="73">
        <v>1239.6197285334438</v>
      </c>
    </row>
    <row r="1788" spans="14:19" x14ac:dyDescent="0.25">
      <c r="N1788" s="73">
        <v>178.6</v>
      </c>
      <c r="O1788" s="73">
        <v>49.611111111111107</v>
      </c>
      <c r="P1788" s="73">
        <v>1.0170608695652175</v>
      </c>
      <c r="Q1788" s="73">
        <v>1.0170608695652175</v>
      </c>
      <c r="R1788" s="73">
        <v>1240.974318665176</v>
      </c>
      <c r="S1788" s="73">
        <v>1240.974318665176</v>
      </c>
    </row>
    <row r="1789" spans="14:19" x14ac:dyDescent="0.25">
      <c r="N1789" s="73">
        <v>178.7</v>
      </c>
      <c r="O1789" s="73">
        <v>49.638888888888886</v>
      </c>
      <c r="P1789" s="73">
        <v>1.0170608695652175</v>
      </c>
      <c r="Q1789" s="73">
        <v>1.0170608695652175</v>
      </c>
      <c r="R1789" s="73">
        <v>1242.3296674584212</v>
      </c>
      <c r="S1789" s="73">
        <v>1242.3296674584212</v>
      </c>
    </row>
    <row r="1790" spans="14:19" x14ac:dyDescent="0.25">
      <c r="N1790" s="73">
        <v>178.8</v>
      </c>
      <c r="O1790" s="73">
        <v>49.666666666666671</v>
      </c>
      <c r="P1790" s="73">
        <v>1.0170608695652175</v>
      </c>
      <c r="Q1790" s="73">
        <v>1.0170608695652175</v>
      </c>
      <c r="R1790" s="73">
        <v>1243.6857749131802</v>
      </c>
      <c r="S1790" s="73">
        <v>1243.6857749131802</v>
      </c>
    </row>
    <row r="1791" spans="14:19" x14ac:dyDescent="0.25">
      <c r="N1791" s="73">
        <v>178.9</v>
      </c>
      <c r="O1791" s="73">
        <v>49.694444444444443</v>
      </c>
      <c r="P1791" s="73">
        <v>1.0170608695652175</v>
      </c>
      <c r="Q1791" s="73">
        <v>1.0170608695652175</v>
      </c>
      <c r="R1791" s="73">
        <v>1245.0426410294515</v>
      </c>
      <c r="S1791" s="73">
        <v>1245.0426410294515</v>
      </c>
    </row>
    <row r="1792" spans="14:19" x14ac:dyDescent="0.25">
      <c r="N1792" s="73">
        <v>179</v>
      </c>
      <c r="O1792" s="73">
        <v>49.722222222222221</v>
      </c>
      <c r="P1792" s="73">
        <v>1.0170608695652175</v>
      </c>
      <c r="Q1792" s="73">
        <v>1.0170608695652175</v>
      </c>
      <c r="R1792" s="73">
        <v>1246.4002658072363</v>
      </c>
      <c r="S1792" s="73">
        <v>1246.4002658072363</v>
      </c>
    </row>
    <row r="1793" spans="14:19" x14ac:dyDescent="0.25">
      <c r="N1793" s="73">
        <v>179.1</v>
      </c>
      <c r="O1793" s="73">
        <v>49.75</v>
      </c>
      <c r="P1793" s="73">
        <v>1.0170608695652175</v>
      </c>
      <c r="Q1793" s="73">
        <v>1.0170608695652175</v>
      </c>
      <c r="R1793" s="73">
        <v>1247.7586492465341</v>
      </c>
      <c r="S1793" s="73">
        <v>1247.7586492465341</v>
      </c>
    </row>
    <row r="1794" spans="14:19" x14ac:dyDescent="0.25">
      <c r="N1794" s="73">
        <v>179.2</v>
      </c>
      <c r="O1794" s="73">
        <v>49.777777777777771</v>
      </c>
      <c r="P1794" s="73">
        <v>1.0170608695652175</v>
      </c>
      <c r="Q1794" s="73">
        <v>1.0170608695652175</v>
      </c>
      <c r="R1794" s="73">
        <v>1249.1177913473448</v>
      </c>
      <c r="S1794" s="73">
        <v>1249.1177913473448</v>
      </c>
    </row>
    <row r="1795" spans="14:19" x14ac:dyDescent="0.25">
      <c r="N1795" s="73">
        <v>179.3</v>
      </c>
      <c r="O1795" s="73">
        <v>49.805555555555557</v>
      </c>
      <c r="P1795" s="73">
        <v>1.0170608695652175</v>
      </c>
      <c r="Q1795" s="73">
        <v>1.0170608695652175</v>
      </c>
      <c r="R1795" s="73">
        <v>1250.4776921096695</v>
      </c>
      <c r="S1795" s="73">
        <v>1250.4776921096695</v>
      </c>
    </row>
    <row r="1796" spans="14:19" x14ac:dyDescent="0.25">
      <c r="N1796" s="73">
        <v>179.4</v>
      </c>
      <c r="O1796" s="73">
        <v>49.833333333333336</v>
      </c>
      <c r="P1796" s="73">
        <v>1.0170608695652175</v>
      </c>
      <c r="Q1796" s="73">
        <v>1.0170608695652175</v>
      </c>
      <c r="R1796" s="73">
        <v>1251.8383515335067</v>
      </c>
      <c r="S1796" s="73">
        <v>1251.8383515335067</v>
      </c>
    </row>
    <row r="1797" spans="14:19" x14ac:dyDescent="0.25">
      <c r="N1797" s="73">
        <v>179.5</v>
      </c>
      <c r="O1797" s="73">
        <v>49.861111111111107</v>
      </c>
      <c r="P1797" s="73">
        <v>1.0170608695652175</v>
      </c>
      <c r="Q1797" s="73">
        <v>1.0170608695652175</v>
      </c>
      <c r="R1797" s="73">
        <v>1253.1997696188571</v>
      </c>
      <c r="S1797" s="73">
        <v>1253.1997696188571</v>
      </c>
    </row>
    <row r="1798" spans="14:19" x14ac:dyDescent="0.25">
      <c r="N1798" s="73">
        <v>179.6</v>
      </c>
      <c r="O1798" s="73">
        <v>49.888888888888886</v>
      </c>
      <c r="P1798" s="73">
        <v>1.0170608695652175</v>
      </c>
      <c r="Q1798" s="73">
        <v>1.0170608695652175</v>
      </c>
      <c r="R1798" s="73">
        <v>1254.5619463657206</v>
      </c>
      <c r="S1798" s="73">
        <v>1254.5619463657206</v>
      </c>
    </row>
    <row r="1799" spans="14:19" x14ac:dyDescent="0.25">
      <c r="N1799" s="73">
        <v>179.7</v>
      </c>
      <c r="O1799" s="73">
        <v>49.916666666666664</v>
      </c>
      <c r="P1799" s="73">
        <v>1.0170608695652175</v>
      </c>
      <c r="Q1799" s="73">
        <v>1.0170608695652175</v>
      </c>
      <c r="R1799" s="73">
        <v>1255.9248817740975</v>
      </c>
      <c r="S1799" s="73">
        <v>1255.9248817740975</v>
      </c>
    </row>
    <row r="1800" spans="14:19" x14ac:dyDescent="0.25">
      <c r="N1800" s="73">
        <v>179.8</v>
      </c>
      <c r="O1800" s="73">
        <v>49.944444444444443</v>
      </c>
      <c r="P1800" s="73">
        <v>1.0170608695652175</v>
      </c>
      <c r="Q1800" s="73">
        <v>1.0170608695652175</v>
      </c>
      <c r="R1800" s="73">
        <v>1257.2885758439875</v>
      </c>
      <c r="S1800" s="73">
        <v>1257.2885758439875</v>
      </c>
    </row>
    <row r="1801" spans="14:19" x14ac:dyDescent="0.25">
      <c r="N1801" s="73">
        <v>179.9</v>
      </c>
      <c r="O1801" s="73">
        <v>49.972222222222221</v>
      </c>
      <c r="P1801" s="73">
        <v>1.0170608695652175</v>
      </c>
      <c r="Q1801" s="73">
        <v>1.0170608695652175</v>
      </c>
      <c r="R1801" s="73">
        <v>1258.6530285753906</v>
      </c>
      <c r="S1801" s="73">
        <v>1258.6530285753906</v>
      </c>
    </row>
    <row r="1802" spans="14:19" x14ac:dyDescent="0.25">
      <c r="N1802" s="73">
        <v>180</v>
      </c>
      <c r="O1802" s="73">
        <v>50</v>
      </c>
      <c r="P1802" s="73">
        <v>1.0170608695652175</v>
      </c>
      <c r="Q1802" s="73">
        <v>1.0170608695652175</v>
      </c>
      <c r="R1802" s="73">
        <v>1260.0182399683069</v>
      </c>
      <c r="S1802" s="73">
        <v>1260.0182399683069</v>
      </c>
    </row>
    <row r="1803" spans="14:19" x14ac:dyDescent="0.25">
      <c r="N1803" s="73">
        <v>180.1</v>
      </c>
      <c r="O1803" s="73">
        <v>50.027777777777771</v>
      </c>
      <c r="P1803" s="73">
        <v>1.0170608695652175</v>
      </c>
      <c r="Q1803" s="73">
        <v>1.0170608695652175</v>
      </c>
      <c r="R1803" s="73">
        <v>1261.3842100227362</v>
      </c>
      <c r="S1803" s="73">
        <v>1261.3842100227362</v>
      </c>
    </row>
    <row r="1804" spans="14:19" x14ac:dyDescent="0.25">
      <c r="N1804" s="73">
        <v>180.2</v>
      </c>
      <c r="O1804" s="73">
        <v>50.05555555555555</v>
      </c>
      <c r="P1804" s="73">
        <v>1.0170608695652175</v>
      </c>
      <c r="Q1804" s="73">
        <v>1.0170608695652175</v>
      </c>
      <c r="R1804" s="73">
        <v>1262.7509387386788</v>
      </c>
      <c r="S1804" s="73">
        <v>1262.7509387386788</v>
      </c>
    </row>
    <row r="1805" spans="14:19" x14ac:dyDescent="0.25">
      <c r="N1805" s="73">
        <v>180.3</v>
      </c>
      <c r="O1805" s="73">
        <v>50.083333333333336</v>
      </c>
      <c r="P1805" s="73">
        <v>1.0170608695652175</v>
      </c>
      <c r="Q1805" s="73">
        <v>1.0170608695652175</v>
      </c>
      <c r="R1805" s="73">
        <v>1264.1184261161347</v>
      </c>
      <c r="S1805" s="73">
        <v>1264.1184261161347</v>
      </c>
    </row>
    <row r="1806" spans="14:19" x14ac:dyDescent="0.25">
      <c r="N1806" s="73">
        <v>180.4</v>
      </c>
      <c r="O1806" s="73">
        <v>50.111111111111114</v>
      </c>
      <c r="P1806" s="73">
        <v>1.0170608695652175</v>
      </c>
      <c r="Q1806" s="73">
        <v>1.0170608695652175</v>
      </c>
      <c r="R1806" s="73">
        <v>1265.4866721551036</v>
      </c>
      <c r="S1806" s="73">
        <v>1265.4866721551036</v>
      </c>
    </row>
    <row r="1807" spans="14:19" x14ac:dyDescent="0.25">
      <c r="N1807" s="73">
        <v>180.5</v>
      </c>
      <c r="O1807" s="73">
        <v>50.138888888888886</v>
      </c>
      <c r="P1807" s="73">
        <v>1.0170608695652175</v>
      </c>
      <c r="Q1807" s="73">
        <v>1.0170608695652175</v>
      </c>
      <c r="R1807" s="73">
        <v>1266.8556768555854</v>
      </c>
      <c r="S1807" s="73">
        <v>1266.8556768555854</v>
      </c>
    </row>
    <row r="1808" spans="14:19" x14ac:dyDescent="0.25">
      <c r="N1808" s="73">
        <v>180.6</v>
      </c>
      <c r="O1808" s="73">
        <v>50.166666666666664</v>
      </c>
      <c r="P1808" s="73">
        <v>1.0170608695652175</v>
      </c>
      <c r="Q1808" s="73">
        <v>1.0170608695652175</v>
      </c>
      <c r="R1808" s="73">
        <v>1268.2254402175806</v>
      </c>
      <c r="S1808" s="73">
        <v>1268.2254402175806</v>
      </c>
    </row>
    <row r="1809" spans="14:19" x14ac:dyDescent="0.25">
      <c r="N1809" s="73">
        <v>180.7</v>
      </c>
      <c r="O1809" s="73">
        <v>50.194444444444443</v>
      </c>
      <c r="P1809" s="73">
        <v>1.0170608695652175</v>
      </c>
      <c r="Q1809" s="73">
        <v>1.0170608695652175</v>
      </c>
      <c r="R1809" s="73">
        <v>1269.5959622410887</v>
      </c>
      <c r="S1809" s="73">
        <v>1269.5959622410887</v>
      </c>
    </row>
    <row r="1810" spans="14:19" x14ac:dyDescent="0.25">
      <c r="N1810" s="73">
        <v>180.8</v>
      </c>
      <c r="O1810" s="73">
        <v>50.222222222222221</v>
      </c>
      <c r="P1810" s="73">
        <v>1.0170608695652175</v>
      </c>
      <c r="Q1810" s="73">
        <v>1.0170608695652175</v>
      </c>
      <c r="R1810" s="73">
        <v>1270.9672429261104</v>
      </c>
      <c r="S1810" s="73">
        <v>1270.9672429261104</v>
      </c>
    </row>
    <row r="1811" spans="14:19" x14ac:dyDescent="0.25">
      <c r="N1811" s="73">
        <v>180.9</v>
      </c>
      <c r="O1811" s="73">
        <v>50.25</v>
      </c>
      <c r="P1811" s="73">
        <v>1.0170608695652175</v>
      </c>
      <c r="Q1811" s="73">
        <v>1.0170608695652175</v>
      </c>
      <c r="R1811" s="73">
        <v>1272.3392822726451</v>
      </c>
      <c r="S1811" s="73">
        <v>1272.3392822726451</v>
      </c>
    </row>
    <row r="1812" spans="14:19" x14ac:dyDescent="0.25">
      <c r="N1812" s="73">
        <v>181</v>
      </c>
      <c r="O1812" s="73">
        <v>50.277777777777779</v>
      </c>
      <c r="P1812" s="73">
        <v>1.0170608695652175</v>
      </c>
      <c r="Q1812" s="73">
        <v>1.0170608695652175</v>
      </c>
      <c r="R1812" s="73">
        <v>1273.7120802806928</v>
      </c>
      <c r="S1812" s="73">
        <v>1273.7120802806928</v>
      </c>
    </row>
    <row r="1813" spans="14:19" x14ac:dyDescent="0.25">
      <c r="N1813" s="73">
        <v>181.1</v>
      </c>
      <c r="O1813" s="73">
        <v>50.30555555555555</v>
      </c>
      <c r="P1813" s="73">
        <v>1.0170608695652175</v>
      </c>
      <c r="Q1813" s="73">
        <v>1.0170608695652175</v>
      </c>
      <c r="R1813" s="73">
        <v>1275.0856369502535</v>
      </c>
      <c r="S1813" s="73">
        <v>1275.0856369502535</v>
      </c>
    </row>
    <row r="1814" spans="14:19" x14ac:dyDescent="0.25">
      <c r="N1814" s="73">
        <v>181.2</v>
      </c>
      <c r="O1814" s="73">
        <v>50.333333333333329</v>
      </c>
      <c r="P1814" s="73">
        <v>1.0170608695652175</v>
      </c>
      <c r="Q1814" s="73">
        <v>1.0170608695652175</v>
      </c>
      <c r="R1814" s="73">
        <v>1276.4599522813276</v>
      </c>
      <c r="S1814" s="73">
        <v>1276.4599522813276</v>
      </c>
    </row>
    <row r="1815" spans="14:19" x14ac:dyDescent="0.25">
      <c r="N1815" s="73">
        <v>181.3</v>
      </c>
      <c r="O1815" s="73">
        <v>50.361111111111114</v>
      </c>
      <c r="P1815" s="73">
        <v>1.0170608695652175</v>
      </c>
      <c r="Q1815" s="73">
        <v>1.0170608695652175</v>
      </c>
      <c r="R1815" s="73">
        <v>1277.8350262739152</v>
      </c>
      <c r="S1815" s="73">
        <v>1277.8350262739152</v>
      </c>
    </row>
    <row r="1816" spans="14:19" x14ac:dyDescent="0.25">
      <c r="N1816" s="73">
        <v>181.4</v>
      </c>
      <c r="O1816" s="73">
        <v>50.388888888888886</v>
      </c>
      <c r="P1816" s="73">
        <v>1.0170608695652175</v>
      </c>
      <c r="Q1816" s="73">
        <v>1.0170608695652175</v>
      </c>
      <c r="R1816" s="73">
        <v>1279.2108589280153</v>
      </c>
      <c r="S1816" s="73">
        <v>1279.2108589280153</v>
      </c>
    </row>
    <row r="1817" spans="14:19" x14ac:dyDescent="0.25">
      <c r="N1817" s="73">
        <v>181.5</v>
      </c>
      <c r="O1817" s="73">
        <v>50.416666666666664</v>
      </c>
      <c r="P1817" s="73">
        <v>1.0170608695652175</v>
      </c>
      <c r="Q1817" s="73">
        <v>1.0170608695652175</v>
      </c>
      <c r="R1817" s="73">
        <v>1280.5874502436288</v>
      </c>
      <c r="S1817" s="73">
        <v>1280.5874502436288</v>
      </c>
    </row>
    <row r="1818" spans="14:19" x14ac:dyDescent="0.25">
      <c r="N1818" s="73">
        <v>181.6</v>
      </c>
      <c r="O1818" s="73">
        <v>50.444444444444443</v>
      </c>
      <c r="P1818" s="73">
        <v>1.0170608695652175</v>
      </c>
      <c r="Q1818" s="73">
        <v>1.0170608695652175</v>
      </c>
      <c r="R1818" s="73">
        <v>1281.9648002207557</v>
      </c>
      <c r="S1818" s="73">
        <v>1281.9648002207557</v>
      </c>
    </row>
    <row r="1819" spans="14:19" x14ac:dyDescent="0.25">
      <c r="N1819" s="73">
        <v>181.7</v>
      </c>
      <c r="O1819" s="73">
        <v>50.472222222222214</v>
      </c>
      <c r="P1819" s="73">
        <v>1.0170608695652175</v>
      </c>
      <c r="Q1819" s="73">
        <v>1.0170608695652175</v>
      </c>
      <c r="R1819" s="73">
        <v>1283.3429088593953</v>
      </c>
      <c r="S1819" s="73">
        <v>1283.3429088593953</v>
      </c>
    </row>
    <row r="1820" spans="14:19" x14ac:dyDescent="0.25">
      <c r="N1820" s="73">
        <v>181.8</v>
      </c>
      <c r="O1820" s="73">
        <v>50.5</v>
      </c>
      <c r="P1820" s="73">
        <v>1.0170608695652175</v>
      </c>
      <c r="Q1820" s="73">
        <v>1.0170608695652175</v>
      </c>
      <c r="R1820" s="73">
        <v>1284.7217761595487</v>
      </c>
      <c r="S1820" s="73">
        <v>1284.7217761595487</v>
      </c>
    </row>
    <row r="1821" spans="14:19" x14ac:dyDescent="0.25">
      <c r="N1821" s="73">
        <v>181.9</v>
      </c>
      <c r="O1821" s="73">
        <v>50.527777777777779</v>
      </c>
      <c r="P1821" s="73">
        <v>1.0170608695652175</v>
      </c>
      <c r="Q1821" s="73">
        <v>1.0170608695652175</v>
      </c>
      <c r="R1821" s="73">
        <v>1286.1014021212147</v>
      </c>
      <c r="S1821" s="73">
        <v>1286.1014021212147</v>
      </c>
    </row>
    <row r="1822" spans="14:19" x14ac:dyDescent="0.25">
      <c r="N1822" s="73">
        <v>182</v>
      </c>
      <c r="O1822" s="73">
        <v>50.555555555555557</v>
      </c>
      <c r="P1822" s="73">
        <v>1.0170608695652175</v>
      </c>
      <c r="Q1822" s="73">
        <v>1.0170608695652175</v>
      </c>
      <c r="R1822" s="73">
        <v>1287.481786744394</v>
      </c>
      <c r="S1822" s="73">
        <v>1287.481786744394</v>
      </c>
    </row>
    <row r="1823" spans="14:19" x14ac:dyDescent="0.25">
      <c r="N1823" s="73">
        <v>182.1</v>
      </c>
      <c r="O1823" s="73">
        <v>50.583333333333329</v>
      </c>
      <c r="P1823" s="73">
        <v>1.0170608695652175</v>
      </c>
      <c r="Q1823" s="73">
        <v>1.0170608695652175</v>
      </c>
      <c r="R1823" s="73">
        <v>1288.8629300290863</v>
      </c>
      <c r="S1823" s="73">
        <v>1288.8629300290863</v>
      </c>
    </row>
    <row r="1824" spans="14:19" x14ac:dyDescent="0.25">
      <c r="N1824" s="73">
        <v>182.2</v>
      </c>
      <c r="O1824" s="73">
        <v>50.611111111111107</v>
      </c>
      <c r="P1824" s="73">
        <v>1.0170608695652175</v>
      </c>
      <c r="Q1824" s="73">
        <v>1.0170608695652175</v>
      </c>
      <c r="R1824" s="73">
        <v>1290.2448319752918</v>
      </c>
      <c r="S1824" s="73">
        <v>1290.2448319752918</v>
      </c>
    </row>
    <row r="1825" spans="14:19" x14ac:dyDescent="0.25">
      <c r="N1825" s="73">
        <v>182.3</v>
      </c>
      <c r="O1825" s="73">
        <v>50.638888888888893</v>
      </c>
      <c r="P1825" s="73">
        <v>1.0170608695652175</v>
      </c>
      <c r="Q1825" s="73">
        <v>1.0170608695652175</v>
      </c>
      <c r="R1825" s="73">
        <v>1291.627492583011</v>
      </c>
      <c r="S1825" s="73">
        <v>1291.627492583011</v>
      </c>
    </row>
    <row r="1826" spans="14:19" x14ac:dyDescent="0.25">
      <c r="N1826" s="73">
        <v>182.4</v>
      </c>
      <c r="O1826" s="73">
        <v>50.666666666666664</v>
      </c>
      <c r="P1826" s="73">
        <v>1.0170608695652175</v>
      </c>
      <c r="Q1826" s="73">
        <v>1.0170608695652175</v>
      </c>
      <c r="R1826" s="73">
        <v>1293.0109118522425</v>
      </c>
      <c r="S1826" s="73">
        <v>1293.0109118522425</v>
      </c>
    </row>
    <row r="1827" spans="14:19" x14ac:dyDescent="0.25">
      <c r="N1827" s="73">
        <v>182.5</v>
      </c>
      <c r="O1827" s="73">
        <v>50.694444444444443</v>
      </c>
      <c r="P1827" s="73">
        <v>1.0170608695652175</v>
      </c>
      <c r="Q1827" s="73">
        <v>1.0170608695652175</v>
      </c>
      <c r="R1827" s="73">
        <v>1294.3950897829877</v>
      </c>
      <c r="S1827" s="73">
        <v>1294.3950897829877</v>
      </c>
    </row>
    <row r="1828" spans="14:19" x14ac:dyDescent="0.25">
      <c r="N1828" s="73">
        <v>182.6</v>
      </c>
      <c r="O1828" s="73">
        <v>50.722222222222221</v>
      </c>
      <c r="P1828" s="73">
        <v>1.0170608695652175</v>
      </c>
      <c r="Q1828" s="73">
        <v>1.0170608695652175</v>
      </c>
      <c r="R1828" s="73">
        <v>1295.7800263752458</v>
      </c>
      <c r="S1828" s="73">
        <v>1295.7800263752458</v>
      </c>
    </row>
    <row r="1829" spans="14:19" x14ac:dyDescent="0.25">
      <c r="N1829" s="73">
        <v>182.7</v>
      </c>
      <c r="O1829" s="73">
        <v>50.749999999999993</v>
      </c>
      <c r="P1829" s="73">
        <v>1.0170608695652175</v>
      </c>
      <c r="Q1829" s="73">
        <v>1.0170608695652175</v>
      </c>
      <c r="R1829" s="73">
        <v>1297.1657216290168</v>
      </c>
      <c r="S1829" s="73">
        <v>1297.1657216290168</v>
      </c>
    </row>
    <row r="1830" spans="14:19" x14ac:dyDescent="0.25">
      <c r="N1830" s="73">
        <v>182.8</v>
      </c>
      <c r="O1830" s="73">
        <v>50.777777777777779</v>
      </c>
      <c r="P1830" s="73">
        <v>1.0170608695652175</v>
      </c>
      <c r="Q1830" s="73">
        <v>1.0170608695652175</v>
      </c>
      <c r="R1830" s="73">
        <v>1298.5521755443019</v>
      </c>
      <c r="S1830" s="73">
        <v>1298.5521755443019</v>
      </c>
    </row>
    <row r="1831" spans="14:19" x14ac:dyDescent="0.25">
      <c r="N1831" s="73">
        <v>182.9</v>
      </c>
      <c r="O1831" s="73">
        <v>50.805555555555557</v>
      </c>
      <c r="P1831" s="73">
        <v>1.0170608695652175</v>
      </c>
      <c r="Q1831" s="73">
        <v>1.0170608695652175</v>
      </c>
      <c r="R1831" s="73">
        <v>1299.9393881210995</v>
      </c>
      <c r="S1831" s="73">
        <v>1299.9393881210995</v>
      </c>
    </row>
    <row r="1832" spans="14:19" x14ac:dyDescent="0.25">
      <c r="N1832" s="73">
        <v>183</v>
      </c>
      <c r="O1832" s="73">
        <v>50.833333333333329</v>
      </c>
      <c r="P1832" s="73">
        <v>1.0170608695652175</v>
      </c>
      <c r="Q1832" s="73">
        <v>1.0170608695652175</v>
      </c>
      <c r="R1832" s="73">
        <v>1301.3273593594101</v>
      </c>
      <c r="S1832" s="73">
        <v>1301.3273593594101</v>
      </c>
    </row>
    <row r="1833" spans="14:19" x14ac:dyDescent="0.25">
      <c r="N1833" s="73">
        <v>183.1</v>
      </c>
      <c r="O1833" s="73">
        <v>50.861111111111107</v>
      </c>
      <c r="P1833" s="73">
        <v>1.0170608695652175</v>
      </c>
      <c r="Q1833" s="73">
        <v>1.0170608695652175</v>
      </c>
      <c r="R1833" s="73">
        <v>1302.7160892592342</v>
      </c>
      <c r="S1833" s="73">
        <v>1302.7160892592342</v>
      </c>
    </row>
    <row r="1834" spans="14:19" x14ac:dyDescent="0.25">
      <c r="N1834" s="73">
        <v>183.2</v>
      </c>
      <c r="O1834" s="73">
        <v>50.888888888888886</v>
      </c>
      <c r="P1834" s="73">
        <v>1.0170608695652175</v>
      </c>
      <c r="Q1834" s="73">
        <v>1.0170608695652175</v>
      </c>
      <c r="R1834" s="73">
        <v>1304.1055778205712</v>
      </c>
      <c r="S1834" s="73">
        <v>1304.1055778205712</v>
      </c>
    </row>
    <row r="1835" spans="14:19" x14ac:dyDescent="0.25">
      <c r="N1835" s="73">
        <v>183.3</v>
      </c>
      <c r="O1835" s="73">
        <v>50.916666666666671</v>
      </c>
      <c r="P1835" s="73">
        <v>1.0170608695652175</v>
      </c>
      <c r="Q1835" s="73">
        <v>1.0170608695652175</v>
      </c>
      <c r="R1835" s="73">
        <v>1305.4958250434217</v>
      </c>
      <c r="S1835" s="73">
        <v>1305.4958250434217</v>
      </c>
    </row>
    <row r="1836" spans="14:19" x14ac:dyDescent="0.25">
      <c r="N1836" s="73">
        <v>183.4</v>
      </c>
      <c r="O1836" s="73">
        <v>50.944444444444443</v>
      </c>
      <c r="P1836" s="73">
        <v>1.0170608695652175</v>
      </c>
      <c r="Q1836" s="73">
        <v>1.0170608695652175</v>
      </c>
      <c r="R1836" s="73">
        <v>1306.886830927785</v>
      </c>
      <c r="S1836" s="73">
        <v>1306.886830927785</v>
      </c>
    </row>
    <row r="1837" spans="14:19" x14ac:dyDescent="0.25">
      <c r="N1837" s="73">
        <v>183.5</v>
      </c>
      <c r="O1837" s="73">
        <v>50.972222222222221</v>
      </c>
      <c r="P1837" s="73">
        <v>1.0170608695652175</v>
      </c>
      <c r="Q1837" s="73">
        <v>1.0170608695652175</v>
      </c>
      <c r="R1837" s="73">
        <v>1308.2785954736617</v>
      </c>
      <c r="S1837" s="73">
        <v>1308.2785954736617</v>
      </c>
    </row>
    <row r="1838" spans="14:19" x14ac:dyDescent="0.25">
      <c r="N1838" s="73">
        <v>183.6</v>
      </c>
      <c r="O1838" s="73">
        <v>51</v>
      </c>
      <c r="P1838" s="73">
        <v>1.0170608695652175</v>
      </c>
      <c r="Q1838" s="73">
        <v>1.0170608695652175</v>
      </c>
      <c r="R1838" s="73">
        <v>1309.6711186810512</v>
      </c>
      <c r="S1838" s="73">
        <v>1309.6711186810512</v>
      </c>
    </row>
    <row r="1839" spans="14:19" x14ac:dyDescent="0.25">
      <c r="N1839" s="73">
        <v>183.7</v>
      </c>
      <c r="O1839" s="73">
        <v>51.027777777777771</v>
      </c>
      <c r="P1839" s="73">
        <v>1.0170608695652175</v>
      </c>
      <c r="Q1839" s="73">
        <v>1.0170608695652175</v>
      </c>
      <c r="R1839" s="73">
        <v>1311.0644005499539</v>
      </c>
      <c r="S1839" s="73">
        <v>1311.0644005499539</v>
      </c>
    </row>
    <row r="1840" spans="14:19" x14ac:dyDescent="0.25">
      <c r="N1840" s="73">
        <v>183.8</v>
      </c>
      <c r="O1840" s="73">
        <v>51.055555555555557</v>
      </c>
      <c r="P1840" s="73">
        <v>1.0170608695652175</v>
      </c>
      <c r="Q1840" s="73">
        <v>1.0170608695652175</v>
      </c>
      <c r="R1840" s="73">
        <v>1312.4584410803702</v>
      </c>
      <c r="S1840" s="73">
        <v>1312.4584410803702</v>
      </c>
    </row>
    <row r="1841" spans="14:19" x14ac:dyDescent="0.25">
      <c r="N1841" s="73">
        <v>183.9</v>
      </c>
      <c r="O1841" s="73">
        <v>51.083333333333336</v>
      </c>
      <c r="P1841" s="73">
        <v>1.0170608695652175</v>
      </c>
      <c r="Q1841" s="73">
        <v>1.0170608695652175</v>
      </c>
      <c r="R1841" s="73">
        <v>1313.8532402722994</v>
      </c>
      <c r="S1841" s="73">
        <v>1313.8532402722994</v>
      </c>
    </row>
    <row r="1842" spans="14:19" x14ac:dyDescent="0.25">
      <c r="N1842" s="73">
        <v>184</v>
      </c>
      <c r="O1842" s="73">
        <v>51.111111111111107</v>
      </c>
      <c r="P1842" s="73">
        <v>1.0170608695652175</v>
      </c>
      <c r="Q1842" s="73">
        <v>1.0170608695652175</v>
      </c>
      <c r="R1842" s="73">
        <v>1315.2487981257416</v>
      </c>
      <c r="S1842" s="73">
        <v>1315.2487981257416</v>
      </c>
    </row>
    <row r="1843" spans="14:19" x14ac:dyDescent="0.25">
      <c r="N1843" s="73">
        <v>184.1</v>
      </c>
      <c r="O1843" s="73">
        <v>51.138888888888886</v>
      </c>
      <c r="P1843" s="73">
        <v>1.0170608695652175</v>
      </c>
      <c r="Q1843" s="73">
        <v>1.0170608695652175</v>
      </c>
      <c r="R1843" s="73">
        <v>1316.6451146406971</v>
      </c>
      <c r="S1843" s="73">
        <v>1316.6451146406971</v>
      </c>
    </row>
    <row r="1844" spans="14:19" x14ac:dyDescent="0.25">
      <c r="N1844" s="73">
        <v>184.2</v>
      </c>
      <c r="O1844" s="73">
        <v>51.166666666666664</v>
      </c>
      <c r="P1844" s="73">
        <v>1.0170608695652175</v>
      </c>
      <c r="Q1844" s="73">
        <v>1.0170608695652175</v>
      </c>
      <c r="R1844" s="73">
        <v>1318.0421898171655</v>
      </c>
      <c r="S1844" s="73">
        <v>1318.0421898171655</v>
      </c>
    </row>
    <row r="1845" spans="14:19" x14ac:dyDescent="0.25">
      <c r="N1845" s="73">
        <v>184.3</v>
      </c>
      <c r="O1845" s="73">
        <v>51.194444444444443</v>
      </c>
      <c r="P1845" s="73">
        <v>1.0170608695652175</v>
      </c>
      <c r="Q1845" s="73">
        <v>1.0170608695652175</v>
      </c>
      <c r="R1845" s="73">
        <v>1319.4400236551476</v>
      </c>
      <c r="S1845" s="73">
        <v>1319.4400236551476</v>
      </c>
    </row>
    <row r="1846" spans="14:19" x14ac:dyDescent="0.25">
      <c r="N1846" s="73">
        <v>184.4</v>
      </c>
      <c r="O1846" s="73">
        <v>51.222222222222221</v>
      </c>
      <c r="P1846" s="73">
        <v>1.0170608695652175</v>
      </c>
      <c r="Q1846" s="73">
        <v>1.0170608695652175</v>
      </c>
      <c r="R1846" s="73">
        <v>1320.8386161546425</v>
      </c>
      <c r="S1846" s="73">
        <v>1320.8386161546425</v>
      </c>
    </row>
    <row r="1847" spans="14:19" x14ac:dyDescent="0.25">
      <c r="N1847" s="73">
        <v>184.5</v>
      </c>
      <c r="O1847" s="73">
        <v>51.25</v>
      </c>
      <c r="P1847" s="73">
        <v>1.0170608695652175</v>
      </c>
      <c r="Q1847" s="73">
        <v>1.0170608695652175</v>
      </c>
      <c r="R1847" s="73">
        <v>1322.2379673156506</v>
      </c>
      <c r="S1847" s="73">
        <v>1322.2379673156506</v>
      </c>
    </row>
    <row r="1848" spans="14:19" x14ac:dyDescent="0.25">
      <c r="N1848" s="73">
        <v>184.6</v>
      </c>
      <c r="O1848" s="73">
        <v>51.277777777777771</v>
      </c>
      <c r="P1848" s="73">
        <v>1.0170608695652175</v>
      </c>
      <c r="Q1848" s="73">
        <v>1.0170608695652175</v>
      </c>
      <c r="R1848" s="73">
        <v>1323.6380771381716</v>
      </c>
      <c r="S1848" s="73">
        <v>1323.6380771381716</v>
      </c>
    </row>
    <row r="1849" spans="14:19" x14ac:dyDescent="0.25">
      <c r="N1849" s="73">
        <v>184.7</v>
      </c>
      <c r="O1849" s="73">
        <v>51.30555555555555</v>
      </c>
      <c r="P1849" s="73">
        <v>1.0170608695652175</v>
      </c>
      <c r="Q1849" s="73">
        <v>1.0170608695652175</v>
      </c>
      <c r="R1849" s="73">
        <v>1325.038945622206</v>
      </c>
      <c r="S1849" s="73">
        <v>1325.038945622206</v>
      </c>
    </row>
    <row r="1850" spans="14:19" x14ac:dyDescent="0.25">
      <c r="N1850" s="73">
        <v>184.8</v>
      </c>
      <c r="O1850" s="73">
        <v>51.333333333333336</v>
      </c>
      <c r="P1850" s="73">
        <v>1.0170608695652175</v>
      </c>
      <c r="Q1850" s="73">
        <v>1.0170608695652175</v>
      </c>
      <c r="R1850" s="73">
        <v>1326.440572767754</v>
      </c>
      <c r="S1850" s="73">
        <v>1326.440572767754</v>
      </c>
    </row>
    <row r="1851" spans="14:19" x14ac:dyDescent="0.25">
      <c r="N1851" s="73">
        <v>184.9</v>
      </c>
      <c r="O1851" s="73">
        <v>51.361111111111114</v>
      </c>
      <c r="P1851" s="73">
        <v>1.0170608695652175</v>
      </c>
      <c r="Q1851" s="73">
        <v>1.0170608695652175</v>
      </c>
      <c r="R1851" s="73">
        <v>1327.8429585748147</v>
      </c>
      <c r="S1851" s="73">
        <v>1327.8429585748147</v>
      </c>
    </row>
    <row r="1852" spans="14:19" x14ac:dyDescent="0.25">
      <c r="N1852" s="73">
        <v>185</v>
      </c>
      <c r="O1852" s="73">
        <v>51.388888888888886</v>
      </c>
      <c r="P1852" s="73">
        <v>1.0170608695652175</v>
      </c>
      <c r="Q1852" s="73">
        <v>1.0170608695652175</v>
      </c>
      <c r="R1852" s="73">
        <v>1329.2461030433883</v>
      </c>
      <c r="S1852" s="73">
        <v>1329.2461030433883</v>
      </c>
    </row>
    <row r="1853" spans="14:19" x14ac:dyDescent="0.25">
      <c r="N1853" s="73">
        <v>185.1</v>
      </c>
      <c r="O1853" s="73">
        <v>51.416666666666664</v>
      </c>
      <c r="P1853" s="73">
        <v>1.0170608695652175</v>
      </c>
      <c r="Q1853" s="73">
        <v>1.0170608695652175</v>
      </c>
      <c r="R1853" s="73">
        <v>1330.6500061734753</v>
      </c>
      <c r="S1853" s="73">
        <v>1330.6500061734753</v>
      </c>
    </row>
    <row r="1854" spans="14:19" x14ac:dyDescent="0.25">
      <c r="N1854" s="73">
        <v>185.2</v>
      </c>
      <c r="O1854" s="73">
        <v>51.444444444444443</v>
      </c>
      <c r="P1854" s="73">
        <v>1.0170608695652175</v>
      </c>
      <c r="Q1854" s="73">
        <v>1.0170608695652175</v>
      </c>
      <c r="R1854" s="73">
        <v>1332.0546679650754</v>
      </c>
      <c r="S1854" s="73">
        <v>1332.0546679650754</v>
      </c>
    </row>
    <row r="1855" spans="14:19" x14ac:dyDescent="0.25">
      <c r="N1855" s="73">
        <v>185.3</v>
      </c>
      <c r="O1855" s="73">
        <v>51.472222222222221</v>
      </c>
      <c r="P1855" s="73">
        <v>1.0170608695652175</v>
      </c>
      <c r="Q1855" s="73">
        <v>1.0170608695652175</v>
      </c>
      <c r="R1855" s="73">
        <v>1333.4600884181889</v>
      </c>
      <c r="S1855" s="73">
        <v>1333.4600884181889</v>
      </c>
    </row>
    <row r="1856" spans="14:19" x14ac:dyDescent="0.25">
      <c r="N1856" s="73">
        <v>185.4</v>
      </c>
      <c r="O1856" s="73">
        <v>51.5</v>
      </c>
      <c r="P1856" s="73">
        <v>1.0170608695652175</v>
      </c>
      <c r="Q1856" s="73">
        <v>1.0170608695652175</v>
      </c>
      <c r="R1856" s="73">
        <v>1334.8662675328153</v>
      </c>
      <c r="S1856" s="73">
        <v>1334.8662675328153</v>
      </c>
    </row>
    <row r="1857" spans="14:19" x14ac:dyDescent="0.25">
      <c r="N1857" s="73">
        <v>185.5</v>
      </c>
      <c r="O1857" s="73">
        <v>51.527777777777779</v>
      </c>
      <c r="P1857" s="73">
        <v>1.0170608695652175</v>
      </c>
      <c r="Q1857" s="73">
        <v>1.0170608695652175</v>
      </c>
      <c r="R1857" s="73">
        <v>1336.2732053089549</v>
      </c>
      <c r="S1857" s="73">
        <v>1336.2732053089549</v>
      </c>
    </row>
    <row r="1858" spans="14:19" x14ac:dyDescent="0.25">
      <c r="N1858" s="73">
        <v>185.6</v>
      </c>
      <c r="O1858" s="73">
        <v>51.55555555555555</v>
      </c>
      <c r="P1858" s="73">
        <v>1.0170608695652175</v>
      </c>
      <c r="Q1858" s="73">
        <v>1.0170608695652175</v>
      </c>
      <c r="R1858" s="73">
        <v>1337.6809017466073</v>
      </c>
      <c r="S1858" s="73">
        <v>1337.6809017466073</v>
      </c>
    </row>
    <row r="1859" spans="14:19" x14ac:dyDescent="0.25">
      <c r="N1859" s="73">
        <v>185.7</v>
      </c>
      <c r="O1859" s="73">
        <v>51.583333333333329</v>
      </c>
      <c r="P1859" s="73">
        <v>1.0170608695652175</v>
      </c>
      <c r="Q1859" s="73">
        <v>1.0170608695652175</v>
      </c>
      <c r="R1859" s="73">
        <v>1339.0893568457734</v>
      </c>
      <c r="S1859" s="73">
        <v>1339.0893568457734</v>
      </c>
    </row>
    <row r="1860" spans="14:19" x14ac:dyDescent="0.25">
      <c r="N1860" s="73">
        <v>185.8</v>
      </c>
      <c r="O1860" s="73">
        <v>51.611111111111114</v>
      </c>
      <c r="P1860" s="73">
        <v>1.0170608695652175</v>
      </c>
      <c r="Q1860" s="73">
        <v>1.0170608695652175</v>
      </c>
      <c r="R1860" s="73">
        <v>1340.4985706064529</v>
      </c>
      <c r="S1860" s="73">
        <v>1340.4985706064529</v>
      </c>
    </row>
    <row r="1861" spans="14:19" x14ac:dyDescent="0.25">
      <c r="N1861" s="73">
        <v>185.9</v>
      </c>
      <c r="O1861" s="73">
        <v>51.638888888888886</v>
      </c>
      <c r="P1861" s="73">
        <v>1.0170608695652175</v>
      </c>
      <c r="Q1861" s="73">
        <v>1.0170608695652175</v>
      </c>
      <c r="R1861" s="73">
        <v>1341.9085430286448</v>
      </c>
      <c r="S1861" s="73">
        <v>1341.9085430286448</v>
      </c>
    </row>
    <row r="1862" spans="14:19" x14ac:dyDescent="0.25">
      <c r="N1862" s="73">
        <v>186</v>
      </c>
      <c r="O1862" s="73">
        <v>51.666666666666664</v>
      </c>
      <c r="P1862" s="73">
        <v>1.0170608695652175</v>
      </c>
      <c r="Q1862" s="73">
        <v>1.0170608695652175</v>
      </c>
      <c r="R1862" s="73">
        <v>1343.3192741123503</v>
      </c>
      <c r="S1862" s="73">
        <v>1343.3192741123503</v>
      </c>
    </row>
    <row r="1863" spans="14:19" x14ac:dyDescent="0.25">
      <c r="N1863" s="73">
        <v>186.1</v>
      </c>
      <c r="O1863" s="73">
        <v>51.694444444444443</v>
      </c>
      <c r="P1863" s="73">
        <v>1.0170608695652175</v>
      </c>
      <c r="Q1863" s="73">
        <v>1.0170608695652175</v>
      </c>
      <c r="R1863" s="73">
        <v>1344.7307638575687</v>
      </c>
      <c r="S1863" s="73">
        <v>1344.7307638575687</v>
      </c>
    </row>
    <row r="1864" spans="14:19" x14ac:dyDescent="0.25">
      <c r="N1864" s="73">
        <v>186.2</v>
      </c>
      <c r="O1864" s="73">
        <v>51.722222222222214</v>
      </c>
      <c r="P1864" s="73">
        <v>1.0170608695652175</v>
      </c>
      <c r="Q1864" s="73">
        <v>1.0170608695652175</v>
      </c>
      <c r="R1864" s="73">
        <v>1346.1430122643001</v>
      </c>
      <c r="S1864" s="73">
        <v>1346.1430122643001</v>
      </c>
    </row>
    <row r="1865" spans="14:19" x14ac:dyDescent="0.25">
      <c r="N1865" s="73">
        <v>186.3</v>
      </c>
      <c r="O1865" s="73">
        <v>51.75</v>
      </c>
      <c r="P1865" s="73">
        <v>1.0170608695652175</v>
      </c>
      <c r="Q1865" s="73">
        <v>1.0170608695652175</v>
      </c>
      <c r="R1865" s="73">
        <v>1347.5560193325452</v>
      </c>
      <c r="S1865" s="73">
        <v>1347.5560193325452</v>
      </c>
    </row>
    <row r="1866" spans="14:19" x14ac:dyDescent="0.25">
      <c r="N1866" s="73">
        <v>186.4</v>
      </c>
      <c r="O1866" s="73">
        <v>51.777777777777779</v>
      </c>
      <c r="P1866" s="73">
        <v>1.0170608695652175</v>
      </c>
      <c r="Q1866" s="73">
        <v>1.0170608695652175</v>
      </c>
      <c r="R1866" s="73">
        <v>1348.9697850623033</v>
      </c>
      <c r="S1866" s="73">
        <v>1348.9697850623033</v>
      </c>
    </row>
    <row r="1867" spans="14:19" x14ac:dyDescent="0.25">
      <c r="N1867" s="73">
        <v>186.5</v>
      </c>
      <c r="O1867" s="73">
        <v>51.805555555555557</v>
      </c>
      <c r="P1867" s="73">
        <v>1.0170608695652175</v>
      </c>
      <c r="Q1867" s="73">
        <v>1.0170608695652175</v>
      </c>
      <c r="R1867" s="73">
        <v>1350.3843094535744</v>
      </c>
      <c r="S1867" s="73">
        <v>1350.3843094535744</v>
      </c>
    </row>
    <row r="1868" spans="14:19" x14ac:dyDescent="0.25">
      <c r="N1868" s="73">
        <v>186.6</v>
      </c>
      <c r="O1868" s="73">
        <v>51.833333333333329</v>
      </c>
      <c r="P1868" s="73">
        <v>1.0170608695652175</v>
      </c>
      <c r="Q1868" s="73">
        <v>1.0170608695652175</v>
      </c>
      <c r="R1868" s="73">
        <v>1351.7995925063583</v>
      </c>
      <c r="S1868" s="73">
        <v>1351.7995925063583</v>
      </c>
    </row>
    <row r="1869" spans="14:19" x14ac:dyDescent="0.25">
      <c r="N1869" s="73">
        <v>186.7</v>
      </c>
      <c r="O1869" s="73">
        <v>51.861111111111107</v>
      </c>
      <c r="P1869" s="73">
        <v>1.0170608695652175</v>
      </c>
      <c r="Q1869" s="73">
        <v>1.0170608695652175</v>
      </c>
      <c r="R1869" s="73">
        <v>1353.2156342206558</v>
      </c>
      <c r="S1869" s="73">
        <v>1353.2156342206558</v>
      </c>
    </row>
    <row r="1870" spans="14:19" x14ac:dyDescent="0.25">
      <c r="N1870" s="73">
        <v>186.8</v>
      </c>
      <c r="O1870" s="73">
        <v>51.888888888888893</v>
      </c>
      <c r="P1870" s="73">
        <v>1.0170608695652175</v>
      </c>
      <c r="Q1870" s="73">
        <v>1.0170608695652175</v>
      </c>
      <c r="R1870" s="73">
        <v>1354.6324345964667</v>
      </c>
      <c r="S1870" s="73">
        <v>1354.6324345964667</v>
      </c>
    </row>
    <row r="1871" spans="14:19" x14ac:dyDescent="0.25">
      <c r="N1871" s="73">
        <v>186.9</v>
      </c>
      <c r="O1871" s="73">
        <v>51.916666666666664</v>
      </c>
      <c r="P1871" s="73">
        <v>1.0170608695652175</v>
      </c>
      <c r="Q1871" s="73">
        <v>1.0170608695652175</v>
      </c>
      <c r="R1871" s="73">
        <v>1356.0499936337901</v>
      </c>
      <c r="S1871" s="73">
        <v>1356.0499936337901</v>
      </c>
    </row>
    <row r="1872" spans="14:19" x14ac:dyDescent="0.25">
      <c r="N1872" s="73">
        <v>187</v>
      </c>
      <c r="O1872" s="73">
        <v>51.944444444444443</v>
      </c>
      <c r="P1872" s="73">
        <v>1.0170608695652175</v>
      </c>
      <c r="Q1872" s="73">
        <v>1.0170608695652175</v>
      </c>
      <c r="R1872" s="73">
        <v>1357.4683113326271</v>
      </c>
      <c r="S1872" s="73">
        <v>1357.4683113326271</v>
      </c>
    </row>
    <row r="1873" spans="14:19" x14ac:dyDescent="0.25">
      <c r="N1873" s="73">
        <v>187.1</v>
      </c>
      <c r="O1873" s="73">
        <v>51.972222222222221</v>
      </c>
      <c r="P1873" s="73">
        <v>1.0170608695652175</v>
      </c>
      <c r="Q1873" s="73">
        <v>1.0170608695652175</v>
      </c>
      <c r="R1873" s="73">
        <v>1358.8873876929772</v>
      </c>
      <c r="S1873" s="73">
        <v>1358.8873876929772</v>
      </c>
    </row>
    <row r="1874" spans="14:19" x14ac:dyDescent="0.25">
      <c r="N1874" s="73">
        <v>187.2</v>
      </c>
      <c r="O1874" s="73">
        <v>51.999999999999993</v>
      </c>
      <c r="P1874" s="73">
        <v>1.0170608695652175</v>
      </c>
      <c r="Q1874" s="73">
        <v>1.0170608695652175</v>
      </c>
      <c r="R1874" s="73">
        <v>1360.30722271484</v>
      </c>
      <c r="S1874" s="73">
        <v>1360.30722271484</v>
      </c>
    </row>
    <row r="1875" spans="14:19" x14ac:dyDescent="0.25">
      <c r="N1875" s="73">
        <v>187.3</v>
      </c>
      <c r="O1875" s="73">
        <v>52.027777777777779</v>
      </c>
      <c r="P1875" s="73">
        <v>1.0170608695652175</v>
      </c>
      <c r="Q1875" s="73">
        <v>1.0170608695652175</v>
      </c>
      <c r="R1875" s="73">
        <v>1361.7278163982169</v>
      </c>
      <c r="S1875" s="73">
        <v>1361.7278163982169</v>
      </c>
    </row>
    <row r="1876" spans="14:19" x14ac:dyDescent="0.25">
      <c r="N1876" s="73">
        <v>187.4</v>
      </c>
      <c r="O1876" s="73">
        <v>52.055555555555557</v>
      </c>
      <c r="P1876" s="73">
        <v>1.0170608695652175</v>
      </c>
      <c r="Q1876" s="73">
        <v>1.0170608695652175</v>
      </c>
      <c r="R1876" s="73">
        <v>1363.1491687431064</v>
      </c>
      <c r="S1876" s="73">
        <v>1363.1491687431064</v>
      </c>
    </row>
    <row r="1877" spans="14:19" x14ac:dyDescent="0.25">
      <c r="N1877" s="73">
        <v>187.5</v>
      </c>
      <c r="O1877" s="73">
        <v>52.083333333333329</v>
      </c>
      <c r="P1877" s="73">
        <v>1.0170608695652175</v>
      </c>
      <c r="Q1877" s="73">
        <v>1.0170608695652175</v>
      </c>
      <c r="R1877" s="73">
        <v>1364.5712797495084</v>
      </c>
      <c r="S1877" s="73">
        <v>1364.5712797495084</v>
      </c>
    </row>
    <row r="1878" spans="14:19" x14ac:dyDescent="0.25">
      <c r="N1878" s="73">
        <v>187.6</v>
      </c>
      <c r="O1878" s="73">
        <v>52.111111111111107</v>
      </c>
      <c r="P1878" s="73">
        <v>1.0170608695652175</v>
      </c>
      <c r="Q1878" s="73">
        <v>1.0170608695652175</v>
      </c>
      <c r="R1878" s="73">
        <v>1365.9941494174245</v>
      </c>
      <c r="S1878" s="73">
        <v>1365.9941494174245</v>
      </c>
    </row>
    <row r="1879" spans="14:19" x14ac:dyDescent="0.25">
      <c r="N1879" s="73">
        <v>187.7</v>
      </c>
      <c r="O1879" s="73">
        <v>52.138888888888886</v>
      </c>
      <c r="P1879" s="73">
        <v>1.0170608695652175</v>
      </c>
      <c r="Q1879" s="73">
        <v>1.0170608695652175</v>
      </c>
      <c r="R1879" s="73">
        <v>1367.4177777468533</v>
      </c>
      <c r="S1879" s="73">
        <v>1367.4177777468533</v>
      </c>
    </row>
    <row r="1880" spans="14:19" x14ac:dyDescent="0.25">
      <c r="N1880" s="73">
        <v>187.8</v>
      </c>
      <c r="O1880" s="73">
        <v>52.166666666666671</v>
      </c>
      <c r="P1880" s="73">
        <v>1.0170608695652175</v>
      </c>
      <c r="Q1880" s="73">
        <v>1.0170608695652175</v>
      </c>
      <c r="R1880" s="73">
        <v>1368.8421647377959</v>
      </c>
      <c r="S1880" s="73">
        <v>1368.8421647377959</v>
      </c>
    </row>
    <row r="1881" spans="14:19" x14ac:dyDescent="0.25">
      <c r="N1881" s="73">
        <v>187.9</v>
      </c>
      <c r="O1881" s="73">
        <v>52.194444444444443</v>
      </c>
      <c r="P1881" s="73">
        <v>1.0170608695652175</v>
      </c>
      <c r="Q1881" s="73">
        <v>1.0170608695652175</v>
      </c>
      <c r="R1881" s="73">
        <v>1370.2673103902507</v>
      </c>
      <c r="S1881" s="73">
        <v>1370.2673103902507</v>
      </c>
    </row>
    <row r="1882" spans="14:19" x14ac:dyDescent="0.25">
      <c r="N1882" s="73">
        <v>188</v>
      </c>
      <c r="O1882" s="73">
        <v>52.222222222222221</v>
      </c>
      <c r="P1882" s="73">
        <v>1.0170608695652175</v>
      </c>
      <c r="Q1882" s="73">
        <v>1.0170608695652175</v>
      </c>
      <c r="R1882" s="73">
        <v>1371.6932147042191</v>
      </c>
      <c r="S1882" s="73">
        <v>1371.6932147042191</v>
      </c>
    </row>
    <row r="1883" spans="14:19" x14ac:dyDescent="0.25">
      <c r="N1883" s="73">
        <v>188.1</v>
      </c>
      <c r="O1883" s="73">
        <v>52.25</v>
      </c>
      <c r="P1883" s="73">
        <v>1.0170608695652175</v>
      </c>
      <c r="Q1883" s="73">
        <v>1.0170608695652175</v>
      </c>
      <c r="R1883" s="73">
        <v>1373.1198776797007</v>
      </c>
      <c r="S1883" s="73">
        <v>1373.1198776797007</v>
      </c>
    </row>
    <row r="1884" spans="14:19" x14ac:dyDescent="0.25">
      <c r="N1884" s="73">
        <v>188.2</v>
      </c>
      <c r="O1884" s="73">
        <v>52.277777777777771</v>
      </c>
      <c r="P1884" s="73">
        <v>1.0170608695652175</v>
      </c>
      <c r="Q1884" s="73">
        <v>1.0170608695652175</v>
      </c>
      <c r="R1884" s="73">
        <v>1374.5472993166952</v>
      </c>
      <c r="S1884" s="73">
        <v>1374.5472993166952</v>
      </c>
    </row>
    <row r="1885" spans="14:19" x14ac:dyDescent="0.25">
      <c r="N1885" s="73">
        <v>188.3</v>
      </c>
      <c r="O1885" s="73">
        <v>52.305555555555557</v>
      </c>
      <c r="P1885" s="73">
        <v>1.0170608695652175</v>
      </c>
      <c r="Q1885" s="73">
        <v>1.0170608695652175</v>
      </c>
      <c r="R1885" s="73">
        <v>1375.9754796152035</v>
      </c>
      <c r="S1885" s="73">
        <v>1375.9754796152035</v>
      </c>
    </row>
    <row r="1886" spans="14:19" x14ac:dyDescent="0.25">
      <c r="N1886" s="73">
        <v>188.4</v>
      </c>
      <c r="O1886" s="73">
        <v>52.333333333333336</v>
      </c>
      <c r="P1886" s="73">
        <v>1.0170608695652175</v>
      </c>
      <c r="Q1886" s="73">
        <v>1.0170608695652175</v>
      </c>
      <c r="R1886" s="73">
        <v>1377.4044185752243</v>
      </c>
      <c r="S1886" s="73">
        <v>1377.4044185752243</v>
      </c>
    </row>
    <row r="1887" spans="14:19" x14ac:dyDescent="0.25">
      <c r="N1887" s="73">
        <v>188.5</v>
      </c>
      <c r="O1887" s="73">
        <v>52.361111111111107</v>
      </c>
      <c r="P1887" s="73">
        <v>1.0170608695652175</v>
      </c>
      <c r="Q1887" s="73">
        <v>1.0170608695652175</v>
      </c>
      <c r="R1887" s="73">
        <v>1378.8341161967583</v>
      </c>
      <c r="S1887" s="73">
        <v>1378.8341161967583</v>
      </c>
    </row>
    <row r="1888" spans="14:19" x14ac:dyDescent="0.25">
      <c r="N1888" s="73">
        <v>188.6</v>
      </c>
      <c r="O1888" s="73">
        <v>52.388888888888886</v>
      </c>
      <c r="P1888" s="73">
        <v>1.0170608695652175</v>
      </c>
      <c r="Q1888" s="73">
        <v>1.0170608695652175</v>
      </c>
      <c r="R1888" s="73">
        <v>1380.2645724798058</v>
      </c>
      <c r="S1888" s="73">
        <v>1380.2645724798058</v>
      </c>
    </row>
    <row r="1889" spans="14:19" x14ac:dyDescent="0.25">
      <c r="N1889" s="73">
        <v>188.7</v>
      </c>
      <c r="O1889" s="73">
        <v>52.416666666666664</v>
      </c>
      <c r="P1889" s="73">
        <v>1.0170608695652175</v>
      </c>
      <c r="Q1889" s="73">
        <v>1.0170608695652175</v>
      </c>
      <c r="R1889" s="73">
        <v>1381.6957874243662</v>
      </c>
      <c r="S1889" s="73">
        <v>1381.6957874243662</v>
      </c>
    </row>
    <row r="1890" spans="14:19" x14ac:dyDescent="0.25">
      <c r="N1890" s="73">
        <v>188.8</v>
      </c>
      <c r="O1890" s="73">
        <v>52.444444444444443</v>
      </c>
      <c r="P1890" s="73">
        <v>1.0170608695652175</v>
      </c>
      <c r="Q1890" s="73">
        <v>1.0170608695652175</v>
      </c>
      <c r="R1890" s="73">
        <v>1383.1277610304396</v>
      </c>
      <c r="S1890" s="73">
        <v>1383.1277610304396</v>
      </c>
    </row>
    <row r="1891" spans="14:19" x14ac:dyDescent="0.25">
      <c r="N1891" s="73">
        <v>188.9</v>
      </c>
      <c r="O1891" s="73">
        <v>52.472222222222221</v>
      </c>
      <c r="P1891" s="73">
        <v>1.0170608695652175</v>
      </c>
      <c r="Q1891" s="73">
        <v>1.0170608695652175</v>
      </c>
      <c r="R1891" s="73">
        <v>1384.5604932980266</v>
      </c>
      <c r="S1891" s="73">
        <v>1384.5604932980266</v>
      </c>
    </row>
    <row r="1892" spans="14:19" x14ac:dyDescent="0.25">
      <c r="N1892" s="73">
        <v>189</v>
      </c>
      <c r="O1892" s="73">
        <v>52.5</v>
      </c>
      <c r="P1892" s="73">
        <v>1.0170608695652175</v>
      </c>
      <c r="Q1892" s="73">
        <v>1.0170608695652175</v>
      </c>
      <c r="R1892" s="73">
        <v>1385.9939842271265</v>
      </c>
      <c r="S1892" s="73">
        <v>1385.9939842271265</v>
      </c>
    </row>
    <row r="1893" spans="14:19" x14ac:dyDescent="0.25">
      <c r="N1893" s="73">
        <v>189.1</v>
      </c>
      <c r="O1893" s="73">
        <v>52.527777777777771</v>
      </c>
      <c r="P1893" s="73">
        <v>1.0170608695652175</v>
      </c>
      <c r="Q1893" s="73">
        <v>1.0170608695652175</v>
      </c>
      <c r="R1893" s="73">
        <v>1387.4282338177391</v>
      </c>
      <c r="S1893" s="73">
        <v>1387.4282338177391</v>
      </c>
    </row>
    <row r="1894" spans="14:19" x14ac:dyDescent="0.25">
      <c r="N1894" s="73">
        <v>189.2</v>
      </c>
      <c r="O1894" s="73">
        <v>52.55555555555555</v>
      </c>
      <c r="P1894" s="73">
        <v>1.0170608695652175</v>
      </c>
      <c r="Q1894" s="73">
        <v>1.0170608695652175</v>
      </c>
      <c r="R1894" s="73">
        <v>1388.8632420698655</v>
      </c>
      <c r="S1894" s="73">
        <v>1388.8632420698655</v>
      </c>
    </row>
    <row r="1895" spans="14:19" x14ac:dyDescent="0.25">
      <c r="N1895" s="73">
        <v>189.3</v>
      </c>
      <c r="O1895" s="73">
        <v>52.583333333333336</v>
      </c>
      <c r="P1895" s="73">
        <v>1.0170608695652175</v>
      </c>
      <c r="Q1895" s="73">
        <v>1.0170608695652175</v>
      </c>
      <c r="R1895" s="73">
        <v>1390.2990089835052</v>
      </c>
      <c r="S1895" s="73">
        <v>1390.2990089835052</v>
      </c>
    </row>
    <row r="1896" spans="14:19" x14ac:dyDescent="0.25">
      <c r="N1896" s="73">
        <v>189.4</v>
      </c>
      <c r="O1896" s="73">
        <v>52.611111111111114</v>
      </c>
      <c r="P1896" s="73">
        <v>1.0170608695652175</v>
      </c>
      <c r="Q1896" s="73">
        <v>1.0170608695652175</v>
      </c>
      <c r="R1896" s="73">
        <v>1391.7355345586577</v>
      </c>
      <c r="S1896" s="73">
        <v>1391.7355345586577</v>
      </c>
    </row>
    <row r="1897" spans="14:19" x14ac:dyDescent="0.25">
      <c r="N1897" s="73">
        <v>189.5</v>
      </c>
      <c r="O1897" s="73">
        <v>52.638888888888886</v>
      </c>
      <c r="P1897" s="73">
        <v>1.0170608695652175</v>
      </c>
      <c r="Q1897" s="73">
        <v>1.0170608695652175</v>
      </c>
      <c r="R1897" s="73">
        <v>1393.1728187953231</v>
      </c>
      <c r="S1897" s="73">
        <v>1393.1728187953231</v>
      </c>
    </row>
    <row r="1898" spans="14:19" x14ac:dyDescent="0.25">
      <c r="N1898" s="73">
        <v>189.6</v>
      </c>
      <c r="O1898" s="73">
        <v>52.666666666666664</v>
      </c>
      <c r="P1898" s="73">
        <v>1.0170608695652175</v>
      </c>
      <c r="Q1898" s="73">
        <v>1.0170608695652175</v>
      </c>
      <c r="R1898" s="73">
        <v>1394.6108616935019</v>
      </c>
      <c r="S1898" s="73">
        <v>1394.6108616935019</v>
      </c>
    </row>
    <row r="1899" spans="14:19" x14ac:dyDescent="0.25">
      <c r="N1899" s="73">
        <v>189.7</v>
      </c>
      <c r="O1899" s="73">
        <v>52.694444444444443</v>
      </c>
      <c r="P1899" s="73">
        <v>1.0170608695652175</v>
      </c>
      <c r="Q1899" s="73">
        <v>1.0170608695652175</v>
      </c>
      <c r="R1899" s="73">
        <v>1396.049663253194</v>
      </c>
      <c r="S1899" s="73">
        <v>1396.049663253194</v>
      </c>
    </row>
    <row r="1900" spans="14:19" x14ac:dyDescent="0.25">
      <c r="N1900" s="73">
        <v>189.8</v>
      </c>
      <c r="O1900" s="73">
        <v>52.722222222222221</v>
      </c>
      <c r="P1900" s="73">
        <v>1.0170608695652175</v>
      </c>
      <c r="Q1900" s="73">
        <v>1.0170608695652175</v>
      </c>
      <c r="R1900" s="73">
        <v>1397.4892234743991</v>
      </c>
      <c r="S1900" s="73">
        <v>1397.4892234743991</v>
      </c>
    </row>
    <row r="1901" spans="14:19" x14ac:dyDescent="0.25">
      <c r="N1901" s="73">
        <v>189.9</v>
      </c>
      <c r="O1901" s="73">
        <v>52.75</v>
      </c>
      <c r="P1901" s="73">
        <v>1.0170608695652175</v>
      </c>
      <c r="Q1901" s="73">
        <v>1.0170608695652175</v>
      </c>
      <c r="R1901" s="73">
        <v>1398.9295423571175</v>
      </c>
      <c r="S1901" s="73">
        <v>1398.9295423571175</v>
      </c>
    </row>
    <row r="1902" spans="14:19" x14ac:dyDescent="0.25">
      <c r="N1902" s="73">
        <v>190</v>
      </c>
      <c r="O1902" s="73">
        <v>52.777777777777779</v>
      </c>
      <c r="P1902" s="73">
        <v>1.0170608695652175</v>
      </c>
      <c r="Q1902" s="73">
        <v>1.0170608695652175</v>
      </c>
      <c r="R1902" s="73">
        <v>1400.3706199013488</v>
      </c>
      <c r="S1902" s="73">
        <v>1400.3706199013488</v>
      </c>
    </row>
  </sheetData>
  <sheetProtection sheet="1" objects="1" scenarios="1"/>
  <mergeCells count="3">
    <mergeCell ref="A36:A37"/>
    <mergeCell ref="B36:H36"/>
    <mergeCell ref="I36:I37"/>
  </mergeCells>
  <phoneticPr fontId="16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4689" r:id="rId4" name="CommandButton1">
          <controlPr defaultSize="0" autoLine="0" r:id="rId5">
            <anchor moveWithCells="1">
              <from>
                <xdr:col>3</xdr:col>
                <xdr:colOff>200025</xdr:colOff>
                <xdr:row>0</xdr:row>
                <xdr:rowOff>66675</xdr:rowOff>
              </from>
              <to>
                <xdr:col>7</xdr:col>
                <xdr:colOff>466725</xdr:colOff>
                <xdr:row>0</xdr:row>
                <xdr:rowOff>552450</xdr:rowOff>
              </to>
            </anchor>
          </controlPr>
        </control>
      </mc:Choice>
      <mc:Fallback>
        <control shapeId="114689" r:id="rId4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36"/>
  <sheetViews>
    <sheetView zoomScale="75" workbookViewId="0">
      <selection activeCell="D21" sqref="D21"/>
    </sheetView>
  </sheetViews>
  <sheetFormatPr defaultColWidth="9" defaultRowHeight="15" x14ac:dyDescent="0.25"/>
  <cols>
    <col min="1" max="1" width="18.28515625" customWidth="1"/>
    <col min="2" max="2" width="20.140625" customWidth="1"/>
    <col min="3" max="3" width="17.42578125" customWidth="1"/>
    <col min="4" max="4" width="9" customWidth="1"/>
    <col min="5" max="5" width="21.28515625" customWidth="1"/>
    <col min="6" max="6" width="21.85546875" customWidth="1"/>
    <col min="7" max="7" width="16.7109375" customWidth="1"/>
  </cols>
  <sheetData>
    <row r="1" spans="1:7" ht="60.75" customHeight="1" x14ac:dyDescent="0.25">
      <c r="A1" s="56">
        <v>200</v>
      </c>
      <c r="B1" s="56">
        <v>200</v>
      </c>
      <c r="C1" s="56" t="s">
        <v>152</v>
      </c>
      <c r="D1" s="53"/>
      <c r="E1" s="56">
        <v>200</v>
      </c>
      <c r="F1" s="56">
        <v>200</v>
      </c>
      <c r="G1" s="56" t="s">
        <v>153</v>
      </c>
    </row>
    <row r="2" spans="1:7" x14ac:dyDescent="0.25">
      <c r="A2" s="8">
        <v>290</v>
      </c>
      <c r="B2" s="8">
        <v>290</v>
      </c>
      <c r="C2" s="8">
        <v>0</v>
      </c>
      <c r="D2" s="8"/>
      <c r="E2" s="8">
        <v>290</v>
      </c>
      <c r="F2" s="8">
        <v>290</v>
      </c>
      <c r="G2" s="8">
        <v>0</v>
      </c>
    </row>
    <row r="3" spans="1:7" x14ac:dyDescent="0.25">
      <c r="A3" s="8"/>
      <c r="B3" s="8"/>
      <c r="C3" s="8">
        <v>500</v>
      </c>
      <c r="D3" s="8"/>
      <c r="E3" s="8"/>
      <c r="F3" s="8"/>
      <c r="G3" s="8">
        <v>500</v>
      </c>
    </row>
    <row r="4" spans="1:7" x14ac:dyDescent="0.25">
      <c r="A4" s="8"/>
      <c r="B4" s="8"/>
      <c r="C4" s="8">
        <v>1000</v>
      </c>
      <c r="D4" s="8"/>
      <c r="E4" s="8"/>
      <c r="F4" s="8"/>
      <c r="G4" s="8">
        <v>1000</v>
      </c>
    </row>
    <row r="5" spans="1:7" x14ac:dyDescent="0.25">
      <c r="A5" s="8"/>
      <c r="B5" s="8"/>
      <c r="C5" s="8">
        <v>2400</v>
      </c>
      <c r="D5" s="8"/>
      <c r="E5" s="8"/>
      <c r="F5" s="8"/>
      <c r="G5" s="8">
        <v>2400</v>
      </c>
    </row>
    <row r="6" spans="1:7" x14ac:dyDescent="0.25">
      <c r="A6" s="8"/>
      <c r="B6" s="8"/>
      <c r="C6" s="8">
        <v>7000</v>
      </c>
      <c r="D6" s="8"/>
      <c r="E6" s="8"/>
      <c r="F6" s="8"/>
      <c r="G6" s="8">
        <v>7000</v>
      </c>
    </row>
    <row r="7" spans="1:7" x14ac:dyDescent="0.25">
      <c r="A7" s="8"/>
      <c r="B7" s="8"/>
      <c r="C7" s="8"/>
      <c r="D7" s="8"/>
      <c r="E7" s="8"/>
      <c r="F7" s="8"/>
      <c r="G7" s="8"/>
    </row>
    <row r="8" spans="1:7" x14ac:dyDescent="0.25">
      <c r="A8" s="8"/>
      <c r="B8" s="8"/>
      <c r="C8" s="8"/>
      <c r="D8" s="8"/>
      <c r="E8" s="8"/>
      <c r="F8" s="8"/>
      <c r="G8" s="8"/>
    </row>
    <row r="9" spans="1:7" x14ac:dyDescent="0.25">
      <c r="A9" s="8"/>
      <c r="B9" s="8"/>
      <c r="C9" s="8"/>
      <c r="D9" s="8"/>
      <c r="E9" s="8"/>
      <c r="F9" s="8"/>
      <c r="G9" s="8"/>
    </row>
    <row r="10" spans="1:7" x14ac:dyDescent="0.25">
      <c r="A10" s="8"/>
      <c r="B10" s="8"/>
      <c r="C10" s="8"/>
      <c r="D10" s="8"/>
      <c r="E10" s="8"/>
      <c r="F10" s="8"/>
      <c r="G10" s="8"/>
    </row>
    <row r="11" spans="1:7" x14ac:dyDescent="0.25">
      <c r="A11" s="8"/>
      <c r="B11" s="8"/>
      <c r="C11" s="8"/>
      <c r="D11" s="8"/>
      <c r="E11" s="8"/>
      <c r="F11" s="8"/>
      <c r="G11" s="8"/>
    </row>
    <row r="12" spans="1:7" x14ac:dyDescent="0.25">
      <c r="A12" s="8"/>
      <c r="B12" s="8"/>
      <c r="C12" s="8"/>
      <c r="D12" s="8"/>
      <c r="E12" s="8"/>
      <c r="F12" s="8"/>
      <c r="G12" s="8"/>
    </row>
    <row r="13" spans="1:7" x14ac:dyDescent="0.25">
      <c r="A13" s="8"/>
      <c r="B13" s="8"/>
      <c r="C13" s="8"/>
      <c r="D13" s="8"/>
      <c r="E13" s="8"/>
      <c r="F13" s="8"/>
      <c r="G13" s="8"/>
    </row>
    <row r="14" spans="1:7" x14ac:dyDescent="0.25">
      <c r="A14" s="8"/>
      <c r="B14" s="8"/>
      <c r="C14" s="8"/>
      <c r="D14" s="8"/>
      <c r="E14" s="8"/>
      <c r="F14" s="8"/>
      <c r="G14" s="8"/>
    </row>
    <row r="15" spans="1:7" x14ac:dyDescent="0.25">
      <c r="A15" s="8"/>
      <c r="B15" s="8"/>
      <c r="C15" s="8"/>
      <c r="D15" s="8"/>
      <c r="E15" s="8"/>
      <c r="F15" s="8"/>
      <c r="G15" s="8"/>
    </row>
    <row r="16" spans="1:7" x14ac:dyDescent="0.25">
      <c r="A16" s="8"/>
      <c r="B16" s="8"/>
      <c r="C16" s="8"/>
      <c r="D16" s="8"/>
      <c r="E16" s="8"/>
      <c r="F16" s="8"/>
      <c r="G16" s="8"/>
    </row>
    <row r="17" spans="1:7" x14ac:dyDescent="0.25">
      <c r="A17" s="8"/>
      <c r="B17" s="8"/>
      <c r="C17" s="8"/>
      <c r="D17" s="8"/>
      <c r="E17" s="8"/>
      <c r="F17" s="8"/>
      <c r="G17" s="8"/>
    </row>
    <row r="18" spans="1:7" x14ac:dyDescent="0.25">
      <c r="A18" s="8"/>
      <c r="B18" s="8"/>
      <c r="C18" s="8"/>
      <c r="D18" s="8"/>
      <c r="E18" s="8"/>
      <c r="F18" s="8"/>
      <c r="G18" s="8"/>
    </row>
    <row r="19" spans="1:7" x14ac:dyDescent="0.25">
      <c r="A19" s="8"/>
      <c r="B19" s="8"/>
      <c r="C19" s="8"/>
      <c r="D19" s="8"/>
      <c r="E19" s="8"/>
      <c r="F19" s="8"/>
      <c r="G19" s="8"/>
    </row>
    <row r="20" spans="1:7" x14ac:dyDescent="0.25">
      <c r="A20" s="8"/>
      <c r="B20" s="8"/>
      <c r="C20" s="8"/>
      <c r="D20" s="8"/>
      <c r="E20" s="8"/>
      <c r="F20" s="8"/>
      <c r="G20" s="8"/>
    </row>
    <row r="21" spans="1:7" x14ac:dyDescent="0.25">
      <c r="A21" s="8"/>
      <c r="B21" s="8"/>
      <c r="C21" s="8"/>
      <c r="D21" s="8"/>
      <c r="E21" s="8"/>
      <c r="F21" s="8"/>
      <c r="G21" s="8"/>
    </row>
    <row r="22" spans="1:7" x14ac:dyDescent="0.25">
      <c r="A22" s="8"/>
      <c r="B22" s="8"/>
      <c r="C22" s="8"/>
      <c r="D22" s="8"/>
      <c r="E22" s="8"/>
      <c r="F22" s="8"/>
      <c r="G22" s="8"/>
    </row>
    <row r="23" spans="1:7" x14ac:dyDescent="0.25">
      <c r="A23" s="8"/>
      <c r="B23" s="8"/>
      <c r="C23" s="8"/>
      <c r="D23" s="8"/>
      <c r="E23" s="8"/>
      <c r="F23" s="8"/>
      <c r="G23" s="8"/>
    </row>
    <row r="24" spans="1:7" x14ac:dyDescent="0.25">
      <c r="A24" s="8"/>
      <c r="B24" s="8"/>
      <c r="C24" s="8"/>
      <c r="D24" s="8"/>
      <c r="E24" s="8"/>
      <c r="F24" s="8"/>
      <c r="G24" s="8"/>
    </row>
    <row r="25" spans="1:7" x14ac:dyDescent="0.25">
      <c r="A25" s="8"/>
      <c r="B25" s="8"/>
      <c r="C25" s="8"/>
      <c r="D25" s="8"/>
      <c r="E25" s="8"/>
      <c r="F25" s="8"/>
      <c r="G25" s="8"/>
    </row>
    <row r="26" spans="1:7" x14ac:dyDescent="0.25">
      <c r="A26" s="8"/>
      <c r="B26" s="8"/>
      <c r="C26" s="8"/>
      <c r="D26" s="8"/>
      <c r="E26" s="8"/>
      <c r="F26" s="8"/>
      <c r="G26" s="8"/>
    </row>
    <row r="27" spans="1:7" x14ac:dyDescent="0.25">
      <c r="A27" s="8"/>
      <c r="B27" s="8"/>
      <c r="C27" s="8"/>
      <c r="D27" s="8"/>
      <c r="E27" s="8"/>
      <c r="F27" s="8"/>
      <c r="G27" s="8"/>
    </row>
    <row r="28" spans="1:7" x14ac:dyDescent="0.25">
      <c r="A28" s="8"/>
      <c r="B28" s="8"/>
      <c r="C28" s="8"/>
      <c r="D28" s="8"/>
      <c r="E28" s="8"/>
      <c r="F28" s="8"/>
      <c r="G28" s="8"/>
    </row>
    <row r="29" spans="1:7" x14ac:dyDescent="0.25">
      <c r="A29" s="8"/>
      <c r="B29" s="8"/>
      <c r="C29" s="8"/>
      <c r="D29" s="8"/>
      <c r="E29" s="8"/>
      <c r="F29" s="8"/>
      <c r="G29" s="8"/>
    </row>
    <row r="30" spans="1:7" x14ac:dyDescent="0.25">
      <c r="A30" s="8"/>
      <c r="B30" s="8"/>
      <c r="C30" s="8"/>
      <c r="D30" s="8"/>
      <c r="E30" s="8"/>
      <c r="F30" s="8"/>
      <c r="G30" s="8"/>
    </row>
    <row r="31" spans="1:7" x14ac:dyDescent="0.25">
      <c r="A31" s="8"/>
      <c r="B31" s="8"/>
      <c r="C31" s="8"/>
      <c r="D31" s="8"/>
      <c r="E31" s="8"/>
      <c r="F31" s="8"/>
      <c r="G31" s="8"/>
    </row>
    <row r="32" spans="1:7" x14ac:dyDescent="0.25">
      <c r="A32" s="8"/>
      <c r="B32" s="8"/>
      <c r="C32" s="8"/>
      <c r="D32" s="8"/>
      <c r="E32" s="8"/>
      <c r="F32" s="8"/>
      <c r="G32" s="8"/>
    </row>
    <row r="33" spans="1:7" x14ac:dyDescent="0.25">
      <c r="A33" s="8"/>
      <c r="B33" s="8"/>
      <c r="C33" s="8"/>
      <c r="D33" s="8"/>
      <c r="E33" s="8"/>
      <c r="F33" s="8"/>
      <c r="G33" s="8"/>
    </row>
    <row r="34" spans="1:7" x14ac:dyDescent="0.25">
      <c r="A34" s="8"/>
      <c r="B34" s="8"/>
      <c r="C34" s="8"/>
      <c r="D34" s="8"/>
      <c r="E34" s="8"/>
      <c r="F34" s="8"/>
      <c r="G34" s="8"/>
    </row>
    <row r="35" spans="1:7" x14ac:dyDescent="0.25">
      <c r="A35" s="8"/>
      <c r="B35" s="8"/>
      <c r="C35" s="8"/>
      <c r="D35" s="8"/>
      <c r="E35" s="8"/>
      <c r="F35" s="8"/>
      <c r="G35" s="8"/>
    </row>
    <row r="36" spans="1:7" x14ac:dyDescent="0.25">
      <c r="A36" s="8"/>
      <c r="B36" s="8"/>
      <c r="C36" s="8"/>
      <c r="D36" s="8"/>
      <c r="E36" s="8"/>
      <c r="F36" s="8"/>
      <c r="G36" s="8"/>
    </row>
  </sheetData>
  <phoneticPr fontId="16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AD1902"/>
  <sheetViews>
    <sheetView showGridLines="0" tabSelected="1" workbookViewId="0">
      <pane ySplit="1" topLeftCell="A2" activePane="bottomLeft" state="frozen"/>
      <selection activeCell="C32" sqref="C32"/>
      <selection pane="bottomLeft" activeCell="J7" sqref="J7"/>
    </sheetView>
  </sheetViews>
  <sheetFormatPr defaultColWidth="9" defaultRowHeight="15" x14ac:dyDescent="0.25"/>
  <cols>
    <col min="1" max="1" width="12.7109375" style="76" customWidth="1"/>
    <col min="2" max="2" width="13.85546875" style="76" customWidth="1"/>
    <col min="3" max="3" width="10.28515625" style="76" customWidth="1"/>
    <col min="4" max="4" width="11.42578125" style="76" customWidth="1"/>
    <col min="5" max="5" width="10.28515625" style="76" customWidth="1"/>
    <col min="6" max="6" width="9.85546875" style="76" customWidth="1"/>
    <col min="7" max="7" width="10.42578125" style="76" customWidth="1"/>
    <col min="8" max="8" width="9" style="76" customWidth="1"/>
    <col min="9" max="9" width="12.7109375" style="76" customWidth="1"/>
    <col min="10" max="10" width="9" style="76" customWidth="1"/>
    <col min="11" max="11" width="10.5703125" style="76" customWidth="1"/>
    <col min="12" max="12" width="10.28515625" style="76" customWidth="1"/>
    <col min="13" max="13" width="11.42578125" style="76" customWidth="1"/>
    <col min="14" max="14" width="9" style="73" customWidth="1"/>
    <col min="15" max="16" width="9" style="73" hidden="1" customWidth="1"/>
    <col min="17" max="17" width="11.5703125" style="73" hidden="1" customWidth="1"/>
    <col min="18" max="24" width="9" style="73" customWidth="1"/>
    <col min="25" max="25" width="11.42578125" style="73" customWidth="1"/>
    <col min="26" max="26" width="11.140625" style="73" customWidth="1"/>
    <col min="27" max="27" width="9" style="123"/>
    <col min="28" max="28" width="9" style="125"/>
    <col min="29" max="29" width="9" style="73"/>
    <col min="30" max="30" width="9" style="125"/>
  </cols>
  <sheetData>
    <row r="1" spans="14:30" s="74" customFormat="1" ht="45" customHeight="1" x14ac:dyDescent="0.25">
      <c r="N1" s="75" t="s">
        <v>168</v>
      </c>
      <c r="O1" s="75" t="s">
        <v>169</v>
      </c>
      <c r="P1" s="75" t="s">
        <v>170</v>
      </c>
      <c r="Q1" s="75" t="s">
        <v>171</v>
      </c>
      <c r="R1" s="75" t="s">
        <v>172</v>
      </c>
      <c r="S1" s="75" t="s">
        <v>173</v>
      </c>
      <c r="T1" s="75" t="s">
        <v>215</v>
      </c>
      <c r="U1" s="75" t="s">
        <v>175</v>
      </c>
      <c r="V1" s="75" t="s">
        <v>176</v>
      </c>
      <c r="W1" s="75" t="s">
        <v>177</v>
      </c>
      <c r="X1" s="75" t="s">
        <v>178</v>
      </c>
      <c r="Y1" s="75" t="s">
        <v>179</v>
      </c>
      <c r="Z1" s="75" t="s">
        <v>180</v>
      </c>
      <c r="AA1" s="122" t="s">
        <v>218</v>
      </c>
      <c r="AB1" s="124" t="s">
        <v>168</v>
      </c>
      <c r="AC1" s="75" t="s">
        <v>214</v>
      </c>
      <c r="AD1" s="124" t="s">
        <v>197</v>
      </c>
    </row>
    <row r="2" spans="14:30" x14ac:dyDescent="0.25">
      <c r="N2" s="73">
        <v>0</v>
      </c>
      <c r="O2" s="73">
        <v>0</v>
      </c>
      <c r="P2" s="73">
        <v>0.80676470588235294</v>
      </c>
      <c r="Q2" s="73">
        <v>0.80676470588235294</v>
      </c>
      <c r="R2" s="73">
        <v>0</v>
      </c>
      <c r="S2" s="73">
        <v>0</v>
      </c>
      <c r="AC2" s="73">
        <v>3496.3605470347457</v>
      </c>
      <c r="AD2" s="125">
        <v>30</v>
      </c>
    </row>
    <row r="3" spans="14:30" x14ac:dyDescent="0.25">
      <c r="N3" s="73">
        <v>0.1</v>
      </c>
      <c r="O3" s="73">
        <v>2.777777777777778E-2</v>
      </c>
      <c r="P3" s="73">
        <v>0.80676470588235294</v>
      </c>
      <c r="Q3" s="73">
        <v>0.80676470588235294</v>
      </c>
      <c r="R3" s="73">
        <v>4.7820940395979894E-4</v>
      </c>
      <c r="S3" s="73">
        <v>4.7820940395979894E-4</v>
      </c>
      <c r="AC3" s="73">
        <v>0</v>
      </c>
      <c r="AD3" s="125">
        <v>30</v>
      </c>
    </row>
    <row r="4" spans="14:30" x14ac:dyDescent="0.25">
      <c r="N4" s="73">
        <v>0.2</v>
      </c>
      <c r="O4" s="73">
        <v>5.5555555555555559E-2</v>
      </c>
      <c r="P4" s="73">
        <v>0.80676470588235294</v>
      </c>
      <c r="Q4" s="73">
        <v>0.80676470588235294</v>
      </c>
      <c r="R4" s="73">
        <v>1.9128376158391957E-3</v>
      </c>
      <c r="S4" s="73">
        <v>1.9128376158391957E-3</v>
      </c>
    </row>
    <row r="5" spans="14:30" x14ac:dyDescent="0.25">
      <c r="N5" s="73">
        <v>0.3</v>
      </c>
      <c r="O5" s="73">
        <v>8.3333333333333329E-2</v>
      </c>
      <c r="P5" s="73">
        <v>0.80676470588235294</v>
      </c>
      <c r="Q5" s="73">
        <v>0.80676470588235294</v>
      </c>
      <c r="R5" s="73">
        <v>4.3038846356381897E-3</v>
      </c>
      <c r="S5" s="73">
        <v>4.3038846356381897E-3</v>
      </c>
    </row>
    <row r="6" spans="14:30" x14ac:dyDescent="0.25">
      <c r="N6" s="73">
        <v>0.4</v>
      </c>
      <c r="O6" s="73">
        <v>0.11111111111111112</v>
      </c>
      <c r="P6" s="73">
        <v>0.80676470588235294</v>
      </c>
      <c r="Q6" s="73">
        <v>0.80676470588235294</v>
      </c>
      <c r="R6" s="73">
        <v>7.651350463356783E-3</v>
      </c>
      <c r="S6" s="73">
        <v>7.651350463356783E-3</v>
      </c>
    </row>
    <row r="7" spans="14:30" x14ac:dyDescent="0.25">
      <c r="N7" s="73">
        <v>0.5</v>
      </c>
      <c r="O7" s="73">
        <v>0.1388888888888889</v>
      </c>
      <c r="P7" s="73">
        <v>0.80676470588235294</v>
      </c>
      <c r="Q7" s="73">
        <v>0.80676470588235294</v>
      </c>
      <c r="R7" s="73">
        <v>1.1955235098994973E-2</v>
      </c>
      <c r="S7" s="73">
        <v>1.1955235098994973E-2</v>
      </c>
    </row>
    <row r="8" spans="14:30" x14ac:dyDescent="0.25">
      <c r="N8" s="73">
        <v>0.6</v>
      </c>
      <c r="O8" s="73">
        <v>0.16666666666666666</v>
      </c>
      <c r="P8" s="73">
        <v>0.80676470588235294</v>
      </c>
      <c r="Q8" s="73">
        <v>0.80676470588235294</v>
      </c>
      <c r="R8" s="73">
        <v>1.7215538542552759E-2</v>
      </c>
      <c r="S8" s="73">
        <v>1.7215538542552759E-2</v>
      </c>
    </row>
    <row r="9" spans="14:30" x14ac:dyDescent="0.25">
      <c r="N9" s="73">
        <v>0.7</v>
      </c>
      <c r="O9" s="73">
        <v>0.19444444444444442</v>
      </c>
      <c r="P9" s="73">
        <v>0.80676470588235294</v>
      </c>
      <c r="Q9" s="73">
        <v>0.80676470588235294</v>
      </c>
      <c r="R9" s="73">
        <v>2.3432260794030137E-2</v>
      </c>
      <c r="S9" s="73">
        <v>2.3432260794030137E-2</v>
      </c>
    </row>
    <row r="10" spans="14:30" x14ac:dyDescent="0.25">
      <c r="N10" s="73">
        <v>0.8</v>
      </c>
      <c r="O10" s="73">
        <v>0.22222222222222224</v>
      </c>
      <c r="P10" s="73">
        <v>0.80676470588235294</v>
      </c>
      <c r="Q10" s="73">
        <v>0.80676470588235294</v>
      </c>
      <c r="R10" s="73">
        <v>3.0605401853427132E-2</v>
      </c>
      <c r="S10" s="73">
        <v>3.0605401853427132E-2</v>
      </c>
    </row>
    <row r="11" spans="14:30" x14ac:dyDescent="0.25">
      <c r="N11" s="73">
        <v>0.9</v>
      </c>
      <c r="O11" s="73">
        <v>0.25</v>
      </c>
      <c r="P11" s="73">
        <v>0.80676470588235294</v>
      </c>
      <c r="Q11" s="73">
        <v>0.80676470588235294</v>
      </c>
      <c r="R11" s="73">
        <v>3.8734961720743713E-2</v>
      </c>
      <c r="S11" s="73">
        <v>3.8734961720743713E-2</v>
      </c>
    </row>
    <row r="12" spans="14:30" x14ac:dyDescent="0.25">
      <c r="N12" s="73">
        <v>1</v>
      </c>
      <c r="O12" s="73">
        <v>0.27777777777777779</v>
      </c>
      <c r="P12" s="73">
        <v>0.80676470588235294</v>
      </c>
      <c r="Q12" s="73">
        <v>0.80676470588235294</v>
      </c>
      <c r="R12" s="73">
        <v>4.7820940395979894E-2</v>
      </c>
      <c r="S12" s="73">
        <v>4.7820940395979894E-2</v>
      </c>
    </row>
    <row r="13" spans="14:30" x14ac:dyDescent="0.25">
      <c r="N13" s="73">
        <v>1.1000000000000001</v>
      </c>
      <c r="O13" s="73">
        <v>0.30555555555555558</v>
      </c>
      <c r="P13" s="73">
        <v>0.80676470588235294</v>
      </c>
      <c r="Q13" s="73">
        <v>0.80676470588235294</v>
      </c>
      <c r="R13" s="73">
        <v>5.7863337879135675E-2</v>
      </c>
      <c r="S13" s="73">
        <v>5.7863337879135675E-2</v>
      </c>
    </row>
    <row r="14" spans="14:30" x14ac:dyDescent="0.25">
      <c r="N14" s="73">
        <v>1.2</v>
      </c>
      <c r="O14" s="73">
        <v>0.33333333333333331</v>
      </c>
      <c r="P14" s="73">
        <v>0.80676470588235294</v>
      </c>
      <c r="Q14" s="73">
        <v>0.80676470588235294</v>
      </c>
      <c r="R14" s="73">
        <v>6.8862154170211035E-2</v>
      </c>
      <c r="S14" s="73">
        <v>6.8862154170211035E-2</v>
      </c>
    </row>
    <row r="15" spans="14:30" x14ac:dyDescent="0.25">
      <c r="N15" s="73">
        <v>1.3</v>
      </c>
      <c r="O15" s="73">
        <v>0.3611111111111111</v>
      </c>
      <c r="P15" s="73">
        <v>0.80676470588235294</v>
      </c>
      <c r="Q15" s="73">
        <v>0.80676470588235294</v>
      </c>
      <c r="R15" s="73">
        <v>8.0817389269206008E-2</v>
      </c>
      <c r="S15" s="73">
        <v>8.0817389269206008E-2</v>
      </c>
    </row>
    <row r="16" spans="14:30" x14ac:dyDescent="0.25">
      <c r="N16" s="73">
        <v>1.4</v>
      </c>
      <c r="O16" s="73">
        <v>0.38888888888888884</v>
      </c>
      <c r="P16" s="73">
        <v>0.80676470588235294</v>
      </c>
      <c r="Q16" s="73">
        <v>0.80676470588235294</v>
      </c>
      <c r="R16" s="73">
        <v>9.3729043176120547E-2</v>
      </c>
      <c r="S16" s="73">
        <v>9.3729043176120547E-2</v>
      </c>
    </row>
    <row r="17" spans="14:19" x14ac:dyDescent="0.25">
      <c r="N17" s="73">
        <v>1.5</v>
      </c>
      <c r="O17" s="73">
        <v>0.41666666666666663</v>
      </c>
      <c r="P17" s="73">
        <v>0.80676470588235294</v>
      </c>
      <c r="Q17" s="73">
        <v>0.80676470588235294</v>
      </c>
      <c r="R17" s="73">
        <v>0.10759711589095472</v>
      </c>
      <c r="S17" s="73">
        <v>0.10759711589095472</v>
      </c>
    </row>
    <row r="18" spans="14:19" x14ac:dyDescent="0.25">
      <c r="N18" s="73">
        <v>1.6</v>
      </c>
      <c r="O18" s="73">
        <v>0.44444444444444448</v>
      </c>
      <c r="P18" s="73">
        <v>0.80676470588235294</v>
      </c>
      <c r="Q18" s="73">
        <v>0.80676470588235294</v>
      </c>
      <c r="R18" s="73">
        <v>0.12242160741370851</v>
      </c>
      <c r="S18" s="73">
        <v>0.12242160741370851</v>
      </c>
    </row>
    <row r="19" spans="14:19" x14ac:dyDescent="0.25">
      <c r="N19" s="73">
        <v>1.7</v>
      </c>
      <c r="O19" s="73">
        <v>0.47222222222222221</v>
      </c>
      <c r="P19" s="73">
        <v>0.80676470588235294</v>
      </c>
      <c r="Q19" s="73">
        <v>0.80676470588235294</v>
      </c>
      <c r="R19" s="73">
        <v>0.13820251774438186</v>
      </c>
      <c r="S19" s="73">
        <v>0.13820251774438186</v>
      </c>
    </row>
    <row r="20" spans="14:19" x14ac:dyDescent="0.25">
      <c r="N20" s="73">
        <v>1.8</v>
      </c>
      <c r="O20" s="73">
        <v>0.5</v>
      </c>
      <c r="P20" s="73">
        <v>0.80676470588235294</v>
      </c>
      <c r="Q20" s="73">
        <v>0.80676470588235294</v>
      </c>
      <c r="R20" s="73">
        <v>0.15493984688297482</v>
      </c>
      <c r="S20" s="73">
        <v>0.15493984688297482</v>
      </c>
    </row>
    <row r="21" spans="14:19" x14ac:dyDescent="0.25">
      <c r="N21" s="73">
        <v>1.9</v>
      </c>
      <c r="O21" s="73">
        <v>0.52777777777777779</v>
      </c>
      <c r="P21" s="73">
        <v>0.80676470588235294</v>
      </c>
      <c r="Q21" s="73">
        <v>0.80676470588235294</v>
      </c>
      <c r="R21" s="73">
        <v>0.1726335948294874</v>
      </c>
      <c r="S21" s="73">
        <v>0.1726335948294874</v>
      </c>
    </row>
    <row r="22" spans="14:19" x14ac:dyDescent="0.25">
      <c r="N22" s="73">
        <v>2</v>
      </c>
      <c r="O22" s="73">
        <v>0.55555555555555558</v>
      </c>
      <c r="P22" s="73">
        <v>0.80676470588235294</v>
      </c>
      <c r="Q22" s="73">
        <v>0.80676470588235294</v>
      </c>
      <c r="R22" s="73">
        <v>0.19128376158391958</v>
      </c>
      <c r="S22" s="73">
        <v>0.19128376158391958</v>
      </c>
    </row>
    <row r="23" spans="14:19" x14ac:dyDescent="0.25">
      <c r="N23" s="73">
        <v>2.1</v>
      </c>
      <c r="O23" s="73">
        <v>0.58333333333333337</v>
      </c>
      <c r="P23" s="73">
        <v>0.80676470588235294</v>
      </c>
      <c r="Q23" s="73">
        <v>0.80676470588235294</v>
      </c>
      <c r="R23" s="73">
        <v>0.21089034714627136</v>
      </c>
      <c r="S23" s="73">
        <v>0.21089034714627136</v>
      </c>
    </row>
    <row r="24" spans="14:19" x14ac:dyDescent="0.25">
      <c r="N24" s="73">
        <v>2.2000000000000002</v>
      </c>
      <c r="O24" s="73">
        <v>0.61111111111111116</v>
      </c>
      <c r="P24" s="73">
        <v>0.80676470588235294</v>
      </c>
      <c r="Q24" s="73">
        <v>0.80676470588235294</v>
      </c>
      <c r="R24" s="73">
        <v>0.2314533515165427</v>
      </c>
      <c r="S24" s="73">
        <v>0.2314533515165427</v>
      </c>
    </row>
    <row r="25" spans="14:19" x14ac:dyDescent="0.25">
      <c r="N25" s="73">
        <v>2.2999999999999998</v>
      </c>
      <c r="O25" s="73">
        <v>0.63888888888888884</v>
      </c>
      <c r="P25" s="73">
        <v>0.80676470588235294</v>
      </c>
      <c r="Q25" s="73">
        <v>0.80676470588235294</v>
      </c>
      <c r="R25" s="73">
        <v>0.25297277469473356</v>
      </c>
      <c r="S25" s="73">
        <v>0.25297277469473356</v>
      </c>
    </row>
    <row r="26" spans="14:19" x14ac:dyDescent="0.25">
      <c r="N26" s="73">
        <v>2.4</v>
      </c>
      <c r="O26" s="73">
        <v>0.66666666666666663</v>
      </c>
      <c r="P26" s="73">
        <v>0.80676470588235294</v>
      </c>
      <c r="Q26" s="73">
        <v>0.80676470588235294</v>
      </c>
      <c r="R26" s="73">
        <v>0.27544861668084414</v>
      </c>
      <c r="S26" s="73">
        <v>0.27544861668084414</v>
      </c>
    </row>
    <row r="27" spans="14:19" x14ac:dyDescent="0.25">
      <c r="N27" s="73">
        <v>2.5</v>
      </c>
      <c r="O27" s="73">
        <v>0.69444444444444442</v>
      </c>
      <c r="P27" s="73">
        <v>0.80676470588235294</v>
      </c>
      <c r="Q27" s="73">
        <v>0.80676470588235294</v>
      </c>
      <c r="R27" s="73">
        <v>0.2988808774748743</v>
      </c>
      <c r="S27" s="73">
        <v>0.2988808774748743</v>
      </c>
    </row>
    <row r="28" spans="14:19" x14ac:dyDescent="0.25">
      <c r="N28" s="73">
        <v>2.6</v>
      </c>
      <c r="O28" s="73">
        <v>0.72222222222222221</v>
      </c>
      <c r="P28" s="73">
        <v>0.80676470588235294</v>
      </c>
      <c r="Q28" s="73">
        <v>0.80676470588235294</v>
      </c>
      <c r="R28" s="73">
        <v>0.32326955707682403</v>
      </c>
      <c r="S28" s="73">
        <v>0.32326955707682403</v>
      </c>
    </row>
    <row r="29" spans="14:19" x14ac:dyDescent="0.25">
      <c r="N29" s="73">
        <v>2.7</v>
      </c>
      <c r="O29" s="73">
        <v>0.75</v>
      </c>
      <c r="P29" s="73">
        <v>0.80676470588235294</v>
      </c>
      <c r="Q29" s="73">
        <v>0.80676470588235294</v>
      </c>
      <c r="R29" s="73">
        <v>0.3486146554866934</v>
      </c>
      <c r="S29" s="73">
        <v>0.3486146554866934</v>
      </c>
    </row>
    <row r="30" spans="14:19" x14ac:dyDescent="0.25">
      <c r="N30" s="73">
        <v>2.8</v>
      </c>
      <c r="O30" s="73">
        <v>0.77777777777777768</v>
      </c>
      <c r="P30" s="73">
        <v>0.80676470588235294</v>
      </c>
      <c r="Q30" s="73">
        <v>0.80676470588235294</v>
      </c>
      <c r="R30" s="73">
        <v>0.37491617270448224</v>
      </c>
      <c r="S30" s="73">
        <v>0.37491617270448224</v>
      </c>
    </row>
    <row r="31" spans="14:19" x14ac:dyDescent="0.25">
      <c r="N31" s="73">
        <v>2.9</v>
      </c>
      <c r="O31" s="73">
        <v>0.80555555555555547</v>
      </c>
      <c r="P31" s="73">
        <v>0.80676470588235294</v>
      </c>
      <c r="Q31" s="73">
        <v>0.80676470588235294</v>
      </c>
      <c r="R31" s="73">
        <v>0.40217410873019077</v>
      </c>
      <c r="S31" s="73">
        <v>0.40217410873019077</v>
      </c>
    </row>
    <row r="32" spans="14:19" x14ac:dyDescent="0.25">
      <c r="N32" s="73">
        <v>3</v>
      </c>
      <c r="O32" s="73">
        <v>0.83333333333333326</v>
      </c>
      <c r="P32" s="73">
        <v>0.80676470588235294</v>
      </c>
      <c r="Q32" s="73">
        <v>0.80676470588235294</v>
      </c>
      <c r="R32" s="73">
        <v>0.43038846356381893</v>
      </c>
      <c r="S32" s="73">
        <v>0.43038846356381893</v>
      </c>
    </row>
    <row r="33" spans="1:19" x14ac:dyDescent="0.25">
      <c r="B33"/>
      <c r="C33"/>
      <c r="D33"/>
      <c r="E33"/>
      <c r="F33"/>
      <c r="N33" s="73">
        <v>3.1</v>
      </c>
      <c r="O33" s="73">
        <v>0.86111111111111116</v>
      </c>
      <c r="P33" s="73">
        <v>0.80676470588235294</v>
      </c>
      <c r="Q33" s="73">
        <v>0.80676470588235294</v>
      </c>
      <c r="R33" s="73">
        <v>0.45955923720536684</v>
      </c>
      <c r="S33" s="73">
        <v>0.45955923720536684</v>
      </c>
    </row>
    <row r="34" spans="1:19" x14ac:dyDescent="0.25">
      <c r="N34" s="73">
        <v>3.2</v>
      </c>
      <c r="O34" s="73">
        <v>0.88888888888888895</v>
      </c>
      <c r="P34" s="73">
        <v>0.80676470588235294</v>
      </c>
      <c r="Q34" s="73">
        <v>0.80676470588235294</v>
      </c>
      <c r="R34" s="73">
        <v>0.48968642965483411</v>
      </c>
      <c r="S34" s="73">
        <v>0.48968642965483411</v>
      </c>
    </row>
    <row r="35" spans="1:19" x14ac:dyDescent="0.25">
      <c r="N35" s="73">
        <v>3.3</v>
      </c>
      <c r="O35" s="73">
        <v>0.91666666666666663</v>
      </c>
      <c r="P35" s="73">
        <v>0.80676470588235294</v>
      </c>
      <c r="Q35" s="73">
        <v>0.80676470588235294</v>
      </c>
      <c r="R35" s="73">
        <v>0.5207700409122209</v>
      </c>
      <c r="S35" s="73">
        <v>0.5207700409122209</v>
      </c>
    </row>
    <row r="36" spans="1:19" x14ac:dyDescent="0.25">
      <c r="A36" s="296" t="s">
        <v>208</v>
      </c>
      <c r="B36" s="289" t="s">
        <v>181</v>
      </c>
      <c r="C36" s="289"/>
      <c r="D36" s="289"/>
      <c r="E36" s="289"/>
      <c r="F36" s="289"/>
      <c r="G36" s="289"/>
      <c r="H36" s="298"/>
      <c r="I36" s="299" t="s">
        <v>197</v>
      </c>
      <c r="N36" s="73">
        <v>3.4</v>
      </c>
      <c r="O36" s="73">
        <v>0.94444444444444442</v>
      </c>
      <c r="P36" s="73">
        <v>0.80676470588235294</v>
      </c>
      <c r="Q36" s="73">
        <v>0.80676470588235294</v>
      </c>
      <c r="R36" s="73">
        <v>0.55281007097752743</v>
      </c>
      <c r="S36" s="73">
        <v>0.55281007097752743</v>
      </c>
    </row>
    <row r="37" spans="1:19" ht="16.5" customHeight="1" x14ac:dyDescent="0.25">
      <c r="A37" s="297"/>
      <c r="B37" s="25" t="s">
        <v>151</v>
      </c>
      <c r="C37" s="25" t="s">
        <v>147</v>
      </c>
      <c r="D37" s="25" t="s">
        <v>145</v>
      </c>
      <c r="E37" s="25" t="s">
        <v>146</v>
      </c>
      <c r="F37" s="25" t="s">
        <v>156</v>
      </c>
      <c r="G37" s="25" t="s">
        <v>144</v>
      </c>
      <c r="H37" s="119" t="s">
        <v>213</v>
      </c>
      <c r="I37" s="299"/>
      <c r="N37" s="73">
        <v>3.5</v>
      </c>
      <c r="O37" s="73">
        <v>0.97222222222222221</v>
      </c>
      <c r="P37" s="73">
        <v>0.80676470588235294</v>
      </c>
      <c r="Q37" s="73">
        <v>0.80676470588235294</v>
      </c>
      <c r="R37" s="73">
        <v>0.58580651985075349</v>
      </c>
      <c r="S37" s="73">
        <v>0.58580651985075349</v>
      </c>
    </row>
    <row r="38" spans="1:19" x14ac:dyDescent="0.25">
      <c r="A38" s="43">
        <v>160</v>
      </c>
      <c r="B38" s="43">
        <v>3496.3605470347457</v>
      </c>
      <c r="C38" s="43">
        <v>3185.2494359236343</v>
      </c>
      <c r="D38" s="43">
        <v>2630.5827692569678</v>
      </c>
      <c r="E38" s="43">
        <v>2541.6938803680787</v>
      </c>
      <c r="F38" s="43">
        <v>2452.80499147919</v>
      </c>
      <c r="G38" s="43">
        <v>1759.471658145857</v>
      </c>
      <c r="H38" s="120">
        <v>243.20551302304858</v>
      </c>
      <c r="I38" s="121">
        <v>30</v>
      </c>
      <c r="N38" s="73">
        <v>3.6</v>
      </c>
      <c r="O38" s="73">
        <v>1</v>
      </c>
      <c r="P38" s="73">
        <v>0.80676470588235294</v>
      </c>
      <c r="Q38" s="73">
        <v>0.80676470588235294</v>
      </c>
      <c r="R38" s="73">
        <v>0.6197593875318993</v>
      </c>
      <c r="S38" s="73">
        <v>0.6197593875318993</v>
      </c>
    </row>
    <row r="39" spans="1:19" x14ac:dyDescent="0.25">
      <c r="N39" s="73">
        <v>3.7</v>
      </c>
      <c r="O39" s="73">
        <v>1.0277777777777779</v>
      </c>
      <c r="P39" s="73">
        <v>0.80676470588235294</v>
      </c>
      <c r="Q39" s="73">
        <v>0.80676470588235294</v>
      </c>
      <c r="R39" s="73">
        <v>0.65466867402096474</v>
      </c>
      <c r="S39" s="73">
        <v>0.65466867402096474</v>
      </c>
    </row>
    <row r="40" spans="1:19" x14ac:dyDescent="0.25">
      <c r="N40" s="73">
        <v>3.8</v>
      </c>
      <c r="O40" s="73">
        <v>1.0555555555555556</v>
      </c>
      <c r="P40" s="73">
        <v>0.80676470588235294</v>
      </c>
      <c r="Q40" s="73">
        <v>0.80676470588235294</v>
      </c>
      <c r="R40" s="73">
        <v>0.69053437931794959</v>
      </c>
      <c r="S40" s="73">
        <v>0.69053437931794959</v>
      </c>
    </row>
    <row r="41" spans="1:19" x14ac:dyDescent="0.25">
      <c r="N41" s="73">
        <v>3.9</v>
      </c>
      <c r="O41" s="73">
        <v>1.0833333333333333</v>
      </c>
      <c r="P41" s="73">
        <v>0.80676470588235294</v>
      </c>
      <c r="Q41" s="73">
        <v>0.80676470588235294</v>
      </c>
      <c r="R41" s="73">
        <v>0.72735650342285396</v>
      </c>
      <c r="S41" s="73">
        <v>0.72735650342285396</v>
      </c>
    </row>
    <row r="42" spans="1:19" x14ac:dyDescent="0.25">
      <c r="N42" s="73">
        <v>4</v>
      </c>
      <c r="O42" s="73">
        <v>1.1111111111111112</v>
      </c>
      <c r="P42" s="73">
        <v>0.80676470588235294</v>
      </c>
      <c r="Q42" s="73">
        <v>0.80676470588235294</v>
      </c>
      <c r="R42" s="73">
        <v>0.7651350463356783</v>
      </c>
      <c r="S42" s="73">
        <v>0.7651350463356783</v>
      </c>
    </row>
    <row r="43" spans="1:19" x14ac:dyDescent="0.25">
      <c r="N43" s="73">
        <v>4.0999999999999996</v>
      </c>
      <c r="O43" s="73">
        <v>1.1388888888888888</v>
      </c>
      <c r="P43" s="73">
        <v>0.80676470588235294</v>
      </c>
      <c r="Q43" s="73">
        <v>0.80676470588235294</v>
      </c>
      <c r="R43" s="73">
        <v>0.80387000805642184</v>
      </c>
      <c r="S43" s="73">
        <v>0.80387000805642184</v>
      </c>
    </row>
    <row r="44" spans="1:19" x14ac:dyDescent="0.25">
      <c r="N44" s="73">
        <v>4.2</v>
      </c>
      <c r="O44" s="73">
        <v>1.1666666666666667</v>
      </c>
      <c r="P44" s="73">
        <v>0.80676470588235294</v>
      </c>
      <c r="Q44" s="73">
        <v>0.80676470588235294</v>
      </c>
      <c r="R44" s="73">
        <v>0.84356138858508534</v>
      </c>
      <c r="S44" s="73">
        <v>0.84356138858508534</v>
      </c>
    </row>
    <row r="45" spans="1:19" x14ac:dyDescent="0.25">
      <c r="N45" s="73">
        <v>4.3</v>
      </c>
      <c r="O45" s="73">
        <v>1.1944444444444444</v>
      </c>
      <c r="P45" s="73">
        <v>0.80676470588235294</v>
      </c>
      <c r="Q45" s="73">
        <v>0.80676470588235294</v>
      </c>
      <c r="R45" s="73">
        <v>0.88420918792166803</v>
      </c>
      <c r="S45" s="73">
        <v>0.88420918792166803</v>
      </c>
    </row>
    <row r="46" spans="1:19" x14ac:dyDescent="0.25">
      <c r="N46" s="73">
        <v>4.4000000000000004</v>
      </c>
      <c r="O46" s="73">
        <v>1.2222222222222223</v>
      </c>
      <c r="P46" s="73">
        <v>0.80676470588235294</v>
      </c>
      <c r="Q46" s="73">
        <v>0.80676470588235294</v>
      </c>
      <c r="R46" s="73">
        <v>0.9258134060661708</v>
      </c>
      <c r="S46" s="73">
        <v>0.9258134060661708</v>
      </c>
    </row>
    <row r="47" spans="1:19" x14ac:dyDescent="0.25">
      <c r="N47" s="73">
        <v>4.5</v>
      </c>
      <c r="O47" s="73">
        <v>1.25</v>
      </c>
      <c r="P47" s="73">
        <v>0.80676470588235294</v>
      </c>
      <c r="Q47" s="73">
        <v>0.80676470588235294</v>
      </c>
      <c r="R47" s="73">
        <v>0.96837404301859276</v>
      </c>
      <c r="S47" s="73">
        <v>0.96837404301859276</v>
      </c>
    </row>
    <row r="48" spans="1:19" x14ac:dyDescent="0.25">
      <c r="N48" s="73">
        <v>4.5999999999999996</v>
      </c>
      <c r="O48" s="73">
        <v>1.2777777777777777</v>
      </c>
      <c r="P48" s="73">
        <v>0.80676470588235294</v>
      </c>
      <c r="Q48" s="73">
        <v>0.80676470588235294</v>
      </c>
      <c r="R48" s="73">
        <v>1.0118910987789342</v>
      </c>
      <c r="S48" s="73">
        <v>1.0118910987789342</v>
      </c>
    </row>
    <row r="49" spans="14:19" x14ac:dyDescent="0.25">
      <c r="N49" s="73">
        <v>4.7</v>
      </c>
      <c r="O49" s="73">
        <v>1.3055555555555556</v>
      </c>
      <c r="P49" s="73">
        <v>0.80676470588235294</v>
      </c>
      <c r="Q49" s="73">
        <v>0.80676470588235294</v>
      </c>
      <c r="R49" s="73">
        <v>1.0563645733471958</v>
      </c>
      <c r="S49" s="73">
        <v>1.0563645733471958</v>
      </c>
    </row>
    <row r="50" spans="14:19" x14ac:dyDescent="0.25">
      <c r="N50" s="73">
        <v>4.8</v>
      </c>
      <c r="O50" s="73">
        <v>1.3333333333333333</v>
      </c>
      <c r="P50" s="73">
        <v>0.80676470588235294</v>
      </c>
      <c r="Q50" s="73">
        <v>0.80676470588235294</v>
      </c>
      <c r="R50" s="73">
        <v>1.1017944667233766</v>
      </c>
      <c r="S50" s="73">
        <v>1.1017944667233766</v>
      </c>
    </row>
    <row r="51" spans="14:19" x14ac:dyDescent="0.25">
      <c r="N51" s="73">
        <v>4.9000000000000004</v>
      </c>
      <c r="O51" s="73">
        <v>1.3611111111111112</v>
      </c>
      <c r="P51" s="73">
        <v>0.80676470588235294</v>
      </c>
      <c r="Q51" s="73">
        <v>0.80676470588235294</v>
      </c>
      <c r="R51" s="73">
        <v>1.1481807789074772</v>
      </c>
      <c r="S51" s="73">
        <v>1.1481807789074772</v>
      </c>
    </row>
    <row r="52" spans="14:19" x14ac:dyDescent="0.25">
      <c r="N52" s="73">
        <v>5</v>
      </c>
      <c r="O52" s="73">
        <v>1.3888888888888888</v>
      </c>
      <c r="P52" s="73">
        <v>0.80676470588235294</v>
      </c>
      <c r="Q52" s="73">
        <v>0.80676470588235294</v>
      </c>
      <c r="R52" s="73">
        <v>1.1955235098994972</v>
      </c>
      <c r="S52" s="73">
        <v>1.1955235098994972</v>
      </c>
    </row>
    <row r="53" spans="14:19" x14ac:dyDescent="0.25">
      <c r="N53" s="73">
        <v>5.0999999999999996</v>
      </c>
      <c r="O53" s="73">
        <v>1.4166666666666665</v>
      </c>
      <c r="P53" s="73">
        <v>0.80676470588235294</v>
      </c>
      <c r="Q53" s="73">
        <v>0.80676470588235294</v>
      </c>
      <c r="R53" s="73">
        <v>1.2438226596994368</v>
      </c>
      <c r="S53" s="73">
        <v>1.2438226596994368</v>
      </c>
    </row>
    <row r="54" spans="14:19" x14ac:dyDescent="0.25">
      <c r="N54" s="73">
        <v>5.2</v>
      </c>
      <c r="O54" s="73">
        <v>1.4444444444444444</v>
      </c>
      <c r="P54" s="73">
        <v>0.80676470588235294</v>
      </c>
      <c r="Q54" s="73">
        <v>0.80676470588235294</v>
      </c>
      <c r="R54" s="73">
        <v>1.2930782283072961</v>
      </c>
      <c r="S54" s="73">
        <v>1.2930782283072961</v>
      </c>
    </row>
    <row r="55" spans="14:19" x14ac:dyDescent="0.25">
      <c r="N55" s="73">
        <v>5.3</v>
      </c>
      <c r="O55" s="73">
        <v>1.4722222222222221</v>
      </c>
      <c r="P55" s="73">
        <v>0.80676470588235294</v>
      </c>
      <c r="Q55" s="73">
        <v>0.80676470588235294</v>
      </c>
      <c r="R55" s="73">
        <v>1.3432902157230748</v>
      </c>
      <c r="S55" s="73">
        <v>1.3432902157230748</v>
      </c>
    </row>
    <row r="56" spans="14:19" x14ac:dyDescent="0.25">
      <c r="N56" s="73">
        <v>5.4</v>
      </c>
      <c r="O56" s="73">
        <v>1.5</v>
      </c>
      <c r="P56" s="73">
        <v>0.80676470588235294</v>
      </c>
      <c r="Q56" s="73">
        <v>0.80676470588235294</v>
      </c>
      <c r="R56" s="73">
        <v>1.3944586219467736</v>
      </c>
      <c r="S56" s="73">
        <v>1.3944586219467736</v>
      </c>
    </row>
    <row r="57" spans="14:19" x14ac:dyDescent="0.25">
      <c r="N57" s="73">
        <v>5.5</v>
      </c>
      <c r="O57" s="73">
        <v>1.5277777777777777</v>
      </c>
      <c r="P57" s="73">
        <v>0.80676470588235294</v>
      </c>
      <c r="Q57" s="73">
        <v>0.80676470588235294</v>
      </c>
      <c r="R57" s="73">
        <v>1.4465834469783916</v>
      </c>
      <c r="S57" s="73">
        <v>1.4465834469783916</v>
      </c>
    </row>
    <row r="58" spans="14:19" x14ac:dyDescent="0.25">
      <c r="N58" s="73">
        <v>5.6</v>
      </c>
      <c r="O58" s="73">
        <v>1.5555555555555554</v>
      </c>
      <c r="P58" s="73">
        <v>0.80676470588235294</v>
      </c>
      <c r="Q58" s="73">
        <v>0.80676470588235294</v>
      </c>
      <c r="R58" s="73">
        <v>1.4996646908179287</v>
      </c>
      <c r="S58" s="73">
        <v>1.4996646908179287</v>
      </c>
    </row>
    <row r="59" spans="14:19" x14ac:dyDescent="0.25">
      <c r="N59" s="73">
        <v>5.7</v>
      </c>
      <c r="O59" s="73">
        <v>1.5833333333333333</v>
      </c>
      <c r="P59" s="73">
        <v>0.80676470588235294</v>
      </c>
      <c r="Q59" s="73">
        <v>0.80676470588235294</v>
      </c>
      <c r="R59" s="73">
        <v>1.5537023534653864</v>
      </c>
      <c r="S59" s="73">
        <v>1.5537023534653864</v>
      </c>
    </row>
    <row r="60" spans="14:19" x14ac:dyDescent="0.25">
      <c r="N60" s="73">
        <v>5.8</v>
      </c>
      <c r="O60" s="73">
        <v>1.6111111111111109</v>
      </c>
      <c r="P60" s="73">
        <v>0.80676470588235294</v>
      </c>
      <c r="Q60" s="73">
        <v>0.80676470588235294</v>
      </c>
      <c r="R60" s="73">
        <v>1.6086964349207631</v>
      </c>
      <c r="S60" s="73">
        <v>1.6086964349207631</v>
      </c>
    </row>
    <row r="61" spans="14:19" x14ac:dyDescent="0.25">
      <c r="N61" s="73">
        <v>5.9</v>
      </c>
      <c r="O61" s="73">
        <v>1.6388888888888888</v>
      </c>
      <c r="P61" s="73">
        <v>0.80676470588235294</v>
      </c>
      <c r="Q61" s="73">
        <v>0.80676470588235294</v>
      </c>
      <c r="R61" s="73">
        <v>1.6646469351840598</v>
      </c>
      <c r="S61" s="73">
        <v>1.6646469351840598</v>
      </c>
    </row>
    <row r="62" spans="14:19" x14ac:dyDescent="0.25">
      <c r="N62" s="73">
        <v>6</v>
      </c>
      <c r="O62" s="73">
        <v>1.6666666666666665</v>
      </c>
      <c r="P62" s="73">
        <v>0.80676470588235294</v>
      </c>
      <c r="Q62" s="73">
        <v>0.80676470588235294</v>
      </c>
      <c r="R62" s="73">
        <v>1.7215538542552757</v>
      </c>
      <c r="S62" s="73">
        <v>1.7215538542552757</v>
      </c>
    </row>
    <row r="63" spans="14:19" x14ac:dyDescent="0.25">
      <c r="N63" s="73">
        <v>6.1</v>
      </c>
      <c r="O63" s="73">
        <v>1.6944444444444442</v>
      </c>
      <c r="P63" s="73">
        <v>0.80676470588235294</v>
      </c>
      <c r="Q63" s="73">
        <v>0.80676470588235294</v>
      </c>
      <c r="R63" s="73">
        <v>1.7794171921344113</v>
      </c>
      <c r="S63" s="73">
        <v>1.7794171921344113</v>
      </c>
    </row>
    <row r="64" spans="14:19" x14ac:dyDescent="0.25">
      <c r="N64" s="73">
        <v>6.2</v>
      </c>
      <c r="O64" s="73">
        <v>1.7222222222222223</v>
      </c>
      <c r="P64" s="73">
        <v>0.80676470588235294</v>
      </c>
      <c r="Q64" s="73">
        <v>0.80676470588235294</v>
      </c>
      <c r="R64" s="73">
        <v>1.8382369488214674</v>
      </c>
      <c r="S64" s="73">
        <v>1.8382369488214674</v>
      </c>
    </row>
    <row r="65" spans="14:19" x14ac:dyDescent="0.25">
      <c r="N65" s="73">
        <v>6.3</v>
      </c>
      <c r="O65" s="73">
        <v>1.75</v>
      </c>
      <c r="P65" s="73">
        <v>0.80676470588235294</v>
      </c>
      <c r="Q65" s="73">
        <v>0.80676470588235294</v>
      </c>
      <c r="R65" s="73">
        <v>1.898013124316442</v>
      </c>
      <c r="S65" s="73">
        <v>1.898013124316442</v>
      </c>
    </row>
    <row r="66" spans="14:19" x14ac:dyDescent="0.25">
      <c r="N66" s="73">
        <v>6.4</v>
      </c>
      <c r="O66" s="73">
        <v>1.7777777777777779</v>
      </c>
      <c r="P66" s="73">
        <v>0.80676470588235294</v>
      </c>
      <c r="Q66" s="73">
        <v>0.80676470588235294</v>
      </c>
      <c r="R66" s="73">
        <v>1.9587457186193367</v>
      </c>
      <c r="S66" s="73">
        <v>1.9587457186193367</v>
      </c>
    </row>
    <row r="67" spans="14:19" x14ac:dyDescent="0.25">
      <c r="N67" s="73">
        <v>6.5</v>
      </c>
      <c r="O67" s="73">
        <v>1.8055555555555556</v>
      </c>
      <c r="P67" s="73">
        <v>0.80676470588235294</v>
      </c>
      <c r="Q67" s="73">
        <v>0.80676470588235294</v>
      </c>
      <c r="R67" s="73">
        <v>2.0204347317301505</v>
      </c>
      <c r="S67" s="73">
        <v>2.0204347317301505</v>
      </c>
    </row>
    <row r="68" spans="14:19" x14ac:dyDescent="0.25">
      <c r="N68" s="73">
        <v>6.6</v>
      </c>
      <c r="O68" s="73">
        <v>1.8333333333333333</v>
      </c>
      <c r="P68" s="73">
        <v>0.80676470588235294</v>
      </c>
      <c r="Q68" s="73">
        <v>0.80676470588235294</v>
      </c>
      <c r="R68" s="73">
        <v>2.083080163648884</v>
      </c>
      <c r="S68" s="73">
        <v>2.083080163648884</v>
      </c>
    </row>
    <row r="69" spans="14:19" x14ac:dyDescent="0.25">
      <c r="N69" s="73">
        <v>6.7</v>
      </c>
      <c r="O69" s="73">
        <v>1.8611111111111112</v>
      </c>
      <c r="P69" s="73">
        <v>0.80676470588235294</v>
      </c>
      <c r="Q69" s="73">
        <v>0.80676470588235294</v>
      </c>
      <c r="R69" s="73">
        <v>2.1466820143755374</v>
      </c>
      <c r="S69" s="73">
        <v>2.1466820143755374</v>
      </c>
    </row>
    <row r="70" spans="14:19" x14ac:dyDescent="0.25">
      <c r="N70" s="73">
        <v>6.8</v>
      </c>
      <c r="O70" s="73">
        <v>1.8888888888888888</v>
      </c>
      <c r="P70" s="73">
        <v>0.80676470588235294</v>
      </c>
      <c r="Q70" s="73">
        <v>0.80676470588235294</v>
      </c>
      <c r="R70" s="73">
        <v>2.2112402839101102</v>
      </c>
      <c r="S70" s="73">
        <v>2.2112402839101102</v>
      </c>
    </row>
    <row r="71" spans="14:19" x14ac:dyDescent="0.25">
      <c r="N71" s="73">
        <v>6.9</v>
      </c>
      <c r="O71" s="73">
        <v>1.9166666666666667</v>
      </c>
      <c r="P71" s="73">
        <v>0.80676470588235294</v>
      </c>
      <c r="Q71" s="73">
        <v>0.80676470588235294</v>
      </c>
      <c r="R71" s="73">
        <v>2.2767549722526028</v>
      </c>
      <c r="S71" s="73">
        <v>2.2767549722526028</v>
      </c>
    </row>
    <row r="72" spans="14:19" x14ac:dyDescent="0.25">
      <c r="N72" s="73">
        <v>7</v>
      </c>
      <c r="O72" s="73">
        <v>1.9444444444444444</v>
      </c>
      <c r="P72" s="73">
        <v>0.80676470588235294</v>
      </c>
      <c r="Q72" s="73">
        <v>0.80676470588235294</v>
      </c>
      <c r="R72" s="73">
        <v>2.3432260794030144</v>
      </c>
      <c r="S72" s="73">
        <v>2.3432260794030144</v>
      </c>
    </row>
    <row r="73" spans="14:19" x14ac:dyDescent="0.25">
      <c r="N73" s="73">
        <v>7.1</v>
      </c>
      <c r="O73" s="73">
        <v>1.9722222222222221</v>
      </c>
      <c r="P73" s="73">
        <v>0.80676470588235294</v>
      </c>
      <c r="Q73" s="73">
        <v>0.80676470588235294</v>
      </c>
      <c r="R73" s="73">
        <v>2.4106536053613459</v>
      </c>
      <c r="S73" s="73">
        <v>2.4106536053613459</v>
      </c>
    </row>
    <row r="74" spans="14:19" x14ac:dyDescent="0.25">
      <c r="N74" s="73">
        <v>7.2</v>
      </c>
      <c r="O74" s="73">
        <v>2</v>
      </c>
      <c r="P74" s="73">
        <v>0.80676470588235294</v>
      </c>
      <c r="Q74" s="73">
        <v>0.80676470588235294</v>
      </c>
      <c r="R74" s="73">
        <v>2.4790375501275972</v>
      </c>
      <c r="S74" s="73">
        <v>2.4790375501275972</v>
      </c>
    </row>
    <row r="75" spans="14:19" x14ac:dyDescent="0.25">
      <c r="N75" s="73">
        <v>7.3</v>
      </c>
      <c r="O75" s="73">
        <v>2.0277777777777777</v>
      </c>
      <c r="P75" s="73">
        <v>0.80676470588235294</v>
      </c>
      <c r="Q75" s="73">
        <v>0.80676470588235294</v>
      </c>
      <c r="R75" s="73">
        <v>2.5483779137017675</v>
      </c>
      <c r="S75" s="73">
        <v>2.5483779137017675</v>
      </c>
    </row>
    <row r="76" spans="14:19" x14ac:dyDescent="0.25">
      <c r="N76" s="73">
        <v>7.4</v>
      </c>
      <c r="O76" s="73">
        <v>2.0555555555555558</v>
      </c>
      <c r="P76" s="73">
        <v>0.80676470588235294</v>
      </c>
      <c r="Q76" s="73">
        <v>0.80676470588235294</v>
      </c>
      <c r="R76" s="73">
        <v>2.6186746960838589</v>
      </c>
      <c r="S76" s="73">
        <v>2.6186746960838589</v>
      </c>
    </row>
    <row r="77" spans="14:19" x14ac:dyDescent="0.25">
      <c r="N77" s="73">
        <v>7.5</v>
      </c>
      <c r="O77" s="73">
        <v>2.0833333333333335</v>
      </c>
      <c r="P77" s="73">
        <v>0.80676470588235294</v>
      </c>
      <c r="Q77" s="73">
        <v>0.80676470588235294</v>
      </c>
      <c r="R77" s="73">
        <v>2.6899278972738689</v>
      </c>
      <c r="S77" s="73">
        <v>2.6899278972738689</v>
      </c>
    </row>
    <row r="78" spans="14:19" x14ac:dyDescent="0.25">
      <c r="N78" s="73">
        <v>7.6</v>
      </c>
      <c r="O78" s="73">
        <v>2.1111111111111112</v>
      </c>
      <c r="P78" s="73">
        <v>0.80676470588235294</v>
      </c>
      <c r="Q78" s="73">
        <v>0.80676470588235294</v>
      </c>
      <c r="R78" s="73">
        <v>2.7621375172717983</v>
      </c>
      <c r="S78" s="73">
        <v>2.7621375172717983</v>
      </c>
    </row>
    <row r="79" spans="14:19" x14ac:dyDescent="0.25">
      <c r="N79" s="73">
        <v>7.7</v>
      </c>
      <c r="O79" s="73">
        <v>2.1388888888888888</v>
      </c>
      <c r="P79" s="73">
        <v>0.80676470588235294</v>
      </c>
      <c r="Q79" s="73">
        <v>0.80676470588235294</v>
      </c>
      <c r="R79" s="73">
        <v>2.8353035560776476</v>
      </c>
      <c r="S79" s="73">
        <v>2.8353035560776476</v>
      </c>
    </row>
    <row r="80" spans="14:19" x14ac:dyDescent="0.25">
      <c r="N80" s="73">
        <v>7.8</v>
      </c>
      <c r="O80" s="73">
        <v>2.1666666666666665</v>
      </c>
      <c r="P80" s="73">
        <v>0.80676470588235294</v>
      </c>
      <c r="Q80" s="73">
        <v>0.80676470588235294</v>
      </c>
      <c r="R80" s="73">
        <v>2.9094260136914158</v>
      </c>
      <c r="S80" s="73">
        <v>2.9094260136914158</v>
      </c>
    </row>
    <row r="81" spans="14:19" x14ac:dyDescent="0.25">
      <c r="N81" s="73">
        <v>7.9</v>
      </c>
      <c r="O81" s="73">
        <v>2.1944444444444446</v>
      </c>
      <c r="P81" s="73">
        <v>0.80676470588235294</v>
      </c>
      <c r="Q81" s="73">
        <v>0.80676470588235294</v>
      </c>
      <c r="R81" s="73">
        <v>2.9845048901131053</v>
      </c>
      <c r="S81" s="73">
        <v>2.9845048901131053</v>
      </c>
    </row>
    <row r="82" spans="14:19" x14ac:dyDescent="0.25">
      <c r="N82" s="73">
        <v>8</v>
      </c>
      <c r="O82" s="73">
        <v>2.2222222222222223</v>
      </c>
      <c r="P82" s="73">
        <v>0.80676470588235294</v>
      </c>
      <c r="Q82" s="73">
        <v>0.80676470588235294</v>
      </c>
      <c r="R82" s="73">
        <v>3.0605401853427132</v>
      </c>
      <c r="S82" s="73">
        <v>3.0605401853427132</v>
      </c>
    </row>
    <row r="83" spans="14:19" x14ac:dyDescent="0.25">
      <c r="N83" s="73">
        <v>8.1</v>
      </c>
      <c r="O83" s="73">
        <v>2.25</v>
      </c>
      <c r="P83" s="73">
        <v>0.80676470588235294</v>
      </c>
      <c r="Q83" s="73">
        <v>0.80676470588235294</v>
      </c>
      <c r="R83" s="73">
        <v>3.1375318993802406</v>
      </c>
      <c r="S83" s="73">
        <v>3.1375318993802406</v>
      </c>
    </row>
    <row r="84" spans="14:19" x14ac:dyDescent="0.25">
      <c r="N84" s="73">
        <v>8.1999999999999993</v>
      </c>
      <c r="O84" s="73">
        <v>2.2777777777777777</v>
      </c>
      <c r="P84" s="73">
        <v>0.80676470588235294</v>
      </c>
      <c r="Q84" s="73">
        <v>0.80676470588235294</v>
      </c>
      <c r="R84" s="73">
        <v>3.2154800322256878</v>
      </c>
      <c r="S84" s="73">
        <v>3.2154800322256878</v>
      </c>
    </row>
    <row r="85" spans="14:19" x14ac:dyDescent="0.25">
      <c r="N85" s="73">
        <v>8.3000000000000007</v>
      </c>
      <c r="O85" s="73">
        <v>2.3055555555555558</v>
      </c>
      <c r="P85" s="73">
        <v>0.80676470588235294</v>
      </c>
      <c r="Q85" s="73">
        <v>0.80676470588235294</v>
      </c>
      <c r="R85" s="73">
        <v>3.2943845838790558</v>
      </c>
      <c r="S85" s="73">
        <v>3.2943845838790558</v>
      </c>
    </row>
    <row r="86" spans="14:19" x14ac:dyDescent="0.25">
      <c r="N86" s="73">
        <v>8.4</v>
      </c>
      <c r="O86" s="73">
        <v>2.3333333333333335</v>
      </c>
      <c r="P86" s="73">
        <v>0.80676470588235294</v>
      </c>
      <c r="Q86" s="73">
        <v>0.80676470588235294</v>
      </c>
      <c r="R86" s="73">
        <v>3.3742455543403418</v>
      </c>
      <c r="S86" s="73">
        <v>3.3742455543403418</v>
      </c>
    </row>
    <row r="87" spans="14:19" x14ac:dyDescent="0.25">
      <c r="N87" s="73">
        <v>8.5</v>
      </c>
      <c r="O87" s="73">
        <v>2.3611111111111112</v>
      </c>
      <c r="P87" s="73">
        <v>0.80676470588235294</v>
      </c>
      <c r="Q87" s="73">
        <v>0.80676470588235294</v>
      </c>
      <c r="R87" s="73">
        <v>3.4550629436095472</v>
      </c>
      <c r="S87" s="73">
        <v>3.4550629436095472</v>
      </c>
    </row>
    <row r="88" spans="14:19" x14ac:dyDescent="0.25">
      <c r="N88" s="73">
        <v>8.6</v>
      </c>
      <c r="O88" s="73">
        <v>2.3888888888888888</v>
      </c>
      <c r="P88" s="73">
        <v>0.80676470588235294</v>
      </c>
      <c r="Q88" s="73">
        <v>0.80676470588235294</v>
      </c>
      <c r="R88" s="73">
        <v>3.5368367516866726</v>
      </c>
      <c r="S88" s="73">
        <v>3.5368367516866726</v>
      </c>
    </row>
    <row r="89" spans="14:19" x14ac:dyDescent="0.25">
      <c r="N89" s="73">
        <v>8.6999999999999993</v>
      </c>
      <c r="O89" s="73">
        <v>2.4166666666666665</v>
      </c>
      <c r="P89" s="73">
        <v>0.80676470588235294</v>
      </c>
      <c r="Q89" s="73">
        <v>0.80676470588235294</v>
      </c>
      <c r="R89" s="73">
        <v>3.6195669785717177</v>
      </c>
      <c r="S89" s="73">
        <v>3.6195669785717177</v>
      </c>
    </row>
    <row r="90" spans="14:19" x14ac:dyDescent="0.25">
      <c r="N90" s="73">
        <v>8.8000000000000007</v>
      </c>
      <c r="O90" s="73">
        <v>2.4444444444444446</v>
      </c>
      <c r="P90" s="73">
        <v>0.80676470588235294</v>
      </c>
      <c r="Q90" s="73">
        <v>0.80676470588235294</v>
      </c>
      <c r="R90" s="73">
        <v>3.7032536242646836</v>
      </c>
      <c r="S90" s="73">
        <v>3.7032536242646836</v>
      </c>
    </row>
    <row r="91" spans="14:19" x14ac:dyDescent="0.25">
      <c r="N91" s="73">
        <v>8.9</v>
      </c>
      <c r="O91" s="73">
        <v>2.4722222222222223</v>
      </c>
      <c r="P91" s="73">
        <v>0.80676470588235294</v>
      </c>
      <c r="Q91" s="73">
        <v>0.80676470588235294</v>
      </c>
      <c r="R91" s="73">
        <v>3.7878966887655676</v>
      </c>
      <c r="S91" s="73">
        <v>3.7878966887655676</v>
      </c>
    </row>
    <row r="92" spans="14:19" x14ac:dyDescent="0.25">
      <c r="N92" s="73">
        <v>9</v>
      </c>
      <c r="O92" s="73">
        <v>2.5</v>
      </c>
      <c r="P92" s="73">
        <v>0.80676470588235294</v>
      </c>
      <c r="Q92" s="73">
        <v>0.80676470588235294</v>
      </c>
      <c r="R92" s="73">
        <v>3.8734961720743715</v>
      </c>
      <c r="S92" s="73">
        <v>3.8734961720743715</v>
      </c>
    </row>
    <row r="93" spans="14:19" x14ac:dyDescent="0.25">
      <c r="N93" s="73">
        <v>9.1</v>
      </c>
      <c r="O93" s="73">
        <v>2.5277777777777777</v>
      </c>
      <c r="P93" s="73">
        <v>0.80676470588235294</v>
      </c>
      <c r="Q93" s="73">
        <v>0.80676470588235294</v>
      </c>
      <c r="R93" s="73">
        <v>3.9600520741910947</v>
      </c>
      <c r="S93" s="73">
        <v>3.9600520741910947</v>
      </c>
    </row>
    <row r="94" spans="14:19" x14ac:dyDescent="0.25">
      <c r="N94" s="73">
        <v>9.1999999999999993</v>
      </c>
      <c r="O94" s="73">
        <v>2.5555555555555554</v>
      </c>
      <c r="P94" s="73">
        <v>0.80676470588235294</v>
      </c>
      <c r="Q94" s="73">
        <v>0.80676470588235294</v>
      </c>
      <c r="R94" s="73">
        <v>4.0475643951157378</v>
      </c>
      <c r="S94" s="73">
        <v>4.0475643951157378</v>
      </c>
    </row>
    <row r="95" spans="14:19" x14ac:dyDescent="0.25">
      <c r="N95" s="73">
        <v>9.3000000000000007</v>
      </c>
      <c r="O95" s="73">
        <v>2.5833333333333335</v>
      </c>
      <c r="P95" s="73">
        <v>0.80676470588235294</v>
      </c>
      <c r="Q95" s="73">
        <v>0.80676470588235294</v>
      </c>
      <c r="R95" s="73">
        <v>4.1360331348483017</v>
      </c>
      <c r="S95" s="73">
        <v>4.1360331348483017</v>
      </c>
    </row>
    <row r="96" spans="14:19" x14ac:dyDescent="0.25">
      <c r="N96" s="73">
        <v>9.4</v>
      </c>
      <c r="O96" s="73">
        <v>2.6111111111111112</v>
      </c>
      <c r="P96" s="73">
        <v>0.80676470588235294</v>
      </c>
      <c r="Q96" s="73">
        <v>0.80676470588235294</v>
      </c>
      <c r="R96" s="73">
        <v>4.2254582933887841</v>
      </c>
      <c r="S96" s="73">
        <v>4.2254582933887841</v>
      </c>
    </row>
    <row r="97" spans="14:19" x14ac:dyDescent="0.25">
      <c r="N97" s="73">
        <v>9.5</v>
      </c>
      <c r="O97" s="73">
        <v>2.6388888888888888</v>
      </c>
      <c r="P97" s="73">
        <v>0.80676470588235294</v>
      </c>
      <c r="Q97" s="73">
        <v>0.80676470588235294</v>
      </c>
      <c r="R97" s="73">
        <v>4.3158398707371859</v>
      </c>
      <c r="S97" s="73">
        <v>4.3158398707371859</v>
      </c>
    </row>
    <row r="98" spans="14:19" x14ac:dyDescent="0.25">
      <c r="N98" s="73">
        <v>9.6</v>
      </c>
      <c r="O98" s="73">
        <v>2.6666666666666665</v>
      </c>
      <c r="P98" s="73">
        <v>0.80676470588235294</v>
      </c>
      <c r="Q98" s="73">
        <v>0.80676470588235294</v>
      </c>
      <c r="R98" s="73">
        <v>4.4071778668935071</v>
      </c>
      <c r="S98" s="73">
        <v>4.4071778668935071</v>
      </c>
    </row>
    <row r="99" spans="14:19" x14ac:dyDescent="0.25">
      <c r="N99" s="73">
        <v>9.6999999999999993</v>
      </c>
      <c r="O99" s="73">
        <v>2.6944444444444442</v>
      </c>
      <c r="P99" s="73">
        <v>0.80676470588235294</v>
      </c>
      <c r="Q99" s="73">
        <v>0.80676470588235294</v>
      </c>
      <c r="R99" s="73">
        <v>4.4994722818577477</v>
      </c>
      <c r="S99" s="73">
        <v>4.4994722818577477</v>
      </c>
    </row>
    <row r="100" spans="14:19" x14ac:dyDescent="0.25">
      <c r="N100" s="73">
        <v>9.8000000000000007</v>
      </c>
      <c r="O100" s="73">
        <v>2.7222222222222223</v>
      </c>
      <c r="P100" s="73">
        <v>0.80676470588235294</v>
      </c>
      <c r="Q100" s="73">
        <v>0.80676470588235294</v>
      </c>
      <c r="R100" s="73">
        <v>4.5927231156299095</v>
      </c>
      <c r="S100" s="73">
        <v>4.5927231156299095</v>
      </c>
    </row>
    <row r="101" spans="14:19" x14ac:dyDescent="0.25">
      <c r="N101" s="73">
        <v>9.9</v>
      </c>
      <c r="O101" s="73">
        <v>2.75</v>
      </c>
      <c r="P101" s="73">
        <v>0.80676470588235294</v>
      </c>
      <c r="Q101" s="73">
        <v>0.80676470588235294</v>
      </c>
      <c r="R101" s="73">
        <v>4.6869303682099899</v>
      </c>
      <c r="S101" s="73">
        <v>4.6869303682099899</v>
      </c>
    </row>
    <row r="102" spans="14:19" x14ac:dyDescent="0.25">
      <c r="N102" s="73">
        <v>10</v>
      </c>
      <c r="O102" s="73">
        <v>2.7777777777777777</v>
      </c>
      <c r="P102" s="73">
        <v>0.80676470588235294</v>
      </c>
      <c r="Q102" s="73">
        <v>0.80676470588235294</v>
      </c>
      <c r="R102" s="73">
        <v>4.7820940395979896</v>
      </c>
      <c r="S102" s="73">
        <v>4.7820940395979896</v>
      </c>
    </row>
    <row r="103" spans="14:19" x14ac:dyDescent="0.25">
      <c r="N103" s="73">
        <v>10.1</v>
      </c>
      <c r="O103" s="73">
        <v>2.8055555555555554</v>
      </c>
      <c r="P103" s="73">
        <v>0.80676470588235294</v>
      </c>
      <c r="Q103" s="73">
        <v>0.80676470588235294</v>
      </c>
      <c r="R103" s="73">
        <v>4.8782141297939088</v>
      </c>
      <c r="S103" s="73">
        <v>4.8782141297939088</v>
      </c>
    </row>
    <row r="104" spans="14:19" x14ac:dyDescent="0.25">
      <c r="N104" s="73">
        <v>10.199999999999999</v>
      </c>
      <c r="O104" s="73">
        <v>2.833333333333333</v>
      </c>
      <c r="P104" s="73">
        <v>0.80676470588235294</v>
      </c>
      <c r="Q104" s="73">
        <v>0.80676470588235294</v>
      </c>
      <c r="R104" s="73">
        <v>4.9752906387977482</v>
      </c>
      <c r="S104" s="73">
        <v>4.9752906387977482</v>
      </c>
    </row>
    <row r="105" spans="14:19" x14ac:dyDescent="0.25">
      <c r="N105" s="73">
        <v>10.3</v>
      </c>
      <c r="O105" s="73">
        <v>2.8611111111111112</v>
      </c>
      <c r="P105" s="73">
        <v>0.80676470588235294</v>
      </c>
      <c r="Q105" s="73">
        <v>0.80676470588235294</v>
      </c>
      <c r="R105" s="73">
        <v>5.073323566609508</v>
      </c>
      <c r="S105" s="73">
        <v>5.073323566609508</v>
      </c>
    </row>
    <row r="106" spans="14:19" x14ac:dyDescent="0.25">
      <c r="N106" s="73">
        <v>10.4</v>
      </c>
      <c r="O106" s="73">
        <v>2.8888888888888888</v>
      </c>
      <c r="P106" s="73">
        <v>0.80676470588235294</v>
      </c>
      <c r="Q106" s="73">
        <v>0.80676470588235294</v>
      </c>
      <c r="R106" s="73">
        <v>5.1723129132291863</v>
      </c>
      <c r="S106" s="73">
        <v>5.1723129132291863</v>
      </c>
    </row>
    <row r="107" spans="14:19" x14ac:dyDescent="0.25">
      <c r="N107" s="73">
        <v>10.5</v>
      </c>
      <c r="O107" s="73">
        <v>2.9166666666666665</v>
      </c>
      <c r="P107" s="73">
        <v>0.80676470588235294</v>
      </c>
      <c r="Q107" s="73">
        <v>0.80676470588235294</v>
      </c>
      <c r="R107" s="73">
        <v>5.2722586786567831</v>
      </c>
      <c r="S107" s="73">
        <v>5.2722586786567831</v>
      </c>
    </row>
    <row r="108" spans="14:19" x14ac:dyDescent="0.25">
      <c r="N108" s="73">
        <v>10.6</v>
      </c>
      <c r="O108" s="73">
        <v>2.9444444444444442</v>
      </c>
      <c r="P108" s="73">
        <v>0.80676470588235294</v>
      </c>
      <c r="Q108" s="73">
        <v>0.80676470588235294</v>
      </c>
      <c r="R108" s="73">
        <v>5.3731608628923002</v>
      </c>
      <c r="S108" s="73">
        <v>5.3731608628923002</v>
      </c>
    </row>
    <row r="109" spans="14:19" x14ac:dyDescent="0.25">
      <c r="N109" s="73">
        <v>10.7</v>
      </c>
      <c r="O109" s="73">
        <v>2.9722222222222219</v>
      </c>
      <c r="P109" s="73">
        <v>0.80676470588235294</v>
      </c>
      <c r="Q109" s="73">
        <v>0.80676470588235294</v>
      </c>
      <c r="R109" s="73">
        <v>5.4750194659357367</v>
      </c>
      <c r="S109" s="73">
        <v>5.4750194659357367</v>
      </c>
    </row>
    <row r="110" spans="14:19" x14ac:dyDescent="0.25">
      <c r="N110" s="73">
        <v>10.8</v>
      </c>
      <c r="O110" s="73">
        <v>3</v>
      </c>
      <c r="P110" s="73">
        <v>0.80676470588235294</v>
      </c>
      <c r="Q110" s="73">
        <v>0.80676470588235294</v>
      </c>
      <c r="R110" s="73">
        <v>5.5778344877870953</v>
      </c>
      <c r="S110" s="73">
        <v>5.5778344877870953</v>
      </c>
    </row>
    <row r="111" spans="14:19" x14ac:dyDescent="0.25">
      <c r="N111" s="73">
        <v>10.9</v>
      </c>
      <c r="O111" s="73">
        <v>3.0277777777777777</v>
      </c>
      <c r="P111" s="73">
        <v>0.80676470588235294</v>
      </c>
      <c r="Q111" s="73">
        <v>0.80676470588235294</v>
      </c>
      <c r="R111" s="73">
        <v>5.6816059284463716</v>
      </c>
      <c r="S111" s="73">
        <v>5.6816059284463716</v>
      </c>
    </row>
    <row r="112" spans="14:19" x14ac:dyDescent="0.25">
      <c r="N112" s="73">
        <v>11</v>
      </c>
      <c r="O112" s="73">
        <v>3.0555555555555554</v>
      </c>
      <c r="P112" s="73">
        <v>0.80676470588235294</v>
      </c>
      <c r="Q112" s="73">
        <v>0.80676470588235294</v>
      </c>
      <c r="R112" s="73">
        <v>5.7863337879135672</v>
      </c>
      <c r="S112" s="73">
        <v>5.7863337879135672</v>
      </c>
    </row>
    <row r="113" spans="14:19" x14ac:dyDescent="0.25">
      <c r="N113" s="73">
        <v>11.1</v>
      </c>
      <c r="O113" s="73">
        <v>3.083333333333333</v>
      </c>
      <c r="P113" s="73">
        <v>0.80676470588235294</v>
      </c>
      <c r="Q113" s="73">
        <v>0.80676470588235294</v>
      </c>
      <c r="R113" s="73">
        <v>5.8920180661886823</v>
      </c>
      <c r="S113" s="73">
        <v>5.8920180661886823</v>
      </c>
    </row>
    <row r="114" spans="14:19" x14ac:dyDescent="0.25">
      <c r="N114" s="73">
        <v>11.2</v>
      </c>
      <c r="O114" s="73">
        <v>3.1111111111111107</v>
      </c>
      <c r="P114" s="73">
        <v>0.80676470588235294</v>
      </c>
      <c r="Q114" s="73">
        <v>0.80676470588235294</v>
      </c>
      <c r="R114" s="73">
        <v>5.9986587632717168</v>
      </c>
      <c r="S114" s="73">
        <v>5.9986587632717168</v>
      </c>
    </row>
    <row r="115" spans="14:19" x14ac:dyDescent="0.25">
      <c r="N115" s="73">
        <v>11.3</v>
      </c>
      <c r="O115" s="73">
        <v>3.1388888888888888</v>
      </c>
      <c r="P115" s="73">
        <v>0.80676470588235294</v>
      </c>
      <c r="Q115" s="73">
        <v>0.80676470588235294</v>
      </c>
      <c r="R115" s="73">
        <v>6.1062558791626733</v>
      </c>
      <c r="S115" s="73">
        <v>6.1062558791626733</v>
      </c>
    </row>
    <row r="116" spans="14:19" x14ac:dyDescent="0.25">
      <c r="N116" s="73">
        <v>11.4</v>
      </c>
      <c r="O116" s="73">
        <v>3.1666666666666665</v>
      </c>
      <c r="P116" s="73">
        <v>0.80676470588235294</v>
      </c>
      <c r="Q116" s="73">
        <v>0.80676470588235294</v>
      </c>
      <c r="R116" s="73">
        <v>6.2148094138615475</v>
      </c>
      <c r="S116" s="73">
        <v>6.2148094138615475</v>
      </c>
    </row>
    <row r="117" spans="14:19" x14ac:dyDescent="0.25">
      <c r="N117" s="73">
        <v>11.5</v>
      </c>
      <c r="O117" s="73">
        <v>3.1944444444444442</v>
      </c>
      <c r="P117" s="73">
        <v>0.80676470588235294</v>
      </c>
      <c r="Q117" s="73">
        <v>0.80676470588235294</v>
      </c>
      <c r="R117" s="73">
        <v>6.324319367368342</v>
      </c>
      <c r="S117" s="73">
        <v>6.324319367368342</v>
      </c>
    </row>
    <row r="118" spans="14:19" x14ac:dyDescent="0.25">
      <c r="N118" s="73">
        <v>11.6</v>
      </c>
      <c r="O118" s="73">
        <v>3.2222222222222219</v>
      </c>
      <c r="P118" s="73">
        <v>0.80676470588235294</v>
      </c>
      <c r="Q118" s="73">
        <v>0.80676470588235294</v>
      </c>
      <c r="R118" s="73">
        <v>6.4347857396830541</v>
      </c>
      <c r="S118" s="73">
        <v>6.4347857396830541</v>
      </c>
    </row>
    <row r="119" spans="14:19" x14ac:dyDescent="0.25">
      <c r="N119" s="73">
        <v>11.7</v>
      </c>
      <c r="O119" s="73">
        <v>3.2499999999999996</v>
      </c>
      <c r="P119" s="73">
        <v>0.80676470588235294</v>
      </c>
      <c r="Q119" s="73">
        <v>0.80676470588235294</v>
      </c>
      <c r="R119" s="73">
        <v>6.5462085308056865</v>
      </c>
      <c r="S119" s="73">
        <v>6.5462085308056865</v>
      </c>
    </row>
    <row r="120" spans="14:19" x14ac:dyDescent="0.25">
      <c r="N120" s="73">
        <v>11.8</v>
      </c>
      <c r="O120" s="73">
        <v>3.2777777777777777</v>
      </c>
      <c r="P120" s="73">
        <v>0.80676470588235294</v>
      </c>
      <c r="Q120" s="73">
        <v>0.80676470588235294</v>
      </c>
      <c r="R120" s="73">
        <v>6.658587740736241</v>
      </c>
      <c r="S120" s="73">
        <v>6.658587740736241</v>
      </c>
    </row>
    <row r="121" spans="14:19" x14ac:dyDescent="0.25">
      <c r="N121" s="73">
        <v>11.9</v>
      </c>
      <c r="O121" s="73">
        <v>3.3055555555555554</v>
      </c>
      <c r="P121" s="73">
        <v>0.80676470588235294</v>
      </c>
      <c r="Q121" s="73">
        <v>0.80676470588235294</v>
      </c>
      <c r="R121" s="73">
        <v>6.7719233694747132</v>
      </c>
      <c r="S121" s="73">
        <v>6.7719233694747132</v>
      </c>
    </row>
    <row r="122" spans="14:19" x14ac:dyDescent="0.25">
      <c r="N122" s="73">
        <v>12</v>
      </c>
      <c r="O122" s="73">
        <v>3.333333333333333</v>
      </c>
      <c r="P122" s="73">
        <v>0.80676470588235294</v>
      </c>
      <c r="Q122" s="73">
        <v>0.80676470588235294</v>
      </c>
      <c r="R122" s="73">
        <v>6.8862154170211047</v>
      </c>
      <c r="S122" s="73">
        <v>6.8862154170211047</v>
      </c>
    </row>
    <row r="123" spans="14:19" x14ac:dyDescent="0.25">
      <c r="N123" s="73">
        <v>12.1</v>
      </c>
      <c r="O123" s="73">
        <v>3.3611111111111107</v>
      </c>
      <c r="P123" s="73">
        <v>0.80676470588235294</v>
      </c>
      <c r="Q123" s="73">
        <v>0.80676470588235294</v>
      </c>
      <c r="R123" s="73">
        <v>7.0014638833754157</v>
      </c>
      <c r="S123" s="73">
        <v>7.0014638833754157</v>
      </c>
    </row>
    <row r="124" spans="14:19" x14ac:dyDescent="0.25">
      <c r="N124" s="73">
        <v>12.2</v>
      </c>
      <c r="O124" s="73">
        <v>3.3888888888888884</v>
      </c>
      <c r="P124" s="73">
        <v>0.80676470588235294</v>
      </c>
      <c r="Q124" s="73">
        <v>0.80676470588235294</v>
      </c>
      <c r="R124" s="73">
        <v>7.117668768537647</v>
      </c>
      <c r="S124" s="73">
        <v>7.117668768537647</v>
      </c>
    </row>
    <row r="125" spans="14:19" x14ac:dyDescent="0.25">
      <c r="N125" s="73">
        <v>12.3</v>
      </c>
      <c r="O125" s="73">
        <v>3.416666666666667</v>
      </c>
      <c r="P125" s="73">
        <v>0.80676470588235294</v>
      </c>
      <c r="Q125" s="73">
        <v>0.80676470588235294</v>
      </c>
      <c r="R125" s="73">
        <v>7.2348300725078003</v>
      </c>
      <c r="S125" s="73">
        <v>7.2348300725078003</v>
      </c>
    </row>
    <row r="126" spans="14:19" x14ac:dyDescent="0.25">
      <c r="N126" s="73">
        <v>12.4</v>
      </c>
      <c r="O126" s="73">
        <v>3.4444444444444446</v>
      </c>
      <c r="P126" s="73">
        <v>0.80676470588235294</v>
      </c>
      <c r="Q126" s="73">
        <v>0.80676470588235294</v>
      </c>
      <c r="R126" s="73">
        <v>7.3529477952858713</v>
      </c>
      <c r="S126" s="73">
        <v>7.3529477952858713</v>
      </c>
    </row>
    <row r="127" spans="14:19" x14ac:dyDescent="0.25">
      <c r="N127" s="73">
        <v>12.5</v>
      </c>
      <c r="O127" s="73">
        <v>3.4722222222222223</v>
      </c>
      <c r="P127" s="73">
        <v>0.80676470588235294</v>
      </c>
      <c r="Q127" s="73">
        <v>0.80676470588235294</v>
      </c>
      <c r="R127" s="73">
        <v>7.4720219368718599</v>
      </c>
      <c r="S127" s="73">
        <v>7.4720219368718599</v>
      </c>
    </row>
    <row r="128" spans="14:19" x14ac:dyDescent="0.25">
      <c r="N128" s="73">
        <v>12.6</v>
      </c>
      <c r="O128" s="73">
        <v>3.5</v>
      </c>
      <c r="P128" s="73">
        <v>0.80676470588235294</v>
      </c>
      <c r="Q128" s="73">
        <v>0.80676470588235294</v>
      </c>
      <c r="R128" s="73">
        <v>7.5920524972657688</v>
      </c>
      <c r="S128" s="73">
        <v>7.5920524972657688</v>
      </c>
    </row>
    <row r="129" spans="14:19" x14ac:dyDescent="0.25">
      <c r="N129" s="73">
        <v>12.7</v>
      </c>
      <c r="O129" s="73">
        <v>3.5277777777777777</v>
      </c>
      <c r="P129" s="73">
        <v>0.80676470588235294</v>
      </c>
      <c r="Q129" s="73">
        <v>0.80676470588235294</v>
      </c>
      <c r="R129" s="73">
        <v>7.7130394764675971</v>
      </c>
      <c r="S129" s="73">
        <v>7.7130394764675971</v>
      </c>
    </row>
    <row r="130" spans="14:19" x14ac:dyDescent="0.25">
      <c r="N130" s="73">
        <v>12.8</v>
      </c>
      <c r="O130" s="73">
        <v>3.5555555555555558</v>
      </c>
      <c r="P130" s="73">
        <v>0.80676470588235294</v>
      </c>
      <c r="Q130" s="73">
        <v>0.80676470588235294</v>
      </c>
      <c r="R130" s="73">
        <v>7.8349828744773475</v>
      </c>
      <c r="S130" s="73">
        <v>7.8349828744773475</v>
      </c>
    </row>
    <row r="131" spans="14:19" x14ac:dyDescent="0.25">
      <c r="N131" s="73">
        <v>12.9</v>
      </c>
      <c r="O131" s="73">
        <v>3.5833333333333335</v>
      </c>
      <c r="P131" s="73">
        <v>0.80676470588235294</v>
      </c>
      <c r="Q131" s="73">
        <v>0.80676470588235294</v>
      </c>
      <c r="R131" s="73">
        <v>7.9578826912950156</v>
      </c>
      <c r="S131" s="73">
        <v>7.9578826912950156</v>
      </c>
    </row>
    <row r="132" spans="14:19" x14ac:dyDescent="0.25">
      <c r="N132" s="73">
        <v>13</v>
      </c>
      <c r="O132" s="73">
        <v>3.6111111111111112</v>
      </c>
      <c r="P132" s="73">
        <v>0.80676470588235294</v>
      </c>
      <c r="Q132" s="73">
        <v>0.80676470588235294</v>
      </c>
      <c r="R132" s="73">
        <v>8.0817389269206021</v>
      </c>
      <c r="S132" s="73">
        <v>8.0817389269206021</v>
      </c>
    </row>
    <row r="133" spans="14:19" x14ac:dyDescent="0.25">
      <c r="N133" s="73">
        <v>13.1</v>
      </c>
      <c r="O133" s="73">
        <v>3.6388888888888888</v>
      </c>
      <c r="P133" s="73">
        <v>0.80676470588235294</v>
      </c>
      <c r="Q133" s="73">
        <v>0.80676470588235294</v>
      </c>
      <c r="R133" s="73">
        <v>8.206551581354109</v>
      </c>
      <c r="S133" s="73">
        <v>8.206551581354109</v>
      </c>
    </row>
    <row r="134" spans="14:19" x14ac:dyDescent="0.25">
      <c r="N134" s="73">
        <v>13.2</v>
      </c>
      <c r="O134" s="73">
        <v>3.6666666666666665</v>
      </c>
      <c r="P134" s="73">
        <v>0.80676470588235294</v>
      </c>
      <c r="Q134" s="73">
        <v>0.80676470588235294</v>
      </c>
      <c r="R134" s="73">
        <v>8.3323206545955344</v>
      </c>
      <c r="S134" s="73">
        <v>8.3323206545955344</v>
      </c>
    </row>
    <row r="135" spans="14:19" x14ac:dyDescent="0.25">
      <c r="N135" s="73">
        <v>13.3</v>
      </c>
      <c r="O135" s="73">
        <v>3.6944444444444446</v>
      </c>
      <c r="P135" s="73">
        <v>0.80676470588235294</v>
      </c>
      <c r="Q135" s="73">
        <v>0.80676470588235294</v>
      </c>
      <c r="R135" s="73">
        <v>8.4590461466448836</v>
      </c>
      <c r="S135" s="73">
        <v>8.4590461466448836</v>
      </c>
    </row>
    <row r="136" spans="14:19" x14ac:dyDescent="0.25">
      <c r="N136" s="73">
        <v>13.4</v>
      </c>
      <c r="O136" s="73">
        <v>3.7222222222222223</v>
      </c>
      <c r="P136" s="73">
        <v>0.80676470588235294</v>
      </c>
      <c r="Q136" s="73">
        <v>0.80676470588235294</v>
      </c>
      <c r="R136" s="73">
        <v>8.5867280575021496</v>
      </c>
      <c r="S136" s="73">
        <v>8.5867280575021496</v>
      </c>
    </row>
    <row r="137" spans="14:19" x14ac:dyDescent="0.25">
      <c r="N137" s="73">
        <v>13.5</v>
      </c>
      <c r="O137" s="73">
        <v>3.75</v>
      </c>
      <c r="P137" s="73">
        <v>0.80676470588235294</v>
      </c>
      <c r="Q137" s="73">
        <v>0.80676470588235294</v>
      </c>
      <c r="R137" s="73">
        <v>8.7153663871673359</v>
      </c>
      <c r="S137" s="73">
        <v>8.7153663871673359</v>
      </c>
    </row>
    <row r="138" spans="14:19" x14ac:dyDescent="0.25">
      <c r="N138" s="73">
        <v>13.6</v>
      </c>
      <c r="O138" s="73">
        <v>3.7777777777777777</v>
      </c>
      <c r="P138" s="73">
        <v>0.80676470588235294</v>
      </c>
      <c r="Q138" s="73">
        <v>0.80676470588235294</v>
      </c>
      <c r="R138" s="73">
        <v>8.8449611356404407</v>
      </c>
      <c r="S138" s="73">
        <v>8.8449611356404407</v>
      </c>
    </row>
    <row r="139" spans="14:19" x14ac:dyDescent="0.25">
      <c r="N139" s="73">
        <v>13.7</v>
      </c>
      <c r="O139" s="73">
        <v>3.8055555555555554</v>
      </c>
      <c r="P139" s="73">
        <v>0.80676470588235294</v>
      </c>
      <c r="Q139" s="73">
        <v>0.80676470588235294</v>
      </c>
      <c r="R139" s="73">
        <v>8.9755123029214658</v>
      </c>
      <c r="S139" s="73">
        <v>8.9755123029214658</v>
      </c>
    </row>
    <row r="140" spans="14:19" x14ac:dyDescent="0.25">
      <c r="N140" s="73">
        <v>13.8</v>
      </c>
      <c r="O140" s="73">
        <v>3.8333333333333335</v>
      </c>
      <c r="P140" s="73">
        <v>0.80676470588235294</v>
      </c>
      <c r="Q140" s="73">
        <v>0.80676470588235294</v>
      </c>
      <c r="R140" s="73">
        <v>9.107019889010413</v>
      </c>
      <c r="S140" s="73">
        <v>9.107019889010413</v>
      </c>
    </row>
    <row r="141" spans="14:19" x14ac:dyDescent="0.25">
      <c r="N141" s="73">
        <v>13.9</v>
      </c>
      <c r="O141" s="73">
        <v>3.8611111111111112</v>
      </c>
      <c r="P141" s="73">
        <v>0.80676470588235294</v>
      </c>
      <c r="Q141" s="73">
        <v>0.80676470588235294</v>
      </c>
      <c r="R141" s="73">
        <v>9.2394838939072752</v>
      </c>
      <c r="S141" s="73">
        <v>9.2394838939072752</v>
      </c>
    </row>
    <row r="142" spans="14:19" x14ac:dyDescent="0.25">
      <c r="N142" s="73">
        <v>14</v>
      </c>
      <c r="O142" s="73">
        <v>3.8888888888888888</v>
      </c>
      <c r="P142" s="73">
        <v>0.80676470588235294</v>
      </c>
      <c r="Q142" s="73">
        <v>0.80676470588235294</v>
      </c>
      <c r="R142" s="73">
        <v>9.3729043176120577</v>
      </c>
      <c r="S142" s="73">
        <v>9.3729043176120577</v>
      </c>
    </row>
    <row r="143" spans="14:19" x14ac:dyDescent="0.25">
      <c r="N143" s="73">
        <v>14.1</v>
      </c>
      <c r="O143" s="73">
        <v>3.9166666666666665</v>
      </c>
      <c r="P143" s="73">
        <v>0.80676470588235294</v>
      </c>
      <c r="Q143" s="73">
        <v>0.80676470588235294</v>
      </c>
      <c r="R143" s="73">
        <v>9.5072811601247622</v>
      </c>
      <c r="S143" s="73">
        <v>9.5072811601247622</v>
      </c>
    </row>
    <row r="144" spans="14:19" x14ac:dyDescent="0.25">
      <c r="N144" s="73">
        <v>14.2</v>
      </c>
      <c r="O144" s="73">
        <v>3.9444444444444442</v>
      </c>
      <c r="P144" s="73">
        <v>0.80676470588235294</v>
      </c>
      <c r="Q144" s="73">
        <v>0.80676470588235294</v>
      </c>
      <c r="R144" s="73">
        <v>9.6426144214453853</v>
      </c>
      <c r="S144" s="73">
        <v>9.6426144214453853</v>
      </c>
    </row>
    <row r="145" spans="14:19" x14ac:dyDescent="0.25">
      <c r="N145" s="73">
        <v>14.3</v>
      </c>
      <c r="O145" s="73">
        <v>3.9722222222222223</v>
      </c>
      <c r="P145" s="73">
        <v>0.80676470588235294</v>
      </c>
      <c r="Q145" s="73">
        <v>0.80676470588235294</v>
      </c>
      <c r="R145" s="73">
        <v>9.7789041015739304</v>
      </c>
      <c r="S145" s="73">
        <v>9.7789041015739304</v>
      </c>
    </row>
    <row r="146" spans="14:19" x14ac:dyDescent="0.25">
      <c r="N146" s="73">
        <v>14.4</v>
      </c>
      <c r="O146" s="73">
        <v>4</v>
      </c>
      <c r="P146" s="73">
        <v>0.80676470588235294</v>
      </c>
      <c r="Q146" s="73">
        <v>0.80676470588235294</v>
      </c>
      <c r="R146" s="73">
        <v>9.9161502005103923</v>
      </c>
      <c r="S146" s="73">
        <v>9.9161502005103923</v>
      </c>
    </row>
    <row r="147" spans="14:19" x14ac:dyDescent="0.25">
      <c r="N147" s="73">
        <v>14.5</v>
      </c>
      <c r="O147" s="73">
        <v>4.0277777777777777</v>
      </c>
      <c r="P147" s="73">
        <v>0.80676470588235294</v>
      </c>
      <c r="Q147" s="73">
        <v>0.80676470588235294</v>
      </c>
      <c r="R147" s="73">
        <v>10.054352718254775</v>
      </c>
      <c r="S147" s="73">
        <v>10.054352718254775</v>
      </c>
    </row>
    <row r="148" spans="14:19" x14ac:dyDescent="0.25">
      <c r="N148" s="73">
        <v>14.6</v>
      </c>
      <c r="O148" s="73">
        <v>4.0555555555555554</v>
      </c>
      <c r="P148" s="73">
        <v>0.80676470588235294</v>
      </c>
      <c r="Q148" s="73">
        <v>0.80676470588235294</v>
      </c>
      <c r="R148" s="73">
        <v>10.193511654807075</v>
      </c>
      <c r="S148" s="73">
        <v>10.193511654807075</v>
      </c>
    </row>
    <row r="149" spans="14:19" x14ac:dyDescent="0.25">
      <c r="N149" s="73">
        <v>14.7</v>
      </c>
      <c r="O149" s="73">
        <v>4.083333333333333</v>
      </c>
      <c r="P149" s="73">
        <v>0.80676470588235294</v>
      </c>
      <c r="Q149" s="73">
        <v>0.80676470588235294</v>
      </c>
      <c r="R149" s="73">
        <v>10.333627010167296</v>
      </c>
      <c r="S149" s="73">
        <v>10.333627010167296</v>
      </c>
    </row>
    <row r="150" spans="14:19" x14ac:dyDescent="0.25">
      <c r="N150" s="73">
        <v>14.8</v>
      </c>
      <c r="O150" s="73">
        <v>4.1111111111111116</v>
      </c>
      <c r="P150" s="73">
        <v>0.80676470588235294</v>
      </c>
      <c r="Q150" s="73">
        <v>0.80676470588235294</v>
      </c>
      <c r="R150" s="73">
        <v>10.474698784335441</v>
      </c>
      <c r="S150" s="73">
        <v>10.474698784335441</v>
      </c>
    </row>
    <row r="151" spans="14:19" x14ac:dyDescent="0.25">
      <c r="N151" s="73">
        <v>14.9</v>
      </c>
      <c r="O151" s="73">
        <v>4.1388888888888893</v>
      </c>
      <c r="P151" s="73">
        <v>0.80676470588235294</v>
      </c>
      <c r="Q151" s="73">
        <v>0.80676470588235294</v>
      </c>
      <c r="R151" s="73">
        <v>10.616726977311503</v>
      </c>
      <c r="S151" s="73">
        <v>10.616726977311503</v>
      </c>
    </row>
    <row r="152" spans="14:19" x14ac:dyDescent="0.25">
      <c r="N152" s="73">
        <v>15</v>
      </c>
      <c r="O152" s="73">
        <v>4.166666666666667</v>
      </c>
      <c r="P152" s="73">
        <v>0.80676470588235294</v>
      </c>
      <c r="Q152" s="73">
        <v>0.80676470588235294</v>
      </c>
      <c r="R152" s="73">
        <v>10.759711589095481</v>
      </c>
      <c r="S152" s="73">
        <v>10.759711589095481</v>
      </c>
    </row>
    <row r="153" spans="14:19" x14ac:dyDescent="0.25">
      <c r="N153" s="73">
        <v>15.1</v>
      </c>
      <c r="O153" s="73">
        <v>4.1944444444444446</v>
      </c>
      <c r="P153" s="73">
        <v>0.80676470588235294</v>
      </c>
      <c r="Q153" s="73">
        <v>0.80676470588235294</v>
      </c>
      <c r="R153" s="73">
        <v>10.90365261968738</v>
      </c>
      <c r="S153" s="73">
        <v>10.90365261968738</v>
      </c>
    </row>
    <row r="154" spans="14:19" x14ac:dyDescent="0.25">
      <c r="N154" s="73">
        <v>15.2</v>
      </c>
      <c r="O154" s="73">
        <v>4.2222222222222223</v>
      </c>
      <c r="P154" s="73">
        <v>0.80676470588235294</v>
      </c>
      <c r="Q154" s="73">
        <v>0.80676470588235294</v>
      </c>
      <c r="R154" s="73">
        <v>11.048550069087197</v>
      </c>
      <c r="S154" s="73">
        <v>11.048550069087197</v>
      </c>
    </row>
    <row r="155" spans="14:19" x14ac:dyDescent="0.25">
      <c r="N155" s="73">
        <v>15.3</v>
      </c>
      <c r="O155" s="73">
        <v>4.25</v>
      </c>
      <c r="P155" s="73">
        <v>0.80676470588235294</v>
      </c>
      <c r="Q155" s="73">
        <v>0.80676470588235294</v>
      </c>
      <c r="R155" s="73">
        <v>11.194403937294934</v>
      </c>
      <c r="S155" s="73">
        <v>11.194403937294934</v>
      </c>
    </row>
    <row r="156" spans="14:19" x14ac:dyDescent="0.25">
      <c r="N156" s="73">
        <v>15.4</v>
      </c>
      <c r="O156" s="73">
        <v>4.2777777777777777</v>
      </c>
      <c r="P156" s="73">
        <v>0.80676470588235294</v>
      </c>
      <c r="Q156" s="73">
        <v>0.80676470588235294</v>
      </c>
      <c r="R156" s="73">
        <v>11.341214224310592</v>
      </c>
      <c r="S156" s="73">
        <v>11.341214224310592</v>
      </c>
    </row>
    <row r="157" spans="14:19" x14ac:dyDescent="0.25">
      <c r="N157" s="73">
        <v>15.5</v>
      </c>
      <c r="O157" s="73">
        <v>4.3055555555555554</v>
      </c>
      <c r="P157" s="73">
        <v>0.80676470588235294</v>
      </c>
      <c r="Q157" s="73">
        <v>0.80676470588235294</v>
      </c>
      <c r="R157" s="73">
        <v>11.488980930134169</v>
      </c>
      <c r="S157" s="73">
        <v>11.488980930134169</v>
      </c>
    </row>
    <row r="158" spans="14:19" x14ac:dyDescent="0.25">
      <c r="N158" s="73">
        <v>15.6</v>
      </c>
      <c r="O158" s="73">
        <v>4.333333333333333</v>
      </c>
      <c r="P158" s="73">
        <v>0.80676470588235294</v>
      </c>
      <c r="Q158" s="73">
        <v>0.80676470588235294</v>
      </c>
      <c r="R158" s="73">
        <v>11.637704054765665</v>
      </c>
      <c r="S158" s="73">
        <v>11.637704054765665</v>
      </c>
    </row>
    <row r="159" spans="14:19" x14ac:dyDescent="0.25">
      <c r="N159" s="73">
        <v>15.7</v>
      </c>
      <c r="O159" s="73">
        <v>4.3611111111111107</v>
      </c>
      <c r="P159" s="73">
        <v>0.80676470588235294</v>
      </c>
      <c r="Q159" s="73">
        <v>0.80676470588235294</v>
      </c>
      <c r="R159" s="73">
        <v>11.787383598205082</v>
      </c>
      <c r="S159" s="73">
        <v>11.787383598205082</v>
      </c>
    </row>
    <row r="160" spans="14:19" x14ac:dyDescent="0.25">
      <c r="N160" s="73">
        <v>15.8</v>
      </c>
      <c r="O160" s="73">
        <v>4.3888888888888893</v>
      </c>
      <c r="P160" s="73">
        <v>0.80676470588235294</v>
      </c>
      <c r="Q160" s="73">
        <v>0.80676470588235294</v>
      </c>
      <c r="R160" s="73">
        <v>11.938019560452421</v>
      </c>
      <c r="S160" s="73">
        <v>11.938019560452421</v>
      </c>
    </row>
    <row r="161" spans="14:19" x14ac:dyDescent="0.25">
      <c r="N161" s="73">
        <v>15.9</v>
      </c>
      <c r="O161" s="73">
        <v>4.416666666666667</v>
      </c>
      <c r="P161" s="73">
        <v>0.80676470588235294</v>
      </c>
      <c r="Q161" s="73">
        <v>0.80676470588235294</v>
      </c>
      <c r="R161" s="73">
        <v>12.089611941507677</v>
      </c>
      <c r="S161" s="73">
        <v>12.089611941507677</v>
      </c>
    </row>
    <row r="162" spans="14:19" x14ac:dyDescent="0.25">
      <c r="N162" s="73">
        <v>16</v>
      </c>
      <c r="O162" s="73">
        <v>4.4444444444444446</v>
      </c>
      <c r="P162" s="73">
        <v>0.80676470588235294</v>
      </c>
      <c r="Q162" s="73">
        <v>0.80676470588235294</v>
      </c>
      <c r="R162" s="73">
        <v>12.242160741370853</v>
      </c>
      <c r="S162" s="73">
        <v>12.242160741370853</v>
      </c>
    </row>
    <row r="163" spans="14:19" x14ac:dyDescent="0.25">
      <c r="N163" s="73">
        <v>16.100000000000001</v>
      </c>
      <c r="O163" s="73">
        <v>4.4722222222222223</v>
      </c>
      <c r="P163" s="73">
        <v>0.80676470588235294</v>
      </c>
      <c r="Q163" s="73">
        <v>0.80676470588235294</v>
      </c>
      <c r="R163" s="73">
        <v>12.395665960041947</v>
      </c>
      <c r="S163" s="73">
        <v>12.395665960041947</v>
      </c>
    </row>
    <row r="164" spans="14:19" x14ac:dyDescent="0.25">
      <c r="N164" s="73">
        <v>16.2</v>
      </c>
      <c r="O164" s="73">
        <v>4.5</v>
      </c>
      <c r="P164" s="73">
        <v>0.80676470588235294</v>
      </c>
      <c r="Q164" s="73">
        <v>0.80676470588235294</v>
      </c>
      <c r="R164" s="73">
        <v>12.550127597520962</v>
      </c>
      <c r="S164" s="73">
        <v>12.550127597520962</v>
      </c>
    </row>
    <row r="165" spans="14:19" x14ac:dyDescent="0.25">
      <c r="N165" s="73">
        <v>16.3</v>
      </c>
      <c r="O165" s="73">
        <v>4.5277777777777777</v>
      </c>
      <c r="P165" s="73">
        <v>0.80676470588235294</v>
      </c>
      <c r="Q165" s="73">
        <v>0.80676470588235294</v>
      </c>
      <c r="R165" s="73">
        <v>12.705545653807897</v>
      </c>
      <c r="S165" s="73">
        <v>12.705545653807897</v>
      </c>
    </row>
    <row r="166" spans="14:19" x14ac:dyDescent="0.25">
      <c r="N166" s="73">
        <v>16.399999999999999</v>
      </c>
      <c r="O166" s="73">
        <v>4.5555555555555554</v>
      </c>
      <c r="P166" s="73">
        <v>0.80676470588235294</v>
      </c>
      <c r="Q166" s="73">
        <v>0.80676470588235294</v>
      </c>
      <c r="R166" s="73">
        <v>12.861920128902751</v>
      </c>
      <c r="S166" s="73">
        <v>12.861920128902751</v>
      </c>
    </row>
    <row r="167" spans="14:19" x14ac:dyDescent="0.25">
      <c r="N167" s="73">
        <v>16.5</v>
      </c>
      <c r="O167" s="73">
        <v>4.583333333333333</v>
      </c>
      <c r="P167" s="73">
        <v>0.80676470588235294</v>
      </c>
      <c r="Q167" s="73">
        <v>0.80676470588235294</v>
      </c>
      <c r="R167" s="73">
        <v>13.019251022805525</v>
      </c>
      <c r="S167" s="73">
        <v>13.019251022805525</v>
      </c>
    </row>
    <row r="168" spans="14:19" x14ac:dyDescent="0.25">
      <c r="N168" s="73">
        <v>16.600000000000001</v>
      </c>
      <c r="O168" s="73">
        <v>4.6111111111111116</v>
      </c>
      <c r="P168" s="73">
        <v>0.80676470588235294</v>
      </c>
      <c r="Q168" s="73">
        <v>0.80676470588235294</v>
      </c>
      <c r="R168" s="73">
        <v>13.177538335516223</v>
      </c>
      <c r="S168" s="73">
        <v>13.177538335516223</v>
      </c>
    </row>
    <row r="169" spans="14:19" x14ac:dyDescent="0.25">
      <c r="N169" s="73">
        <v>16.7</v>
      </c>
      <c r="O169" s="73">
        <v>4.6388888888888884</v>
      </c>
      <c r="P169" s="73">
        <v>0.80676470588235294</v>
      </c>
      <c r="Q169" s="73">
        <v>0.80676470588235294</v>
      </c>
      <c r="R169" s="73">
        <v>13.336782067034829</v>
      </c>
      <c r="S169" s="73">
        <v>13.336782067034829</v>
      </c>
    </row>
    <row r="170" spans="14:19" x14ac:dyDescent="0.25">
      <c r="N170" s="73">
        <v>16.8</v>
      </c>
      <c r="O170" s="73">
        <v>4.666666666666667</v>
      </c>
      <c r="P170" s="73">
        <v>0.80676470588235294</v>
      </c>
      <c r="Q170" s="73">
        <v>0.80676470588235294</v>
      </c>
      <c r="R170" s="73">
        <v>13.496982217361367</v>
      </c>
      <c r="S170" s="73">
        <v>13.496982217361367</v>
      </c>
    </row>
    <row r="171" spans="14:19" x14ac:dyDescent="0.25">
      <c r="N171" s="73">
        <v>16.899999999999999</v>
      </c>
      <c r="O171" s="73">
        <v>4.6944444444444438</v>
      </c>
      <c r="P171" s="73">
        <v>0.80676470588235294</v>
      </c>
      <c r="Q171" s="73">
        <v>0.80676470588235294</v>
      </c>
      <c r="R171" s="73">
        <v>13.658138786495813</v>
      </c>
      <c r="S171" s="73">
        <v>13.658138786495813</v>
      </c>
    </row>
    <row r="172" spans="14:19" x14ac:dyDescent="0.25">
      <c r="N172" s="73">
        <v>17</v>
      </c>
      <c r="O172" s="73">
        <v>4.7222222222222223</v>
      </c>
      <c r="P172" s="73">
        <v>0.80676470588235294</v>
      </c>
      <c r="Q172" s="73">
        <v>0.80676470588235294</v>
      </c>
      <c r="R172" s="73">
        <v>13.820251774438189</v>
      </c>
      <c r="S172" s="73">
        <v>13.820251774438189</v>
      </c>
    </row>
    <row r="173" spans="14:19" x14ac:dyDescent="0.25">
      <c r="N173" s="73">
        <v>17.100000000000001</v>
      </c>
      <c r="O173" s="73">
        <v>4.75</v>
      </c>
      <c r="P173" s="73">
        <v>0.80676470588235294</v>
      </c>
      <c r="Q173" s="73">
        <v>0.80676470588235294</v>
      </c>
      <c r="R173" s="73">
        <v>13.983321181188479</v>
      </c>
      <c r="S173" s="73">
        <v>13.983321181188479</v>
      </c>
    </row>
    <row r="174" spans="14:19" x14ac:dyDescent="0.25">
      <c r="N174" s="73">
        <v>17.2</v>
      </c>
      <c r="O174" s="73">
        <v>4.7777777777777777</v>
      </c>
      <c r="P174" s="73">
        <v>0.80676470588235294</v>
      </c>
      <c r="Q174" s="73">
        <v>0.80676470588235294</v>
      </c>
      <c r="R174" s="73">
        <v>14.147347006746688</v>
      </c>
      <c r="S174" s="73">
        <v>14.147347006746688</v>
      </c>
    </row>
    <row r="175" spans="14:19" x14ac:dyDescent="0.25">
      <c r="N175" s="73">
        <v>17.3</v>
      </c>
      <c r="O175" s="73">
        <v>4.8055555555555554</v>
      </c>
      <c r="P175" s="73">
        <v>0.80676470588235294</v>
      </c>
      <c r="Q175" s="73">
        <v>0.80676470588235294</v>
      </c>
      <c r="R175" s="73">
        <v>14.312329251112821</v>
      </c>
      <c r="S175" s="73">
        <v>14.312329251112821</v>
      </c>
    </row>
    <row r="176" spans="14:19" x14ac:dyDescent="0.25">
      <c r="N176" s="73">
        <v>17.399999999999999</v>
      </c>
      <c r="O176" s="73">
        <v>4.833333333333333</v>
      </c>
      <c r="P176" s="73">
        <v>0.80676470588235294</v>
      </c>
      <c r="Q176" s="73">
        <v>0.80676470588235294</v>
      </c>
      <c r="R176" s="73">
        <v>14.478267914286869</v>
      </c>
      <c r="S176" s="73">
        <v>14.478267914286869</v>
      </c>
    </row>
    <row r="177" spans="14:19" x14ac:dyDescent="0.25">
      <c r="N177" s="73">
        <v>17.5</v>
      </c>
      <c r="O177" s="73">
        <v>4.8611111111111107</v>
      </c>
      <c r="P177" s="73">
        <v>0.80676470588235294</v>
      </c>
      <c r="Q177" s="73">
        <v>0.80676470588235294</v>
      </c>
      <c r="R177" s="73">
        <v>14.645162996268839</v>
      </c>
      <c r="S177" s="73">
        <v>14.645162996268839</v>
      </c>
    </row>
    <row r="178" spans="14:19" x14ac:dyDescent="0.25">
      <c r="N178" s="73">
        <v>17.600000000000001</v>
      </c>
      <c r="O178" s="73">
        <v>4.8888888888888893</v>
      </c>
      <c r="P178" s="73">
        <v>0.80676470588235294</v>
      </c>
      <c r="Q178" s="73">
        <v>0.80676470588235294</v>
      </c>
      <c r="R178" s="73">
        <v>14.813014497058733</v>
      </c>
      <c r="S178" s="73">
        <v>14.813014497058733</v>
      </c>
    </row>
    <row r="179" spans="14:19" x14ac:dyDescent="0.25">
      <c r="N179" s="73">
        <v>17.7</v>
      </c>
      <c r="O179" s="73">
        <v>4.9166666666666661</v>
      </c>
      <c r="P179" s="73">
        <v>0.80676470588235294</v>
      </c>
      <c r="Q179" s="73">
        <v>0.80676470588235294</v>
      </c>
      <c r="R179" s="73">
        <v>14.981822416656534</v>
      </c>
      <c r="S179" s="73">
        <v>14.981822416656534</v>
      </c>
    </row>
    <row r="180" spans="14:19" x14ac:dyDescent="0.25">
      <c r="N180" s="73">
        <v>17.8</v>
      </c>
      <c r="O180" s="73">
        <v>4.9444444444444446</v>
      </c>
      <c r="P180" s="73">
        <v>0.80676470588235294</v>
      </c>
      <c r="Q180" s="73">
        <v>0.80676470588235294</v>
      </c>
      <c r="R180" s="73">
        <v>15.151586755062269</v>
      </c>
      <c r="S180" s="73">
        <v>15.151586755062269</v>
      </c>
    </row>
    <row r="181" spans="14:19" x14ac:dyDescent="0.25">
      <c r="N181" s="73">
        <v>17.899999999999999</v>
      </c>
      <c r="O181" s="73">
        <v>4.9722222222222214</v>
      </c>
      <c r="P181" s="73">
        <v>0.80676470588235294</v>
      </c>
      <c r="Q181" s="73">
        <v>0.80676470588235294</v>
      </c>
      <c r="R181" s="73">
        <v>15.322307512275913</v>
      </c>
      <c r="S181" s="73">
        <v>15.322307512275913</v>
      </c>
    </row>
    <row r="182" spans="14:19" x14ac:dyDescent="0.25">
      <c r="N182" s="73">
        <v>18</v>
      </c>
      <c r="O182" s="73">
        <v>5</v>
      </c>
      <c r="P182" s="73">
        <v>0.80676470588235294</v>
      </c>
      <c r="Q182" s="73">
        <v>0.80676470588235294</v>
      </c>
      <c r="R182" s="73">
        <v>15.493984688297486</v>
      </c>
      <c r="S182" s="73">
        <v>15.493984688297486</v>
      </c>
    </row>
    <row r="183" spans="14:19" x14ac:dyDescent="0.25">
      <c r="N183" s="73">
        <v>18.100000000000001</v>
      </c>
      <c r="O183" s="73">
        <v>5.0277777777777777</v>
      </c>
      <c r="P183" s="73">
        <v>0.80676470588235294</v>
      </c>
      <c r="Q183" s="73">
        <v>0.80676470588235294</v>
      </c>
      <c r="R183" s="73">
        <v>15.666618283126972</v>
      </c>
      <c r="S183" s="73">
        <v>15.666618283126972</v>
      </c>
    </row>
    <row r="184" spans="14:19" x14ac:dyDescent="0.25">
      <c r="N184" s="73">
        <v>18.2</v>
      </c>
      <c r="O184" s="73">
        <v>5.0555555555555554</v>
      </c>
      <c r="P184" s="73">
        <v>0.80676470588235294</v>
      </c>
      <c r="Q184" s="73">
        <v>0.80676470588235294</v>
      </c>
      <c r="R184" s="73">
        <v>15.840208296764379</v>
      </c>
      <c r="S184" s="73">
        <v>15.840208296764379</v>
      </c>
    </row>
    <row r="185" spans="14:19" x14ac:dyDescent="0.25">
      <c r="N185" s="73">
        <v>18.3</v>
      </c>
      <c r="O185" s="73">
        <v>5.083333333333333</v>
      </c>
      <c r="P185" s="73">
        <v>0.80676470588235294</v>
      </c>
      <c r="Q185" s="73">
        <v>0.80676470588235294</v>
      </c>
      <c r="R185" s="73">
        <v>16.014754729209706</v>
      </c>
      <c r="S185" s="73">
        <v>16.014754729209706</v>
      </c>
    </row>
    <row r="186" spans="14:19" x14ac:dyDescent="0.25">
      <c r="N186" s="73">
        <v>18.399999999999999</v>
      </c>
      <c r="O186" s="73">
        <v>5.1111111111111107</v>
      </c>
      <c r="P186" s="73">
        <v>0.80676470588235294</v>
      </c>
      <c r="Q186" s="73">
        <v>0.80676470588235294</v>
      </c>
      <c r="R186" s="73">
        <v>16.190257580462951</v>
      </c>
      <c r="S186" s="73">
        <v>16.190257580462951</v>
      </c>
    </row>
    <row r="187" spans="14:19" x14ac:dyDescent="0.25">
      <c r="N187" s="73">
        <v>18.5</v>
      </c>
      <c r="O187" s="73">
        <v>5.1388888888888884</v>
      </c>
      <c r="P187" s="73">
        <v>0.80676470588235294</v>
      </c>
      <c r="Q187" s="73">
        <v>0.80676470588235294</v>
      </c>
      <c r="R187" s="73">
        <v>16.366716850524117</v>
      </c>
      <c r="S187" s="73">
        <v>16.366716850524117</v>
      </c>
    </row>
    <row r="188" spans="14:19" x14ac:dyDescent="0.25">
      <c r="N188" s="73">
        <v>18.600000000000001</v>
      </c>
      <c r="O188" s="73">
        <v>5.166666666666667</v>
      </c>
      <c r="P188" s="73">
        <v>0.80676470588235294</v>
      </c>
      <c r="Q188" s="73">
        <v>0.80676470588235294</v>
      </c>
      <c r="R188" s="73">
        <v>16.544132539393207</v>
      </c>
      <c r="S188" s="73">
        <v>16.544132539393207</v>
      </c>
    </row>
    <row r="189" spans="14:19" x14ac:dyDescent="0.25">
      <c r="N189" s="73">
        <v>18.7</v>
      </c>
      <c r="O189" s="73">
        <v>5.1944444444444438</v>
      </c>
      <c r="P189" s="73">
        <v>0.80676470588235294</v>
      </c>
      <c r="Q189" s="73">
        <v>0.80676470588235294</v>
      </c>
      <c r="R189" s="73">
        <v>16.722504647070206</v>
      </c>
      <c r="S189" s="73">
        <v>16.722504647070206</v>
      </c>
    </row>
    <row r="190" spans="14:19" x14ac:dyDescent="0.25">
      <c r="N190" s="73">
        <v>18.8</v>
      </c>
      <c r="O190" s="73">
        <v>5.2222222222222223</v>
      </c>
      <c r="P190" s="73">
        <v>0.80676470588235294</v>
      </c>
      <c r="Q190" s="73">
        <v>0.80676470588235294</v>
      </c>
      <c r="R190" s="73">
        <v>16.901833173555136</v>
      </c>
      <c r="S190" s="73">
        <v>16.901833173555136</v>
      </c>
    </row>
    <row r="191" spans="14:19" x14ac:dyDescent="0.25">
      <c r="N191" s="73">
        <v>18.899999999999999</v>
      </c>
      <c r="O191" s="73">
        <v>5.2499999999999991</v>
      </c>
      <c r="P191" s="73">
        <v>0.80676470588235294</v>
      </c>
      <c r="Q191" s="73">
        <v>0.80676470588235294</v>
      </c>
      <c r="R191" s="73">
        <v>17.082118118847973</v>
      </c>
      <c r="S191" s="73">
        <v>17.082118118847973</v>
      </c>
    </row>
    <row r="192" spans="14:19" x14ac:dyDescent="0.25">
      <c r="N192" s="73">
        <v>19</v>
      </c>
      <c r="O192" s="73">
        <v>5.2777777777777777</v>
      </c>
      <c r="P192" s="73">
        <v>0.80676470588235294</v>
      </c>
      <c r="Q192" s="73">
        <v>0.80676470588235294</v>
      </c>
      <c r="R192" s="73">
        <v>17.263359482948744</v>
      </c>
      <c r="S192" s="73">
        <v>17.263359482948744</v>
      </c>
    </row>
    <row r="193" spans="14:19" x14ac:dyDescent="0.25">
      <c r="N193" s="73">
        <v>19.100000000000001</v>
      </c>
      <c r="O193" s="73">
        <v>5.3055555555555562</v>
      </c>
      <c r="P193" s="73">
        <v>0.80676470588235294</v>
      </c>
      <c r="Q193" s="73">
        <v>0.80676470588235294</v>
      </c>
      <c r="R193" s="73">
        <v>17.445557265857435</v>
      </c>
      <c r="S193" s="73">
        <v>17.445557265857435</v>
      </c>
    </row>
    <row r="194" spans="14:19" x14ac:dyDescent="0.25">
      <c r="N194" s="73">
        <v>19.2</v>
      </c>
      <c r="O194" s="73">
        <v>5.333333333333333</v>
      </c>
      <c r="P194" s="73">
        <v>0.80676470588235294</v>
      </c>
      <c r="Q194" s="73">
        <v>0.80676470588235294</v>
      </c>
      <c r="R194" s="73">
        <v>17.628711467574032</v>
      </c>
      <c r="S194" s="73">
        <v>17.628711467574032</v>
      </c>
    </row>
    <row r="195" spans="14:19" x14ac:dyDescent="0.25">
      <c r="N195" s="73">
        <v>19.3</v>
      </c>
      <c r="O195" s="73">
        <v>5.3611111111111116</v>
      </c>
      <c r="P195" s="73">
        <v>0.80676470588235294</v>
      </c>
      <c r="Q195" s="73">
        <v>0.80676470588235294</v>
      </c>
      <c r="R195" s="73">
        <v>17.812822088098557</v>
      </c>
      <c r="S195" s="73">
        <v>17.812822088098557</v>
      </c>
    </row>
    <row r="196" spans="14:19" x14ac:dyDescent="0.25">
      <c r="N196" s="73">
        <v>19.399999999999999</v>
      </c>
      <c r="O196" s="73">
        <v>5.3888888888888884</v>
      </c>
      <c r="P196" s="73">
        <v>0.80676470588235294</v>
      </c>
      <c r="Q196" s="73">
        <v>0.80676470588235294</v>
      </c>
      <c r="R196" s="73">
        <v>17.997889127430994</v>
      </c>
      <c r="S196" s="73">
        <v>17.997889127430994</v>
      </c>
    </row>
    <row r="197" spans="14:19" x14ac:dyDescent="0.25">
      <c r="N197" s="73">
        <v>19.5</v>
      </c>
      <c r="O197" s="73">
        <v>5.416666666666667</v>
      </c>
      <c r="P197" s="73">
        <v>0.80676470588235294</v>
      </c>
      <c r="Q197" s="73">
        <v>0.80676470588235294</v>
      </c>
      <c r="R197" s="73">
        <v>18.18391258557136</v>
      </c>
      <c r="S197" s="73">
        <v>18.18391258557136</v>
      </c>
    </row>
    <row r="198" spans="14:19" x14ac:dyDescent="0.25">
      <c r="N198" s="73">
        <v>19.600000000000001</v>
      </c>
      <c r="O198" s="73">
        <v>5.4444444444444446</v>
      </c>
      <c r="P198" s="73">
        <v>0.80676470588235294</v>
      </c>
      <c r="Q198" s="73">
        <v>0.80676470588235294</v>
      </c>
      <c r="R198" s="73">
        <v>18.370892462519642</v>
      </c>
      <c r="S198" s="73">
        <v>18.370892462519642</v>
      </c>
    </row>
    <row r="199" spans="14:19" x14ac:dyDescent="0.25">
      <c r="N199" s="73">
        <v>19.7</v>
      </c>
      <c r="O199" s="73">
        <v>5.4722222222222223</v>
      </c>
      <c r="P199" s="73">
        <v>0.80676470588235294</v>
      </c>
      <c r="Q199" s="73">
        <v>0.80676470588235294</v>
      </c>
      <c r="R199" s="73">
        <v>18.558828758275844</v>
      </c>
      <c r="S199" s="73">
        <v>18.558828758275844</v>
      </c>
    </row>
    <row r="200" spans="14:19" x14ac:dyDescent="0.25">
      <c r="N200" s="73">
        <v>19.8</v>
      </c>
      <c r="O200" s="73">
        <v>5.5</v>
      </c>
      <c r="P200" s="73">
        <v>0.80676470588235294</v>
      </c>
      <c r="Q200" s="73">
        <v>0.80676470588235294</v>
      </c>
      <c r="R200" s="73">
        <v>18.747721472839963</v>
      </c>
      <c r="S200" s="73">
        <v>18.747721472839963</v>
      </c>
    </row>
    <row r="201" spans="14:19" x14ac:dyDescent="0.25">
      <c r="N201" s="73">
        <v>19.899999999999999</v>
      </c>
      <c r="O201" s="73">
        <v>5.5277777777777777</v>
      </c>
      <c r="P201" s="73">
        <v>0.80676470588235294</v>
      </c>
      <c r="Q201" s="73">
        <v>0.80676470588235294</v>
      </c>
      <c r="R201" s="73">
        <v>18.937570606212002</v>
      </c>
      <c r="S201" s="73">
        <v>18.937570606212002</v>
      </c>
    </row>
    <row r="202" spans="14:19" x14ac:dyDescent="0.25">
      <c r="N202" s="73">
        <v>20</v>
      </c>
      <c r="O202" s="73">
        <v>5.5555555555555554</v>
      </c>
      <c r="P202" s="73">
        <v>0.80676470588235294</v>
      </c>
      <c r="Q202" s="73">
        <v>0.80676470588235294</v>
      </c>
      <c r="R202" s="73">
        <v>19.128376158391962</v>
      </c>
      <c r="S202" s="73">
        <v>19.128376158391962</v>
      </c>
    </row>
    <row r="203" spans="14:19" x14ac:dyDescent="0.25">
      <c r="N203" s="73">
        <v>20.100000000000001</v>
      </c>
      <c r="O203" s="73">
        <v>5.5833333333333339</v>
      </c>
      <c r="P203" s="73">
        <v>0.80676470588235294</v>
      </c>
      <c r="Q203" s="73">
        <v>0.80676470588235294</v>
      </c>
      <c r="R203" s="73">
        <v>19.320138129379846</v>
      </c>
      <c r="S203" s="73">
        <v>19.320138129379846</v>
      </c>
    </row>
    <row r="204" spans="14:19" x14ac:dyDescent="0.25">
      <c r="N204" s="73">
        <v>20.2</v>
      </c>
      <c r="O204" s="73">
        <v>5.6111111111111107</v>
      </c>
      <c r="P204" s="73">
        <v>0.80676470588235294</v>
      </c>
      <c r="Q204" s="73">
        <v>0.80676470588235294</v>
      </c>
      <c r="R204" s="73">
        <v>19.512856519175639</v>
      </c>
      <c r="S204" s="73">
        <v>19.512856519175639</v>
      </c>
    </row>
    <row r="205" spans="14:19" x14ac:dyDescent="0.25">
      <c r="N205" s="73">
        <v>20.3</v>
      </c>
      <c r="O205" s="73">
        <v>5.6388888888888893</v>
      </c>
      <c r="P205" s="73">
        <v>0.80676470588235294</v>
      </c>
      <c r="Q205" s="73">
        <v>0.80676470588235294</v>
      </c>
      <c r="R205" s="73">
        <v>19.706531327779363</v>
      </c>
      <c r="S205" s="73">
        <v>19.706531327779363</v>
      </c>
    </row>
    <row r="206" spans="14:19" x14ac:dyDescent="0.25">
      <c r="N206" s="73">
        <v>20.399999999999999</v>
      </c>
      <c r="O206" s="73">
        <v>5.6666666666666661</v>
      </c>
      <c r="P206" s="73">
        <v>0.80676470588235294</v>
      </c>
      <c r="Q206" s="73">
        <v>0.80676470588235294</v>
      </c>
      <c r="R206" s="73">
        <v>19.901162555190997</v>
      </c>
      <c r="S206" s="73">
        <v>19.901162555190997</v>
      </c>
    </row>
    <row r="207" spans="14:19" x14ac:dyDescent="0.25">
      <c r="N207" s="73">
        <v>20.5</v>
      </c>
      <c r="O207" s="73">
        <v>5.6944444444444446</v>
      </c>
      <c r="P207" s="73">
        <v>0.80676470588235294</v>
      </c>
      <c r="Q207" s="73">
        <v>0.80676470588235294</v>
      </c>
      <c r="R207" s="73">
        <v>20.096750201410561</v>
      </c>
      <c r="S207" s="73">
        <v>20.096750201410561</v>
      </c>
    </row>
    <row r="208" spans="14:19" x14ac:dyDescent="0.25">
      <c r="N208" s="73">
        <v>20.6</v>
      </c>
      <c r="O208" s="73">
        <v>5.7222222222222223</v>
      </c>
      <c r="P208" s="73">
        <v>0.80676470588235294</v>
      </c>
      <c r="Q208" s="73">
        <v>0.80676470588235294</v>
      </c>
      <c r="R208" s="73">
        <v>20.293294266438036</v>
      </c>
      <c r="S208" s="73">
        <v>20.293294266438036</v>
      </c>
    </row>
    <row r="209" spans="14:19" x14ac:dyDescent="0.25">
      <c r="N209" s="73">
        <v>20.7</v>
      </c>
      <c r="O209" s="73">
        <v>5.75</v>
      </c>
      <c r="P209" s="73">
        <v>0.80676470588235294</v>
      </c>
      <c r="Q209" s="73">
        <v>0.80676470588235294</v>
      </c>
      <c r="R209" s="73">
        <v>20.49079475027343</v>
      </c>
      <c r="S209" s="73">
        <v>20.49079475027343</v>
      </c>
    </row>
    <row r="210" spans="14:19" x14ac:dyDescent="0.25">
      <c r="N210" s="73">
        <v>20.8</v>
      </c>
      <c r="O210" s="73">
        <v>5.7777777777777777</v>
      </c>
      <c r="P210" s="73">
        <v>0.80676470588235294</v>
      </c>
      <c r="Q210" s="73">
        <v>0.80676470588235294</v>
      </c>
      <c r="R210" s="73">
        <v>20.689251652916745</v>
      </c>
      <c r="S210" s="73">
        <v>20.689251652916745</v>
      </c>
    </row>
    <row r="211" spans="14:19" x14ac:dyDescent="0.25">
      <c r="N211" s="73">
        <v>20.9</v>
      </c>
      <c r="O211" s="73">
        <v>5.8055555555555554</v>
      </c>
      <c r="P211" s="73">
        <v>0.80676470588235294</v>
      </c>
      <c r="Q211" s="73">
        <v>0.80676470588235294</v>
      </c>
      <c r="R211" s="73">
        <v>20.88866497436798</v>
      </c>
      <c r="S211" s="73">
        <v>20.88866497436798</v>
      </c>
    </row>
    <row r="212" spans="14:19" x14ac:dyDescent="0.25">
      <c r="N212" s="73">
        <v>21</v>
      </c>
      <c r="O212" s="73">
        <v>5.833333333333333</v>
      </c>
      <c r="P212" s="73">
        <v>0.80676470588235294</v>
      </c>
      <c r="Q212" s="73">
        <v>0.80676470588235294</v>
      </c>
      <c r="R212" s="73">
        <v>21.089034714627132</v>
      </c>
      <c r="S212" s="73">
        <v>21.089034714627132</v>
      </c>
    </row>
    <row r="213" spans="14:19" x14ac:dyDescent="0.25">
      <c r="N213" s="73">
        <v>21.1</v>
      </c>
      <c r="O213" s="73">
        <v>5.8611111111111116</v>
      </c>
      <c r="P213" s="73">
        <v>0.80676470588235294</v>
      </c>
      <c r="Q213" s="73">
        <v>0.80676470588235294</v>
      </c>
      <c r="R213" s="73">
        <v>21.290360873694215</v>
      </c>
      <c r="S213" s="73">
        <v>21.290360873694215</v>
      </c>
    </row>
    <row r="214" spans="14:19" x14ac:dyDescent="0.25">
      <c r="N214" s="73">
        <v>21.2</v>
      </c>
      <c r="O214" s="73">
        <v>5.8888888888888884</v>
      </c>
      <c r="P214" s="73">
        <v>0.80676470588235294</v>
      </c>
      <c r="Q214" s="73">
        <v>0.80676470588235294</v>
      </c>
      <c r="R214" s="73">
        <v>21.492643451569204</v>
      </c>
      <c r="S214" s="73">
        <v>21.492643451569204</v>
      </c>
    </row>
    <row r="215" spans="14:19" x14ac:dyDescent="0.25">
      <c r="N215" s="73">
        <v>21.3</v>
      </c>
      <c r="O215" s="73">
        <v>5.916666666666667</v>
      </c>
      <c r="P215" s="73">
        <v>0.80676470588235294</v>
      </c>
      <c r="Q215" s="73">
        <v>0.80676470588235294</v>
      </c>
      <c r="R215" s="73">
        <v>21.695882448252128</v>
      </c>
      <c r="S215" s="73">
        <v>21.695882448252128</v>
      </c>
    </row>
    <row r="216" spans="14:19" x14ac:dyDescent="0.25">
      <c r="N216" s="73">
        <v>21.4</v>
      </c>
      <c r="O216" s="73">
        <v>5.9444444444444438</v>
      </c>
      <c r="P216" s="73">
        <v>0.80676470588235294</v>
      </c>
      <c r="Q216" s="73">
        <v>0.80676470588235294</v>
      </c>
      <c r="R216" s="73">
        <v>21.900077863742954</v>
      </c>
      <c r="S216" s="73">
        <v>21.900077863742954</v>
      </c>
    </row>
    <row r="217" spans="14:19" x14ac:dyDescent="0.25">
      <c r="N217" s="73">
        <v>21.5</v>
      </c>
      <c r="O217" s="73">
        <v>5.9722222222222223</v>
      </c>
      <c r="P217" s="73">
        <v>0.80676470588235294</v>
      </c>
      <c r="Q217" s="73">
        <v>0.80676470588235294</v>
      </c>
      <c r="R217" s="73">
        <v>22.105229698041711</v>
      </c>
      <c r="S217" s="73">
        <v>22.105229698041711</v>
      </c>
    </row>
    <row r="218" spans="14:19" x14ac:dyDescent="0.25">
      <c r="N218" s="73">
        <v>21.6</v>
      </c>
      <c r="O218" s="73">
        <v>6</v>
      </c>
      <c r="P218" s="73">
        <v>0.80676470588235294</v>
      </c>
      <c r="Q218" s="73">
        <v>0.80676470588235294</v>
      </c>
      <c r="R218" s="73">
        <v>22.311337951148385</v>
      </c>
      <c r="S218" s="73">
        <v>22.311337951148385</v>
      </c>
    </row>
    <row r="219" spans="14:19" x14ac:dyDescent="0.25">
      <c r="N219" s="73">
        <v>21.7</v>
      </c>
      <c r="O219" s="73">
        <v>6.0277777777777777</v>
      </c>
      <c r="P219" s="73">
        <v>0.80676470588235294</v>
      </c>
      <c r="Q219" s="73">
        <v>0.80676470588235294</v>
      </c>
      <c r="R219" s="73">
        <v>22.518402623062975</v>
      </c>
      <c r="S219" s="73">
        <v>22.518402623062975</v>
      </c>
    </row>
    <row r="220" spans="14:19" x14ac:dyDescent="0.25">
      <c r="N220" s="73">
        <v>21.8</v>
      </c>
      <c r="O220" s="73">
        <v>6.0555555555555554</v>
      </c>
      <c r="P220" s="73">
        <v>0.80676470588235294</v>
      </c>
      <c r="Q220" s="73">
        <v>0.80676470588235294</v>
      </c>
      <c r="R220" s="73">
        <v>22.72642371378549</v>
      </c>
      <c r="S220" s="73">
        <v>22.72642371378549</v>
      </c>
    </row>
    <row r="221" spans="14:19" x14ac:dyDescent="0.25">
      <c r="N221" s="73">
        <v>21.9</v>
      </c>
      <c r="O221" s="73">
        <v>6.083333333333333</v>
      </c>
      <c r="P221" s="73">
        <v>0.80676470588235294</v>
      </c>
      <c r="Q221" s="73">
        <v>0.80676470588235294</v>
      </c>
      <c r="R221" s="73">
        <v>22.935401223315921</v>
      </c>
      <c r="S221" s="73">
        <v>22.935401223315921</v>
      </c>
    </row>
    <row r="222" spans="14:19" x14ac:dyDescent="0.25">
      <c r="N222" s="73">
        <v>22</v>
      </c>
      <c r="O222" s="73">
        <v>6.1111111111111107</v>
      </c>
      <c r="P222" s="73">
        <v>0.80676470588235294</v>
      </c>
      <c r="Q222" s="73">
        <v>0.80676470588235294</v>
      </c>
      <c r="R222" s="73">
        <v>23.145335151654272</v>
      </c>
      <c r="S222" s="73">
        <v>23.145335151654272</v>
      </c>
    </row>
    <row r="223" spans="14:19" x14ac:dyDescent="0.25">
      <c r="N223" s="73">
        <v>22.1</v>
      </c>
      <c r="O223" s="73">
        <v>6.1388888888888893</v>
      </c>
      <c r="P223" s="73">
        <v>0.80676470588235294</v>
      </c>
      <c r="Q223" s="73">
        <v>0.80676470588235294</v>
      </c>
      <c r="R223" s="73">
        <v>23.356225498800548</v>
      </c>
      <c r="S223" s="73">
        <v>23.356225498800548</v>
      </c>
    </row>
    <row r="224" spans="14:19" x14ac:dyDescent="0.25">
      <c r="N224" s="73">
        <v>22.2</v>
      </c>
      <c r="O224" s="73">
        <v>6.1666666666666661</v>
      </c>
      <c r="P224" s="73">
        <v>0.80676470588235294</v>
      </c>
      <c r="Q224" s="73">
        <v>0.80676470588235294</v>
      </c>
      <c r="R224" s="73">
        <v>23.568072264754733</v>
      </c>
      <c r="S224" s="73">
        <v>23.568072264754733</v>
      </c>
    </row>
    <row r="225" spans="14:19" x14ac:dyDescent="0.25">
      <c r="N225" s="73">
        <v>22.3</v>
      </c>
      <c r="O225" s="73">
        <v>6.1944444444444446</v>
      </c>
      <c r="P225" s="73">
        <v>0.80676470588235294</v>
      </c>
      <c r="Q225" s="73">
        <v>0.80676470588235294</v>
      </c>
      <c r="R225" s="73">
        <v>23.780875449516849</v>
      </c>
      <c r="S225" s="73">
        <v>23.780875449516849</v>
      </c>
    </row>
    <row r="226" spans="14:19" x14ac:dyDescent="0.25">
      <c r="N226" s="73">
        <v>22.4</v>
      </c>
      <c r="O226" s="73">
        <v>6.2222222222222214</v>
      </c>
      <c r="P226" s="73">
        <v>0.80676470588235294</v>
      </c>
      <c r="Q226" s="73">
        <v>0.80676470588235294</v>
      </c>
      <c r="R226" s="73">
        <v>23.994635053086867</v>
      </c>
      <c r="S226" s="73">
        <v>23.994635053086867</v>
      </c>
    </row>
    <row r="227" spans="14:19" x14ac:dyDescent="0.25">
      <c r="N227" s="73">
        <v>22.5</v>
      </c>
      <c r="O227" s="73">
        <v>6.25</v>
      </c>
      <c r="P227" s="73">
        <v>0.80676470588235294</v>
      </c>
      <c r="Q227" s="73">
        <v>0.80676470588235294</v>
      </c>
      <c r="R227" s="73">
        <v>24.209351075464824</v>
      </c>
      <c r="S227" s="73">
        <v>24.209351075464824</v>
      </c>
    </row>
    <row r="228" spans="14:19" x14ac:dyDescent="0.25">
      <c r="N228" s="73">
        <v>22.6</v>
      </c>
      <c r="O228" s="73">
        <v>6.2777777777777777</v>
      </c>
      <c r="P228" s="73">
        <v>0.80676470588235294</v>
      </c>
      <c r="Q228" s="73">
        <v>0.80676470588235294</v>
      </c>
      <c r="R228" s="73">
        <v>24.425023516650693</v>
      </c>
      <c r="S228" s="73">
        <v>24.425023516650693</v>
      </c>
    </row>
    <row r="229" spans="14:19" x14ac:dyDescent="0.25">
      <c r="N229" s="73">
        <v>22.7</v>
      </c>
      <c r="O229" s="73">
        <v>6.3055555555555554</v>
      </c>
      <c r="P229" s="73">
        <v>0.80676470588235294</v>
      </c>
      <c r="Q229" s="73">
        <v>0.80676470588235294</v>
      </c>
      <c r="R229" s="73">
        <v>24.641652376644483</v>
      </c>
      <c r="S229" s="73">
        <v>24.641652376644483</v>
      </c>
    </row>
    <row r="230" spans="14:19" x14ac:dyDescent="0.25">
      <c r="N230" s="73">
        <v>22.8</v>
      </c>
      <c r="O230" s="73">
        <v>6.333333333333333</v>
      </c>
      <c r="P230" s="73">
        <v>0.80676470588235294</v>
      </c>
      <c r="Q230" s="73">
        <v>0.80676470588235294</v>
      </c>
      <c r="R230" s="73">
        <v>24.85923765544619</v>
      </c>
      <c r="S230" s="73">
        <v>24.85923765544619</v>
      </c>
    </row>
    <row r="231" spans="14:19" x14ac:dyDescent="0.25">
      <c r="N231" s="73">
        <v>22.9</v>
      </c>
      <c r="O231" s="73">
        <v>6.3611111111111107</v>
      </c>
      <c r="P231" s="73">
        <v>0.80676470588235294</v>
      </c>
      <c r="Q231" s="73">
        <v>0.80676470588235294</v>
      </c>
      <c r="R231" s="73">
        <v>25.077779353055817</v>
      </c>
      <c r="S231" s="73">
        <v>25.077779353055817</v>
      </c>
    </row>
    <row r="232" spans="14:19" x14ac:dyDescent="0.25">
      <c r="N232" s="73">
        <v>23</v>
      </c>
      <c r="O232" s="73">
        <v>6.3888888888888884</v>
      </c>
      <c r="P232" s="73">
        <v>0.80676470588235294</v>
      </c>
      <c r="Q232" s="73">
        <v>0.80676470588235294</v>
      </c>
      <c r="R232" s="73">
        <v>25.297277469473368</v>
      </c>
      <c r="S232" s="73">
        <v>25.297277469473368</v>
      </c>
    </row>
    <row r="233" spans="14:19" x14ac:dyDescent="0.25">
      <c r="N233" s="73">
        <v>23.1</v>
      </c>
      <c r="O233" s="73">
        <v>6.416666666666667</v>
      </c>
      <c r="P233" s="73">
        <v>0.80676470588235294</v>
      </c>
      <c r="Q233" s="73">
        <v>0.80676470588235294</v>
      </c>
      <c r="R233" s="73">
        <v>25.517732004698839</v>
      </c>
      <c r="S233" s="73">
        <v>25.517732004698839</v>
      </c>
    </row>
    <row r="234" spans="14:19" x14ac:dyDescent="0.25">
      <c r="N234" s="73">
        <v>23.2</v>
      </c>
      <c r="O234" s="73">
        <v>6.4444444444444438</v>
      </c>
      <c r="P234" s="73">
        <v>0.80676470588235294</v>
      </c>
      <c r="Q234" s="73">
        <v>0.80676470588235294</v>
      </c>
      <c r="R234" s="73">
        <v>25.739142958732216</v>
      </c>
      <c r="S234" s="73">
        <v>25.739142958732216</v>
      </c>
    </row>
    <row r="235" spans="14:19" x14ac:dyDescent="0.25">
      <c r="N235" s="73">
        <v>23.3</v>
      </c>
      <c r="O235" s="73">
        <v>6.4722222222222223</v>
      </c>
      <c r="P235" s="73">
        <v>0.80676470588235294</v>
      </c>
      <c r="Q235" s="73">
        <v>0.80676470588235294</v>
      </c>
      <c r="R235" s="73">
        <v>25.961510331573532</v>
      </c>
      <c r="S235" s="73">
        <v>25.961510331573532</v>
      </c>
    </row>
    <row r="236" spans="14:19" x14ac:dyDescent="0.25">
      <c r="N236" s="73">
        <v>23.4</v>
      </c>
      <c r="O236" s="73">
        <v>6.4999999999999991</v>
      </c>
      <c r="P236" s="73">
        <v>0.80676470588235294</v>
      </c>
      <c r="Q236" s="73">
        <v>0.80676470588235294</v>
      </c>
      <c r="R236" s="73">
        <v>26.184834123222746</v>
      </c>
      <c r="S236" s="73">
        <v>26.184834123222746</v>
      </c>
    </row>
    <row r="237" spans="14:19" x14ac:dyDescent="0.25">
      <c r="N237" s="73">
        <v>23.5</v>
      </c>
      <c r="O237" s="73">
        <v>6.5277777777777777</v>
      </c>
      <c r="P237" s="73">
        <v>0.80676470588235294</v>
      </c>
      <c r="Q237" s="73">
        <v>0.80676470588235294</v>
      </c>
      <c r="R237" s="73">
        <v>26.409114333679899</v>
      </c>
      <c r="S237" s="73">
        <v>26.409114333679899</v>
      </c>
    </row>
    <row r="238" spans="14:19" x14ac:dyDescent="0.25">
      <c r="N238" s="73">
        <v>23.6</v>
      </c>
      <c r="O238" s="73">
        <v>6.5555555555555554</v>
      </c>
      <c r="P238" s="73">
        <v>0.80676470588235294</v>
      </c>
      <c r="Q238" s="73">
        <v>0.80676470588235294</v>
      </c>
      <c r="R238" s="73">
        <v>26.634350962944964</v>
      </c>
      <c r="S238" s="73">
        <v>26.634350962944964</v>
      </c>
    </row>
    <row r="239" spans="14:19" x14ac:dyDescent="0.25">
      <c r="N239" s="73">
        <v>23.7</v>
      </c>
      <c r="O239" s="73">
        <v>6.583333333333333</v>
      </c>
      <c r="P239" s="73">
        <v>0.80676470588235294</v>
      </c>
      <c r="Q239" s="73">
        <v>0.80676470588235294</v>
      </c>
      <c r="R239" s="73">
        <v>26.86054401101795</v>
      </c>
      <c r="S239" s="73">
        <v>26.86054401101795</v>
      </c>
    </row>
    <row r="240" spans="14:19" x14ac:dyDescent="0.25">
      <c r="N240" s="73">
        <v>23.8</v>
      </c>
      <c r="O240" s="73">
        <v>6.6111111111111107</v>
      </c>
      <c r="P240" s="73">
        <v>0.80676470588235294</v>
      </c>
      <c r="Q240" s="73">
        <v>0.80676470588235294</v>
      </c>
      <c r="R240" s="73">
        <v>27.087693477898856</v>
      </c>
      <c r="S240" s="73">
        <v>27.087693477898856</v>
      </c>
    </row>
    <row r="241" spans="14:19" x14ac:dyDescent="0.25">
      <c r="N241" s="73">
        <v>23.9</v>
      </c>
      <c r="O241" s="73">
        <v>6.6388888888888884</v>
      </c>
      <c r="P241" s="73">
        <v>0.80676470588235294</v>
      </c>
      <c r="Q241" s="73">
        <v>0.80676470588235294</v>
      </c>
      <c r="R241" s="73">
        <v>27.315799363587683</v>
      </c>
      <c r="S241" s="73">
        <v>27.315799363587683</v>
      </c>
    </row>
    <row r="242" spans="14:19" x14ac:dyDescent="0.25">
      <c r="N242" s="73">
        <v>24</v>
      </c>
      <c r="O242" s="73">
        <v>6.6666666666666661</v>
      </c>
      <c r="P242" s="73">
        <v>0.80676470588235294</v>
      </c>
      <c r="Q242" s="73">
        <v>0.80676470588235294</v>
      </c>
      <c r="R242" s="73">
        <v>27.544861668084422</v>
      </c>
      <c r="S242" s="73">
        <v>27.544861668084422</v>
      </c>
    </row>
    <row r="243" spans="14:19" x14ac:dyDescent="0.25">
      <c r="N243" s="73">
        <v>24.1</v>
      </c>
      <c r="O243" s="73">
        <v>6.6944444444444446</v>
      </c>
      <c r="P243" s="73">
        <v>0.80676470588235294</v>
      </c>
      <c r="Q243" s="73">
        <v>0.80676470588235294</v>
      </c>
      <c r="R243" s="73">
        <v>27.774880391389093</v>
      </c>
      <c r="S243" s="73">
        <v>27.774880391389093</v>
      </c>
    </row>
    <row r="244" spans="14:19" x14ac:dyDescent="0.25">
      <c r="N244" s="73">
        <v>24.2</v>
      </c>
      <c r="O244" s="73">
        <v>6.7222222222222214</v>
      </c>
      <c r="P244" s="73">
        <v>0.80676470588235294</v>
      </c>
      <c r="Q244" s="73">
        <v>0.80676470588235294</v>
      </c>
      <c r="R244" s="73">
        <v>28.005855533501666</v>
      </c>
      <c r="S244" s="73">
        <v>28.005855533501666</v>
      </c>
    </row>
    <row r="245" spans="14:19" x14ac:dyDescent="0.25">
      <c r="N245" s="73">
        <v>24.3</v>
      </c>
      <c r="O245" s="73">
        <v>6.75</v>
      </c>
      <c r="P245" s="73">
        <v>0.80676470588235294</v>
      </c>
      <c r="Q245" s="73">
        <v>0.80676470588235294</v>
      </c>
      <c r="R245" s="73">
        <v>28.237787094422178</v>
      </c>
      <c r="S245" s="73">
        <v>28.237787094422178</v>
      </c>
    </row>
    <row r="246" spans="14:19" x14ac:dyDescent="0.25">
      <c r="N246" s="73">
        <v>24.4</v>
      </c>
      <c r="O246" s="73">
        <v>6.7777777777777768</v>
      </c>
      <c r="P246" s="73">
        <v>0.80676470588235294</v>
      </c>
      <c r="Q246" s="73">
        <v>0.80676470588235294</v>
      </c>
      <c r="R246" s="73">
        <v>28.470675074150591</v>
      </c>
      <c r="S246" s="73">
        <v>28.470675074150591</v>
      </c>
    </row>
    <row r="247" spans="14:19" x14ac:dyDescent="0.25">
      <c r="N247" s="73">
        <v>24.5</v>
      </c>
      <c r="O247" s="73">
        <v>6.8055555555555554</v>
      </c>
      <c r="P247" s="73">
        <v>0.80676470588235294</v>
      </c>
      <c r="Q247" s="73">
        <v>0.80676470588235294</v>
      </c>
      <c r="R247" s="73">
        <v>28.70451947268694</v>
      </c>
      <c r="S247" s="73">
        <v>28.70451947268694</v>
      </c>
    </row>
    <row r="248" spans="14:19" x14ac:dyDescent="0.25">
      <c r="N248" s="73">
        <v>24.6</v>
      </c>
      <c r="O248" s="73">
        <v>6.8333333333333339</v>
      </c>
      <c r="P248" s="73">
        <v>0.80676470588235294</v>
      </c>
      <c r="Q248" s="73">
        <v>0.80676470588235294</v>
      </c>
      <c r="R248" s="73">
        <v>28.939320290031208</v>
      </c>
      <c r="S248" s="73">
        <v>28.939320290031208</v>
      </c>
    </row>
    <row r="249" spans="14:19" x14ac:dyDescent="0.25">
      <c r="N249" s="73">
        <v>24.7</v>
      </c>
      <c r="O249" s="73">
        <v>6.8611111111111107</v>
      </c>
      <c r="P249" s="73">
        <v>0.80676470588235294</v>
      </c>
      <c r="Q249" s="73">
        <v>0.80676470588235294</v>
      </c>
      <c r="R249" s="73">
        <v>29.175077526183383</v>
      </c>
      <c r="S249" s="73">
        <v>29.175077526183383</v>
      </c>
    </row>
    <row r="250" spans="14:19" x14ac:dyDescent="0.25">
      <c r="N250" s="73">
        <v>24.8</v>
      </c>
      <c r="O250" s="73">
        <v>6.8888888888888893</v>
      </c>
      <c r="P250" s="73">
        <v>0.80676470588235294</v>
      </c>
      <c r="Q250" s="73">
        <v>0.80676470588235294</v>
      </c>
      <c r="R250" s="73">
        <v>29.411791181143492</v>
      </c>
      <c r="S250" s="73">
        <v>29.411791181143492</v>
      </c>
    </row>
    <row r="251" spans="14:19" x14ac:dyDescent="0.25">
      <c r="N251" s="73">
        <v>24.9</v>
      </c>
      <c r="O251" s="73">
        <v>6.9166666666666661</v>
      </c>
      <c r="P251" s="73">
        <v>0.80676470588235294</v>
      </c>
      <c r="Q251" s="73">
        <v>0.80676470588235294</v>
      </c>
      <c r="R251" s="73">
        <v>29.649461254911504</v>
      </c>
      <c r="S251" s="73">
        <v>29.649461254911504</v>
      </c>
    </row>
    <row r="252" spans="14:19" x14ac:dyDescent="0.25">
      <c r="N252" s="73">
        <v>25</v>
      </c>
      <c r="O252" s="73">
        <v>6.9444444444444446</v>
      </c>
      <c r="P252" s="73">
        <v>0.80676470588235294</v>
      </c>
      <c r="Q252" s="73">
        <v>0.80676470588235294</v>
      </c>
      <c r="R252" s="73">
        <v>29.88808774748745</v>
      </c>
      <c r="S252" s="73">
        <v>29.88808774748745</v>
      </c>
    </row>
    <row r="253" spans="14:19" x14ac:dyDescent="0.25">
      <c r="N253" s="73">
        <v>25.1</v>
      </c>
      <c r="O253" s="73">
        <v>6.9722222222222223</v>
      </c>
      <c r="P253" s="73">
        <v>0.80676470588235294</v>
      </c>
      <c r="Q253" s="73">
        <v>0.80676470588235294</v>
      </c>
      <c r="R253" s="73">
        <v>30.12767065887131</v>
      </c>
      <c r="S253" s="73">
        <v>30.12767065887131</v>
      </c>
    </row>
    <row r="254" spans="14:19" x14ac:dyDescent="0.25">
      <c r="N254" s="73">
        <v>25.2</v>
      </c>
      <c r="O254" s="73">
        <v>7</v>
      </c>
      <c r="P254" s="73">
        <v>0.80676470588235294</v>
      </c>
      <c r="Q254" s="73">
        <v>0.80676470588235294</v>
      </c>
      <c r="R254" s="73">
        <v>30.368209989063086</v>
      </c>
      <c r="S254" s="73">
        <v>30.368209989063086</v>
      </c>
    </row>
    <row r="255" spans="14:19" x14ac:dyDescent="0.25">
      <c r="N255" s="73">
        <v>25.3</v>
      </c>
      <c r="O255" s="73">
        <v>7.0277777777777777</v>
      </c>
      <c r="P255" s="73">
        <v>0.80676470588235294</v>
      </c>
      <c r="Q255" s="73">
        <v>0.80676470588235294</v>
      </c>
      <c r="R255" s="73">
        <v>30.609705738062782</v>
      </c>
      <c r="S255" s="73">
        <v>30.609705738062782</v>
      </c>
    </row>
    <row r="256" spans="14:19" x14ac:dyDescent="0.25">
      <c r="N256" s="73">
        <v>25.4</v>
      </c>
      <c r="O256" s="73">
        <v>7.0555555555555554</v>
      </c>
      <c r="P256" s="73">
        <v>0.80676470588235294</v>
      </c>
      <c r="Q256" s="73">
        <v>0.80676470588235294</v>
      </c>
      <c r="R256" s="73">
        <v>30.852157905870399</v>
      </c>
      <c r="S256" s="73">
        <v>30.852157905870399</v>
      </c>
    </row>
    <row r="257" spans="14:19" x14ac:dyDescent="0.25">
      <c r="N257" s="73">
        <v>25.5</v>
      </c>
      <c r="O257" s="73">
        <v>7.083333333333333</v>
      </c>
      <c r="P257" s="73">
        <v>0.80676470588235294</v>
      </c>
      <c r="Q257" s="73">
        <v>0.80676470588235294</v>
      </c>
      <c r="R257" s="73">
        <v>31.095566492485936</v>
      </c>
      <c r="S257" s="73">
        <v>31.095566492485936</v>
      </c>
    </row>
    <row r="258" spans="14:19" x14ac:dyDescent="0.25">
      <c r="N258" s="73">
        <v>25.6</v>
      </c>
      <c r="O258" s="73">
        <v>7.1111111111111116</v>
      </c>
      <c r="P258" s="73">
        <v>0.80676470588235294</v>
      </c>
      <c r="Q258" s="73">
        <v>0.80676470588235294</v>
      </c>
      <c r="R258" s="73">
        <v>31.339931497909397</v>
      </c>
      <c r="S258" s="73">
        <v>31.339931497909397</v>
      </c>
    </row>
    <row r="259" spans="14:19" x14ac:dyDescent="0.25">
      <c r="N259" s="73">
        <v>25.7</v>
      </c>
      <c r="O259" s="73">
        <v>7.1388888888888884</v>
      </c>
      <c r="P259" s="73">
        <v>0.80676470588235294</v>
      </c>
      <c r="Q259" s="73">
        <v>0.80676470588235294</v>
      </c>
      <c r="R259" s="73">
        <v>31.585252922140768</v>
      </c>
      <c r="S259" s="73">
        <v>31.585252922140768</v>
      </c>
    </row>
    <row r="260" spans="14:19" x14ac:dyDescent="0.25">
      <c r="N260" s="73">
        <v>25.8</v>
      </c>
      <c r="O260" s="73">
        <v>7.166666666666667</v>
      </c>
      <c r="P260" s="73">
        <v>0.80676470588235294</v>
      </c>
      <c r="Q260" s="73">
        <v>0.80676470588235294</v>
      </c>
      <c r="R260" s="73">
        <v>31.831530765180069</v>
      </c>
      <c r="S260" s="73">
        <v>31.831530765180069</v>
      </c>
    </row>
    <row r="261" spans="14:19" x14ac:dyDescent="0.25">
      <c r="N261" s="73">
        <v>25.9</v>
      </c>
      <c r="O261" s="73">
        <v>7.1944444444444438</v>
      </c>
      <c r="P261" s="73">
        <v>0.80676470588235294</v>
      </c>
      <c r="Q261" s="73">
        <v>0.80676470588235294</v>
      </c>
      <c r="R261" s="73">
        <v>32.078765027027274</v>
      </c>
      <c r="S261" s="73">
        <v>32.078765027027274</v>
      </c>
    </row>
    <row r="262" spans="14:19" x14ac:dyDescent="0.25">
      <c r="N262" s="73">
        <v>26</v>
      </c>
      <c r="O262" s="73">
        <v>7.2222222222222223</v>
      </c>
      <c r="P262" s="73">
        <v>0.80676470588235294</v>
      </c>
      <c r="Q262" s="73">
        <v>0.80676470588235294</v>
      </c>
      <c r="R262" s="73">
        <v>32.326955707682416</v>
      </c>
      <c r="S262" s="73">
        <v>32.326955707682416</v>
      </c>
    </row>
    <row r="263" spans="14:19" x14ac:dyDescent="0.25">
      <c r="N263" s="73">
        <v>26.1</v>
      </c>
      <c r="O263" s="73">
        <v>7.25</v>
      </c>
      <c r="P263" s="73">
        <v>0.80676470588235294</v>
      </c>
      <c r="Q263" s="73">
        <v>0.80676470588235294</v>
      </c>
      <c r="R263" s="73">
        <v>32.576102807145467</v>
      </c>
      <c r="S263" s="73">
        <v>32.576102807145467</v>
      </c>
    </row>
    <row r="264" spans="14:19" x14ac:dyDescent="0.25">
      <c r="N264" s="73">
        <v>26.2</v>
      </c>
      <c r="O264" s="73">
        <v>7.2777777777777777</v>
      </c>
      <c r="P264" s="73">
        <v>0.80676470588235294</v>
      </c>
      <c r="Q264" s="73">
        <v>0.80676470588235294</v>
      </c>
      <c r="R264" s="73">
        <v>32.826206325416443</v>
      </c>
      <c r="S264" s="73">
        <v>32.826206325416443</v>
      </c>
    </row>
    <row r="265" spans="14:19" x14ac:dyDescent="0.25">
      <c r="N265" s="73">
        <v>26.3</v>
      </c>
      <c r="O265" s="73">
        <v>7.3055555555555554</v>
      </c>
      <c r="P265" s="73">
        <v>0.80676470588235294</v>
      </c>
      <c r="Q265" s="73">
        <v>0.80676470588235294</v>
      </c>
      <c r="R265" s="73">
        <v>33.077266262495336</v>
      </c>
      <c r="S265" s="73">
        <v>33.077266262495336</v>
      </c>
    </row>
    <row r="266" spans="14:19" x14ac:dyDescent="0.25">
      <c r="N266" s="73">
        <v>26.4</v>
      </c>
      <c r="O266" s="73">
        <v>7.333333333333333</v>
      </c>
      <c r="P266" s="73">
        <v>0.80676470588235294</v>
      </c>
      <c r="Q266" s="73">
        <v>0.80676470588235294</v>
      </c>
      <c r="R266" s="73">
        <v>33.329282618382145</v>
      </c>
      <c r="S266" s="73">
        <v>33.329282618382145</v>
      </c>
    </row>
    <row r="267" spans="14:19" x14ac:dyDescent="0.25">
      <c r="N267" s="73">
        <v>26.5</v>
      </c>
      <c r="O267" s="73">
        <v>7.3611111111111107</v>
      </c>
      <c r="P267" s="73">
        <v>0.80676470588235294</v>
      </c>
      <c r="Q267" s="73">
        <v>0.80676470588235294</v>
      </c>
      <c r="R267" s="73">
        <v>33.582255393076878</v>
      </c>
      <c r="S267" s="73">
        <v>33.582255393076878</v>
      </c>
    </row>
    <row r="268" spans="14:19" x14ac:dyDescent="0.25">
      <c r="N268" s="73">
        <v>26.6</v>
      </c>
      <c r="O268" s="73">
        <v>7.3888888888888893</v>
      </c>
      <c r="P268" s="73">
        <v>0.80676470588235294</v>
      </c>
      <c r="Q268" s="73">
        <v>0.80676470588235294</v>
      </c>
      <c r="R268" s="73">
        <v>33.836184586579542</v>
      </c>
      <c r="S268" s="73">
        <v>33.836184586579542</v>
      </c>
    </row>
    <row r="269" spans="14:19" x14ac:dyDescent="0.25">
      <c r="N269" s="73">
        <v>26.7</v>
      </c>
      <c r="O269" s="73">
        <v>7.4166666666666661</v>
      </c>
      <c r="P269" s="73">
        <v>0.80676470588235294</v>
      </c>
      <c r="Q269" s="73">
        <v>0.80676470588235294</v>
      </c>
      <c r="R269" s="73">
        <v>34.091070198890108</v>
      </c>
      <c r="S269" s="73">
        <v>34.091070198890108</v>
      </c>
    </row>
    <row r="270" spans="14:19" x14ac:dyDescent="0.25">
      <c r="N270" s="73">
        <v>26.8</v>
      </c>
      <c r="O270" s="73">
        <v>7.4444444444444446</v>
      </c>
      <c r="P270" s="73">
        <v>0.80676470588235294</v>
      </c>
      <c r="Q270" s="73">
        <v>0.80676470588235294</v>
      </c>
      <c r="R270" s="73">
        <v>34.346912230008606</v>
      </c>
      <c r="S270" s="73">
        <v>34.346912230008606</v>
      </c>
    </row>
    <row r="271" spans="14:19" x14ac:dyDescent="0.25">
      <c r="N271" s="73">
        <v>26.9</v>
      </c>
      <c r="O271" s="73">
        <v>7.4722222222222214</v>
      </c>
      <c r="P271" s="73">
        <v>0.80676470588235294</v>
      </c>
      <c r="Q271" s="73">
        <v>0.80676470588235294</v>
      </c>
      <c r="R271" s="73">
        <v>34.603710679935013</v>
      </c>
      <c r="S271" s="73">
        <v>34.603710679935013</v>
      </c>
    </row>
    <row r="272" spans="14:19" x14ac:dyDescent="0.25">
      <c r="N272" s="73">
        <v>27</v>
      </c>
      <c r="O272" s="73">
        <v>7.5</v>
      </c>
      <c r="P272" s="73">
        <v>0.80676470588235294</v>
      </c>
      <c r="Q272" s="73">
        <v>0.80676470588235294</v>
      </c>
      <c r="R272" s="73">
        <v>34.861465548669351</v>
      </c>
      <c r="S272" s="73">
        <v>34.861465548669351</v>
      </c>
    </row>
    <row r="273" spans="14:19" x14ac:dyDescent="0.25">
      <c r="N273" s="73">
        <v>27.1</v>
      </c>
      <c r="O273" s="73">
        <v>7.5277777777777777</v>
      </c>
      <c r="P273" s="73">
        <v>0.80676470588235294</v>
      </c>
      <c r="Q273" s="73">
        <v>0.80676470588235294</v>
      </c>
      <c r="R273" s="73">
        <v>35.120176836211598</v>
      </c>
      <c r="S273" s="73">
        <v>35.120176836211598</v>
      </c>
    </row>
    <row r="274" spans="14:19" x14ac:dyDescent="0.25">
      <c r="N274" s="73">
        <v>27.2</v>
      </c>
      <c r="O274" s="73">
        <v>7.5555555555555554</v>
      </c>
      <c r="P274" s="73">
        <v>0.80676470588235294</v>
      </c>
      <c r="Q274" s="73">
        <v>0.80676470588235294</v>
      </c>
      <c r="R274" s="73">
        <v>35.37984454256177</v>
      </c>
      <c r="S274" s="73">
        <v>35.37984454256177</v>
      </c>
    </row>
    <row r="275" spans="14:19" x14ac:dyDescent="0.25">
      <c r="N275" s="73">
        <v>27.3</v>
      </c>
      <c r="O275" s="73">
        <v>7.583333333333333</v>
      </c>
      <c r="P275" s="73">
        <v>0.80676470588235294</v>
      </c>
      <c r="Q275" s="73">
        <v>0.80676470588235294</v>
      </c>
      <c r="R275" s="73">
        <v>35.640468667719858</v>
      </c>
      <c r="S275" s="73">
        <v>35.640468667719858</v>
      </c>
    </row>
    <row r="276" spans="14:19" x14ac:dyDescent="0.25">
      <c r="N276" s="73">
        <v>27.4</v>
      </c>
      <c r="O276" s="73">
        <v>7.6111111111111107</v>
      </c>
      <c r="P276" s="73">
        <v>0.80676470588235294</v>
      </c>
      <c r="Q276" s="73">
        <v>0.80676470588235294</v>
      </c>
      <c r="R276" s="73">
        <v>35.902049211685863</v>
      </c>
      <c r="S276" s="73">
        <v>35.902049211685863</v>
      </c>
    </row>
    <row r="277" spans="14:19" x14ac:dyDescent="0.25">
      <c r="N277" s="73">
        <v>27.5</v>
      </c>
      <c r="O277" s="73">
        <v>7.6388888888888884</v>
      </c>
      <c r="P277" s="73">
        <v>0.80676470588235294</v>
      </c>
      <c r="Q277" s="73">
        <v>0.80676470588235294</v>
      </c>
      <c r="R277" s="73">
        <v>36.164586174459792</v>
      </c>
      <c r="S277" s="73">
        <v>36.164586174459792</v>
      </c>
    </row>
    <row r="278" spans="14:19" x14ac:dyDescent="0.25">
      <c r="N278" s="73">
        <v>27.6</v>
      </c>
      <c r="O278" s="73">
        <v>7.666666666666667</v>
      </c>
      <c r="P278" s="73">
        <v>0.80676470588235294</v>
      </c>
      <c r="Q278" s="73">
        <v>0.80676470588235294</v>
      </c>
      <c r="R278" s="73">
        <v>36.428079556041652</v>
      </c>
      <c r="S278" s="73">
        <v>36.428079556041652</v>
      </c>
    </row>
    <row r="279" spans="14:19" x14ac:dyDescent="0.25">
      <c r="N279" s="73">
        <v>27.7</v>
      </c>
      <c r="O279" s="73">
        <v>7.6944444444444438</v>
      </c>
      <c r="P279" s="73">
        <v>0.80676470588235294</v>
      </c>
      <c r="Q279" s="73">
        <v>0.80676470588235294</v>
      </c>
      <c r="R279" s="73">
        <v>36.692529356431415</v>
      </c>
      <c r="S279" s="73">
        <v>36.692529356431415</v>
      </c>
    </row>
    <row r="280" spans="14:19" x14ac:dyDescent="0.25">
      <c r="N280" s="73">
        <v>27.8</v>
      </c>
      <c r="O280" s="73">
        <v>7.7222222222222223</v>
      </c>
      <c r="P280" s="73">
        <v>0.80676470588235294</v>
      </c>
      <c r="Q280" s="73">
        <v>0.80676470588235294</v>
      </c>
      <c r="R280" s="73">
        <v>36.957935575629108</v>
      </c>
      <c r="S280" s="73">
        <v>36.957935575629108</v>
      </c>
    </row>
    <row r="281" spans="14:19" x14ac:dyDescent="0.25">
      <c r="N281" s="73">
        <v>27.9</v>
      </c>
      <c r="O281" s="73">
        <v>7.7499999999999991</v>
      </c>
      <c r="P281" s="73">
        <v>0.80676470588235294</v>
      </c>
      <c r="Q281" s="73">
        <v>0.80676470588235294</v>
      </c>
      <c r="R281" s="73">
        <v>37.224298213634711</v>
      </c>
      <c r="S281" s="73">
        <v>37.224298213634711</v>
      </c>
    </row>
    <row r="282" spans="14:19" x14ac:dyDescent="0.25">
      <c r="N282" s="73">
        <v>28</v>
      </c>
      <c r="O282" s="73">
        <v>7.7777777777777777</v>
      </c>
      <c r="P282" s="73">
        <v>0.80676470588235294</v>
      </c>
      <c r="Q282" s="73">
        <v>0.80676470588235294</v>
      </c>
      <c r="R282" s="73">
        <v>37.491617270448245</v>
      </c>
      <c r="S282" s="73">
        <v>37.491617270448245</v>
      </c>
    </row>
    <row r="283" spans="14:19" x14ac:dyDescent="0.25">
      <c r="N283" s="73">
        <v>28.1</v>
      </c>
      <c r="O283" s="73">
        <v>7.8055555555555554</v>
      </c>
      <c r="P283" s="73">
        <v>0.80676470588235294</v>
      </c>
      <c r="Q283" s="73">
        <v>0.80676470588235294</v>
      </c>
      <c r="R283" s="73">
        <v>37.759892746069696</v>
      </c>
      <c r="S283" s="73">
        <v>37.759892746069696</v>
      </c>
    </row>
    <row r="284" spans="14:19" x14ac:dyDescent="0.25">
      <c r="N284" s="73">
        <v>28.2</v>
      </c>
      <c r="O284" s="73">
        <v>7.833333333333333</v>
      </c>
      <c r="P284" s="73">
        <v>0.80676470588235294</v>
      </c>
      <c r="Q284" s="73">
        <v>0.80676470588235294</v>
      </c>
      <c r="R284" s="73">
        <v>38.029124640499063</v>
      </c>
      <c r="S284" s="73">
        <v>38.029124640499063</v>
      </c>
    </row>
    <row r="285" spans="14:19" x14ac:dyDescent="0.25">
      <c r="N285" s="73">
        <v>28.3</v>
      </c>
      <c r="O285" s="73">
        <v>7.8611111111111107</v>
      </c>
      <c r="P285" s="73">
        <v>0.80676470588235294</v>
      </c>
      <c r="Q285" s="73">
        <v>0.80676470588235294</v>
      </c>
      <c r="R285" s="73">
        <v>38.299312953736347</v>
      </c>
      <c r="S285" s="73">
        <v>38.299312953736347</v>
      </c>
    </row>
    <row r="286" spans="14:19" x14ac:dyDescent="0.25">
      <c r="N286" s="73">
        <v>28.4</v>
      </c>
      <c r="O286" s="73">
        <v>7.8888888888888884</v>
      </c>
      <c r="P286" s="73">
        <v>0.80676470588235294</v>
      </c>
      <c r="Q286" s="73">
        <v>0.80676470588235294</v>
      </c>
      <c r="R286" s="73">
        <v>38.570457685781555</v>
      </c>
      <c r="S286" s="73">
        <v>38.570457685781555</v>
      </c>
    </row>
    <row r="287" spans="14:19" x14ac:dyDescent="0.25">
      <c r="N287" s="73">
        <v>28.5</v>
      </c>
      <c r="O287" s="73">
        <v>7.9166666666666661</v>
      </c>
      <c r="P287" s="73">
        <v>0.80676470588235294</v>
      </c>
      <c r="Q287" s="73">
        <v>0.80676470588235294</v>
      </c>
      <c r="R287" s="73">
        <v>38.84255883663468</v>
      </c>
      <c r="S287" s="73">
        <v>38.84255883663468</v>
      </c>
    </row>
    <row r="288" spans="14:19" x14ac:dyDescent="0.25">
      <c r="N288" s="73">
        <v>28.6</v>
      </c>
      <c r="O288" s="73">
        <v>7.9444444444444446</v>
      </c>
      <c r="P288" s="73">
        <v>0.80676470588235294</v>
      </c>
      <c r="Q288" s="73">
        <v>0.80676470588235294</v>
      </c>
      <c r="R288" s="73">
        <v>39.115616406295736</v>
      </c>
      <c r="S288" s="73">
        <v>39.115616406295736</v>
      </c>
    </row>
    <row r="289" spans="14:26" x14ac:dyDescent="0.25">
      <c r="N289" s="73">
        <v>28.7</v>
      </c>
      <c r="O289" s="73">
        <v>7.9722222222222214</v>
      </c>
      <c r="P289" s="73">
        <v>0.80676470588235294</v>
      </c>
      <c r="Q289" s="73">
        <v>0.80676470588235294</v>
      </c>
      <c r="R289" s="73">
        <v>39.389630394764687</v>
      </c>
      <c r="S289" s="73">
        <v>39.389630394764687</v>
      </c>
    </row>
    <row r="290" spans="14:26" x14ac:dyDescent="0.25">
      <c r="N290" s="73">
        <v>28.8</v>
      </c>
      <c r="O290" s="73">
        <v>8</v>
      </c>
      <c r="P290" s="73">
        <v>0.80676470588235294</v>
      </c>
      <c r="Q290" s="73">
        <v>0.80676470588235294</v>
      </c>
      <c r="R290" s="73">
        <v>39.664600802041576</v>
      </c>
      <c r="S290" s="73">
        <v>39.664600802041576</v>
      </c>
    </row>
    <row r="291" spans="14:26" x14ac:dyDescent="0.25">
      <c r="N291" s="73">
        <v>28.9</v>
      </c>
      <c r="O291" s="73">
        <v>8.0277777777777768</v>
      </c>
      <c r="P291" s="73">
        <v>0.80676470588235294</v>
      </c>
      <c r="Q291" s="73">
        <v>0.80676470588235294</v>
      </c>
      <c r="R291" s="73">
        <v>39.940527628126368</v>
      </c>
      <c r="S291" s="73">
        <v>39.940527628126368</v>
      </c>
    </row>
    <row r="292" spans="14:26" x14ac:dyDescent="0.25">
      <c r="N292" s="73">
        <v>29</v>
      </c>
      <c r="O292" s="73">
        <v>8.0555555555555554</v>
      </c>
      <c r="P292" s="73">
        <v>0.80676470588235294</v>
      </c>
      <c r="Q292" s="73">
        <v>0.80676470588235294</v>
      </c>
      <c r="R292" s="73">
        <v>40.217410873019105</v>
      </c>
      <c r="S292" s="73">
        <v>40.217410873019105</v>
      </c>
    </row>
    <row r="293" spans="14:26" x14ac:dyDescent="0.25">
      <c r="N293" s="73">
        <v>29.1</v>
      </c>
      <c r="O293" s="73">
        <v>8.0833333333333339</v>
      </c>
      <c r="P293" s="73">
        <v>0.80676470588235294</v>
      </c>
      <c r="Q293" s="73">
        <v>0.80676470588235294</v>
      </c>
      <c r="R293" s="73">
        <v>40.495250536719752</v>
      </c>
      <c r="S293" s="73">
        <v>40.495250536719752</v>
      </c>
    </row>
    <row r="294" spans="14:26" x14ac:dyDescent="0.25">
      <c r="N294" s="73">
        <v>29.2</v>
      </c>
      <c r="O294" s="73">
        <v>8.1111111111111107</v>
      </c>
      <c r="P294" s="73">
        <v>0.80676470588235294</v>
      </c>
      <c r="Q294" s="73">
        <v>0.80676470588235294</v>
      </c>
      <c r="R294" s="73">
        <v>40.774046619228301</v>
      </c>
      <c r="S294" s="73">
        <v>40.774046619228301</v>
      </c>
    </row>
    <row r="295" spans="14:26" x14ac:dyDescent="0.25">
      <c r="N295" s="73">
        <v>29.3</v>
      </c>
      <c r="O295" s="73">
        <v>8.1388888888888893</v>
      </c>
      <c r="P295" s="73">
        <v>0.80676470588235294</v>
      </c>
      <c r="Q295" s="73">
        <v>0.80676470588235294</v>
      </c>
      <c r="R295" s="73">
        <v>41.053799120544788</v>
      </c>
      <c r="S295" s="73">
        <v>41.053799120544788</v>
      </c>
    </row>
    <row r="296" spans="14:26" x14ac:dyDescent="0.25">
      <c r="N296" s="73">
        <v>29.4</v>
      </c>
      <c r="O296" s="73">
        <v>8.1666666666666661</v>
      </c>
      <c r="P296" s="73">
        <v>0.80676470588235294</v>
      </c>
      <c r="Q296" s="73">
        <v>0.80676470588235294</v>
      </c>
      <c r="R296" s="73">
        <v>41.334508040669178</v>
      </c>
      <c r="S296" s="73">
        <v>41.334508040669178</v>
      </c>
    </row>
    <row r="297" spans="14:26" x14ac:dyDescent="0.25">
      <c r="N297" s="73">
        <v>29.5</v>
      </c>
      <c r="O297" s="73">
        <v>8.1944444444444446</v>
      </c>
      <c r="P297" s="73">
        <v>0.80676470588235294</v>
      </c>
      <c r="Q297" s="73">
        <v>0.80676470588235294</v>
      </c>
      <c r="R297" s="73">
        <v>41.616173379601506</v>
      </c>
      <c r="S297" s="73">
        <v>41.616173379601506</v>
      </c>
    </row>
    <row r="298" spans="14:26" x14ac:dyDescent="0.25">
      <c r="N298" s="73">
        <v>29.6</v>
      </c>
      <c r="O298" s="73">
        <v>8.2222222222222232</v>
      </c>
      <c r="P298" s="73">
        <v>0.80676470588235294</v>
      </c>
      <c r="Q298" s="73">
        <v>0.80676470588235294</v>
      </c>
      <c r="R298" s="73">
        <v>41.898795137341757</v>
      </c>
      <c r="S298" s="73">
        <v>41.898795137341757</v>
      </c>
    </row>
    <row r="299" spans="14:26" x14ac:dyDescent="0.25">
      <c r="N299" s="73">
        <v>29.7</v>
      </c>
      <c r="O299" s="73">
        <v>8.25</v>
      </c>
      <c r="P299" s="73">
        <v>0.80676470588235294</v>
      </c>
      <c r="Q299" s="73">
        <v>0.80676470588235294</v>
      </c>
      <c r="R299" s="73">
        <v>42.182373313889912</v>
      </c>
      <c r="S299" s="73">
        <v>42.182373313889912</v>
      </c>
    </row>
    <row r="300" spans="14:26" x14ac:dyDescent="0.25">
      <c r="N300" s="73">
        <v>29.8</v>
      </c>
      <c r="O300" s="73">
        <v>8.2777777777777786</v>
      </c>
      <c r="P300" s="73">
        <v>0.80676470588235294</v>
      </c>
      <c r="Q300" s="73">
        <v>0.80676470588235294</v>
      </c>
      <c r="R300" s="73">
        <v>42.466907909246004</v>
      </c>
      <c r="S300" s="73">
        <v>42.466907909246004</v>
      </c>
    </row>
    <row r="301" spans="14:26" x14ac:dyDescent="0.25">
      <c r="N301" s="73">
        <v>29.9</v>
      </c>
      <c r="O301" s="73">
        <v>8.3055555555555554</v>
      </c>
      <c r="P301" s="73">
        <v>0.80676470588235294</v>
      </c>
      <c r="Q301" s="73">
        <v>0.80676470588235294</v>
      </c>
      <c r="R301" s="73">
        <v>42.752398923409991</v>
      </c>
      <c r="S301" s="73">
        <v>42.752398923409991</v>
      </c>
    </row>
    <row r="302" spans="14:26" x14ac:dyDescent="0.25">
      <c r="N302" s="73">
        <v>30</v>
      </c>
      <c r="O302" s="73">
        <v>8.3333333333333339</v>
      </c>
      <c r="P302" s="73">
        <v>0.80676470588235294</v>
      </c>
      <c r="Q302" s="73">
        <v>0.80676470588235294</v>
      </c>
      <c r="R302" s="73">
        <v>43.038846356381924</v>
      </c>
      <c r="S302" s="73">
        <v>43.038846356381924</v>
      </c>
      <c r="T302" s="73">
        <v>243.20551302304858</v>
      </c>
      <c r="V302" s="73">
        <v>243.20551302304858</v>
      </c>
      <c r="W302" s="73">
        <v>243.20551302304858</v>
      </c>
      <c r="X302" s="73">
        <v>259.87217968971527</v>
      </c>
      <c r="Y302" s="73">
        <v>276.5388463563819</v>
      </c>
      <c r="Z302" s="73">
        <v>380.5388463563819</v>
      </c>
    </row>
    <row r="303" spans="14:26" x14ac:dyDescent="0.25">
      <c r="N303" s="73">
        <v>30.1</v>
      </c>
      <c r="O303" s="73">
        <v>8.3611111111111107</v>
      </c>
      <c r="P303" s="73">
        <v>0.80676470588235294</v>
      </c>
      <c r="Q303" s="73">
        <v>0.80676470588235294</v>
      </c>
      <c r="R303" s="73">
        <v>43.326250208161753</v>
      </c>
      <c r="S303" s="73">
        <v>43.326250208161753</v>
      </c>
      <c r="T303" s="73">
        <v>243.20551302304858</v>
      </c>
      <c r="V303" s="73">
        <v>244.16013909705066</v>
      </c>
      <c r="W303" s="73">
        <v>244.16013909705066</v>
      </c>
      <c r="X303" s="73">
        <v>260.88236131927289</v>
      </c>
      <c r="Y303" s="73">
        <v>277.60458354149512</v>
      </c>
      <c r="Z303" s="73">
        <v>381.95125020816181</v>
      </c>
    </row>
    <row r="304" spans="14:26" x14ac:dyDescent="0.25">
      <c r="N304" s="73">
        <v>30.2</v>
      </c>
      <c r="O304" s="73">
        <v>8.3888888888888893</v>
      </c>
      <c r="P304" s="73">
        <v>0.80676470588235294</v>
      </c>
      <c r="Q304" s="73">
        <v>0.80676470588235294</v>
      </c>
      <c r="R304" s="73">
        <v>43.614610478749526</v>
      </c>
      <c r="S304" s="73">
        <v>43.614610478749526</v>
      </c>
      <c r="T304" s="73">
        <v>243.20551302304858</v>
      </c>
      <c r="V304" s="73">
        <v>245.11572158986064</v>
      </c>
      <c r="W304" s="73">
        <v>245.11572158986064</v>
      </c>
      <c r="X304" s="73">
        <v>261.89349936763841</v>
      </c>
      <c r="Y304" s="73">
        <v>278.67127714541618</v>
      </c>
      <c r="Z304" s="73">
        <v>383.36461047874951</v>
      </c>
    </row>
    <row r="305" spans="14:26" x14ac:dyDescent="0.25">
      <c r="N305" s="73">
        <v>30.3</v>
      </c>
      <c r="O305" s="73">
        <v>8.4166666666666661</v>
      </c>
      <c r="P305" s="73">
        <v>0.80676470588235294</v>
      </c>
      <c r="Q305" s="73">
        <v>0.80676470588235294</v>
      </c>
      <c r="R305" s="73">
        <v>43.903927168145195</v>
      </c>
      <c r="S305" s="73">
        <v>43.903927168145195</v>
      </c>
      <c r="T305" s="73">
        <v>243.20551302304858</v>
      </c>
      <c r="V305" s="73">
        <v>246.07226050147852</v>
      </c>
      <c r="W305" s="73">
        <v>246.07226050147852</v>
      </c>
      <c r="X305" s="73">
        <v>262.90559383481184</v>
      </c>
      <c r="Y305" s="73">
        <v>279.73892716814521</v>
      </c>
      <c r="Z305" s="73">
        <v>384.77892716814517</v>
      </c>
    </row>
    <row r="306" spans="14:26" x14ac:dyDescent="0.25">
      <c r="N306" s="73">
        <v>30.4</v>
      </c>
      <c r="O306" s="73">
        <v>8.4444444444444446</v>
      </c>
      <c r="P306" s="73">
        <v>0.80676470588235294</v>
      </c>
      <c r="Q306" s="73">
        <v>0.80676470588235294</v>
      </c>
      <c r="R306" s="73">
        <v>44.194200276348802</v>
      </c>
      <c r="S306" s="73">
        <v>44.194200276348802</v>
      </c>
      <c r="T306" s="73">
        <v>243.20551302304858</v>
      </c>
      <c r="V306" s="73">
        <v>247.02975583190434</v>
      </c>
      <c r="W306" s="73">
        <v>247.02975583190434</v>
      </c>
      <c r="X306" s="73">
        <v>263.91864472079322</v>
      </c>
      <c r="Y306" s="73">
        <v>280.80753360968214</v>
      </c>
      <c r="Z306" s="73">
        <v>386.19420027634879</v>
      </c>
    </row>
    <row r="307" spans="14:26" x14ac:dyDescent="0.25">
      <c r="N307" s="73">
        <v>30.5</v>
      </c>
      <c r="O307" s="73">
        <v>8.4722222222222214</v>
      </c>
      <c r="P307" s="73">
        <v>0.80676470588235294</v>
      </c>
      <c r="Q307" s="73">
        <v>0.80676470588235294</v>
      </c>
      <c r="R307" s="73">
        <v>44.485429803360311</v>
      </c>
      <c r="S307" s="73">
        <v>44.485429803360311</v>
      </c>
      <c r="T307" s="73">
        <v>243.20551302304858</v>
      </c>
      <c r="V307" s="73">
        <v>247.98820758113808</v>
      </c>
      <c r="W307" s="73">
        <v>247.98820758113808</v>
      </c>
      <c r="X307" s="73">
        <v>264.93265202558251</v>
      </c>
      <c r="Y307" s="73">
        <v>281.87709647002697</v>
      </c>
      <c r="Z307" s="73">
        <v>387.61042980336026</v>
      </c>
    </row>
    <row r="308" spans="14:26" x14ac:dyDescent="0.25">
      <c r="N308" s="73">
        <v>30.6</v>
      </c>
      <c r="O308" s="73">
        <v>8.5</v>
      </c>
      <c r="P308" s="73">
        <v>0.80676470588235294</v>
      </c>
      <c r="Q308" s="73">
        <v>0.80676470588235294</v>
      </c>
      <c r="R308" s="73">
        <v>44.777615749179759</v>
      </c>
      <c r="S308" s="73">
        <v>44.777615749179759</v>
      </c>
      <c r="T308" s="73">
        <v>243.20551302304858</v>
      </c>
      <c r="V308" s="73">
        <v>248.94761574917976</v>
      </c>
      <c r="W308" s="73">
        <v>248.94761574917976</v>
      </c>
      <c r="X308" s="73">
        <v>265.94761574917976</v>
      </c>
      <c r="Y308" s="73">
        <v>282.94761574917976</v>
      </c>
      <c r="Z308" s="73">
        <v>389.02761574917974</v>
      </c>
    </row>
    <row r="309" spans="14:26" x14ac:dyDescent="0.25">
      <c r="N309" s="73">
        <v>30.7</v>
      </c>
      <c r="O309" s="73">
        <v>8.5277777777777768</v>
      </c>
      <c r="P309" s="73">
        <v>0.80676470588235294</v>
      </c>
      <c r="Q309" s="73">
        <v>0.80676470588235294</v>
      </c>
      <c r="R309" s="73">
        <v>45.070758113807109</v>
      </c>
      <c r="S309" s="73">
        <v>45.070758113807109</v>
      </c>
      <c r="T309" s="73">
        <v>243.20551302304858</v>
      </c>
      <c r="V309" s="73">
        <v>249.90798033602934</v>
      </c>
      <c r="W309" s="73">
        <v>249.90798033602934</v>
      </c>
      <c r="X309" s="73">
        <v>266.96353589158491</v>
      </c>
      <c r="Y309" s="73">
        <v>284.01909144714045</v>
      </c>
      <c r="Z309" s="73">
        <v>390.44575811380713</v>
      </c>
    </row>
    <row r="310" spans="14:26" x14ac:dyDescent="0.25">
      <c r="N310" s="73">
        <v>30.8</v>
      </c>
      <c r="O310" s="73">
        <v>8.5555555555555554</v>
      </c>
      <c r="P310" s="73">
        <v>0.80676470588235294</v>
      </c>
      <c r="Q310" s="73">
        <v>0.80676470588235294</v>
      </c>
      <c r="R310" s="73">
        <v>45.364856897242397</v>
      </c>
      <c r="S310" s="73">
        <v>45.364856897242397</v>
      </c>
      <c r="T310" s="73">
        <v>243.20551302304858</v>
      </c>
      <c r="V310" s="73">
        <v>250.86930134168685</v>
      </c>
      <c r="W310" s="73">
        <v>250.86930134168685</v>
      </c>
      <c r="X310" s="73">
        <v>267.98041245279796</v>
      </c>
      <c r="Y310" s="73">
        <v>285.09152356390905</v>
      </c>
      <c r="Z310" s="73">
        <v>391.86485689724236</v>
      </c>
    </row>
    <row r="311" spans="14:26" x14ac:dyDescent="0.25">
      <c r="N311" s="73">
        <v>30.9</v>
      </c>
      <c r="O311" s="73">
        <v>8.5833333333333321</v>
      </c>
      <c r="P311" s="73">
        <v>0.80676470588235294</v>
      </c>
      <c r="Q311" s="73">
        <v>0.80676470588235294</v>
      </c>
      <c r="R311" s="73">
        <v>45.659912099485574</v>
      </c>
      <c r="S311" s="73">
        <v>45.659912099485574</v>
      </c>
      <c r="T311" s="73">
        <v>243.20551302304858</v>
      </c>
      <c r="V311" s="73">
        <v>251.83157876615223</v>
      </c>
      <c r="W311" s="73">
        <v>251.83157876615223</v>
      </c>
      <c r="X311" s="73">
        <v>268.99824543281892</v>
      </c>
      <c r="Y311" s="73">
        <v>286.16491209948555</v>
      </c>
      <c r="Z311" s="73">
        <v>393.28491209948555</v>
      </c>
    </row>
    <row r="312" spans="14:26" x14ac:dyDescent="0.25">
      <c r="N312" s="73">
        <v>31</v>
      </c>
      <c r="O312" s="73">
        <v>8.6111111111111107</v>
      </c>
      <c r="P312" s="73">
        <v>0.80676470588235294</v>
      </c>
      <c r="Q312" s="73">
        <v>0.80676470588235294</v>
      </c>
      <c r="R312" s="73">
        <v>45.955923720536703</v>
      </c>
      <c r="S312" s="73">
        <v>45.955923720536703</v>
      </c>
      <c r="T312" s="73">
        <v>243.20551302304858</v>
      </c>
      <c r="V312" s="73">
        <v>252.79481260942558</v>
      </c>
      <c r="W312" s="73">
        <v>252.79481260942558</v>
      </c>
      <c r="X312" s="73">
        <v>270.01703483164778</v>
      </c>
      <c r="Y312" s="73">
        <v>287.23925705387001</v>
      </c>
      <c r="Z312" s="73">
        <v>394.7059237205367</v>
      </c>
    </row>
    <row r="313" spans="14:26" x14ac:dyDescent="0.25">
      <c r="N313" s="73">
        <v>31.1</v>
      </c>
      <c r="O313" s="73">
        <v>8.6388888888888893</v>
      </c>
      <c r="P313" s="73">
        <v>0.80676470588235294</v>
      </c>
      <c r="Q313" s="73">
        <v>0.80676470588235294</v>
      </c>
      <c r="R313" s="73">
        <v>46.252891760395748</v>
      </c>
      <c r="S313" s="73">
        <v>46.252891760395748</v>
      </c>
      <c r="T313" s="73">
        <v>243.20551302304858</v>
      </c>
      <c r="V313" s="73">
        <v>253.75900287150688</v>
      </c>
      <c r="W313" s="73">
        <v>253.75900287150688</v>
      </c>
      <c r="X313" s="73">
        <v>271.03678064928465</v>
      </c>
      <c r="Y313" s="73">
        <v>288.31455842706242</v>
      </c>
      <c r="Z313" s="73">
        <v>396.12789176039576</v>
      </c>
    </row>
    <row r="314" spans="14:26" x14ac:dyDescent="0.25">
      <c r="N314" s="73">
        <v>31.2</v>
      </c>
      <c r="O314" s="73">
        <v>8.6666666666666661</v>
      </c>
      <c r="P314" s="73">
        <v>0.80676470588235294</v>
      </c>
      <c r="Q314" s="73">
        <v>0.80676470588235294</v>
      </c>
      <c r="R314" s="73">
        <v>46.550816219062689</v>
      </c>
      <c r="S314" s="73">
        <v>46.550816219062689</v>
      </c>
      <c r="T314" s="73">
        <v>243.20551302304858</v>
      </c>
      <c r="V314" s="73">
        <v>254.724149552396</v>
      </c>
      <c r="W314" s="73">
        <v>254.724149552396</v>
      </c>
      <c r="X314" s="73">
        <v>272.05748288572931</v>
      </c>
      <c r="Y314" s="73">
        <v>289.39081621906269</v>
      </c>
      <c r="Z314" s="73">
        <v>397.55081621906265</v>
      </c>
    </row>
    <row r="315" spans="14:26" x14ac:dyDescent="0.25">
      <c r="N315" s="73">
        <v>31.3</v>
      </c>
      <c r="O315" s="73">
        <v>8.6944444444444446</v>
      </c>
      <c r="P315" s="73">
        <v>0.80676470588235294</v>
      </c>
      <c r="Q315" s="73">
        <v>0.80676470588235294</v>
      </c>
      <c r="R315" s="73">
        <v>46.849697096537575</v>
      </c>
      <c r="S315" s="73">
        <v>46.849697096537575</v>
      </c>
      <c r="T315" s="73">
        <v>243.20551302304858</v>
      </c>
      <c r="V315" s="73">
        <v>255.69025265209314</v>
      </c>
      <c r="W315" s="73">
        <v>255.69025265209314</v>
      </c>
      <c r="X315" s="73">
        <v>273.07914154098205</v>
      </c>
      <c r="Y315" s="73">
        <v>290.46803042987091</v>
      </c>
      <c r="Z315" s="73">
        <v>398.97469709653757</v>
      </c>
    </row>
    <row r="316" spans="14:26" x14ac:dyDescent="0.25">
      <c r="N316" s="73">
        <v>31.4</v>
      </c>
      <c r="O316" s="73">
        <v>8.7222222222222214</v>
      </c>
      <c r="P316" s="73">
        <v>0.80676470588235294</v>
      </c>
      <c r="Q316" s="73">
        <v>0.80676470588235294</v>
      </c>
      <c r="R316" s="73">
        <v>47.149534392820357</v>
      </c>
      <c r="S316" s="73">
        <v>47.149534392820357</v>
      </c>
      <c r="T316" s="73">
        <v>243.20551302304858</v>
      </c>
      <c r="V316" s="73">
        <v>256.65731217059812</v>
      </c>
      <c r="W316" s="73">
        <v>256.65731217059812</v>
      </c>
      <c r="X316" s="73">
        <v>274.10175661504258</v>
      </c>
      <c r="Y316" s="73">
        <v>291.54620105948698</v>
      </c>
      <c r="Z316" s="73">
        <v>400.39953439282033</v>
      </c>
    </row>
    <row r="317" spans="14:26" x14ac:dyDescent="0.25">
      <c r="N317" s="73">
        <v>31.5</v>
      </c>
      <c r="O317" s="73">
        <v>8.75</v>
      </c>
      <c r="P317" s="73">
        <v>0.80676470588235294</v>
      </c>
      <c r="Q317" s="73">
        <v>0.80676470588235294</v>
      </c>
      <c r="R317" s="73">
        <v>47.450328107911076</v>
      </c>
      <c r="S317" s="73">
        <v>47.450328107911076</v>
      </c>
      <c r="T317" s="73">
        <v>243.20551302304858</v>
      </c>
      <c r="V317" s="73">
        <v>257.62532810791106</v>
      </c>
      <c r="W317" s="73">
        <v>257.62532810791106</v>
      </c>
      <c r="X317" s="73">
        <v>275.12532810791106</v>
      </c>
      <c r="Y317" s="73">
        <v>292.62532810791106</v>
      </c>
      <c r="Z317" s="73">
        <v>401.82532810791105</v>
      </c>
    </row>
    <row r="318" spans="14:26" x14ac:dyDescent="0.25">
      <c r="N318" s="73">
        <v>31.6</v>
      </c>
      <c r="O318" s="73">
        <v>8.7777777777777786</v>
      </c>
      <c r="P318" s="73">
        <v>0.80676470588235294</v>
      </c>
      <c r="Q318" s="73">
        <v>0.80676470588235294</v>
      </c>
      <c r="R318" s="73">
        <v>47.752078241809713</v>
      </c>
      <c r="S318" s="73">
        <v>47.752078241809713</v>
      </c>
      <c r="T318" s="73">
        <v>243.20551302304858</v>
      </c>
      <c r="V318" s="73">
        <v>258.59430046403196</v>
      </c>
      <c r="W318" s="73">
        <v>258.59430046403196</v>
      </c>
      <c r="X318" s="73">
        <v>276.1498560195875</v>
      </c>
      <c r="Y318" s="73">
        <v>293.7054115751431</v>
      </c>
      <c r="Z318" s="73">
        <v>403.25207824180978</v>
      </c>
    </row>
    <row r="319" spans="14:26" x14ac:dyDescent="0.25">
      <c r="N319" s="73">
        <v>31.7</v>
      </c>
      <c r="O319" s="73">
        <v>8.8055555555555554</v>
      </c>
      <c r="P319" s="73">
        <v>0.80676470588235294</v>
      </c>
      <c r="Q319" s="73">
        <v>0.80676470588235294</v>
      </c>
      <c r="R319" s="73">
        <v>48.054784794516259</v>
      </c>
      <c r="S319" s="73">
        <v>48.054784794516259</v>
      </c>
      <c r="T319" s="73">
        <v>243.20551302304858</v>
      </c>
      <c r="V319" s="73">
        <v>259.56422923896071</v>
      </c>
      <c r="W319" s="73">
        <v>259.56422923896071</v>
      </c>
      <c r="X319" s="73">
        <v>277.17534035007179</v>
      </c>
      <c r="Y319" s="73">
        <v>294.78645146118293</v>
      </c>
      <c r="Z319" s="73">
        <v>404.67978479451625</v>
      </c>
    </row>
    <row r="320" spans="14:26" x14ac:dyDescent="0.25">
      <c r="N320" s="73">
        <v>31.8</v>
      </c>
      <c r="O320" s="73">
        <v>8.8333333333333339</v>
      </c>
      <c r="P320" s="73">
        <v>0.80676470588235294</v>
      </c>
      <c r="Q320" s="73">
        <v>0.80676470588235294</v>
      </c>
      <c r="R320" s="73">
        <v>48.358447766030743</v>
      </c>
      <c r="S320" s="73">
        <v>48.358447766030743</v>
      </c>
      <c r="T320" s="73">
        <v>243.20551302304858</v>
      </c>
      <c r="V320" s="73">
        <v>260.53511443269741</v>
      </c>
      <c r="W320" s="73">
        <v>260.53511443269741</v>
      </c>
      <c r="X320" s="73">
        <v>278.2017810993641</v>
      </c>
      <c r="Y320" s="73">
        <v>295.86844776603073</v>
      </c>
      <c r="Z320" s="73">
        <v>406.10844776603074</v>
      </c>
    </row>
    <row r="321" spans="14:26" x14ac:dyDescent="0.25">
      <c r="N321" s="73">
        <v>31.9</v>
      </c>
      <c r="O321" s="73">
        <v>8.8611111111111107</v>
      </c>
      <c r="P321" s="73">
        <v>0.80676470588235294</v>
      </c>
      <c r="Q321" s="73">
        <v>0.80676470588235294</v>
      </c>
      <c r="R321" s="73">
        <v>48.663067156353129</v>
      </c>
      <c r="S321" s="73">
        <v>48.663067156353129</v>
      </c>
      <c r="T321" s="73">
        <v>243.20551302304858</v>
      </c>
      <c r="V321" s="73">
        <v>261.50695604524196</v>
      </c>
      <c r="W321" s="73">
        <v>261.50695604524196</v>
      </c>
      <c r="X321" s="73">
        <v>279.22917826746419</v>
      </c>
      <c r="Y321" s="73">
        <v>296.95140048968642</v>
      </c>
      <c r="Z321" s="73">
        <v>407.53806715635307</v>
      </c>
    </row>
    <row r="322" spans="14:26" x14ac:dyDescent="0.25">
      <c r="N322" s="73">
        <v>32</v>
      </c>
      <c r="O322" s="73">
        <v>8.8888888888888893</v>
      </c>
      <c r="P322" s="73">
        <v>0.80676470588235294</v>
      </c>
      <c r="Q322" s="73">
        <v>0.80676470588235294</v>
      </c>
      <c r="R322" s="73">
        <v>48.968642965483454</v>
      </c>
      <c r="S322" s="73">
        <v>48.968642965483454</v>
      </c>
      <c r="T322" s="73">
        <v>243.20551302304858</v>
      </c>
      <c r="V322" s="73">
        <v>262.47975407659453</v>
      </c>
      <c r="W322" s="73">
        <v>262.47975407659453</v>
      </c>
      <c r="X322" s="73">
        <v>280.2575318543723</v>
      </c>
      <c r="Y322" s="73">
        <v>298.03530963215007</v>
      </c>
      <c r="Z322" s="73">
        <v>408.96864296548341</v>
      </c>
    </row>
    <row r="323" spans="14:26" x14ac:dyDescent="0.25">
      <c r="N323" s="73">
        <v>32.1</v>
      </c>
      <c r="O323" s="73">
        <v>8.9166666666666661</v>
      </c>
      <c r="P323" s="73">
        <v>0.80676470588235294</v>
      </c>
      <c r="Q323" s="73">
        <v>0.80676470588235294</v>
      </c>
      <c r="R323" s="73">
        <v>49.275175193421667</v>
      </c>
      <c r="S323" s="73">
        <v>49.275175193421667</v>
      </c>
      <c r="T323" s="73">
        <v>243.20551302304858</v>
      </c>
      <c r="V323" s="73">
        <v>263.453508526755</v>
      </c>
      <c r="W323" s="73">
        <v>263.453508526755</v>
      </c>
      <c r="X323" s="73">
        <v>281.28684186008832</v>
      </c>
      <c r="Y323" s="73">
        <v>299.12017519342169</v>
      </c>
      <c r="Z323" s="73">
        <v>410.40017519342166</v>
      </c>
    </row>
    <row r="324" spans="14:26" x14ac:dyDescent="0.25">
      <c r="N324" s="73">
        <v>32.200000000000003</v>
      </c>
      <c r="O324" s="73">
        <v>8.9444444444444446</v>
      </c>
      <c r="P324" s="73">
        <v>0.80676470588235294</v>
      </c>
      <c r="Q324" s="73">
        <v>0.80676470588235294</v>
      </c>
      <c r="R324" s="73">
        <v>49.582663840167832</v>
      </c>
      <c r="S324" s="73">
        <v>49.582663840167832</v>
      </c>
      <c r="T324" s="73">
        <v>243.20551302304858</v>
      </c>
      <c r="V324" s="73">
        <v>264.42821939572343</v>
      </c>
      <c r="W324" s="73">
        <v>264.42821939572343</v>
      </c>
      <c r="X324" s="73">
        <v>282.31710828461235</v>
      </c>
      <c r="Y324" s="73">
        <v>300.2059971735012</v>
      </c>
      <c r="Z324" s="73">
        <v>411.83266384016787</v>
      </c>
    </row>
    <row r="325" spans="14:26" x14ac:dyDescent="0.25">
      <c r="N325" s="73">
        <v>32.299999999999997</v>
      </c>
      <c r="O325" s="73">
        <v>8.9722222222222214</v>
      </c>
      <c r="P325" s="73">
        <v>0.80676470588235294</v>
      </c>
      <c r="Q325" s="73">
        <v>0.80676470588235294</v>
      </c>
      <c r="R325" s="73">
        <v>49.891108905721886</v>
      </c>
      <c r="S325" s="73">
        <v>49.891108905721886</v>
      </c>
      <c r="T325" s="73">
        <v>243.20551302304858</v>
      </c>
      <c r="V325" s="73">
        <v>265.40388668349965</v>
      </c>
      <c r="W325" s="73">
        <v>265.40388668349965</v>
      </c>
      <c r="X325" s="73">
        <v>283.34833112794411</v>
      </c>
      <c r="Y325" s="73">
        <v>301.29277557238856</v>
      </c>
      <c r="Z325" s="73">
        <v>413.26610890572192</v>
      </c>
    </row>
    <row r="326" spans="14:26" x14ac:dyDescent="0.25">
      <c r="N326" s="73">
        <v>32.4</v>
      </c>
      <c r="O326" s="73">
        <v>9</v>
      </c>
      <c r="P326" s="73">
        <v>0.80676470588235294</v>
      </c>
      <c r="Q326" s="73">
        <v>0.80676470588235294</v>
      </c>
      <c r="R326" s="73">
        <v>50.200510390083892</v>
      </c>
      <c r="S326" s="73">
        <v>50.200510390083892</v>
      </c>
      <c r="T326" s="73">
        <v>243.20551302304858</v>
      </c>
      <c r="V326" s="73">
        <v>266.38051039008388</v>
      </c>
      <c r="W326" s="73">
        <v>266.38051039008388</v>
      </c>
      <c r="X326" s="73">
        <v>284.38051039008388</v>
      </c>
      <c r="Y326" s="73">
        <v>302.38051039008388</v>
      </c>
      <c r="Z326" s="73">
        <v>414.70051039008388</v>
      </c>
    </row>
    <row r="327" spans="14:26" x14ac:dyDescent="0.25">
      <c r="N327" s="73">
        <v>32.5</v>
      </c>
      <c r="O327" s="73">
        <v>9.0277777777777768</v>
      </c>
      <c r="P327" s="73">
        <v>0.80676470588235294</v>
      </c>
      <c r="Q327" s="73">
        <v>0.80676470588235294</v>
      </c>
      <c r="R327" s="73">
        <v>50.510868293253786</v>
      </c>
      <c r="S327" s="73">
        <v>50.510868293253786</v>
      </c>
      <c r="T327" s="73">
        <v>243.20551302304858</v>
      </c>
      <c r="V327" s="73">
        <v>267.35809051547602</v>
      </c>
      <c r="W327" s="73">
        <v>267.35809051547602</v>
      </c>
      <c r="X327" s="73">
        <v>285.41364607103156</v>
      </c>
      <c r="Y327" s="73">
        <v>303.46920162658716</v>
      </c>
      <c r="Z327" s="73">
        <v>416.13586829325385</v>
      </c>
    </row>
    <row r="328" spans="14:26" x14ac:dyDescent="0.25">
      <c r="N328" s="73">
        <v>32.6</v>
      </c>
      <c r="O328" s="73">
        <v>9.0555555555555554</v>
      </c>
      <c r="P328" s="73">
        <v>0.80676470588235294</v>
      </c>
      <c r="Q328" s="73">
        <v>0.80676470588235294</v>
      </c>
      <c r="R328" s="73">
        <v>50.822182615231632</v>
      </c>
      <c r="S328" s="73">
        <v>50.822182615231632</v>
      </c>
      <c r="T328" s="73">
        <v>243.20551302304858</v>
      </c>
      <c r="V328" s="73">
        <v>268.33662705967606</v>
      </c>
      <c r="W328" s="73">
        <v>268.33662705967606</v>
      </c>
      <c r="X328" s="73">
        <v>286.44773817078715</v>
      </c>
      <c r="Y328" s="73">
        <v>304.55884928189829</v>
      </c>
      <c r="Z328" s="73">
        <v>417.57218261523161</v>
      </c>
    </row>
    <row r="329" spans="14:26" x14ac:dyDescent="0.25">
      <c r="N329" s="73">
        <v>32.700000000000003</v>
      </c>
      <c r="O329" s="73">
        <v>9.0833333333333339</v>
      </c>
      <c r="P329" s="73">
        <v>0.80676470588235294</v>
      </c>
      <c r="Q329" s="73">
        <v>0.80676470588235294</v>
      </c>
      <c r="R329" s="73">
        <v>51.134453356017389</v>
      </c>
      <c r="S329" s="73">
        <v>51.134453356017389</v>
      </c>
      <c r="T329" s="73">
        <v>243.20551302304858</v>
      </c>
      <c r="V329" s="73">
        <v>269.31612002268406</v>
      </c>
      <c r="W329" s="73">
        <v>269.31612002268406</v>
      </c>
      <c r="X329" s="73">
        <v>287.48278668935075</v>
      </c>
      <c r="Y329" s="73">
        <v>305.64945335601737</v>
      </c>
      <c r="Z329" s="73">
        <v>419.00945335601739</v>
      </c>
    </row>
    <row r="330" spans="14:26" x14ac:dyDescent="0.25">
      <c r="N330" s="73">
        <v>32.799999999999997</v>
      </c>
      <c r="O330" s="73">
        <v>9.1111111111111107</v>
      </c>
      <c r="P330" s="73">
        <v>0.80676470588235294</v>
      </c>
      <c r="Q330" s="73">
        <v>0.80676470588235294</v>
      </c>
      <c r="R330" s="73">
        <v>51.447680515611047</v>
      </c>
      <c r="S330" s="73">
        <v>51.447680515611047</v>
      </c>
      <c r="T330" s="73">
        <v>243.20551302304858</v>
      </c>
      <c r="V330" s="73">
        <v>270.29656940449991</v>
      </c>
      <c r="W330" s="73">
        <v>270.29656940449991</v>
      </c>
      <c r="X330" s="73">
        <v>288.51879162672213</v>
      </c>
      <c r="Y330" s="73">
        <v>306.74101384894436</v>
      </c>
      <c r="Z330" s="73">
        <v>420.44768051561101</v>
      </c>
    </row>
    <row r="331" spans="14:26" x14ac:dyDescent="0.25">
      <c r="N331" s="73">
        <v>32.9</v>
      </c>
      <c r="O331" s="73">
        <v>9.1388888888888875</v>
      </c>
      <c r="P331" s="73">
        <v>0.80676470588235294</v>
      </c>
      <c r="Q331" s="73">
        <v>0.80676470588235294</v>
      </c>
      <c r="R331" s="73">
        <v>51.761864094012623</v>
      </c>
      <c r="S331" s="73">
        <v>51.761864094012623</v>
      </c>
      <c r="T331" s="73">
        <v>243.20551302304858</v>
      </c>
      <c r="V331" s="73">
        <v>271.27797520512371</v>
      </c>
      <c r="W331" s="73">
        <v>271.27797520512371</v>
      </c>
      <c r="X331" s="73">
        <v>289.55575298290148</v>
      </c>
      <c r="Y331" s="73">
        <v>307.83353076067925</v>
      </c>
      <c r="Z331" s="73">
        <v>421.88686409401259</v>
      </c>
    </row>
    <row r="332" spans="14:26" x14ac:dyDescent="0.25">
      <c r="N332" s="73">
        <v>33</v>
      </c>
      <c r="O332" s="73">
        <v>9.1666666666666661</v>
      </c>
      <c r="P332" s="73">
        <v>0.80676470588235294</v>
      </c>
      <c r="Q332" s="73">
        <v>0.80676470588235294</v>
      </c>
      <c r="R332" s="73">
        <v>52.077004091222136</v>
      </c>
      <c r="S332" s="73">
        <v>52.077004091222136</v>
      </c>
      <c r="T332" s="73">
        <v>243.20551302304858</v>
      </c>
      <c r="V332" s="73">
        <v>272.26033742455547</v>
      </c>
      <c r="W332" s="73">
        <v>272.26033742455547</v>
      </c>
      <c r="X332" s="73">
        <v>290.59367075788879</v>
      </c>
      <c r="Y332" s="73">
        <v>308.92700409122216</v>
      </c>
      <c r="Z332" s="73">
        <v>423.32700409122214</v>
      </c>
    </row>
    <row r="333" spans="14:26" x14ac:dyDescent="0.25">
      <c r="N333" s="73">
        <v>33.1</v>
      </c>
      <c r="O333" s="73">
        <v>9.1944444444444446</v>
      </c>
      <c r="P333" s="73">
        <v>0.80676470588235294</v>
      </c>
      <c r="Q333" s="73">
        <v>0.80676470588235294</v>
      </c>
      <c r="R333" s="73">
        <v>52.393100507239573</v>
      </c>
      <c r="S333" s="73">
        <v>52.393100507239573</v>
      </c>
      <c r="T333" s="73">
        <v>243.20551302304858</v>
      </c>
      <c r="V333" s="73">
        <v>273.24365606279514</v>
      </c>
      <c r="W333" s="73">
        <v>273.24365606279514</v>
      </c>
      <c r="X333" s="73">
        <v>291.63254495168405</v>
      </c>
      <c r="Y333" s="73">
        <v>310.02143384057291</v>
      </c>
      <c r="Z333" s="73">
        <v>424.76810050723958</v>
      </c>
    </row>
    <row r="334" spans="14:26" x14ac:dyDescent="0.25">
      <c r="N334" s="73">
        <v>33.200000000000003</v>
      </c>
      <c r="O334" s="73">
        <v>9.2222222222222232</v>
      </c>
      <c r="P334" s="73">
        <v>0.80676470588235294</v>
      </c>
      <c r="Q334" s="73">
        <v>0.80676470588235294</v>
      </c>
      <c r="R334" s="73">
        <v>52.710153342064928</v>
      </c>
      <c r="S334" s="73">
        <v>52.710153342064928</v>
      </c>
      <c r="T334" s="73">
        <v>243.20551302304858</v>
      </c>
      <c r="V334" s="73">
        <v>274.22793111984265</v>
      </c>
      <c r="W334" s="73">
        <v>274.22793111984265</v>
      </c>
      <c r="X334" s="73">
        <v>292.67237556428711</v>
      </c>
      <c r="Y334" s="73">
        <v>311.11682000873157</v>
      </c>
      <c r="Z334" s="73">
        <v>426.21015334206493</v>
      </c>
    </row>
    <row r="335" spans="14:26" x14ac:dyDescent="0.25">
      <c r="N335" s="73">
        <v>33.299999999999997</v>
      </c>
      <c r="O335" s="73">
        <v>9.2499999999999982</v>
      </c>
      <c r="P335" s="73">
        <v>0.80676470588235294</v>
      </c>
      <c r="Q335" s="73">
        <v>0.80676470588235294</v>
      </c>
      <c r="R335" s="73">
        <v>53.028162595698163</v>
      </c>
      <c r="S335" s="73">
        <v>53.028162595698163</v>
      </c>
      <c r="T335" s="73">
        <v>243.20551302304858</v>
      </c>
      <c r="V335" s="73">
        <v>275.21316259569812</v>
      </c>
      <c r="W335" s="73">
        <v>275.21316259569812</v>
      </c>
      <c r="X335" s="73">
        <v>293.71316259569812</v>
      </c>
      <c r="Y335" s="73">
        <v>312.21316259569812</v>
      </c>
      <c r="Z335" s="73">
        <v>427.65316259569812</v>
      </c>
    </row>
    <row r="336" spans="14:26" x14ac:dyDescent="0.25">
      <c r="N336" s="73">
        <v>33.4</v>
      </c>
      <c r="O336" s="73">
        <v>9.2777777777777768</v>
      </c>
      <c r="P336" s="73">
        <v>0.80676470588235294</v>
      </c>
      <c r="Q336" s="73">
        <v>0.80676470588235294</v>
      </c>
      <c r="R336" s="73">
        <v>53.34712826813935</v>
      </c>
      <c r="S336" s="73">
        <v>53.34712826813935</v>
      </c>
      <c r="T336" s="73">
        <v>243.20551302304858</v>
      </c>
      <c r="V336" s="73">
        <v>276.19935049036155</v>
      </c>
      <c r="W336" s="73">
        <v>276.19935049036155</v>
      </c>
      <c r="X336" s="73">
        <v>294.7549060459171</v>
      </c>
      <c r="Y336" s="73">
        <v>313.31046160147264</v>
      </c>
      <c r="Z336" s="73">
        <v>429.09712826813933</v>
      </c>
    </row>
    <row r="337" spans="14:26" x14ac:dyDescent="0.25">
      <c r="N337" s="73">
        <v>33.5</v>
      </c>
      <c r="O337" s="73">
        <v>9.3055555555555554</v>
      </c>
      <c r="P337" s="73">
        <v>0.80676470588235294</v>
      </c>
      <c r="Q337" s="73">
        <v>0.80676470588235294</v>
      </c>
      <c r="R337" s="73">
        <v>53.667050359388469</v>
      </c>
      <c r="S337" s="73">
        <v>53.667050359388469</v>
      </c>
      <c r="T337" s="73">
        <v>243.20551302304858</v>
      </c>
      <c r="V337" s="73">
        <v>277.18649480383294</v>
      </c>
      <c r="W337" s="73">
        <v>277.18649480383294</v>
      </c>
      <c r="X337" s="73">
        <v>295.79760591494403</v>
      </c>
      <c r="Y337" s="73">
        <v>314.40871702605517</v>
      </c>
      <c r="Z337" s="73">
        <v>430.5420503593885</v>
      </c>
    </row>
    <row r="338" spans="14:26" x14ac:dyDescent="0.25">
      <c r="N338" s="73">
        <v>33.6</v>
      </c>
      <c r="O338" s="73">
        <v>9.3333333333333339</v>
      </c>
      <c r="P338" s="73">
        <v>0.80676470588235294</v>
      </c>
      <c r="Q338" s="73">
        <v>0.80676470588235294</v>
      </c>
      <c r="R338" s="73">
        <v>53.987928869445504</v>
      </c>
      <c r="S338" s="73">
        <v>53.987928869445504</v>
      </c>
      <c r="T338" s="73">
        <v>243.20551302304858</v>
      </c>
      <c r="V338" s="73">
        <v>278.17459553611218</v>
      </c>
      <c r="W338" s="73">
        <v>278.17459553611218</v>
      </c>
      <c r="X338" s="73">
        <v>296.84126220277886</v>
      </c>
      <c r="Y338" s="73">
        <v>315.50792886944549</v>
      </c>
      <c r="Z338" s="73">
        <v>431.98792886944551</v>
      </c>
    </row>
    <row r="339" spans="14:26" x14ac:dyDescent="0.25">
      <c r="N339" s="73">
        <v>33.700000000000003</v>
      </c>
      <c r="O339" s="73">
        <v>9.3611111111111125</v>
      </c>
      <c r="P339" s="73">
        <v>0.80676470588235294</v>
      </c>
      <c r="Q339" s="73">
        <v>0.80676470588235294</v>
      </c>
      <c r="R339" s="73">
        <v>54.309763798310456</v>
      </c>
      <c r="S339" s="73">
        <v>54.309763798310456</v>
      </c>
      <c r="T339" s="73">
        <v>243.20551302304858</v>
      </c>
      <c r="V339" s="73">
        <v>279.16365268719937</v>
      </c>
      <c r="W339" s="73">
        <v>279.16365268719937</v>
      </c>
      <c r="X339" s="73">
        <v>297.8858749094216</v>
      </c>
      <c r="Y339" s="73">
        <v>316.60809713164383</v>
      </c>
      <c r="Z339" s="73">
        <v>433.43476379831048</v>
      </c>
    </row>
    <row r="340" spans="14:26" x14ac:dyDescent="0.25">
      <c r="N340" s="73">
        <v>33.799999999999997</v>
      </c>
      <c r="O340" s="73">
        <v>9.3888888888888875</v>
      </c>
      <c r="P340" s="73">
        <v>0.80676470588235294</v>
      </c>
      <c r="Q340" s="73">
        <v>0.80676470588235294</v>
      </c>
      <c r="R340" s="73">
        <v>54.632555145983289</v>
      </c>
      <c r="S340" s="73">
        <v>54.632555145983289</v>
      </c>
      <c r="T340" s="73">
        <v>243.20551302304858</v>
      </c>
      <c r="V340" s="73">
        <v>280.15366625709441</v>
      </c>
      <c r="W340" s="73">
        <v>280.15366625709441</v>
      </c>
      <c r="X340" s="73">
        <v>298.93144403487219</v>
      </c>
      <c r="Y340" s="73">
        <v>317.70922181264996</v>
      </c>
      <c r="Z340" s="73">
        <v>434.8825551459833</v>
      </c>
    </row>
    <row r="341" spans="14:26" x14ac:dyDescent="0.25">
      <c r="N341" s="73">
        <v>33.9</v>
      </c>
      <c r="O341" s="73">
        <v>9.4166666666666661</v>
      </c>
      <c r="P341" s="73">
        <v>0.80676470588235294</v>
      </c>
      <c r="Q341" s="73">
        <v>0.80676470588235294</v>
      </c>
      <c r="R341" s="73">
        <v>54.956302912464082</v>
      </c>
      <c r="S341" s="73">
        <v>54.956302912464082</v>
      </c>
      <c r="T341" s="73">
        <v>243.20551302304858</v>
      </c>
      <c r="V341" s="73">
        <v>281.14463624579741</v>
      </c>
      <c r="W341" s="73">
        <v>281.14463624579741</v>
      </c>
      <c r="X341" s="73">
        <v>299.97796957913073</v>
      </c>
      <c r="Y341" s="73">
        <v>318.8113029124641</v>
      </c>
      <c r="Z341" s="73">
        <v>436.33130291246408</v>
      </c>
    </row>
    <row r="342" spans="14:26" x14ac:dyDescent="0.25">
      <c r="N342" s="73">
        <v>34</v>
      </c>
      <c r="O342" s="73">
        <v>9.4444444444444446</v>
      </c>
      <c r="P342" s="73">
        <v>0.80676470588235294</v>
      </c>
      <c r="Q342" s="73">
        <v>0.80676470588235294</v>
      </c>
      <c r="R342" s="73">
        <v>55.281007097752791</v>
      </c>
      <c r="S342" s="73">
        <v>55.281007097752791</v>
      </c>
      <c r="T342" s="73">
        <v>243.20551302304858</v>
      </c>
      <c r="V342" s="73">
        <v>282.13656265330837</v>
      </c>
      <c r="W342" s="73">
        <v>282.13656265330837</v>
      </c>
      <c r="X342" s="73">
        <v>301.02545154219729</v>
      </c>
      <c r="Y342" s="73">
        <v>319.91434043108615</v>
      </c>
      <c r="Z342" s="73">
        <v>437.78100709775282</v>
      </c>
    </row>
    <row r="343" spans="14:26" x14ac:dyDescent="0.25">
      <c r="N343" s="73">
        <v>34.1</v>
      </c>
      <c r="O343" s="73">
        <v>9.4722222222222232</v>
      </c>
      <c r="P343" s="73">
        <v>0.80676470588235294</v>
      </c>
      <c r="Q343" s="73">
        <v>0.80676470588235294</v>
      </c>
      <c r="R343" s="73">
        <v>55.606667701849425</v>
      </c>
      <c r="S343" s="73">
        <v>55.606667701849425</v>
      </c>
      <c r="T343" s="73">
        <v>243.20551302304858</v>
      </c>
      <c r="V343" s="73">
        <v>283.12944547962718</v>
      </c>
      <c r="W343" s="73">
        <v>283.12944547962718</v>
      </c>
      <c r="X343" s="73">
        <v>302.07388992407164</v>
      </c>
      <c r="Y343" s="73">
        <v>321.01833436851609</v>
      </c>
      <c r="Z343" s="73">
        <v>439.2316677018494</v>
      </c>
    </row>
    <row r="344" spans="14:26" x14ac:dyDescent="0.25">
      <c r="N344" s="73">
        <v>34.200000000000003</v>
      </c>
      <c r="O344" s="73">
        <v>9.5</v>
      </c>
      <c r="P344" s="73">
        <v>0.80676470588235294</v>
      </c>
      <c r="Q344" s="73">
        <v>0.80676470588235294</v>
      </c>
      <c r="R344" s="73">
        <v>55.93328472475396</v>
      </c>
      <c r="S344" s="73">
        <v>55.93328472475396</v>
      </c>
      <c r="T344" s="73">
        <v>243.20551302304858</v>
      </c>
      <c r="V344" s="73">
        <v>284.12328472475394</v>
      </c>
      <c r="W344" s="73">
        <v>284.12328472475394</v>
      </c>
      <c r="X344" s="73">
        <v>303.12328472475394</v>
      </c>
      <c r="Y344" s="73">
        <v>322.12328472475394</v>
      </c>
      <c r="Z344" s="73">
        <v>440.68328472475395</v>
      </c>
    </row>
    <row r="345" spans="14:26" x14ac:dyDescent="0.25">
      <c r="N345" s="73">
        <v>34.299999999999997</v>
      </c>
      <c r="O345" s="73">
        <v>9.5277777777777768</v>
      </c>
      <c r="P345" s="73">
        <v>0.80676470588235294</v>
      </c>
      <c r="Q345" s="73">
        <v>0.80676470588235294</v>
      </c>
      <c r="R345" s="73">
        <v>56.260858166466413</v>
      </c>
      <c r="S345" s="73">
        <v>56.260858166466413</v>
      </c>
      <c r="T345" s="73">
        <v>243.20551302304858</v>
      </c>
      <c r="V345" s="73">
        <v>285.11808038868867</v>
      </c>
      <c r="W345" s="73">
        <v>285.11808038868867</v>
      </c>
      <c r="X345" s="73">
        <v>304.17363594424421</v>
      </c>
      <c r="Y345" s="73">
        <v>323.22919149979975</v>
      </c>
      <c r="Z345" s="73">
        <v>442.13585816646645</v>
      </c>
    </row>
    <row r="346" spans="14:26" x14ac:dyDescent="0.25">
      <c r="N346" s="73">
        <v>34.4</v>
      </c>
      <c r="O346" s="73">
        <v>9.5555555555555554</v>
      </c>
      <c r="P346" s="73">
        <v>0.80676470588235294</v>
      </c>
      <c r="Q346" s="73">
        <v>0.80676470588235294</v>
      </c>
      <c r="R346" s="73">
        <v>56.589388026986796</v>
      </c>
      <c r="S346" s="73">
        <v>56.589388026986796</v>
      </c>
      <c r="T346" s="73">
        <v>243.20551302304858</v>
      </c>
      <c r="V346" s="73">
        <v>286.11383247143124</v>
      </c>
      <c r="W346" s="73">
        <v>286.11383247143124</v>
      </c>
      <c r="X346" s="73">
        <v>305.22494358254232</v>
      </c>
      <c r="Y346" s="73">
        <v>324.33605469365347</v>
      </c>
      <c r="Z346" s="73">
        <v>443.5893880269868</v>
      </c>
    </row>
    <row r="347" spans="14:26" x14ac:dyDescent="0.25">
      <c r="N347" s="73">
        <v>34.5</v>
      </c>
      <c r="O347" s="73">
        <v>9.5833333333333339</v>
      </c>
      <c r="P347" s="73">
        <v>0.80676470588235294</v>
      </c>
      <c r="Q347" s="73">
        <v>0.80676470588235294</v>
      </c>
      <c r="R347" s="73">
        <v>56.918874306315111</v>
      </c>
      <c r="S347" s="73">
        <v>56.918874306315111</v>
      </c>
      <c r="T347" s="73">
        <v>243.20551302304858</v>
      </c>
      <c r="V347" s="73">
        <v>287.11054097298177</v>
      </c>
      <c r="W347" s="73">
        <v>287.11054097298177</v>
      </c>
      <c r="X347" s="73">
        <v>306.27720763964845</v>
      </c>
      <c r="Y347" s="73">
        <v>325.44387430631508</v>
      </c>
      <c r="Z347" s="73">
        <v>445.0438743063151</v>
      </c>
    </row>
    <row r="348" spans="14:26" x14ac:dyDescent="0.25">
      <c r="N348" s="73">
        <v>34.6</v>
      </c>
      <c r="O348" s="73">
        <v>9.6111111111111107</v>
      </c>
      <c r="P348" s="73">
        <v>0.80676470588235294</v>
      </c>
      <c r="Q348" s="73">
        <v>0.80676470588235294</v>
      </c>
      <c r="R348" s="73">
        <v>57.249317004451328</v>
      </c>
      <c r="S348" s="73">
        <v>57.249317004451328</v>
      </c>
      <c r="T348" s="73">
        <v>243.20551302304858</v>
      </c>
      <c r="V348" s="73">
        <v>288.10820589334025</v>
      </c>
      <c r="W348" s="73">
        <v>288.10820589334025</v>
      </c>
      <c r="X348" s="73">
        <v>307.33042811556248</v>
      </c>
      <c r="Y348" s="73">
        <v>326.55265033778471</v>
      </c>
      <c r="Z348" s="73">
        <v>446.49931700445137</v>
      </c>
    </row>
    <row r="349" spans="14:26" x14ac:dyDescent="0.25">
      <c r="N349" s="73">
        <v>34.700000000000003</v>
      </c>
      <c r="O349" s="73">
        <v>9.6388888888888893</v>
      </c>
      <c r="P349" s="73">
        <v>0.80676470588235294</v>
      </c>
      <c r="Q349" s="73">
        <v>0.80676470588235294</v>
      </c>
      <c r="R349" s="73">
        <v>57.580716121395476</v>
      </c>
      <c r="S349" s="73">
        <v>57.580716121395476</v>
      </c>
      <c r="T349" s="73">
        <v>243.20551302304858</v>
      </c>
      <c r="V349" s="73">
        <v>289.10682723250659</v>
      </c>
      <c r="W349" s="73">
        <v>289.10682723250659</v>
      </c>
      <c r="X349" s="73">
        <v>308.38460501028436</v>
      </c>
      <c r="Y349" s="73">
        <v>327.66238278806213</v>
      </c>
      <c r="Z349" s="73">
        <v>447.95571612139548</v>
      </c>
    </row>
    <row r="350" spans="14:26" x14ac:dyDescent="0.25">
      <c r="N350" s="73">
        <v>34.799999999999997</v>
      </c>
      <c r="O350" s="73">
        <v>9.6666666666666661</v>
      </c>
      <c r="P350" s="73">
        <v>0.80676470588235294</v>
      </c>
      <c r="Q350" s="73">
        <v>0.80676470588235294</v>
      </c>
      <c r="R350" s="73">
        <v>57.913071657147526</v>
      </c>
      <c r="S350" s="73">
        <v>57.913071657147526</v>
      </c>
      <c r="T350" s="73">
        <v>243.20551302304858</v>
      </c>
      <c r="V350" s="73">
        <v>290.10640499048088</v>
      </c>
      <c r="W350" s="73">
        <v>290.10640499048088</v>
      </c>
      <c r="X350" s="73">
        <v>309.4397383238142</v>
      </c>
      <c r="Y350" s="73">
        <v>328.77307165714757</v>
      </c>
      <c r="Z350" s="73">
        <v>449.41307165714755</v>
      </c>
    </row>
    <row r="351" spans="14:26" x14ac:dyDescent="0.25">
      <c r="N351" s="73">
        <v>34.9</v>
      </c>
      <c r="O351" s="73">
        <v>9.6944444444444446</v>
      </c>
      <c r="P351" s="73">
        <v>0.80676470588235294</v>
      </c>
      <c r="Q351" s="73">
        <v>0.80676470588235294</v>
      </c>
      <c r="R351" s="73">
        <v>58.246383611707522</v>
      </c>
      <c r="S351" s="73">
        <v>58.246383611707522</v>
      </c>
      <c r="T351" s="73">
        <v>243.20551302304858</v>
      </c>
      <c r="V351" s="73">
        <v>291.10693916726302</v>
      </c>
      <c r="W351" s="73">
        <v>291.10693916726302</v>
      </c>
      <c r="X351" s="73">
        <v>310.49582805615194</v>
      </c>
      <c r="Y351" s="73">
        <v>329.88471694504079</v>
      </c>
      <c r="Z351" s="73">
        <v>450.87138361170747</v>
      </c>
    </row>
    <row r="352" spans="14:26" x14ac:dyDescent="0.25">
      <c r="N352" s="73">
        <v>35</v>
      </c>
      <c r="O352" s="73">
        <v>9.7222222222222214</v>
      </c>
      <c r="P352" s="73">
        <v>0.80676470588235294</v>
      </c>
      <c r="Q352" s="73">
        <v>0.80676470588235294</v>
      </c>
      <c r="R352" s="73">
        <v>58.580651985075413</v>
      </c>
      <c r="S352" s="73">
        <v>58.580651985075413</v>
      </c>
      <c r="T352" s="73">
        <v>243.20551302304858</v>
      </c>
      <c r="V352" s="73">
        <v>292.10842976285318</v>
      </c>
      <c r="W352" s="73">
        <v>292.10842976285318</v>
      </c>
      <c r="X352" s="73">
        <v>311.55287420729763</v>
      </c>
      <c r="Y352" s="73">
        <v>330.99731865174203</v>
      </c>
      <c r="Z352" s="73">
        <v>452.33065198507535</v>
      </c>
    </row>
    <row r="353" spans="14:26" x14ac:dyDescent="0.25">
      <c r="N353" s="73">
        <v>35.1</v>
      </c>
      <c r="O353" s="73">
        <v>9.75</v>
      </c>
      <c r="P353" s="73">
        <v>0.80676470588235294</v>
      </c>
      <c r="Q353" s="73">
        <v>0.80676470588235294</v>
      </c>
      <c r="R353" s="73">
        <v>58.915876777251242</v>
      </c>
      <c r="S353" s="73">
        <v>58.915876777251242</v>
      </c>
      <c r="T353" s="73">
        <v>243.20551302304858</v>
      </c>
      <c r="V353" s="73">
        <v>293.11087677725124</v>
      </c>
      <c r="W353" s="73">
        <v>293.11087677725124</v>
      </c>
      <c r="X353" s="73">
        <v>312.61087677725124</v>
      </c>
      <c r="Y353" s="73">
        <v>332.11087677725124</v>
      </c>
      <c r="Z353" s="73">
        <v>453.79087677725124</v>
      </c>
    </row>
    <row r="354" spans="14:26" x14ac:dyDescent="0.25">
      <c r="N354" s="73">
        <v>35.200000000000003</v>
      </c>
      <c r="O354" s="73">
        <v>9.7777777777777786</v>
      </c>
      <c r="P354" s="73">
        <v>0.80676470588235294</v>
      </c>
      <c r="Q354" s="73">
        <v>0.80676470588235294</v>
      </c>
      <c r="R354" s="73">
        <v>59.252057988234988</v>
      </c>
      <c r="S354" s="73">
        <v>59.252057988234988</v>
      </c>
      <c r="T354" s="73">
        <v>243.20551302304858</v>
      </c>
      <c r="V354" s="73">
        <v>294.1142802104572</v>
      </c>
      <c r="W354" s="73">
        <v>294.1142802104572</v>
      </c>
      <c r="X354" s="73">
        <v>313.66983576601274</v>
      </c>
      <c r="Y354" s="73">
        <v>333.22539132156828</v>
      </c>
      <c r="Z354" s="73">
        <v>455.25205798823498</v>
      </c>
    </row>
    <row r="355" spans="14:26" x14ac:dyDescent="0.25">
      <c r="N355" s="73">
        <v>35.299999999999997</v>
      </c>
      <c r="O355" s="73">
        <v>9.8055555555555554</v>
      </c>
      <c r="P355" s="73">
        <v>0.80676470588235294</v>
      </c>
      <c r="Q355" s="73">
        <v>0.80676470588235294</v>
      </c>
      <c r="R355" s="73">
        <v>59.589195618026636</v>
      </c>
      <c r="S355" s="73">
        <v>59.589195618026636</v>
      </c>
      <c r="T355" s="73">
        <v>243.20551302304858</v>
      </c>
      <c r="V355" s="73">
        <v>295.11864006247106</v>
      </c>
      <c r="W355" s="73">
        <v>295.11864006247106</v>
      </c>
      <c r="X355" s="73">
        <v>314.72975117358214</v>
      </c>
      <c r="Y355" s="73">
        <v>334.34086228469329</v>
      </c>
      <c r="Z355" s="73">
        <v>456.71419561802662</v>
      </c>
    </row>
    <row r="356" spans="14:26" x14ac:dyDescent="0.25">
      <c r="N356" s="73">
        <v>35.4</v>
      </c>
      <c r="O356" s="73">
        <v>9.8333333333333321</v>
      </c>
      <c r="P356" s="73">
        <v>0.80676470588235294</v>
      </c>
      <c r="Q356" s="73">
        <v>0.80676470588235294</v>
      </c>
      <c r="R356" s="73">
        <v>59.927289666626194</v>
      </c>
      <c r="S356" s="73">
        <v>59.927289666626194</v>
      </c>
      <c r="T356" s="73">
        <v>243.20551302304858</v>
      </c>
      <c r="V356" s="73">
        <v>296.12395633329288</v>
      </c>
      <c r="W356" s="73">
        <v>296.12395633329288</v>
      </c>
      <c r="X356" s="73">
        <v>315.79062299995957</v>
      </c>
      <c r="Y356" s="73">
        <v>335.4572896666262</v>
      </c>
      <c r="Z356" s="73">
        <v>458.17728966662622</v>
      </c>
    </row>
    <row r="357" spans="14:26" x14ac:dyDescent="0.25">
      <c r="N357" s="73">
        <v>35.5</v>
      </c>
      <c r="O357" s="73">
        <v>9.8611111111111107</v>
      </c>
      <c r="P357" s="73">
        <v>0.80676470588235294</v>
      </c>
      <c r="Q357" s="73">
        <v>0.80676470588235294</v>
      </c>
      <c r="R357" s="73">
        <v>60.266340134033705</v>
      </c>
      <c r="S357" s="73">
        <v>60.266340134033705</v>
      </c>
      <c r="T357" s="73">
        <v>243.20551302304858</v>
      </c>
      <c r="V357" s="73">
        <v>297.13022902292255</v>
      </c>
      <c r="W357" s="73">
        <v>297.13022902292255</v>
      </c>
      <c r="X357" s="73">
        <v>316.85245124514478</v>
      </c>
      <c r="Y357" s="73">
        <v>336.57467346736701</v>
      </c>
      <c r="Z357" s="73">
        <v>459.64134013403367</v>
      </c>
    </row>
    <row r="358" spans="14:26" x14ac:dyDescent="0.25">
      <c r="N358" s="73">
        <v>35.6</v>
      </c>
      <c r="O358" s="73">
        <v>9.8888888888888893</v>
      </c>
      <c r="P358" s="73">
        <v>0.80676470588235294</v>
      </c>
      <c r="Q358" s="73">
        <v>0.80676470588235294</v>
      </c>
      <c r="R358" s="73">
        <v>60.606347020249132</v>
      </c>
      <c r="S358" s="73">
        <v>60.606347020249132</v>
      </c>
      <c r="T358" s="73">
        <v>243.20551302304858</v>
      </c>
      <c r="V358" s="73">
        <v>298.13745813136029</v>
      </c>
      <c r="W358" s="73">
        <v>298.13745813136029</v>
      </c>
      <c r="X358" s="73">
        <v>317.91523590913806</v>
      </c>
      <c r="Y358" s="73">
        <v>337.69301368691583</v>
      </c>
      <c r="Z358" s="73">
        <v>461.10634702024919</v>
      </c>
    </row>
    <row r="359" spans="14:26" x14ac:dyDescent="0.25">
      <c r="N359" s="73">
        <v>35.700000000000003</v>
      </c>
      <c r="O359" s="73">
        <v>9.9166666666666679</v>
      </c>
      <c r="P359" s="73">
        <v>0.80676470588235294</v>
      </c>
      <c r="Q359" s="73">
        <v>0.80676470588235294</v>
      </c>
      <c r="R359" s="73">
        <v>60.947310325272483</v>
      </c>
      <c r="S359" s="73">
        <v>60.947310325272483</v>
      </c>
      <c r="T359" s="73">
        <v>243.20551302304858</v>
      </c>
      <c r="V359" s="73">
        <v>299.14564365860582</v>
      </c>
      <c r="W359" s="73">
        <v>299.14564365860582</v>
      </c>
      <c r="X359" s="73">
        <v>318.97897699193913</v>
      </c>
      <c r="Y359" s="73">
        <v>338.81231032527251</v>
      </c>
      <c r="Z359" s="73">
        <v>462.5723103252725</v>
      </c>
    </row>
    <row r="360" spans="14:26" x14ac:dyDescent="0.25">
      <c r="N360" s="73">
        <v>35.799999999999997</v>
      </c>
      <c r="O360" s="73">
        <v>9.9444444444444429</v>
      </c>
      <c r="P360" s="73">
        <v>0.80676470588235294</v>
      </c>
      <c r="Q360" s="73">
        <v>0.80676470588235294</v>
      </c>
      <c r="R360" s="73">
        <v>61.289230049103708</v>
      </c>
      <c r="S360" s="73">
        <v>61.289230049103708</v>
      </c>
      <c r="T360" s="73">
        <v>243.20551302304858</v>
      </c>
      <c r="V360" s="73">
        <v>300.15478560465925</v>
      </c>
      <c r="W360" s="73">
        <v>300.15478560465925</v>
      </c>
      <c r="X360" s="73">
        <v>320.04367449354817</v>
      </c>
      <c r="Y360" s="73">
        <v>339.93256338243702</v>
      </c>
      <c r="Z360" s="73">
        <v>464.03923004910371</v>
      </c>
    </row>
    <row r="361" spans="14:26" x14ac:dyDescent="0.25">
      <c r="N361" s="73">
        <v>35.9</v>
      </c>
      <c r="O361" s="73">
        <v>9.9722222222222214</v>
      </c>
      <c r="P361" s="73">
        <v>0.80676470588235294</v>
      </c>
      <c r="Q361" s="73">
        <v>0.80676470588235294</v>
      </c>
      <c r="R361" s="73">
        <v>61.632106191742885</v>
      </c>
      <c r="S361" s="73">
        <v>61.632106191742885</v>
      </c>
      <c r="T361" s="73">
        <v>243.20551302304858</v>
      </c>
      <c r="V361" s="73">
        <v>301.16488396952064</v>
      </c>
      <c r="W361" s="73">
        <v>301.16488396952064</v>
      </c>
      <c r="X361" s="73">
        <v>321.1093284139651</v>
      </c>
      <c r="Y361" s="73">
        <v>341.0537728584095</v>
      </c>
      <c r="Z361" s="73">
        <v>465.50710619174282</v>
      </c>
    </row>
    <row r="362" spans="14:26" x14ac:dyDescent="0.25">
      <c r="N362" s="73">
        <v>36</v>
      </c>
      <c r="O362" s="73">
        <v>10</v>
      </c>
      <c r="P362" s="73">
        <v>0.80676470588235294</v>
      </c>
      <c r="Q362" s="73">
        <v>0.80676470588235294</v>
      </c>
      <c r="R362" s="73">
        <v>61.975938753189993</v>
      </c>
      <c r="S362" s="73">
        <v>61.975938753189993</v>
      </c>
      <c r="T362" s="73">
        <v>243.20551302304858</v>
      </c>
      <c r="V362" s="73">
        <v>302.17593875319</v>
      </c>
      <c r="W362" s="73">
        <v>302.17593875319</v>
      </c>
      <c r="X362" s="73">
        <v>322.17593875319</v>
      </c>
      <c r="Y362" s="73">
        <v>342.17593875319</v>
      </c>
      <c r="Z362" s="73">
        <v>466.97593875319001</v>
      </c>
    </row>
    <row r="363" spans="14:26" x14ac:dyDescent="0.25">
      <c r="N363" s="73">
        <v>36.1</v>
      </c>
      <c r="O363" s="73">
        <v>10.027777777777779</v>
      </c>
      <c r="P363" s="73">
        <v>0.80676470588235294</v>
      </c>
      <c r="Q363" s="73">
        <v>0.80676470588235294</v>
      </c>
      <c r="R363" s="73">
        <v>62.320727733445011</v>
      </c>
      <c r="S363" s="73">
        <v>62.320727733445011</v>
      </c>
      <c r="T363" s="73">
        <v>243.20551302304858</v>
      </c>
      <c r="V363" s="73">
        <v>303.18794995566725</v>
      </c>
      <c r="W363" s="73">
        <v>303.18794995566725</v>
      </c>
      <c r="X363" s="73">
        <v>323.24350551122279</v>
      </c>
      <c r="Y363" s="73">
        <v>343.29906106677834</v>
      </c>
      <c r="Z363" s="73">
        <v>468.44572773344498</v>
      </c>
    </row>
    <row r="364" spans="14:26" x14ac:dyDescent="0.25">
      <c r="N364" s="73">
        <v>36.200000000000003</v>
      </c>
      <c r="O364" s="73">
        <v>10.055555555555555</v>
      </c>
      <c r="P364" s="73">
        <v>0.80676470588235294</v>
      </c>
      <c r="Q364" s="73">
        <v>0.80676470588235294</v>
      </c>
      <c r="R364" s="73">
        <v>62.666473132507932</v>
      </c>
      <c r="S364" s="73">
        <v>62.666473132507932</v>
      </c>
      <c r="T364" s="73">
        <v>243.20551302304858</v>
      </c>
      <c r="V364" s="73">
        <v>304.20091757695241</v>
      </c>
      <c r="W364" s="73">
        <v>304.20091757695241</v>
      </c>
      <c r="X364" s="73">
        <v>324.31202868806349</v>
      </c>
      <c r="Y364" s="73">
        <v>344.42313979917463</v>
      </c>
      <c r="Z364" s="73">
        <v>469.91647313250797</v>
      </c>
    </row>
    <row r="365" spans="14:26" x14ac:dyDescent="0.25">
      <c r="N365" s="73">
        <v>36.299999999999997</v>
      </c>
      <c r="O365" s="73">
        <v>10.083333333333332</v>
      </c>
      <c r="P365" s="73">
        <v>0.80676470588235294</v>
      </c>
      <c r="Q365" s="73">
        <v>0.80676470588235294</v>
      </c>
      <c r="R365" s="73">
        <v>63.013174950378776</v>
      </c>
      <c r="S365" s="73">
        <v>63.013174950378776</v>
      </c>
      <c r="T365" s="73">
        <v>243.20551302304858</v>
      </c>
      <c r="V365" s="73">
        <v>305.21484161704541</v>
      </c>
      <c r="W365" s="73">
        <v>305.21484161704541</v>
      </c>
      <c r="X365" s="73">
        <v>325.38150828371209</v>
      </c>
      <c r="Y365" s="73">
        <v>345.54817495037872</v>
      </c>
      <c r="Z365" s="73">
        <v>471.38817495037875</v>
      </c>
    </row>
    <row r="366" spans="14:26" x14ac:dyDescent="0.25">
      <c r="N366" s="73">
        <v>36.4</v>
      </c>
      <c r="O366" s="73">
        <v>10.111111111111111</v>
      </c>
      <c r="P366" s="73">
        <v>0.80676470588235294</v>
      </c>
      <c r="Q366" s="73">
        <v>0.80676470588235294</v>
      </c>
      <c r="R366" s="73">
        <v>63.360833187057558</v>
      </c>
      <c r="S366" s="73">
        <v>63.360833187057558</v>
      </c>
      <c r="T366" s="73">
        <v>243.20551302304858</v>
      </c>
      <c r="V366" s="73">
        <v>306.22972207594643</v>
      </c>
      <c r="W366" s="73">
        <v>306.22972207594643</v>
      </c>
      <c r="X366" s="73">
        <v>326.45194429816866</v>
      </c>
      <c r="Y366" s="73">
        <v>346.67416652039088</v>
      </c>
      <c r="Z366" s="73">
        <v>472.86083318705755</v>
      </c>
    </row>
    <row r="367" spans="14:26" x14ac:dyDescent="0.25">
      <c r="N367" s="73">
        <v>36.5</v>
      </c>
      <c r="O367" s="73">
        <v>10.138888888888889</v>
      </c>
      <c r="P367" s="73">
        <v>0.80676470588235294</v>
      </c>
      <c r="Q367" s="73">
        <v>0.80676470588235294</v>
      </c>
      <c r="R367" s="73">
        <v>63.709447842544257</v>
      </c>
      <c r="S367" s="73">
        <v>63.709447842544257</v>
      </c>
      <c r="T367" s="73">
        <v>243.20551302304858</v>
      </c>
      <c r="V367" s="73">
        <v>307.24555895365535</v>
      </c>
      <c r="W367" s="73">
        <v>307.24555895365535</v>
      </c>
      <c r="X367" s="73">
        <v>327.52333673143312</v>
      </c>
      <c r="Y367" s="73">
        <v>347.80111450921089</v>
      </c>
      <c r="Z367" s="73">
        <v>474.33444784254425</v>
      </c>
    </row>
    <row r="368" spans="14:26" x14ac:dyDescent="0.25">
      <c r="N368" s="73">
        <v>36.6</v>
      </c>
      <c r="O368" s="73">
        <v>10.166666666666666</v>
      </c>
      <c r="P368" s="73">
        <v>0.80676470588235294</v>
      </c>
      <c r="Q368" s="73">
        <v>0.80676470588235294</v>
      </c>
      <c r="R368" s="73">
        <v>64.059018916838866</v>
      </c>
      <c r="S368" s="73">
        <v>64.059018916838866</v>
      </c>
      <c r="T368" s="73">
        <v>243.20551302304858</v>
      </c>
      <c r="V368" s="73">
        <v>308.26235225017217</v>
      </c>
      <c r="W368" s="73">
        <v>308.26235225017217</v>
      </c>
      <c r="X368" s="73">
        <v>328.59568558350549</v>
      </c>
      <c r="Y368" s="73">
        <v>348.92901891683886</v>
      </c>
      <c r="Z368" s="73">
        <v>475.80901891683885</v>
      </c>
    </row>
    <row r="369" spans="14:26" x14ac:dyDescent="0.25">
      <c r="N369" s="73">
        <v>36.700000000000003</v>
      </c>
      <c r="O369" s="73">
        <v>10.194444444444445</v>
      </c>
      <c r="P369" s="73">
        <v>0.80676470588235294</v>
      </c>
      <c r="Q369" s="73">
        <v>0.80676470588235294</v>
      </c>
      <c r="R369" s="73">
        <v>64.409546409941413</v>
      </c>
      <c r="S369" s="73">
        <v>64.409546409941413</v>
      </c>
      <c r="T369" s="73">
        <v>243.20551302304858</v>
      </c>
      <c r="V369" s="73">
        <v>309.28010196549701</v>
      </c>
      <c r="W369" s="73">
        <v>309.28010196549701</v>
      </c>
      <c r="X369" s="73">
        <v>329.66899085438592</v>
      </c>
      <c r="Y369" s="73">
        <v>350.05787974327478</v>
      </c>
      <c r="Z369" s="73">
        <v>477.28454640994147</v>
      </c>
    </row>
    <row r="370" spans="14:26" x14ac:dyDescent="0.25">
      <c r="N370" s="73">
        <v>36.799999999999997</v>
      </c>
      <c r="O370" s="73">
        <v>10.222222222222221</v>
      </c>
      <c r="P370" s="73">
        <v>0.80676470588235294</v>
      </c>
      <c r="Q370" s="73">
        <v>0.80676470588235294</v>
      </c>
      <c r="R370" s="73">
        <v>64.761030321851848</v>
      </c>
      <c r="S370" s="73">
        <v>64.761030321851848</v>
      </c>
      <c r="T370" s="73">
        <v>243.20551302304858</v>
      </c>
      <c r="V370" s="73">
        <v>310.29880809962958</v>
      </c>
      <c r="W370" s="73">
        <v>310.29880809962958</v>
      </c>
      <c r="X370" s="73">
        <v>330.74325254407404</v>
      </c>
      <c r="Y370" s="73">
        <v>351.1876969885185</v>
      </c>
      <c r="Z370" s="73">
        <v>478.76103032185182</v>
      </c>
    </row>
    <row r="371" spans="14:26" x14ac:dyDescent="0.25">
      <c r="N371" s="73">
        <v>36.9</v>
      </c>
      <c r="O371" s="73">
        <v>10.25</v>
      </c>
      <c r="P371" s="73">
        <v>0.80676470588235294</v>
      </c>
      <c r="Q371" s="73">
        <v>0.80676470588235294</v>
      </c>
      <c r="R371" s="73">
        <v>65.113470652570228</v>
      </c>
      <c r="S371" s="73">
        <v>65.113470652570228</v>
      </c>
      <c r="T371" s="73">
        <v>243.20551302304858</v>
      </c>
      <c r="V371" s="73">
        <v>311.31847065257023</v>
      </c>
      <c r="W371" s="73">
        <v>311.31847065257023</v>
      </c>
      <c r="X371" s="73">
        <v>331.81847065257023</v>
      </c>
      <c r="Y371" s="73">
        <v>352.31847065257023</v>
      </c>
      <c r="Z371" s="73">
        <v>480.23847065257024</v>
      </c>
    </row>
    <row r="372" spans="14:26" x14ac:dyDescent="0.25">
      <c r="N372" s="73">
        <v>37</v>
      </c>
      <c r="O372" s="73">
        <v>10.277777777777777</v>
      </c>
      <c r="P372" s="73">
        <v>0.80676470588235294</v>
      </c>
      <c r="Q372" s="73">
        <v>0.80676470588235294</v>
      </c>
      <c r="R372" s="73">
        <v>65.466867402096511</v>
      </c>
      <c r="S372" s="73">
        <v>65.466867402096511</v>
      </c>
      <c r="T372" s="73">
        <v>243.20551302304858</v>
      </c>
      <c r="V372" s="73">
        <v>312.33908962431872</v>
      </c>
      <c r="W372" s="73">
        <v>312.33908962431872</v>
      </c>
      <c r="X372" s="73">
        <v>332.89464517987426</v>
      </c>
      <c r="Y372" s="73">
        <v>353.4502007354298</v>
      </c>
      <c r="Z372" s="73">
        <v>481.71686740209645</v>
      </c>
    </row>
    <row r="373" spans="14:26" x14ac:dyDescent="0.25">
      <c r="N373" s="73">
        <v>37.1</v>
      </c>
      <c r="O373" s="73">
        <v>10.305555555555555</v>
      </c>
      <c r="P373" s="73">
        <v>0.80676470588235294</v>
      </c>
      <c r="Q373" s="73">
        <v>0.80676470588235294</v>
      </c>
      <c r="R373" s="73">
        <v>65.821220570430739</v>
      </c>
      <c r="S373" s="73">
        <v>65.821220570430739</v>
      </c>
      <c r="T373" s="73">
        <v>243.20551302304858</v>
      </c>
      <c r="V373" s="73">
        <v>313.36066501487517</v>
      </c>
      <c r="W373" s="73">
        <v>313.36066501487517</v>
      </c>
      <c r="X373" s="73">
        <v>333.97177612598625</v>
      </c>
      <c r="Y373" s="73">
        <v>354.5828872370974</v>
      </c>
      <c r="Z373" s="73">
        <v>483.19622057043074</v>
      </c>
    </row>
    <row r="374" spans="14:26" x14ac:dyDescent="0.25">
      <c r="N374" s="73">
        <v>37.200000000000003</v>
      </c>
      <c r="O374" s="73">
        <v>10.333333333333334</v>
      </c>
      <c r="P374" s="73">
        <v>0.80676470588235294</v>
      </c>
      <c r="Q374" s="73">
        <v>0.80676470588235294</v>
      </c>
      <c r="R374" s="73">
        <v>66.17653015757287</v>
      </c>
      <c r="S374" s="73">
        <v>66.17653015757287</v>
      </c>
      <c r="T374" s="73">
        <v>243.20551302304858</v>
      </c>
      <c r="V374" s="73">
        <v>314.38319682423958</v>
      </c>
      <c r="W374" s="73">
        <v>314.38319682423958</v>
      </c>
      <c r="X374" s="73">
        <v>335.04986349090626</v>
      </c>
      <c r="Y374" s="73">
        <v>355.71653015757289</v>
      </c>
      <c r="Z374" s="73">
        <v>484.67653015757287</v>
      </c>
    </row>
    <row r="375" spans="14:26" x14ac:dyDescent="0.25">
      <c r="N375" s="73">
        <v>37.299999999999997</v>
      </c>
      <c r="O375" s="73">
        <v>10.361111111111111</v>
      </c>
      <c r="P375" s="73">
        <v>0.80676470588235294</v>
      </c>
      <c r="Q375" s="73">
        <v>0.80676470588235294</v>
      </c>
      <c r="R375" s="73">
        <v>66.532796163522903</v>
      </c>
      <c r="S375" s="73">
        <v>66.532796163522903</v>
      </c>
      <c r="T375" s="73">
        <v>243.20551302304858</v>
      </c>
      <c r="V375" s="73">
        <v>315.40668505241177</v>
      </c>
      <c r="W375" s="73">
        <v>315.40668505241177</v>
      </c>
      <c r="X375" s="73">
        <v>336.128907274634</v>
      </c>
      <c r="Y375" s="73">
        <v>356.85112949685623</v>
      </c>
      <c r="Z375" s="73">
        <v>486.1577961635229</v>
      </c>
    </row>
    <row r="376" spans="14:26" x14ac:dyDescent="0.25">
      <c r="N376" s="73">
        <v>37.4</v>
      </c>
      <c r="O376" s="73">
        <v>10.388888888888888</v>
      </c>
      <c r="P376" s="73">
        <v>0.80676470588235294</v>
      </c>
      <c r="Q376" s="73">
        <v>0.80676470588235294</v>
      </c>
      <c r="R376" s="73">
        <v>66.890018588280867</v>
      </c>
      <c r="S376" s="73">
        <v>66.890018588280867</v>
      </c>
      <c r="T376" s="73">
        <v>243.20551302304858</v>
      </c>
      <c r="V376" s="73">
        <v>316.43112969939199</v>
      </c>
      <c r="W376" s="73">
        <v>316.43112969939199</v>
      </c>
      <c r="X376" s="73">
        <v>337.20890747716976</v>
      </c>
      <c r="Y376" s="73">
        <v>357.98668525494753</v>
      </c>
      <c r="Z376" s="73">
        <v>487.6400185882809</v>
      </c>
    </row>
    <row r="377" spans="14:26" x14ac:dyDescent="0.25">
      <c r="N377" s="73">
        <v>37.5</v>
      </c>
      <c r="O377" s="73">
        <v>10.416666666666666</v>
      </c>
      <c r="P377" s="73">
        <v>0.80676470588235294</v>
      </c>
      <c r="Q377" s="73">
        <v>0.80676470588235294</v>
      </c>
      <c r="R377" s="73">
        <v>67.248197431846762</v>
      </c>
      <c r="S377" s="73">
        <v>67.248197431846762</v>
      </c>
      <c r="T377" s="73">
        <v>243.20551302304858</v>
      </c>
      <c r="V377" s="73">
        <v>317.4565307651801</v>
      </c>
      <c r="W377" s="73">
        <v>317.4565307651801</v>
      </c>
      <c r="X377" s="73">
        <v>338.28986409851342</v>
      </c>
      <c r="Y377" s="73">
        <v>359.12319743184679</v>
      </c>
      <c r="Z377" s="73">
        <v>489.12319743184679</v>
      </c>
    </row>
    <row r="378" spans="14:26" x14ac:dyDescent="0.25">
      <c r="N378" s="73">
        <v>37.6</v>
      </c>
      <c r="O378" s="73">
        <v>10.444444444444445</v>
      </c>
      <c r="P378" s="73">
        <v>0.80676470588235294</v>
      </c>
      <c r="Q378" s="73">
        <v>0.80676470588235294</v>
      </c>
      <c r="R378" s="73">
        <v>67.607332694220574</v>
      </c>
      <c r="S378" s="73">
        <v>67.607332694220574</v>
      </c>
      <c r="T378" s="73">
        <v>243.20551302304858</v>
      </c>
      <c r="V378" s="73">
        <v>318.48288824977612</v>
      </c>
      <c r="W378" s="73">
        <v>318.48288824977612</v>
      </c>
      <c r="X378" s="73">
        <v>339.37177713866504</v>
      </c>
      <c r="Y378" s="73">
        <v>360.2606660275539</v>
      </c>
      <c r="Z378" s="73">
        <v>490.60733269422053</v>
      </c>
    </row>
    <row r="379" spans="14:26" x14ac:dyDescent="0.25">
      <c r="N379" s="73">
        <v>37.700000000000003</v>
      </c>
      <c r="O379" s="73">
        <v>10.472222222222223</v>
      </c>
      <c r="P379" s="73">
        <v>0.80676470588235294</v>
      </c>
      <c r="Q379" s="73">
        <v>0.80676470588235294</v>
      </c>
      <c r="R379" s="73">
        <v>67.967424375402317</v>
      </c>
      <c r="S379" s="73">
        <v>67.967424375402317</v>
      </c>
      <c r="T379" s="73">
        <v>243.20551302304858</v>
      </c>
      <c r="V379" s="73">
        <v>319.5102021531801</v>
      </c>
      <c r="W379" s="73">
        <v>319.5102021531801</v>
      </c>
      <c r="X379" s="73">
        <v>340.45464659762456</v>
      </c>
      <c r="Y379" s="73">
        <v>361.39909104206902</v>
      </c>
      <c r="Z379" s="73">
        <v>492.09242437540235</v>
      </c>
    </row>
    <row r="380" spans="14:26" x14ac:dyDescent="0.25">
      <c r="N380" s="73">
        <v>37.799999999999997</v>
      </c>
      <c r="O380" s="73">
        <v>10.499999999999998</v>
      </c>
      <c r="P380" s="73">
        <v>0.80676470588235294</v>
      </c>
      <c r="Q380" s="73">
        <v>0.80676470588235294</v>
      </c>
      <c r="R380" s="73">
        <v>68.328472475391919</v>
      </c>
      <c r="S380" s="73">
        <v>68.328472475391919</v>
      </c>
      <c r="T380" s="73">
        <v>243.20551302304858</v>
      </c>
      <c r="V380" s="73">
        <v>320.53847247539193</v>
      </c>
      <c r="W380" s="73">
        <v>320.53847247539193</v>
      </c>
      <c r="X380" s="73">
        <v>341.53847247539193</v>
      </c>
      <c r="Y380" s="73">
        <v>362.53847247539193</v>
      </c>
      <c r="Z380" s="73">
        <v>493.57847247539189</v>
      </c>
    </row>
    <row r="381" spans="14:26" x14ac:dyDescent="0.25">
      <c r="N381" s="73">
        <v>37.9</v>
      </c>
      <c r="O381" s="73">
        <v>10.527777777777777</v>
      </c>
      <c r="P381" s="73">
        <v>0.80676470588235294</v>
      </c>
      <c r="Q381" s="73">
        <v>0.80676470588235294</v>
      </c>
      <c r="R381" s="73">
        <v>68.690476994189495</v>
      </c>
      <c r="S381" s="73">
        <v>68.690476994189495</v>
      </c>
      <c r="T381" s="73">
        <v>243.20551302304858</v>
      </c>
      <c r="V381" s="73">
        <v>321.56769921641171</v>
      </c>
      <c r="W381" s="73">
        <v>321.56769921641171</v>
      </c>
      <c r="X381" s="73">
        <v>342.62325477196725</v>
      </c>
      <c r="Y381" s="73">
        <v>363.6788103275228</v>
      </c>
      <c r="Z381" s="73">
        <v>495.06547699418945</v>
      </c>
    </row>
    <row r="382" spans="14:26" x14ac:dyDescent="0.25">
      <c r="N382" s="73">
        <v>38</v>
      </c>
      <c r="O382" s="73">
        <v>10.555555555555555</v>
      </c>
      <c r="P382" s="73">
        <v>0.80676470588235294</v>
      </c>
      <c r="Q382" s="73">
        <v>0.80676470588235294</v>
      </c>
      <c r="R382" s="73">
        <v>69.053437931794988</v>
      </c>
      <c r="S382" s="73">
        <v>69.053437931794988</v>
      </c>
      <c r="T382" s="73">
        <v>243.20551302304858</v>
      </c>
      <c r="V382" s="73">
        <v>322.59788237623945</v>
      </c>
      <c r="W382" s="73">
        <v>322.59788237623945</v>
      </c>
      <c r="X382" s="73">
        <v>343.70899348735054</v>
      </c>
      <c r="Y382" s="73">
        <v>364.82010459846168</v>
      </c>
      <c r="Z382" s="73">
        <v>496.55343793179503</v>
      </c>
    </row>
    <row r="383" spans="14:26" x14ac:dyDescent="0.25">
      <c r="N383" s="73">
        <v>38.1</v>
      </c>
      <c r="O383" s="73">
        <v>10.583333333333334</v>
      </c>
      <c r="P383" s="73">
        <v>0.80676470588235294</v>
      </c>
      <c r="Q383" s="73">
        <v>0.80676470588235294</v>
      </c>
      <c r="R383" s="73">
        <v>69.417355288208412</v>
      </c>
      <c r="S383" s="73">
        <v>69.417355288208412</v>
      </c>
      <c r="T383" s="73">
        <v>243.20551302304858</v>
      </c>
      <c r="V383" s="73">
        <v>323.62902195487504</v>
      </c>
      <c r="W383" s="73">
        <v>323.62902195487504</v>
      </c>
      <c r="X383" s="73">
        <v>344.79568862154173</v>
      </c>
      <c r="Y383" s="73">
        <v>365.96235528820836</v>
      </c>
      <c r="Z383" s="73">
        <v>498.04235528820834</v>
      </c>
    </row>
    <row r="384" spans="14:26" x14ac:dyDescent="0.25">
      <c r="N384" s="73">
        <v>38.200000000000003</v>
      </c>
      <c r="O384" s="73">
        <v>10.611111111111112</v>
      </c>
      <c r="P384" s="73">
        <v>0.80676470588235294</v>
      </c>
      <c r="Q384" s="73">
        <v>0.80676470588235294</v>
      </c>
      <c r="R384" s="73">
        <v>69.782229063429753</v>
      </c>
      <c r="S384" s="73">
        <v>69.782229063429753</v>
      </c>
      <c r="T384" s="73">
        <v>243.20551302304858</v>
      </c>
      <c r="V384" s="73">
        <v>324.66111795231865</v>
      </c>
      <c r="W384" s="73">
        <v>324.66111795231865</v>
      </c>
      <c r="X384" s="73">
        <v>345.88334017454088</v>
      </c>
      <c r="Y384" s="73">
        <v>367.1055623967631</v>
      </c>
      <c r="Z384" s="73">
        <v>499.53222906342978</v>
      </c>
    </row>
    <row r="385" spans="14:26" x14ac:dyDescent="0.25">
      <c r="N385" s="73">
        <v>38.299999999999997</v>
      </c>
      <c r="O385" s="73">
        <v>10.638888888888888</v>
      </c>
      <c r="P385" s="73">
        <v>0.80676470588235294</v>
      </c>
      <c r="Q385" s="73">
        <v>0.80676470588235294</v>
      </c>
      <c r="R385" s="73">
        <v>70.148059257458954</v>
      </c>
      <c r="S385" s="73">
        <v>70.148059257458954</v>
      </c>
      <c r="T385" s="73">
        <v>243.20551302304858</v>
      </c>
      <c r="V385" s="73">
        <v>325.6941703685701</v>
      </c>
      <c r="W385" s="73">
        <v>325.6941703685701</v>
      </c>
      <c r="X385" s="73">
        <v>346.97194814634787</v>
      </c>
      <c r="Y385" s="73">
        <v>368.24972592412564</v>
      </c>
      <c r="Z385" s="73">
        <v>501.02305925745895</v>
      </c>
    </row>
    <row r="386" spans="14:26" x14ac:dyDescent="0.25">
      <c r="N386" s="73">
        <v>38.4</v>
      </c>
      <c r="O386" s="73">
        <v>10.666666666666666</v>
      </c>
      <c r="P386" s="73">
        <v>0.80676470588235294</v>
      </c>
      <c r="Q386" s="73">
        <v>0.80676470588235294</v>
      </c>
      <c r="R386" s="73">
        <v>70.514845870296128</v>
      </c>
      <c r="S386" s="73">
        <v>70.514845870296128</v>
      </c>
      <c r="T386" s="73">
        <v>243.20551302304858</v>
      </c>
      <c r="V386" s="73">
        <v>326.72817920362945</v>
      </c>
      <c r="W386" s="73">
        <v>326.72817920362945</v>
      </c>
      <c r="X386" s="73">
        <v>348.06151253696277</v>
      </c>
      <c r="Y386" s="73">
        <v>369.39484587029614</v>
      </c>
      <c r="Z386" s="73">
        <v>502.51484587029614</v>
      </c>
    </row>
    <row r="387" spans="14:26" x14ac:dyDescent="0.25">
      <c r="N387" s="73">
        <v>38.5</v>
      </c>
      <c r="O387" s="73">
        <v>10.694444444444445</v>
      </c>
      <c r="P387" s="73">
        <v>0.80676470588235294</v>
      </c>
      <c r="Q387" s="73">
        <v>0.80676470588235294</v>
      </c>
      <c r="R387" s="73">
        <v>70.882588901941219</v>
      </c>
      <c r="S387" s="73">
        <v>70.882588901941219</v>
      </c>
      <c r="T387" s="73">
        <v>243.20551302304858</v>
      </c>
      <c r="V387" s="73">
        <v>327.76314445749676</v>
      </c>
      <c r="W387" s="73">
        <v>327.76314445749676</v>
      </c>
      <c r="X387" s="73">
        <v>349.15203334638568</v>
      </c>
      <c r="Y387" s="73">
        <v>370.54092223527454</v>
      </c>
      <c r="Z387" s="73">
        <v>504.00758890194118</v>
      </c>
    </row>
    <row r="388" spans="14:26" x14ac:dyDescent="0.25">
      <c r="N388" s="73">
        <v>38.6</v>
      </c>
      <c r="O388" s="73">
        <v>10.722222222222223</v>
      </c>
      <c r="P388" s="73">
        <v>0.80676470588235294</v>
      </c>
      <c r="Q388" s="73">
        <v>0.80676470588235294</v>
      </c>
      <c r="R388" s="73">
        <v>71.251288352394226</v>
      </c>
      <c r="S388" s="73">
        <v>71.251288352394226</v>
      </c>
      <c r="T388" s="73">
        <v>243.20551302304858</v>
      </c>
      <c r="V388" s="73">
        <v>328.79906613017198</v>
      </c>
      <c r="W388" s="73">
        <v>328.79906613017198</v>
      </c>
      <c r="X388" s="73">
        <v>350.24351057461644</v>
      </c>
      <c r="Y388" s="73">
        <v>371.68795501906084</v>
      </c>
      <c r="Z388" s="73">
        <v>505.50128835239417</v>
      </c>
    </row>
    <row r="389" spans="14:26" x14ac:dyDescent="0.25">
      <c r="N389" s="73">
        <v>38.700000000000003</v>
      </c>
      <c r="O389" s="73">
        <v>10.75</v>
      </c>
      <c r="P389" s="73">
        <v>0.80676470588235294</v>
      </c>
      <c r="Q389" s="73">
        <v>0.80676470588235294</v>
      </c>
      <c r="R389" s="73">
        <v>71.620944221655137</v>
      </c>
      <c r="S389" s="73">
        <v>71.620944221655137</v>
      </c>
      <c r="T389" s="73">
        <v>243.20551302304858</v>
      </c>
      <c r="V389" s="73">
        <v>329.83594422165515</v>
      </c>
      <c r="W389" s="73">
        <v>329.83594422165515</v>
      </c>
      <c r="X389" s="73">
        <v>351.33594422165515</v>
      </c>
      <c r="Y389" s="73">
        <v>372.83594422165515</v>
      </c>
      <c r="Z389" s="73">
        <v>506.99594422165512</v>
      </c>
    </row>
    <row r="390" spans="14:26" x14ac:dyDescent="0.25">
      <c r="N390" s="73">
        <v>38.799999999999997</v>
      </c>
      <c r="O390" s="73">
        <v>10.777777777777777</v>
      </c>
      <c r="P390" s="73">
        <v>0.80676470588235294</v>
      </c>
      <c r="Q390" s="73">
        <v>0.80676470588235294</v>
      </c>
      <c r="R390" s="73">
        <v>71.991556509723978</v>
      </c>
      <c r="S390" s="73">
        <v>71.991556509723978</v>
      </c>
      <c r="T390" s="73">
        <v>243.20551302304858</v>
      </c>
      <c r="V390" s="73">
        <v>330.87377873194623</v>
      </c>
      <c r="W390" s="73">
        <v>330.87377873194623</v>
      </c>
      <c r="X390" s="73">
        <v>352.42933428750177</v>
      </c>
      <c r="Y390" s="73">
        <v>373.98488984305732</v>
      </c>
      <c r="Z390" s="73">
        <v>508.49155650972398</v>
      </c>
    </row>
    <row r="391" spans="14:26" x14ac:dyDescent="0.25">
      <c r="N391" s="73">
        <v>38.9</v>
      </c>
      <c r="O391" s="73">
        <v>10.805555555555555</v>
      </c>
      <c r="P391" s="73">
        <v>0.80676470588235294</v>
      </c>
      <c r="Q391" s="73">
        <v>0.80676470588235294</v>
      </c>
      <c r="R391" s="73">
        <v>72.36312521660075</v>
      </c>
      <c r="S391" s="73">
        <v>72.36312521660075</v>
      </c>
      <c r="T391" s="73">
        <v>243.20551302304858</v>
      </c>
      <c r="V391" s="73">
        <v>331.91256966104515</v>
      </c>
      <c r="W391" s="73">
        <v>331.91256966104515</v>
      </c>
      <c r="X391" s="73">
        <v>353.52368077215624</v>
      </c>
      <c r="Y391" s="73">
        <v>375.13479188326738</v>
      </c>
      <c r="Z391" s="73">
        <v>509.98812521660068</v>
      </c>
    </row>
    <row r="392" spans="14:26" x14ac:dyDescent="0.25">
      <c r="N392" s="73">
        <v>39</v>
      </c>
      <c r="O392" s="73">
        <v>10.833333333333334</v>
      </c>
      <c r="P392" s="73">
        <v>0.80676470588235294</v>
      </c>
      <c r="Q392" s="73">
        <v>0.80676470588235294</v>
      </c>
      <c r="R392" s="73">
        <v>72.735650342285439</v>
      </c>
      <c r="S392" s="73">
        <v>72.735650342285439</v>
      </c>
      <c r="T392" s="73">
        <v>243.20551302304858</v>
      </c>
      <c r="V392" s="73">
        <v>332.95231700895209</v>
      </c>
      <c r="W392" s="73">
        <v>332.95231700895209</v>
      </c>
      <c r="X392" s="73">
        <v>354.61898367561878</v>
      </c>
      <c r="Y392" s="73">
        <v>376.28565034228541</v>
      </c>
      <c r="Z392" s="73">
        <v>511.48565034228545</v>
      </c>
    </row>
    <row r="393" spans="14:26" x14ac:dyDescent="0.25">
      <c r="N393" s="73">
        <v>39.1</v>
      </c>
      <c r="O393" s="73">
        <v>10.861111111111111</v>
      </c>
      <c r="P393" s="73">
        <v>0.80676470588235294</v>
      </c>
      <c r="Q393" s="73">
        <v>0.80676470588235294</v>
      </c>
      <c r="R393" s="73">
        <v>73.10913188677803</v>
      </c>
      <c r="S393" s="73">
        <v>73.10913188677803</v>
      </c>
      <c r="T393" s="73">
        <v>243.20551302304858</v>
      </c>
      <c r="V393" s="73">
        <v>333.99302077566693</v>
      </c>
      <c r="W393" s="73">
        <v>333.99302077566693</v>
      </c>
      <c r="X393" s="73">
        <v>355.71524299788916</v>
      </c>
      <c r="Y393" s="73">
        <v>377.43746522011139</v>
      </c>
      <c r="Z393" s="73">
        <v>512.98413188677807</v>
      </c>
    </row>
    <row r="394" spans="14:26" x14ac:dyDescent="0.25">
      <c r="N394" s="73">
        <v>39.200000000000003</v>
      </c>
      <c r="O394" s="73">
        <v>10.888888888888889</v>
      </c>
      <c r="P394" s="73">
        <v>0.80676470588235294</v>
      </c>
      <c r="Q394" s="73">
        <v>0.80676470588235294</v>
      </c>
      <c r="R394" s="73">
        <v>73.483569850078567</v>
      </c>
      <c r="S394" s="73">
        <v>73.483569850078567</v>
      </c>
      <c r="T394" s="73">
        <v>243.20551302304858</v>
      </c>
      <c r="U394" s="73">
        <v>243.35023651674524</v>
      </c>
      <c r="V394" s="73">
        <v>335.03468096118968</v>
      </c>
      <c r="W394" s="73">
        <v>335.03468096118968</v>
      </c>
      <c r="X394" s="73">
        <v>356.81245873896745</v>
      </c>
      <c r="Y394" s="73">
        <v>378.59023651674522</v>
      </c>
      <c r="Z394" s="73">
        <v>514.48356985007854</v>
      </c>
    </row>
    <row r="395" spans="14:26" x14ac:dyDescent="0.25">
      <c r="N395" s="73">
        <v>39.299999999999997</v>
      </c>
      <c r="O395" s="73">
        <v>10.916666666666666</v>
      </c>
      <c r="P395" s="73">
        <v>0.80676470588235294</v>
      </c>
      <c r="Q395" s="73">
        <v>0.80676470588235294</v>
      </c>
      <c r="R395" s="73">
        <v>73.858964232186992</v>
      </c>
      <c r="S395" s="73">
        <v>73.858964232186992</v>
      </c>
      <c r="T395" s="73">
        <v>243.20551302304858</v>
      </c>
      <c r="U395" s="73">
        <v>244.15896423218697</v>
      </c>
      <c r="V395" s="73">
        <v>336.07729756552033</v>
      </c>
      <c r="W395" s="73">
        <v>336.07729756552033</v>
      </c>
      <c r="X395" s="73">
        <v>357.91063089885364</v>
      </c>
      <c r="Y395" s="73">
        <v>379.74396423218701</v>
      </c>
      <c r="Z395" s="73">
        <v>515.98396423218696</v>
      </c>
    </row>
    <row r="396" spans="14:26" x14ac:dyDescent="0.25">
      <c r="N396" s="73">
        <v>39.4</v>
      </c>
      <c r="O396" s="73">
        <v>10.944444444444445</v>
      </c>
      <c r="P396" s="73">
        <v>0.80676470588235294</v>
      </c>
      <c r="Q396" s="73">
        <v>0.80676470588235294</v>
      </c>
      <c r="R396" s="73">
        <v>74.235315033103362</v>
      </c>
      <c r="S396" s="73">
        <v>74.235315033103362</v>
      </c>
      <c r="T396" s="73">
        <v>243.20551302304858</v>
      </c>
      <c r="U396" s="73">
        <v>244.9686483664367</v>
      </c>
      <c r="V396" s="73">
        <v>337.12087058865893</v>
      </c>
      <c r="W396" s="73">
        <v>337.12087058865893</v>
      </c>
      <c r="X396" s="73">
        <v>359.00975947754785</v>
      </c>
      <c r="Y396" s="73">
        <v>380.8986483664367</v>
      </c>
      <c r="Z396" s="73">
        <v>517.48531503310335</v>
      </c>
    </row>
    <row r="397" spans="14:26" x14ac:dyDescent="0.25">
      <c r="N397" s="73">
        <v>39.5</v>
      </c>
      <c r="O397" s="73">
        <v>10.972222222222221</v>
      </c>
      <c r="P397" s="73">
        <v>0.80676470588235294</v>
      </c>
      <c r="Q397" s="73">
        <v>0.80676470588235294</v>
      </c>
      <c r="R397" s="73">
        <v>74.61262225282762</v>
      </c>
      <c r="S397" s="73">
        <v>74.61262225282762</v>
      </c>
      <c r="T397" s="73">
        <v>243.20551302304858</v>
      </c>
      <c r="U397" s="73">
        <v>245.77928891949426</v>
      </c>
      <c r="V397" s="73">
        <v>338.16540003060538</v>
      </c>
      <c r="W397" s="73">
        <v>338.16540003060538</v>
      </c>
      <c r="X397" s="73">
        <v>360.10984447504984</v>
      </c>
      <c r="Y397" s="73">
        <v>382.0542889194943</v>
      </c>
      <c r="Z397" s="73">
        <v>518.98762225282758</v>
      </c>
    </row>
    <row r="398" spans="14:26" x14ac:dyDescent="0.25">
      <c r="N398" s="73">
        <v>39.6</v>
      </c>
      <c r="O398" s="73">
        <v>11</v>
      </c>
      <c r="P398" s="73">
        <v>0.80676470588235294</v>
      </c>
      <c r="Q398" s="73">
        <v>0.80676470588235294</v>
      </c>
      <c r="R398" s="73">
        <v>74.990885891359838</v>
      </c>
      <c r="S398" s="73">
        <v>74.990885891359838</v>
      </c>
      <c r="T398" s="73">
        <v>243.20551302304858</v>
      </c>
      <c r="U398" s="73">
        <v>246.59088589135985</v>
      </c>
      <c r="V398" s="73">
        <v>339.21088589135979</v>
      </c>
      <c r="W398" s="73">
        <v>339.21088589135979</v>
      </c>
      <c r="X398" s="73">
        <v>361.21088589135979</v>
      </c>
      <c r="Y398" s="73">
        <v>383.21088589135979</v>
      </c>
      <c r="Z398" s="73">
        <v>520.49088589135977</v>
      </c>
    </row>
    <row r="399" spans="14:26" x14ac:dyDescent="0.25">
      <c r="N399" s="73">
        <v>39.700000000000003</v>
      </c>
      <c r="O399" s="73">
        <v>11.027777777777779</v>
      </c>
      <c r="P399" s="73">
        <v>0.80676470588235294</v>
      </c>
      <c r="Q399" s="73">
        <v>0.80676470588235294</v>
      </c>
      <c r="R399" s="73">
        <v>75.370105948699958</v>
      </c>
      <c r="S399" s="73">
        <v>75.370105948699958</v>
      </c>
      <c r="T399" s="73">
        <v>243.20551302304858</v>
      </c>
      <c r="U399" s="73">
        <v>247.40343928203328</v>
      </c>
      <c r="V399" s="73">
        <v>340.25732817092216</v>
      </c>
      <c r="W399" s="73">
        <v>340.25732817092216</v>
      </c>
      <c r="X399" s="73">
        <v>362.31288372647771</v>
      </c>
      <c r="Y399" s="73">
        <v>384.36843928203325</v>
      </c>
      <c r="Z399" s="73">
        <v>521.99510594869992</v>
      </c>
    </row>
    <row r="400" spans="14:26" x14ac:dyDescent="0.25">
      <c r="N400" s="73">
        <v>39.799999999999997</v>
      </c>
      <c r="O400" s="73">
        <v>11.055555555555555</v>
      </c>
      <c r="P400" s="73">
        <v>0.80676470588235294</v>
      </c>
      <c r="Q400" s="73">
        <v>0.80676470588235294</v>
      </c>
      <c r="R400" s="73">
        <v>75.750282424847995</v>
      </c>
      <c r="S400" s="73">
        <v>75.750282424847995</v>
      </c>
      <c r="T400" s="73">
        <v>243.20551302304858</v>
      </c>
      <c r="U400" s="73">
        <v>248.21694909151466</v>
      </c>
      <c r="V400" s="73">
        <v>341.30472686929244</v>
      </c>
      <c r="W400" s="73">
        <v>341.30472686929244</v>
      </c>
      <c r="X400" s="73">
        <v>363.41583798040352</v>
      </c>
      <c r="Y400" s="73">
        <v>385.52694909151467</v>
      </c>
      <c r="Z400" s="73">
        <v>523.50028242484802</v>
      </c>
    </row>
    <row r="401" spans="14:26" x14ac:dyDescent="0.25">
      <c r="N401" s="73">
        <v>39.9</v>
      </c>
      <c r="O401" s="73">
        <v>11.083333333333332</v>
      </c>
      <c r="P401" s="73">
        <v>0.80676470588235294</v>
      </c>
      <c r="Q401" s="73">
        <v>0.80676470588235294</v>
      </c>
      <c r="R401" s="73">
        <v>76.131415319803949</v>
      </c>
      <c r="S401" s="73">
        <v>76.131415319803949</v>
      </c>
      <c r="T401" s="73">
        <v>243.20551302304858</v>
      </c>
      <c r="U401" s="73">
        <v>249.03141531980395</v>
      </c>
      <c r="V401" s="73">
        <v>342.35308198647061</v>
      </c>
      <c r="W401" s="73">
        <v>342.35308198647061</v>
      </c>
      <c r="X401" s="73">
        <v>364.5197486531373</v>
      </c>
      <c r="Y401" s="73">
        <v>386.68641531980393</v>
      </c>
      <c r="Z401" s="73">
        <v>525.00641531980398</v>
      </c>
    </row>
    <row r="402" spans="14:26" x14ac:dyDescent="0.25">
      <c r="N402" s="73">
        <v>40</v>
      </c>
      <c r="O402" s="73">
        <v>11.111111111111111</v>
      </c>
      <c r="P402" s="73">
        <v>0.80676470588235294</v>
      </c>
      <c r="Q402" s="73">
        <v>0.80676470588235294</v>
      </c>
      <c r="R402" s="73">
        <v>76.513504633567834</v>
      </c>
      <c r="S402" s="73">
        <v>76.513504633567834</v>
      </c>
      <c r="T402" s="73">
        <v>243.20551302304858</v>
      </c>
      <c r="U402" s="73">
        <v>249.84683796690115</v>
      </c>
      <c r="V402" s="73">
        <v>343.40239352245669</v>
      </c>
      <c r="W402" s="73">
        <v>343.40239352245669</v>
      </c>
      <c r="X402" s="73">
        <v>365.62461574467892</v>
      </c>
      <c r="Y402" s="73">
        <v>387.84683796690115</v>
      </c>
      <c r="Z402" s="73">
        <v>526.51350463356778</v>
      </c>
    </row>
    <row r="403" spans="14:26" x14ac:dyDescent="0.25">
      <c r="N403" s="73">
        <v>40.1</v>
      </c>
      <c r="O403" s="73">
        <v>11.138888888888889</v>
      </c>
      <c r="P403" s="73">
        <v>0.80676470588235294</v>
      </c>
      <c r="Q403" s="73">
        <v>0.80676470588235294</v>
      </c>
      <c r="R403" s="73">
        <v>76.89655036613965</v>
      </c>
      <c r="S403" s="73">
        <v>76.89655036613965</v>
      </c>
      <c r="T403" s="73">
        <v>243.20551302304858</v>
      </c>
      <c r="U403" s="73">
        <v>250.66321703280633</v>
      </c>
      <c r="V403" s="73">
        <v>344.45266147725079</v>
      </c>
      <c r="W403" s="73">
        <v>344.45266147725079</v>
      </c>
      <c r="X403" s="73">
        <v>366.73043925502856</v>
      </c>
      <c r="Y403" s="73">
        <v>389.00821703280633</v>
      </c>
      <c r="Z403" s="73">
        <v>528.02155036613965</v>
      </c>
    </row>
    <row r="404" spans="14:26" x14ac:dyDescent="0.25">
      <c r="N404" s="73">
        <v>40.200000000000003</v>
      </c>
      <c r="O404" s="73">
        <v>11.166666666666668</v>
      </c>
      <c r="P404" s="73">
        <v>0.80676470588235294</v>
      </c>
      <c r="Q404" s="73">
        <v>0.80676470588235294</v>
      </c>
      <c r="R404" s="73">
        <v>77.280552517519382</v>
      </c>
      <c r="S404" s="73">
        <v>77.280552517519382</v>
      </c>
      <c r="T404" s="73">
        <v>243.20551302304858</v>
      </c>
      <c r="U404" s="73">
        <v>251.48055251751936</v>
      </c>
      <c r="V404" s="73">
        <v>345.50388585085273</v>
      </c>
      <c r="W404" s="73">
        <v>345.50388585085273</v>
      </c>
      <c r="X404" s="73">
        <v>367.83721918418604</v>
      </c>
      <c r="Y404" s="73">
        <v>390.17055251751941</v>
      </c>
      <c r="Z404" s="73">
        <v>529.53055251751937</v>
      </c>
    </row>
    <row r="405" spans="14:26" x14ac:dyDescent="0.25">
      <c r="N405" s="73">
        <v>40.299999999999997</v>
      </c>
      <c r="O405" s="73">
        <v>11.194444444444443</v>
      </c>
      <c r="P405" s="73">
        <v>0.80676470588235294</v>
      </c>
      <c r="Q405" s="73">
        <v>0.80676470588235294</v>
      </c>
      <c r="R405" s="73">
        <v>77.665511087706975</v>
      </c>
      <c r="S405" s="73">
        <v>77.665511087706975</v>
      </c>
      <c r="T405" s="73">
        <v>243.20551302304858</v>
      </c>
      <c r="U405" s="73">
        <v>252.29884442104031</v>
      </c>
      <c r="V405" s="73">
        <v>346.55606664326251</v>
      </c>
      <c r="W405" s="73">
        <v>346.55606664326251</v>
      </c>
      <c r="X405" s="73">
        <v>368.94495553215143</v>
      </c>
      <c r="Y405" s="73">
        <v>391.33384442104028</v>
      </c>
      <c r="Z405" s="73">
        <v>531.04051108770693</v>
      </c>
    </row>
    <row r="406" spans="14:26" x14ac:dyDescent="0.25">
      <c r="N406" s="73">
        <v>40.4</v>
      </c>
      <c r="O406" s="73">
        <v>11.222222222222221</v>
      </c>
      <c r="P406" s="73">
        <v>0.80676470588235294</v>
      </c>
      <c r="Q406" s="73">
        <v>0.80676470588235294</v>
      </c>
      <c r="R406" s="73">
        <v>78.051426076702541</v>
      </c>
      <c r="S406" s="73">
        <v>78.051426076702541</v>
      </c>
      <c r="T406" s="73">
        <v>243.20551302304858</v>
      </c>
      <c r="U406" s="73">
        <v>253.1180927433692</v>
      </c>
      <c r="V406" s="73">
        <v>347.60920385448031</v>
      </c>
      <c r="W406" s="73">
        <v>347.60920385448031</v>
      </c>
      <c r="X406" s="73">
        <v>370.05364829892477</v>
      </c>
      <c r="Y406" s="73">
        <v>392.49809274336917</v>
      </c>
      <c r="Z406" s="73">
        <v>532.55142607670246</v>
      </c>
    </row>
    <row r="407" spans="14:26" x14ac:dyDescent="0.25">
      <c r="N407" s="73">
        <v>40.5</v>
      </c>
      <c r="O407" s="73">
        <v>11.25</v>
      </c>
      <c r="P407" s="73">
        <v>0.80676470588235294</v>
      </c>
      <c r="Q407" s="73">
        <v>0.80676470588235294</v>
      </c>
      <c r="R407" s="73">
        <v>78.438297484506037</v>
      </c>
      <c r="S407" s="73">
        <v>78.438297484506037</v>
      </c>
      <c r="T407" s="73">
        <v>243.20551302304858</v>
      </c>
      <c r="U407" s="73">
        <v>253.93829748450605</v>
      </c>
      <c r="V407" s="73">
        <v>348.66329748450602</v>
      </c>
      <c r="W407" s="73">
        <v>348.66329748450602</v>
      </c>
      <c r="X407" s="73">
        <v>371.16329748450602</v>
      </c>
      <c r="Y407" s="73">
        <v>393.66329748450602</v>
      </c>
      <c r="Z407" s="73">
        <v>534.06329748450605</v>
      </c>
    </row>
    <row r="408" spans="14:26" x14ac:dyDescent="0.25">
      <c r="N408" s="73">
        <v>40.6</v>
      </c>
      <c r="O408" s="73">
        <v>11.277777777777779</v>
      </c>
      <c r="P408" s="73">
        <v>0.80676470588235294</v>
      </c>
      <c r="Q408" s="73">
        <v>0.80676470588235294</v>
      </c>
      <c r="R408" s="73">
        <v>78.826125311117451</v>
      </c>
      <c r="S408" s="73">
        <v>78.826125311117451</v>
      </c>
      <c r="T408" s="73">
        <v>243.20551302304858</v>
      </c>
      <c r="U408" s="73">
        <v>254.75945864445077</v>
      </c>
      <c r="V408" s="73">
        <v>349.71834753333968</v>
      </c>
      <c r="W408" s="73">
        <v>349.71834753333968</v>
      </c>
      <c r="X408" s="73">
        <v>372.27390308889522</v>
      </c>
      <c r="Y408" s="73">
        <v>394.82945864445082</v>
      </c>
      <c r="Z408" s="73">
        <v>535.57612531111749</v>
      </c>
    </row>
    <row r="409" spans="14:26" x14ac:dyDescent="0.25">
      <c r="N409" s="73">
        <v>40.700000000000003</v>
      </c>
      <c r="O409" s="73">
        <v>11.305555555555555</v>
      </c>
      <c r="P409" s="73">
        <v>0.80676470588235294</v>
      </c>
      <c r="Q409" s="73">
        <v>0.80676470588235294</v>
      </c>
      <c r="R409" s="73">
        <v>79.214909556536753</v>
      </c>
      <c r="S409" s="73">
        <v>79.214909556536753</v>
      </c>
      <c r="T409" s="73">
        <v>243.20551302304858</v>
      </c>
      <c r="U409" s="73">
        <v>255.5815762232034</v>
      </c>
      <c r="V409" s="73">
        <v>350.77435400098113</v>
      </c>
      <c r="W409" s="73">
        <v>350.77435400098113</v>
      </c>
      <c r="X409" s="73">
        <v>373.38546511209222</v>
      </c>
      <c r="Y409" s="73">
        <v>395.99657622320336</v>
      </c>
      <c r="Z409" s="73">
        <v>537.08990955653667</v>
      </c>
    </row>
    <row r="410" spans="14:26" x14ac:dyDescent="0.25">
      <c r="N410" s="73">
        <v>40.799999999999997</v>
      </c>
      <c r="O410" s="73">
        <v>11.333333333333332</v>
      </c>
      <c r="P410" s="73">
        <v>0.80676470588235294</v>
      </c>
      <c r="Q410" s="73">
        <v>0.80676470588235294</v>
      </c>
      <c r="R410" s="73">
        <v>79.604650220763972</v>
      </c>
      <c r="S410" s="73">
        <v>79.604650220763972</v>
      </c>
      <c r="T410" s="73">
        <v>243.20551302304858</v>
      </c>
      <c r="U410" s="73">
        <v>256.40465022076398</v>
      </c>
      <c r="V410" s="73">
        <v>351.83131688743066</v>
      </c>
      <c r="W410" s="73">
        <v>351.83131688743066</v>
      </c>
      <c r="X410" s="73">
        <v>374.49798355409735</v>
      </c>
      <c r="Y410" s="73">
        <v>397.16465022076397</v>
      </c>
      <c r="Z410" s="73">
        <v>538.60465022076403</v>
      </c>
    </row>
    <row r="411" spans="14:26" x14ac:dyDescent="0.25">
      <c r="N411" s="73">
        <v>40.9</v>
      </c>
      <c r="O411" s="73">
        <v>11.361111111111111</v>
      </c>
      <c r="P411" s="73">
        <v>0.80676470588235294</v>
      </c>
      <c r="Q411" s="73">
        <v>0.80676470588235294</v>
      </c>
      <c r="R411" s="73">
        <v>79.995347303799122</v>
      </c>
      <c r="S411" s="73">
        <v>79.995347303799122</v>
      </c>
      <c r="T411" s="73">
        <v>243.20551302304858</v>
      </c>
      <c r="U411" s="73">
        <v>257.22868063713247</v>
      </c>
      <c r="V411" s="73">
        <v>352.88923619268803</v>
      </c>
      <c r="W411" s="73">
        <v>352.88923619268803</v>
      </c>
      <c r="X411" s="73">
        <v>375.61145841491026</v>
      </c>
      <c r="Y411" s="73">
        <v>398.33368063713249</v>
      </c>
      <c r="Z411" s="73">
        <v>540.12034730379912</v>
      </c>
    </row>
    <row r="412" spans="14:26" x14ac:dyDescent="0.25">
      <c r="N412" s="73">
        <v>41</v>
      </c>
      <c r="O412" s="73">
        <v>11.388888888888889</v>
      </c>
      <c r="P412" s="73">
        <v>0.80676470588235294</v>
      </c>
      <c r="Q412" s="73">
        <v>0.80676470588235294</v>
      </c>
      <c r="R412" s="73">
        <v>80.387000805642217</v>
      </c>
      <c r="S412" s="73">
        <v>80.387000805642217</v>
      </c>
      <c r="T412" s="73">
        <v>243.20551302304858</v>
      </c>
      <c r="U412" s="73">
        <v>258.05366747230886</v>
      </c>
      <c r="V412" s="73">
        <v>353.94811191675331</v>
      </c>
      <c r="W412" s="73">
        <v>353.94811191675331</v>
      </c>
      <c r="X412" s="73">
        <v>376.72588969453108</v>
      </c>
      <c r="Y412" s="73">
        <v>399.50366747230885</v>
      </c>
      <c r="Z412" s="73">
        <v>541.63700080564217</v>
      </c>
    </row>
    <row r="413" spans="14:26" x14ac:dyDescent="0.25">
      <c r="N413" s="73">
        <v>41.1</v>
      </c>
      <c r="O413" s="73">
        <v>11.416666666666666</v>
      </c>
      <c r="P413" s="73">
        <v>0.80676470588235294</v>
      </c>
      <c r="Q413" s="73">
        <v>0.80676470588235294</v>
      </c>
      <c r="R413" s="73">
        <v>80.7796107262932</v>
      </c>
      <c r="S413" s="73">
        <v>80.7796107262932</v>
      </c>
      <c r="T413" s="73">
        <v>243.20551302304858</v>
      </c>
      <c r="U413" s="73">
        <v>258.87961072629321</v>
      </c>
      <c r="V413" s="73">
        <v>355.00794405962654</v>
      </c>
      <c r="W413" s="73">
        <v>355.00794405962654</v>
      </c>
      <c r="X413" s="73">
        <v>377.84127739295985</v>
      </c>
      <c r="Y413" s="73">
        <v>400.67461072629322</v>
      </c>
      <c r="Z413" s="73">
        <v>543.15461072629319</v>
      </c>
    </row>
    <row r="414" spans="14:26" x14ac:dyDescent="0.25">
      <c r="N414" s="73">
        <v>41.2</v>
      </c>
      <c r="O414" s="73">
        <v>11.444444444444445</v>
      </c>
      <c r="P414" s="73">
        <v>0.80676470588235294</v>
      </c>
      <c r="Q414" s="73">
        <v>0.80676470588235294</v>
      </c>
      <c r="R414" s="73">
        <v>81.173177065752128</v>
      </c>
      <c r="S414" s="73">
        <v>81.173177065752128</v>
      </c>
      <c r="T414" s="73">
        <v>243.20551302304858</v>
      </c>
      <c r="U414" s="73">
        <v>259.70651039908546</v>
      </c>
      <c r="V414" s="73">
        <v>356.06873262130773</v>
      </c>
      <c r="W414" s="73">
        <v>356.06873262130773</v>
      </c>
      <c r="X414" s="73">
        <v>378.95762151019665</v>
      </c>
      <c r="Y414" s="73">
        <v>401.8465103990855</v>
      </c>
      <c r="Z414" s="73">
        <v>544.67317706575216</v>
      </c>
    </row>
    <row r="415" spans="14:26" x14ac:dyDescent="0.25">
      <c r="N415" s="73">
        <v>41.3</v>
      </c>
      <c r="O415" s="73">
        <v>11.472222222222221</v>
      </c>
      <c r="P415" s="73">
        <v>0.80676470588235294</v>
      </c>
      <c r="Q415" s="73">
        <v>0.80676470588235294</v>
      </c>
      <c r="R415" s="73">
        <v>81.567699824018945</v>
      </c>
      <c r="S415" s="73">
        <v>81.567699824018945</v>
      </c>
      <c r="T415" s="73">
        <v>243.20551302304858</v>
      </c>
      <c r="U415" s="73">
        <v>260.53436649068556</v>
      </c>
      <c r="V415" s="73">
        <v>357.13047760179666</v>
      </c>
      <c r="W415" s="73">
        <v>357.13047760179666</v>
      </c>
      <c r="X415" s="73">
        <v>380.07492204624111</v>
      </c>
      <c r="Y415" s="73">
        <v>403.01936649068557</v>
      </c>
      <c r="Z415" s="73">
        <v>546.19269982401886</v>
      </c>
    </row>
    <row r="416" spans="14:26" x14ac:dyDescent="0.25">
      <c r="N416" s="73">
        <v>41.4</v>
      </c>
      <c r="O416" s="73">
        <v>11.5</v>
      </c>
      <c r="P416" s="73">
        <v>0.80676470588235294</v>
      </c>
      <c r="Q416" s="73">
        <v>0.80676470588235294</v>
      </c>
      <c r="R416" s="73">
        <v>81.963179001093707</v>
      </c>
      <c r="S416" s="73">
        <v>81.963179001093707</v>
      </c>
      <c r="T416" s="73">
        <v>243.20551302304858</v>
      </c>
      <c r="U416" s="73">
        <v>261.36317900109373</v>
      </c>
      <c r="V416" s="73">
        <v>358.19317900109371</v>
      </c>
      <c r="W416" s="73">
        <v>358.19317900109371</v>
      </c>
      <c r="X416" s="73">
        <v>381.19317900109371</v>
      </c>
      <c r="Y416" s="73">
        <v>404.19317900109371</v>
      </c>
      <c r="Z416" s="73">
        <v>547.71317900109375</v>
      </c>
    </row>
    <row r="417" spans="14:26" x14ac:dyDescent="0.25">
      <c r="N417" s="73">
        <v>41.5</v>
      </c>
      <c r="O417" s="73">
        <v>11.527777777777777</v>
      </c>
      <c r="P417" s="73">
        <v>0.80676470588235294</v>
      </c>
      <c r="Q417" s="73">
        <v>0.80676470588235294</v>
      </c>
      <c r="R417" s="73">
        <v>82.359614596976371</v>
      </c>
      <c r="S417" s="73">
        <v>82.359614596976371</v>
      </c>
      <c r="T417" s="73">
        <v>243.20551302304858</v>
      </c>
      <c r="U417" s="73">
        <v>262.19294793030974</v>
      </c>
      <c r="V417" s="73">
        <v>359.25683681919861</v>
      </c>
      <c r="W417" s="73">
        <v>359.25683681919861</v>
      </c>
      <c r="X417" s="73">
        <v>382.31239237475415</v>
      </c>
      <c r="Y417" s="73">
        <v>405.3679479303097</v>
      </c>
      <c r="Z417" s="73">
        <v>549.23461459697637</v>
      </c>
    </row>
    <row r="418" spans="14:26" x14ac:dyDescent="0.25">
      <c r="N418" s="73">
        <v>41.6</v>
      </c>
      <c r="O418" s="73">
        <v>11.555555555555555</v>
      </c>
      <c r="P418" s="73">
        <v>0.80676470588235294</v>
      </c>
      <c r="Q418" s="73">
        <v>0.80676470588235294</v>
      </c>
      <c r="R418" s="73">
        <v>82.757006611666981</v>
      </c>
      <c r="S418" s="73">
        <v>82.757006611666981</v>
      </c>
      <c r="T418" s="73">
        <v>243.20551302304858</v>
      </c>
      <c r="U418" s="73">
        <v>263.0236732783336</v>
      </c>
      <c r="V418" s="73">
        <v>360.32145105611141</v>
      </c>
      <c r="W418" s="73">
        <v>360.32145105611141</v>
      </c>
      <c r="X418" s="73">
        <v>383.4325621672225</v>
      </c>
      <c r="Y418" s="73">
        <v>406.54367327833364</v>
      </c>
      <c r="Z418" s="73">
        <v>550.75700661166695</v>
      </c>
    </row>
    <row r="419" spans="14:26" x14ac:dyDescent="0.25">
      <c r="N419" s="73">
        <v>41.7</v>
      </c>
      <c r="O419" s="73">
        <v>11.583333333333334</v>
      </c>
      <c r="P419" s="73">
        <v>0.80676470588235294</v>
      </c>
      <c r="Q419" s="73">
        <v>0.80676470588235294</v>
      </c>
      <c r="R419" s="73">
        <v>83.155355045165493</v>
      </c>
      <c r="S419" s="73">
        <v>83.155355045165493</v>
      </c>
      <c r="T419" s="73">
        <v>243.20551302304858</v>
      </c>
      <c r="U419" s="73">
        <v>263.85535504516554</v>
      </c>
      <c r="V419" s="73">
        <v>361.38702171183218</v>
      </c>
      <c r="W419" s="73">
        <v>361.38702171183218</v>
      </c>
      <c r="X419" s="73">
        <v>384.55368837849886</v>
      </c>
      <c r="Y419" s="73">
        <v>407.72035504516549</v>
      </c>
      <c r="Z419" s="73">
        <v>552.28035504516549</v>
      </c>
    </row>
    <row r="420" spans="14:26" x14ac:dyDescent="0.25">
      <c r="N420" s="73">
        <v>41.8</v>
      </c>
      <c r="O420" s="73">
        <v>11.611111111111111</v>
      </c>
      <c r="P420" s="73">
        <v>0.80676470588235294</v>
      </c>
      <c r="Q420" s="73">
        <v>0.80676470588235294</v>
      </c>
      <c r="R420" s="73">
        <v>83.554659897471922</v>
      </c>
      <c r="S420" s="73">
        <v>83.554659897471922</v>
      </c>
      <c r="T420" s="73">
        <v>243.20551302304858</v>
      </c>
      <c r="U420" s="73">
        <v>264.68799323080526</v>
      </c>
      <c r="V420" s="73">
        <v>362.45354878636078</v>
      </c>
      <c r="W420" s="73">
        <v>362.45354878636078</v>
      </c>
      <c r="X420" s="73">
        <v>385.67577100858301</v>
      </c>
      <c r="Y420" s="73">
        <v>408.89799323080524</v>
      </c>
      <c r="Z420" s="73">
        <v>553.80465989747188</v>
      </c>
    </row>
    <row r="421" spans="14:26" x14ac:dyDescent="0.25">
      <c r="N421" s="73">
        <v>41.9</v>
      </c>
      <c r="O421" s="73">
        <v>11.638888888888888</v>
      </c>
      <c r="P421" s="73">
        <v>0.80676470588235294</v>
      </c>
      <c r="Q421" s="73">
        <v>0.80676470588235294</v>
      </c>
      <c r="R421" s="73">
        <v>83.954921168586267</v>
      </c>
      <c r="S421" s="73">
        <v>83.954921168586267</v>
      </c>
      <c r="T421" s="73">
        <v>243.20551302304858</v>
      </c>
      <c r="U421" s="73">
        <v>265.52158783525294</v>
      </c>
      <c r="V421" s="73">
        <v>363.52103227969735</v>
      </c>
      <c r="W421" s="73">
        <v>363.52103227969735</v>
      </c>
      <c r="X421" s="73">
        <v>386.79881005747512</v>
      </c>
      <c r="Y421" s="73">
        <v>410.07658783525289</v>
      </c>
      <c r="Z421" s="73">
        <v>555.32992116858622</v>
      </c>
    </row>
    <row r="422" spans="14:26" x14ac:dyDescent="0.25">
      <c r="N422" s="73">
        <v>42</v>
      </c>
      <c r="O422" s="73">
        <v>11.666666666666666</v>
      </c>
      <c r="P422" s="73">
        <v>0.80676470588235294</v>
      </c>
      <c r="Q422" s="73">
        <v>0.80676470588235294</v>
      </c>
      <c r="R422" s="73">
        <v>84.35613885850853</v>
      </c>
      <c r="S422" s="73">
        <v>84.35613885850853</v>
      </c>
      <c r="T422" s="73">
        <v>243.20551302304858</v>
      </c>
      <c r="U422" s="73">
        <v>266.35613885850853</v>
      </c>
      <c r="V422" s="73">
        <v>364.58947219184188</v>
      </c>
      <c r="W422" s="73">
        <v>364.58947219184188</v>
      </c>
      <c r="X422" s="73">
        <v>387.92280552517519</v>
      </c>
      <c r="Y422" s="73">
        <v>411.25613885850856</v>
      </c>
      <c r="Z422" s="73">
        <v>556.85613885850853</v>
      </c>
    </row>
    <row r="423" spans="14:26" x14ac:dyDescent="0.25">
      <c r="N423" s="73">
        <v>42.1</v>
      </c>
      <c r="O423" s="73">
        <v>11.694444444444445</v>
      </c>
      <c r="P423" s="73">
        <v>0.80676470588235294</v>
      </c>
      <c r="Q423" s="73">
        <v>0.80676470588235294</v>
      </c>
      <c r="R423" s="73">
        <v>84.758312967238751</v>
      </c>
      <c r="S423" s="73">
        <v>84.758312967238751</v>
      </c>
      <c r="T423" s="73">
        <v>243.20551302304858</v>
      </c>
      <c r="U423" s="73">
        <v>267.19164630057207</v>
      </c>
      <c r="V423" s="73">
        <v>365.65886852279431</v>
      </c>
      <c r="W423" s="73">
        <v>365.65886852279431</v>
      </c>
      <c r="X423" s="73">
        <v>389.04775741168322</v>
      </c>
      <c r="Y423" s="73">
        <v>412.43664630057208</v>
      </c>
      <c r="Z423" s="73">
        <v>558.38331296723879</v>
      </c>
    </row>
    <row r="424" spans="14:26" x14ac:dyDescent="0.25">
      <c r="N424" s="73">
        <v>42.2</v>
      </c>
      <c r="O424" s="73">
        <v>11.722222222222223</v>
      </c>
      <c r="P424" s="73">
        <v>0.80676470588235294</v>
      </c>
      <c r="Q424" s="73">
        <v>0.80676470588235294</v>
      </c>
      <c r="R424" s="73">
        <v>85.161443494776861</v>
      </c>
      <c r="S424" s="73">
        <v>85.161443494776861</v>
      </c>
      <c r="T424" s="73">
        <v>243.20551302304858</v>
      </c>
      <c r="U424" s="73">
        <v>268.02811016144352</v>
      </c>
      <c r="V424" s="73">
        <v>366.72922127255458</v>
      </c>
      <c r="W424" s="73">
        <v>366.72922127255458</v>
      </c>
      <c r="X424" s="73">
        <v>390.17366571699904</v>
      </c>
      <c r="Y424" s="73">
        <v>413.6181101614435</v>
      </c>
      <c r="Z424" s="73">
        <v>559.91144349477679</v>
      </c>
    </row>
    <row r="425" spans="14:26" x14ac:dyDescent="0.25">
      <c r="N425" s="73">
        <v>42.3</v>
      </c>
      <c r="O425" s="73">
        <v>11.749999999999998</v>
      </c>
      <c r="P425" s="73">
        <v>0.80676470588235294</v>
      </c>
      <c r="Q425" s="73">
        <v>0.80676470588235294</v>
      </c>
      <c r="R425" s="73">
        <v>85.56553044112286</v>
      </c>
      <c r="S425" s="73">
        <v>85.56553044112286</v>
      </c>
      <c r="T425" s="73">
        <v>243.20551302304858</v>
      </c>
      <c r="U425" s="73">
        <v>268.86553044112281</v>
      </c>
      <c r="V425" s="73">
        <v>367.80053044112287</v>
      </c>
      <c r="W425" s="73">
        <v>367.80053044112287</v>
      </c>
      <c r="X425" s="73">
        <v>391.30053044112287</v>
      </c>
      <c r="Y425" s="73">
        <v>414.80053044112287</v>
      </c>
      <c r="Z425" s="73">
        <v>561.44053044112286</v>
      </c>
    </row>
    <row r="426" spans="14:26" x14ac:dyDescent="0.25">
      <c r="N426" s="73">
        <v>42.4</v>
      </c>
      <c r="O426" s="73">
        <v>11.777777777777777</v>
      </c>
      <c r="P426" s="73">
        <v>0.80676470588235294</v>
      </c>
      <c r="Q426" s="73">
        <v>0.80676470588235294</v>
      </c>
      <c r="R426" s="73">
        <v>85.970573806276803</v>
      </c>
      <c r="S426" s="73">
        <v>85.970573806276803</v>
      </c>
      <c r="T426" s="73">
        <v>243.20551302304858</v>
      </c>
      <c r="U426" s="73">
        <v>269.70390713961012</v>
      </c>
      <c r="V426" s="73">
        <v>368.87279602849901</v>
      </c>
      <c r="W426" s="73">
        <v>368.87279602849901</v>
      </c>
      <c r="X426" s="73">
        <v>392.42835158405455</v>
      </c>
      <c r="Y426" s="73">
        <v>415.9839071396101</v>
      </c>
      <c r="Z426" s="73">
        <v>562.97057380627678</v>
      </c>
    </row>
    <row r="427" spans="14:26" x14ac:dyDescent="0.25">
      <c r="N427" s="73">
        <v>42.5</v>
      </c>
      <c r="O427" s="73">
        <v>11.805555555555555</v>
      </c>
      <c r="P427" s="73">
        <v>0.80676470588235294</v>
      </c>
      <c r="Q427" s="73">
        <v>0.80676470588235294</v>
      </c>
      <c r="R427" s="73">
        <v>86.376573590238678</v>
      </c>
      <c r="S427" s="73">
        <v>86.376573590238678</v>
      </c>
      <c r="T427" s="73">
        <v>243.20551302304858</v>
      </c>
      <c r="U427" s="73">
        <v>270.54324025690534</v>
      </c>
      <c r="V427" s="73">
        <v>369.94601803468311</v>
      </c>
      <c r="W427" s="73">
        <v>369.94601803468311</v>
      </c>
      <c r="X427" s="73">
        <v>393.55712914579419</v>
      </c>
      <c r="Y427" s="73">
        <v>417.16824025690534</v>
      </c>
      <c r="Z427" s="73">
        <v>564.50157359023865</v>
      </c>
    </row>
    <row r="428" spans="14:26" x14ac:dyDescent="0.25">
      <c r="N428" s="73">
        <v>42.6</v>
      </c>
      <c r="O428" s="73">
        <v>11.833333333333334</v>
      </c>
      <c r="P428" s="73">
        <v>0.80676470588235294</v>
      </c>
      <c r="Q428" s="73">
        <v>0.80676470588235294</v>
      </c>
      <c r="R428" s="73">
        <v>86.783529793008483</v>
      </c>
      <c r="S428" s="73">
        <v>86.783529793008483</v>
      </c>
      <c r="T428" s="73">
        <v>243.20551302304858</v>
      </c>
      <c r="U428" s="73">
        <v>271.38352979300851</v>
      </c>
      <c r="V428" s="73">
        <v>371.02019645967516</v>
      </c>
      <c r="W428" s="73">
        <v>371.02019645967516</v>
      </c>
      <c r="X428" s="73">
        <v>394.68686312634185</v>
      </c>
      <c r="Y428" s="73">
        <v>418.35352979300848</v>
      </c>
      <c r="Z428" s="73">
        <v>566.03352979300848</v>
      </c>
    </row>
    <row r="429" spans="14:26" x14ac:dyDescent="0.25">
      <c r="N429" s="73">
        <v>42.7</v>
      </c>
      <c r="O429" s="73">
        <v>11.861111111111112</v>
      </c>
      <c r="P429" s="73">
        <v>0.80676470588235294</v>
      </c>
      <c r="Q429" s="73">
        <v>0.80676470588235294</v>
      </c>
      <c r="R429" s="73">
        <v>87.191442414586206</v>
      </c>
      <c r="S429" s="73">
        <v>87.191442414586206</v>
      </c>
      <c r="T429" s="73">
        <v>243.20551302304858</v>
      </c>
      <c r="U429" s="73">
        <v>272.22477574791952</v>
      </c>
      <c r="V429" s="73">
        <v>372.09533130347506</v>
      </c>
      <c r="W429" s="73">
        <v>372.09533130347506</v>
      </c>
      <c r="X429" s="73">
        <v>395.81755352569729</v>
      </c>
      <c r="Y429" s="73">
        <v>419.53977574791952</v>
      </c>
      <c r="Z429" s="73">
        <v>567.56644241458616</v>
      </c>
    </row>
    <row r="430" spans="14:26" x14ac:dyDescent="0.25">
      <c r="N430" s="73">
        <v>42.8</v>
      </c>
      <c r="O430" s="73">
        <v>11.888888888888888</v>
      </c>
      <c r="P430" s="73">
        <v>0.80676470588235294</v>
      </c>
      <c r="Q430" s="73">
        <v>0.80676470588235294</v>
      </c>
      <c r="R430" s="73">
        <v>87.600311454971788</v>
      </c>
      <c r="S430" s="73">
        <v>87.600311454971788</v>
      </c>
      <c r="T430" s="73">
        <v>243.20551302304858</v>
      </c>
      <c r="U430" s="73">
        <v>273.06697812163844</v>
      </c>
      <c r="V430" s="73">
        <v>373.17142256608292</v>
      </c>
      <c r="W430" s="73">
        <v>373.17142256608292</v>
      </c>
      <c r="X430" s="73">
        <v>396.9492003438607</v>
      </c>
      <c r="Y430" s="73">
        <v>420.72697812163847</v>
      </c>
      <c r="Z430" s="73">
        <v>569.1003114549718</v>
      </c>
    </row>
    <row r="431" spans="14:26" x14ac:dyDescent="0.25">
      <c r="N431" s="73">
        <v>42.9</v>
      </c>
      <c r="O431" s="73">
        <v>11.916666666666666</v>
      </c>
      <c r="P431" s="73">
        <v>0.80676470588235294</v>
      </c>
      <c r="Q431" s="73">
        <v>0.80676470588235294</v>
      </c>
      <c r="R431" s="73">
        <v>88.010136914165344</v>
      </c>
      <c r="S431" s="73">
        <v>88.010136914165344</v>
      </c>
      <c r="T431" s="73">
        <v>243.20551302304858</v>
      </c>
      <c r="U431" s="73">
        <v>273.91013691416532</v>
      </c>
      <c r="V431" s="73">
        <v>374.24847024749863</v>
      </c>
      <c r="W431" s="73">
        <v>374.24847024749863</v>
      </c>
      <c r="X431" s="73">
        <v>398.08180358083195</v>
      </c>
      <c r="Y431" s="73">
        <v>421.91513691416532</v>
      </c>
      <c r="Z431" s="73">
        <v>570.63513691416529</v>
      </c>
    </row>
    <row r="432" spans="14:26" x14ac:dyDescent="0.25">
      <c r="N432" s="73">
        <v>43</v>
      </c>
      <c r="O432" s="73">
        <v>11.944444444444445</v>
      </c>
      <c r="P432" s="73">
        <v>0.80676470588235294</v>
      </c>
      <c r="Q432" s="73">
        <v>0.80676470588235294</v>
      </c>
      <c r="R432" s="73">
        <v>88.420918792166816</v>
      </c>
      <c r="S432" s="73">
        <v>88.420918792166816</v>
      </c>
      <c r="T432" s="73">
        <v>243.20551302304858</v>
      </c>
      <c r="U432" s="73">
        <v>274.75425212550016</v>
      </c>
      <c r="V432" s="73">
        <v>375.32647434772241</v>
      </c>
      <c r="W432" s="73">
        <v>375.32647434772241</v>
      </c>
      <c r="X432" s="73">
        <v>399.21536323661132</v>
      </c>
      <c r="Y432" s="73">
        <v>423.10425212550018</v>
      </c>
      <c r="Z432" s="73">
        <v>572.17091879216684</v>
      </c>
    </row>
    <row r="433" spans="14:26" x14ac:dyDescent="0.25">
      <c r="N433" s="73">
        <v>43.1</v>
      </c>
      <c r="O433" s="73">
        <v>11.972222222222223</v>
      </c>
      <c r="P433" s="73">
        <v>0.80676470588235294</v>
      </c>
      <c r="Q433" s="73">
        <v>0.80676470588235294</v>
      </c>
      <c r="R433" s="73">
        <v>88.832657088976219</v>
      </c>
      <c r="S433" s="73">
        <v>88.832657088976219</v>
      </c>
      <c r="T433" s="73">
        <v>243.20551302304858</v>
      </c>
      <c r="U433" s="73">
        <v>275.5993237556429</v>
      </c>
      <c r="V433" s="73">
        <v>376.40543486675398</v>
      </c>
      <c r="W433" s="73">
        <v>376.40543486675398</v>
      </c>
      <c r="X433" s="73">
        <v>400.34987931119844</v>
      </c>
      <c r="Y433" s="73">
        <v>424.29432375564284</v>
      </c>
      <c r="Z433" s="73">
        <v>573.70765708897613</v>
      </c>
    </row>
    <row r="434" spans="14:26" x14ac:dyDescent="0.25">
      <c r="N434" s="73">
        <v>43.2</v>
      </c>
      <c r="O434" s="73">
        <v>12</v>
      </c>
      <c r="P434" s="73">
        <v>0.80676470588235294</v>
      </c>
      <c r="Q434" s="73">
        <v>0.80676470588235294</v>
      </c>
      <c r="R434" s="73">
        <v>89.245351804593511</v>
      </c>
      <c r="S434" s="73">
        <v>89.245351804593511</v>
      </c>
      <c r="T434" s="73">
        <v>243.20551302304858</v>
      </c>
      <c r="U434" s="73">
        <v>276.44535180459349</v>
      </c>
      <c r="V434" s="73">
        <v>377.48535180459351</v>
      </c>
      <c r="W434" s="73">
        <v>377.48535180459351</v>
      </c>
      <c r="X434" s="73">
        <v>401.48535180459351</v>
      </c>
      <c r="Y434" s="73">
        <v>425.48535180459351</v>
      </c>
      <c r="Z434" s="73">
        <v>575.2453518045935</v>
      </c>
    </row>
    <row r="435" spans="14:26" x14ac:dyDescent="0.25">
      <c r="N435" s="73">
        <v>43.3</v>
      </c>
      <c r="O435" s="73">
        <v>12.027777777777777</v>
      </c>
      <c r="P435" s="73">
        <v>0.80676470588235294</v>
      </c>
      <c r="Q435" s="73">
        <v>0.80676470588235294</v>
      </c>
      <c r="R435" s="73">
        <v>89.65900293901872</v>
      </c>
      <c r="S435" s="73">
        <v>89.65900293901872</v>
      </c>
      <c r="T435" s="73">
        <v>243.20551302304858</v>
      </c>
      <c r="U435" s="73">
        <v>277.29233627235209</v>
      </c>
      <c r="V435" s="73">
        <v>378.56622516124094</v>
      </c>
      <c r="W435" s="73">
        <v>378.56622516124094</v>
      </c>
      <c r="X435" s="73">
        <v>402.62178071679648</v>
      </c>
      <c r="Y435" s="73">
        <v>426.67733627235202</v>
      </c>
      <c r="Z435" s="73">
        <v>576.78400293901871</v>
      </c>
    </row>
    <row r="436" spans="14:26" x14ac:dyDescent="0.25">
      <c r="N436" s="73">
        <v>43.4</v>
      </c>
      <c r="O436" s="73">
        <v>12.055555555555555</v>
      </c>
      <c r="P436" s="73">
        <v>0.80676470588235294</v>
      </c>
      <c r="Q436" s="73">
        <v>0.80676470588235294</v>
      </c>
      <c r="R436" s="73">
        <v>90.073610492251873</v>
      </c>
      <c r="S436" s="73">
        <v>90.073610492251873</v>
      </c>
      <c r="T436" s="73">
        <v>243.20551302304858</v>
      </c>
      <c r="U436" s="73">
        <v>278.14027715891854</v>
      </c>
      <c r="V436" s="73">
        <v>379.64805493669633</v>
      </c>
      <c r="W436" s="73">
        <v>379.64805493669633</v>
      </c>
      <c r="X436" s="73">
        <v>403.75916604780741</v>
      </c>
      <c r="Y436" s="73">
        <v>427.87027715891855</v>
      </c>
      <c r="Z436" s="73">
        <v>578.32361049225187</v>
      </c>
    </row>
    <row r="437" spans="14:26" x14ac:dyDescent="0.25">
      <c r="N437" s="73">
        <v>43.5</v>
      </c>
      <c r="O437" s="73">
        <v>12.083333333333332</v>
      </c>
      <c r="P437" s="73">
        <v>0.80676470588235294</v>
      </c>
      <c r="Q437" s="73">
        <v>0.80676470588235294</v>
      </c>
      <c r="R437" s="73">
        <v>90.489174464292944</v>
      </c>
      <c r="S437" s="73">
        <v>90.489174464292944</v>
      </c>
      <c r="T437" s="73">
        <v>243.20551302304858</v>
      </c>
      <c r="U437" s="73">
        <v>278.98917446429294</v>
      </c>
      <c r="V437" s="73">
        <v>380.73084113095962</v>
      </c>
      <c r="W437" s="73">
        <v>380.73084113095962</v>
      </c>
      <c r="X437" s="73">
        <v>404.8975077976263</v>
      </c>
      <c r="Y437" s="73">
        <v>429.06417446429293</v>
      </c>
      <c r="Z437" s="73">
        <v>579.864174464293</v>
      </c>
    </row>
    <row r="438" spans="14:26" x14ac:dyDescent="0.25">
      <c r="N438" s="73">
        <v>43.6</v>
      </c>
      <c r="O438" s="73">
        <v>12.111111111111111</v>
      </c>
      <c r="P438" s="73">
        <v>0.80676470588235294</v>
      </c>
      <c r="Q438" s="73">
        <v>0.80676470588235294</v>
      </c>
      <c r="R438" s="73">
        <v>90.905694855141945</v>
      </c>
      <c r="S438" s="73">
        <v>90.905694855141945</v>
      </c>
      <c r="T438" s="73">
        <v>243.20551302304858</v>
      </c>
      <c r="U438" s="73">
        <v>279.83902818847525</v>
      </c>
      <c r="V438" s="73">
        <v>381.81458374403081</v>
      </c>
      <c r="W438" s="73">
        <v>381.81458374403081</v>
      </c>
      <c r="X438" s="73">
        <v>406.03680596625304</v>
      </c>
      <c r="Y438" s="73">
        <v>430.25902818847527</v>
      </c>
      <c r="Z438" s="73">
        <v>581.40569485514197</v>
      </c>
    </row>
    <row r="439" spans="14:26" x14ac:dyDescent="0.25">
      <c r="N439" s="73">
        <v>43.7</v>
      </c>
      <c r="O439" s="73">
        <v>12.138888888888889</v>
      </c>
      <c r="P439" s="73">
        <v>0.80676470588235294</v>
      </c>
      <c r="Q439" s="73">
        <v>0.80676470588235294</v>
      </c>
      <c r="R439" s="73">
        <v>91.323171664798849</v>
      </c>
      <c r="S439" s="73">
        <v>91.323171664798849</v>
      </c>
      <c r="T439" s="73">
        <v>243.20551302304858</v>
      </c>
      <c r="U439" s="73">
        <v>280.68983833146552</v>
      </c>
      <c r="V439" s="73">
        <v>382.89928277590997</v>
      </c>
      <c r="W439" s="73">
        <v>382.89928277590997</v>
      </c>
      <c r="X439" s="73">
        <v>407.17706055368774</v>
      </c>
      <c r="Y439" s="73">
        <v>431.45483833146551</v>
      </c>
      <c r="Z439" s="73">
        <v>582.94817166479879</v>
      </c>
    </row>
    <row r="440" spans="14:26" x14ac:dyDescent="0.25">
      <c r="N440" s="73">
        <v>43.8</v>
      </c>
      <c r="O440" s="73">
        <v>12.166666666666666</v>
      </c>
      <c r="P440" s="73">
        <v>0.80676470588235294</v>
      </c>
      <c r="Q440" s="73">
        <v>0.80676470588235294</v>
      </c>
      <c r="R440" s="73">
        <v>91.74160489326367</v>
      </c>
      <c r="S440" s="73">
        <v>91.74160489326367</v>
      </c>
      <c r="T440" s="73">
        <v>243.20551302304858</v>
      </c>
      <c r="U440" s="73">
        <v>281.54160489326364</v>
      </c>
      <c r="V440" s="73">
        <v>383.98493822659702</v>
      </c>
      <c r="W440" s="73">
        <v>383.98493822659702</v>
      </c>
      <c r="X440" s="73">
        <v>408.31827155993034</v>
      </c>
      <c r="Y440" s="73">
        <v>432.65160489326371</v>
      </c>
      <c r="Z440" s="73">
        <v>584.49160489326368</v>
      </c>
    </row>
    <row r="441" spans="14:26" x14ac:dyDescent="0.25">
      <c r="N441" s="73">
        <v>43.9</v>
      </c>
      <c r="O441" s="73">
        <v>12.194444444444443</v>
      </c>
      <c r="P441" s="73">
        <v>0.80676470588235294</v>
      </c>
      <c r="Q441" s="73">
        <v>0.80676470588235294</v>
      </c>
      <c r="R441" s="73">
        <v>92.160994540536393</v>
      </c>
      <c r="S441" s="73">
        <v>92.160994540536393</v>
      </c>
      <c r="T441" s="73">
        <v>243.20551302304858</v>
      </c>
      <c r="U441" s="73">
        <v>282.39432787386971</v>
      </c>
      <c r="V441" s="73">
        <v>385.07155009609193</v>
      </c>
      <c r="W441" s="73">
        <v>385.07155009609193</v>
      </c>
      <c r="X441" s="73">
        <v>409.46043898498084</v>
      </c>
      <c r="Y441" s="73">
        <v>433.8493278738697</v>
      </c>
      <c r="Z441" s="73">
        <v>586.03599454053642</v>
      </c>
    </row>
    <row r="442" spans="14:26" x14ac:dyDescent="0.25">
      <c r="N442" s="73">
        <v>44</v>
      </c>
      <c r="O442" s="73">
        <v>12.222222222222221</v>
      </c>
      <c r="P442" s="73">
        <v>0.80676470588235294</v>
      </c>
      <c r="Q442" s="73">
        <v>0.80676470588235294</v>
      </c>
      <c r="R442" s="73">
        <v>92.581340606617076</v>
      </c>
      <c r="S442" s="73">
        <v>92.581340606617076</v>
      </c>
      <c r="T442" s="73">
        <v>243.20551302304858</v>
      </c>
      <c r="U442" s="73">
        <v>283.24800727328375</v>
      </c>
      <c r="V442" s="73">
        <v>386.15911838439484</v>
      </c>
      <c r="W442" s="73">
        <v>386.15911838439484</v>
      </c>
      <c r="X442" s="73">
        <v>410.6035628288393</v>
      </c>
      <c r="Y442" s="73">
        <v>435.0480072732837</v>
      </c>
      <c r="Z442" s="73">
        <v>587.581340606617</v>
      </c>
    </row>
    <row r="443" spans="14:26" x14ac:dyDescent="0.25">
      <c r="N443" s="73">
        <v>44.1</v>
      </c>
      <c r="O443" s="73">
        <v>12.25</v>
      </c>
      <c r="P443" s="73">
        <v>0.80676470588235294</v>
      </c>
      <c r="Q443" s="73">
        <v>0.80676470588235294</v>
      </c>
      <c r="R443" s="73">
        <v>93.002643091505661</v>
      </c>
      <c r="S443" s="73">
        <v>93.002643091505661</v>
      </c>
      <c r="T443" s="73">
        <v>243.20551302304858</v>
      </c>
      <c r="U443" s="73">
        <v>284.10264309150568</v>
      </c>
      <c r="V443" s="73">
        <v>387.24764309150567</v>
      </c>
      <c r="W443" s="73">
        <v>387.24764309150567</v>
      </c>
      <c r="X443" s="73">
        <v>411.74764309150567</v>
      </c>
      <c r="Y443" s="73">
        <v>436.24764309150567</v>
      </c>
      <c r="Z443" s="73">
        <v>589.12764309150566</v>
      </c>
    </row>
    <row r="444" spans="14:26" x14ac:dyDescent="0.25">
      <c r="N444" s="73">
        <v>44.2</v>
      </c>
      <c r="O444" s="73">
        <v>12.277777777777779</v>
      </c>
      <c r="P444" s="73">
        <v>0.80676470588235294</v>
      </c>
      <c r="Q444" s="73">
        <v>0.80676470588235294</v>
      </c>
      <c r="R444" s="73">
        <v>93.424901995202177</v>
      </c>
      <c r="S444" s="73">
        <v>93.424901995202177</v>
      </c>
      <c r="T444" s="73">
        <v>243.20551302304858</v>
      </c>
      <c r="U444" s="73">
        <v>284.95823532853552</v>
      </c>
      <c r="V444" s="73">
        <v>388.33712421742439</v>
      </c>
      <c r="W444" s="73">
        <v>388.33712421742439</v>
      </c>
      <c r="X444" s="73">
        <v>412.89267977297993</v>
      </c>
      <c r="Y444" s="73">
        <v>437.44823532853547</v>
      </c>
      <c r="Z444" s="73">
        <v>590.67490199520216</v>
      </c>
    </row>
    <row r="445" spans="14:26" x14ac:dyDescent="0.25">
      <c r="N445" s="73">
        <v>44.3</v>
      </c>
      <c r="O445" s="73">
        <v>12.305555555555554</v>
      </c>
      <c r="P445" s="73">
        <v>0.80676470588235294</v>
      </c>
      <c r="Q445" s="73">
        <v>0.80676470588235294</v>
      </c>
      <c r="R445" s="73">
        <v>93.848117317706553</v>
      </c>
      <c r="S445" s="73">
        <v>93.848117317706553</v>
      </c>
      <c r="T445" s="73">
        <v>243.20551302304858</v>
      </c>
      <c r="U445" s="73">
        <v>285.81478398437321</v>
      </c>
      <c r="V445" s="73">
        <v>389.42756176215096</v>
      </c>
      <c r="W445" s="73">
        <v>389.42756176215096</v>
      </c>
      <c r="X445" s="73">
        <v>414.03867287326204</v>
      </c>
      <c r="Y445" s="73">
        <v>438.64978398437319</v>
      </c>
      <c r="Z445" s="73">
        <v>592.22311731770651</v>
      </c>
    </row>
    <row r="446" spans="14:26" x14ac:dyDescent="0.25">
      <c r="N446" s="73">
        <v>44.4</v>
      </c>
      <c r="O446" s="73">
        <v>12.333333333333332</v>
      </c>
      <c r="P446" s="73">
        <v>0.80676470588235294</v>
      </c>
      <c r="Q446" s="73">
        <v>0.80676470588235294</v>
      </c>
      <c r="R446" s="73">
        <v>94.272289059018917</v>
      </c>
      <c r="S446" s="73">
        <v>94.272289059018917</v>
      </c>
      <c r="T446" s="73">
        <v>243.20551302304858</v>
      </c>
      <c r="U446" s="73">
        <v>286.67228905901891</v>
      </c>
      <c r="V446" s="73">
        <v>390.5189557256856</v>
      </c>
      <c r="W446" s="73">
        <v>390.5189557256856</v>
      </c>
      <c r="X446" s="73">
        <v>415.18562239235229</v>
      </c>
      <c r="Y446" s="73">
        <v>439.85228905901891</v>
      </c>
      <c r="Z446" s="73">
        <v>593.77228905901893</v>
      </c>
    </row>
    <row r="447" spans="14:26" x14ac:dyDescent="0.25">
      <c r="N447" s="73">
        <v>44.5</v>
      </c>
      <c r="O447" s="73">
        <v>12.361111111111111</v>
      </c>
      <c r="P447" s="73">
        <v>0.80676470588235294</v>
      </c>
      <c r="Q447" s="73">
        <v>0.80676470588235294</v>
      </c>
      <c r="R447" s="73">
        <v>94.697417219139183</v>
      </c>
      <c r="S447" s="73">
        <v>94.697417219139183</v>
      </c>
      <c r="T447" s="73">
        <v>243.20551302304858</v>
      </c>
      <c r="U447" s="73">
        <v>287.53075055247251</v>
      </c>
      <c r="V447" s="73">
        <v>391.61130610802803</v>
      </c>
      <c r="W447" s="73">
        <v>391.61130610802803</v>
      </c>
      <c r="X447" s="73">
        <v>416.33352833025026</v>
      </c>
      <c r="Y447" s="73">
        <v>441.05575055247249</v>
      </c>
      <c r="Z447" s="73">
        <v>595.3224172191392</v>
      </c>
    </row>
    <row r="448" spans="14:26" x14ac:dyDescent="0.25">
      <c r="N448" s="73">
        <v>44.6</v>
      </c>
      <c r="O448" s="73">
        <v>12.388888888888889</v>
      </c>
      <c r="P448" s="73">
        <v>0.80676470588235294</v>
      </c>
      <c r="Q448" s="73">
        <v>0.80676470588235294</v>
      </c>
      <c r="R448" s="73">
        <v>95.12350179806738</v>
      </c>
      <c r="S448" s="73">
        <v>95.12350179806738</v>
      </c>
      <c r="T448" s="73">
        <v>243.20551302304858</v>
      </c>
      <c r="U448" s="73">
        <v>288.39016846473407</v>
      </c>
      <c r="V448" s="73">
        <v>392.70461290917854</v>
      </c>
      <c r="W448" s="73">
        <v>392.70461290917854</v>
      </c>
      <c r="X448" s="73">
        <v>417.48239068695631</v>
      </c>
      <c r="Y448" s="73">
        <v>442.26016846473408</v>
      </c>
      <c r="Z448" s="73">
        <v>596.87350179806742</v>
      </c>
    </row>
    <row r="449" spans="14:26" x14ac:dyDescent="0.25">
      <c r="N449" s="73">
        <v>44.7</v>
      </c>
      <c r="O449" s="73">
        <v>12.416666666666668</v>
      </c>
      <c r="P449" s="73">
        <v>0.80676470588235294</v>
      </c>
      <c r="Q449" s="73">
        <v>0.80676470588235294</v>
      </c>
      <c r="R449" s="73">
        <v>95.550542795803494</v>
      </c>
      <c r="S449" s="73">
        <v>95.550542795803494</v>
      </c>
      <c r="T449" s="73">
        <v>243.20551302304858</v>
      </c>
      <c r="U449" s="73">
        <v>289.25054279580348</v>
      </c>
      <c r="V449" s="73">
        <v>393.79887612913683</v>
      </c>
      <c r="W449" s="73">
        <v>393.79887612913683</v>
      </c>
      <c r="X449" s="73">
        <v>418.63220946247014</v>
      </c>
      <c r="Y449" s="73">
        <v>443.46554279580351</v>
      </c>
      <c r="Z449" s="73">
        <v>598.42554279580349</v>
      </c>
    </row>
    <row r="450" spans="14:26" x14ac:dyDescent="0.25">
      <c r="N450" s="73">
        <v>44.8</v>
      </c>
      <c r="O450" s="73">
        <v>12.444444444444443</v>
      </c>
      <c r="P450" s="73">
        <v>0.80676470588235294</v>
      </c>
      <c r="Q450" s="73">
        <v>0.80676470588235294</v>
      </c>
      <c r="R450" s="73">
        <v>95.978540212347468</v>
      </c>
      <c r="S450" s="73">
        <v>95.978540212347468</v>
      </c>
      <c r="T450" s="73">
        <v>243.20551302304858</v>
      </c>
      <c r="U450" s="73">
        <v>290.11187354568079</v>
      </c>
      <c r="V450" s="73">
        <v>394.89409576790302</v>
      </c>
      <c r="W450" s="73">
        <v>394.89409576790302</v>
      </c>
      <c r="X450" s="73">
        <v>419.78298465679194</v>
      </c>
      <c r="Y450" s="73">
        <v>444.6718735456808</v>
      </c>
      <c r="Z450" s="73">
        <v>599.97854021234753</v>
      </c>
    </row>
    <row r="451" spans="14:26" x14ac:dyDescent="0.25">
      <c r="N451" s="73">
        <v>44.9</v>
      </c>
      <c r="O451" s="73">
        <v>12.472222222222221</v>
      </c>
      <c r="P451" s="73">
        <v>0.80676470588235294</v>
      </c>
      <c r="Q451" s="73">
        <v>0.80676470588235294</v>
      </c>
      <c r="R451" s="73">
        <v>96.407494047699416</v>
      </c>
      <c r="S451" s="73">
        <v>96.407494047699416</v>
      </c>
      <c r="T451" s="73">
        <v>243.20551302304858</v>
      </c>
      <c r="U451" s="73">
        <v>290.97416071436606</v>
      </c>
      <c r="V451" s="73">
        <v>395.99027182547718</v>
      </c>
      <c r="W451" s="73">
        <v>395.99027182547718</v>
      </c>
      <c r="X451" s="73">
        <v>420.93471626992164</v>
      </c>
      <c r="Y451" s="73">
        <v>445.87916071436609</v>
      </c>
      <c r="Z451" s="73">
        <v>601.5324940476994</v>
      </c>
    </row>
    <row r="452" spans="14:26" x14ac:dyDescent="0.25">
      <c r="N452" s="73">
        <v>45</v>
      </c>
      <c r="O452" s="73">
        <v>12.5</v>
      </c>
      <c r="P452" s="73">
        <v>0.80676470588235294</v>
      </c>
      <c r="Q452" s="73">
        <v>0.80676470588235294</v>
      </c>
      <c r="R452" s="73">
        <v>96.837404301859294</v>
      </c>
      <c r="S452" s="73">
        <v>96.837404301859294</v>
      </c>
      <c r="T452" s="73">
        <v>243.20551302304858</v>
      </c>
      <c r="U452" s="73">
        <v>291.83740430185929</v>
      </c>
      <c r="V452" s="73">
        <v>397.08740430185929</v>
      </c>
      <c r="W452" s="73">
        <v>397.08740430185929</v>
      </c>
      <c r="X452" s="73">
        <v>422.08740430185929</v>
      </c>
      <c r="Y452" s="73">
        <v>447.08740430185929</v>
      </c>
      <c r="Z452" s="73">
        <v>603.08740430185935</v>
      </c>
    </row>
    <row r="453" spans="14:26" x14ac:dyDescent="0.25">
      <c r="N453" s="73">
        <v>45.1</v>
      </c>
      <c r="O453" s="73">
        <v>12.527777777777779</v>
      </c>
      <c r="P453" s="73">
        <v>0.80676470588235294</v>
      </c>
      <c r="Q453" s="73">
        <v>0.80676470588235294</v>
      </c>
      <c r="R453" s="73">
        <v>97.26827097482709</v>
      </c>
      <c r="S453" s="73">
        <v>97.26827097482709</v>
      </c>
      <c r="T453" s="73">
        <v>243.20551302304858</v>
      </c>
      <c r="U453" s="73">
        <v>292.70160430816043</v>
      </c>
      <c r="V453" s="73">
        <v>398.18549319704931</v>
      </c>
      <c r="W453" s="73">
        <v>398.18549319704931</v>
      </c>
      <c r="X453" s="73">
        <v>423.24104875260485</v>
      </c>
      <c r="Y453" s="73">
        <v>448.29660430816045</v>
      </c>
      <c r="Z453" s="73">
        <v>604.64327097482715</v>
      </c>
    </row>
    <row r="454" spans="14:26" x14ac:dyDescent="0.25">
      <c r="N454" s="73">
        <v>45.2</v>
      </c>
      <c r="O454" s="73">
        <v>12.555555555555555</v>
      </c>
      <c r="P454" s="73">
        <v>0.80676470588235294</v>
      </c>
      <c r="Q454" s="73">
        <v>0.80676470588235294</v>
      </c>
      <c r="R454" s="73">
        <v>97.700094066602773</v>
      </c>
      <c r="S454" s="73">
        <v>97.700094066602773</v>
      </c>
      <c r="T454" s="73">
        <v>243.20551302304858</v>
      </c>
      <c r="U454" s="73">
        <v>293.5667607332694</v>
      </c>
      <c r="V454" s="73">
        <v>399.28453851104723</v>
      </c>
      <c r="W454" s="73">
        <v>399.28453851104723</v>
      </c>
      <c r="X454" s="73">
        <v>424.39564962215832</v>
      </c>
      <c r="Y454" s="73">
        <v>449.50676073326946</v>
      </c>
      <c r="Z454" s="73">
        <v>606.20009406660279</v>
      </c>
    </row>
    <row r="455" spans="14:26" x14ac:dyDescent="0.25">
      <c r="N455" s="73">
        <v>45.3</v>
      </c>
      <c r="O455" s="73">
        <v>12.583333333333332</v>
      </c>
      <c r="P455" s="73">
        <v>0.80676470588235294</v>
      </c>
      <c r="Q455" s="73">
        <v>0.80676470588235294</v>
      </c>
      <c r="R455" s="73">
        <v>98.132873577186373</v>
      </c>
      <c r="S455" s="73">
        <v>98.132873577186373</v>
      </c>
      <c r="T455" s="73">
        <v>243.20551302304858</v>
      </c>
      <c r="U455" s="73">
        <v>294.4328735771864</v>
      </c>
      <c r="V455" s="73">
        <v>400.38454024385305</v>
      </c>
      <c r="W455" s="73">
        <v>400.38454024385305</v>
      </c>
      <c r="X455" s="73">
        <v>425.55120691051974</v>
      </c>
      <c r="Y455" s="73">
        <v>450.71787357718637</v>
      </c>
      <c r="Z455" s="73">
        <v>607.75787357718639</v>
      </c>
    </row>
    <row r="456" spans="14:26" x14ac:dyDescent="0.25">
      <c r="N456" s="73">
        <v>45.4</v>
      </c>
      <c r="O456" s="73">
        <v>12.611111111111111</v>
      </c>
      <c r="P456" s="73">
        <v>0.80676470588235294</v>
      </c>
      <c r="Q456" s="73">
        <v>0.80676470588235294</v>
      </c>
      <c r="R456" s="73">
        <v>98.566609506577933</v>
      </c>
      <c r="S456" s="73">
        <v>98.566609506577933</v>
      </c>
      <c r="T456" s="73">
        <v>243.20551302304858</v>
      </c>
      <c r="U456" s="73">
        <v>295.29994283991124</v>
      </c>
      <c r="V456" s="73">
        <v>401.48549839546683</v>
      </c>
      <c r="W456" s="73">
        <v>401.48549839546683</v>
      </c>
      <c r="X456" s="73">
        <v>426.70772061768906</v>
      </c>
      <c r="Y456" s="73">
        <v>451.92994283991129</v>
      </c>
      <c r="Z456" s="73">
        <v>609.31660950657795</v>
      </c>
    </row>
    <row r="457" spans="14:26" x14ac:dyDescent="0.25">
      <c r="N457" s="73">
        <v>45.5</v>
      </c>
      <c r="O457" s="73">
        <v>12.638888888888889</v>
      </c>
      <c r="P457" s="73">
        <v>0.80676470588235294</v>
      </c>
      <c r="Q457" s="73">
        <v>0.80676470588235294</v>
      </c>
      <c r="R457" s="73">
        <v>99.001301854777395</v>
      </c>
      <c r="S457" s="73">
        <v>99.001301854777395</v>
      </c>
      <c r="T457" s="73">
        <v>243.20551302304858</v>
      </c>
      <c r="U457" s="73">
        <v>296.16796852144404</v>
      </c>
      <c r="V457" s="73">
        <v>402.58741296588846</v>
      </c>
      <c r="W457" s="73">
        <v>402.58741296588846</v>
      </c>
      <c r="X457" s="73">
        <v>427.86519074366623</v>
      </c>
      <c r="Y457" s="73">
        <v>453.142968521444</v>
      </c>
      <c r="Z457" s="73">
        <v>610.87630185477735</v>
      </c>
    </row>
    <row r="458" spans="14:26" x14ac:dyDescent="0.25">
      <c r="N458" s="73">
        <v>45.6</v>
      </c>
      <c r="O458" s="73">
        <v>12.666666666666666</v>
      </c>
      <c r="P458" s="73">
        <v>0.80676470588235294</v>
      </c>
      <c r="Q458" s="73">
        <v>0.80676470588235294</v>
      </c>
      <c r="R458" s="73">
        <v>99.43695062178476</v>
      </c>
      <c r="S458" s="73">
        <v>99.43695062178476</v>
      </c>
      <c r="T458" s="73">
        <v>243.20551302304858</v>
      </c>
      <c r="U458" s="73">
        <v>297.03695062178474</v>
      </c>
      <c r="V458" s="73">
        <v>403.69028395511805</v>
      </c>
      <c r="W458" s="73">
        <v>403.69028395511805</v>
      </c>
      <c r="X458" s="73">
        <v>429.02361728845136</v>
      </c>
      <c r="Y458" s="73">
        <v>454.35695062178473</v>
      </c>
      <c r="Z458" s="73">
        <v>612.43695062178472</v>
      </c>
    </row>
    <row r="459" spans="14:26" x14ac:dyDescent="0.25">
      <c r="N459" s="73">
        <v>45.7</v>
      </c>
      <c r="O459" s="73">
        <v>12.694444444444445</v>
      </c>
      <c r="P459" s="73">
        <v>0.80676470588235294</v>
      </c>
      <c r="Q459" s="73">
        <v>0.80676470588235294</v>
      </c>
      <c r="R459" s="73">
        <v>99.87355580760007</v>
      </c>
      <c r="S459" s="73">
        <v>99.87355580760007</v>
      </c>
      <c r="T459" s="73">
        <v>243.20551302304858</v>
      </c>
      <c r="U459" s="73">
        <v>297.9068891409334</v>
      </c>
      <c r="V459" s="73">
        <v>404.79411136315559</v>
      </c>
      <c r="W459" s="73">
        <v>404.79411136315559</v>
      </c>
      <c r="X459" s="73">
        <v>430.18300025204451</v>
      </c>
      <c r="Y459" s="73">
        <v>455.57188914093337</v>
      </c>
      <c r="Z459" s="73">
        <v>613.99855580760004</v>
      </c>
    </row>
    <row r="460" spans="14:26" x14ac:dyDescent="0.25">
      <c r="N460" s="73">
        <v>45.8</v>
      </c>
      <c r="O460" s="73">
        <v>12.722222222222221</v>
      </c>
      <c r="P460" s="73">
        <v>0.80676470588235294</v>
      </c>
      <c r="Q460" s="73">
        <v>0.80676470588235294</v>
      </c>
      <c r="R460" s="73">
        <v>100.31111741222325</v>
      </c>
      <c r="S460" s="73">
        <v>100.31111741222325</v>
      </c>
      <c r="T460" s="73">
        <v>243.20551302304858</v>
      </c>
      <c r="U460" s="73">
        <v>298.77778407888991</v>
      </c>
      <c r="V460" s="73">
        <v>405.89889519000099</v>
      </c>
      <c r="W460" s="73">
        <v>405.89889519000099</v>
      </c>
      <c r="X460" s="73">
        <v>431.34333963444544</v>
      </c>
      <c r="Y460" s="73">
        <v>456.7877840788899</v>
      </c>
      <c r="Z460" s="73">
        <v>615.56111741222321</v>
      </c>
    </row>
    <row r="461" spans="14:26" x14ac:dyDescent="0.25">
      <c r="N461" s="73">
        <v>45.9</v>
      </c>
      <c r="O461" s="73">
        <v>12.75</v>
      </c>
      <c r="P461" s="73">
        <v>0.80676470588235294</v>
      </c>
      <c r="Q461" s="73">
        <v>0.80676470588235294</v>
      </c>
      <c r="R461" s="73">
        <v>100.74963543565441</v>
      </c>
      <c r="S461" s="73">
        <v>100.74963543565441</v>
      </c>
      <c r="T461" s="73">
        <v>243.20551302304858</v>
      </c>
      <c r="U461" s="73">
        <v>299.64963543565443</v>
      </c>
      <c r="V461" s="73">
        <v>407.00463543565445</v>
      </c>
      <c r="W461" s="73">
        <v>407.00463543565445</v>
      </c>
      <c r="X461" s="73">
        <v>432.50463543565445</v>
      </c>
      <c r="Y461" s="73">
        <v>458.00463543565445</v>
      </c>
      <c r="Z461" s="73">
        <v>617.12463543565445</v>
      </c>
    </row>
    <row r="462" spans="14:26" x14ac:dyDescent="0.25">
      <c r="N462" s="73">
        <v>46</v>
      </c>
      <c r="O462" s="73">
        <v>12.777777777777777</v>
      </c>
      <c r="P462" s="73">
        <v>0.80676470588235294</v>
      </c>
      <c r="Q462" s="73">
        <v>0.80676470588235294</v>
      </c>
      <c r="R462" s="73">
        <v>101.18910987789346</v>
      </c>
      <c r="S462" s="73">
        <v>101.18910987789346</v>
      </c>
      <c r="T462" s="73">
        <v>243.20551302304858</v>
      </c>
      <c r="U462" s="73">
        <v>300.5224432112268</v>
      </c>
      <c r="V462" s="73">
        <v>408.11133210011565</v>
      </c>
      <c r="W462" s="73">
        <v>408.11133210011565</v>
      </c>
      <c r="X462" s="73">
        <v>433.66688765567119</v>
      </c>
      <c r="Y462" s="73">
        <v>459.22244321122673</v>
      </c>
      <c r="Z462" s="73">
        <v>618.68910987789343</v>
      </c>
    </row>
    <row r="463" spans="14:26" x14ac:dyDescent="0.25">
      <c r="N463" s="73">
        <v>46.1</v>
      </c>
      <c r="O463" s="73">
        <v>12.805555555555555</v>
      </c>
      <c r="P463" s="73">
        <v>0.80676470588235294</v>
      </c>
      <c r="Q463" s="73">
        <v>0.80676470588235294</v>
      </c>
      <c r="R463" s="73">
        <v>101.62954073894043</v>
      </c>
      <c r="S463" s="73">
        <v>101.62954073894043</v>
      </c>
      <c r="T463" s="73">
        <v>243.20551302304858</v>
      </c>
      <c r="U463" s="73">
        <v>301.39620740560707</v>
      </c>
      <c r="V463" s="73">
        <v>409.21898518338486</v>
      </c>
      <c r="W463" s="73">
        <v>409.21898518338486</v>
      </c>
      <c r="X463" s="73">
        <v>434.83009629449595</v>
      </c>
      <c r="Y463" s="73">
        <v>460.44120740560709</v>
      </c>
      <c r="Z463" s="73">
        <v>620.25454073894048</v>
      </c>
    </row>
    <row r="464" spans="14:26" x14ac:dyDescent="0.25">
      <c r="N464" s="73">
        <v>46.2</v>
      </c>
      <c r="O464" s="73">
        <v>12.833333333333334</v>
      </c>
      <c r="P464" s="73">
        <v>0.80676470588235294</v>
      </c>
      <c r="Q464" s="73">
        <v>0.80676470588235294</v>
      </c>
      <c r="R464" s="73">
        <v>102.07092801879534</v>
      </c>
      <c r="S464" s="73">
        <v>102.07092801879534</v>
      </c>
      <c r="T464" s="73">
        <v>243.20551302304858</v>
      </c>
      <c r="U464" s="73">
        <v>302.27092801879536</v>
      </c>
      <c r="V464" s="73">
        <v>410.32759468546203</v>
      </c>
      <c r="W464" s="73">
        <v>410.32759468546203</v>
      </c>
      <c r="X464" s="73">
        <v>435.99426135212872</v>
      </c>
      <c r="Y464" s="73">
        <v>461.66092801879535</v>
      </c>
      <c r="Z464" s="73">
        <v>621.82092801879537</v>
      </c>
    </row>
    <row r="465" spans="14:26" x14ac:dyDescent="0.25">
      <c r="N465" s="73">
        <v>46.3</v>
      </c>
      <c r="O465" s="73">
        <v>12.861111111111111</v>
      </c>
      <c r="P465" s="73">
        <v>0.80676470588235294</v>
      </c>
      <c r="Q465" s="73">
        <v>0.80676470588235294</v>
      </c>
      <c r="R465" s="73">
        <v>102.51327171745814</v>
      </c>
      <c r="S465" s="73">
        <v>102.51327171745814</v>
      </c>
      <c r="T465" s="73">
        <v>243.20551302304858</v>
      </c>
      <c r="U465" s="73">
        <v>303.14660505079144</v>
      </c>
      <c r="V465" s="73">
        <v>411.43716060634699</v>
      </c>
      <c r="W465" s="73">
        <v>411.43716060634699</v>
      </c>
      <c r="X465" s="73">
        <v>437.15938282856922</v>
      </c>
      <c r="Y465" s="73">
        <v>462.88160505079145</v>
      </c>
      <c r="Z465" s="73">
        <v>623.38827171745811</v>
      </c>
    </row>
    <row r="466" spans="14:26" x14ac:dyDescent="0.25">
      <c r="N466" s="73">
        <v>46.4</v>
      </c>
      <c r="O466" s="73">
        <v>12.888888888888888</v>
      </c>
      <c r="P466" s="73">
        <v>0.80676470588235294</v>
      </c>
      <c r="Q466" s="73">
        <v>0.80676470588235294</v>
      </c>
      <c r="R466" s="73">
        <v>102.95657183492885</v>
      </c>
      <c r="S466" s="73">
        <v>102.95657183492885</v>
      </c>
      <c r="T466" s="73">
        <v>243.20551302304858</v>
      </c>
      <c r="U466" s="73">
        <v>304.02323850159553</v>
      </c>
      <c r="V466" s="73">
        <v>412.54768294603997</v>
      </c>
      <c r="W466" s="73">
        <v>412.54768294603997</v>
      </c>
      <c r="X466" s="73">
        <v>438.32546072381774</v>
      </c>
      <c r="Y466" s="73">
        <v>464.10323850159551</v>
      </c>
      <c r="Z466" s="73">
        <v>624.95657183492881</v>
      </c>
    </row>
    <row r="467" spans="14:26" x14ac:dyDescent="0.25">
      <c r="N467" s="73">
        <v>46.5</v>
      </c>
      <c r="O467" s="73">
        <v>12.916666666666666</v>
      </c>
      <c r="P467" s="73">
        <v>0.80676470588235294</v>
      </c>
      <c r="Q467" s="73">
        <v>0.80676470588235294</v>
      </c>
      <c r="R467" s="73">
        <v>103.40082837120752</v>
      </c>
      <c r="S467" s="73">
        <v>103.40082837120752</v>
      </c>
      <c r="T467" s="73">
        <v>243.20551302304858</v>
      </c>
      <c r="U467" s="73">
        <v>304.90082837120752</v>
      </c>
      <c r="V467" s="73">
        <v>413.65916170454085</v>
      </c>
      <c r="W467" s="73">
        <v>413.65916170454085</v>
      </c>
      <c r="X467" s="73">
        <v>439.49249503787416</v>
      </c>
      <c r="Y467" s="73">
        <v>465.32582837120754</v>
      </c>
      <c r="Z467" s="73">
        <v>626.52582837120758</v>
      </c>
    </row>
    <row r="468" spans="14:26" x14ac:dyDescent="0.25">
      <c r="N468" s="73">
        <v>46.6</v>
      </c>
      <c r="O468" s="73">
        <v>12.944444444444445</v>
      </c>
      <c r="P468" s="73">
        <v>0.80676470588235294</v>
      </c>
      <c r="Q468" s="73">
        <v>0.80676470588235294</v>
      </c>
      <c r="R468" s="73">
        <v>103.84604132629411</v>
      </c>
      <c r="S468" s="73">
        <v>103.84604132629411</v>
      </c>
      <c r="T468" s="73">
        <v>243.20551302304858</v>
      </c>
      <c r="U468" s="73">
        <v>305.77937465962748</v>
      </c>
      <c r="V468" s="73">
        <v>414.77159688184969</v>
      </c>
      <c r="W468" s="73">
        <v>414.77159688184969</v>
      </c>
      <c r="X468" s="73">
        <v>440.6604857707386</v>
      </c>
      <c r="Y468" s="73">
        <v>466.54937465962746</v>
      </c>
      <c r="Z468" s="73">
        <v>628.0960413262942</v>
      </c>
    </row>
    <row r="469" spans="14:26" x14ac:dyDescent="0.25">
      <c r="N469" s="73">
        <v>46.7</v>
      </c>
      <c r="O469" s="73">
        <v>12.972222222222223</v>
      </c>
      <c r="P469" s="73">
        <v>0.80676470588235294</v>
      </c>
      <c r="Q469" s="73">
        <v>0.80676470588235294</v>
      </c>
      <c r="R469" s="73">
        <v>104.29221070018862</v>
      </c>
      <c r="S469" s="73">
        <v>104.29221070018862</v>
      </c>
      <c r="T469" s="73">
        <v>243.20551302304858</v>
      </c>
      <c r="U469" s="73">
        <v>306.65887736685528</v>
      </c>
      <c r="V469" s="73">
        <v>415.88498847796643</v>
      </c>
      <c r="W469" s="73">
        <v>415.88498847796643</v>
      </c>
      <c r="X469" s="73">
        <v>441.82943292241089</v>
      </c>
      <c r="Y469" s="73">
        <v>467.77387736685534</v>
      </c>
      <c r="Z469" s="73">
        <v>629.66721070018866</v>
      </c>
    </row>
    <row r="470" spans="14:26" x14ac:dyDescent="0.25">
      <c r="N470" s="73">
        <v>46.8</v>
      </c>
      <c r="O470" s="73">
        <v>12.999999999999998</v>
      </c>
      <c r="P470" s="73">
        <v>0.80676470588235294</v>
      </c>
      <c r="Q470" s="73">
        <v>0.80676470588235294</v>
      </c>
      <c r="R470" s="73">
        <v>104.73933649289097</v>
      </c>
      <c r="S470" s="73">
        <v>104.73933649289097</v>
      </c>
      <c r="T470" s="73">
        <v>243.20551302304858</v>
      </c>
      <c r="U470" s="73">
        <v>307.53933649289093</v>
      </c>
      <c r="V470" s="73">
        <v>416.99933649289096</v>
      </c>
      <c r="W470" s="73">
        <v>416.99933649289096</v>
      </c>
      <c r="X470" s="73">
        <v>442.99933649289096</v>
      </c>
      <c r="Y470" s="73">
        <v>468.99933649289096</v>
      </c>
      <c r="Z470" s="73">
        <v>631.23933649289097</v>
      </c>
    </row>
    <row r="471" spans="14:26" x14ac:dyDescent="0.25">
      <c r="N471" s="73">
        <v>46.9</v>
      </c>
      <c r="O471" s="73">
        <v>13.027777777777777</v>
      </c>
      <c r="P471" s="73">
        <v>0.80676470588235294</v>
      </c>
      <c r="Q471" s="73">
        <v>0.80676470588235294</v>
      </c>
      <c r="R471" s="73">
        <v>105.18741870440132</v>
      </c>
      <c r="S471" s="73">
        <v>105.18741870440132</v>
      </c>
      <c r="T471" s="73">
        <v>243.20551302304858</v>
      </c>
      <c r="U471" s="73">
        <v>308.4207520377347</v>
      </c>
      <c r="V471" s="73">
        <v>418.11464092662357</v>
      </c>
      <c r="W471" s="73">
        <v>418.11464092662357</v>
      </c>
      <c r="X471" s="73">
        <v>444.17019648217911</v>
      </c>
      <c r="Y471" s="73">
        <v>470.22575203773465</v>
      </c>
      <c r="Z471" s="73">
        <v>632.81241870440135</v>
      </c>
    </row>
    <row r="472" spans="14:26" x14ac:dyDescent="0.25">
      <c r="N472" s="73">
        <v>47</v>
      </c>
      <c r="O472" s="73">
        <v>13.055555555555555</v>
      </c>
      <c r="P472" s="73">
        <v>0.80676470588235294</v>
      </c>
      <c r="Q472" s="73">
        <v>0.80676470588235294</v>
      </c>
      <c r="R472" s="73">
        <v>105.63645733471958</v>
      </c>
      <c r="S472" s="73">
        <v>105.63645733471958</v>
      </c>
      <c r="T472" s="73">
        <v>243.20551302304858</v>
      </c>
      <c r="U472" s="73">
        <v>309.30312400138621</v>
      </c>
      <c r="V472" s="73">
        <v>419.23090177916401</v>
      </c>
      <c r="W472" s="73">
        <v>419.23090177916401</v>
      </c>
      <c r="X472" s="73">
        <v>445.3420128902751</v>
      </c>
      <c r="Y472" s="73">
        <v>471.45312400138624</v>
      </c>
      <c r="Z472" s="73">
        <v>634.38645733471958</v>
      </c>
    </row>
    <row r="473" spans="14:26" x14ac:dyDescent="0.25">
      <c r="N473" s="73">
        <v>47.1</v>
      </c>
      <c r="O473" s="73">
        <v>13.083333333333334</v>
      </c>
      <c r="P473" s="73">
        <v>0.80676470588235294</v>
      </c>
      <c r="Q473" s="73">
        <v>0.80676470588235294</v>
      </c>
      <c r="R473" s="73">
        <v>106.08645238384577</v>
      </c>
      <c r="S473" s="73">
        <v>106.08645238384577</v>
      </c>
      <c r="T473" s="73">
        <v>243.20551302304858</v>
      </c>
      <c r="U473" s="73">
        <v>310.18645238384579</v>
      </c>
      <c r="V473" s="73">
        <v>420.34811905051242</v>
      </c>
      <c r="W473" s="73">
        <v>420.34811905051242</v>
      </c>
      <c r="X473" s="73">
        <v>446.51478571717911</v>
      </c>
      <c r="Y473" s="73">
        <v>472.68145238384574</v>
      </c>
      <c r="Z473" s="73">
        <v>635.96145238384577</v>
      </c>
    </row>
    <row r="474" spans="14:26" x14ac:dyDescent="0.25">
      <c r="N474" s="73">
        <v>47.2</v>
      </c>
      <c r="O474" s="73">
        <v>13.111111111111111</v>
      </c>
      <c r="P474" s="73">
        <v>0.80676470588235294</v>
      </c>
      <c r="Q474" s="73">
        <v>0.80676470588235294</v>
      </c>
      <c r="R474" s="73">
        <v>106.53740385177984</v>
      </c>
      <c r="S474" s="73">
        <v>106.53740385177984</v>
      </c>
      <c r="T474" s="73">
        <v>243.20551302304858</v>
      </c>
      <c r="U474" s="73">
        <v>311.07073718511316</v>
      </c>
      <c r="V474" s="73">
        <v>421.46629274066873</v>
      </c>
      <c r="W474" s="73">
        <v>421.46629274066873</v>
      </c>
      <c r="X474" s="73">
        <v>447.68851496289096</v>
      </c>
      <c r="Y474" s="73">
        <v>473.91073718511319</v>
      </c>
      <c r="Z474" s="73">
        <v>637.5374038517798</v>
      </c>
    </row>
    <row r="475" spans="14:26" x14ac:dyDescent="0.25">
      <c r="N475" s="73">
        <v>47.3</v>
      </c>
      <c r="O475" s="73">
        <v>13.138888888888888</v>
      </c>
      <c r="P475" s="73">
        <v>0.80676470588235294</v>
      </c>
      <c r="Q475" s="73">
        <v>0.80676470588235294</v>
      </c>
      <c r="R475" s="73">
        <v>106.98931173852185</v>
      </c>
      <c r="S475" s="73">
        <v>106.98931173852185</v>
      </c>
      <c r="T475" s="73">
        <v>243.20551302304858</v>
      </c>
      <c r="U475" s="73">
        <v>311.95597840518849</v>
      </c>
      <c r="V475" s="73">
        <v>422.58542284963295</v>
      </c>
      <c r="W475" s="73">
        <v>422.58542284963295</v>
      </c>
      <c r="X475" s="73">
        <v>448.86320062741072</v>
      </c>
      <c r="Y475" s="73">
        <v>475.14097840518849</v>
      </c>
      <c r="Z475" s="73">
        <v>639.11431173852179</v>
      </c>
    </row>
    <row r="476" spans="14:26" x14ac:dyDescent="0.25">
      <c r="N476" s="73">
        <v>47.4</v>
      </c>
      <c r="O476" s="73">
        <v>13.166666666666666</v>
      </c>
      <c r="P476" s="73">
        <v>0.80676470588235294</v>
      </c>
      <c r="Q476" s="73">
        <v>0.80676470588235294</v>
      </c>
      <c r="R476" s="73">
        <v>107.44217604407179</v>
      </c>
      <c r="S476" s="73">
        <v>107.44217604407179</v>
      </c>
      <c r="T476" s="73">
        <v>243.20551302304858</v>
      </c>
      <c r="U476" s="73">
        <v>312.84217604407178</v>
      </c>
      <c r="V476" s="73">
        <v>423.70550937740506</v>
      </c>
      <c r="W476" s="73">
        <v>423.70550937740506</v>
      </c>
      <c r="X476" s="73">
        <v>450.03884271073838</v>
      </c>
      <c r="Y476" s="73">
        <v>476.37217604407175</v>
      </c>
      <c r="Z476" s="73">
        <v>640.69217604407174</v>
      </c>
    </row>
    <row r="477" spans="14:26" x14ac:dyDescent="0.25">
      <c r="N477" s="73">
        <v>47.5</v>
      </c>
      <c r="O477" s="73">
        <v>13.194444444444445</v>
      </c>
      <c r="P477" s="73">
        <v>0.80676470588235294</v>
      </c>
      <c r="Q477" s="73">
        <v>0.80676470588235294</v>
      </c>
      <c r="R477" s="73">
        <v>107.89599676842965</v>
      </c>
      <c r="S477" s="73">
        <v>107.89599676842965</v>
      </c>
      <c r="T477" s="73">
        <v>243.20551302304858</v>
      </c>
      <c r="U477" s="73">
        <v>313.72933010176303</v>
      </c>
      <c r="V477" s="73">
        <v>424.8265523239852</v>
      </c>
      <c r="W477" s="73">
        <v>424.8265523239852</v>
      </c>
      <c r="X477" s="73">
        <v>451.21544121287411</v>
      </c>
      <c r="Y477" s="73">
        <v>477.60433010176297</v>
      </c>
      <c r="Z477" s="73">
        <v>642.27099676842965</v>
      </c>
    </row>
    <row r="478" spans="14:26" x14ac:dyDescent="0.25">
      <c r="N478" s="73">
        <v>47.6</v>
      </c>
      <c r="O478" s="73">
        <v>13.222222222222221</v>
      </c>
      <c r="P478" s="73">
        <v>0.80676470588235294</v>
      </c>
      <c r="Q478" s="73">
        <v>0.80676470588235294</v>
      </c>
      <c r="R478" s="73">
        <v>108.35077391159541</v>
      </c>
      <c r="S478" s="73">
        <v>108.35077391159541</v>
      </c>
      <c r="T478" s="73">
        <v>243.20551302304858</v>
      </c>
      <c r="U478" s="73">
        <v>314.61744057826206</v>
      </c>
      <c r="V478" s="73">
        <v>425.94855168937318</v>
      </c>
      <c r="W478" s="73">
        <v>425.94855168937318</v>
      </c>
      <c r="X478" s="73">
        <v>452.39299613381763</v>
      </c>
      <c r="Y478" s="73">
        <v>478.83744057826209</v>
      </c>
      <c r="Z478" s="73">
        <v>643.85077391159541</v>
      </c>
    </row>
    <row r="479" spans="14:26" x14ac:dyDescent="0.25">
      <c r="N479" s="73">
        <v>47.7</v>
      </c>
      <c r="O479" s="73">
        <v>13.25</v>
      </c>
      <c r="P479" s="73">
        <v>0.80676470588235294</v>
      </c>
      <c r="Q479" s="73">
        <v>0.80676470588235294</v>
      </c>
      <c r="R479" s="73">
        <v>108.80650747356911</v>
      </c>
      <c r="S479" s="73">
        <v>108.80650747356911</v>
      </c>
      <c r="T479" s="73">
        <v>243.20551302304858</v>
      </c>
      <c r="U479" s="73">
        <v>315.50650747356912</v>
      </c>
      <c r="V479" s="73">
        <v>427.07150747356911</v>
      </c>
      <c r="W479" s="73">
        <v>427.07150747356911</v>
      </c>
      <c r="X479" s="73">
        <v>453.57150747356911</v>
      </c>
      <c r="Y479" s="73">
        <v>480.07150747356911</v>
      </c>
      <c r="Z479" s="73">
        <v>645.43150747356913</v>
      </c>
    </row>
    <row r="480" spans="14:26" x14ac:dyDescent="0.25">
      <c r="N480" s="73">
        <v>47.8</v>
      </c>
      <c r="O480" s="73">
        <v>13.277777777777777</v>
      </c>
      <c r="P480" s="73">
        <v>0.80676470588235294</v>
      </c>
      <c r="Q480" s="73">
        <v>0.80676470588235294</v>
      </c>
      <c r="R480" s="73">
        <v>109.2631974543507</v>
      </c>
      <c r="S480" s="73">
        <v>109.2631974543507</v>
      </c>
      <c r="T480" s="73">
        <v>243.20551302304858</v>
      </c>
      <c r="U480" s="73">
        <v>316.39653078768407</v>
      </c>
      <c r="V480" s="73">
        <v>428.1954196765729</v>
      </c>
      <c r="W480" s="73">
        <v>428.1954196765729</v>
      </c>
      <c r="X480" s="73">
        <v>454.75097523212844</v>
      </c>
      <c r="Y480" s="73">
        <v>481.30653078768398</v>
      </c>
      <c r="Z480" s="73">
        <v>647.01319745435069</v>
      </c>
    </row>
    <row r="481" spans="14:26" x14ac:dyDescent="0.25">
      <c r="N481" s="73">
        <v>47.9</v>
      </c>
      <c r="O481" s="73">
        <v>13.305555555555555</v>
      </c>
      <c r="P481" s="73">
        <v>0.80676470588235294</v>
      </c>
      <c r="Q481" s="73">
        <v>0.80676470588235294</v>
      </c>
      <c r="R481" s="73">
        <v>109.72084385394025</v>
      </c>
      <c r="S481" s="73">
        <v>109.72084385394025</v>
      </c>
      <c r="T481" s="73">
        <v>243.20551302304858</v>
      </c>
      <c r="U481" s="73">
        <v>317.28751052060693</v>
      </c>
      <c r="V481" s="73">
        <v>429.3202882983847</v>
      </c>
      <c r="W481" s="73">
        <v>429.3202882983847</v>
      </c>
      <c r="X481" s="73">
        <v>455.93139940949578</v>
      </c>
      <c r="Y481" s="73">
        <v>482.54251052060692</v>
      </c>
      <c r="Z481" s="73">
        <v>648.59584385394032</v>
      </c>
    </row>
    <row r="482" spans="14:26" x14ac:dyDescent="0.25">
      <c r="N482" s="73">
        <v>48</v>
      </c>
      <c r="O482" s="73">
        <v>13.333333333333332</v>
      </c>
      <c r="P482" s="73">
        <v>0.80676470588235294</v>
      </c>
      <c r="Q482" s="73">
        <v>0.80676470588235294</v>
      </c>
      <c r="R482" s="73">
        <v>110.17944667233768</v>
      </c>
      <c r="S482" s="73">
        <v>110.17944667233768</v>
      </c>
      <c r="T482" s="73">
        <v>243.20551302304858</v>
      </c>
      <c r="U482" s="73">
        <v>318.17944667233769</v>
      </c>
      <c r="V482" s="73">
        <v>430.44611333900434</v>
      </c>
      <c r="W482" s="73">
        <v>430.44611333900434</v>
      </c>
      <c r="X482" s="73">
        <v>457.11278000567103</v>
      </c>
      <c r="Y482" s="73">
        <v>483.77944667233766</v>
      </c>
      <c r="Z482" s="73">
        <v>650.17944667233769</v>
      </c>
    </row>
    <row r="483" spans="14:26" x14ac:dyDescent="0.25">
      <c r="N483" s="73">
        <v>48.1</v>
      </c>
      <c r="O483" s="73">
        <v>13.361111111111111</v>
      </c>
      <c r="P483" s="73">
        <v>0.80676470588235294</v>
      </c>
      <c r="Q483" s="73">
        <v>0.80676470588235294</v>
      </c>
      <c r="R483" s="73">
        <v>110.63900590954306</v>
      </c>
      <c r="S483" s="73">
        <v>110.63900590954306</v>
      </c>
      <c r="T483" s="73">
        <v>243.20551302304858</v>
      </c>
      <c r="U483" s="73">
        <v>319.07233924287635</v>
      </c>
      <c r="V483" s="73">
        <v>431.57289479843189</v>
      </c>
      <c r="W483" s="73">
        <v>431.57289479843189</v>
      </c>
      <c r="X483" s="73">
        <v>458.29511702065412</v>
      </c>
      <c r="Y483" s="73">
        <v>485.01733924287635</v>
      </c>
      <c r="Z483" s="73">
        <v>651.76400590954302</v>
      </c>
    </row>
    <row r="484" spans="14:26" x14ac:dyDescent="0.25">
      <c r="N484" s="73">
        <v>48.2</v>
      </c>
      <c r="O484" s="73">
        <v>13.388888888888889</v>
      </c>
      <c r="P484" s="73">
        <v>0.80676470588235294</v>
      </c>
      <c r="Q484" s="73">
        <v>0.80676470588235294</v>
      </c>
      <c r="R484" s="73">
        <v>111.09952156555636</v>
      </c>
      <c r="S484" s="73">
        <v>111.09952156555636</v>
      </c>
      <c r="T484" s="73">
        <v>243.20551302304858</v>
      </c>
      <c r="U484" s="73">
        <v>319.96618823222303</v>
      </c>
      <c r="V484" s="73">
        <v>432.70063267666751</v>
      </c>
      <c r="W484" s="73">
        <v>432.70063267666751</v>
      </c>
      <c r="X484" s="73">
        <v>459.47841045444528</v>
      </c>
      <c r="Y484" s="73">
        <v>486.25618823222305</v>
      </c>
      <c r="Z484" s="73">
        <v>653.34952156555642</v>
      </c>
    </row>
    <row r="485" spans="14:26" x14ac:dyDescent="0.25">
      <c r="N485" s="73">
        <v>48.3</v>
      </c>
      <c r="O485" s="73">
        <v>13.416666666666666</v>
      </c>
      <c r="P485" s="73">
        <v>0.80676470588235294</v>
      </c>
      <c r="Q485" s="73">
        <v>0.80676470588235294</v>
      </c>
      <c r="R485" s="73">
        <v>111.56099364037755</v>
      </c>
      <c r="S485" s="73">
        <v>111.56099364037755</v>
      </c>
      <c r="T485" s="73">
        <v>243.20551302304858</v>
      </c>
      <c r="U485" s="73">
        <v>320.8609936403775</v>
      </c>
      <c r="V485" s="73">
        <v>433.82932697371086</v>
      </c>
      <c r="W485" s="73">
        <v>433.82932697371086</v>
      </c>
      <c r="X485" s="73">
        <v>460.66266030704418</v>
      </c>
      <c r="Y485" s="73">
        <v>487.49599364037755</v>
      </c>
      <c r="Z485" s="73">
        <v>654.93599364037755</v>
      </c>
    </row>
    <row r="486" spans="14:26" x14ac:dyDescent="0.25">
      <c r="N486" s="73">
        <v>48.4</v>
      </c>
      <c r="O486" s="73">
        <v>13.444444444444443</v>
      </c>
      <c r="P486" s="73">
        <v>0.80676470588235294</v>
      </c>
      <c r="Q486" s="73">
        <v>0.80676470588235294</v>
      </c>
      <c r="R486" s="73">
        <v>112.02342213400665</v>
      </c>
      <c r="S486" s="73">
        <v>112.02342213400665</v>
      </c>
      <c r="T486" s="73">
        <v>243.20551302304858</v>
      </c>
      <c r="U486" s="73">
        <v>321.75675546733999</v>
      </c>
      <c r="V486" s="73">
        <v>434.95897768956218</v>
      </c>
      <c r="W486" s="73">
        <v>434.95897768956218</v>
      </c>
      <c r="X486" s="73">
        <v>461.84786657845109</v>
      </c>
      <c r="Y486" s="73">
        <v>488.73675546733995</v>
      </c>
      <c r="Z486" s="73">
        <v>656.52342213400664</v>
      </c>
    </row>
    <row r="487" spans="14:26" x14ac:dyDescent="0.25">
      <c r="N487" s="73">
        <v>48.5</v>
      </c>
      <c r="O487" s="73">
        <v>13.472222222222221</v>
      </c>
      <c r="P487" s="73">
        <v>0.80676470588235294</v>
      </c>
      <c r="Q487" s="73">
        <v>0.80676470588235294</v>
      </c>
      <c r="R487" s="73">
        <v>112.48680704644372</v>
      </c>
      <c r="S487" s="73">
        <v>112.48680704644372</v>
      </c>
      <c r="T487" s="73">
        <v>243.20551302304858</v>
      </c>
      <c r="U487" s="73">
        <v>322.65347371311037</v>
      </c>
      <c r="V487" s="73">
        <v>436.08958482422145</v>
      </c>
      <c r="W487" s="73">
        <v>436.08958482422145</v>
      </c>
      <c r="X487" s="73">
        <v>463.0340292686659</v>
      </c>
      <c r="Y487" s="73">
        <v>489.97847371311036</v>
      </c>
      <c r="Z487" s="73">
        <v>658.11180704644369</v>
      </c>
    </row>
    <row r="488" spans="14:26" x14ac:dyDescent="0.25">
      <c r="N488" s="73">
        <v>48.6</v>
      </c>
      <c r="O488" s="73">
        <v>13.5</v>
      </c>
      <c r="P488" s="73">
        <v>0.80676470588235294</v>
      </c>
      <c r="Q488" s="73">
        <v>0.80676470588235294</v>
      </c>
      <c r="R488" s="73">
        <v>112.9511483776887</v>
      </c>
      <c r="S488" s="73">
        <v>112.9511483776887</v>
      </c>
      <c r="T488" s="73">
        <v>243.20551302304858</v>
      </c>
      <c r="U488" s="73">
        <v>323.55114837768872</v>
      </c>
      <c r="V488" s="73">
        <v>437.22114837768868</v>
      </c>
      <c r="W488" s="73">
        <v>437.22114837768868</v>
      </c>
      <c r="X488" s="73">
        <v>464.22114837768868</v>
      </c>
      <c r="Y488" s="73">
        <v>491.22114837768868</v>
      </c>
      <c r="Z488" s="73">
        <v>659.7011483776887</v>
      </c>
    </row>
    <row r="489" spans="14:26" x14ac:dyDescent="0.25">
      <c r="N489" s="73">
        <v>48.7</v>
      </c>
      <c r="O489" s="73">
        <v>13.527777777777779</v>
      </c>
      <c r="P489" s="73">
        <v>0.80676470588235294</v>
      </c>
      <c r="Q489" s="73">
        <v>0.80676470588235294</v>
      </c>
      <c r="R489" s="73">
        <v>113.41644612774158</v>
      </c>
      <c r="S489" s="73">
        <v>113.41644612774158</v>
      </c>
      <c r="T489" s="73">
        <v>243.20551302304858</v>
      </c>
      <c r="U489" s="73">
        <v>324.44977946107491</v>
      </c>
      <c r="V489" s="73">
        <v>438.35366834996381</v>
      </c>
      <c r="W489" s="73">
        <v>438.35366834996381</v>
      </c>
      <c r="X489" s="73">
        <v>465.40922390551935</v>
      </c>
      <c r="Y489" s="73">
        <v>492.46477946107495</v>
      </c>
      <c r="Z489" s="73">
        <v>661.29144612774166</v>
      </c>
    </row>
    <row r="490" spans="14:26" x14ac:dyDescent="0.25">
      <c r="N490" s="73">
        <v>48.8</v>
      </c>
      <c r="O490" s="73">
        <v>13.555555555555554</v>
      </c>
      <c r="P490" s="73">
        <v>0.80676470588235294</v>
      </c>
      <c r="Q490" s="73">
        <v>0.80676470588235294</v>
      </c>
      <c r="R490" s="73">
        <v>113.88270029660235</v>
      </c>
      <c r="S490" s="73">
        <v>113.88270029660235</v>
      </c>
      <c r="T490" s="73">
        <v>243.20551302304858</v>
      </c>
      <c r="U490" s="73">
        <v>325.34936696326901</v>
      </c>
      <c r="V490" s="73">
        <v>439.48714474104679</v>
      </c>
      <c r="W490" s="73">
        <v>439.48714474104679</v>
      </c>
      <c r="X490" s="73">
        <v>466.59825585215788</v>
      </c>
      <c r="Y490" s="73">
        <v>493.70936696326902</v>
      </c>
      <c r="Z490" s="73">
        <v>662.88270029660237</v>
      </c>
    </row>
    <row r="491" spans="14:26" x14ac:dyDescent="0.25">
      <c r="N491" s="73">
        <v>48.9</v>
      </c>
      <c r="O491" s="73">
        <v>13.583333333333332</v>
      </c>
      <c r="P491" s="73">
        <v>0.80676470588235294</v>
      </c>
      <c r="Q491" s="73">
        <v>0.80676470588235294</v>
      </c>
      <c r="R491" s="73">
        <v>114.34991088427108</v>
      </c>
      <c r="S491" s="73">
        <v>114.34991088427108</v>
      </c>
      <c r="T491" s="73">
        <v>243.20551302304858</v>
      </c>
      <c r="U491" s="73">
        <v>326.24991088427112</v>
      </c>
      <c r="V491" s="73">
        <v>440.62157755093779</v>
      </c>
      <c r="W491" s="73">
        <v>440.62157755093779</v>
      </c>
      <c r="X491" s="73">
        <v>467.78824421760447</v>
      </c>
      <c r="Y491" s="73">
        <v>494.9549108842711</v>
      </c>
      <c r="Z491" s="73">
        <v>664.47491088427114</v>
      </c>
    </row>
    <row r="492" spans="14:26" x14ac:dyDescent="0.25">
      <c r="N492" s="73">
        <v>49</v>
      </c>
      <c r="O492" s="73">
        <v>13.611111111111111</v>
      </c>
      <c r="P492" s="73">
        <v>0.80676470588235294</v>
      </c>
      <c r="Q492" s="73">
        <v>0.80676470588235294</v>
      </c>
      <c r="R492" s="73">
        <v>114.81807789074774</v>
      </c>
      <c r="S492" s="73">
        <v>114.81807789074774</v>
      </c>
      <c r="T492" s="73">
        <v>243.20551302304858</v>
      </c>
      <c r="U492" s="73">
        <v>327.15141122408107</v>
      </c>
      <c r="V492" s="73">
        <v>441.75696677963663</v>
      </c>
      <c r="W492" s="73">
        <v>441.75696677963663</v>
      </c>
      <c r="X492" s="73">
        <v>468.97918900185886</v>
      </c>
      <c r="Y492" s="73">
        <v>496.20141122408108</v>
      </c>
      <c r="Z492" s="73">
        <v>666.06807789074776</v>
      </c>
    </row>
    <row r="493" spans="14:26" x14ac:dyDescent="0.25">
      <c r="N493" s="73">
        <v>49.1</v>
      </c>
      <c r="O493" s="73">
        <v>13.638888888888889</v>
      </c>
      <c r="P493" s="73">
        <v>0.80676470588235294</v>
      </c>
      <c r="Q493" s="73">
        <v>0.80676470588235294</v>
      </c>
      <c r="R493" s="73">
        <v>115.28720131603234</v>
      </c>
      <c r="S493" s="73">
        <v>115.28720131603234</v>
      </c>
      <c r="T493" s="73">
        <v>243.20551302304858</v>
      </c>
      <c r="U493" s="73">
        <v>328.05386798269899</v>
      </c>
      <c r="V493" s="73">
        <v>442.89331242714343</v>
      </c>
      <c r="W493" s="73">
        <v>442.89331242714343</v>
      </c>
      <c r="X493" s="73">
        <v>470.1710902049212</v>
      </c>
      <c r="Y493" s="73">
        <v>497.44886798269897</v>
      </c>
      <c r="Z493" s="73">
        <v>667.66220131603234</v>
      </c>
    </row>
    <row r="494" spans="14:26" x14ac:dyDescent="0.25">
      <c r="N494" s="73">
        <v>49.2</v>
      </c>
      <c r="O494" s="73">
        <v>13.666666666666668</v>
      </c>
      <c r="P494" s="73">
        <v>0.80676470588235294</v>
      </c>
      <c r="Q494" s="73">
        <v>0.80676470588235294</v>
      </c>
      <c r="R494" s="73">
        <v>115.75728116012482</v>
      </c>
      <c r="S494" s="73">
        <v>115.75728116012482</v>
      </c>
      <c r="T494" s="73">
        <v>243.20551302304858</v>
      </c>
      <c r="U494" s="73">
        <v>328.95728116012481</v>
      </c>
      <c r="V494" s="73">
        <v>444.03061449345813</v>
      </c>
      <c r="W494" s="73">
        <v>444.03061449345813</v>
      </c>
      <c r="X494" s="73">
        <v>471.36394782679145</v>
      </c>
      <c r="Y494" s="73">
        <v>498.69728116012482</v>
      </c>
      <c r="Z494" s="73">
        <v>669.25728116012488</v>
      </c>
    </row>
    <row r="495" spans="14:26" x14ac:dyDescent="0.25">
      <c r="N495" s="73">
        <v>49.3</v>
      </c>
      <c r="O495" s="73">
        <v>13.694444444444443</v>
      </c>
      <c r="P495" s="73">
        <v>0.80676470588235294</v>
      </c>
      <c r="Q495" s="73">
        <v>0.80676470588235294</v>
      </c>
      <c r="R495" s="73">
        <v>116.22831742302517</v>
      </c>
      <c r="S495" s="73">
        <v>116.22831742302517</v>
      </c>
      <c r="T495" s="73">
        <v>243.20551302304858</v>
      </c>
      <c r="U495" s="73">
        <v>329.86165075635847</v>
      </c>
      <c r="V495" s="73">
        <v>445.16887297858068</v>
      </c>
      <c r="W495" s="73">
        <v>445.16887297858068</v>
      </c>
      <c r="X495" s="73">
        <v>472.55776186746959</v>
      </c>
      <c r="Y495" s="73">
        <v>499.94665075635845</v>
      </c>
      <c r="Z495" s="73">
        <v>670.85331742302515</v>
      </c>
    </row>
    <row r="496" spans="14:26" x14ac:dyDescent="0.25">
      <c r="N496" s="73">
        <v>49.4</v>
      </c>
      <c r="O496" s="73">
        <v>13.722222222222221</v>
      </c>
      <c r="P496" s="73">
        <v>0.80676470588235294</v>
      </c>
      <c r="Q496" s="73">
        <v>0.80676470588235294</v>
      </c>
      <c r="R496" s="73">
        <v>116.70031010473352</v>
      </c>
      <c r="S496" s="73">
        <v>116.70031010473352</v>
      </c>
      <c r="T496" s="73">
        <v>243.20551302304858</v>
      </c>
      <c r="U496" s="73">
        <v>330.76697677140021</v>
      </c>
      <c r="V496" s="73">
        <v>446.3080878825113</v>
      </c>
      <c r="W496" s="73">
        <v>446.3080878825113</v>
      </c>
      <c r="X496" s="73">
        <v>473.75253232695576</v>
      </c>
      <c r="Y496" s="73">
        <v>501.19697677140016</v>
      </c>
      <c r="Z496" s="73">
        <v>672.45031010473349</v>
      </c>
    </row>
    <row r="497" spans="14:26" x14ac:dyDescent="0.25">
      <c r="N497" s="73">
        <v>49.5</v>
      </c>
      <c r="O497" s="73">
        <v>13.75</v>
      </c>
      <c r="P497" s="73">
        <v>0.80676470588235294</v>
      </c>
      <c r="Q497" s="73">
        <v>0.80676470588235294</v>
      </c>
      <c r="R497" s="73">
        <v>117.17325920524976</v>
      </c>
      <c r="S497" s="73">
        <v>117.17325920524976</v>
      </c>
      <c r="T497" s="73">
        <v>243.20551302304858</v>
      </c>
      <c r="U497" s="73">
        <v>331.67325920524979</v>
      </c>
      <c r="V497" s="73">
        <v>447.44825920524977</v>
      </c>
      <c r="W497" s="73">
        <v>447.44825920524977</v>
      </c>
      <c r="X497" s="73">
        <v>474.94825920524977</v>
      </c>
      <c r="Y497" s="73">
        <v>502.44825920524977</v>
      </c>
      <c r="Z497" s="73">
        <v>674.04825920524979</v>
      </c>
    </row>
    <row r="498" spans="14:26" x14ac:dyDescent="0.25">
      <c r="N498" s="73">
        <v>49.6</v>
      </c>
      <c r="O498" s="73">
        <v>13.777777777777779</v>
      </c>
      <c r="P498" s="73">
        <v>0.80676470588235294</v>
      </c>
      <c r="Q498" s="73">
        <v>0.80676470588235294</v>
      </c>
      <c r="R498" s="73">
        <v>117.64716472457394</v>
      </c>
      <c r="S498" s="73">
        <v>117.64716472457394</v>
      </c>
      <c r="T498" s="73">
        <v>243.20551302304858</v>
      </c>
      <c r="U498" s="73">
        <v>332.58049805790728</v>
      </c>
      <c r="V498" s="73">
        <v>448.58938694679614</v>
      </c>
      <c r="W498" s="73">
        <v>448.58938694679614</v>
      </c>
      <c r="X498" s="73">
        <v>476.14494250235168</v>
      </c>
      <c r="Y498" s="73">
        <v>503.70049805790723</v>
      </c>
      <c r="Z498" s="73">
        <v>675.64716472457394</v>
      </c>
    </row>
    <row r="499" spans="14:26" x14ac:dyDescent="0.25">
      <c r="N499" s="73">
        <v>49.7</v>
      </c>
      <c r="O499" s="73">
        <v>13.805555555555555</v>
      </c>
      <c r="P499" s="73">
        <v>0.80676470588235294</v>
      </c>
      <c r="Q499" s="73">
        <v>0.80676470588235294</v>
      </c>
      <c r="R499" s="73">
        <v>118.12202666270599</v>
      </c>
      <c r="S499" s="73">
        <v>118.12202666270599</v>
      </c>
      <c r="T499" s="73">
        <v>243.20551302304858</v>
      </c>
      <c r="U499" s="73">
        <v>333.48869332937261</v>
      </c>
      <c r="V499" s="73">
        <v>449.73147110715047</v>
      </c>
      <c r="W499" s="73">
        <v>449.73147110715047</v>
      </c>
      <c r="X499" s="73">
        <v>477.34258221826155</v>
      </c>
      <c r="Y499" s="73">
        <v>504.9536933293727</v>
      </c>
      <c r="Z499" s="73">
        <v>677.24702666270605</v>
      </c>
    </row>
    <row r="500" spans="14:26" x14ac:dyDescent="0.25">
      <c r="N500" s="73">
        <v>49.8</v>
      </c>
      <c r="O500" s="73">
        <v>13.833333333333332</v>
      </c>
      <c r="P500" s="73">
        <v>0.80676470588235294</v>
      </c>
      <c r="Q500" s="73">
        <v>0.80676470588235294</v>
      </c>
      <c r="R500" s="73">
        <v>118.59784501964597</v>
      </c>
      <c r="S500" s="73">
        <v>118.59784501964597</v>
      </c>
      <c r="T500" s="73">
        <v>243.20551302304858</v>
      </c>
      <c r="U500" s="73">
        <v>334.39784501964596</v>
      </c>
      <c r="V500" s="73">
        <v>450.87451168631264</v>
      </c>
      <c r="W500" s="73">
        <v>450.87451168631264</v>
      </c>
      <c r="X500" s="73">
        <v>478.54117835297933</v>
      </c>
      <c r="Y500" s="73">
        <v>506.20784501964596</v>
      </c>
      <c r="Z500" s="73">
        <v>678.847845019646</v>
      </c>
    </row>
    <row r="501" spans="14:26" x14ac:dyDescent="0.25">
      <c r="N501" s="73">
        <v>49.9</v>
      </c>
      <c r="O501" s="73">
        <v>13.861111111111111</v>
      </c>
      <c r="P501" s="73">
        <v>0.80676470588235294</v>
      </c>
      <c r="Q501" s="73">
        <v>0.80676470588235294</v>
      </c>
      <c r="R501" s="73">
        <v>119.0746197953939</v>
      </c>
      <c r="S501" s="73">
        <v>119.0746197953939</v>
      </c>
      <c r="T501" s="73">
        <v>243.20551302304858</v>
      </c>
      <c r="U501" s="73">
        <v>335.30795312872721</v>
      </c>
      <c r="V501" s="73">
        <v>452.01850868428278</v>
      </c>
      <c r="W501" s="73">
        <v>452.01850868428278</v>
      </c>
      <c r="X501" s="73">
        <v>479.74073090650501</v>
      </c>
      <c r="Y501" s="73">
        <v>507.46295312872724</v>
      </c>
      <c r="Z501" s="73">
        <v>680.44961979539391</v>
      </c>
    </row>
    <row r="502" spans="14:26" x14ac:dyDescent="0.25">
      <c r="N502" s="73">
        <v>50</v>
      </c>
      <c r="O502" s="73">
        <v>13.888888888888889</v>
      </c>
      <c r="P502" s="73">
        <v>0.80676470588235294</v>
      </c>
      <c r="Q502" s="73">
        <v>0.80676470588235294</v>
      </c>
      <c r="R502" s="73">
        <v>119.55235098994974</v>
      </c>
      <c r="S502" s="73">
        <v>119.55235098994974</v>
      </c>
      <c r="T502" s="73">
        <v>243.20551302304858</v>
      </c>
      <c r="U502" s="73">
        <v>336.21901765661642</v>
      </c>
      <c r="V502" s="73">
        <v>453.16346210106087</v>
      </c>
      <c r="W502" s="73">
        <v>453.16346210106087</v>
      </c>
      <c r="X502" s="73">
        <v>480.94123987883864</v>
      </c>
      <c r="Y502" s="73">
        <v>508.71901765661642</v>
      </c>
      <c r="Z502" s="73">
        <v>682.05235098994979</v>
      </c>
    </row>
    <row r="503" spans="14:26" x14ac:dyDescent="0.25">
      <c r="N503" s="73">
        <v>50.1</v>
      </c>
      <c r="O503" s="73">
        <v>13.916666666666666</v>
      </c>
      <c r="P503" s="73">
        <v>0.80676470588235294</v>
      </c>
      <c r="Q503" s="73">
        <v>0.80676470588235294</v>
      </c>
      <c r="R503" s="73">
        <v>120.03103860331348</v>
      </c>
      <c r="S503" s="73">
        <v>120.03103860331348</v>
      </c>
      <c r="T503" s="73">
        <v>243.20551302304858</v>
      </c>
      <c r="U503" s="73">
        <v>337.13103860331347</v>
      </c>
      <c r="V503" s="73">
        <v>454.30937193664681</v>
      </c>
      <c r="W503" s="73">
        <v>454.30937193664681</v>
      </c>
      <c r="X503" s="73">
        <v>482.14270526998013</v>
      </c>
      <c r="Y503" s="73">
        <v>509.9760386033135</v>
      </c>
      <c r="Z503" s="73">
        <v>683.6560386033135</v>
      </c>
    </row>
    <row r="504" spans="14:26" x14ac:dyDescent="0.25">
      <c r="N504" s="73">
        <v>50.2</v>
      </c>
      <c r="O504" s="73">
        <v>13.944444444444445</v>
      </c>
      <c r="P504" s="73">
        <v>0.80676470588235294</v>
      </c>
      <c r="Q504" s="73">
        <v>0.80676470588235294</v>
      </c>
      <c r="R504" s="73">
        <v>120.51068263548518</v>
      </c>
      <c r="S504" s="73">
        <v>120.51068263548518</v>
      </c>
      <c r="T504" s="73">
        <v>243.20551302304858</v>
      </c>
      <c r="U504" s="73">
        <v>338.04401596881848</v>
      </c>
      <c r="V504" s="73">
        <v>455.45623819104071</v>
      </c>
      <c r="W504" s="73">
        <v>455.45623819104071</v>
      </c>
      <c r="X504" s="73">
        <v>483.34512707992963</v>
      </c>
      <c r="Y504" s="73">
        <v>511.23401596881848</v>
      </c>
      <c r="Z504" s="73">
        <v>685.26068263548518</v>
      </c>
    </row>
    <row r="505" spans="14:26" x14ac:dyDescent="0.25">
      <c r="N505" s="73">
        <v>50.3</v>
      </c>
      <c r="O505" s="73">
        <v>13.972222222222221</v>
      </c>
      <c r="P505" s="73">
        <v>0.80676470588235294</v>
      </c>
      <c r="Q505" s="73">
        <v>0.80676470588235294</v>
      </c>
      <c r="R505" s="73">
        <v>120.99128308646476</v>
      </c>
      <c r="S505" s="73">
        <v>120.99128308646476</v>
      </c>
      <c r="T505" s="73">
        <v>243.20551302304858</v>
      </c>
      <c r="U505" s="73">
        <v>338.9579497531314</v>
      </c>
      <c r="V505" s="73">
        <v>456.60406086424251</v>
      </c>
      <c r="W505" s="73">
        <v>456.60406086424251</v>
      </c>
      <c r="X505" s="73">
        <v>484.54850530868697</v>
      </c>
      <c r="Y505" s="73">
        <v>512.49294975313137</v>
      </c>
      <c r="Z505" s="73">
        <v>686.8662830864647</v>
      </c>
    </row>
    <row r="506" spans="14:26" x14ac:dyDescent="0.25">
      <c r="N506" s="73">
        <v>50.4</v>
      </c>
      <c r="O506" s="73">
        <v>14</v>
      </c>
      <c r="P506" s="73">
        <v>0.80676470588235294</v>
      </c>
      <c r="Q506" s="73">
        <v>0.80676470588235294</v>
      </c>
      <c r="R506" s="73">
        <v>121.47283995625229</v>
      </c>
      <c r="S506" s="73">
        <v>121.47283995625229</v>
      </c>
      <c r="T506" s="73">
        <v>243.20551302304858</v>
      </c>
      <c r="U506" s="73">
        <v>339.87283995625228</v>
      </c>
      <c r="V506" s="73">
        <v>457.75283995625227</v>
      </c>
      <c r="W506" s="73">
        <v>457.75283995625227</v>
      </c>
      <c r="X506" s="73">
        <v>485.75283995625227</v>
      </c>
      <c r="Y506" s="73">
        <v>513.75283995625227</v>
      </c>
      <c r="Z506" s="73">
        <v>688.4728399562523</v>
      </c>
    </row>
    <row r="507" spans="14:26" x14ac:dyDescent="0.25">
      <c r="N507" s="73">
        <v>50.5</v>
      </c>
      <c r="O507" s="73">
        <v>14.027777777777777</v>
      </c>
      <c r="P507" s="73">
        <v>0.80676470588235294</v>
      </c>
      <c r="Q507" s="73">
        <v>0.80676470588235294</v>
      </c>
      <c r="R507" s="73">
        <v>121.9553532448477</v>
      </c>
      <c r="S507" s="73">
        <v>121.9553532448477</v>
      </c>
      <c r="T507" s="73">
        <v>243.20551302304858</v>
      </c>
      <c r="U507" s="73">
        <v>340.78868657818106</v>
      </c>
      <c r="V507" s="73">
        <v>458.90257546706994</v>
      </c>
      <c r="W507" s="73">
        <v>458.90257546706994</v>
      </c>
      <c r="X507" s="73">
        <v>486.95813102262548</v>
      </c>
      <c r="Y507" s="73">
        <v>515.01368657818102</v>
      </c>
      <c r="Z507" s="73">
        <v>690.08035324484774</v>
      </c>
    </row>
    <row r="508" spans="14:26" x14ac:dyDescent="0.25">
      <c r="N508" s="73">
        <v>50.6</v>
      </c>
      <c r="O508" s="73">
        <v>14.055555555555555</v>
      </c>
      <c r="P508" s="73">
        <v>0.80676470588235294</v>
      </c>
      <c r="Q508" s="73">
        <v>0.80676470588235294</v>
      </c>
      <c r="R508" s="73">
        <v>122.43882295225107</v>
      </c>
      <c r="S508" s="73">
        <v>122.43882295225107</v>
      </c>
      <c r="T508" s="73">
        <v>243.20551302304858</v>
      </c>
      <c r="U508" s="73">
        <v>341.70548961891774</v>
      </c>
      <c r="V508" s="73">
        <v>460.0532673966955</v>
      </c>
      <c r="W508" s="73">
        <v>460.0532673966955</v>
      </c>
      <c r="X508" s="73">
        <v>488.16437850780659</v>
      </c>
      <c r="Y508" s="73">
        <v>516.27548961891773</v>
      </c>
      <c r="Z508" s="73">
        <v>691.68882295225103</v>
      </c>
    </row>
    <row r="509" spans="14:26" x14ac:dyDescent="0.25">
      <c r="N509" s="73">
        <v>50.7</v>
      </c>
      <c r="O509" s="73">
        <v>14.083333333333334</v>
      </c>
      <c r="P509" s="73">
        <v>0.80676470588235294</v>
      </c>
      <c r="Q509" s="73">
        <v>0.80676470588235294</v>
      </c>
      <c r="R509" s="73">
        <v>122.92324907846236</v>
      </c>
      <c r="S509" s="73">
        <v>122.92324907846236</v>
      </c>
      <c r="T509" s="73">
        <v>243.20551302304858</v>
      </c>
      <c r="U509" s="73">
        <v>342.62324907846238</v>
      </c>
      <c r="V509" s="73">
        <v>461.20491574512903</v>
      </c>
      <c r="W509" s="73">
        <v>461.20491574512903</v>
      </c>
      <c r="X509" s="73">
        <v>489.37158241179571</v>
      </c>
      <c r="Y509" s="73">
        <v>517.5382490784624</v>
      </c>
      <c r="Z509" s="73">
        <v>693.29824907846239</v>
      </c>
    </row>
    <row r="510" spans="14:26" x14ac:dyDescent="0.25">
      <c r="N510" s="73">
        <v>50.8</v>
      </c>
      <c r="O510" s="73">
        <v>14.111111111111111</v>
      </c>
      <c r="P510" s="73">
        <v>0.80676470588235294</v>
      </c>
      <c r="Q510" s="73">
        <v>0.80676470588235294</v>
      </c>
      <c r="R510" s="73">
        <v>123.40863162348154</v>
      </c>
      <c r="S510" s="73">
        <v>123.40863162348154</v>
      </c>
      <c r="T510" s="73">
        <v>243.20551302304858</v>
      </c>
      <c r="U510" s="73">
        <v>343.54196495681487</v>
      </c>
      <c r="V510" s="73">
        <v>462.3575205123704</v>
      </c>
      <c r="W510" s="73">
        <v>462.3575205123704</v>
      </c>
      <c r="X510" s="73">
        <v>490.57974273459263</v>
      </c>
      <c r="Y510" s="73">
        <v>518.8019649568148</v>
      </c>
      <c r="Z510" s="73">
        <v>694.90863162348148</v>
      </c>
    </row>
    <row r="511" spans="14:26" x14ac:dyDescent="0.25">
      <c r="N511" s="73">
        <v>50.9</v>
      </c>
      <c r="O511" s="73">
        <v>14.138888888888888</v>
      </c>
      <c r="P511" s="73">
        <v>0.80676470588235294</v>
      </c>
      <c r="Q511" s="73">
        <v>0.80676470588235294</v>
      </c>
      <c r="R511" s="73">
        <v>123.89497058730865</v>
      </c>
      <c r="S511" s="73">
        <v>123.89497058730865</v>
      </c>
      <c r="T511" s="73">
        <v>243.20551302304858</v>
      </c>
      <c r="U511" s="73">
        <v>344.46163725397531</v>
      </c>
      <c r="V511" s="73">
        <v>463.51108169841973</v>
      </c>
      <c r="W511" s="73">
        <v>463.51108169841973</v>
      </c>
      <c r="X511" s="73">
        <v>491.7888594761975</v>
      </c>
      <c r="Y511" s="73">
        <v>520.06663725397527</v>
      </c>
      <c r="Z511" s="73">
        <v>696.51997058730865</v>
      </c>
    </row>
    <row r="512" spans="14:26" x14ac:dyDescent="0.25">
      <c r="N512" s="73">
        <v>51</v>
      </c>
      <c r="O512" s="73">
        <v>14.166666666666666</v>
      </c>
      <c r="P512" s="73">
        <v>0.80676470588235294</v>
      </c>
      <c r="Q512" s="73">
        <v>0.80676470588235294</v>
      </c>
      <c r="R512" s="73">
        <v>124.3822659699437</v>
      </c>
      <c r="S512" s="73">
        <v>124.3822659699437</v>
      </c>
      <c r="T512" s="73">
        <v>243.20551302304858</v>
      </c>
      <c r="U512" s="73">
        <v>345.38226596994366</v>
      </c>
      <c r="V512" s="73">
        <v>464.66559930327696</v>
      </c>
      <c r="W512" s="73">
        <v>464.66559930327696</v>
      </c>
      <c r="X512" s="73">
        <v>492.99893263661028</v>
      </c>
      <c r="Y512" s="73">
        <v>521.33226596994359</v>
      </c>
      <c r="Z512" s="73">
        <v>698.13226596994355</v>
      </c>
    </row>
    <row r="513" spans="14:26" x14ac:dyDescent="0.25">
      <c r="N513" s="73">
        <v>51.1</v>
      </c>
      <c r="O513" s="73">
        <v>14.194444444444445</v>
      </c>
      <c r="P513" s="73">
        <v>0.80676470588235294</v>
      </c>
      <c r="Q513" s="73">
        <v>0.80676470588235294</v>
      </c>
      <c r="R513" s="73">
        <v>124.87051777138666</v>
      </c>
      <c r="S513" s="73">
        <v>124.87051777138666</v>
      </c>
      <c r="T513" s="73">
        <v>244.38773999360888</v>
      </c>
      <c r="U513" s="73">
        <v>346.30385110472002</v>
      </c>
      <c r="V513" s="73">
        <v>465.82107332694221</v>
      </c>
      <c r="W513" s="73">
        <v>465.82107332694221</v>
      </c>
      <c r="X513" s="73">
        <v>494.20996221583113</v>
      </c>
      <c r="Y513" s="73">
        <v>522.59885110471998</v>
      </c>
      <c r="Z513" s="73">
        <v>699.74551777138663</v>
      </c>
    </row>
    <row r="514" spans="14:26" x14ac:dyDescent="0.25">
      <c r="N514" s="73">
        <v>51.2</v>
      </c>
      <c r="O514" s="73">
        <v>14.222222222222223</v>
      </c>
      <c r="P514" s="73">
        <v>0.80676470588235294</v>
      </c>
      <c r="Q514" s="73">
        <v>0.80676470588235294</v>
      </c>
      <c r="R514" s="73">
        <v>125.35972599163755</v>
      </c>
      <c r="S514" s="73">
        <v>125.35972599163755</v>
      </c>
      <c r="T514" s="73">
        <v>245.11083710274866</v>
      </c>
      <c r="U514" s="73">
        <v>347.22639265830418</v>
      </c>
      <c r="V514" s="73">
        <v>466.97750376941531</v>
      </c>
      <c r="W514" s="73">
        <v>466.97750376941531</v>
      </c>
      <c r="X514" s="73">
        <v>495.42194821385976</v>
      </c>
      <c r="Y514" s="73">
        <v>523.86639265830422</v>
      </c>
      <c r="Z514" s="73">
        <v>701.35972599163756</v>
      </c>
    </row>
    <row r="515" spans="14:26" x14ac:dyDescent="0.25">
      <c r="N515" s="73">
        <v>51.3</v>
      </c>
      <c r="O515" s="73">
        <v>14.249999999999998</v>
      </c>
      <c r="P515" s="73">
        <v>0.80676470588235294</v>
      </c>
      <c r="Q515" s="73">
        <v>0.80676470588235294</v>
      </c>
      <c r="R515" s="73">
        <v>125.84989063069629</v>
      </c>
      <c r="S515" s="73">
        <v>125.84989063069629</v>
      </c>
      <c r="T515" s="73">
        <v>245.83489063069629</v>
      </c>
      <c r="U515" s="73">
        <v>348.14989063069629</v>
      </c>
      <c r="V515" s="73">
        <v>468.1348906306963</v>
      </c>
      <c r="W515" s="73">
        <v>468.1348906306963</v>
      </c>
      <c r="X515" s="73">
        <v>496.6348906306963</v>
      </c>
      <c r="Y515" s="73">
        <v>525.1348906306963</v>
      </c>
      <c r="Z515" s="73">
        <v>702.97489063069634</v>
      </c>
    </row>
    <row r="516" spans="14:26" x14ac:dyDescent="0.25">
      <c r="N516" s="73">
        <v>51.4</v>
      </c>
      <c r="O516" s="73">
        <v>14.277777777777777</v>
      </c>
      <c r="P516" s="73">
        <v>0.80676470588235294</v>
      </c>
      <c r="Q516" s="73">
        <v>0.80676470588235294</v>
      </c>
      <c r="R516" s="73">
        <v>126.34101168856303</v>
      </c>
      <c r="S516" s="73">
        <v>126.34101168856303</v>
      </c>
      <c r="T516" s="73">
        <v>246.55990057745191</v>
      </c>
      <c r="U516" s="73">
        <v>349.07434502189636</v>
      </c>
      <c r="V516" s="73">
        <v>469.29323391078526</v>
      </c>
      <c r="W516" s="73">
        <v>469.29323391078526</v>
      </c>
      <c r="X516" s="73">
        <v>497.8487894663408</v>
      </c>
      <c r="Y516" s="73">
        <v>526.40434502189635</v>
      </c>
      <c r="Z516" s="73">
        <v>704.59101168856307</v>
      </c>
    </row>
    <row r="517" spans="14:26" x14ac:dyDescent="0.25">
      <c r="N517" s="73">
        <v>51.5</v>
      </c>
      <c r="O517" s="73">
        <v>14.305555555555555</v>
      </c>
      <c r="P517" s="73">
        <v>0.80676470588235294</v>
      </c>
      <c r="Q517" s="73">
        <v>0.80676470588235294</v>
      </c>
      <c r="R517" s="73">
        <v>126.83308916523767</v>
      </c>
      <c r="S517" s="73">
        <v>126.83308916523767</v>
      </c>
      <c r="T517" s="73">
        <v>247.28586694301544</v>
      </c>
      <c r="U517" s="73">
        <v>349.99975583190434</v>
      </c>
      <c r="V517" s="73">
        <v>470.45253360968206</v>
      </c>
      <c r="W517" s="73">
        <v>470.45253360968206</v>
      </c>
      <c r="X517" s="73">
        <v>499.06364472079315</v>
      </c>
      <c r="Y517" s="73">
        <v>527.67475583190424</v>
      </c>
      <c r="Z517" s="73">
        <v>706.20808916523754</v>
      </c>
    </row>
    <row r="518" spans="14:26" x14ac:dyDescent="0.25">
      <c r="N518" s="73">
        <v>51.6</v>
      </c>
      <c r="O518" s="73">
        <v>14.333333333333334</v>
      </c>
      <c r="P518" s="73">
        <v>0.80676470588235294</v>
      </c>
      <c r="Q518" s="73">
        <v>0.80676470588235294</v>
      </c>
      <c r="R518" s="73">
        <v>127.32612306072024</v>
      </c>
      <c r="S518" s="73">
        <v>127.32612306072024</v>
      </c>
      <c r="T518" s="73">
        <v>248.01278972738692</v>
      </c>
      <c r="U518" s="73">
        <v>350.92612306072022</v>
      </c>
      <c r="V518" s="73">
        <v>471.61278972738694</v>
      </c>
      <c r="W518" s="73">
        <v>471.61278972738694</v>
      </c>
      <c r="X518" s="73">
        <v>500.27945639405362</v>
      </c>
      <c r="Y518" s="73">
        <v>528.94612306072031</v>
      </c>
      <c r="Z518" s="73">
        <v>707.82612306072031</v>
      </c>
    </row>
    <row r="519" spans="14:26" x14ac:dyDescent="0.25">
      <c r="N519" s="73">
        <v>51.7</v>
      </c>
      <c r="O519" s="73">
        <v>14.361111111111111</v>
      </c>
      <c r="P519" s="73">
        <v>0.80676470588235294</v>
      </c>
      <c r="Q519" s="73">
        <v>0.80676470588235294</v>
      </c>
      <c r="R519" s="73">
        <v>127.82011337501071</v>
      </c>
      <c r="S519" s="73">
        <v>127.82011337501071</v>
      </c>
      <c r="T519" s="73">
        <v>248.74066893056627</v>
      </c>
      <c r="U519" s="73">
        <v>351.85344670834405</v>
      </c>
      <c r="V519" s="73">
        <v>472.7740022638996</v>
      </c>
      <c r="W519" s="73">
        <v>472.7740022638996</v>
      </c>
      <c r="X519" s="73">
        <v>501.49622448612183</v>
      </c>
      <c r="Y519" s="73">
        <v>530.218446708344</v>
      </c>
      <c r="Z519" s="73">
        <v>709.44511337501069</v>
      </c>
    </row>
    <row r="520" spans="14:26" x14ac:dyDescent="0.25">
      <c r="N520" s="73">
        <v>51.8</v>
      </c>
      <c r="O520" s="73">
        <v>14.388888888888888</v>
      </c>
      <c r="P520" s="73">
        <v>0.80676470588235294</v>
      </c>
      <c r="Q520" s="73">
        <v>0.80676470588235294</v>
      </c>
      <c r="R520" s="73">
        <v>128.31506010810907</v>
      </c>
      <c r="S520" s="73">
        <v>128.31506010810907</v>
      </c>
      <c r="T520" s="73">
        <v>249.4695045525535</v>
      </c>
      <c r="U520" s="73">
        <v>352.78172677477573</v>
      </c>
      <c r="V520" s="73">
        <v>473.93617121922017</v>
      </c>
      <c r="W520" s="73">
        <v>473.93617121922017</v>
      </c>
      <c r="X520" s="73">
        <v>502.71394899699794</v>
      </c>
      <c r="Y520" s="73">
        <v>531.49172677477577</v>
      </c>
      <c r="Z520" s="73">
        <v>711.06506010810915</v>
      </c>
    </row>
    <row r="521" spans="14:26" x14ac:dyDescent="0.25">
      <c r="N521" s="73">
        <v>51.9</v>
      </c>
      <c r="O521" s="73">
        <v>14.416666666666666</v>
      </c>
      <c r="P521" s="73">
        <v>0.80676470588235294</v>
      </c>
      <c r="Q521" s="73">
        <v>0.80676470588235294</v>
      </c>
      <c r="R521" s="73">
        <v>128.8109632600154</v>
      </c>
      <c r="S521" s="73">
        <v>128.8109632600154</v>
      </c>
      <c r="T521" s="73">
        <v>250.19929659334872</v>
      </c>
      <c r="U521" s="73">
        <v>353.71096326001538</v>
      </c>
      <c r="V521" s="73">
        <v>475.0992965933487</v>
      </c>
      <c r="W521" s="73">
        <v>475.0992965933487</v>
      </c>
      <c r="X521" s="73">
        <v>503.93262992668201</v>
      </c>
      <c r="Y521" s="73">
        <v>532.76596326001538</v>
      </c>
      <c r="Z521" s="73">
        <v>712.68596326001534</v>
      </c>
    </row>
    <row r="522" spans="14:26" x14ac:dyDescent="0.25">
      <c r="N522" s="73">
        <v>52</v>
      </c>
      <c r="O522" s="73">
        <v>14.444444444444445</v>
      </c>
      <c r="P522" s="73">
        <v>0.80676470588235294</v>
      </c>
      <c r="Q522" s="73">
        <v>0.80676470588235294</v>
      </c>
      <c r="R522" s="73">
        <v>129.30782283072963</v>
      </c>
      <c r="S522" s="73">
        <v>129.30782283072963</v>
      </c>
      <c r="T522" s="73">
        <v>250.93004505295187</v>
      </c>
      <c r="U522" s="73">
        <v>354.64115616406298</v>
      </c>
      <c r="V522" s="73">
        <v>476.26337838628524</v>
      </c>
      <c r="W522" s="73">
        <v>476.26337838628524</v>
      </c>
      <c r="X522" s="73">
        <v>505.15226727517415</v>
      </c>
      <c r="Y522" s="73">
        <v>534.04115616406307</v>
      </c>
      <c r="Z522" s="73">
        <v>714.30782283072972</v>
      </c>
    </row>
    <row r="523" spans="14:26" x14ac:dyDescent="0.25">
      <c r="N523" s="73">
        <v>52.1</v>
      </c>
      <c r="O523" s="73">
        <v>14.472222222222221</v>
      </c>
      <c r="P523" s="73">
        <v>0.80676470588235294</v>
      </c>
      <c r="Q523" s="73">
        <v>0.80676470588235294</v>
      </c>
      <c r="R523" s="73">
        <v>129.80563882025177</v>
      </c>
      <c r="S523" s="73">
        <v>129.80563882025177</v>
      </c>
      <c r="T523" s="73">
        <v>251.66174993136289</v>
      </c>
      <c r="U523" s="73">
        <v>355.57230548691842</v>
      </c>
      <c r="V523" s="73">
        <v>477.42841659802957</v>
      </c>
      <c r="W523" s="73">
        <v>477.42841659802957</v>
      </c>
      <c r="X523" s="73">
        <v>506.37286104247403</v>
      </c>
      <c r="Y523" s="73">
        <v>535.31730548691849</v>
      </c>
      <c r="Z523" s="73">
        <v>715.93063882025183</v>
      </c>
    </row>
    <row r="524" spans="14:26" x14ac:dyDescent="0.25">
      <c r="N524" s="73">
        <v>52.2</v>
      </c>
      <c r="O524" s="73">
        <v>14.5</v>
      </c>
      <c r="P524" s="73">
        <v>0.80676470588235294</v>
      </c>
      <c r="Q524" s="73">
        <v>0.80676470588235294</v>
      </c>
      <c r="R524" s="73">
        <v>130.30441122858187</v>
      </c>
      <c r="S524" s="73">
        <v>130.30441122858187</v>
      </c>
      <c r="T524" s="73">
        <v>252.39441122858187</v>
      </c>
      <c r="U524" s="73">
        <v>356.50441122858183</v>
      </c>
      <c r="V524" s="73">
        <v>478.59441122858186</v>
      </c>
      <c r="W524" s="73">
        <v>478.59441122858186</v>
      </c>
      <c r="X524" s="73">
        <v>507.59441122858186</v>
      </c>
      <c r="Y524" s="73">
        <v>536.59441122858186</v>
      </c>
      <c r="Z524" s="73">
        <v>717.5544112285819</v>
      </c>
    </row>
    <row r="525" spans="14:26" x14ac:dyDescent="0.25">
      <c r="N525" s="73">
        <v>52.3</v>
      </c>
      <c r="O525" s="73">
        <v>14.527777777777777</v>
      </c>
      <c r="P525" s="73">
        <v>0.80676470588235294</v>
      </c>
      <c r="Q525" s="73">
        <v>0.80676470588235294</v>
      </c>
      <c r="R525" s="73">
        <v>130.80414005571984</v>
      </c>
      <c r="S525" s="73">
        <v>130.80414005571984</v>
      </c>
      <c r="T525" s="73">
        <v>253.12802894460873</v>
      </c>
      <c r="U525" s="73">
        <v>357.4374733890532</v>
      </c>
      <c r="V525" s="73">
        <v>479.76136227794211</v>
      </c>
      <c r="W525" s="73">
        <v>479.76136227794211</v>
      </c>
      <c r="X525" s="73">
        <v>508.81691783349766</v>
      </c>
      <c r="Y525" s="73">
        <v>537.8724733890532</v>
      </c>
      <c r="Z525" s="73">
        <v>719.17914005571993</v>
      </c>
    </row>
    <row r="526" spans="14:26" x14ac:dyDescent="0.25">
      <c r="N526" s="73">
        <v>52.4</v>
      </c>
      <c r="O526" s="73">
        <v>14.555555555555555</v>
      </c>
      <c r="P526" s="73">
        <v>0.80676470588235294</v>
      </c>
      <c r="Q526" s="73">
        <v>0.80676470588235294</v>
      </c>
      <c r="R526" s="73">
        <v>131.30482530166577</v>
      </c>
      <c r="S526" s="73">
        <v>131.30482530166577</v>
      </c>
      <c r="T526" s="73">
        <v>253.86260307944355</v>
      </c>
      <c r="U526" s="73">
        <v>358.37149196833241</v>
      </c>
      <c r="V526" s="73">
        <v>480.92926974611021</v>
      </c>
      <c r="W526" s="73">
        <v>480.92926974611021</v>
      </c>
      <c r="X526" s="73">
        <v>510.04038085722129</v>
      </c>
      <c r="Y526" s="73">
        <v>539.15149196833238</v>
      </c>
      <c r="Z526" s="73">
        <v>720.80482530166569</v>
      </c>
    </row>
    <row r="527" spans="14:26" x14ac:dyDescent="0.25">
      <c r="N527" s="73">
        <v>52.5</v>
      </c>
      <c r="O527" s="73">
        <v>14.583333333333332</v>
      </c>
      <c r="P527" s="73">
        <v>0.80676470588235294</v>
      </c>
      <c r="Q527" s="73">
        <v>0.80676470588235294</v>
      </c>
      <c r="R527" s="73">
        <v>131.80646696641958</v>
      </c>
      <c r="S527" s="73">
        <v>131.80646696641958</v>
      </c>
      <c r="T527" s="73">
        <v>254.59813363308626</v>
      </c>
      <c r="U527" s="73">
        <v>359.30646696641958</v>
      </c>
      <c r="V527" s="73">
        <v>482.09813363308626</v>
      </c>
      <c r="W527" s="73">
        <v>482.09813363308626</v>
      </c>
      <c r="X527" s="73">
        <v>511.26480029975295</v>
      </c>
      <c r="Y527" s="73">
        <v>540.43146696641963</v>
      </c>
      <c r="Z527" s="73">
        <v>722.43146696641963</v>
      </c>
    </row>
    <row r="528" spans="14:26" x14ac:dyDescent="0.25">
      <c r="N528" s="73">
        <v>52.6</v>
      </c>
      <c r="O528" s="73">
        <v>14.611111111111111</v>
      </c>
      <c r="P528" s="73">
        <v>0.80676470588235294</v>
      </c>
      <c r="Q528" s="73">
        <v>0.80676470588235294</v>
      </c>
      <c r="R528" s="73">
        <v>132.30906504998134</v>
      </c>
      <c r="S528" s="73">
        <v>132.30906504998134</v>
      </c>
      <c r="T528" s="73">
        <v>255.33462060553688</v>
      </c>
      <c r="U528" s="73">
        <v>360.24239838331465</v>
      </c>
      <c r="V528" s="73">
        <v>483.26795393887016</v>
      </c>
      <c r="W528" s="73">
        <v>483.26795393887016</v>
      </c>
      <c r="X528" s="73">
        <v>512.49017616109234</v>
      </c>
      <c r="Y528" s="73">
        <v>541.71239838331462</v>
      </c>
      <c r="Z528" s="73">
        <v>724.05906504998131</v>
      </c>
    </row>
    <row r="529" spans="14:26" x14ac:dyDescent="0.25">
      <c r="N529" s="73">
        <v>52.7</v>
      </c>
      <c r="O529" s="73">
        <v>14.638888888888889</v>
      </c>
      <c r="P529" s="73">
        <v>0.80676470588235294</v>
      </c>
      <c r="Q529" s="73">
        <v>0.80676470588235294</v>
      </c>
      <c r="R529" s="73">
        <v>132.81261955235104</v>
      </c>
      <c r="S529" s="73">
        <v>132.81261955235104</v>
      </c>
      <c r="T529" s="73">
        <v>256.07206399679546</v>
      </c>
      <c r="U529" s="73">
        <v>361.17928621901774</v>
      </c>
      <c r="V529" s="73">
        <v>484.43873066346214</v>
      </c>
      <c r="W529" s="73">
        <v>484.43873066346214</v>
      </c>
      <c r="X529" s="73">
        <v>513.71650844123997</v>
      </c>
      <c r="Y529" s="73">
        <v>542.99428621901768</v>
      </c>
      <c r="Z529" s="73">
        <v>725.68761955235107</v>
      </c>
    </row>
    <row r="530" spans="14:26" x14ac:dyDescent="0.25">
      <c r="N530" s="73">
        <v>52.8</v>
      </c>
      <c r="O530" s="73">
        <v>14.666666666666666</v>
      </c>
      <c r="P530" s="73">
        <v>0.80676470588235294</v>
      </c>
      <c r="Q530" s="73">
        <v>0.80676470588235294</v>
      </c>
      <c r="R530" s="73">
        <v>133.31713047352861</v>
      </c>
      <c r="S530" s="73">
        <v>133.31713047352861</v>
      </c>
      <c r="T530" s="73">
        <v>256.81046380686195</v>
      </c>
      <c r="U530" s="73">
        <v>362.11713047352862</v>
      </c>
      <c r="V530" s="73">
        <v>485.61046380686196</v>
      </c>
      <c r="W530" s="73">
        <v>485.61046380686196</v>
      </c>
      <c r="X530" s="73">
        <v>514.94379714019533</v>
      </c>
      <c r="Y530" s="73">
        <v>544.27713047352859</v>
      </c>
      <c r="Z530" s="73">
        <v>727.31713047352855</v>
      </c>
    </row>
    <row r="531" spans="14:26" x14ac:dyDescent="0.25">
      <c r="N531" s="73">
        <v>52.9</v>
      </c>
      <c r="O531" s="73">
        <v>14.694444444444443</v>
      </c>
      <c r="P531" s="73">
        <v>0.80676470588235294</v>
      </c>
      <c r="Q531" s="73">
        <v>0.80676470588235294</v>
      </c>
      <c r="R531" s="73">
        <v>133.82259781351411</v>
      </c>
      <c r="S531" s="73">
        <v>133.82259781351411</v>
      </c>
      <c r="T531" s="73">
        <v>257.54982003573633</v>
      </c>
      <c r="U531" s="73">
        <v>363.05593114684746</v>
      </c>
      <c r="V531" s="73">
        <v>486.78315336906962</v>
      </c>
      <c r="W531" s="73">
        <v>486.78315336906962</v>
      </c>
      <c r="X531" s="73">
        <v>516.17204225795854</v>
      </c>
      <c r="Y531" s="73">
        <v>545.56093114684745</v>
      </c>
      <c r="Z531" s="73">
        <v>728.94759781351411</v>
      </c>
    </row>
    <row r="532" spans="14:26" x14ac:dyDescent="0.25">
      <c r="N532" s="73">
        <v>53</v>
      </c>
      <c r="O532" s="73">
        <v>14.722222222222221</v>
      </c>
      <c r="P532" s="73">
        <v>0.80676470588235294</v>
      </c>
      <c r="Q532" s="73">
        <v>0.80676470588235294</v>
      </c>
      <c r="R532" s="73">
        <v>134.32902157230754</v>
      </c>
      <c r="S532" s="73">
        <v>134.32902157230754</v>
      </c>
      <c r="T532" s="73">
        <v>258.29013268341862</v>
      </c>
      <c r="U532" s="73">
        <v>363.9956882389742</v>
      </c>
      <c r="V532" s="73">
        <v>487.95679935008525</v>
      </c>
      <c r="W532" s="73">
        <v>487.95679935008525</v>
      </c>
      <c r="X532" s="73">
        <v>517.40124379452971</v>
      </c>
      <c r="Y532" s="73">
        <v>546.84568823897416</v>
      </c>
      <c r="Z532" s="73">
        <v>730.57902157230751</v>
      </c>
    </row>
    <row r="533" spans="14:26" x14ac:dyDescent="0.25">
      <c r="N533" s="73">
        <v>53.1</v>
      </c>
      <c r="O533" s="73">
        <v>14.75</v>
      </c>
      <c r="P533" s="73">
        <v>0.80676470588235294</v>
      </c>
      <c r="Q533" s="73">
        <v>0.80676470588235294</v>
      </c>
      <c r="R533" s="73">
        <v>134.8364017499089</v>
      </c>
      <c r="S533" s="73">
        <v>134.8364017499089</v>
      </c>
      <c r="T533" s="73">
        <v>259.03140174990892</v>
      </c>
      <c r="U533" s="73">
        <v>364.9364017499089</v>
      </c>
      <c r="V533" s="73">
        <v>489.13140174990895</v>
      </c>
      <c r="W533" s="73">
        <v>489.13140174990895</v>
      </c>
      <c r="X533" s="73">
        <v>518.63140174990895</v>
      </c>
      <c r="Y533" s="73">
        <v>548.13140174990895</v>
      </c>
      <c r="Z533" s="73">
        <v>732.21140174990899</v>
      </c>
    </row>
    <row r="534" spans="14:26" x14ac:dyDescent="0.25">
      <c r="N534" s="73">
        <v>53.2</v>
      </c>
      <c r="O534" s="73">
        <v>14.777777777777779</v>
      </c>
      <c r="P534" s="73">
        <v>0.80676470588235294</v>
      </c>
      <c r="Q534" s="73">
        <v>0.80676470588235294</v>
      </c>
      <c r="R534" s="73">
        <v>135.34473834631817</v>
      </c>
      <c r="S534" s="73">
        <v>135.34473834631817</v>
      </c>
      <c r="T534" s="73">
        <v>259.77362723520707</v>
      </c>
      <c r="U534" s="73">
        <v>365.8780716796515</v>
      </c>
      <c r="V534" s="73">
        <v>490.30696056854038</v>
      </c>
      <c r="W534" s="73">
        <v>490.30696056854038</v>
      </c>
      <c r="X534" s="73">
        <v>519.86251612409592</v>
      </c>
      <c r="Y534" s="73">
        <v>549.41807167965146</v>
      </c>
      <c r="Z534" s="73">
        <v>733.84473834631808</v>
      </c>
    </row>
    <row r="535" spans="14:26" x14ac:dyDescent="0.25">
      <c r="N535" s="73">
        <v>53.3</v>
      </c>
      <c r="O535" s="73">
        <v>14.805555555555554</v>
      </c>
      <c r="P535" s="73">
        <v>0.80676470588235294</v>
      </c>
      <c r="Q535" s="73">
        <v>0.80676470588235294</v>
      </c>
      <c r="R535" s="73">
        <v>135.85403136153531</v>
      </c>
      <c r="S535" s="73">
        <v>135.85403136153531</v>
      </c>
      <c r="T535" s="73">
        <v>260.51680913931307</v>
      </c>
      <c r="U535" s="73">
        <v>366.82069802820195</v>
      </c>
      <c r="V535" s="73">
        <v>491.48347580597977</v>
      </c>
      <c r="W535" s="73">
        <v>491.48347580597977</v>
      </c>
      <c r="X535" s="73">
        <v>521.09458691709085</v>
      </c>
      <c r="Y535" s="73">
        <v>550.70569802820194</v>
      </c>
      <c r="Z535" s="73">
        <v>735.47903136153525</v>
      </c>
    </row>
    <row r="536" spans="14:26" x14ac:dyDescent="0.25">
      <c r="N536" s="73">
        <v>53.4</v>
      </c>
      <c r="O536" s="73">
        <v>14.833333333333332</v>
      </c>
      <c r="P536" s="73">
        <v>0.80676470588235294</v>
      </c>
      <c r="Q536" s="73">
        <v>0.80676470588235294</v>
      </c>
      <c r="R536" s="73">
        <v>136.36428079556043</v>
      </c>
      <c r="S536" s="73">
        <v>136.36428079556043</v>
      </c>
      <c r="T536" s="73">
        <v>261.26094746222708</v>
      </c>
      <c r="U536" s="73">
        <v>367.76428079556047</v>
      </c>
      <c r="V536" s="73">
        <v>492.66094746222711</v>
      </c>
      <c r="W536" s="73">
        <v>492.66094746222711</v>
      </c>
      <c r="X536" s="73">
        <v>522.32761412889374</v>
      </c>
      <c r="Y536" s="73">
        <v>551.99428079556048</v>
      </c>
      <c r="Z536" s="73">
        <v>737.11428079556049</v>
      </c>
    </row>
    <row r="537" spans="14:26" x14ac:dyDescent="0.25">
      <c r="N537" s="73">
        <v>53.5</v>
      </c>
      <c r="O537" s="73">
        <v>14.861111111111111</v>
      </c>
      <c r="P537" s="73">
        <v>0.80676470588235294</v>
      </c>
      <c r="Q537" s="73">
        <v>0.80676470588235294</v>
      </c>
      <c r="R537" s="73">
        <v>136.87548664839346</v>
      </c>
      <c r="S537" s="73">
        <v>136.87548664839346</v>
      </c>
      <c r="T537" s="73">
        <v>262.00604220394905</v>
      </c>
      <c r="U537" s="73">
        <v>368.70881998172678</v>
      </c>
      <c r="V537" s="73">
        <v>493.83937553728236</v>
      </c>
      <c r="W537" s="73">
        <v>493.83937553728236</v>
      </c>
      <c r="X537" s="73">
        <v>523.56159775950459</v>
      </c>
      <c r="Y537" s="73">
        <v>553.28381998172677</v>
      </c>
      <c r="Z537" s="73">
        <v>738.75048664839346</v>
      </c>
    </row>
    <row r="538" spans="14:26" x14ac:dyDescent="0.25">
      <c r="N538" s="73">
        <v>53.6</v>
      </c>
      <c r="O538" s="73">
        <v>14.888888888888889</v>
      </c>
      <c r="P538" s="73">
        <v>0.80676470588235294</v>
      </c>
      <c r="Q538" s="73">
        <v>0.80676470588235294</v>
      </c>
      <c r="R538" s="73">
        <v>137.38764892003442</v>
      </c>
      <c r="S538" s="73">
        <v>137.38764892003442</v>
      </c>
      <c r="T538" s="73">
        <v>262.75209336447887</v>
      </c>
      <c r="U538" s="73">
        <v>369.6543155867011</v>
      </c>
      <c r="V538" s="73">
        <v>495.01876003114558</v>
      </c>
      <c r="W538" s="73">
        <v>495.01876003114558</v>
      </c>
      <c r="X538" s="73">
        <v>524.7965378089234</v>
      </c>
      <c r="Y538" s="73">
        <v>554.57431558670112</v>
      </c>
      <c r="Z538" s="73">
        <v>740.38764892003451</v>
      </c>
    </row>
    <row r="539" spans="14:26" x14ac:dyDescent="0.25">
      <c r="N539" s="73">
        <v>53.7</v>
      </c>
      <c r="O539" s="73">
        <v>14.916666666666668</v>
      </c>
      <c r="P539" s="73">
        <v>0.80676470588235294</v>
      </c>
      <c r="Q539" s="73">
        <v>0.80676470588235294</v>
      </c>
      <c r="R539" s="73">
        <v>137.90076761048331</v>
      </c>
      <c r="S539" s="73">
        <v>137.90076761048331</v>
      </c>
      <c r="T539" s="73">
        <v>263.49910094381664</v>
      </c>
      <c r="U539" s="73">
        <v>370.60076761048333</v>
      </c>
      <c r="V539" s="73">
        <v>496.19910094381663</v>
      </c>
      <c r="W539" s="73">
        <v>496.19910094381663</v>
      </c>
      <c r="X539" s="73">
        <v>526.03243427714995</v>
      </c>
      <c r="Y539" s="73">
        <v>555.86576761048332</v>
      </c>
      <c r="Z539" s="73">
        <v>742.02576761048329</v>
      </c>
    </row>
    <row r="540" spans="14:26" x14ac:dyDescent="0.25">
      <c r="N540" s="73">
        <v>53.8</v>
      </c>
      <c r="O540" s="73">
        <v>14.944444444444443</v>
      </c>
      <c r="P540" s="73">
        <v>0.80676470588235294</v>
      </c>
      <c r="Q540" s="73">
        <v>0.80676470588235294</v>
      </c>
      <c r="R540" s="73">
        <v>138.41484271974005</v>
      </c>
      <c r="S540" s="73">
        <v>138.41484271974005</v>
      </c>
      <c r="T540" s="73">
        <v>264.24706494196226</v>
      </c>
      <c r="U540" s="73">
        <v>371.54817605307335</v>
      </c>
      <c r="V540" s="73">
        <v>497.38039827529559</v>
      </c>
      <c r="W540" s="73">
        <v>497.38039827529559</v>
      </c>
      <c r="X540" s="73">
        <v>527.26928716418445</v>
      </c>
      <c r="Y540" s="73">
        <v>557.15817605307336</v>
      </c>
      <c r="Z540" s="73">
        <v>743.66484271974002</v>
      </c>
    </row>
    <row r="541" spans="14:26" x14ac:dyDescent="0.25">
      <c r="N541" s="73">
        <v>53.9</v>
      </c>
      <c r="O541" s="73">
        <v>14.972222222222221</v>
      </c>
      <c r="P541" s="73">
        <v>0.80676470588235294</v>
      </c>
      <c r="Q541" s="73">
        <v>0.80676470588235294</v>
      </c>
      <c r="R541" s="73">
        <v>138.92987424780478</v>
      </c>
      <c r="S541" s="73">
        <v>138.92987424780478</v>
      </c>
      <c r="T541" s="73">
        <v>264.9959853589159</v>
      </c>
      <c r="U541" s="73">
        <v>372.49654091447144</v>
      </c>
      <c r="V541" s="73">
        <v>498.56265202558257</v>
      </c>
      <c r="W541" s="73">
        <v>498.56265202558257</v>
      </c>
      <c r="X541" s="73">
        <v>528.50709647002702</v>
      </c>
      <c r="Y541" s="73">
        <v>558.45154091447148</v>
      </c>
      <c r="Z541" s="73">
        <v>745.30487424780483</v>
      </c>
    </row>
    <row r="542" spans="14:26" x14ac:dyDescent="0.25">
      <c r="N542" s="73">
        <v>54</v>
      </c>
      <c r="O542" s="73">
        <v>15</v>
      </c>
      <c r="P542" s="73">
        <v>0.80676470588235294</v>
      </c>
      <c r="Q542" s="73">
        <v>0.80676470588235294</v>
      </c>
      <c r="R542" s="73">
        <v>139.44586219467743</v>
      </c>
      <c r="S542" s="73">
        <v>139.44586219467743</v>
      </c>
      <c r="T542" s="73">
        <v>265.74586219467744</v>
      </c>
      <c r="U542" s="73">
        <v>373.44586219467743</v>
      </c>
      <c r="V542" s="73">
        <v>499.74586219467744</v>
      </c>
      <c r="W542" s="73">
        <v>499.74586219467744</v>
      </c>
      <c r="X542" s="73">
        <v>529.74586219467744</v>
      </c>
      <c r="Y542" s="73">
        <v>559.74586219467744</v>
      </c>
      <c r="Z542" s="73">
        <v>746.94586219467749</v>
      </c>
    </row>
    <row r="543" spans="14:26" x14ac:dyDescent="0.25">
      <c r="N543" s="73">
        <v>54.1</v>
      </c>
      <c r="O543" s="73">
        <v>15.027777777777779</v>
      </c>
      <c r="P543" s="73">
        <v>0.80676470588235294</v>
      </c>
      <c r="Q543" s="73">
        <v>0.80676470588235294</v>
      </c>
      <c r="R543" s="73">
        <v>139.96280656035799</v>
      </c>
      <c r="S543" s="73">
        <v>139.96280656035799</v>
      </c>
      <c r="T543" s="73">
        <v>266.49669544924689</v>
      </c>
      <c r="U543" s="73">
        <v>374.39613989369133</v>
      </c>
      <c r="V543" s="73">
        <v>500.93002878258022</v>
      </c>
      <c r="W543" s="73">
        <v>500.93002878258022</v>
      </c>
      <c r="X543" s="73">
        <v>530.98558433813582</v>
      </c>
      <c r="Y543" s="73">
        <v>561.04113989369137</v>
      </c>
      <c r="Z543" s="73">
        <v>748.5878065603581</v>
      </c>
    </row>
    <row r="544" spans="14:26" x14ac:dyDescent="0.25">
      <c r="N544" s="73">
        <v>54.2</v>
      </c>
      <c r="O544" s="73">
        <v>15.055555555555555</v>
      </c>
      <c r="P544" s="73">
        <v>0.80676470588235294</v>
      </c>
      <c r="Q544" s="73">
        <v>0.80676470588235294</v>
      </c>
      <c r="R544" s="73">
        <v>140.48070734484645</v>
      </c>
      <c r="S544" s="73">
        <v>140.48070734484645</v>
      </c>
      <c r="T544" s="73">
        <v>267.24848512262423</v>
      </c>
      <c r="U544" s="73">
        <v>375.34737401151312</v>
      </c>
      <c r="V544" s="73">
        <v>502.11515178929085</v>
      </c>
      <c r="W544" s="73">
        <v>502.11515178929085</v>
      </c>
      <c r="X544" s="73">
        <v>532.22626290040193</v>
      </c>
      <c r="Y544" s="73">
        <v>562.33737401151302</v>
      </c>
      <c r="Z544" s="73">
        <v>750.23070734484634</v>
      </c>
    </row>
    <row r="545" spans="14:26" x14ac:dyDescent="0.25">
      <c r="N545" s="73">
        <v>54.3</v>
      </c>
      <c r="O545" s="73">
        <v>15.083333333333332</v>
      </c>
      <c r="P545" s="73">
        <v>0.80676470588235294</v>
      </c>
      <c r="Q545" s="73">
        <v>0.80676470588235294</v>
      </c>
      <c r="R545" s="73">
        <v>140.99956454814281</v>
      </c>
      <c r="S545" s="73">
        <v>140.99956454814281</v>
      </c>
      <c r="T545" s="73">
        <v>268.00123121480948</v>
      </c>
      <c r="U545" s="73">
        <v>376.29956454814283</v>
      </c>
      <c r="V545" s="73">
        <v>503.30123121480949</v>
      </c>
      <c r="W545" s="73">
        <v>503.30123121480949</v>
      </c>
      <c r="X545" s="73">
        <v>533.46789788147612</v>
      </c>
      <c r="Y545" s="73">
        <v>563.63456454814286</v>
      </c>
      <c r="Z545" s="73">
        <v>751.87456454814287</v>
      </c>
    </row>
    <row r="546" spans="14:26" x14ac:dyDescent="0.25">
      <c r="N546" s="73">
        <v>54.4</v>
      </c>
      <c r="O546" s="73">
        <v>15.111111111111111</v>
      </c>
      <c r="P546" s="73">
        <v>0.80676470588235294</v>
      </c>
      <c r="Q546" s="73">
        <v>0.80676470588235294</v>
      </c>
      <c r="R546" s="73">
        <v>141.51937817024714</v>
      </c>
      <c r="S546" s="73">
        <v>141.51937817024714</v>
      </c>
      <c r="T546" s="73">
        <v>268.75493372580269</v>
      </c>
      <c r="U546" s="73">
        <v>377.25271150358049</v>
      </c>
      <c r="V546" s="73">
        <v>504.48826705913598</v>
      </c>
      <c r="W546" s="73">
        <v>504.48826705913598</v>
      </c>
      <c r="X546" s="73">
        <v>534.71048928135815</v>
      </c>
      <c r="Y546" s="73">
        <v>564.93271150358044</v>
      </c>
      <c r="Z546" s="73">
        <v>753.51937817024714</v>
      </c>
    </row>
    <row r="547" spans="14:26" x14ac:dyDescent="0.25">
      <c r="N547" s="73">
        <v>54.5</v>
      </c>
      <c r="O547" s="73">
        <v>15.138888888888889</v>
      </c>
      <c r="P547" s="73">
        <v>0.80676470588235294</v>
      </c>
      <c r="Q547" s="73">
        <v>0.80676470588235294</v>
      </c>
      <c r="R547" s="73">
        <v>142.04014821115936</v>
      </c>
      <c r="S547" s="73">
        <v>142.04014821115936</v>
      </c>
      <c r="T547" s="73">
        <v>269.5095926556038</v>
      </c>
      <c r="U547" s="73">
        <v>378.20681487782599</v>
      </c>
      <c r="V547" s="73">
        <v>505.67625932227043</v>
      </c>
      <c r="W547" s="73">
        <v>505.67625932227043</v>
      </c>
      <c r="X547" s="73">
        <v>535.95403710004825</v>
      </c>
      <c r="Y547" s="73">
        <v>566.23181487782597</v>
      </c>
      <c r="Z547" s="73">
        <v>755.16514821115925</v>
      </c>
    </row>
    <row r="548" spans="14:26" x14ac:dyDescent="0.25">
      <c r="N548" s="73">
        <v>54.6</v>
      </c>
      <c r="O548" s="73">
        <v>15.166666666666666</v>
      </c>
      <c r="P548" s="73">
        <v>0.80676470588235294</v>
      </c>
      <c r="Q548" s="73">
        <v>0.80676470588235294</v>
      </c>
      <c r="R548" s="73">
        <v>142.56187467087949</v>
      </c>
      <c r="S548" s="73">
        <v>142.56187467087949</v>
      </c>
      <c r="T548" s="73">
        <v>270.26520800421281</v>
      </c>
      <c r="U548" s="73">
        <v>379.16187467087946</v>
      </c>
      <c r="V548" s="73">
        <v>506.86520800421283</v>
      </c>
      <c r="W548" s="73">
        <v>506.86520800421283</v>
      </c>
      <c r="X548" s="73">
        <v>537.1985413375462</v>
      </c>
      <c r="Y548" s="73">
        <v>567.53187467087946</v>
      </c>
      <c r="Z548" s="73">
        <v>756.81187467087943</v>
      </c>
    </row>
    <row r="549" spans="14:26" x14ac:dyDescent="0.25">
      <c r="N549" s="73">
        <v>54.7</v>
      </c>
      <c r="O549" s="73">
        <v>15.194444444444445</v>
      </c>
      <c r="P549" s="73">
        <v>0.80676470588235294</v>
      </c>
      <c r="Q549" s="73">
        <v>0.80676470588235294</v>
      </c>
      <c r="R549" s="73">
        <v>143.08455754940758</v>
      </c>
      <c r="S549" s="73">
        <v>143.08455754940758</v>
      </c>
      <c r="T549" s="73">
        <v>271.02177977162978</v>
      </c>
      <c r="U549" s="73">
        <v>380.11789088274088</v>
      </c>
      <c r="V549" s="73">
        <v>508.05511310496308</v>
      </c>
      <c r="W549" s="73">
        <v>508.05511310496308</v>
      </c>
      <c r="X549" s="73">
        <v>538.444001993852</v>
      </c>
      <c r="Y549" s="73">
        <v>568.83289088274091</v>
      </c>
      <c r="Z549" s="73">
        <v>758.45955754940758</v>
      </c>
    </row>
    <row r="550" spans="14:26" x14ac:dyDescent="0.25">
      <c r="N550" s="73">
        <v>54.8</v>
      </c>
      <c r="O550" s="73">
        <v>15.222222222222221</v>
      </c>
      <c r="P550" s="73">
        <v>0.80676470588235294</v>
      </c>
      <c r="Q550" s="73">
        <v>0.80676470588235294</v>
      </c>
      <c r="R550" s="73">
        <v>143.60819684674354</v>
      </c>
      <c r="S550" s="73">
        <v>143.60819684674354</v>
      </c>
      <c r="T550" s="73">
        <v>271.77930795785466</v>
      </c>
      <c r="U550" s="73">
        <v>381.07486351341015</v>
      </c>
      <c r="V550" s="73">
        <v>509.2459746245213</v>
      </c>
      <c r="W550" s="73">
        <v>509.2459746245213</v>
      </c>
      <c r="X550" s="73">
        <v>539.69041906896575</v>
      </c>
      <c r="Y550" s="73">
        <v>570.13486351341021</v>
      </c>
      <c r="Z550" s="73">
        <v>760.10819684674357</v>
      </c>
    </row>
    <row r="551" spans="14:26" x14ac:dyDescent="0.25">
      <c r="N551" s="73">
        <v>54.9</v>
      </c>
      <c r="O551" s="73">
        <v>15.25</v>
      </c>
      <c r="P551" s="73">
        <v>0.80676470588235294</v>
      </c>
      <c r="Q551" s="73">
        <v>0.80676470588235294</v>
      </c>
      <c r="R551" s="73">
        <v>144.13279256288746</v>
      </c>
      <c r="S551" s="73">
        <v>144.13279256288746</v>
      </c>
      <c r="T551" s="73">
        <v>272.53779256288749</v>
      </c>
      <c r="U551" s="73">
        <v>382.03279256288749</v>
      </c>
      <c r="V551" s="73">
        <v>510.43779256288747</v>
      </c>
      <c r="W551" s="73">
        <v>510.43779256288747</v>
      </c>
      <c r="X551" s="73">
        <v>540.93779256288747</v>
      </c>
      <c r="Y551" s="73">
        <v>571.43779256288747</v>
      </c>
      <c r="Z551" s="73">
        <v>761.75779256288752</v>
      </c>
    </row>
    <row r="552" spans="14:26" x14ac:dyDescent="0.25">
      <c r="N552" s="73">
        <v>55</v>
      </c>
      <c r="O552" s="73">
        <v>15.277777777777777</v>
      </c>
      <c r="P552" s="73">
        <v>0.80676470588235294</v>
      </c>
      <c r="Q552" s="73">
        <v>0.80676470588235294</v>
      </c>
      <c r="R552" s="73">
        <v>144.65834469783925</v>
      </c>
      <c r="S552" s="73">
        <v>144.65834469783925</v>
      </c>
      <c r="T552" s="73">
        <v>273.29723358672811</v>
      </c>
      <c r="U552" s="73">
        <v>382.99167803117257</v>
      </c>
      <c r="V552" s="73">
        <v>511.63056692006148</v>
      </c>
      <c r="W552" s="73">
        <v>511.63056692006148</v>
      </c>
      <c r="X552" s="73">
        <v>542.18612247561703</v>
      </c>
      <c r="Y552" s="73">
        <v>572.74167803117257</v>
      </c>
      <c r="Z552" s="73">
        <v>763.40834469783931</v>
      </c>
    </row>
    <row r="553" spans="14:26" x14ac:dyDescent="0.25">
      <c r="N553" s="73">
        <v>55.1</v>
      </c>
      <c r="O553" s="73">
        <v>15.305555555555555</v>
      </c>
      <c r="P553" s="73">
        <v>0.80676470588235294</v>
      </c>
      <c r="Q553" s="73">
        <v>0.80676470588235294</v>
      </c>
      <c r="R553" s="73">
        <v>145.18485325159901</v>
      </c>
      <c r="S553" s="73">
        <v>145.18485325159901</v>
      </c>
      <c r="T553" s="73">
        <v>274.05763102937681</v>
      </c>
      <c r="U553" s="73">
        <v>383.95151991826566</v>
      </c>
      <c r="V553" s="73">
        <v>512.82429769604346</v>
      </c>
      <c r="W553" s="73">
        <v>512.82429769604346</v>
      </c>
      <c r="X553" s="73">
        <v>543.43540880715454</v>
      </c>
      <c r="Y553" s="73">
        <v>574.04651991826563</v>
      </c>
      <c r="Z553" s="73">
        <v>765.05985325159895</v>
      </c>
    </row>
    <row r="554" spans="14:26" x14ac:dyDescent="0.25">
      <c r="N554" s="73">
        <v>55.2</v>
      </c>
      <c r="O554" s="73">
        <v>15.333333333333334</v>
      </c>
      <c r="P554" s="73">
        <v>0.80676470588235294</v>
      </c>
      <c r="Q554" s="73">
        <v>0.80676470588235294</v>
      </c>
      <c r="R554" s="73">
        <v>145.71231822416669</v>
      </c>
      <c r="S554" s="73">
        <v>145.71231822416669</v>
      </c>
      <c r="T554" s="73">
        <v>274.81898489083335</v>
      </c>
      <c r="U554" s="73">
        <v>384.91231822416671</v>
      </c>
      <c r="V554" s="73">
        <v>514.01898489083339</v>
      </c>
      <c r="W554" s="73">
        <v>514.01898489083339</v>
      </c>
      <c r="X554" s="73">
        <v>544.68565155750002</v>
      </c>
      <c r="Y554" s="73">
        <v>575.35231822416677</v>
      </c>
      <c r="Z554" s="73">
        <v>766.71231822416678</v>
      </c>
    </row>
    <row r="555" spans="14:26" x14ac:dyDescent="0.25">
      <c r="N555" s="73">
        <v>55.3</v>
      </c>
      <c r="O555" s="73">
        <v>15.361111111111111</v>
      </c>
      <c r="P555" s="73">
        <v>0.80676470588235294</v>
      </c>
      <c r="Q555" s="73">
        <v>0.80676470588235294</v>
      </c>
      <c r="R555" s="73">
        <v>146.24073961554222</v>
      </c>
      <c r="S555" s="73">
        <v>146.24073961554222</v>
      </c>
      <c r="T555" s="73">
        <v>275.58129517109774</v>
      </c>
      <c r="U555" s="73">
        <v>385.87407294887555</v>
      </c>
      <c r="V555" s="73">
        <v>515.21462850443106</v>
      </c>
      <c r="W555" s="73">
        <v>515.21462850443106</v>
      </c>
      <c r="X555" s="73">
        <v>545.93685072665323</v>
      </c>
      <c r="Y555" s="73">
        <v>576.65907294887552</v>
      </c>
      <c r="Z555" s="73">
        <v>768.36573961554222</v>
      </c>
    </row>
    <row r="556" spans="14:26" x14ac:dyDescent="0.25">
      <c r="N556" s="73">
        <v>55.4</v>
      </c>
      <c r="O556" s="73">
        <v>15.388888888888888</v>
      </c>
      <c r="P556" s="73">
        <v>0.80676470588235294</v>
      </c>
      <c r="Q556" s="73">
        <v>0.80676470588235294</v>
      </c>
      <c r="R556" s="73">
        <v>146.77011742572572</v>
      </c>
      <c r="S556" s="73">
        <v>146.77011742572572</v>
      </c>
      <c r="T556" s="73">
        <v>276.3445618701702</v>
      </c>
      <c r="U556" s="73">
        <v>386.83678409239235</v>
      </c>
      <c r="V556" s="73">
        <v>516.41122853683692</v>
      </c>
      <c r="W556" s="73">
        <v>516.41122853683692</v>
      </c>
      <c r="X556" s="73">
        <v>547.18900631461474</v>
      </c>
      <c r="Y556" s="73">
        <v>577.96678409239246</v>
      </c>
      <c r="Z556" s="73">
        <v>770.02011742572586</v>
      </c>
    </row>
    <row r="557" spans="14:26" x14ac:dyDescent="0.25">
      <c r="N557" s="73">
        <v>55.5</v>
      </c>
      <c r="O557" s="73">
        <v>15.416666666666666</v>
      </c>
      <c r="P557" s="73">
        <v>0.80676470588235294</v>
      </c>
      <c r="Q557" s="73">
        <v>0.80676470588235294</v>
      </c>
      <c r="R557" s="73">
        <v>147.30045165471714</v>
      </c>
      <c r="S557" s="73">
        <v>147.30045165471714</v>
      </c>
      <c r="T557" s="73">
        <v>277.1087849880505</v>
      </c>
      <c r="U557" s="73">
        <v>387.80045165471711</v>
      </c>
      <c r="V557" s="73">
        <v>517.6087849880505</v>
      </c>
      <c r="W557" s="73">
        <v>517.6087849880505</v>
      </c>
      <c r="X557" s="73">
        <v>548.44211832138387</v>
      </c>
      <c r="Y557" s="73">
        <v>579.27545165471713</v>
      </c>
      <c r="Z557" s="73">
        <v>771.67545165471711</v>
      </c>
    </row>
    <row r="558" spans="14:26" x14ac:dyDescent="0.25">
      <c r="N558" s="73">
        <v>55.6</v>
      </c>
      <c r="O558" s="73">
        <v>15.444444444444445</v>
      </c>
      <c r="P558" s="73">
        <v>0.80676470588235294</v>
      </c>
      <c r="Q558" s="73">
        <v>0.80676470588235294</v>
      </c>
      <c r="R558" s="73">
        <v>147.83174230251649</v>
      </c>
      <c r="S558" s="73">
        <v>147.83174230251649</v>
      </c>
      <c r="T558" s="73">
        <v>277.87396452473871</v>
      </c>
      <c r="U558" s="73">
        <v>388.76507563584983</v>
      </c>
      <c r="V558" s="73">
        <v>518.80729785807205</v>
      </c>
      <c r="W558" s="73">
        <v>518.80729785807205</v>
      </c>
      <c r="X558" s="73">
        <v>549.69618674696096</v>
      </c>
      <c r="Y558" s="73">
        <v>580.58507563584988</v>
      </c>
      <c r="Z558" s="73">
        <v>773.33174230251655</v>
      </c>
    </row>
    <row r="559" spans="14:26" x14ac:dyDescent="0.25">
      <c r="N559" s="73">
        <v>55.7</v>
      </c>
      <c r="O559" s="73">
        <v>15.472222222222223</v>
      </c>
      <c r="P559" s="73">
        <v>0.80676470588235294</v>
      </c>
      <c r="Q559" s="73">
        <v>0.80676470588235294</v>
      </c>
      <c r="R559" s="73">
        <v>148.36398936912377</v>
      </c>
      <c r="S559" s="73">
        <v>148.36398936912377</v>
      </c>
      <c r="T559" s="73">
        <v>278.64010048023488</v>
      </c>
      <c r="U559" s="73">
        <v>389.73065603579039</v>
      </c>
      <c r="V559" s="73">
        <v>520.00676714690155</v>
      </c>
      <c r="W559" s="73">
        <v>520.00676714690155</v>
      </c>
      <c r="X559" s="73">
        <v>550.95121159134601</v>
      </c>
      <c r="Y559" s="73">
        <v>581.89565603579047</v>
      </c>
      <c r="Z559" s="73">
        <v>774.98898936912383</v>
      </c>
    </row>
    <row r="560" spans="14:26" x14ac:dyDescent="0.25">
      <c r="N560" s="73">
        <v>55.8</v>
      </c>
      <c r="O560" s="73">
        <v>15.499999999999998</v>
      </c>
      <c r="P560" s="73">
        <v>0.80676470588235294</v>
      </c>
      <c r="Q560" s="73">
        <v>0.80676470588235294</v>
      </c>
      <c r="R560" s="73">
        <v>148.8971928545389</v>
      </c>
      <c r="S560" s="73">
        <v>148.8971928545389</v>
      </c>
      <c r="T560" s="73">
        <v>279.40719285453889</v>
      </c>
      <c r="U560" s="73">
        <v>390.69719285453891</v>
      </c>
      <c r="V560" s="73">
        <v>521.2071928545389</v>
      </c>
      <c r="W560" s="73">
        <v>521.2071928545389</v>
      </c>
      <c r="X560" s="73">
        <v>552.2071928545389</v>
      </c>
      <c r="Y560" s="73">
        <v>583.2071928545389</v>
      </c>
      <c r="Z560" s="73">
        <v>776.64719285453884</v>
      </c>
    </row>
    <row r="561" spans="14:26" x14ac:dyDescent="0.25">
      <c r="N561" s="73">
        <v>55.9</v>
      </c>
      <c r="O561" s="73">
        <v>15.527777777777777</v>
      </c>
      <c r="P561" s="73">
        <v>0.80676470588235294</v>
      </c>
      <c r="Q561" s="73">
        <v>0.80676470588235294</v>
      </c>
      <c r="R561" s="73">
        <v>149.43135275876202</v>
      </c>
      <c r="S561" s="73">
        <v>149.43135275876202</v>
      </c>
      <c r="T561" s="73">
        <v>280.17524164765086</v>
      </c>
      <c r="U561" s="73">
        <v>391.66468609209539</v>
      </c>
      <c r="V561" s="73">
        <v>522.40857498098421</v>
      </c>
      <c r="W561" s="73">
        <v>522.40857498098421</v>
      </c>
      <c r="X561" s="73">
        <v>553.46413053653976</v>
      </c>
      <c r="Y561" s="73">
        <v>584.5196860920953</v>
      </c>
      <c r="Z561" s="73">
        <v>778.30635275876193</v>
      </c>
    </row>
    <row r="562" spans="14:26" x14ac:dyDescent="0.25">
      <c r="N562" s="73">
        <v>56</v>
      </c>
      <c r="O562" s="73">
        <v>15.555555555555555</v>
      </c>
      <c r="P562" s="73">
        <v>0.80676470588235294</v>
      </c>
      <c r="Q562" s="73">
        <v>0.80676470588235294</v>
      </c>
      <c r="R562" s="73">
        <v>149.96646908179304</v>
      </c>
      <c r="S562" s="73">
        <v>149.96646908179304</v>
      </c>
      <c r="T562" s="73">
        <v>280.94424685957085</v>
      </c>
      <c r="U562" s="73">
        <v>392.63313574845972</v>
      </c>
      <c r="V562" s="73">
        <v>523.61091352623748</v>
      </c>
      <c r="W562" s="73">
        <v>523.61091352623748</v>
      </c>
      <c r="X562" s="73">
        <v>554.72202463734857</v>
      </c>
      <c r="Y562" s="73">
        <v>585.83313574845965</v>
      </c>
      <c r="Z562" s="73">
        <v>779.96646908179298</v>
      </c>
    </row>
    <row r="563" spans="14:26" x14ac:dyDescent="0.25">
      <c r="N563" s="73">
        <v>56.1</v>
      </c>
      <c r="O563" s="73">
        <v>15.583333333333334</v>
      </c>
      <c r="P563" s="73">
        <v>0.80676470588235294</v>
      </c>
      <c r="Q563" s="73">
        <v>0.80676470588235294</v>
      </c>
      <c r="R563" s="73">
        <v>150.50254182363199</v>
      </c>
      <c r="S563" s="73">
        <v>150.50254182363199</v>
      </c>
      <c r="T563" s="73">
        <v>281.71420849029869</v>
      </c>
      <c r="U563" s="73">
        <v>393.60254182363201</v>
      </c>
      <c r="V563" s="73">
        <v>524.81420849029871</v>
      </c>
      <c r="W563" s="73">
        <v>524.81420849029871</v>
      </c>
      <c r="X563" s="73">
        <v>555.98087515696534</v>
      </c>
      <c r="Y563" s="73">
        <v>587.14754182363208</v>
      </c>
      <c r="Z563" s="73">
        <v>781.6275418236321</v>
      </c>
    </row>
    <row r="564" spans="14:26" x14ac:dyDescent="0.25">
      <c r="N564" s="73">
        <v>56.2</v>
      </c>
      <c r="O564" s="73">
        <v>15.611111111111111</v>
      </c>
      <c r="P564" s="73">
        <v>0.80676470588235294</v>
      </c>
      <c r="Q564" s="73">
        <v>0.80676470588235294</v>
      </c>
      <c r="R564" s="73">
        <v>151.03957098427881</v>
      </c>
      <c r="S564" s="73">
        <v>151.03957098427881</v>
      </c>
      <c r="T564" s="73">
        <v>282.48512653983437</v>
      </c>
      <c r="U564" s="73">
        <v>394.57290431761214</v>
      </c>
      <c r="V564" s="73">
        <v>526.01845987316767</v>
      </c>
      <c r="W564" s="73">
        <v>526.01845987316767</v>
      </c>
      <c r="X564" s="73">
        <v>557.24068209538984</v>
      </c>
      <c r="Y564" s="73">
        <v>588.46290431761213</v>
      </c>
      <c r="Z564" s="73">
        <v>783.28957098427884</v>
      </c>
    </row>
    <row r="565" spans="14:26" x14ac:dyDescent="0.25">
      <c r="N565" s="73">
        <v>56.3</v>
      </c>
      <c r="O565" s="73">
        <v>15.638888888888888</v>
      </c>
      <c r="P565" s="73">
        <v>0.80676470588235294</v>
      </c>
      <c r="Q565" s="73">
        <v>0.80676470588235294</v>
      </c>
      <c r="R565" s="73">
        <v>151.57755656373357</v>
      </c>
      <c r="S565" s="73">
        <v>151.57755656373357</v>
      </c>
      <c r="T565" s="73">
        <v>283.25700100817801</v>
      </c>
      <c r="U565" s="73">
        <v>395.54422323040023</v>
      </c>
      <c r="V565" s="73">
        <v>527.22366767484471</v>
      </c>
      <c r="W565" s="73">
        <v>527.22366767484471</v>
      </c>
      <c r="X565" s="73">
        <v>558.50144545262253</v>
      </c>
      <c r="Y565" s="73">
        <v>589.77922323040025</v>
      </c>
      <c r="Z565" s="73">
        <v>784.95255656373365</v>
      </c>
    </row>
    <row r="566" spans="14:26" x14ac:dyDescent="0.25">
      <c r="N566" s="73">
        <v>56.4</v>
      </c>
      <c r="O566" s="73">
        <v>15.666666666666666</v>
      </c>
      <c r="P566" s="73">
        <v>0.80676470588235294</v>
      </c>
      <c r="Q566" s="73">
        <v>0.80676470588235294</v>
      </c>
      <c r="R566" s="73">
        <v>152.11649856199628</v>
      </c>
      <c r="S566" s="73">
        <v>152.11649856199628</v>
      </c>
      <c r="T566" s="73">
        <v>284.02983189532961</v>
      </c>
      <c r="U566" s="73">
        <v>396.51649856199629</v>
      </c>
      <c r="V566" s="73">
        <v>528.42983189532958</v>
      </c>
      <c r="W566" s="73">
        <v>528.42983189532958</v>
      </c>
      <c r="X566" s="73">
        <v>559.76316522866296</v>
      </c>
      <c r="Y566" s="73">
        <v>591.09649856199621</v>
      </c>
      <c r="Z566" s="73">
        <v>786.6164985619962</v>
      </c>
    </row>
    <row r="567" spans="14:26" x14ac:dyDescent="0.25">
      <c r="N567" s="73">
        <v>56.5</v>
      </c>
      <c r="O567" s="73">
        <v>15.694444444444445</v>
      </c>
      <c r="P567" s="73">
        <v>0.80676470588235294</v>
      </c>
      <c r="Q567" s="73">
        <v>0.80676470588235294</v>
      </c>
      <c r="R567" s="73">
        <v>152.6563969790669</v>
      </c>
      <c r="S567" s="73">
        <v>152.6563969790669</v>
      </c>
      <c r="T567" s="73">
        <v>284.80361920128911</v>
      </c>
      <c r="U567" s="73">
        <v>397.48973031240024</v>
      </c>
      <c r="V567" s="73">
        <v>529.63695253462242</v>
      </c>
      <c r="W567" s="73">
        <v>529.63695253462242</v>
      </c>
      <c r="X567" s="73">
        <v>561.02584142351134</v>
      </c>
      <c r="Y567" s="73">
        <v>592.41473031240025</v>
      </c>
      <c r="Z567" s="73">
        <v>788.28139697906693</v>
      </c>
    </row>
    <row r="568" spans="14:26" x14ac:dyDescent="0.25">
      <c r="N568" s="73">
        <v>56.6</v>
      </c>
      <c r="O568" s="73">
        <v>15.722222222222221</v>
      </c>
      <c r="P568" s="73">
        <v>0.80676470588235294</v>
      </c>
      <c r="Q568" s="73">
        <v>0.80676470588235294</v>
      </c>
      <c r="R568" s="73">
        <v>153.19725181494542</v>
      </c>
      <c r="S568" s="73">
        <v>153.19725181494542</v>
      </c>
      <c r="T568" s="73">
        <v>285.57836292605657</v>
      </c>
      <c r="U568" s="73">
        <v>398.46391848161204</v>
      </c>
      <c r="V568" s="73">
        <v>530.84502959272322</v>
      </c>
      <c r="W568" s="73">
        <v>530.84502959272322</v>
      </c>
      <c r="X568" s="73">
        <v>562.28947403716768</v>
      </c>
      <c r="Y568" s="73">
        <v>593.73391848161214</v>
      </c>
      <c r="Z568" s="73">
        <v>789.9472518149455</v>
      </c>
    </row>
    <row r="569" spans="14:26" x14ac:dyDescent="0.25">
      <c r="N569" s="73">
        <v>56.7</v>
      </c>
      <c r="O569" s="73">
        <v>15.75</v>
      </c>
      <c r="P569" s="73">
        <v>0.80676470588235294</v>
      </c>
      <c r="Q569" s="73">
        <v>0.80676470588235294</v>
      </c>
      <c r="R569" s="73">
        <v>153.7390630696319</v>
      </c>
      <c r="S569" s="73">
        <v>153.7390630696319</v>
      </c>
      <c r="T569" s="73">
        <v>286.35406306963193</v>
      </c>
      <c r="U569" s="73">
        <v>399.43906306963186</v>
      </c>
      <c r="V569" s="73">
        <v>532.05406306963187</v>
      </c>
      <c r="W569" s="73">
        <v>532.05406306963187</v>
      </c>
      <c r="X569" s="73">
        <v>563.55406306963187</v>
      </c>
      <c r="Y569" s="73">
        <v>595.05406306963187</v>
      </c>
      <c r="Z569" s="73">
        <v>791.61406306963181</v>
      </c>
    </row>
    <row r="570" spans="14:26" x14ac:dyDescent="0.25">
      <c r="N570" s="73">
        <v>56.8</v>
      </c>
      <c r="O570" s="73">
        <v>15.777777777777777</v>
      </c>
      <c r="P570" s="73">
        <v>0.80676470588235294</v>
      </c>
      <c r="Q570" s="73">
        <v>0.80676470588235294</v>
      </c>
      <c r="R570" s="73">
        <v>154.28183074312625</v>
      </c>
      <c r="S570" s="73">
        <v>154.28183074312625</v>
      </c>
      <c r="T570" s="73">
        <v>287.13071963201514</v>
      </c>
      <c r="U570" s="73">
        <v>400.41516407645963</v>
      </c>
      <c r="V570" s="73">
        <v>533.26405296534847</v>
      </c>
      <c r="W570" s="73">
        <v>533.26405296534847</v>
      </c>
      <c r="X570" s="73">
        <v>564.81960852090401</v>
      </c>
      <c r="Y570" s="73">
        <v>596.37516407645955</v>
      </c>
      <c r="Z570" s="73">
        <v>793.28183074312619</v>
      </c>
    </row>
    <row r="571" spans="14:26" x14ac:dyDescent="0.25">
      <c r="N571" s="73">
        <v>56.9</v>
      </c>
      <c r="O571" s="73">
        <v>15.805555555555555</v>
      </c>
      <c r="P571" s="73">
        <v>0.80676470588235294</v>
      </c>
      <c r="Q571" s="73">
        <v>0.80676470588235294</v>
      </c>
      <c r="R571" s="73">
        <v>154.82555483542856</v>
      </c>
      <c r="S571" s="73">
        <v>154.82555483542856</v>
      </c>
      <c r="T571" s="73">
        <v>287.90833261320631</v>
      </c>
      <c r="U571" s="73">
        <v>401.39222150209525</v>
      </c>
      <c r="V571" s="73">
        <v>534.47499927987292</v>
      </c>
      <c r="W571" s="73">
        <v>534.47499927987292</v>
      </c>
      <c r="X571" s="73">
        <v>566.086110390984</v>
      </c>
      <c r="Y571" s="73">
        <v>597.69722150209509</v>
      </c>
      <c r="Z571" s="73">
        <v>794.95055483542842</v>
      </c>
    </row>
    <row r="572" spans="14:26" x14ac:dyDescent="0.25">
      <c r="N572" s="73">
        <v>57</v>
      </c>
      <c r="O572" s="73">
        <v>15.833333333333332</v>
      </c>
      <c r="P572" s="73">
        <v>0.80676470588235294</v>
      </c>
      <c r="Q572" s="73">
        <v>0.80676470588235294</v>
      </c>
      <c r="R572" s="73">
        <v>155.37023534653875</v>
      </c>
      <c r="S572" s="73">
        <v>155.37023534653875</v>
      </c>
      <c r="T572" s="73">
        <v>288.68690201320544</v>
      </c>
      <c r="U572" s="73">
        <v>402.37023534653872</v>
      </c>
      <c r="V572" s="73">
        <v>535.68690201320544</v>
      </c>
      <c r="W572" s="73">
        <v>535.68690201320544</v>
      </c>
      <c r="X572" s="73">
        <v>567.35356867987207</v>
      </c>
      <c r="Y572" s="73">
        <v>599.02023534653881</v>
      </c>
      <c r="Z572" s="73">
        <v>796.62023534653883</v>
      </c>
    </row>
    <row r="573" spans="14:26" x14ac:dyDescent="0.25">
      <c r="N573" s="73">
        <v>57.1</v>
      </c>
      <c r="O573" s="73">
        <v>15.861111111111111</v>
      </c>
      <c r="P573" s="73">
        <v>0.80676470588235294</v>
      </c>
      <c r="Q573" s="73">
        <v>0.80676470588235294</v>
      </c>
      <c r="R573" s="73">
        <v>155.91587227645689</v>
      </c>
      <c r="S573" s="73">
        <v>155.91587227645689</v>
      </c>
      <c r="T573" s="73">
        <v>289.46642783201241</v>
      </c>
      <c r="U573" s="73">
        <v>403.3492056097902</v>
      </c>
      <c r="V573" s="73">
        <v>536.89976116534569</v>
      </c>
      <c r="W573" s="73">
        <v>536.89976116534569</v>
      </c>
      <c r="X573" s="73">
        <v>568.62198338756787</v>
      </c>
      <c r="Y573" s="73">
        <v>600.34420560979015</v>
      </c>
      <c r="Z573" s="73">
        <v>798.29087227645687</v>
      </c>
    </row>
    <row r="574" spans="14:26" x14ac:dyDescent="0.25">
      <c r="N574" s="73">
        <v>57.2</v>
      </c>
      <c r="O574" s="73">
        <v>15.888888888888889</v>
      </c>
      <c r="P574" s="73">
        <v>0.80676470588235294</v>
      </c>
      <c r="Q574" s="73">
        <v>0.80676470588235294</v>
      </c>
      <c r="R574" s="73">
        <v>156.46246562518297</v>
      </c>
      <c r="S574" s="73">
        <v>156.46246562518297</v>
      </c>
      <c r="T574" s="73">
        <v>290.24691006962746</v>
      </c>
      <c r="U574" s="73">
        <v>404.32913229184965</v>
      </c>
      <c r="V574" s="73">
        <v>538.11357673629414</v>
      </c>
      <c r="W574" s="73">
        <v>538.11357673629414</v>
      </c>
      <c r="X574" s="73">
        <v>569.89135451407196</v>
      </c>
      <c r="Y574" s="73">
        <v>601.66913229184968</v>
      </c>
      <c r="Z574" s="73">
        <v>799.96246562518309</v>
      </c>
    </row>
    <row r="575" spans="14:26" x14ac:dyDescent="0.25">
      <c r="N575" s="73">
        <v>57.3</v>
      </c>
      <c r="O575" s="73">
        <v>15.916666666666666</v>
      </c>
      <c r="P575" s="73">
        <v>0.80676470588235294</v>
      </c>
      <c r="Q575" s="73">
        <v>0.80676470588235294</v>
      </c>
      <c r="R575" s="73">
        <v>157.01001539271692</v>
      </c>
      <c r="S575" s="73">
        <v>157.01001539271692</v>
      </c>
      <c r="T575" s="73">
        <v>291.02834872605024</v>
      </c>
      <c r="U575" s="73">
        <v>405.31001539271688</v>
      </c>
      <c r="V575" s="73">
        <v>539.32834872605019</v>
      </c>
      <c r="W575" s="73">
        <v>539.32834872605019</v>
      </c>
      <c r="X575" s="73">
        <v>571.16168205938357</v>
      </c>
      <c r="Y575" s="73">
        <v>602.99501539271682</v>
      </c>
      <c r="Z575" s="73">
        <v>801.63501539271681</v>
      </c>
    </row>
    <row r="576" spans="14:26" x14ac:dyDescent="0.25">
      <c r="N576" s="73">
        <v>57.4</v>
      </c>
      <c r="O576" s="73">
        <v>15.944444444444443</v>
      </c>
      <c r="P576" s="73">
        <v>0.80676470588235294</v>
      </c>
      <c r="Q576" s="73">
        <v>0.80676470588235294</v>
      </c>
      <c r="R576" s="73">
        <v>157.55852157905878</v>
      </c>
      <c r="S576" s="73">
        <v>157.55852157905878</v>
      </c>
      <c r="T576" s="73">
        <v>291.81074380128098</v>
      </c>
      <c r="U576" s="73">
        <v>406.29185491239207</v>
      </c>
      <c r="V576" s="73">
        <v>540.54407713461433</v>
      </c>
      <c r="W576" s="73">
        <v>540.54407713461433</v>
      </c>
      <c r="X576" s="73">
        <v>572.43296602350324</v>
      </c>
      <c r="Y576" s="73">
        <v>604.32185491239215</v>
      </c>
      <c r="Z576" s="73">
        <v>803.30852157905883</v>
      </c>
    </row>
    <row r="577" spans="14:26" x14ac:dyDescent="0.25">
      <c r="N577" s="73">
        <v>57.5</v>
      </c>
      <c r="O577" s="73">
        <v>15.972222222222221</v>
      </c>
      <c r="P577" s="73">
        <v>0.80676470588235294</v>
      </c>
      <c r="Q577" s="73">
        <v>0.80676470588235294</v>
      </c>
      <c r="R577" s="73">
        <v>158.10798418420862</v>
      </c>
      <c r="S577" s="73">
        <v>158.10798418420862</v>
      </c>
      <c r="T577" s="73">
        <v>292.59409529531973</v>
      </c>
      <c r="U577" s="73">
        <v>407.27465085087528</v>
      </c>
      <c r="V577" s="73">
        <v>541.76076196198642</v>
      </c>
      <c r="W577" s="73">
        <v>541.76076196198642</v>
      </c>
      <c r="X577" s="73">
        <v>573.70520640643088</v>
      </c>
      <c r="Y577" s="73">
        <v>605.64965085087533</v>
      </c>
      <c r="Z577" s="73">
        <v>804.9829841842087</v>
      </c>
    </row>
    <row r="578" spans="14:26" x14ac:dyDescent="0.25">
      <c r="N578" s="73">
        <v>57.6</v>
      </c>
      <c r="O578" s="73">
        <v>16</v>
      </c>
      <c r="P578" s="73">
        <v>0.80676470588235294</v>
      </c>
      <c r="Q578" s="73">
        <v>0.80676470588235294</v>
      </c>
      <c r="R578" s="73">
        <v>158.65840320816636</v>
      </c>
      <c r="S578" s="73">
        <v>158.65840320816636</v>
      </c>
      <c r="T578" s="73">
        <v>293.37840320816633</v>
      </c>
      <c r="U578" s="73">
        <v>408.25840320816633</v>
      </c>
      <c r="V578" s="73">
        <v>542.97840320816636</v>
      </c>
      <c r="W578" s="73">
        <v>542.97840320816636</v>
      </c>
      <c r="X578" s="73">
        <v>574.97840320816636</v>
      </c>
      <c r="Y578" s="73">
        <v>606.97840320816636</v>
      </c>
      <c r="Z578" s="73">
        <v>806.65840320816642</v>
      </c>
    </row>
    <row r="579" spans="14:26" x14ac:dyDescent="0.25">
      <c r="N579" s="73">
        <v>57.7</v>
      </c>
      <c r="O579" s="73">
        <v>16.027777777777779</v>
      </c>
      <c r="P579" s="73">
        <v>0.80676470588235294</v>
      </c>
      <c r="Q579" s="73">
        <v>0.80676470588235294</v>
      </c>
      <c r="R579" s="73">
        <v>159.20977865093204</v>
      </c>
      <c r="S579" s="73">
        <v>159.20977865093204</v>
      </c>
      <c r="T579" s="73">
        <v>294.16366753982095</v>
      </c>
      <c r="U579" s="73">
        <v>409.2431119842654</v>
      </c>
      <c r="V579" s="73">
        <v>544.19700087315425</v>
      </c>
      <c r="W579" s="73">
        <v>544.19700087315425</v>
      </c>
      <c r="X579" s="73">
        <v>576.2525564287098</v>
      </c>
      <c r="Y579" s="73">
        <v>608.30811198426534</v>
      </c>
      <c r="Z579" s="73">
        <v>808.33477865093198</v>
      </c>
    </row>
    <row r="580" spans="14:26" x14ac:dyDescent="0.25">
      <c r="N580" s="73">
        <v>57.8</v>
      </c>
      <c r="O580" s="73">
        <v>16.055555555555554</v>
      </c>
      <c r="P580" s="73">
        <v>0.80676470588235294</v>
      </c>
      <c r="Q580" s="73">
        <v>0.80676470588235294</v>
      </c>
      <c r="R580" s="73">
        <v>159.76211051250553</v>
      </c>
      <c r="S580" s="73">
        <v>159.76211051250553</v>
      </c>
      <c r="T580" s="73">
        <v>294.9498882902833</v>
      </c>
      <c r="U580" s="73">
        <v>410.2287771791722</v>
      </c>
      <c r="V580" s="73">
        <v>545.41655495694999</v>
      </c>
      <c r="W580" s="73">
        <v>545.41655495694999</v>
      </c>
      <c r="X580" s="73">
        <v>577.52766606806108</v>
      </c>
      <c r="Y580" s="73">
        <v>609.63877717917217</v>
      </c>
      <c r="Z580" s="73">
        <v>810.0121105125055</v>
      </c>
    </row>
    <row r="581" spans="14:26" x14ac:dyDescent="0.25">
      <c r="N581" s="73">
        <v>57.9</v>
      </c>
      <c r="O581" s="73">
        <v>16.083333333333332</v>
      </c>
      <c r="P581" s="73">
        <v>0.80676470588235294</v>
      </c>
      <c r="Q581" s="73">
        <v>0.80676470588235294</v>
      </c>
      <c r="R581" s="73">
        <v>160.31539879288707</v>
      </c>
      <c r="S581" s="73">
        <v>160.31539879288707</v>
      </c>
      <c r="T581" s="73">
        <v>295.73706545955372</v>
      </c>
      <c r="U581" s="73">
        <v>411.21539879288707</v>
      </c>
      <c r="V581" s="73">
        <v>546.6370654595537</v>
      </c>
      <c r="W581" s="73">
        <v>546.6370654595537</v>
      </c>
      <c r="X581" s="73">
        <v>578.80373212622032</v>
      </c>
      <c r="Y581" s="73">
        <v>610.97039879288707</v>
      </c>
      <c r="Z581" s="73">
        <v>811.69039879288709</v>
      </c>
    </row>
    <row r="582" spans="14:26" x14ac:dyDescent="0.25">
      <c r="N582" s="73">
        <v>58</v>
      </c>
      <c r="O582" s="73">
        <v>16.111111111111111</v>
      </c>
      <c r="P582" s="73">
        <v>0.80676470588235294</v>
      </c>
      <c r="Q582" s="73">
        <v>0.80676470588235294</v>
      </c>
      <c r="R582" s="73">
        <v>160.86964349207648</v>
      </c>
      <c r="S582" s="73">
        <v>160.86964349207648</v>
      </c>
      <c r="T582" s="73">
        <v>296.52519904763204</v>
      </c>
      <c r="U582" s="73">
        <v>412.20297682540979</v>
      </c>
      <c r="V582" s="73">
        <v>547.85853238096536</v>
      </c>
      <c r="W582" s="73">
        <v>547.85853238096536</v>
      </c>
      <c r="X582" s="73">
        <v>580.08075460318753</v>
      </c>
      <c r="Y582" s="73">
        <v>612.30297682540981</v>
      </c>
      <c r="Z582" s="73">
        <v>813.36964349207642</v>
      </c>
    </row>
    <row r="583" spans="14:26" x14ac:dyDescent="0.25">
      <c r="N583" s="73">
        <v>58.1</v>
      </c>
      <c r="O583" s="73">
        <v>16.138888888888889</v>
      </c>
      <c r="P583" s="73">
        <v>0.80676470588235294</v>
      </c>
      <c r="Q583" s="73">
        <v>0.80676470588235294</v>
      </c>
      <c r="R583" s="73">
        <v>161.42484461007382</v>
      </c>
      <c r="S583" s="73">
        <v>161.42484461007382</v>
      </c>
      <c r="T583" s="73">
        <v>297.31428905451827</v>
      </c>
      <c r="U583" s="73">
        <v>413.19151127674047</v>
      </c>
      <c r="V583" s="73">
        <v>549.08095572118498</v>
      </c>
      <c r="W583" s="73">
        <v>549.08095572118498</v>
      </c>
      <c r="X583" s="73">
        <v>581.35873349896281</v>
      </c>
      <c r="Y583" s="73">
        <v>613.63651127674052</v>
      </c>
      <c r="Z583" s="73">
        <v>815.04984461007393</v>
      </c>
    </row>
    <row r="584" spans="14:26" x14ac:dyDescent="0.25">
      <c r="N584" s="73">
        <v>58.2</v>
      </c>
      <c r="O584" s="73">
        <v>16.166666666666668</v>
      </c>
      <c r="P584" s="73">
        <v>0.80676470588235294</v>
      </c>
      <c r="Q584" s="73">
        <v>0.80676470588235294</v>
      </c>
      <c r="R584" s="73">
        <v>161.98100214687906</v>
      </c>
      <c r="S584" s="73">
        <v>161.98100214687906</v>
      </c>
      <c r="T584" s="73">
        <v>298.1043354802124</v>
      </c>
      <c r="U584" s="73">
        <v>414.18100214687911</v>
      </c>
      <c r="V584" s="73">
        <v>550.30433548021244</v>
      </c>
      <c r="W584" s="73">
        <v>550.30433548021244</v>
      </c>
      <c r="X584" s="73">
        <v>582.63766881354582</v>
      </c>
      <c r="Y584" s="73">
        <v>614.97100214687907</v>
      </c>
      <c r="Z584" s="73">
        <v>816.73100214687906</v>
      </c>
    </row>
    <row r="585" spans="14:26" x14ac:dyDescent="0.25">
      <c r="N585" s="73">
        <v>58.3</v>
      </c>
      <c r="O585" s="73">
        <v>16.194444444444443</v>
      </c>
      <c r="P585" s="73">
        <v>0.80676470588235294</v>
      </c>
      <c r="Q585" s="73">
        <v>0.80676470588235294</v>
      </c>
      <c r="R585" s="73">
        <v>162.53811610249215</v>
      </c>
      <c r="S585" s="73">
        <v>162.53811610249215</v>
      </c>
      <c r="T585" s="73">
        <v>298.89533832471437</v>
      </c>
      <c r="U585" s="73">
        <v>415.17144943582548</v>
      </c>
      <c r="V585" s="73">
        <v>551.52867165804764</v>
      </c>
      <c r="W585" s="73">
        <v>551.52867165804764</v>
      </c>
      <c r="X585" s="73">
        <v>583.91756054693656</v>
      </c>
      <c r="Y585" s="73">
        <v>616.30644943582547</v>
      </c>
      <c r="Z585" s="73">
        <v>818.41311610249215</v>
      </c>
    </row>
    <row r="586" spans="14:26" x14ac:dyDescent="0.25">
      <c r="N586" s="73">
        <v>58.4</v>
      </c>
      <c r="O586" s="73">
        <v>16.222222222222221</v>
      </c>
      <c r="P586" s="73">
        <v>0.80676470588235294</v>
      </c>
      <c r="Q586" s="73">
        <v>0.80676470588235294</v>
      </c>
      <c r="R586" s="73">
        <v>163.09618647691326</v>
      </c>
      <c r="S586" s="73">
        <v>163.09618647691326</v>
      </c>
      <c r="T586" s="73">
        <v>299.68729758802436</v>
      </c>
      <c r="U586" s="73">
        <v>416.16285314357992</v>
      </c>
      <c r="V586" s="73">
        <v>552.75396425469103</v>
      </c>
      <c r="W586" s="73">
        <v>552.75396425469103</v>
      </c>
      <c r="X586" s="73">
        <v>585.19840869913548</v>
      </c>
      <c r="Y586" s="73">
        <v>617.64285314357994</v>
      </c>
      <c r="Z586" s="73">
        <v>820.09618647691332</v>
      </c>
    </row>
    <row r="587" spans="14:26" x14ac:dyDescent="0.25">
      <c r="N587" s="73">
        <v>58.5</v>
      </c>
      <c r="O587" s="73">
        <v>16.25</v>
      </c>
      <c r="P587" s="73">
        <v>0.80676470588235294</v>
      </c>
      <c r="Q587" s="73">
        <v>0.80676470588235294</v>
      </c>
      <c r="R587" s="73">
        <v>163.6552132701423</v>
      </c>
      <c r="S587" s="73">
        <v>163.6552132701423</v>
      </c>
      <c r="T587" s="73">
        <v>300.48021327014226</v>
      </c>
      <c r="U587" s="73">
        <v>417.15521327014233</v>
      </c>
      <c r="V587" s="73">
        <v>553.98021327014226</v>
      </c>
      <c r="W587" s="73">
        <v>553.98021327014226</v>
      </c>
      <c r="X587" s="73">
        <v>586.48021327014226</v>
      </c>
      <c r="Y587" s="73">
        <v>618.98021327014226</v>
      </c>
      <c r="Z587" s="73">
        <v>821.78021327014221</v>
      </c>
    </row>
    <row r="588" spans="14:26" x14ac:dyDescent="0.25">
      <c r="N588" s="73">
        <v>58.6</v>
      </c>
      <c r="O588" s="73">
        <v>16.277777777777779</v>
      </c>
      <c r="P588" s="73">
        <v>0.80676470588235294</v>
      </c>
      <c r="Q588" s="73">
        <v>0.80676470588235294</v>
      </c>
      <c r="R588" s="73">
        <v>164.21519648217921</v>
      </c>
      <c r="S588" s="73">
        <v>164.21519648217921</v>
      </c>
      <c r="T588" s="73">
        <v>301.27408537106811</v>
      </c>
      <c r="U588" s="73">
        <v>418.14852981551257</v>
      </c>
      <c r="V588" s="73">
        <v>555.20741870440145</v>
      </c>
      <c r="W588" s="73">
        <v>555.20741870440145</v>
      </c>
      <c r="X588" s="73">
        <v>587.76297425995699</v>
      </c>
      <c r="Y588" s="73">
        <v>620.31852981551253</v>
      </c>
      <c r="Z588" s="73">
        <v>823.46519648217918</v>
      </c>
    </row>
    <row r="589" spans="14:26" x14ac:dyDescent="0.25">
      <c r="N589" s="73">
        <v>58.7</v>
      </c>
      <c r="O589" s="73">
        <v>16.305555555555557</v>
      </c>
      <c r="P589" s="73">
        <v>0.80676470588235294</v>
      </c>
      <c r="Q589" s="73">
        <v>0.80676470588235294</v>
      </c>
      <c r="R589" s="73">
        <v>164.77613611302411</v>
      </c>
      <c r="S589" s="73">
        <v>164.77613611302411</v>
      </c>
      <c r="T589" s="73">
        <v>302.06891389080192</v>
      </c>
      <c r="U589" s="73">
        <v>419.14280277969078</v>
      </c>
      <c r="V589" s="73">
        <v>556.4355805574686</v>
      </c>
      <c r="W589" s="73">
        <v>556.4355805574686</v>
      </c>
      <c r="X589" s="73">
        <v>589.04669166857968</v>
      </c>
      <c r="Y589" s="73">
        <v>621.65780277969088</v>
      </c>
      <c r="Z589" s="73">
        <v>825.15113611302422</v>
      </c>
    </row>
    <row r="590" spans="14:26" x14ac:dyDescent="0.25">
      <c r="N590" s="73">
        <v>58.8</v>
      </c>
      <c r="O590" s="73">
        <v>16.333333333333332</v>
      </c>
      <c r="P590" s="73">
        <v>0.80676470588235294</v>
      </c>
      <c r="Q590" s="73">
        <v>0.80676470588235294</v>
      </c>
      <c r="R590" s="73">
        <v>165.3380321626768</v>
      </c>
      <c r="S590" s="73">
        <v>165.3380321626768</v>
      </c>
      <c r="T590" s="73">
        <v>302.86469882934347</v>
      </c>
      <c r="U590" s="73">
        <v>420.13803216267678</v>
      </c>
      <c r="V590" s="73">
        <v>557.66469882934348</v>
      </c>
      <c r="W590" s="73">
        <v>557.66469882934348</v>
      </c>
      <c r="X590" s="73">
        <v>590.33136549601011</v>
      </c>
      <c r="Y590" s="73">
        <v>622.99803216267685</v>
      </c>
      <c r="Z590" s="73">
        <v>826.83803216267688</v>
      </c>
    </row>
    <row r="591" spans="14:26" x14ac:dyDescent="0.25">
      <c r="N591" s="73">
        <v>58.9</v>
      </c>
      <c r="O591" s="73">
        <v>16.361111111111111</v>
      </c>
      <c r="P591" s="73">
        <v>0.80676470588235294</v>
      </c>
      <c r="Q591" s="73">
        <v>0.80676470588235294</v>
      </c>
      <c r="R591" s="73">
        <v>165.9008846311375</v>
      </c>
      <c r="S591" s="73">
        <v>165.9008846311375</v>
      </c>
      <c r="T591" s="73">
        <v>303.66144018669308</v>
      </c>
      <c r="U591" s="73">
        <v>421.13421796447085</v>
      </c>
      <c r="V591" s="73">
        <v>558.89477352002643</v>
      </c>
      <c r="W591" s="73">
        <v>558.89477352002643</v>
      </c>
      <c r="X591" s="73">
        <v>591.6169957422486</v>
      </c>
      <c r="Y591" s="73">
        <v>624.33921796447089</v>
      </c>
      <c r="Z591" s="73">
        <v>828.52588463113761</v>
      </c>
    </row>
    <row r="592" spans="14:26" x14ac:dyDescent="0.25">
      <c r="N592" s="73">
        <v>59</v>
      </c>
      <c r="O592" s="73">
        <v>16.388888888888889</v>
      </c>
      <c r="P592" s="73">
        <v>0.80676470588235294</v>
      </c>
      <c r="Q592" s="73">
        <v>0.80676470588235294</v>
      </c>
      <c r="R592" s="73">
        <v>166.46469351840611</v>
      </c>
      <c r="S592" s="73">
        <v>166.46469351840611</v>
      </c>
      <c r="T592" s="73">
        <v>304.45913796285055</v>
      </c>
      <c r="U592" s="73">
        <v>422.13136018507277</v>
      </c>
      <c r="V592" s="73">
        <v>560.12580462951723</v>
      </c>
      <c r="W592" s="73">
        <v>560.12580462951723</v>
      </c>
      <c r="X592" s="73">
        <v>592.90358240729506</v>
      </c>
      <c r="Y592" s="73">
        <v>625.68136018507278</v>
      </c>
      <c r="Z592" s="73">
        <v>830.21469351840608</v>
      </c>
    </row>
    <row r="593" spans="14:26" x14ac:dyDescent="0.25">
      <c r="N593" s="73">
        <v>59.1</v>
      </c>
      <c r="O593" s="73">
        <v>16.416666666666668</v>
      </c>
      <c r="P593" s="73">
        <v>0.80676470588235294</v>
      </c>
      <c r="Q593" s="73">
        <v>0.80676470588235294</v>
      </c>
      <c r="R593" s="73">
        <v>167.02945882448265</v>
      </c>
      <c r="S593" s="73">
        <v>167.02945882448265</v>
      </c>
      <c r="T593" s="73">
        <v>305.25779215781597</v>
      </c>
      <c r="U593" s="73">
        <v>423.12945882448264</v>
      </c>
      <c r="V593" s="73">
        <v>561.35779215781599</v>
      </c>
      <c r="W593" s="73">
        <v>561.35779215781599</v>
      </c>
      <c r="X593" s="73">
        <v>594.19112549114936</v>
      </c>
      <c r="Y593" s="73">
        <v>627.02445882448262</v>
      </c>
      <c r="Z593" s="73">
        <v>831.90445882448262</v>
      </c>
    </row>
    <row r="594" spans="14:26" x14ac:dyDescent="0.25">
      <c r="N594" s="73">
        <v>59.2</v>
      </c>
      <c r="O594" s="73">
        <v>16.444444444444446</v>
      </c>
      <c r="P594" s="73">
        <v>0.80676470588235294</v>
      </c>
      <c r="Q594" s="73">
        <v>0.80676470588235294</v>
      </c>
      <c r="R594" s="73">
        <v>167.59518054936711</v>
      </c>
      <c r="S594" s="73">
        <v>167.59518054936711</v>
      </c>
      <c r="T594" s="73">
        <v>306.05740277158935</v>
      </c>
      <c r="U594" s="73">
        <v>424.12851388270042</v>
      </c>
      <c r="V594" s="73">
        <v>562.5907361049226</v>
      </c>
      <c r="W594" s="73">
        <v>562.5907361049226</v>
      </c>
      <c r="X594" s="73">
        <v>595.47962499381151</v>
      </c>
      <c r="Y594" s="73">
        <v>628.36851388270043</v>
      </c>
      <c r="Z594" s="73">
        <v>833.59518054936711</v>
      </c>
    </row>
    <row r="595" spans="14:26" x14ac:dyDescent="0.25">
      <c r="N595" s="73">
        <v>59.3</v>
      </c>
      <c r="O595" s="73">
        <v>16.472222222222221</v>
      </c>
      <c r="P595" s="73">
        <v>0.80676470588235294</v>
      </c>
      <c r="Q595" s="73">
        <v>0.80676470588235294</v>
      </c>
      <c r="R595" s="73">
        <v>168.16185869305943</v>
      </c>
      <c r="S595" s="73">
        <v>168.16185869305943</v>
      </c>
      <c r="T595" s="73">
        <v>306.85796980417052</v>
      </c>
      <c r="U595" s="73">
        <v>425.12852535972604</v>
      </c>
      <c r="V595" s="73">
        <v>563.82463647083716</v>
      </c>
      <c r="W595" s="73">
        <v>563.82463647083716</v>
      </c>
      <c r="X595" s="73">
        <v>596.76908091528162</v>
      </c>
      <c r="Y595" s="73">
        <v>629.71352535972608</v>
      </c>
      <c r="Z595" s="73">
        <v>835.28685869305946</v>
      </c>
    </row>
    <row r="596" spans="14:26" x14ac:dyDescent="0.25">
      <c r="N596" s="73">
        <v>59.4</v>
      </c>
      <c r="O596" s="73">
        <v>16.5</v>
      </c>
      <c r="P596" s="73">
        <v>0.80676470588235294</v>
      </c>
      <c r="Q596" s="73">
        <v>0.80676470588235294</v>
      </c>
      <c r="R596" s="73">
        <v>168.72949325555973</v>
      </c>
      <c r="S596" s="73">
        <v>168.72949325555973</v>
      </c>
      <c r="T596" s="73">
        <v>307.65949325555971</v>
      </c>
      <c r="U596" s="73">
        <v>426.12949325555974</v>
      </c>
      <c r="V596" s="73">
        <v>565.05949325555969</v>
      </c>
      <c r="W596" s="73">
        <v>565.05949325555969</v>
      </c>
      <c r="X596" s="73">
        <v>598.05949325555969</v>
      </c>
      <c r="Y596" s="73">
        <v>631.05949325555969</v>
      </c>
      <c r="Z596" s="73">
        <v>836.97949325555965</v>
      </c>
    </row>
    <row r="597" spans="14:26" x14ac:dyDescent="0.25">
      <c r="N597" s="73">
        <v>59.5</v>
      </c>
      <c r="O597" s="73">
        <v>16.527777777777779</v>
      </c>
      <c r="P597" s="73">
        <v>0.80676470588235294</v>
      </c>
      <c r="Q597" s="73">
        <v>0.80676470588235294</v>
      </c>
      <c r="R597" s="73">
        <v>169.29808423686794</v>
      </c>
      <c r="S597" s="73">
        <v>169.29808423686794</v>
      </c>
      <c r="T597" s="73">
        <v>308.4619731257568</v>
      </c>
      <c r="U597" s="73">
        <v>427.13141757020128</v>
      </c>
      <c r="V597" s="73">
        <v>566.29530645909017</v>
      </c>
      <c r="W597" s="73">
        <v>566.29530645909017</v>
      </c>
      <c r="X597" s="73">
        <v>599.35086201464571</v>
      </c>
      <c r="Y597" s="73">
        <v>632.40641757020126</v>
      </c>
      <c r="Z597" s="73">
        <v>838.67308423686791</v>
      </c>
    </row>
    <row r="598" spans="14:26" x14ac:dyDescent="0.25">
      <c r="N598" s="73">
        <v>59.6</v>
      </c>
      <c r="O598" s="73">
        <v>16.555555555555557</v>
      </c>
      <c r="P598" s="73">
        <v>0.80676470588235294</v>
      </c>
      <c r="Q598" s="73">
        <v>0.80676470588235294</v>
      </c>
      <c r="R598" s="73">
        <v>169.86763163698407</v>
      </c>
      <c r="S598" s="73">
        <v>169.86763163698407</v>
      </c>
      <c r="T598" s="73">
        <v>309.26540941476185</v>
      </c>
      <c r="U598" s="73">
        <v>428.13429830365078</v>
      </c>
      <c r="V598" s="73">
        <v>567.53207608142861</v>
      </c>
      <c r="W598" s="73">
        <v>567.53207608142861</v>
      </c>
      <c r="X598" s="73">
        <v>600.6431871925397</v>
      </c>
      <c r="Y598" s="73">
        <v>633.75429830365078</v>
      </c>
      <c r="Z598" s="73">
        <v>840.36763163698413</v>
      </c>
    </row>
    <row r="599" spans="14:26" x14ac:dyDescent="0.25">
      <c r="N599" s="73">
        <v>59.7</v>
      </c>
      <c r="O599" s="73">
        <v>16.583333333333332</v>
      </c>
      <c r="P599" s="73">
        <v>0.80676470588235294</v>
      </c>
      <c r="Q599" s="73">
        <v>0.80676470588235294</v>
      </c>
      <c r="R599" s="73">
        <v>170.43813545590805</v>
      </c>
      <c r="S599" s="73">
        <v>170.43813545590805</v>
      </c>
      <c r="T599" s="73">
        <v>310.06980212257474</v>
      </c>
      <c r="U599" s="73">
        <v>429.13813545590801</v>
      </c>
      <c r="V599" s="73">
        <v>568.76980212257467</v>
      </c>
      <c r="W599" s="73">
        <v>568.76980212257467</v>
      </c>
      <c r="X599" s="73">
        <v>601.9364687892413</v>
      </c>
      <c r="Y599" s="73">
        <v>635.10313545590805</v>
      </c>
      <c r="Z599" s="73">
        <v>842.06313545590797</v>
      </c>
    </row>
    <row r="600" spans="14:26" x14ac:dyDescent="0.25">
      <c r="N600" s="73">
        <v>59.8</v>
      </c>
      <c r="O600" s="73">
        <v>16.611111111111111</v>
      </c>
      <c r="P600" s="73">
        <v>0.80676470588235294</v>
      </c>
      <c r="Q600" s="73">
        <v>0.80676470588235294</v>
      </c>
      <c r="R600" s="73">
        <v>171.00959569364002</v>
      </c>
      <c r="S600" s="73">
        <v>171.00959569364002</v>
      </c>
      <c r="T600" s="73">
        <v>310.8751512491956</v>
      </c>
      <c r="U600" s="73">
        <v>430.14292902697332</v>
      </c>
      <c r="V600" s="73">
        <v>570.00848458252892</v>
      </c>
      <c r="W600" s="73">
        <v>570.00848458252892</v>
      </c>
      <c r="X600" s="73">
        <v>603.23070680475109</v>
      </c>
      <c r="Y600" s="73">
        <v>636.45292902697338</v>
      </c>
      <c r="Z600" s="73">
        <v>843.75959569363999</v>
      </c>
    </row>
    <row r="601" spans="14:26" x14ac:dyDescent="0.25">
      <c r="N601" s="73">
        <v>59.9</v>
      </c>
      <c r="O601" s="73">
        <v>16.638888888888889</v>
      </c>
      <c r="P601" s="73">
        <v>0.80676470588235294</v>
      </c>
      <c r="Q601" s="73">
        <v>0.80676470588235294</v>
      </c>
      <c r="R601" s="73">
        <v>171.58201235017992</v>
      </c>
      <c r="S601" s="73">
        <v>171.58201235017992</v>
      </c>
      <c r="T601" s="73">
        <v>311.68145679462435</v>
      </c>
      <c r="U601" s="73">
        <v>431.14867901684659</v>
      </c>
      <c r="V601" s="73">
        <v>571.24812346129102</v>
      </c>
      <c r="W601" s="73">
        <v>571.24812346129102</v>
      </c>
      <c r="X601" s="73">
        <v>604.52590123906884</v>
      </c>
      <c r="Y601" s="73">
        <v>637.80367901684656</v>
      </c>
      <c r="Z601" s="73">
        <v>845.45701235017987</v>
      </c>
    </row>
    <row r="602" spans="14:26" x14ac:dyDescent="0.25">
      <c r="N602" s="73">
        <v>60</v>
      </c>
      <c r="O602" s="73">
        <v>16.666666666666668</v>
      </c>
      <c r="P602" s="73">
        <v>0.80676470588235294</v>
      </c>
      <c r="Q602" s="73">
        <v>0.80676470588235294</v>
      </c>
      <c r="R602" s="73">
        <v>172.15538542552775</v>
      </c>
      <c r="S602" s="73">
        <v>172.15538542552775</v>
      </c>
      <c r="T602" s="73">
        <v>312.48871875886107</v>
      </c>
      <c r="U602" s="73">
        <v>432.15538542552775</v>
      </c>
      <c r="V602" s="73">
        <v>572.48871875886107</v>
      </c>
      <c r="W602" s="73">
        <v>572.48871875886107</v>
      </c>
      <c r="X602" s="73">
        <v>605.82205209219444</v>
      </c>
      <c r="Y602" s="73">
        <v>639.1553854255277</v>
      </c>
      <c r="Z602" s="73">
        <v>847.1553854255277</v>
      </c>
    </row>
    <row r="603" spans="14:26" x14ac:dyDescent="0.25">
      <c r="N603" s="73">
        <v>60.1</v>
      </c>
      <c r="O603" s="73">
        <v>16.694444444444443</v>
      </c>
      <c r="P603" s="73">
        <v>0.80676470588235294</v>
      </c>
      <c r="Q603" s="73">
        <v>0.80676470588235294</v>
      </c>
      <c r="R603" s="73">
        <v>172.7297149196834</v>
      </c>
      <c r="S603" s="73">
        <v>172.7297149196834</v>
      </c>
      <c r="T603" s="73">
        <v>313.29693714190563</v>
      </c>
      <c r="U603" s="73">
        <v>433.16304825301665</v>
      </c>
      <c r="V603" s="73">
        <v>573.73027047523897</v>
      </c>
      <c r="W603" s="73">
        <v>573.73027047523897</v>
      </c>
      <c r="X603" s="73">
        <v>607.11915936412788</v>
      </c>
      <c r="Y603" s="73">
        <v>640.5080482530168</v>
      </c>
      <c r="Z603" s="73">
        <v>848.85471491968349</v>
      </c>
    </row>
    <row r="604" spans="14:26" x14ac:dyDescent="0.25">
      <c r="N604" s="73">
        <v>60.2</v>
      </c>
      <c r="O604" s="73">
        <v>16.722222222222221</v>
      </c>
      <c r="P604" s="73">
        <v>0.80676470588235294</v>
      </c>
      <c r="Q604" s="73">
        <v>0.80676470588235294</v>
      </c>
      <c r="R604" s="73">
        <v>173.30500083264707</v>
      </c>
      <c r="S604" s="73">
        <v>173.30500083264707</v>
      </c>
      <c r="T604" s="73">
        <v>314.10611194375815</v>
      </c>
      <c r="U604" s="73">
        <v>434.17166749931374</v>
      </c>
      <c r="V604" s="73">
        <v>574.97277861042483</v>
      </c>
      <c r="W604" s="73">
        <v>574.97277861042483</v>
      </c>
      <c r="X604" s="73">
        <v>608.41722305486928</v>
      </c>
      <c r="Y604" s="73">
        <v>641.86166749931374</v>
      </c>
      <c r="Z604" s="73">
        <v>850.55500083264701</v>
      </c>
    </row>
    <row r="605" spans="14:26" x14ac:dyDescent="0.25">
      <c r="N605" s="73">
        <v>60.3</v>
      </c>
      <c r="O605" s="73">
        <v>16.75</v>
      </c>
      <c r="P605" s="73">
        <v>0.80676470588235294</v>
      </c>
      <c r="Q605" s="73">
        <v>0.80676470588235294</v>
      </c>
      <c r="R605" s="73">
        <v>173.88124316441863</v>
      </c>
      <c r="S605" s="73">
        <v>173.88124316441863</v>
      </c>
      <c r="T605" s="73">
        <v>314.91624316441863</v>
      </c>
      <c r="U605" s="73">
        <v>435.18124316441867</v>
      </c>
      <c r="V605" s="73">
        <v>576.21624316441864</v>
      </c>
      <c r="W605" s="73">
        <v>576.21624316441864</v>
      </c>
      <c r="X605" s="73">
        <v>609.71624316441864</v>
      </c>
      <c r="Y605" s="73">
        <v>643.21624316441864</v>
      </c>
      <c r="Z605" s="73">
        <v>852.25624316441872</v>
      </c>
    </row>
    <row r="606" spans="14:26" x14ac:dyDescent="0.25">
      <c r="N606" s="73">
        <v>60.4</v>
      </c>
      <c r="O606" s="73">
        <v>16.777777777777779</v>
      </c>
      <c r="P606" s="73">
        <v>0.80676470588235294</v>
      </c>
      <c r="Q606" s="73">
        <v>0.80676470588235294</v>
      </c>
      <c r="R606" s="73">
        <v>174.45844191499813</v>
      </c>
      <c r="S606" s="73">
        <v>174.45844191499813</v>
      </c>
      <c r="T606" s="73">
        <v>315.72733080388701</v>
      </c>
      <c r="U606" s="73">
        <v>436.19177524833151</v>
      </c>
      <c r="V606" s="73">
        <v>577.46066413722042</v>
      </c>
      <c r="W606" s="73">
        <v>577.46066413722042</v>
      </c>
      <c r="X606" s="73">
        <v>611.01621969277596</v>
      </c>
      <c r="Y606" s="73">
        <v>644.57177524833151</v>
      </c>
      <c r="Z606" s="73">
        <v>853.95844191499816</v>
      </c>
    </row>
    <row r="607" spans="14:26" x14ac:dyDescent="0.25">
      <c r="N607" s="73">
        <v>60.5</v>
      </c>
      <c r="O607" s="73">
        <v>16.805555555555554</v>
      </c>
      <c r="P607" s="73">
        <v>0.80676470588235294</v>
      </c>
      <c r="Q607" s="73">
        <v>0.80676470588235294</v>
      </c>
      <c r="R607" s="73">
        <v>175.03659708438548</v>
      </c>
      <c r="S607" s="73">
        <v>175.03659708438548</v>
      </c>
      <c r="T607" s="73">
        <v>316.53937486216324</v>
      </c>
      <c r="U607" s="73">
        <v>437.20326375105219</v>
      </c>
      <c r="V607" s="73">
        <v>578.70604152882993</v>
      </c>
      <c r="W607" s="73">
        <v>578.70604152882993</v>
      </c>
      <c r="X607" s="73">
        <v>612.31715263994101</v>
      </c>
      <c r="Y607" s="73">
        <v>645.9282637510521</v>
      </c>
      <c r="Z607" s="73">
        <v>855.66159708438545</v>
      </c>
    </row>
    <row r="608" spans="14:26" x14ac:dyDescent="0.25">
      <c r="N608" s="73">
        <v>60.6</v>
      </c>
      <c r="O608" s="73">
        <v>16.833333333333332</v>
      </c>
      <c r="P608" s="73">
        <v>0.80676470588235294</v>
      </c>
      <c r="Q608" s="73">
        <v>0.80676470588235294</v>
      </c>
      <c r="R608" s="73">
        <v>175.61570867258081</v>
      </c>
      <c r="S608" s="73">
        <v>175.61570867258081</v>
      </c>
      <c r="T608" s="73">
        <v>317.35237533924749</v>
      </c>
      <c r="U608" s="73">
        <v>438.21570867258077</v>
      </c>
      <c r="V608" s="73">
        <v>579.95237533924751</v>
      </c>
      <c r="W608" s="73">
        <v>579.95237533924751</v>
      </c>
      <c r="X608" s="73">
        <v>613.61904200591414</v>
      </c>
      <c r="Y608" s="73">
        <v>647.28570867258088</v>
      </c>
      <c r="Z608" s="73">
        <v>857.36570867258092</v>
      </c>
    </row>
    <row r="609" spans="14:26" x14ac:dyDescent="0.25">
      <c r="N609" s="73">
        <v>60.7</v>
      </c>
      <c r="O609" s="73">
        <v>16.861111111111111</v>
      </c>
      <c r="P609" s="73">
        <v>0.80676470588235294</v>
      </c>
      <c r="Q609" s="73">
        <v>0.80676470588235294</v>
      </c>
      <c r="R609" s="73">
        <v>176.19577667958404</v>
      </c>
      <c r="S609" s="73">
        <v>176.19577667958404</v>
      </c>
      <c r="T609" s="73">
        <v>318.16633223513963</v>
      </c>
      <c r="U609" s="73">
        <v>439.22911001291732</v>
      </c>
      <c r="V609" s="73">
        <v>581.19966556847294</v>
      </c>
      <c r="W609" s="73">
        <v>581.19966556847294</v>
      </c>
      <c r="X609" s="73">
        <v>614.92188779069511</v>
      </c>
      <c r="Y609" s="73">
        <v>648.64411001291739</v>
      </c>
      <c r="Z609" s="73">
        <v>859.07077667958401</v>
      </c>
    </row>
    <row r="610" spans="14:26" x14ac:dyDescent="0.25">
      <c r="N610" s="73">
        <v>60.8</v>
      </c>
      <c r="O610" s="73">
        <v>16.888888888888889</v>
      </c>
      <c r="P610" s="73">
        <v>0.80676470588235294</v>
      </c>
      <c r="Q610" s="73">
        <v>0.80676470588235294</v>
      </c>
      <c r="R610" s="73">
        <v>176.77680110539524</v>
      </c>
      <c r="S610" s="73">
        <v>176.77680110539524</v>
      </c>
      <c r="T610" s="73">
        <v>318.98124554983968</v>
      </c>
      <c r="U610" s="73">
        <v>440.24346777206188</v>
      </c>
      <c r="V610" s="73">
        <v>582.44791221650632</v>
      </c>
      <c r="W610" s="73">
        <v>582.44791221650632</v>
      </c>
      <c r="X610" s="73">
        <v>616.22568999428415</v>
      </c>
      <c r="Y610" s="73">
        <v>650.00346777206187</v>
      </c>
      <c r="Z610" s="73">
        <v>860.77680110539518</v>
      </c>
    </row>
    <row r="611" spans="14:26" x14ac:dyDescent="0.25">
      <c r="N611" s="73">
        <v>60.9</v>
      </c>
      <c r="O611" s="73">
        <v>16.916666666666664</v>
      </c>
      <c r="P611" s="73">
        <v>0.80676470588235294</v>
      </c>
      <c r="Q611" s="73">
        <v>0.80676470588235294</v>
      </c>
      <c r="R611" s="73">
        <v>177.35878195001425</v>
      </c>
      <c r="S611" s="73">
        <v>177.35878195001425</v>
      </c>
      <c r="T611" s="73">
        <v>319.79711528334758</v>
      </c>
      <c r="U611" s="73">
        <v>441.25878195001428</v>
      </c>
      <c r="V611" s="73">
        <v>583.69711528334756</v>
      </c>
      <c r="W611" s="73">
        <v>583.69711528334756</v>
      </c>
      <c r="X611" s="73">
        <v>617.53044861668093</v>
      </c>
      <c r="Y611" s="73">
        <v>651.36378195001419</v>
      </c>
      <c r="Z611" s="73">
        <v>862.48378195001419</v>
      </c>
    </row>
    <row r="612" spans="14:26" x14ac:dyDescent="0.25">
      <c r="N612" s="73">
        <v>61</v>
      </c>
      <c r="O612" s="73">
        <v>16.944444444444443</v>
      </c>
      <c r="P612" s="73">
        <v>0.80676470588235294</v>
      </c>
      <c r="Q612" s="73">
        <v>0.80676470588235294</v>
      </c>
      <c r="R612" s="73">
        <v>177.94171921344127</v>
      </c>
      <c r="S612" s="73">
        <v>177.94171921344127</v>
      </c>
      <c r="T612" s="73">
        <v>320.61394143566349</v>
      </c>
      <c r="U612" s="73">
        <v>442.27505254677459</v>
      </c>
      <c r="V612" s="73">
        <v>584.94727476899675</v>
      </c>
      <c r="W612" s="73">
        <v>584.94727476899675</v>
      </c>
      <c r="X612" s="73">
        <v>618.83616365788566</v>
      </c>
      <c r="Y612" s="73">
        <v>652.72505254677458</v>
      </c>
      <c r="Z612" s="73">
        <v>864.19171921344127</v>
      </c>
    </row>
    <row r="613" spans="14:26" x14ac:dyDescent="0.25">
      <c r="N613" s="73">
        <v>61.1</v>
      </c>
      <c r="O613" s="73">
        <v>16.972222222222221</v>
      </c>
      <c r="P613" s="73">
        <v>0.80676470588235294</v>
      </c>
      <c r="Q613" s="73">
        <v>0.80676470588235294</v>
      </c>
      <c r="R613" s="73">
        <v>178.5256128956762</v>
      </c>
      <c r="S613" s="73">
        <v>178.5256128956762</v>
      </c>
      <c r="T613" s="73">
        <v>321.43172400678731</v>
      </c>
      <c r="U613" s="73">
        <v>443.29227956234286</v>
      </c>
      <c r="V613" s="73">
        <v>586.19839067345401</v>
      </c>
      <c r="W613" s="73">
        <v>586.19839067345401</v>
      </c>
      <c r="X613" s="73">
        <v>620.14283511789847</v>
      </c>
      <c r="Y613" s="73">
        <v>654.08727956234293</v>
      </c>
      <c r="Z613" s="73">
        <v>865.9006128956762</v>
      </c>
    </row>
    <row r="614" spans="14:26" x14ac:dyDescent="0.25">
      <c r="N614" s="73">
        <v>61.2</v>
      </c>
      <c r="O614" s="73">
        <v>17</v>
      </c>
      <c r="P614" s="73">
        <v>0.80676470588235294</v>
      </c>
      <c r="Q614" s="73">
        <v>0.80676470588235294</v>
      </c>
      <c r="R614" s="73">
        <v>179.11046299671904</v>
      </c>
      <c r="S614" s="73">
        <v>179.11046299671904</v>
      </c>
      <c r="T614" s="73">
        <v>322.25046299671908</v>
      </c>
      <c r="U614" s="73">
        <v>444.31046299671902</v>
      </c>
      <c r="V614" s="73">
        <v>587.45046299671912</v>
      </c>
      <c r="W614" s="73">
        <v>587.45046299671912</v>
      </c>
      <c r="X614" s="73">
        <v>621.45046299671912</v>
      </c>
      <c r="Y614" s="73">
        <v>655.45046299671912</v>
      </c>
      <c r="Z614" s="73">
        <v>867.61046299671909</v>
      </c>
    </row>
    <row r="615" spans="14:26" x14ac:dyDescent="0.25">
      <c r="N615" s="73">
        <v>61.3</v>
      </c>
      <c r="O615" s="73">
        <v>17.027777777777775</v>
      </c>
      <c r="P615" s="73">
        <v>0.80676470588235294</v>
      </c>
      <c r="Q615" s="73">
        <v>0.80676470588235294</v>
      </c>
      <c r="R615" s="73">
        <v>179.69626951656974</v>
      </c>
      <c r="S615" s="73">
        <v>179.69626951656974</v>
      </c>
      <c r="T615" s="73">
        <v>323.07015840545864</v>
      </c>
      <c r="U615" s="73">
        <v>445.32960284990304</v>
      </c>
      <c r="V615" s="73">
        <v>588.70349173879197</v>
      </c>
      <c r="W615" s="73">
        <v>588.70349173879197</v>
      </c>
      <c r="X615" s="73">
        <v>622.75904729434751</v>
      </c>
      <c r="Y615" s="73">
        <v>656.81460284990305</v>
      </c>
      <c r="Z615" s="73">
        <v>869.32126951656971</v>
      </c>
    </row>
    <row r="616" spans="14:26" x14ac:dyDescent="0.25">
      <c r="N616" s="73">
        <v>61.4</v>
      </c>
      <c r="O616" s="73">
        <v>17.055555555555554</v>
      </c>
      <c r="P616" s="73">
        <v>0.80676470588235294</v>
      </c>
      <c r="Q616" s="73">
        <v>0.80676470588235294</v>
      </c>
      <c r="R616" s="73">
        <v>180.28303245522844</v>
      </c>
      <c r="S616" s="73">
        <v>180.28303245522844</v>
      </c>
      <c r="T616" s="73">
        <v>323.89081023300622</v>
      </c>
      <c r="U616" s="73">
        <v>446.34969912189513</v>
      </c>
      <c r="V616" s="73">
        <v>589.95747689967288</v>
      </c>
      <c r="W616" s="73">
        <v>589.95747689967288</v>
      </c>
      <c r="X616" s="73">
        <v>624.06858801078397</v>
      </c>
      <c r="Y616" s="73">
        <v>658.17969912189506</v>
      </c>
      <c r="Z616" s="73">
        <v>871.03303245522841</v>
      </c>
    </row>
    <row r="617" spans="14:26" x14ac:dyDescent="0.25">
      <c r="N617" s="73">
        <v>61.5</v>
      </c>
      <c r="O617" s="73">
        <v>17.083333333333332</v>
      </c>
      <c r="P617" s="73">
        <v>0.80676470588235294</v>
      </c>
      <c r="Q617" s="73">
        <v>0.80676470588235294</v>
      </c>
      <c r="R617" s="73">
        <v>180.87075181269503</v>
      </c>
      <c r="S617" s="73">
        <v>180.87075181269503</v>
      </c>
      <c r="T617" s="73">
        <v>324.7124184793617</v>
      </c>
      <c r="U617" s="73">
        <v>447.37075181269506</v>
      </c>
      <c r="V617" s="73">
        <v>591.21241847936176</v>
      </c>
      <c r="W617" s="73">
        <v>591.21241847936176</v>
      </c>
      <c r="X617" s="73">
        <v>625.37908514602839</v>
      </c>
      <c r="Y617" s="73">
        <v>659.54575181269513</v>
      </c>
      <c r="Z617" s="73">
        <v>872.74575181269506</v>
      </c>
    </row>
    <row r="618" spans="14:26" x14ac:dyDescent="0.25">
      <c r="N618" s="73">
        <v>61.6</v>
      </c>
      <c r="O618" s="73">
        <v>17.111111111111111</v>
      </c>
      <c r="P618" s="73">
        <v>0.80676470588235294</v>
      </c>
      <c r="Q618" s="73">
        <v>0.80676470588235294</v>
      </c>
      <c r="R618" s="73">
        <v>181.45942758896959</v>
      </c>
      <c r="S618" s="73">
        <v>181.45942758896959</v>
      </c>
      <c r="T618" s="73">
        <v>325.53498314452514</v>
      </c>
      <c r="U618" s="73">
        <v>448.39276092230295</v>
      </c>
      <c r="V618" s="73">
        <v>592.46831647785848</v>
      </c>
      <c r="W618" s="73">
        <v>592.46831647785848</v>
      </c>
      <c r="X618" s="73">
        <v>626.69053870008065</v>
      </c>
      <c r="Y618" s="73">
        <v>660.91276092230294</v>
      </c>
      <c r="Z618" s="73">
        <v>874.45942758896967</v>
      </c>
    </row>
    <row r="619" spans="14:26" x14ac:dyDescent="0.25">
      <c r="N619" s="73">
        <v>61.7</v>
      </c>
      <c r="O619" s="73">
        <v>17.138888888888889</v>
      </c>
      <c r="P619" s="73">
        <v>0.80676470588235294</v>
      </c>
      <c r="Q619" s="73">
        <v>0.80676470588235294</v>
      </c>
      <c r="R619" s="73">
        <v>182.04905978405205</v>
      </c>
      <c r="S619" s="73">
        <v>182.04905978405205</v>
      </c>
      <c r="T619" s="73">
        <v>326.35850422849649</v>
      </c>
      <c r="U619" s="73">
        <v>449.41572645071869</v>
      </c>
      <c r="V619" s="73">
        <v>593.72517089516316</v>
      </c>
      <c r="W619" s="73">
        <v>593.72517089516316</v>
      </c>
      <c r="X619" s="73">
        <v>628.00294867294099</v>
      </c>
      <c r="Y619" s="73">
        <v>662.2807264507187</v>
      </c>
      <c r="Z619" s="73">
        <v>876.17405978405202</v>
      </c>
    </row>
    <row r="620" spans="14:26" x14ac:dyDescent="0.25">
      <c r="N620" s="73">
        <v>61.8</v>
      </c>
      <c r="O620" s="73">
        <v>17.166666666666664</v>
      </c>
      <c r="P620" s="73">
        <v>0.80676470588235294</v>
      </c>
      <c r="Q620" s="73">
        <v>0.80676470588235294</v>
      </c>
      <c r="R620" s="73">
        <v>182.63964839794232</v>
      </c>
      <c r="S620" s="73">
        <v>182.63964839794232</v>
      </c>
      <c r="T620" s="73">
        <v>327.18298173127562</v>
      </c>
      <c r="U620" s="73">
        <v>450.43964839794234</v>
      </c>
      <c r="V620" s="73">
        <v>594.98298173127569</v>
      </c>
      <c r="W620" s="73">
        <v>594.98298173127569</v>
      </c>
      <c r="X620" s="73">
        <v>629.31631506460906</v>
      </c>
      <c r="Y620" s="73">
        <v>663.64964839794231</v>
      </c>
      <c r="Z620" s="73">
        <v>877.88964839794232</v>
      </c>
    </row>
    <row r="621" spans="14:26" x14ac:dyDescent="0.25">
      <c r="N621" s="73">
        <v>61.9</v>
      </c>
      <c r="O621" s="73">
        <v>17.194444444444443</v>
      </c>
      <c r="P621" s="73">
        <v>0.80676470588235294</v>
      </c>
      <c r="Q621" s="73">
        <v>0.80676470588235294</v>
      </c>
      <c r="R621" s="73">
        <v>183.23119343064062</v>
      </c>
      <c r="S621" s="73">
        <v>183.23119343064062</v>
      </c>
      <c r="T621" s="73">
        <v>328.00841565286282</v>
      </c>
      <c r="U621" s="73">
        <v>451.46452676397394</v>
      </c>
      <c r="V621" s="73">
        <v>596.24174898619617</v>
      </c>
      <c r="W621" s="73">
        <v>596.24174898619617</v>
      </c>
      <c r="X621" s="73">
        <v>630.63063787508509</v>
      </c>
      <c r="Y621" s="73">
        <v>665.019526763974</v>
      </c>
      <c r="Z621" s="73">
        <v>879.60619343064059</v>
      </c>
    </row>
    <row r="622" spans="14:26" x14ac:dyDescent="0.25">
      <c r="N622" s="73">
        <v>62</v>
      </c>
      <c r="O622" s="73">
        <v>17.222222222222221</v>
      </c>
      <c r="P622" s="73">
        <v>0.80676470588235294</v>
      </c>
      <c r="Q622" s="73">
        <v>0.80676470588235294</v>
      </c>
      <c r="R622" s="73">
        <v>183.82369488214681</v>
      </c>
      <c r="S622" s="73">
        <v>183.82369488214681</v>
      </c>
      <c r="T622" s="73">
        <v>328.83480599325793</v>
      </c>
      <c r="U622" s="73">
        <v>452.49036154881344</v>
      </c>
      <c r="V622" s="73">
        <v>597.5014726599245</v>
      </c>
      <c r="W622" s="73">
        <v>597.5014726599245</v>
      </c>
      <c r="X622" s="73">
        <v>631.94591710436896</v>
      </c>
      <c r="Y622" s="73">
        <v>666.39036154881342</v>
      </c>
      <c r="Z622" s="73">
        <v>881.32369488214681</v>
      </c>
    </row>
    <row r="623" spans="14:26" x14ac:dyDescent="0.25">
      <c r="N623" s="73">
        <v>62.1</v>
      </c>
      <c r="O623" s="73">
        <v>17.25</v>
      </c>
      <c r="P623" s="73">
        <v>0.80676470588235294</v>
      </c>
      <c r="Q623" s="73">
        <v>0.80676470588235294</v>
      </c>
      <c r="R623" s="73">
        <v>184.41715275246094</v>
      </c>
      <c r="S623" s="73">
        <v>184.41715275246094</v>
      </c>
      <c r="T623" s="73">
        <v>329.66215275246094</v>
      </c>
      <c r="U623" s="73">
        <v>453.5171527524609</v>
      </c>
      <c r="V623" s="73">
        <v>598.76215275246091</v>
      </c>
      <c r="W623" s="73">
        <v>598.76215275246091</v>
      </c>
      <c r="X623" s="73">
        <v>633.26215275246091</v>
      </c>
      <c r="Y623" s="73">
        <v>667.76215275246091</v>
      </c>
      <c r="Z623" s="73">
        <v>883.04215275246088</v>
      </c>
    </row>
    <row r="624" spans="14:26" x14ac:dyDescent="0.25">
      <c r="N624" s="73">
        <v>62.2</v>
      </c>
      <c r="O624" s="73">
        <v>17.277777777777779</v>
      </c>
      <c r="P624" s="73">
        <v>0.80676470588235294</v>
      </c>
      <c r="Q624" s="73">
        <v>0.80676470588235294</v>
      </c>
      <c r="R624" s="73">
        <v>185.01156704158299</v>
      </c>
      <c r="S624" s="73">
        <v>185.01156704158299</v>
      </c>
      <c r="T624" s="73">
        <v>330.49045593047185</v>
      </c>
      <c r="U624" s="73">
        <v>454.54490037491632</v>
      </c>
      <c r="V624" s="73">
        <v>600.02378926380516</v>
      </c>
      <c r="W624" s="73">
        <v>600.02378926380516</v>
      </c>
      <c r="X624" s="73">
        <v>634.5793448193607</v>
      </c>
      <c r="Y624" s="73">
        <v>669.13490037491624</v>
      </c>
      <c r="Z624" s="73">
        <v>884.76156704158291</v>
      </c>
    </row>
    <row r="625" spans="14:26" x14ac:dyDescent="0.25">
      <c r="N625" s="73">
        <v>62.3</v>
      </c>
      <c r="O625" s="73">
        <v>17.305555555555554</v>
      </c>
      <c r="P625" s="73">
        <v>0.80676470588235294</v>
      </c>
      <c r="Q625" s="73">
        <v>0.80676470588235294</v>
      </c>
      <c r="R625" s="73">
        <v>185.60693774951287</v>
      </c>
      <c r="S625" s="73">
        <v>185.60693774951287</v>
      </c>
      <c r="T625" s="73">
        <v>331.31971552729067</v>
      </c>
      <c r="U625" s="73">
        <v>455.57360441617959</v>
      </c>
      <c r="V625" s="73">
        <v>601.28638219395737</v>
      </c>
      <c r="W625" s="73">
        <v>601.28638219395737</v>
      </c>
      <c r="X625" s="73">
        <v>635.89749330506845</v>
      </c>
      <c r="Y625" s="73">
        <v>670.50860441617965</v>
      </c>
      <c r="Z625" s="73">
        <v>886.48193774951301</v>
      </c>
    </row>
    <row r="626" spans="14:26" x14ac:dyDescent="0.25">
      <c r="N626" s="73">
        <v>62.4</v>
      </c>
      <c r="O626" s="73">
        <v>17.333333333333332</v>
      </c>
      <c r="P626" s="73">
        <v>0.80676470588235294</v>
      </c>
      <c r="Q626" s="73">
        <v>0.80676470588235294</v>
      </c>
      <c r="R626" s="73">
        <v>186.20326487625076</v>
      </c>
      <c r="S626" s="73">
        <v>186.20326487625076</v>
      </c>
      <c r="T626" s="73">
        <v>332.14993154291744</v>
      </c>
      <c r="U626" s="73">
        <v>456.60326487625071</v>
      </c>
      <c r="V626" s="73">
        <v>602.54993154291742</v>
      </c>
      <c r="W626" s="73">
        <v>602.54993154291742</v>
      </c>
      <c r="X626" s="73">
        <v>637.21659820958405</v>
      </c>
      <c r="Y626" s="73">
        <v>671.88326487625079</v>
      </c>
      <c r="Z626" s="73">
        <v>888.20326487625084</v>
      </c>
    </row>
    <row r="627" spans="14:26" x14ac:dyDescent="0.25">
      <c r="N627" s="73">
        <v>62.5</v>
      </c>
      <c r="O627" s="73">
        <v>17.361111111111111</v>
      </c>
      <c r="P627" s="73">
        <v>0.80676470588235294</v>
      </c>
      <c r="Q627" s="73">
        <v>0.80676470588235294</v>
      </c>
      <c r="R627" s="73">
        <v>186.80054842179658</v>
      </c>
      <c r="S627" s="73">
        <v>186.80054842179658</v>
      </c>
      <c r="T627" s="73">
        <v>332.98110397735212</v>
      </c>
      <c r="U627" s="73">
        <v>457.63388175512989</v>
      </c>
      <c r="V627" s="73">
        <v>603.81443731068543</v>
      </c>
      <c r="W627" s="73">
        <v>603.81443731068543</v>
      </c>
      <c r="X627" s="73">
        <v>638.53665953290761</v>
      </c>
      <c r="Y627" s="73">
        <v>673.25888175512989</v>
      </c>
      <c r="Z627" s="73">
        <v>889.92554842179652</v>
      </c>
    </row>
    <row r="628" spans="14:26" x14ac:dyDescent="0.25">
      <c r="N628" s="73">
        <v>62.6</v>
      </c>
      <c r="O628" s="73">
        <v>17.388888888888889</v>
      </c>
      <c r="P628" s="73">
        <v>0.80676470588235294</v>
      </c>
      <c r="Q628" s="73">
        <v>0.80676470588235294</v>
      </c>
      <c r="R628" s="73">
        <v>187.39878838615033</v>
      </c>
      <c r="S628" s="73">
        <v>187.39878838615033</v>
      </c>
      <c r="T628" s="73">
        <v>333.81323283059476</v>
      </c>
      <c r="U628" s="73">
        <v>458.66545505281698</v>
      </c>
      <c r="V628" s="73">
        <v>605.07989949726141</v>
      </c>
      <c r="W628" s="73">
        <v>605.07989949726141</v>
      </c>
      <c r="X628" s="73">
        <v>639.85767727503924</v>
      </c>
      <c r="Y628" s="73">
        <v>674.63545505281695</v>
      </c>
      <c r="Z628" s="73">
        <v>891.64878838615027</v>
      </c>
    </row>
    <row r="629" spans="14:26" x14ac:dyDescent="0.25">
      <c r="N629" s="73">
        <v>62.7</v>
      </c>
      <c r="O629" s="73">
        <v>17.416666666666668</v>
      </c>
      <c r="P629" s="73">
        <v>0.80676470588235294</v>
      </c>
      <c r="Q629" s="73">
        <v>0.80676470588235294</v>
      </c>
      <c r="R629" s="73">
        <v>187.99798476931196</v>
      </c>
      <c r="S629" s="73">
        <v>187.99798476931196</v>
      </c>
      <c r="T629" s="73">
        <v>334.6463181026453</v>
      </c>
      <c r="U629" s="73">
        <v>459.69798476931192</v>
      </c>
      <c r="V629" s="73">
        <v>606.34631810264523</v>
      </c>
      <c r="W629" s="73">
        <v>606.34631810264523</v>
      </c>
      <c r="X629" s="73">
        <v>641.1796514359786</v>
      </c>
      <c r="Y629" s="73">
        <v>676.01298476931186</v>
      </c>
      <c r="Z629" s="73">
        <v>893.37298476931187</v>
      </c>
    </row>
    <row r="630" spans="14:26" x14ac:dyDescent="0.25">
      <c r="N630" s="73">
        <v>62.8</v>
      </c>
      <c r="O630" s="73">
        <v>17.444444444444443</v>
      </c>
      <c r="P630" s="73">
        <v>0.80676470588235294</v>
      </c>
      <c r="Q630" s="73">
        <v>0.80676470588235294</v>
      </c>
      <c r="R630" s="73">
        <v>188.59813757128146</v>
      </c>
      <c r="S630" s="73">
        <v>188.59813757128146</v>
      </c>
      <c r="T630" s="73">
        <v>335.48035979350368</v>
      </c>
      <c r="U630" s="73">
        <v>460.73147090461475</v>
      </c>
      <c r="V630" s="73">
        <v>607.61369312683701</v>
      </c>
      <c r="W630" s="73">
        <v>607.61369312683701</v>
      </c>
      <c r="X630" s="73">
        <v>642.50258201572592</v>
      </c>
      <c r="Y630" s="73">
        <v>677.39147090461483</v>
      </c>
      <c r="Z630" s="73">
        <v>895.09813757128154</v>
      </c>
    </row>
    <row r="631" spans="14:26" x14ac:dyDescent="0.25">
      <c r="N631" s="73">
        <v>62.9</v>
      </c>
      <c r="O631" s="73">
        <v>17.472222222222221</v>
      </c>
      <c r="P631" s="73">
        <v>0.80676470588235294</v>
      </c>
      <c r="Q631" s="73">
        <v>0.80676470588235294</v>
      </c>
      <c r="R631" s="73">
        <v>189.19924679205891</v>
      </c>
      <c r="S631" s="73">
        <v>189.19924679205891</v>
      </c>
      <c r="T631" s="73">
        <v>336.31535790317002</v>
      </c>
      <c r="U631" s="73">
        <v>461.76591345872555</v>
      </c>
      <c r="V631" s="73">
        <v>608.88202456983663</v>
      </c>
      <c r="W631" s="73">
        <v>608.88202456983663</v>
      </c>
      <c r="X631" s="73">
        <v>643.82646901428109</v>
      </c>
      <c r="Y631" s="73">
        <v>678.77091345872554</v>
      </c>
      <c r="Z631" s="73">
        <v>896.82424679205883</v>
      </c>
    </row>
    <row r="632" spans="14:26" x14ac:dyDescent="0.25">
      <c r="N632" s="73">
        <v>63</v>
      </c>
      <c r="O632" s="73">
        <v>17.5</v>
      </c>
      <c r="P632" s="73">
        <v>0.80676470588235294</v>
      </c>
      <c r="Q632" s="73">
        <v>0.80676470588235294</v>
      </c>
      <c r="R632" s="73">
        <v>189.80131243164433</v>
      </c>
      <c r="S632" s="73">
        <v>189.80131243164433</v>
      </c>
      <c r="T632" s="73">
        <v>337.15131243164433</v>
      </c>
      <c r="U632" s="73">
        <v>462.80131243164431</v>
      </c>
      <c r="V632" s="73">
        <v>610.15131243164433</v>
      </c>
      <c r="W632" s="73">
        <v>610.15131243164433</v>
      </c>
      <c r="X632" s="73">
        <v>645.15131243164433</v>
      </c>
      <c r="Y632" s="73">
        <v>680.15131243164433</v>
      </c>
      <c r="Z632" s="73">
        <v>898.55131243164431</v>
      </c>
    </row>
    <row r="633" spans="14:26" x14ac:dyDescent="0.25">
      <c r="N633" s="73">
        <v>63.1</v>
      </c>
      <c r="O633" s="73">
        <v>17.527777777777779</v>
      </c>
      <c r="P633" s="73">
        <v>0.80676470588235294</v>
      </c>
      <c r="Q633" s="73">
        <v>0.80676470588235294</v>
      </c>
      <c r="R633" s="73">
        <v>190.40433449003766</v>
      </c>
      <c r="S633" s="73">
        <v>190.40433449003766</v>
      </c>
      <c r="T633" s="73">
        <v>337.98822337892653</v>
      </c>
      <c r="U633" s="73">
        <v>463.83766782337102</v>
      </c>
      <c r="V633" s="73">
        <v>611.42155671225987</v>
      </c>
      <c r="W633" s="73">
        <v>611.42155671225987</v>
      </c>
      <c r="X633" s="73">
        <v>646.47711226781541</v>
      </c>
      <c r="Y633" s="73">
        <v>681.53266782337096</v>
      </c>
      <c r="Z633" s="73">
        <v>900.27933449003763</v>
      </c>
    </row>
    <row r="634" spans="14:26" x14ac:dyDescent="0.25">
      <c r="N634" s="73">
        <v>63.2</v>
      </c>
      <c r="O634" s="73">
        <v>17.555555555555557</v>
      </c>
      <c r="P634" s="73">
        <v>0.80676470588235294</v>
      </c>
      <c r="Q634" s="73">
        <v>0.80676470588235294</v>
      </c>
      <c r="R634" s="73">
        <v>191.00831296723891</v>
      </c>
      <c r="S634" s="73">
        <v>191.00831296723891</v>
      </c>
      <c r="T634" s="73">
        <v>338.8260907450167</v>
      </c>
      <c r="U634" s="73">
        <v>464.87497963390558</v>
      </c>
      <c r="V634" s="73">
        <v>612.69275741168337</v>
      </c>
      <c r="W634" s="73">
        <v>612.69275741168337</v>
      </c>
      <c r="X634" s="73">
        <v>647.80386852279446</v>
      </c>
      <c r="Y634" s="73">
        <v>682.91497963390566</v>
      </c>
      <c r="Z634" s="73">
        <v>902.00831296723902</v>
      </c>
    </row>
    <row r="635" spans="14:26" x14ac:dyDescent="0.25">
      <c r="N635" s="73">
        <v>63.3</v>
      </c>
      <c r="O635" s="73">
        <v>17.583333333333332</v>
      </c>
      <c r="P635" s="73">
        <v>0.80676470588235294</v>
      </c>
      <c r="Q635" s="73">
        <v>0.80676470588235294</v>
      </c>
      <c r="R635" s="73">
        <v>191.61324786324801</v>
      </c>
      <c r="S635" s="73">
        <v>191.61324786324801</v>
      </c>
      <c r="T635" s="73">
        <v>339.66491452991465</v>
      </c>
      <c r="U635" s="73">
        <v>465.91324786324799</v>
      </c>
      <c r="V635" s="73">
        <v>613.96491452991461</v>
      </c>
      <c r="W635" s="73">
        <v>613.96491452991461</v>
      </c>
      <c r="X635" s="73">
        <v>649.13158119658124</v>
      </c>
      <c r="Y635" s="73">
        <v>684.29824786324798</v>
      </c>
      <c r="Z635" s="73">
        <v>903.73824786324803</v>
      </c>
    </row>
    <row r="636" spans="14:26" x14ac:dyDescent="0.25">
      <c r="N636" s="73">
        <v>63.4</v>
      </c>
      <c r="O636" s="73">
        <v>17.611111111111111</v>
      </c>
      <c r="P636" s="73">
        <v>0.80676470588235294</v>
      </c>
      <c r="Q636" s="73">
        <v>0.80676470588235294</v>
      </c>
      <c r="R636" s="73">
        <v>192.21913917806506</v>
      </c>
      <c r="S636" s="73">
        <v>192.21913917806506</v>
      </c>
      <c r="T636" s="73">
        <v>340.50469473362062</v>
      </c>
      <c r="U636" s="73">
        <v>466.95247251139841</v>
      </c>
      <c r="V636" s="73">
        <v>615.23802806695403</v>
      </c>
      <c r="W636" s="73">
        <v>615.23802806695403</v>
      </c>
      <c r="X636" s="73">
        <v>650.4602502891762</v>
      </c>
      <c r="Y636" s="73">
        <v>685.68247251139849</v>
      </c>
      <c r="Z636" s="73">
        <v>905.46913917806512</v>
      </c>
    </row>
    <row r="637" spans="14:26" x14ac:dyDescent="0.25">
      <c r="N637" s="73">
        <v>63.5</v>
      </c>
      <c r="O637" s="73">
        <v>17.638888888888889</v>
      </c>
      <c r="P637" s="73">
        <v>0.80676470588235294</v>
      </c>
      <c r="Q637" s="73">
        <v>0.80676470588235294</v>
      </c>
      <c r="R637" s="73">
        <v>192.82598691169005</v>
      </c>
      <c r="S637" s="73">
        <v>192.82598691169005</v>
      </c>
      <c r="T637" s="73">
        <v>341.3454313561345</v>
      </c>
      <c r="U637" s="73">
        <v>467.99265357835674</v>
      </c>
      <c r="V637" s="73">
        <v>616.51209802280118</v>
      </c>
      <c r="W637" s="73">
        <v>616.51209802280118</v>
      </c>
      <c r="X637" s="73">
        <v>651.78987580057901</v>
      </c>
      <c r="Y637" s="73">
        <v>687.06765357835673</v>
      </c>
      <c r="Z637" s="73">
        <v>907.20098691169005</v>
      </c>
    </row>
    <row r="638" spans="14:26" x14ac:dyDescent="0.25">
      <c r="N638" s="73">
        <v>63.6</v>
      </c>
      <c r="O638" s="73">
        <v>17.666666666666668</v>
      </c>
      <c r="P638" s="73">
        <v>0.80676470588235294</v>
      </c>
      <c r="Q638" s="73">
        <v>0.80676470588235294</v>
      </c>
      <c r="R638" s="73">
        <v>193.43379106412297</v>
      </c>
      <c r="S638" s="73">
        <v>193.43379106412297</v>
      </c>
      <c r="T638" s="73">
        <v>342.18712439745627</v>
      </c>
      <c r="U638" s="73">
        <v>469.03379106412297</v>
      </c>
      <c r="V638" s="73">
        <v>617.7871243974563</v>
      </c>
      <c r="W638" s="73">
        <v>617.7871243974563</v>
      </c>
      <c r="X638" s="73">
        <v>653.12045773078967</v>
      </c>
      <c r="Y638" s="73">
        <v>688.45379106412292</v>
      </c>
      <c r="Z638" s="73">
        <v>908.93379106412294</v>
      </c>
    </row>
    <row r="639" spans="14:26" x14ac:dyDescent="0.25">
      <c r="N639" s="73">
        <v>63.7</v>
      </c>
      <c r="O639" s="73">
        <v>17.694444444444446</v>
      </c>
      <c r="P639" s="73">
        <v>0.80676470588235294</v>
      </c>
      <c r="Q639" s="73">
        <v>0.80676470588235294</v>
      </c>
      <c r="R639" s="73">
        <v>194.04255163536382</v>
      </c>
      <c r="S639" s="73">
        <v>194.04255163536382</v>
      </c>
      <c r="T639" s="73">
        <v>343.02977385758606</v>
      </c>
      <c r="U639" s="73">
        <v>470.0758849686971</v>
      </c>
      <c r="V639" s="73">
        <v>619.06310719091937</v>
      </c>
      <c r="W639" s="73">
        <v>619.06310719091937</v>
      </c>
      <c r="X639" s="73">
        <v>654.45199607980828</v>
      </c>
      <c r="Y639" s="73">
        <v>689.84088496869708</v>
      </c>
      <c r="Z639" s="73">
        <v>910.66755163536368</v>
      </c>
    </row>
    <row r="640" spans="14:26" x14ac:dyDescent="0.25">
      <c r="N640" s="73">
        <v>63.8</v>
      </c>
      <c r="O640" s="73">
        <v>17.722222222222221</v>
      </c>
      <c r="P640" s="73">
        <v>0.80676470588235294</v>
      </c>
      <c r="Q640" s="73">
        <v>0.80676470588235294</v>
      </c>
      <c r="R640" s="73">
        <v>194.65226862541249</v>
      </c>
      <c r="S640" s="73">
        <v>194.65226862541249</v>
      </c>
      <c r="T640" s="73">
        <v>343.87337973652359</v>
      </c>
      <c r="U640" s="73">
        <v>471.11893529207913</v>
      </c>
      <c r="V640" s="73">
        <v>620.34004640319017</v>
      </c>
      <c r="W640" s="73">
        <v>620.34004640319017</v>
      </c>
      <c r="X640" s="73">
        <v>655.78449084763463</v>
      </c>
      <c r="Y640" s="73">
        <v>691.22893529207909</v>
      </c>
      <c r="Z640" s="73">
        <v>912.40226862541238</v>
      </c>
    </row>
    <row r="641" spans="14:26" x14ac:dyDescent="0.25">
      <c r="N641" s="73">
        <v>63.9</v>
      </c>
      <c r="O641" s="73">
        <v>17.75</v>
      </c>
      <c r="P641" s="73">
        <v>0.80676470588235294</v>
      </c>
      <c r="Q641" s="73">
        <v>0.80676470588235294</v>
      </c>
      <c r="R641" s="73">
        <v>195.26294203426917</v>
      </c>
      <c r="S641" s="73">
        <v>195.26294203426917</v>
      </c>
      <c r="T641" s="73">
        <v>344.71794203426919</v>
      </c>
      <c r="U641" s="73">
        <v>472.16294203426912</v>
      </c>
      <c r="V641" s="73">
        <v>621.61794203426916</v>
      </c>
      <c r="W641" s="73">
        <v>621.61794203426916</v>
      </c>
      <c r="X641" s="73">
        <v>657.11794203426916</v>
      </c>
      <c r="Y641" s="73">
        <v>692.61794203426916</v>
      </c>
      <c r="Z641" s="73">
        <v>914.13794203426914</v>
      </c>
    </row>
    <row r="642" spans="14:26" x14ac:dyDescent="0.25">
      <c r="N642" s="73">
        <v>64</v>
      </c>
      <c r="O642" s="73">
        <v>17.777777777777779</v>
      </c>
      <c r="P642" s="73">
        <v>0.80676470588235294</v>
      </c>
      <c r="Q642" s="73">
        <v>0.80676470588235294</v>
      </c>
      <c r="R642" s="73">
        <v>195.87457186193379</v>
      </c>
      <c r="S642" s="73">
        <v>195.87457186193379</v>
      </c>
      <c r="T642" s="73">
        <v>345.56346075082268</v>
      </c>
      <c r="U642" s="73">
        <v>473.20790519526713</v>
      </c>
      <c r="V642" s="73">
        <v>622.896794084156</v>
      </c>
      <c r="W642" s="73">
        <v>622.896794084156</v>
      </c>
      <c r="X642" s="73">
        <v>658.45234963971154</v>
      </c>
      <c r="Y642" s="73">
        <v>694.00790519526709</v>
      </c>
      <c r="Z642" s="73">
        <v>915.87457186193376</v>
      </c>
    </row>
    <row r="643" spans="14:26" x14ac:dyDescent="0.25">
      <c r="N643" s="73">
        <v>64.099999999999994</v>
      </c>
      <c r="O643" s="73">
        <v>17.805555555555554</v>
      </c>
      <c r="P643" s="73">
        <v>0.80676470588235294</v>
      </c>
      <c r="Q643" s="73">
        <v>0.80676470588235294</v>
      </c>
      <c r="R643" s="73">
        <v>196.48715810840622</v>
      </c>
      <c r="S643" s="73">
        <v>196.48715810840622</v>
      </c>
      <c r="T643" s="73">
        <v>346.40993588618397</v>
      </c>
      <c r="U643" s="73">
        <v>474.25382477507287</v>
      </c>
      <c r="V643" s="73">
        <v>624.17660255285068</v>
      </c>
      <c r="W643" s="73">
        <v>624.17660255285068</v>
      </c>
      <c r="X643" s="73">
        <v>659.78771366396177</v>
      </c>
      <c r="Y643" s="73">
        <v>695.39882477507285</v>
      </c>
      <c r="Z643" s="73">
        <v>917.61215810840622</v>
      </c>
    </row>
    <row r="644" spans="14:26" x14ac:dyDescent="0.25">
      <c r="N644" s="73">
        <v>64.2</v>
      </c>
      <c r="O644" s="73">
        <v>17.833333333333332</v>
      </c>
      <c r="P644" s="73">
        <v>0.80676470588235294</v>
      </c>
      <c r="Q644" s="73">
        <v>0.80676470588235294</v>
      </c>
      <c r="R644" s="73">
        <v>197.10070077368664</v>
      </c>
      <c r="S644" s="73">
        <v>197.10070077368664</v>
      </c>
      <c r="T644" s="73">
        <v>347.25736744035328</v>
      </c>
      <c r="U644" s="73">
        <v>475.30070077368663</v>
      </c>
      <c r="V644" s="73">
        <v>625.45736744035321</v>
      </c>
      <c r="W644" s="73">
        <v>625.45736744035321</v>
      </c>
      <c r="X644" s="73">
        <v>661.12403410701984</v>
      </c>
      <c r="Y644" s="73">
        <v>696.79070077368658</v>
      </c>
      <c r="Z644" s="73">
        <v>919.35070077368664</v>
      </c>
    </row>
    <row r="645" spans="14:26" x14ac:dyDescent="0.25">
      <c r="N645" s="73">
        <v>64.3</v>
      </c>
      <c r="O645" s="73">
        <v>17.861111111111111</v>
      </c>
      <c r="P645" s="73">
        <v>0.80676470588235294</v>
      </c>
      <c r="Q645" s="73">
        <v>0.80676470588235294</v>
      </c>
      <c r="R645" s="73">
        <v>197.71519985777499</v>
      </c>
      <c r="S645" s="73">
        <v>197.71519985777499</v>
      </c>
      <c r="T645" s="73">
        <v>348.10575541333054</v>
      </c>
      <c r="U645" s="73">
        <v>476.34853319110834</v>
      </c>
      <c r="V645" s="73">
        <v>626.73908874666381</v>
      </c>
      <c r="W645" s="73">
        <v>626.73908874666381</v>
      </c>
      <c r="X645" s="73">
        <v>662.46131096888598</v>
      </c>
      <c r="Y645" s="73">
        <v>698.18353319110827</v>
      </c>
      <c r="Z645" s="73">
        <v>921.09019985777491</v>
      </c>
    </row>
    <row r="646" spans="14:26" x14ac:dyDescent="0.25">
      <c r="N646" s="73">
        <v>64.400000000000006</v>
      </c>
      <c r="O646" s="73">
        <v>17.888888888888889</v>
      </c>
      <c r="P646" s="73">
        <v>0.80676470588235294</v>
      </c>
      <c r="Q646" s="73">
        <v>0.80676470588235294</v>
      </c>
      <c r="R646" s="73">
        <v>198.33065536067127</v>
      </c>
      <c r="S646" s="73">
        <v>198.33065536067127</v>
      </c>
      <c r="T646" s="73">
        <v>348.95509980511576</v>
      </c>
      <c r="U646" s="73">
        <v>477.39732202733796</v>
      </c>
      <c r="V646" s="73">
        <v>628.02176647178248</v>
      </c>
      <c r="W646" s="73">
        <v>628.02176647178248</v>
      </c>
      <c r="X646" s="73">
        <v>663.79954424956031</v>
      </c>
      <c r="Y646" s="73">
        <v>699.57732202733803</v>
      </c>
      <c r="Z646" s="73">
        <v>922.83065536067136</v>
      </c>
    </row>
    <row r="647" spans="14:26" x14ac:dyDescent="0.25">
      <c r="N647" s="73">
        <v>64.5</v>
      </c>
      <c r="O647" s="73">
        <v>17.916666666666668</v>
      </c>
      <c r="P647" s="73">
        <v>0.80676470588235294</v>
      </c>
      <c r="Q647" s="73">
        <v>0.80676470588235294</v>
      </c>
      <c r="R647" s="73">
        <v>198.94706728237549</v>
      </c>
      <c r="S647" s="73">
        <v>198.94706728237549</v>
      </c>
      <c r="T647" s="73">
        <v>349.80540061570878</v>
      </c>
      <c r="U647" s="73">
        <v>478.44706728237549</v>
      </c>
      <c r="V647" s="73">
        <v>629.30540061570878</v>
      </c>
      <c r="W647" s="73">
        <v>629.30540061570878</v>
      </c>
      <c r="X647" s="73">
        <v>665.13873394904215</v>
      </c>
      <c r="Y647" s="73">
        <v>700.97206728237541</v>
      </c>
      <c r="Z647" s="73">
        <v>924.57206728237543</v>
      </c>
    </row>
    <row r="648" spans="14:26" x14ac:dyDescent="0.25">
      <c r="N648" s="73">
        <v>64.599999999999994</v>
      </c>
      <c r="O648" s="73">
        <v>17.944444444444443</v>
      </c>
      <c r="P648" s="73">
        <v>0.80676470588235294</v>
      </c>
      <c r="Q648" s="73">
        <v>0.80676470588235294</v>
      </c>
      <c r="R648" s="73">
        <v>199.56443562288749</v>
      </c>
      <c r="S648" s="73">
        <v>199.56443562288749</v>
      </c>
      <c r="T648" s="73">
        <v>350.65665784510969</v>
      </c>
      <c r="U648" s="73">
        <v>479.49776895622074</v>
      </c>
      <c r="V648" s="73">
        <v>630.58999117844292</v>
      </c>
      <c r="W648" s="73">
        <v>630.58999117844292</v>
      </c>
      <c r="X648" s="73">
        <v>666.47888006733183</v>
      </c>
      <c r="Y648" s="73">
        <v>702.36776895622074</v>
      </c>
      <c r="Z648" s="73">
        <v>926.31443562288746</v>
      </c>
    </row>
    <row r="649" spans="14:26" x14ac:dyDescent="0.25">
      <c r="N649" s="73">
        <v>64.7</v>
      </c>
      <c r="O649" s="73">
        <v>17.972222222222221</v>
      </c>
      <c r="P649" s="73">
        <v>0.80676470588235294</v>
      </c>
      <c r="Q649" s="73">
        <v>0.80676470588235294</v>
      </c>
      <c r="R649" s="73">
        <v>200.18276038220753</v>
      </c>
      <c r="S649" s="73">
        <v>200.18276038220753</v>
      </c>
      <c r="T649" s="73">
        <v>351.50887149331868</v>
      </c>
      <c r="U649" s="73">
        <v>480.54942704887424</v>
      </c>
      <c r="V649" s="73">
        <v>631.87553815998535</v>
      </c>
      <c r="W649" s="73">
        <v>631.87553815998535</v>
      </c>
      <c r="X649" s="73">
        <v>667.81998260442981</v>
      </c>
      <c r="Y649" s="73">
        <v>703.76442704887427</v>
      </c>
      <c r="Z649" s="73">
        <v>928.05776038220756</v>
      </c>
    </row>
    <row r="650" spans="14:26" x14ac:dyDescent="0.25">
      <c r="N650" s="73">
        <v>64.8</v>
      </c>
      <c r="O650" s="73">
        <v>18</v>
      </c>
      <c r="P650" s="73">
        <v>0.80676470588235294</v>
      </c>
      <c r="Q650" s="73">
        <v>0.80676470588235294</v>
      </c>
      <c r="R650" s="73">
        <v>200.80204156033551</v>
      </c>
      <c r="S650" s="73">
        <v>200.80204156033551</v>
      </c>
      <c r="T650" s="73">
        <v>352.36204156033551</v>
      </c>
      <c r="U650" s="73">
        <v>481.60204156033552</v>
      </c>
      <c r="V650" s="73">
        <v>633.16204156033552</v>
      </c>
      <c r="W650" s="73">
        <v>633.16204156033552</v>
      </c>
      <c r="X650" s="73">
        <v>669.16204156033552</v>
      </c>
      <c r="Y650" s="73">
        <v>705.16204156033552</v>
      </c>
      <c r="Z650" s="73">
        <v>929.80204156033551</v>
      </c>
    </row>
    <row r="651" spans="14:26" x14ac:dyDescent="0.25">
      <c r="N651" s="73">
        <v>64.900000000000006</v>
      </c>
      <c r="O651" s="73">
        <v>18.027777777777779</v>
      </c>
      <c r="P651" s="73">
        <v>0.80676470588235294</v>
      </c>
      <c r="Q651" s="73">
        <v>0.80676470588235294</v>
      </c>
      <c r="R651" s="73">
        <v>201.42227915727136</v>
      </c>
      <c r="S651" s="73">
        <v>201.42227915727136</v>
      </c>
      <c r="T651" s="73">
        <v>353.21616804616025</v>
      </c>
      <c r="U651" s="73">
        <v>482.65561249060471</v>
      </c>
      <c r="V651" s="73">
        <v>634.44950137949354</v>
      </c>
      <c r="W651" s="73">
        <v>634.44950137949354</v>
      </c>
      <c r="X651" s="73">
        <v>670.50505693504908</v>
      </c>
      <c r="Y651" s="73">
        <v>706.56061249060463</v>
      </c>
      <c r="Z651" s="73">
        <v>931.5472791572713</v>
      </c>
    </row>
    <row r="652" spans="14:26" x14ac:dyDescent="0.25">
      <c r="N652" s="73">
        <v>65</v>
      </c>
      <c r="O652" s="73">
        <v>18.055555555555554</v>
      </c>
      <c r="P652" s="73">
        <v>0.80676470588235294</v>
      </c>
      <c r="Q652" s="73">
        <v>0.80676470588235294</v>
      </c>
      <c r="R652" s="73">
        <v>202.04347317301509</v>
      </c>
      <c r="S652" s="73">
        <v>202.04347317301509</v>
      </c>
      <c r="T652" s="73">
        <v>354.07125095079289</v>
      </c>
      <c r="U652" s="73">
        <v>483.7101398396818</v>
      </c>
      <c r="V652" s="73">
        <v>635.73791761745952</v>
      </c>
      <c r="W652" s="73">
        <v>635.73791761745952</v>
      </c>
      <c r="X652" s="73">
        <v>671.8490287285706</v>
      </c>
      <c r="Y652" s="73">
        <v>707.96013983968169</v>
      </c>
      <c r="Z652" s="73">
        <v>933.29347317301506</v>
      </c>
    </row>
    <row r="653" spans="14:26" x14ac:dyDescent="0.25">
      <c r="N653" s="73">
        <v>65.099999999999994</v>
      </c>
      <c r="O653" s="73">
        <v>18.083333333333332</v>
      </c>
      <c r="P653" s="73">
        <v>0.80676470588235294</v>
      </c>
      <c r="Q653" s="73">
        <v>0.80676470588235294</v>
      </c>
      <c r="R653" s="73">
        <v>202.6656236075668</v>
      </c>
      <c r="S653" s="73">
        <v>202.6656236075668</v>
      </c>
      <c r="T653" s="73">
        <v>354.92729027423343</v>
      </c>
      <c r="U653" s="73">
        <v>484.76562360756679</v>
      </c>
      <c r="V653" s="73">
        <v>637.02729027423334</v>
      </c>
      <c r="W653" s="73">
        <v>637.02729027423334</v>
      </c>
      <c r="X653" s="73">
        <v>673.19395694089997</v>
      </c>
      <c r="Y653" s="73">
        <v>709.36062360756671</v>
      </c>
      <c r="Z653" s="73">
        <v>935.04062360756666</v>
      </c>
    </row>
    <row r="654" spans="14:26" x14ac:dyDescent="0.25">
      <c r="N654" s="73">
        <v>65.2</v>
      </c>
      <c r="O654" s="73">
        <v>18.111111111111111</v>
      </c>
      <c r="P654" s="73">
        <v>0.80676470588235294</v>
      </c>
      <c r="Q654" s="73">
        <v>0.80676470588235294</v>
      </c>
      <c r="R654" s="73">
        <v>203.28873046092644</v>
      </c>
      <c r="S654" s="73">
        <v>203.28873046092644</v>
      </c>
      <c r="T654" s="73">
        <v>355.78428601648204</v>
      </c>
      <c r="U654" s="73">
        <v>485.82206379425975</v>
      </c>
      <c r="V654" s="73">
        <v>638.31761934981535</v>
      </c>
      <c r="W654" s="73">
        <v>638.31761934981535</v>
      </c>
      <c r="X654" s="73">
        <v>674.53984157203752</v>
      </c>
      <c r="Y654" s="73">
        <v>710.7620637942598</v>
      </c>
      <c r="Z654" s="73">
        <v>936.78873046092644</v>
      </c>
    </row>
    <row r="655" spans="14:26" x14ac:dyDescent="0.25">
      <c r="N655" s="73">
        <v>65.3</v>
      </c>
      <c r="O655" s="73">
        <v>18.138888888888889</v>
      </c>
      <c r="P655" s="73">
        <v>0.80676470588235294</v>
      </c>
      <c r="Q655" s="73">
        <v>0.80676470588235294</v>
      </c>
      <c r="R655" s="73">
        <v>203.91279373309399</v>
      </c>
      <c r="S655" s="73">
        <v>203.91279373309399</v>
      </c>
      <c r="T655" s="73">
        <v>356.64223817753839</v>
      </c>
      <c r="U655" s="73">
        <v>486.87946039976066</v>
      </c>
      <c r="V655" s="73">
        <v>639.60890484420497</v>
      </c>
      <c r="W655" s="73">
        <v>639.60890484420497</v>
      </c>
      <c r="X655" s="73">
        <v>675.8866826219828</v>
      </c>
      <c r="Y655" s="73">
        <v>712.16446039976051</v>
      </c>
      <c r="Z655" s="73">
        <v>938.53779373309385</v>
      </c>
    </row>
    <row r="656" spans="14:26" x14ac:dyDescent="0.25">
      <c r="N656" s="73">
        <v>65.400000000000006</v>
      </c>
      <c r="O656" s="73">
        <v>18.166666666666668</v>
      </c>
      <c r="P656" s="73">
        <v>0.80676470588235294</v>
      </c>
      <c r="Q656" s="73">
        <v>0.80676470588235294</v>
      </c>
      <c r="R656" s="73">
        <v>204.53781342406947</v>
      </c>
      <c r="S656" s="73">
        <v>204.53781342406947</v>
      </c>
      <c r="T656" s="73">
        <v>357.50114675740281</v>
      </c>
      <c r="U656" s="73">
        <v>487.93781342406953</v>
      </c>
      <c r="V656" s="73">
        <v>640.90114675740278</v>
      </c>
      <c r="W656" s="73">
        <v>640.90114675740278</v>
      </c>
      <c r="X656" s="73">
        <v>677.23448009073616</v>
      </c>
      <c r="Y656" s="73">
        <v>713.56781342406941</v>
      </c>
      <c r="Z656" s="73">
        <v>940.28781342406944</v>
      </c>
    </row>
    <row r="657" spans="14:26" x14ac:dyDescent="0.25">
      <c r="N657" s="73">
        <v>65.5</v>
      </c>
      <c r="O657" s="73">
        <v>18.194444444444443</v>
      </c>
      <c r="P657" s="73">
        <v>0.80676470588235294</v>
      </c>
      <c r="Q657" s="73">
        <v>0.80676470588235294</v>
      </c>
      <c r="R657" s="73">
        <v>205.16378953385276</v>
      </c>
      <c r="S657" s="73">
        <v>205.16378953385276</v>
      </c>
      <c r="T657" s="73">
        <v>358.36101175607496</v>
      </c>
      <c r="U657" s="73">
        <v>488.99712286718608</v>
      </c>
      <c r="V657" s="73">
        <v>642.19434508940822</v>
      </c>
      <c r="W657" s="73">
        <v>642.19434508940822</v>
      </c>
      <c r="X657" s="73">
        <v>678.58323397829713</v>
      </c>
      <c r="Y657" s="73">
        <v>714.97212286718604</v>
      </c>
      <c r="Z657" s="73">
        <v>942.03878953385265</v>
      </c>
    </row>
    <row r="658" spans="14:26" x14ac:dyDescent="0.25">
      <c r="N658" s="73">
        <v>65.599999999999994</v>
      </c>
      <c r="O658" s="73">
        <v>18.222222222222221</v>
      </c>
      <c r="P658" s="73">
        <v>0.80676470588235294</v>
      </c>
      <c r="Q658" s="73">
        <v>0.80676470588235294</v>
      </c>
      <c r="R658" s="73">
        <v>205.7907220624441</v>
      </c>
      <c r="S658" s="73">
        <v>205.7907220624441</v>
      </c>
      <c r="T658" s="73">
        <v>359.22183317355518</v>
      </c>
      <c r="U658" s="73">
        <v>490.05738872911076</v>
      </c>
      <c r="V658" s="73">
        <v>643.48849984022183</v>
      </c>
      <c r="W658" s="73">
        <v>643.48849984022183</v>
      </c>
      <c r="X658" s="73">
        <v>679.93294428466629</v>
      </c>
      <c r="Y658" s="73">
        <v>716.37738872911075</v>
      </c>
      <c r="Z658" s="73">
        <v>943.79072206244405</v>
      </c>
    </row>
    <row r="659" spans="14:26" x14ac:dyDescent="0.25">
      <c r="N659" s="73">
        <v>65.7</v>
      </c>
      <c r="O659" s="73">
        <v>18.25</v>
      </c>
      <c r="P659" s="73">
        <v>0.80676470588235294</v>
      </c>
      <c r="Q659" s="73">
        <v>0.80676470588235294</v>
      </c>
      <c r="R659" s="73">
        <v>206.41861100984332</v>
      </c>
      <c r="S659" s="73">
        <v>206.41861100984332</v>
      </c>
      <c r="T659" s="73">
        <v>360.08361100984331</v>
      </c>
      <c r="U659" s="73">
        <v>491.11861100984333</v>
      </c>
      <c r="V659" s="73">
        <v>644.7836110098433</v>
      </c>
      <c r="W659" s="73">
        <v>644.7836110098433</v>
      </c>
      <c r="X659" s="73">
        <v>681.2836110098433</v>
      </c>
      <c r="Y659" s="73">
        <v>717.7836110098433</v>
      </c>
      <c r="Z659" s="73">
        <v>945.54361100984329</v>
      </c>
    </row>
    <row r="660" spans="14:26" x14ac:dyDescent="0.25">
      <c r="N660" s="73">
        <v>65.8</v>
      </c>
      <c r="O660" s="73">
        <v>18.277777777777775</v>
      </c>
      <c r="P660" s="73">
        <v>0.80676470588235294</v>
      </c>
      <c r="Q660" s="73">
        <v>0.80676470588235294</v>
      </c>
      <c r="R660" s="73">
        <v>207.04745637605041</v>
      </c>
      <c r="S660" s="73">
        <v>207.04745637605041</v>
      </c>
      <c r="T660" s="73">
        <v>360.94634526493928</v>
      </c>
      <c r="U660" s="73">
        <v>492.1807897093837</v>
      </c>
      <c r="V660" s="73">
        <v>646.07967859827261</v>
      </c>
      <c r="W660" s="73">
        <v>646.07967859827261</v>
      </c>
      <c r="X660" s="73">
        <v>682.63523415382815</v>
      </c>
      <c r="Y660" s="73">
        <v>719.19078970938369</v>
      </c>
      <c r="Z660" s="73">
        <v>947.29745637605038</v>
      </c>
    </row>
    <row r="661" spans="14:26" x14ac:dyDescent="0.25">
      <c r="N661" s="73">
        <v>65.900000000000006</v>
      </c>
      <c r="O661" s="73">
        <v>18.305555555555557</v>
      </c>
      <c r="P661" s="73">
        <v>0.80676470588235294</v>
      </c>
      <c r="Q661" s="73">
        <v>0.80676470588235294</v>
      </c>
      <c r="R661" s="73">
        <v>207.67725816106557</v>
      </c>
      <c r="S661" s="73">
        <v>207.67725816106557</v>
      </c>
      <c r="T661" s="73">
        <v>361.81003593884338</v>
      </c>
      <c r="U661" s="73">
        <v>493.24392482773226</v>
      </c>
      <c r="V661" s="73">
        <v>647.37670260550999</v>
      </c>
      <c r="W661" s="73">
        <v>647.37670260550999</v>
      </c>
      <c r="X661" s="73">
        <v>683.98781371662108</v>
      </c>
      <c r="Y661" s="73">
        <v>720.59892482773216</v>
      </c>
      <c r="Z661" s="73">
        <v>949.05225816106554</v>
      </c>
    </row>
    <row r="662" spans="14:26" x14ac:dyDescent="0.25">
      <c r="N662" s="73">
        <v>66</v>
      </c>
      <c r="O662" s="73">
        <v>18.333333333333332</v>
      </c>
      <c r="P662" s="73">
        <v>0.80676470588235294</v>
      </c>
      <c r="Q662" s="73">
        <v>0.80676470588235294</v>
      </c>
      <c r="R662" s="73">
        <v>208.30801636488849</v>
      </c>
      <c r="S662" s="73">
        <v>208.30801636488849</v>
      </c>
      <c r="T662" s="73">
        <v>362.67468303155516</v>
      </c>
      <c r="U662" s="73">
        <v>494.30801636488849</v>
      </c>
      <c r="V662" s="73">
        <v>648.67468303155511</v>
      </c>
      <c r="W662" s="73">
        <v>648.67468303155511</v>
      </c>
      <c r="X662" s="73">
        <v>685.34134969822173</v>
      </c>
      <c r="Y662" s="73">
        <v>722.00801636488848</v>
      </c>
      <c r="Z662" s="73">
        <v>950.80801636488843</v>
      </c>
    </row>
    <row r="663" spans="14:26" x14ac:dyDescent="0.25">
      <c r="N663" s="73">
        <v>66.099999999999994</v>
      </c>
      <c r="O663" s="73">
        <v>18.361111111111111</v>
      </c>
      <c r="P663" s="73">
        <v>0.80676470588235294</v>
      </c>
      <c r="Q663" s="73">
        <v>0.80676470588235294</v>
      </c>
      <c r="R663" s="73">
        <v>208.9397309875194</v>
      </c>
      <c r="S663" s="73">
        <v>208.9397309875194</v>
      </c>
      <c r="T663" s="73">
        <v>363.5402865430749</v>
      </c>
      <c r="U663" s="73">
        <v>495.37306432085273</v>
      </c>
      <c r="V663" s="73">
        <v>649.97361987640829</v>
      </c>
      <c r="W663" s="73">
        <v>649.97361987640829</v>
      </c>
      <c r="X663" s="73">
        <v>686.69584209863046</v>
      </c>
      <c r="Y663" s="73">
        <v>723.41806432085275</v>
      </c>
      <c r="Z663" s="73">
        <v>952.5647309875194</v>
      </c>
    </row>
    <row r="664" spans="14:26" x14ac:dyDescent="0.25">
      <c r="N664" s="73">
        <v>66.2</v>
      </c>
      <c r="O664" s="73">
        <v>18.388888888888889</v>
      </c>
      <c r="P664" s="73">
        <v>0.80676470588235294</v>
      </c>
      <c r="Q664" s="73">
        <v>0.80676470588235294</v>
      </c>
      <c r="R664" s="73">
        <v>209.57240202895824</v>
      </c>
      <c r="S664" s="73">
        <v>209.57240202895824</v>
      </c>
      <c r="T664" s="73">
        <v>364.40684647340265</v>
      </c>
      <c r="U664" s="73">
        <v>496.43906869562488</v>
      </c>
      <c r="V664" s="73">
        <v>651.27351314006933</v>
      </c>
      <c r="W664" s="73">
        <v>651.27351314006933</v>
      </c>
      <c r="X664" s="73">
        <v>688.05129091784715</v>
      </c>
      <c r="Y664" s="73">
        <v>724.82906869562487</v>
      </c>
      <c r="Z664" s="73">
        <v>954.32240202895821</v>
      </c>
    </row>
    <row r="665" spans="14:26" x14ac:dyDescent="0.25">
      <c r="N665" s="73">
        <v>66.3</v>
      </c>
      <c r="O665" s="73">
        <v>18.416666666666664</v>
      </c>
      <c r="P665" s="73">
        <v>0.80676470588235294</v>
      </c>
      <c r="Q665" s="73">
        <v>0.80676470588235294</v>
      </c>
      <c r="R665" s="73">
        <v>210.20602948920489</v>
      </c>
      <c r="S665" s="73">
        <v>210.20602948920489</v>
      </c>
      <c r="T665" s="73">
        <v>365.27436282253825</v>
      </c>
      <c r="U665" s="73">
        <v>497.50602948920493</v>
      </c>
      <c r="V665" s="73">
        <v>652.57436282253821</v>
      </c>
      <c r="W665" s="73">
        <v>652.57436282253821</v>
      </c>
      <c r="X665" s="73">
        <v>689.40769615587158</v>
      </c>
      <c r="Y665" s="73">
        <v>726.24102948920483</v>
      </c>
      <c r="Z665" s="73">
        <v>956.08102948920487</v>
      </c>
    </row>
    <row r="666" spans="14:26" x14ac:dyDescent="0.25">
      <c r="N666" s="73">
        <v>66.400000000000006</v>
      </c>
      <c r="O666" s="73">
        <v>18.444444444444446</v>
      </c>
      <c r="P666" s="73">
        <v>0.80676470588235294</v>
      </c>
      <c r="Q666" s="73">
        <v>0.80676470588235294</v>
      </c>
      <c r="R666" s="73">
        <v>210.84061336825965</v>
      </c>
      <c r="S666" s="73">
        <v>210.84061336825965</v>
      </c>
      <c r="T666" s="73">
        <v>366.14283559048192</v>
      </c>
      <c r="U666" s="73">
        <v>498.57394670159294</v>
      </c>
      <c r="V666" s="73">
        <v>653.87616892381516</v>
      </c>
      <c r="W666" s="73">
        <v>653.87616892381516</v>
      </c>
      <c r="X666" s="73">
        <v>690.76505781270407</v>
      </c>
      <c r="Y666" s="73">
        <v>727.65394670159299</v>
      </c>
      <c r="Z666" s="73">
        <v>957.84061336825971</v>
      </c>
    </row>
    <row r="667" spans="14:26" x14ac:dyDescent="0.25">
      <c r="N667" s="73">
        <v>66.5</v>
      </c>
      <c r="O667" s="73">
        <v>18.472222222222221</v>
      </c>
      <c r="P667" s="73">
        <v>0.80676470588235294</v>
      </c>
      <c r="Q667" s="73">
        <v>0.80676470588235294</v>
      </c>
      <c r="R667" s="73">
        <v>211.47615366612214</v>
      </c>
      <c r="S667" s="73">
        <v>211.47615366612214</v>
      </c>
      <c r="T667" s="73">
        <v>367.01226477723321</v>
      </c>
      <c r="U667" s="73">
        <v>499.6428203327888</v>
      </c>
      <c r="V667" s="73">
        <v>655.17893144389984</v>
      </c>
      <c r="W667" s="73">
        <v>655.17893144389984</v>
      </c>
      <c r="X667" s="73">
        <v>692.1233758883443</v>
      </c>
      <c r="Y667" s="73">
        <v>729.06782033278876</v>
      </c>
      <c r="Z667" s="73">
        <v>959.60115366612206</v>
      </c>
    </row>
    <row r="668" spans="14:26" x14ac:dyDescent="0.25">
      <c r="N668" s="73">
        <v>66.599999999999994</v>
      </c>
      <c r="O668" s="73">
        <v>18.499999999999996</v>
      </c>
      <c r="P668" s="73">
        <v>0.80676470588235294</v>
      </c>
      <c r="Q668" s="73">
        <v>0.80676470588235294</v>
      </c>
      <c r="R668" s="73">
        <v>212.11265038279259</v>
      </c>
      <c r="S668" s="73">
        <v>212.11265038279259</v>
      </c>
      <c r="T668" s="73">
        <v>367.88265038279258</v>
      </c>
      <c r="U668" s="73">
        <v>500.71265038279256</v>
      </c>
      <c r="V668" s="73">
        <v>656.4826503827926</v>
      </c>
      <c r="W668" s="73">
        <v>656.4826503827926</v>
      </c>
      <c r="X668" s="73">
        <v>693.4826503827926</v>
      </c>
      <c r="Y668" s="73">
        <v>730.4826503827926</v>
      </c>
      <c r="Z668" s="73">
        <v>961.36265038279259</v>
      </c>
    </row>
    <row r="669" spans="14:26" x14ac:dyDescent="0.25">
      <c r="N669" s="73">
        <v>66.7</v>
      </c>
      <c r="O669" s="73">
        <v>18.527777777777779</v>
      </c>
      <c r="P669" s="73">
        <v>0.80676470588235294</v>
      </c>
      <c r="Q669" s="73">
        <v>0.80676470588235294</v>
      </c>
      <c r="R669" s="73">
        <v>212.75010351827109</v>
      </c>
      <c r="S669" s="73">
        <v>212.75010351827109</v>
      </c>
      <c r="T669" s="73">
        <v>368.75399240716001</v>
      </c>
      <c r="U669" s="73">
        <v>501.78343685160445</v>
      </c>
      <c r="V669" s="73">
        <v>657.78732574049332</v>
      </c>
      <c r="W669" s="73">
        <v>657.78732574049332</v>
      </c>
      <c r="X669" s="73">
        <v>694.84288129604886</v>
      </c>
      <c r="Y669" s="73">
        <v>731.8984368516044</v>
      </c>
      <c r="Z669" s="73">
        <v>963.12510351827109</v>
      </c>
    </row>
    <row r="670" spans="14:26" x14ac:dyDescent="0.25">
      <c r="N670" s="73">
        <v>66.8</v>
      </c>
      <c r="O670" s="73">
        <v>18.555555555555554</v>
      </c>
      <c r="P670" s="73">
        <v>0.80676470588235294</v>
      </c>
      <c r="Q670" s="73">
        <v>0.80676470588235294</v>
      </c>
      <c r="R670" s="73">
        <v>213.38851307255737</v>
      </c>
      <c r="S670" s="73">
        <v>213.38851307255737</v>
      </c>
      <c r="T670" s="73">
        <v>369.62629085033518</v>
      </c>
      <c r="U670" s="73">
        <v>502.85517973922407</v>
      </c>
      <c r="V670" s="73">
        <v>659.09295751700188</v>
      </c>
      <c r="W670" s="73">
        <v>659.09295751700188</v>
      </c>
      <c r="X670" s="73">
        <v>696.20406862811296</v>
      </c>
      <c r="Y670" s="73">
        <v>733.31517973922405</v>
      </c>
      <c r="Z670" s="73">
        <v>964.88851307255743</v>
      </c>
    </row>
    <row r="671" spans="14:26" x14ac:dyDescent="0.25">
      <c r="N671" s="73">
        <v>66.900000000000006</v>
      </c>
      <c r="O671" s="73">
        <v>18.583333333333336</v>
      </c>
      <c r="P671" s="73">
        <v>0.80676470588235294</v>
      </c>
      <c r="Q671" s="73">
        <v>0.80676470588235294</v>
      </c>
      <c r="R671" s="73">
        <v>214.02787904565176</v>
      </c>
      <c r="S671" s="73">
        <v>214.02787904565176</v>
      </c>
      <c r="T671" s="73">
        <v>370.49954571231842</v>
      </c>
      <c r="U671" s="73">
        <v>503.92787904565171</v>
      </c>
      <c r="V671" s="73">
        <v>660.3995457123184</v>
      </c>
      <c r="W671" s="73">
        <v>660.3995457123184</v>
      </c>
      <c r="X671" s="73">
        <v>697.56621237898503</v>
      </c>
      <c r="Y671" s="73">
        <v>734.73287904565177</v>
      </c>
      <c r="Z671" s="73">
        <v>966.65287904565173</v>
      </c>
    </row>
    <row r="672" spans="14:26" x14ac:dyDescent="0.25">
      <c r="N672" s="73">
        <v>67</v>
      </c>
      <c r="O672" s="73">
        <v>18.611111111111111</v>
      </c>
      <c r="P672" s="73">
        <v>0.80676470588235294</v>
      </c>
      <c r="Q672" s="73">
        <v>0.80676470588235294</v>
      </c>
      <c r="R672" s="73">
        <v>214.66820143755385</v>
      </c>
      <c r="S672" s="73">
        <v>214.66820143755385</v>
      </c>
      <c r="T672" s="73">
        <v>371.3737569931094</v>
      </c>
      <c r="U672" s="73">
        <v>505.00153477088713</v>
      </c>
      <c r="V672" s="73">
        <v>661.70709032644277</v>
      </c>
      <c r="W672" s="73">
        <v>661.70709032644277</v>
      </c>
      <c r="X672" s="73">
        <v>698.92931254866494</v>
      </c>
      <c r="Y672" s="73">
        <v>736.15153477088722</v>
      </c>
      <c r="Z672" s="73">
        <v>968.41820143755388</v>
      </c>
    </row>
    <row r="673" spans="14:26" x14ac:dyDescent="0.25">
      <c r="N673" s="73">
        <v>67.099999999999994</v>
      </c>
      <c r="O673" s="73">
        <v>18.638888888888886</v>
      </c>
      <c r="P673" s="73">
        <v>0.80676470588235294</v>
      </c>
      <c r="Q673" s="73">
        <v>0.80676470588235294</v>
      </c>
      <c r="R673" s="73">
        <v>215.30948024826387</v>
      </c>
      <c r="S673" s="73">
        <v>215.30948024826387</v>
      </c>
      <c r="T673" s="73">
        <v>372.24892469270833</v>
      </c>
      <c r="U673" s="73">
        <v>506.07614691493052</v>
      </c>
      <c r="V673" s="73">
        <v>663.01559135937498</v>
      </c>
      <c r="W673" s="73">
        <v>663.01559135937498</v>
      </c>
      <c r="X673" s="73">
        <v>700.29336913715281</v>
      </c>
      <c r="Y673" s="73">
        <v>737.57114691493052</v>
      </c>
      <c r="Z673" s="73">
        <v>970.18448024826387</v>
      </c>
    </row>
    <row r="674" spans="14:26" x14ac:dyDescent="0.25">
      <c r="N674" s="73">
        <v>67.2</v>
      </c>
      <c r="O674" s="73">
        <v>18.666666666666668</v>
      </c>
      <c r="P674" s="73">
        <v>0.80676470588235294</v>
      </c>
      <c r="Q674" s="73">
        <v>0.80676470588235294</v>
      </c>
      <c r="R674" s="73">
        <v>215.95171547778199</v>
      </c>
      <c r="S674" s="73">
        <v>215.95171547778199</v>
      </c>
      <c r="T674" s="73">
        <v>373.12504881111533</v>
      </c>
      <c r="U674" s="73">
        <v>507.15171547778198</v>
      </c>
      <c r="V674" s="73">
        <v>664.32504881111527</v>
      </c>
      <c r="W674" s="73">
        <v>664.32504881111527</v>
      </c>
      <c r="X674" s="73">
        <v>701.65838214444864</v>
      </c>
      <c r="Y674" s="73">
        <v>738.9917154777819</v>
      </c>
      <c r="Z674" s="73">
        <v>971.95171547778193</v>
      </c>
    </row>
    <row r="675" spans="14:26" x14ac:dyDescent="0.25">
      <c r="N675" s="73">
        <v>67.3</v>
      </c>
      <c r="O675" s="73">
        <v>18.694444444444443</v>
      </c>
      <c r="P675" s="73">
        <v>0.80676470588235294</v>
      </c>
      <c r="Q675" s="73">
        <v>0.80676470588235294</v>
      </c>
      <c r="R675" s="73">
        <v>216.59490712610784</v>
      </c>
      <c r="S675" s="73">
        <v>216.59490712610784</v>
      </c>
      <c r="T675" s="73">
        <v>374.00212934833007</v>
      </c>
      <c r="U675" s="73">
        <v>508.22824045944117</v>
      </c>
      <c r="V675" s="73">
        <v>665.6354626816634</v>
      </c>
      <c r="W675" s="73">
        <v>665.6354626816634</v>
      </c>
      <c r="X675" s="73">
        <v>703.02435157055231</v>
      </c>
      <c r="Y675" s="73">
        <v>740.41324045944111</v>
      </c>
      <c r="Z675" s="73">
        <v>973.71990712610773</v>
      </c>
    </row>
    <row r="676" spans="14:26" x14ac:dyDescent="0.25">
      <c r="N676" s="73">
        <v>67.400000000000006</v>
      </c>
      <c r="O676" s="73">
        <v>18.722222222222225</v>
      </c>
      <c r="P676" s="73">
        <v>0.80676470588235294</v>
      </c>
      <c r="Q676" s="73">
        <v>0.80676470588235294</v>
      </c>
      <c r="R676" s="73">
        <v>217.2390551932418</v>
      </c>
      <c r="S676" s="73">
        <v>217.2390551932418</v>
      </c>
      <c r="T676" s="73">
        <v>374.88016630435288</v>
      </c>
      <c r="U676" s="73">
        <v>509.30572185990843</v>
      </c>
      <c r="V676" s="73">
        <v>666.9468329710196</v>
      </c>
      <c r="W676" s="73">
        <v>666.9468329710196</v>
      </c>
      <c r="X676" s="73">
        <v>704.39127741546406</v>
      </c>
      <c r="Y676" s="73">
        <v>741.83572185990852</v>
      </c>
      <c r="Z676" s="73">
        <v>975.48905519324182</v>
      </c>
    </row>
    <row r="677" spans="14:26" x14ac:dyDescent="0.25">
      <c r="N677" s="73">
        <v>67.5</v>
      </c>
      <c r="O677" s="73">
        <v>18.75</v>
      </c>
      <c r="P677" s="73">
        <v>0.80676470588235294</v>
      </c>
      <c r="Q677" s="73">
        <v>0.80676470588235294</v>
      </c>
      <c r="R677" s="73">
        <v>217.88415967918351</v>
      </c>
      <c r="S677" s="73">
        <v>217.88415967918351</v>
      </c>
      <c r="T677" s="73">
        <v>375.75915967918354</v>
      </c>
      <c r="U677" s="73">
        <v>510.38415967918354</v>
      </c>
      <c r="V677" s="73">
        <v>668.25915967918354</v>
      </c>
      <c r="W677" s="73">
        <v>668.25915967918354</v>
      </c>
      <c r="X677" s="73">
        <v>705.75915967918354</v>
      </c>
      <c r="Y677" s="73">
        <v>743.25915967918354</v>
      </c>
      <c r="Z677" s="73">
        <v>977.25915967918354</v>
      </c>
    </row>
    <row r="678" spans="14:26" x14ac:dyDescent="0.25">
      <c r="N678" s="73">
        <v>67.599999999999994</v>
      </c>
      <c r="O678" s="73">
        <v>18.777777777777775</v>
      </c>
      <c r="P678" s="73">
        <v>0.80676470588235294</v>
      </c>
      <c r="Q678" s="73">
        <v>0.80676470588235294</v>
      </c>
      <c r="R678" s="73">
        <v>218.53022058393316</v>
      </c>
      <c r="S678" s="73">
        <v>218.53022058393316</v>
      </c>
      <c r="T678" s="73">
        <v>376.63910947282204</v>
      </c>
      <c r="U678" s="73">
        <v>511.46355391726649</v>
      </c>
      <c r="V678" s="73">
        <v>669.57244280615532</v>
      </c>
      <c r="W678" s="73">
        <v>669.57244280615532</v>
      </c>
      <c r="X678" s="73">
        <v>707.12799836171087</v>
      </c>
      <c r="Y678" s="73">
        <v>744.68355391726641</v>
      </c>
      <c r="Z678" s="73">
        <v>979.0302205839331</v>
      </c>
    </row>
    <row r="679" spans="14:26" x14ac:dyDescent="0.25">
      <c r="N679" s="73">
        <v>67.7</v>
      </c>
      <c r="O679" s="73">
        <v>18.805555555555557</v>
      </c>
      <c r="P679" s="73">
        <v>0.80676470588235294</v>
      </c>
      <c r="Q679" s="73">
        <v>0.80676470588235294</v>
      </c>
      <c r="R679" s="73">
        <v>219.17723790749085</v>
      </c>
      <c r="S679" s="73">
        <v>219.17723790749085</v>
      </c>
      <c r="T679" s="73">
        <v>377.52001568526862</v>
      </c>
      <c r="U679" s="73">
        <v>512.54390457415752</v>
      </c>
      <c r="V679" s="73">
        <v>670.88668235193529</v>
      </c>
      <c r="W679" s="73">
        <v>670.88668235193529</v>
      </c>
      <c r="X679" s="73">
        <v>708.49779346304638</v>
      </c>
      <c r="Y679" s="73">
        <v>746.10890457415758</v>
      </c>
      <c r="Z679" s="73">
        <v>980.80223790749096</v>
      </c>
    </row>
    <row r="680" spans="14:26" x14ac:dyDescent="0.25">
      <c r="N680" s="73">
        <v>67.8</v>
      </c>
      <c r="O680" s="73">
        <v>18.833333333333332</v>
      </c>
      <c r="P680" s="73">
        <v>0.80676470588235294</v>
      </c>
      <c r="Q680" s="73">
        <v>0.80676470588235294</v>
      </c>
      <c r="R680" s="73">
        <v>219.8252116498563</v>
      </c>
      <c r="S680" s="73">
        <v>219.8252116498563</v>
      </c>
      <c r="T680" s="73">
        <v>378.40187831652293</v>
      </c>
      <c r="U680" s="73">
        <v>513.62521164985628</v>
      </c>
      <c r="V680" s="73">
        <v>672.20187831652288</v>
      </c>
      <c r="W680" s="73">
        <v>672.20187831652288</v>
      </c>
      <c r="X680" s="73">
        <v>709.86854498318951</v>
      </c>
      <c r="Y680" s="73">
        <v>747.53521164985625</v>
      </c>
      <c r="Z680" s="73">
        <v>982.57521164985621</v>
      </c>
    </row>
    <row r="681" spans="14:26" x14ac:dyDescent="0.25">
      <c r="N681" s="73">
        <v>67.900000000000006</v>
      </c>
      <c r="O681" s="73">
        <v>18.861111111111111</v>
      </c>
      <c r="P681" s="73">
        <v>0.80676470588235294</v>
      </c>
      <c r="Q681" s="73">
        <v>0.80676470588235294</v>
      </c>
      <c r="R681" s="73">
        <v>220.47414181102977</v>
      </c>
      <c r="S681" s="73">
        <v>220.47414181102977</v>
      </c>
      <c r="T681" s="73">
        <v>379.28469736658531</v>
      </c>
      <c r="U681" s="73">
        <v>514.70747514436312</v>
      </c>
      <c r="V681" s="73">
        <v>673.51803069991865</v>
      </c>
      <c r="W681" s="73">
        <v>673.51803069991865</v>
      </c>
      <c r="X681" s="73">
        <v>711.24025292214083</v>
      </c>
      <c r="Y681" s="73">
        <v>748.96247514436311</v>
      </c>
      <c r="Z681" s="73">
        <v>984.34914181102977</v>
      </c>
    </row>
    <row r="682" spans="14:26" x14ac:dyDescent="0.25">
      <c r="N682" s="73">
        <v>68</v>
      </c>
      <c r="O682" s="73">
        <v>18.888888888888889</v>
      </c>
      <c r="P682" s="73">
        <v>0.80676470588235294</v>
      </c>
      <c r="Q682" s="73">
        <v>0.80676470588235294</v>
      </c>
      <c r="R682" s="73">
        <v>221.12402839101117</v>
      </c>
      <c r="S682" s="73">
        <v>221.12402839101117</v>
      </c>
      <c r="T682" s="73">
        <v>380.16847283545565</v>
      </c>
      <c r="U682" s="73">
        <v>515.79069505767779</v>
      </c>
      <c r="V682" s="73">
        <v>674.83513950212227</v>
      </c>
      <c r="W682" s="73">
        <v>674.83513950212227</v>
      </c>
      <c r="X682" s="73">
        <v>712.6129172799001</v>
      </c>
      <c r="Y682" s="73">
        <v>750.39069505767782</v>
      </c>
      <c r="Z682" s="73">
        <v>986.12402839101117</v>
      </c>
    </row>
    <row r="683" spans="14:26" x14ac:dyDescent="0.25">
      <c r="N683" s="73">
        <v>68.099999999999994</v>
      </c>
      <c r="O683" s="73">
        <v>18.916666666666664</v>
      </c>
      <c r="P683" s="73">
        <v>0.80676470588235294</v>
      </c>
      <c r="Q683" s="73">
        <v>0.80676470588235294</v>
      </c>
      <c r="R683" s="73">
        <v>221.77487138980041</v>
      </c>
      <c r="S683" s="73">
        <v>221.77487138980041</v>
      </c>
      <c r="T683" s="73">
        <v>381.05320472313372</v>
      </c>
      <c r="U683" s="73">
        <v>516.87487138980043</v>
      </c>
      <c r="V683" s="73">
        <v>676.15320472313374</v>
      </c>
      <c r="W683" s="73">
        <v>676.15320472313374</v>
      </c>
      <c r="X683" s="73">
        <v>713.98653805646711</v>
      </c>
      <c r="Y683" s="73">
        <v>751.81987138980037</v>
      </c>
      <c r="Z683" s="73">
        <v>987.89987138980041</v>
      </c>
    </row>
    <row r="684" spans="14:26" x14ac:dyDescent="0.25">
      <c r="N684" s="73">
        <v>68.2</v>
      </c>
      <c r="O684" s="73">
        <v>18.944444444444446</v>
      </c>
      <c r="P684" s="73">
        <v>0.80676470588235294</v>
      </c>
      <c r="Q684" s="73">
        <v>0.80676470588235294</v>
      </c>
      <c r="R684" s="73">
        <v>222.4266708073977</v>
      </c>
      <c r="S684" s="73">
        <v>222.4266708073977</v>
      </c>
      <c r="T684" s="73">
        <v>381.93889302961992</v>
      </c>
      <c r="U684" s="73">
        <v>517.96000414073103</v>
      </c>
      <c r="V684" s="73">
        <v>677.47222636295328</v>
      </c>
      <c r="W684" s="73">
        <v>677.47222636295328</v>
      </c>
      <c r="X684" s="73">
        <v>715.36111525184219</v>
      </c>
      <c r="Y684" s="73">
        <v>753.25000414073111</v>
      </c>
      <c r="Z684" s="73">
        <v>989.67667080739773</v>
      </c>
    </row>
    <row r="685" spans="14:26" x14ac:dyDescent="0.25">
      <c r="N685" s="73">
        <v>68.3</v>
      </c>
      <c r="O685" s="73">
        <v>18.972222222222221</v>
      </c>
      <c r="P685" s="73">
        <v>0.80676470588235294</v>
      </c>
      <c r="Q685" s="73">
        <v>0.80676470588235294</v>
      </c>
      <c r="R685" s="73">
        <v>223.07942664380278</v>
      </c>
      <c r="S685" s="73">
        <v>223.07942664380278</v>
      </c>
      <c r="T685" s="73">
        <v>382.82553775491385</v>
      </c>
      <c r="U685" s="73">
        <v>519.04609331046936</v>
      </c>
      <c r="V685" s="73">
        <v>678.79220442158044</v>
      </c>
      <c r="W685" s="73">
        <v>678.79220442158044</v>
      </c>
      <c r="X685" s="73">
        <v>716.73664886602489</v>
      </c>
      <c r="Y685" s="73">
        <v>754.68109331046935</v>
      </c>
      <c r="Z685" s="73">
        <v>991.45442664380266</v>
      </c>
    </row>
    <row r="686" spans="14:26" x14ac:dyDescent="0.25">
      <c r="N686" s="73">
        <v>68.400000000000006</v>
      </c>
      <c r="O686" s="73">
        <v>19</v>
      </c>
      <c r="P686" s="73">
        <v>0.80676470588235294</v>
      </c>
      <c r="Q686" s="73">
        <v>0.80676470588235294</v>
      </c>
      <c r="R686" s="73">
        <v>223.73313889901584</v>
      </c>
      <c r="S686" s="73">
        <v>223.73313889901584</v>
      </c>
      <c r="T686" s="73">
        <v>383.71313889901586</v>
      </c>
      <c r="U686" s="73">
        <v>520.13313889901588</v>
      </c>
      <c r="V686" s="73">
        <v>680.11313889901589</v>
      </c>
      <c r="W686" s="73">
        <v>680.11313889901589</v>
      </c>
      <c r="X686" s="73">
        <v>718.11313889901589</v>
      </c>
      <c r="Y686" s="73">
        <v>756.11313889901589</v>
      </c>
      <c r="Z686" s="73">
        <v>993.2331388990159</v>
      </c>
    </row>
    <row r="687" spans="14:26" x14ac:dyDescent="0.25">
      <c r="N687" s="73">
        <v>68.5</v>
      </c>
      <c r="O687" s="73">
        <v>19.027777777777779</v>
      </c>
      <c r="P687" s="73">
        <v>0.80676470588235294</v>
      </c>
      <c r="Q687" s="73">
        <v>0.80676470588235294</v>
      </c>
      <c r="R687" s="73">
        <v>224.38780757303684</v>
      </c>
      <c r="S687" s="73">
        <v>224.38780757303684</v>
      </c>
      <c r="T687" s="73">
        <v>384.60169646192571</v>
      </c>
      <c r="U687" s="73">
        <v>521.22114090637012</v>
      </c>
      <c r="V687" s="73">
        <v>681.43502979525897</v>
      </c>
      <c r="W687" s="73">
        <v>681.43502979525897</v>
      </c>
      <c r="X687" s="73">
        <v>719.49058535081451</v>
      </c>
      <c r="Y687" s="73">
        <v>757.54614090637006</v>
      </c>
      <c r="Z687" s="73">
        <v>995.01280757303675</v>
      </c>
    </row>
    <row r="688" spans="14:26" x14ac:dyDescent="0.25">
      <c r="N688" s="73">
        <v>68.599999999999994</v>
      </c>
      <c r="O688" s="73">
        <v>19.055555555555554</v>
      </c>
      <c r="P688" s="73">
        <v>0.80676470588235294</v>
      </c>
      <c r="Q688" s="73">
        <v>0.80676470588235294</v>
      </c>
      <c r="R688" s="73">
        <v>225.04343266586565</v>
      </c>
      <c r="S688" s="73">
        <v>225.04343266586565</v>
      </c>
      <c r="T688" s="73">
        <v>385.49121044364341</v>
      </c>
      <c r="U688" s="73">
        <v>522.31009933253233</v>
      </c>
      <c r="V688" s="73">
        <v>682.75787711031012</v>
      </c>
      <c r="W688" s="73">
        <v>682.75787711031012</v>
      </c>
      <c r="X688" s="73">
        <v>720.8689882214212</v>
      </c>
      <c r="Y688" s="73">
        <v>758.98009933253229</v>
      </c>
      <c r="Z688" s="73">
        <v>996.79343266586568</v>
      </c>
    </row>
    <row r="689" spans="14:26" x14ac:dyDescent="0.25">
      <c r="N689" s="73">
        <v>68.7</v>
      </c>
      <c r="O689" s="73">
        <v>19.083333333333332</v>
      </c>
      <c r="P689" s="73">
        <v>0.80676470588235294</v>
      </c>
      <c r="Q689" s="73">
        <v>0.80676470588235294</v>
      </c>
      <c r="R689" s="73">
        <v>225.70001417750248</v>
      </c>
      <c r="S689" s="73">
        <v>225.70001417750248</v>
      </c>
      <c r="T689" s="73">
        <v>386.38168084416918</v>
      </c>
      <c r="U689" s="73">
        <v>523.4000141775025</v>
      </c>
      <c r="V689" s="73">
        <v>684.08168084416911</v>
      </c>
      <c r="W689" s="73">
        <v>684.08168084416911</v>
      </c>
      <c r="X689" s="73">
        <v>722.24834751083574</v>
      </c>
      <c r="Y689" s="73">
        <v>760.41501417750248</v>
      </c>
      <c r="Z689" s="73">
        <v>998.57501417750245</v>
      </c>
    </row>
    <row r="690" spans="14:26" x14ac:dyDescent="0.25">
      <c r="N690" s="73">
        <v>68.8</v>
      </c>
      <c r="O690" s="73">
        <v>19.111111111111111</v>
      </c>
      <c r="P690" s="73">
        <v>0.80676470588235294</v>
      </c>
      <c r="Q690" s="73">
        <v>0.80676470588235294</v>
      </c>
      <c r="R690" s="73">
        <v>226.35755210794719</v>
      </c>
      <c r="S690" s="73">
        <v>226.35755210794719</v>
      </c>
      <c r="T690" s="73">
        <v>387.27310766350274</v>
      </c>
      <c r="U690" s="73">
        <v>524.49088544128051</v>
      </c>
      <c r="V690" s="73">
        <v>685.40644099683607</v>
      </c>
      <c r="W690" s="73">
        <v>685.40644099683607</v>
      </c>
      <c r="X690" s="73">
        <v>723.62866321905824</v>
      </c>
      <c r="Y690" s="73">
        <v>761.85088544128052</v>
      </c>
      <c r="Z690" s="73">
        <v>1000.3575521079472</v>
      </c>
    </row>
    <row r="691" spans="14:26" x14ac:dyDescent="0.25">
      <c r="N691" s="73">
        <v>68.900000000000006</v>
      </c>
      <c r="O691" s="73">
        <v>19.138888888888889</v>
      </c>
      <c r="P691" s="73">
        <v>0.80676470588235294</v>
      </c>
      <c r="Q691" s="73">
        <v>0.80676470588235294</v>
      </c>
      <c r="R691" s="73">
        <v>227.01604645719988</v>
      </c>
      <c r="S691" s="73">
        <v>227.01604645719988</v>
      </c>
      <c r="T691" s="73">
        <v>388.16549090164438</v>
      </c>
      <c r="U691" s="73">
        <v>525.5827131238666</v>
      </c>
      <c r="V691" s="73">
        <v>686.7321575683111</v>
      </c>
      <c r="W691" s="73">
        <v>686.7321575683111</v>
      </c>
      <c r="X691" s="73">
        <v>725.00993534608892</v>
      </c>
      <c r="Y691" s="73">
        <v>763.28771312386664</v>
      </c>
      <c r="Z691" s="73">
        <v>1002.1410464572</v>
      </c>
    </row>
    <row r="692" spans="14:26" x14ac:dyDescent="0.25">
      <c r="N692" s="73">
        <v>69</v>
      </c>
      <c r="O692" s="73">
        <v>19.166666666666668</v>
      </c>
      <c r="P692" s="73">
        <v>0.80676470588235294</v>
      </c>
      <c r="Q692" s="73">
        <v>0.80676470588235294</v>
      </c>
      <c r="R692" s="73">
        <v>227.67549722526044</v>
      </c>
      <c r="S692" s="73">
        <v>227.67549722526044</v>
      </c>
      <c r="T692" s="73">
        <v>389.05883055859374</v>
      </c>
      <c r="U692" s="73">
        <v>526.67549722526041</v>
      </c>
      <c r="V692" s="73">
        <v>688.05883055859374</v>
      </c>
      <c r="W692" s="73">
        <v>688.05883055859374</v>
      </c>
      <c r="X692" s="73">
        <v>726.39216389192711</v>
      </c>
      <c r="Y692" s="73">
        <v>764.72549722526037</v>
      </c>
      <c r="Z692" s="73">
        <v>1003.9254972252604</v>
      </c>
    </row>
    <row r="693" spans="14:26" x14ac:dyDescent="0.25">
      <c r="N693" s="73">
        <v>69.099999999999994</v>
      </c>
      <c r="O693" s="73">
        <v>19.194444444444443</v>
      </c>
      <c r="P693" s="73">
        <v>0.80676470588235294</v>
      </c>
      <c r="Q693" s="73">
        <v>0.80676470588235294</v>
      </c>
      <c r="R693" s="73">
        <v>228.33590441212888</v>
      </c>
      <c r="S693" s="73">
        <v>228.33590441212888</v>
      </c>
      <c r="T693" s="73">
        <v>389.95312663435107</v>
      </c>
      <c r="U693" s="73">
        <v>527.76923774546219</v>
      </c>
      <c r="V693" s="73">
        <v>689.38645996768435</v>
      </c>
      <c r="W693" s="73">
        <v>689.38645996768435</v>
      </c>
      <c r="X693" s="73">
        <v>727.77534885657326</v>
      </c>
      <c r="Y693" s="73">
        <v>766.16423774546206</v>
      </c>
      <c r="Z693" s="73">
        <v>1005.7109044121287</v>
      </c>
    </row>
    <row r="694" spans="14:26" x14ac:dyDescent="0.25">
      <c r="N694" s="73">
        <v>69.2</v>
      </c>
      <c r="O694" s="73">
        <v>19.222222222222221</v>
      </c>
      <c r="P694" s="73">
        <v>0.80676470588235294</v>
      </c>
      <c r="Q694" s="73">
        <v>0.80676470588235294</v>
      </c>
      <c r="R694" s="73">
        <v>228.99726801780531</v>
      </c>
      <c r="S694" s="73">
        <v>228.99726801780531</v>
      </c>
      <c r="T694" s="73">
        <v>390.84837912891646</v>
      </c>
      <c r="U694" s="73">
        <v>528.86393468447204</v>
      </c>
      <c r="V694" s="73">
        <v>690.71504579558314</v>
      </c>
      <c r="W694" s="73">
        <v>690.71504579558314</v>
      </c>
      <c r="X694" s="73">
        <v>729.15949024002759</v>
      </c>
      <c r="Y694" s="73">
        <v>767.60393468447205</v>
      </c>
      <c r="Z694" s="73">
        <v>1007.4972680178054</v>
      </c>
    </row>
    <row r="695" spans="14:26" x14ac:dyDescent="0.25">
      <c r="N695" s="73">
        <v>69.3</v>
      </c>
      <c r="O695" s="73">
        <v>19.25</v>
      </c>
      <c r="P695" s="73">
        <v>0.80676470588235294</v>
      </c>
      <c r="Q695" s="73">
        <v>0.80676470588235294</v>
      </c>
      <c r="R695" s="73">
        <v>229.65958804228964</v>
      </c>
      <c r="S695" s="73">
        <v>229.65958804228964</v>
      </c>
      <c r="T695" s="73">
        <v>391.74458804228959</v>
      </c>
      <c r="U695" s="73">
        <v>529.95958804228962</v>
      </c>
      <c r="V695" s="73">
        <v>692.04458804228966</v>
      </c>
      <c r="W695" s="73">
        <v>692.04458804228966</v>
      </c>
      <c r="X695" s="73">
        <v>730.54458804228966</v>
      </c>
      <c r="Y695" s="73">
        <v>769.04458804228966</v>
      </c>
      <c r="Z695" s="73">
        <v>1009.2845880422897</v>
      </c>
    </row>
    <row r="696" spans="14:26" x14ac:dyDescent="0.25">
      <c r="N696" s="73">
        <v>69.400000000000006</v>
      </c>
      <c r="O696" s="73">
        <v>19.277777777777779</v>
      </c>
      <c r="P696" s="73">
        <v>0.80676470588235294</v>
      </c>
      <c r="Q696" s="73">
        <v>0.80676470588235294</v>
      </c>
      <c r="R696" s="73">
        <v>230.3228644855819</v>
      </c>
      <c r="S696" s="73">
        <v>230.3228644855819</v>
      </c>
      <c r="T696" s="73">
        <v>392.6417533744708</v>
      </c>
      <c r="U696" s="73">
        <v>531.05619781891528</v>
      </c>
      <c r="V696" s="73">
        <v>693.37508670780414</v>
      </c>
      <c r="W696" s="73">
        <v>693.37508670780414</v>
      </c>
      <c r="X696" s="73">
        <v>731.93064226335969</v>
      </c>
      <c r="Y696" s="73">
        <v>770.48619781891523</v>
      </c>
      <c r="Z696" s="73">
        <v>1011.0728644855819</v>
      </c>
    </row>
    <row r="697" spans="14:26" x14ac:dyDescent="0.25">
      <c r="N697" s="73">
        <v>69.5</v>
      </c>
      <c r="O697" s="73">
        <v>19.305555555555554</v>
      </c>
      <c r="P697" s="73">
        <v>0.80676470588235294</v>
      </c>
      <c r="Q697" s="73">
        <v>0.80676470588235294</v>
      </c>
      <c r="R697" s="73">
        <v>230.98709734768201</v>
      </c>
      <c r="S697" s="73">
        <v>230.98709734768201</v>
      </c>
      <c r="T697" s="73">
        <v>393.53987512545979</v>
      </c>
      <c r="U697" s="73">
        <v>532.15376401434867</v>
      </c>
      <c r="V697" s="73">
        <v>694.70654179212647</v>
      </c>
      <c r="W697" s="73">
        <v>694.70654179212647</v>
      </c>
      <c r="X697" s="73">
        <v>733.31765290323756</v>
      </c>
      <c r="Y697" s="73">
        <v>771.92876401434864</v>
      </c>
      <c r="Z697" s="73">
        <v>1012.862097347682</v>
      </c>
    </row>
    <row r="698" spans="14:26" x14ac:dyDescent="0.25">
      <c r="N698" s="73">
        <v>69.599999999999994</v>
      </c>
      <c r="O698" s="73">
        <v>19.333333333333332</v>
      </c>
      <c r="P698" s="73">
        <v>0.80676470588235294</v>
      </c>
      <c r="Q698" s="73">
        <v>0.80676470588235294</v>
      </c>
      <c r="R698" s="73">
        <v>231.65228662859008</v>
      </c>
      <c r="S698" s="73">
        <v>231.65228662859008</v>
      </c>
      <c r="T698" s="73">
        <v>394.43895329525674</v>
      </c>
      <c r="U698" s="73">
        <v>533.25228662859001</v>
      </c>
      <c r="V698" s="73">
        <v>696.03895329525676</v>
      </c>
      <c r="W698" s="73">
        <v>696.03895329525676</v>
      </c>
      <c r="X698" s="73">
        <v>734.70561996192339</v>
      </c>
      <c r="Y698" s="73">
        <v>773.37228662859013</v>
      </c>
      <c r="Z698" s="73">
        <v>1014.6522866285901</v>
      </c>
    </row>
    <row r="699" spans="14:26" x14ac:dyDescent="0.25">
      <c r="N699" s="73">
        <v>69.7</v>
      </c>
      <c r="O699" s="73">
        <v>19.361111111111111</v>
      </c>
      <c r="P699" s="73">
        <v>0.80676470588235294</v>
      </c>
      <c r="Q699" s="73">
        <v>0.80676470588235294</v>
      </c>
      <c r="R699" s="73">
        <v>232.31843232830613</v>
      </c>
      <c r="S699" s="73">
        <v>232.31843232830613</v>
      </c>
      <c r="T699" s="73">
        <v>395.33898788386171</v>
      </c>
      <c r="U699" s="73">
        <v>534.35176566163943</v>
      </c>
      <c r="V699" s="73">
        <v>697.37232121719501</v>
      </c>
      <c r="W699" s="73">
        <v>697.37232121719501</v>
      </c>
      <c r="X699" s="73">
        <v>736.09454343941718</v>
      </c>
      <c r="Y699" s="73">
        <v>774.81676566163947</v>
      </c>
      <c r="Z699" s="73">
        <v>1016.4434323283061</v>
      </c>
    </row>
    <row r="700" spans="14:26" x14ac:dyDescent="0.25">
      <c r="N700" s="73">
        <v>69.8</v>
      </c>
      <c r="O700" s="73">
        <v>19.388888888888889</v>
      </c>
      <c r="P700" s="73">
        <v>0.80676470588235294</v>
      </c>
      <c r="Q700" s="73">
        <v>0.80676470588235294</v>
      </c>
      <c r="R700" s="73">
        <v>232.98553444683006</v>
      </c>
      <c r="S700" s="73">
        <v>232.98553444683006</v>
      </c>
      <c r="T700" s="73">
        <v>396.23997889127452</v>
      </c>
      <c r="U700" s="73">
        <v>535.4522011134967</v>
      </c>
      <c r="V700" s="73">
        <v>698.7066455579411</v>
      </c>
      <c r="W700" s="73">
        <v>698.7066455579411</v>
      </c>
      <c r="X700" s="73">
        <v>737.48442333571893</v>
      </c>
      <c r="Y700" s="73">
        <v>776.26220111349664</v>
      </c>
      <c r="Z700" s="73">
        <v>1018.23553444683</v>
      </c>
    </row>
    <row r="701" spans="14:26" x14ac:dyDescent="0.25">
      <c r="N701" s="73">
        <v>69.900000000000006</v>
      </c>
      <c r="O701" s="73">
        <v>19.416666666666668</v>
      </c>
      <c r="P701" s="73">
        <v>0.80676470588235294</v>
      </c>
      <c r="Q701" s="73">
        <v>0.80676470588235294</v>
      </c>
      <c r="R701" s="73">
        <v>233.65359298416192</v>
      </c>
      <c r="S701" s="73">
        <v>233.65359298416192</v>
      </c>
      <c r="T701" s="73">
        <v>397.14192631749529</v>
      </c>
      <c r="U701" s="73">
        <v>536.55359298416192</v>
      </c>
      <c r="V701" s="73">
        <v>700.04192631749538</v>
      </c>
      <c r="W701" s="73">
        <v>700.04192631749538</v>
      </c>
      <c r="X701" s="73">
        <v>738.87525965082875</v>
      </c>
      <c r="Y701" s="73">
        <v>777.70859298416201</v>
      </c>
      <c r="Z701" s="73">
        <v>1020.0285929841621</v>
      </c>
    </row>
    <row r="702" spans="14:26" x14ac:dyDescent="0.25">
      <c r="N702" s="73">
        <v>70</v>
      </c>
      <c r="O702" s="73">
        <v>19.444444444444443</v>
      </c>
      <c r="P702" s="73">
        <v>0.80676470588235294</v>
      </c>
      <c r="Q702" s="73">
        <v>0.80676470588235294</v>
      </c>
      <c r="R702" s="73">
        <v>234.32260794030159</v>
      </c>
      <c r="S702" s="73">
        <v>234.32260794030159</v>
      </c>
      <c r="T702" s="73">
        <v>398.04483016252379</v>
      </c>
      <c r="U702" s="73">
        <v>537.65594127363488</v>
      </c>
      <c r="V702" s="73">
        <v>701.37816349585705</v>
      </c>
      <c r="W702" s="73">
        <v>701.37816349585705</v>
      </c>
      <c r="X702" s="73">
        <v>740.26705238474597</v>
      </c>
      <c r="Y702" s="73">
        <v>779.15594127363488</v>
      </c>
      <c r="Z702" s="73">
        <v>1021.8226079403015</v>
      </c>
    </row>
    <row r="703" spans="14:26" x14ac:dyDescent="0.25">
      <c r="N703" s="73">
        <v>70.099999999999994</v>
      </c>
      <c r="O703" s="73">
        <v>19.472222222222221</v>
      </c>
      <c r="P703" s="73">
        <v>0.80676470588235294</v>
      </c>
      <c r="Q703" s="73">
        <v>0.80676470588235294</v>
      </c>
      <c r="R703" s="73">
        <v>234.99257931524929</v>
      </c>
      <c r="S703" s="73">
        <v>234.99257931524929</v>
      </c>
      <c r="T703" s="73">
        <v>398.94869042636037</v>
      </c>
      <c r="U703" s="73">
        <v>538.75924598191591</v>
      </c>
      <c r="V703" s="73">
        <v>702.71535709302702</v>
      </c>
      <c r="W703" s="73">
        <v>702.71535709302702</v>
      </c>
      <c r="X703" s="73">
        <v>741.65980153747148</v>
      </c>
      <c r="Y703" s="73">
        <v>780.60424598191594</v>
      </c>
      <c r="Z703" s="73">
        <v>1023.6175793152493</v>
      </c>
    </row>
    <row r="704" spans="14:26" x14ac:dyDescent="0.25">
      <c r="N704" s="73">
        <v>70.2</v>
      </c>
      <c r="O704" s="73">
        <v>19.5</v>
      </c>
      <c r="P704" s="73">
        <v>0.80676470588235294</v>
      </c>
      <c r="Q704" s="73">
        <v>0.80676470588235294</v>
      </c>
      <c r="R704" s="73">
        <v>235.66350710900491</v>
      </c>
      <c r="S704" s="73">
        <v>235.66350710900491</v>
      </c>
      <c r="T704" s="73">
        <v>399.85350710900491</v>
      </c>
      <c r="U704" s="73">
        <v>539.8635071090049</v>
      </c>
      <c r="V704" s="73">
        <v>704.05350710900484</v>
      </c>
      <c r="W704" s="73">
        <v>704.05350710900484</v>
      </c>
      <c r="X704" s="73">
        <v>743.05350710900484</v>
      </c>
      <c r="Y704" s="73">
        <v>782.05350710900484</v>
      </c>
      <c r="Z704" s="73">
        <v>1025.413507109005</v>
      </c>
    </row>
    <row r="705" spans="14:26" x14ac:dyDescent="0.25">
      <c r="N705" s="73">
        <v>70.3</v>
      </c>
      <c r="O705" s="73">
        <v>19.527777777777775</v>
      </c>
      <c r="P705" s="73">
        <v>0.80676470588235294</v>
      </c>
      <c r="Q705" s="73">
        <v>0.80676470588235294</v>
      </c>
      <c r="R705" s="73">
        <v>236.33539132156835</v>
      </c>
      <c r="S705" s="73">
        <v>236.33539132156835</v>
      </c>
      <c r="T705" s="73">
        <v>400.75928021045723</v>
      </c>
      <c r="U705" s="73">
        <v>540.96872465490173</v>
      </c>
      <c r="V705" s="73">
        <v>705.3926135437905</v>
      </c>
      <c r="W705" s="73">
        <v>705.3926135437905</v>
      </c>
      <c r="X705" s="73">
        <v>744.44816909934605</v>
      </c>
      <c r="Y705" s="73">
        <v>783.50372465490159</v>
      </c>
      <c r="Z705" s="73">
        <v>1027.2103913215683</v>
      </c>
    </row>
    <row r="706" spans="14:26" x14ac:dyDescent="0.25">
      <c r="N706" s="73">
        <v>70.400000000000006</v>
      </c>
      <c r="O706" s="73">
        <v>19.555555555555557</v>
      </c>
      <c r="P706" s="73">
        <v>0.80676470588235294</v>
      </c>
      <c r="Q706" s="73">
        <v>0.80676470588235294</v>
      </c>
      <c r="R706" s="73">
        <v>237.00823195293989</v>
      </c>
      <c r="S706" s="73">
        <v>237.00823195293989</v>
      </c>
      <c r="T706" s="73">
        <v>401.66600973071769</v>
      </c>
      <c r="U706" s="73">
        <v>542.07489861960653</v>
      </c>
      <c r="V706" s="73">
        <v>706.73267639738435</v>
      </c>
      <c r="W706" s="73">
        <v>706.73267639738435</v>
      </c>
      <c r="X706" s="73">
        <v>745.84378750849544</v>
      </c>
      <c r="Y706" s="73">
        <v>784.95489861960664</v>
      </c>
      <c r="Z706" s="73">
        <v>1029.0082319529399</v>
      </c>
    </row>
    <row r="707" spans="14:26" x14ac:dyDescent="0.25">
      <c r="N707" s="73">
        <v>70.5</v>
      </c>
      <c r="O707" s="73">
        <v>19.583333333333332</v>
      </c>
      <c r="P707" s="73">
        <v>0.80676470588235294</v>
      </c>
      <c r="Q707" s="73">
        <v>0.80676470588235294</v>
      </c>
      <c r="R707" s="73">
        <v>237.6820290031192</v>
      </c>
      <c r="S707" s="73">
        <v>237.6820290031192</v>
      </c>
      <c r="T707" s="73">
        <v>402.57369566978582</v>
      </c>
      <c r="U707" s="73">
        <v>543.18202900311917</v>
      </c>
      <c r="V707" s="73">
        <v>708.07369566978582</v>
      </c>
      <c r="W707" s="73">
        <v>708.07369566978582</v>
      </c>
      <c r="X707" s="73">
        <v>747.24036233645245</v>
      </c>
      <c r="Y707" s="73">
        <v>786.40702900311919</v>
      </c>
      <c r="Z707" s="73">
        <v>1030.8070290031192</v>
      </c>
    </row>
    <row r="708" spans="14:26" x14ac:dyDescent="0.25">
      <c r="N708" s="73">
        <v>70.599999999999994</v>
      </c>
      <c r="O708" s="73">
        <v>19.611111111111111</v>
      </c>
      <c r="P708" s="73">
        <v>0.80676470588235294</v>
      </c>
      <c r="Q708" s="73">
        <v>0.80676470588235294</v>
      </c>
      <c r="R708" s="73">
        <v>238.35678247210649</v>
      </c>
      <c r="S708" s="73">
        <v>238.35678247210649</v>
      </c>
      <c r="T708" s="73">
        <v>403.48233802766202</v>
      </c>
      <c r="U708" s="73">
        <v>544.29011580543988</v>
      </c>
      <c r="V708" s="73">
        <v>709.41567136099536</v>
      </c>
      <c r="W708" s="73">
        <v>709.41567136099536</v>
      </c>
      <c r="X708" s="73">
        <v>748.63789358321753</v>
      </c>
      <c r="Y708" s="73">
        <v>787.86011580543982</v>
      </c>
      <c r="Z708" s="73">
        <v>1032.6067824721065</v>
      </c>
    </row>
    <row r="709" spans="14:26" x14ac:dyDescent="0.25">
      <c r="N709" s="73">
        <v>70.7</v>
      </c>
      <c r="O709" s="73">
        <v>19.638888888888889</v>
      </c>
      <c r="P709" s="73">
        <v>0.80676470588235294</v>
      </c>
      <c r="Q709" s="73">
        <v>0.80676470588235294</v>
      </c>
      <c r="R709" s="73">
        <v>239.03249235990171</v>
      </c>
      <c r="S709" s="73">
        <v>239.03249235990171</v>
      </c>
      <c r="T709" s="73">
        <v>404.39193680434619</v>
      </c>
      <c r="U709" s="73">
        <v>545.39915902656844</v>
      </c>
      <c r="V709" s="73">
        <v>710.75860347101286</v>
      </c>
      <c r="W709" s="73">
        <v>710.75860347101286</v>
      </c>
      <c r="X709" s="73">
        <v>750.03638124879069</v>
      </c>
      <c r="Y709" s="73">
        <v>789.3141590265684</v>
      </c>
      <c r="Z709" s="73">
        <v>1034.4074923599017</v>
      </c>
    </row>
    <row r="710" spans="14:26" x14ac:dyDescent="0.25">
      <c r="N710" s="73">
        <v>70.8</v>
      </c>
      <c r="O710" s="73">
        <v>19.666666666666664</v>
      </c>
      <c r="P710" s="73">
        <v>0.80676470588235294</v>
      </c>
      <c r="Q710" s="73">
        <v>0.80676470588235294</v>
      </c>
      <c r="R710" s="73">
        <v>239.70915866650472</v>
      </c>
      <c r="S710" s="73">
        <v>239.70915866650472</v>
      </c>
      <c r="T710" s="73">
        <v>405.30249199983803</v>
      </c>
      <c r="U710" s="73">
        <v>546.50915866650473</v>
      </c>
      <c r="V710" s="73">
        <v>712.10249199983809</v>
      </c>
      <c r="W710" s="73">
        <v>712.10249199983809</v>
      </c>
      <c r="X710" s="73">
        <v>751.43582533317146</v>
      </c>
      <c r="Y710" s="73">
        <v>790.76915866650472</v>
      </c>
      <c r="Z710" s="73">
        <v>1036.2091586665047</v>
      </c>
    </row>
    <row r="711" spans="14:26" x14ac:dyDescent="0.25">
      <c r="N711" s="73">
        <v>70.900000000000006</v>
      </c>
      <c r="O711" s="73">
        <v>19.694444444444446</v>
      </c>
      <c r="P711" s="73">
        <v>0.80676470588235294</v>
      </c>
      <c r="Q711" s="73">
        <v>0.80676470588235294</v>
      </c>
      <c r="R711" s="73">
        <v>240.38678139191589</v>
      </c>
      <c r="S711" s="73">
        <v>240.38678139191589</v>
      </c>
      <c r="T711" s="73">
        <v>406.21400361413816</v>
      </c>
      <c r="U711" s="73">
        <v>547.62011472524921</v>
      </c>
      <c r="V711" s="73">
        <v>713.44733694747151</v>
      </c>
      <c r="W711" s="73">
        <v>713.44733694747151</v>
      </c>
      <c r="X711" s="73">
        <v>752.83622583636043</v>
      </c>
      <c r="Y711" s="73">
        <v>792.22511472524934</v>
      </c>
      <c r="Z711" s="73">
        <v>1038.011781391916</v>
      </c>
    </row>
    <row r="712" spans="14:26" x14ac:dyDescent="0.25">
      <c r="N712" s="73">
        <v>71</v>
      </c>
      <c r="O712" s="73">
        <v>19.722222222222221</v>
      </c>
      <c r="P712" s="73">
        <v>0.80676470588235294</v>
      </c>
      <c r="Q712" s="73">
        <v>0.80676470588235294</v>
      </c>
      <c r="R712" s="73">
        <v>241.06536053613476</v>
      </c>
      <c r="S712" s="73">
        <v>241.06536053613476</v>
      </c>
      <c r="T712" s="73">
        <v>407.12647164724586</v>
      </c>
      <c r="U712" s="73">
        <v>548.73202720280142</v>
      </c>
      <c r="V712" s="73">
        <v>714.79313831391255</v>
      </c>
      <c r="W712" s="73">
        <v>714.79313831391255</v>
      </c>
      <c r="X712" s="73">
        <v>754.23758275835701</v>
      </c>
      <c r="Y712" s="73">
        <v>793.68202720280146</v>
      </c>
      <c r="Z712" s="73">
        <v>1039.8153605361349</v>
      </c>
    </row>
    <row r="713" spans="14:26" x14ac:dyDescent="0.25">
      <c r="N713" s="73">
        <v>71.099999999999994</v>
      </c>
      <c r="O713" s="73">
        <v>19.749999999999996</v>
      </c>
      <c r="P713" s="73">
        <v>0.80676470588235294</v>
      </c>
      <c r="Q713" s="73">
        <v>0.80676470588235294</v>
      </c>
      <c r="R713" s="73">
        <v>241.74489609916159</v>
      </c>
      <c r="S713" s="73">
        <v>241.74489609916159</v>
      </c>
      <c r="T713" s="73">
        <v>408.03989609916158</v>
      </c>
      <c r="U713" s="73">
        <v>549.84489609916159</v>
      </c>
      <c r="V713" s="73">
        <v>716.13989609916155</v>
      </c>
      <c r="W713" s="73">
        <v>716.13989609916155</v>
      </c>
      <c r="X713" s="73">
        <v>755.63989609916155</v>
      </c>
      <c r="Y713" s="73">
        <v>795.13989609916155</v>
      </c>
      <c r="Z713" s="73">
        <v>1041.6198960991615</v>
      </c>
    </row>
    <row r="714" spans="14:26" x14ac:dyDescent="0.25">
      <c r="N714" s="73">
        <v>71.2</v>
      </c>
      <c r="O714" s="73">
        <v>19.777777777777779</v>
      </c>
      <c r="P714" s="73">
        <v>0.80676470588235294</v>
      </c>
      <c r="Q714" s="73">
        <v>0.80676470588235294</v>
      </c>
      <c r="R714" s="73">
        <v>242.42538808099647</v>
      </c>
      <c r="S714" s="73">
        <v>242.42538808099647</v>
      </c>
      <c r="T714" s="73">
        <v>408.95427696988537</v>
      </c>
      <c r="U714" s="73">
        <v>550.95872141432983</v>
      </c>
      <c r="V714" s="73">
        <v>717.48761030321873</v>
      </c>
      <c r="W714" s="73">
        <v>717.48761030321873</v>
      </c>
      <c r="X714" s="73">
        <v>757.04316585877427</v>
      </c>
      <c r="Y714" s="73">
        <v>796.59872141432982</v>
      </c>
      <c r="Z714" s="73">
        <v>1043.4253880809965</v>
      </c>
    </row>
    <row r="715" spans="14:26" x14ac:dyDescent="0.25">
      <c r="N715" s="73">
        <v>71.3</v>
      </c>
      <c r="O715" s="73">
        <v>19.805555555555554</v>
      </c>
      <c r="P715" s="73">
        <v>0.80676470588235294</v>
      </c>
      <c r="Q715" s="73">
        <v>0.80676470588235294</v>
      </c>
      <c r="R715" s="73">
        <v>243.10683648163914</v>
      </c>
      <c r="S715" s="73">
        <v>243.10683648163914</v>
      </c>
      <c r="T715" s="73">
        <v>409.86961425941689</v>
      </c>
      <c r="U715" s="73">
        <v>552.0735031483058</v>
      </c>
      <c r="V715" s="73">
        <v>718.83628092608365</v>
      </c>
      <c r="W715" s="73">
        <v>718.83628092608365</v>
      </c>
      <c r="X715" s="73">
        <v>758.44739203719473</v>
      </c>
      <c r="Y715" s="73">
        <v>798.05850314830582</v>
      </c>
      <c r="Z715" s="73">
        <v>1045.2318364816392</v>
      </c>
    </row>
    <row r="716" spans="14:26" x14ac:dyDescent="0.25">
      <c r="N716" s="73">
        <v>71.400000000000006</v>
      </c>
      <c r="O716" s="73">
        <v>19.833333333333336</v>
      </c>
      <c r="P716" s="73">
        <v>0.80676470588235294</v>
      </c>
      <c r="Q716" s="73">
        <v>0.80676470588235294</v>
      </c>
      <c r="R716" s="73">
        <v>243.78924130108987</v>
      </c>
      <c r="S716" s="73">
        <v>243.78924130108987</v>
      </c>
      <c r="T716" s="73">
        <v>410.78590796775654</v>
      </c>
      <c r="U716" s="73">
        <v>553.18924130108985</v>
      </c>
      <c r="V716" s="73">
        <v>720.18590796775652</v>
      </c>
      <c r="W716" s="73">
        <v>720.18590796775652</v>
      </c>
      <c r="X716" s="73">
        <v>759.85257463442315</v>
      </c>
      <c r="Y716" s="73">
        <v>799.51924130108989</v>
      </c>
      <c r="Z716" s="73">
        <v>1047.03924130109</v>
      </c>
    </row>
    <row r="717" spans="14:26" x14ac:dyDescent="0.25">
      <c r="N717" s="73">
        <v>71.5</v>
      </c>
      <c r="O717" s="73">
        <v>19.861111111111111</v>
      </c>
      <c r="P717" s="73">
        <v>0.80676470588235294</v>
      </c>
      <c r="Q717" s="73">
        <v>0.80676470588235294</v>
      </c>
      <c r="R717" s="73">
        <v>244.47260253934834</v>
      </c>
      <c r="S717" s="73">
        <v>244.47260253934834</v>
      </c>
      <c r="T717" s="73">
        <v>411.70315809490387</v>
      </c>
      <c r="U717" s="73">
        <v>554.30593587268163</v>
      </c>
      <c r="V717" s="73">
        <v>721.53649142823724</v>
      </c>
      <c r="W717" s="73">
        <v>721.53649142823724</v>
      </c>
      <c r="X717" s="73">
        <v>761.25871365045941</v>
      </c>
      <c r="Y717" s="73">
        <v>800.9809358726817</v>
      </c>
      <c r="Z717" s="73">
        <v>1048.8476025393484</v>
      </c>
    </row>
    <row r="718" spans="14:26" x14ac:dyDescent="0.25">
      <c r="N718" s="73">
        <v>71.599999999999994</v>
      </c>
      <c r="O718" s="73">
        <v>19.888888888888886</v>
      </c>
      <c r="P718" s="73">
        <v>0.80676470588235294</v>
      </c>
      <c r="Q718" s="73">
        <v>0.80676470588235294</v>
      </c>
      <c r="R718" s="73">
        <v>245.15692019641475</v>
      </c>
      <c r="S718" s="73">
        <v>245.15692019641475</v>
      </c>
      <c r="T718" s="73">
        <v>412.62136464085916</v>
      </c>
      <c r="U718" s="73">
        <v>555.42358686308137</v>
      </c>
      <c r="V718" s="73">
        <v>722.88803130752581</v>
      </c>
      <c r="W718" s="73">
        <v>722.88803130752581</v>
      </c>
      <c r="X718" s="73">
        <v>762.66580908530364</v>
      </c>
      <c r="Y718" s="73">
        <v>802.44358686308135</v>
      </c>
      <c r="Z718" s="73">
        <v>1050.6569201964146</v>
      </c>
    </row>
    <row r="719" spans="14:26" x14ac:dyDescent="0.25">
      <c r="N719" s="73">
        <v>71.7</v>
      </c>
      <c r="O719" s="73">
        <v>19.916666666666668</v>
      </c>
      <c r="P719" s="73">
        <v>0.80676470588235294</v>
      </c>
      <c r="Q719" s="73">
        <v>0.80676470588235294</v>
      </c>
      <c r="R719" s="73">
        <v>245.84219427228922</v>
      </c>
      <c r="S719" s="73">
        <v>245.84219427228922</v>
      </c>
      <c r="T719" s="73">
        <v>413.54052760562257</v>
      </c>
      <c r="U719" s="73">
        <v>556.54219427228918</v>
      </c>
      <c r="V719" s="73">
        <v>724.24052760562256</v>
      </c>
      <c r="W719" s="73">
        <v>724.24052760562256</v>
      </c>
      <c r="X719" s="73">
        <v>764.07386093895593</v>
      </c>
      <c r="Y719" s="73">
        <v>803.90719427228919</v>
      </c>
      <c r="Z719" s="73">
        <v>1052.4671942722891</v>
      </c>
    </row>
    <row r="720" spans="14:26" x14ac:dyDescent="0.25">
      <c r="N720" s="73">
        <v>71.8</v>
      </c>
      <c r="O720" s="73">
        <v>19.944444444444443</v>
      </c>
      <c r="P720" s="73">
        <v>0.80676470588235294</v>
      </c>
      <c r="Q720" s="73">
        <v>0.80676470588235294</v>
      </c>
      <c r="R720" s="73">
        <v>246.52842476697145</v>
      </c>
      <c r="S720" s="73">
        <v>246.52842476697145</v>
      </c>
      <c r="T720" s="73">
        <v>414.46064698919366</v>
      </c>
      <c r="U720" s="73">
        <v>557.66175810030472</v>
      </c>
      <c r="V720" s="73">
        <v>725.59398032252693</v>
      </c>
      <c r="W720" s="73">
        <v>725.59398032252693</v>
      </c>
      <c r="X720" s="73">
        <v>765.48286921141585</v>
      </c>
      <c r="Y720" s="73">
        <v>805.37175810030476</v>
      </c>
      <c r="Z720" s="73">
        <v>1054.2784247669715</v>
      </c>
    </row>
    <row r="721" spans="14:26" x14ac:dyDescent="0.25">
      <c r="N721" s="73">
        <v>71.900000000000006</v>
      </c>
      <c r="O721" s="73">
        <v>19.972222222222225</v>
      </c>
      <c r="P721" s="73">
        <v>0.80676470588235294</v>
      </c>
      <c r="Q721" s="73">
        <v>0.80676470588235294</v>
      </c>
      <c r="R721" s="73">
        <v>247.21561168046179</v>
      </c>
      <c r="S721" s="73">
        <v>247.21561168046179</v>
      </c>
      <c r="T721" s="73">
        <v>415.38172279157288</v>
      </c>
      <c r="U721" s="73">
        <v>558.78227834712845</v>
      </c>
      <c r="V721" s="73">
        <v>726.94838945823949</v>
      </c>
      <c r="W721" s="73">
        <v>726.94838945823949</v>
      </c>
      <c r="X721" s="73">
        <v>766.89283390268395</v>
      </c>
      <c r="Y721" s="73">
        <v>806.8372783471284</v>
      </c>
      <c r="Z721" s="73">
        <v>1056.0906116804617</v>
      </c>
    </row>
    <row r="722" spans="14:26" x14ac:dyDescent="0.25">
      <c r="N722" s="73">
        <v>72</v>
      </c>
      <c r="O722" s="73">
        <v>20</v>
      </c>
      <c r="P722" s="73">
        <v>0.80676470588235294</v>
      </c>
      <c r="Q722" s="73">
        <v>0.80676470588235294</v>
      </c>
      <c r="R722" s="73">
        <v>247.90375501275989</v>
      </c>
      <c r="S722" s="73">
        <v>247.90375501275989</v>
      </c>
      <c r="T722" s="73">
        <v>416.30375501275989</v>
      </c>
      <c r="U722" s="73">
        <v>559.90375501275992</v>
      </c>
      <c r="V722" s="73">
        <v>728.30375501275989</v>
      </c>
      <c r="W722" s="73">
        <v>728.30375501275989</v>
      </c>
      <c r="X722" s="73">
        <v>768.30375501275989</v>
      </c>
      <c r="Y722" s="73">
        <v>808.30375501275989</v>
      </c>
      <c r="Z722" s="73">
        <v>1057.90375501276</v>
      </c>
    </row>
    <row r="723" spans="14:26" x14ac:dyDescent="0.25">
      <c r="N723" s="73">
        <v>72.099999999999994</v>
      </c>
      <c r="O723" s="73">
        <v>20.027777777777775</v>
      </c>
      <c r="P723" s="73">
        <v>0.80676470588235294</v>
      </c>
      <c r="Q723" s="73">
        <v>0.80676470588235294</v>
      </c>
      <c r="R723" s="73">
        <v>248.59285476386589</v>
      </c>
      <c r="S723" s="73">
        <v>248.59285476386589</v>
      </c>
      <c r="T723" s="73">
        <v>417.22674365275475</v>
      </c>
      <c r="U723" s="73">
        <v>561.02618809719922</v>
      </c>
      <c r="V723" s="73">
        <v>729.66007698608814</v>
      </c>
      <c r="W723" s="73">
        <v>729.66007698608814</v>
      </c>
      <c r="X723" s="73">
        <v>769.71563254164369</v>
      </c>
      <c r="Y723" s="73">
        <v>809.77118809719923</v>
      </c>
      <c r="Z723" s="73">
        <v>1059.7178547638659</v>
      </c>
    </row>
    <row r="724" spans="14:26" x14ac:dyDescent="0.25">
      <c r="N724" s="73">
        <v>72.2</v>
      </c>
      <c r="O724" s="73">
        <v>20.055555555555557</v>
      </c>
      <c r="P724" s="73">
        <v>0.80676470588235294</v>
      </c>
      <c r="Q724" s="73">
        <v>0.80676470588235294</v>
      </c>
      <c r="R724" s="73">
        <v>249.28291093377999</v>
      </c>
      <c r="S724" s="73">
        <v>249.28291093377999</v>
      </c>
      <c r="T724" s="73">
        <v>418.15068871155779</v>
      </c>
      <c r="U724" s="73">
        <v>562.14957760044672</v>
      </c>
      <c r="V724" s="73">
        <v>731.01735537822447</v>
      </c>
      <c r="W724" s="73">
        <v>731.01735537822447</v>
      </c>
      <c r="X724" s="73">
        <v>771.12846648933555</v>
      </c>
      <c r="Y724" s="73">
        <v>811.23957760044664</v>
      </c>
      <c r="Z724" s="73">
        <v>1061.5329109337799</v>
      </c>
    </row>
    <row r="725" spans="14:26" x14ac:dyDescent="0.25">
      <c r="N725" s="73">
        <v>72.3</v>
      </c>
      <c r="O725" s="73">
        <v>20.083333333333332</v>
      </c>
      <c r="P725" s="73">
        <v>0.80676470588235294</v>
      </c>
      <c r="Q725" s="73">
        <v>0.80676470588235294</v>
      </c>
      <c r="R725" s="73">
        <v>249.97392352250185</v>
      </c>
      <c r="S725" s="73">
        <v>249.97392352250185</v>
      </c>
      <c r="T725" s="73">
        <v>419.07559018916851</v>
      </c>
      <c r="U725" s="73">
        <v>563.27392352250183</v>
      </c>
      <c r="V725" s="73">
        <v>732.37559018916841</v>
      </c>
      <c r="W725" s="73">
        <v>732.37559018916841</v>
      </c>
      <c r="X725" s="73">
        <v>772.54225685583503</v>
      </c>
      <c r="Y725" s="73">
        <v>812.70892352250178</v>
      </c>
      <c r="Z725" s="73">
        <v>1063.3489235225018</v>
      </c>
    </row>
    <row r="726" spans="14:26" x14ac:dyDescent="0.25">
      <c r="N726" s="73">
        <v>72.400000000000006</v>
      </c>
      <c r="O726" s="73">
        <v>20.111111111111111</v>
      </c>
      <c r="P726" s="73">
        <v>0.80676470588235294</v>
      </c>
      <c r="Q726" s="73">
        <v>0.80676470588235294</v>
      </c>
      <c r="R726" s="73">
        <v>250.6658925300317</v>
      </c>
      <c r="S726" s="73">
        <v>250.6658925300317</v>
      </c>
      <c r="T726" s="73">
        <v>420.0014480855873</v>
      </c>
      <c r="U726" s="73">
        <v>564.39922586336502</v>
      </c>
      <c r="V726" s="73">
        <v>733.73478141892065</v>
      </c>
      <c r="W726" s="73">
        <v>733.73478141892065</v>
      </c>
      <c r="X726" s="73">
        <v>773.95700364114282</v>
      </c>
      <c r="Y726" s="73">
        <v>814.1792258633651</v>
      </c>
      <c r="Z726" s="73">
        <v>1065.1658925300317</v>
      </c>
    </row>
    <row r="727" spans="14:26" x14ac:dyDescent="0.25">
      <c r="N727" s="73">
        <v>72.5</v>
      </c>
      <c r="O727" s="73">
        <v>20.138888888888889</v>
      </c>
      <c r="P727" s="73">
        <v>0.80676470588235294</v>
      </c>
      <c r="Q727" s="73">
        <v>0.80676470588235294</v>
      </c>
      <c r="R727" s="73">
        <v>251.35881795636948</v>
      </c>
      <c r="S727" s="73">
        <v>251.35881795636948</v>
      </c>
      <c r="T727" s="73">
        <v>420.92826240081394</v>
      </c>
      <c r="U727" s="73">
        <v>565.52548462303616</v>
      </c>
      <c r="V727" s="73">
        <v>735.09492906748062</v>
      </c>
      <c r="W727" s="73">
        <v>735.09492906748062</v>
      </c>
      <c r="X727" s="73">
        <v>775.37270684525845</v>
      </c>
      <c r="Y727" s="73">
        <v>815.65048462303616</v>
      </c>
      <c r="Z727" s="73">
        <v>1066.9838179563694</v>
      </c>
    </row>
    <row r="728" spans="14:26" x14ac:dyDescent="0.25">
      <c r="N728" s="73">
        <v>72.599999999999994</v>
      </c>
      <c r="O728" s="73">
        <v>20.166666666666664</v>
      </c>
      <c r="P728" s="73">
        <v>0.80676470588235294</v>
      </c>
      <c r="Q728" s="73">
        <v>0.80676470588235294</v>
      </c>
      <c r="R728" s="73">
        <v>252.05269980151508</v>
      </c>
      <c r="S728" s="73">
        <v>252.05269980151508</v>
      </c>
      <c r="T728" s="73">
        <v>421.85603313484842</v>
      </c>
      <c r="U728" s="73">
        <v>566.65269980151515</v>
      </c>
      <c r="V728" s="73">
        <v>736.45603313484844</v>
      </c>
      <c r="W728" s="73">
        <v>736.45603313484844</v>
      </c>
      <c r="X728" s="73">
        <v>776.78936646818181</v>
      </c>
      <c r="Y728" s="73">
        <v>817.12269980151507</v>
      </c>
      <c r="Z728" s="73">
        <v>1068.802699801515</v>
      </c>
    </row>
    <row r="729" spans="14:26" x14ac:dyDescent="0.25">
      <c r="N729" s="73">
        <v>72.7</v>
      </c>
      <c r="O729" s="73">
        <v>20.194444444444446</v>
      </c>
      <c r="P729" s="73">
        <v>0.80676470588235294</v>
      </c>
      <c r="Q729" s="73">
        <v>0.80676470588235294</v>
      </c>
      <c r="R729" s="73">
        <v>252.74753806546877</v>
      </c>
      <c r="S729" s="73">
        <v>252.74753806546877</v>
      </c>
      <c r="T729" s="73">
        <v>422.78476028769103</v>
      </c>
      <c r="U729" s="73">
        <v>567.78087139880211</v>
      </c>
      <c r="V729" s="73">
        <v>737.81809362102433</v>
      </c>
      <c r="W729" s="73">
        <v>737.81809362102433</v>
      </c>
      <c r="X729" s="73">
        <v>778.20698250991325</v>
      </c>
      <c r="Y729" s="73">
        <v>818.59587139880205</v>
      </c>
      <c r="Z729" s="73">
        <v>1070.6225380654687</v>
      </c>
    </row>
    <row r="730" spans="14:26" x14ac:dyDescent="0.25">
      <c r="N730" s="73">
        <v>72.8</v>
      </c>
      <c r="O730" s="73">
        <v>20.222222222222221</v>
      </c>
      <c r="P730" s="73">
        <v>0.80676470588235294</v>
      </c>
      <c r="Q730" s="73">
        <v>0.80676470588235294</v>
      </c>
      <c r="R730" s="73">
        <v>253.4433327482302</v>
      </c>
      <c r="S730" s="73">
        <v>253.4433327482302</v>
      </c>
      <c r="T730" s="73">
        <v>423.71444385934132</v>
      </c>
      <c r="U730" s="73">
        <v>568.9099994148969</v>
      </c>
      <c r="V730" s="73">
        <v>739.18111052600796</v>
      </c>
      <c r="W730" s="73">
        <v>739.18111052600796</v>
      </c>
      <c r="X730" s="73">
        <v>779.62555497045241</v>
      </c>
      <c r="Y730" s="73">
        <v>820.06999941489687</v>
      </c>
      <c r="Z730" s="73">
        <v>1072.4433327482302</v>
      </c>
    </row>
    <row r="731" spans="14:26" x14ac:dyDescent="0.25">
      <c r="N731" s="73">
        <v>72.900000000000006</v>
      </c>
      <c r="O731" s="73">
        <v>20.25</v>
      </c>
      <c r="P731" s="73">
        <v>0.80676470588235294</v>
      </c>
      <c r="Q731" s="73">
        <v>0.80676470588235294</v>
      </c>
      <c r="R731" s="73">
        <v>254.14008384979965</v>
      </c>
      <c r="S731" s="73">
        <v>254.14008384979965</v>
      </c>
      <c r="T731" s="73">
        <v>424.64508384979968</v>
      </c>
      <c r="U731" s="73">
        <v>570.04008384979966</v>
      </c>
      <c r="V731" s="73">
        <v>740.54508384979965</v>
      </c>
      <c r="W731" s="73">
        <v>740.54508384979965</v>
      </c>
      <c r="X731" s="73">
        <v>781.04508384979965</v>
      </c>
      <c r="Y731" s="73">
        <v>821.54508384979965</v>
      </c>
      <c r="Z731" s="73">
        <v>1074.2650838497996</v>
      </c>
    </row>
    <row r="732" spans="14:26" x14ac:dyDescent="0.25">
      <c r="N732" s="73">
        <v>73</v>
      </c>
      <c r="O732" s="73">
        <v>20.277777777777779</v>
      </c>
      <c r="P732" s="73">
        <v>0.80676470588235294</v>
      </c>
      <c r="Q732" s="73">
        <v>0.80676470588235294</v>
      </c>
      <c r="R732" s="73">
        <v>254.837791370177</v>
      </c>
      <c r="S732" s="73">
        <v>254.837791370177</v>
      </c>
      <c r="T732" s="73">
        <v>425.57668025906588</v>
      </c>
      <c r="U732" s="73">
        <v>571.17112470351026</v>
      </c>
      <c r="V732" s="73">
        <v>741.9100135923992</v>
      </c>
      <c r="W732" s="73">
        <v>741.9100135923992</v>
      </c>
      <c r="X732" s="73">
        <v>782.46556914795474</v>
      </c>
      <c r="Y732" s="73">
        <v>823.02112470351028</v>
      </c>
      <c r="Z732" s="73">
        <v>1076.087791370177</v>
      </c>
    </row>
    <row r="733" spans="14:26" x14ac:dyDescent="0.25">
      <c r="N733" s="73">
        <v>73.099999999999994</v>
      </c>
      <c r="O733" s="73">
        <v>20.305555555555554</v>
      </c>
      <c r="P733" s="73">
        <v>0.80676470588235294</v>
      </c>
      <c r="Q733" s="73">
        <v>0.80676470588235294</v>
      </c>
      <c r="R733" s="73">
        <v>255.53645530936222</v>
      </c>
      <c r="S733" s="73">
        <v>255.53645530936222</v>
      </c>
      <c r="T733" s="73">
        <v>426.50923308713999</v>
      </c>
      <c r="U733" s="73">
        <v>572.30312197602893</v>
      </c>
      <c r="V733" s="73">
        <v>743.2758997538067</v>
      </c>
      <c r="W733" s="73">
        <v>743.2758997538067</v>
      </c>
      <c r="X733" s="73">
        <v>783.88701086491778</v>
      </c>
      <c r="Y733" s="73">
        <v>824.49812197602887</v>
      </c>
      <c r="Z733" s="73">
        <v>1077.9114553093623</v>
      </c>
    </row>
    <row r="734" spans="14:26" x14ac:dyDescent="0.25">
      <c r="N734" s="73">
        <v>73.2</v>
      </c>
      <c r="O734" s="73">
        <v>20.333333333333332</v>
      </c>
      <c r="P734" s="73">
        <v>0.80676470588235294</v>
      </c>
      <c r="Q734" s="73">
        <v>0.80676470588235294</v>
      </c>
      <c r="R734" s="73">
        <v>256.23607566735541</v>
      </c>
      <c r="S734" s="73">
        <v>256.23607566735541</v>
      </c>
      <c r="T734" s="73">
        <v>427.44274233402211</v>
      </c>
      <c r="U734" s="73">
        <v>573.43607566735545</v>
      </c>
      <c r="V734" s="73">
        <v>744.64274233402216</v>
      </c>
      <c r="W734" s="73">
        <v>744.64274233402216</v>
      </c>
      <c r="X734" s="73">
        <v>785.30940900068879</v>
      </c>
      <c r="Y734" s="73">
        <v>825.97607566735553</v>
      </c>
      <c r="Z734" s="73">
        <v>1079.7360756673556</v>
      </c>
    </row>
    <row r="735" spans="14:26" x14ac:dyDescent="0.25">
      <c r="N735" s="73">
        <v>73.3</v>
      </c>
      <c r="O735" s="73">
        <v>20.361111111111111</v>
      </c>
      <c r="P735" s="73">
        <v>0.80676470588235294</v>
      </c>
      <c r="Q735" s="73">
        <v>0.80676470588235294</v>
      </c>
      <c r="R735" s="73">
        <v>256.93665244415655</v>
      </c>
      <c r="S735" s="73">
        <v>256.93665244415655</v>
      </c>
      <c r="T735" s="73">
        <v>428.37720799971208</v>
      </c>
      <c r="U735" s="73">
        <v>574.56998577748982</v>
      </c>
      <c r="V735" s="73">
        <v>746.01054133304547</v>
      </c>
      <c r="W735" s="73">
        <v>746.01054133304547</v>
      </c>
      <c r="X735" s="73">
        <v>786.73276355526764</v>
      </c>
      <c r="Y735" s="73">
        <v>827.45498577748992</v>
      </c>
      <c r="Z735" s="73">
        <v>1081.5616524441566</v>
      </c>
    </row>
    <row r="736" spans="14:26" x14ac:dyDescent="0.25">
      <c r="N736" s="73">
        <v>73.400000000000006</v>
      </c>
      <c r="O736" s="73">
        <v>20.388888888888889</v>
      </c>
      <c r="P736" s="73">
        <v>0.80676470588235294</v>
      </c>
      <c r="Q736" s="73">
        <v>0.80676470588235294</v>
      </c>
      <c r="R736" s="73">
        <v>257.6381856397656</v>
      </c>
      <c r="S736" s="73">
        <v>257.6381856397656</v>
      </c>
      <c r="T736" s="73">
        <v>429.31263008421001</v>
      </c>
      <c r="U736" s="73">
        <v>575.70485230643226</v>
      </c>
      <c r="V736" s="73">
        <v>747.37929675087662</v>
      </c>
      <c r="W736" s="73">
        <v>747.37929675087662</v>
      </c>
      <c r="X736" s="73">
        <v>788.15707452865445</v>
      </c>
      <c r="Y736" s="73">
        <v>828.93485230643216</v>
      </c>
      <c r="Z736" s="73">
        <v>1083.3881856397654</v>
      </c>
    </row>
    <row r="737" spans="14:26" x14ac:dyDescent="0.25">
      <c r="N737" s="73">
        <v>73.5</v>
      </c>
      <c r="O737" s="73">
        <v>20.416666666666668</v>
      </c>
      <c r="P737" s="73">
        <v>0.80676470588235294</v>
      </c>
      <c r="Q737" s="73">
        <v>0.80676470588235294</v>
      </c>
      <c r="R737" s="73">
        <v>258.34067525418254</v>
      </c>
      <c r="S737" s="73">
        <v>258.34067525418254</v>
      </c>
      <c r="T737" s="73">
        <v>430.24900858751585</v>
      </c>
      <c r="U737" s="73">
        <v>576.84067525418254</v>
      </c>
      <c r="V737" s="73">
        <v>748.74900858751585</v>
      </c>
      <c r="W737" s="73">
        <v>748.74900858751585</v>
      </c>
      <c r="X737" s="73">
        <v>789.58234192084922</v>
      </c>
      <c r="Y737" s="73">
        <v>830.41567525418247</v>
      </c>
      <c r="Z737" s="73">
        <v>1085.2156752541825</v>
      </c>
    </row>
    <row r="738" spans="14:26" x14ac:dyDescent="0.25">
      <c r="N738" s="73">
        <v>73.599999999999994</v>
      </c>
      <c r="O738" s="73">
        <v>20.444444444444443</v>
      </c>
      <c r="P738" s="73">
        <v>0.80676470588235294</v>
      </c>
      <c r="Q738" s="73">
        <v>0.80676470588235294</v>
      </c>
      <c r="R738" s="73">
        <v>259.04412128740734</v>
      </c>
      <c r="S738" s="73">
        <v>259.04412128740734</v>
      </c>
      <c r="T738" s="73">
        <v>431.18634350962952</v>
      </c>
      <c r="U738" s="73">
        <v>577.97745462074067</v>
      </c>
      <c r="V738" s="73">
        <v>750.1196768429628</v>
      </c>
      <c r="W738" s="73">
        <v>750.1196768429628</v>
      </c>
      <c r="X738" s="73">
        <v>791.00856573185172</v>
      </c>
      <c r="Y738" s="73">
        <v>831.89745462074052</v>
      </c>
      <c r="Z738" s="73">
        <v>1087.0441212874071</v>
      </c>
    </row>
    <row r="739" spans="14:26" x14ac:dyDescent="0.25">
      <c r="N739" s="73">
        <v>73.7</v>
      </c>
      <c r="O739" s="73">
        <v>20.472222222222221</v>
      </c>
      <c r="P739" s="73">
        <v>0.80676470588235294</v>
      </c>
      <c r="Q739" s="73">
        <v>0.80676470588235294</v>
      </c>
      <c r="R739" s="73">
        <v>259.74852373944015</v>
      </c>
      <c r="S739" s="73">
        <v>259.74852373944015</v>
      </c>
      <c r="T739" s="73">
        <v>432.12463485055127</v>
      </c>
      <c r="U739" s="73">
        <v>579.11519040610688</v>
      </c>
      <c r="V739" s="73">
        <v>751.49130151721795</v>
      </c>
      <c r="W739" s="73">
        <v>751.49130151721795</v>
      </c>
      <c r="X739" s="73">
        <v>792.43574596166241</v>
      </c>
      <c r="Y739" s="73">
        <v>833.38019040610686</v>
      </c>
      <c r="Z739" s="73">
        <v>1088.8735237394403</v>
      </c>
    </row>
    <row r="740" spans="14:26" x14ac:dyDescent="0.25">
      <c r="N740" s="73">
        <v>73.8</v>
      </c>
      <c r="O740" s="73">
        <v>20.5</v>
      </c>
      <c r="P740" s="73">
        <v>0.80676470588235294</v>
      </c>
      <c r="Q740" s="73">
        <v>0.80676470588235294</v>
      </c>
      <c r="R740" s="73">
        <v>260.45388261028086</v>
      </c>
      <c r="S740" s="73">
        <v>260.45388261028086</v>
      </c>
      <c r="T740" s="73">
        <v>433.06388261028087</v>
      </c>
      <c r="U740" s="73">
        <v>580.25388261028093</v>
      </c>
      <c r="V740" s="73">
        <v>752.86388261028083</v>
      </c>
      <c r="W740" s="73">
        <v>752.86388261028083</v>
      </c>
      <c r="X740" s="73">
        <v>793.86388261028083</v>
      </c>
      <c r="Y740" s="73">
        <v>834.86388261028083</v>
      </c>
      <c r="Z740" s="73">
        <v>1090.7038826102807</v>
      </c>
    </row>
    <row r="741" spans="14:26" x14ac:dyDescent="0.25">
      <c r="N741" s="73">
        <v>73.900000000000006</v>
      </c>
      <c r="O741" s="73">
        <v>20.527777777777779</v>
      </c>
      <c r="P741" s="73">
        <v>0.80676470588235294</v>
      </c>
      <c r="Q741" s="73">
        <v>0.80676470588235294</v>
      </c>
      <c r="R741" s="73">
        <v>261.16019789992953</v>
      </c>
      <c r="S741" s="73">
        <v>261.16019789992953</v>
      </c>
      <c r="T741" s="73">
        <v>434.00408678881843</v>
      </c>
      <c r="U741" s="73">
        <v>581.39353123326282</v>
      </c>
      <c r="V741" s="73">
        <v>754.23742012215178</v>
      </c>
      <c r="W741" s="73">
        <v>754.23742012215178</v>
      </c>
      <c r="X741" s="73">
        <v>795.29297567770732</v>
      </c>
      <c r="Y741" s="73">
        <v>836.34853123326286</v>
      </c>
      <c r="Z741" s="73">
        <v>1092.5351978999295</v>
      </c>
    </row>
    <row r="742" spans="14:26" x14ac:dyDescent="0.25">
      <c r="N742" s="73">
        <v>74</v>
      </c>
      <c r="O742" s="73">
        <v>20.555555555555554</v>
      </c>
      <c r="P742" s="73">
        <v>0.80676470588235294</v>
      </c>
      <c r="Q742" s="73">
        <v>0.80676470588235294</v>
      </c>
      <c r="R742" s="73">
        <v>261.86746960838599</v>
      </c>
      <c r="S742" s="73">
        <v>261.86746960838599</v>
      </c>
      <c r="T742" s="73">
        <v>434.94524738616377</v>
      </c>
      <c r="U742" s="73">
        <v>582.53413627505267</v>
      </c>
      <c r="V742" s="73">
        <v>755.61191405283046</v>
      </c>
      <c r="W742" s="73">
        <v>755.61191405283046</v>
      </c>
      <c r="X742" s="73">
        <v>796.72302516394154</v>
      </c>
      <c r="Y742" s="73">
        <v>837.83413627505274</v>
      </c>
      <c r="Z742" s="73">
        <v>1094.367469608386</v>
      </c>
    </row>
    <row r="743" spans="14:26" x14ac:dyDescent="0.25">
      <c r="N743" s="73">
        <v>74.099999999999994</v>
      </c>
      <c r="O743" s="73">
        <v>20.583333333333332</v>
      </c>
      <c r="P743" s="73">
        <v>0.80676470588235294</v>
      </c>
      <c r="Q743" s="73">
        <v>0.80676470588235294</v>
      </c>
      <c r="R743" s="73">
        <v>262.57569773565046</v>
      </c>
      <c r="S743" s="73">
        <v>262.57569773565046</v>
      </c>
      <c r="T743" s="73">
        <v>435.88736440231708</v>
      </c>
      <c r="U743" s="73">
        <v>583.67569773565037</v>
      </c>
      <c r="V743" s="73">
        <v>756.9873644023171</v>
      </c>
      <c r="W743" s="73">
        <v>756.9873644023171</v>
      </c>
      <c r="X743" s="73">
        <v>798.15403106898373</v>
      </c>
      <c r="Y743" s="73">
        <v>839.32069773565047</v>
      </c>
      <c r="Z743" s="73">
        <v>1096.2006977356505</v>
      </c>
    </row>
    <row r="744" spans="14:26" x14ac:dyDescent="0.25">
      <c r="N744" s="73">
        <v>74.2</v>
      </c>
      <c r="O744" s="73">
        <v>20.611111111111111</v>
      </c>
      <c r="P744" s="73">
        <v>0.80676470588235294</v>
      </c>
      <c r="Q744" s="73">
        <v>0.80676470588235294</v>
      </c>
      <c r="R744" s="73">
        <v>263.28488228172284</v>
      </c>
      <c r="S744" s="73">
        <v>263.28488228172284</v>
      </c>
      <c r="T744" s="73">
        <v>436.8304378372784</v>
      </c>
      <c r="U744" s="73">
        <v>584.81821561505615</v>
      </c>
      <c r="V744" s="73">
        <v>758.3637711706117</v>
      </c>
      <c r="W744" s="73">
        <v>758.3637711706117</v>
      </c>
      <c r="X744" s="73">
        <v>799.58599339283387</v>
      </c>
      <c r="Y744" s="73">
        <v>840.80821561505616</v>
      </c>
      <c r="Z744" s="73">
        <v>1098.0348822817227</v>
      </c>
    </row>
    <row r="745" spans="14:26" x14ac:dyDescent="0.25">
      <c r="N745" s="73">
        <v>74.3</v>
      </c>
      <c r="O745" s="73">
        <v>20.638888888888889</v>
      </c>
      <c r="P745" s="73">
        <v>0.80676470588235294</v>
      </c>
      <c r="Q745" s="73">
        <v>0.80676470588235294</v>
      </c>
      <c r="R745" s="73">
        <v>263.99502324660318</v>
      </c>
      <c r="S745" s="73">
        <v>263.99502324660318</v>
      </c>
      <c r="T745" s="73">
        <v>437.77446769104762</v>
      </c>
      <c r="U745" s="73">
        <v>585.96168991326977</v>
      </c>
      <c r="V745" s="73">
        <v>759.74113435771426</v>
      </c>
      <c r="W745" s="73">
        <v>759.74113435771426</v>
      </c>
      <c r="X745" s="73">
        <v>801.01891213549209</v>
      </c>
      <c r="Y745" s="73">
        <v>842.2966899132698</v>
      </c>
      <c r="Z745" s="73">
        <v>1099.8700232466031</v>
      </c>
    </row>
    <row r="746" spans="14:26" x14ac:dyDescent="0.25">
      <c r="N746" s="73">
        <v>74.400000000000006</v>
      </c>
      <c r="O746" s="73">
        <v>20.666666666666668</v>
      </c>
      <c r="P746" s="73">
        <v>0.80676470588235294</v>
      </c>
      <c r="Q746" s="73">
        <v>0.80676470588235294</v>
      </c>
      <c r="R746" s="73">
        <v>264.70612063029142</v>
      </c>
      <c r="S746" s="73">
        <v>264.70612063029142</v>
      </c>
      <c r="T746" s="73">
        <v>438.7194539636248</v>
      </c>
      <c r="U746" s="73">
        <v>587.10612063029146</v>
      </c>
      <c r="V746" s="73">
        <v>761.11945396362489</v>
      </c>
      <c r="W746" s="73">
        <v>761.11945396362489</v>
      </c>
      <c r="X746" s="73">
        <v>802.45278729695826</v>
      </c>
      <c r="Y746" s="73">
        <v>843.78612063029152</v>
      </c>
      <c r="Z746" s="73">
        <v>1101.7061206302915</v>
      </c>
    </row>
    <row r="747" spans="14:26" x14ac:dyDescent="0.25">
      <c r="N747" s="73">
        <v>74.5</v>
      </c>
      <c r="O747" s="73">
        <v>20.694444444444443</v>
      </c>
      <c r="P747" s="73">
        <v>0.80676470588235294</v>
      </c>
      <c r="Q747" s="73">
        <v>0.80676470588235294</v>
      </c>
      <c r="R747" s="73">
        <v>265.41817443278751</v>
      </c>
      <c r="S747" s="73">
        <v>265.41817443278751</v>
      </c>
      <c r="T747" s="73">
        <v>439.66539665500977</v>
      </c>
      <c r="U747" s="73">
        <v>588.25150776612077</v>
      </c>
      <c r="V747" s="73">
        <v>762.49872998834303</v>
      </c>
      <c r="W747" s="73">
        <v>762.49872998834303</v>
      </c>
      <c r="X747" s="73">
        <v>803.88761887723194</v>
      </c>
      <c r="Y747" s="73">
        <v>845.27650776612086</v>
      </c>
      <c r="Z747" s="73">
        <v>1103.5431744327875</v>
      </c>
    </row>
    <row r="748" spans="14:26" x14ac:dyDescent="0.25">
      <c r="N748" s="73">
        <v>74.599999999999994</v>
      </c>
      <c r="O748" s="73">
        <v>20.722222222222221</v>
      </c>
      <c r="P748" s="73">
        <v>0.80676470588235294</v>
      </c>
      <c r="Q748" s="73">
        <v>0.80676470588235294</v>
      </c>
      <c r="R748" s="73">
        <v>266.13118465409161</v>
      </c>
      <c r="S748" s="73">
        <v>266.13118465409161</v>
      </c>
      <c r="T748" s="73">
        <v>440.6122957652027</v>
      </c>
      <c r="U748" s="73">
        <v>589.39785132075826</v>
      </c>
      <c r="V748" s="73">
        <v>763.87896243186935</v>
      </c>
      <c r="W748" s="73">
        <v>763.87896243186935</v>
      </c>
      <c r="X748" s="73">
        <v>805.32340687631381</v>
      </c>
      <c r="Y748" s="73">
        <v>846.76785132075827</v>
      </c>
      <c r="Z748" s="73">
        <v>1105.3811846540916</v>
      </c>
    </row>
    <row r="749" spans="14:26" x14ac:dyDescent="0.25">
      <c r="N749" s="73">
        <v>74.7</v>
      </c>
      <c r="O749" s="73">
        <v>20.75</v>
      </c>
      <c r="P749" s="73">
        <v>0.80676470588235294</v>
      </c>
      <c r="Q749" s="73">
        <v>0.80676470588235294</v>
      </c>
      <c r="R749" s="73">
        <v>266.84515129420362</v>
      </c>
      <c r="S749" s="73">
        <v>266.84515129420362</v>
      </c>
      <c r="T749" s="73">
        <v>441.56015129420359</v>
      </c>
      <c r="U749" s="73">
        <v>590.54515129420361</v>
      </c>
      <c r="V749" s="73">
        <v>765.26015129420352</v>
      </c>
      <c r="W749" s="73">
        <v>765.26015129420352</v>
      </c>
      <c r="X749" s="73">
        <v>806.76015129420352</v>
      </c>
      <c r="Y749" s="73">
        <v>848.26015129420352</v>
      </c>
      <c r="Z749" s="73">
        <v>1107.2201512942036</v>
      </c>
    </row>
    <row r="750" spans="14:26" x14ac:dyDescent="0.25">
      <c r="N750" s="73">
        <v>74.8</v>
      </c>
      <c r="O750" s="73">
        <v>20.777777777777775</v>
      </c>
      <c r="P750" s="73">
        <v>0.80676470588235294</v>
      </c>
      <c r="Q750" s="73">
        <v>0.80676470588235294</v>
      </c>
      <c r="R750" s="73">
        <v>267.56007435312347</v>
      </c>
      <c r="S750" s="73">
        <v>267.56007435312347</v>
      </c>
      <c r="T750" s="73">
        <v>442.50896324201233</v>
      </c>
      <c r="U750" s="73">
        <v>591.69340768645679</v>
      </c>
      <c r="V750" s="73">
        <v>766.64229657534565</v>
      </c>
      <c r="W750" s="73">
        <v>766.64229657534565</v>
      </c>
      <c r="X750" s="73">
        <v>808.1978521309012</v>
      </c>
      <c r="Y750" s="73">
        <v>849.75340768645674</v>
      </c>
      <c r="Z750" s="73">
        <v>1109.0600743531234</v>
      </c>
    </row>
    <row r="751" spans="14:26" x14ac:dyDescent="0.25">
      <c r="N751" s="73">
        <v>74.900000000000006</v>
      </c>
      <c r="O751" s="73">
        <v>20.805555555555557</v>
      </c>
      <c r="P751" s="73">
        <v>0.80676470588235294</v>
      </c>
      <c r="Q751" s="73">
        <v>0.80676470588235294</v>
      </c>
      <c r="R751" s="73">
        <v>268.27595383085139</v>
      </c>
      <c r="S751" s="73">
        <v>268.27595383085139</v>
      </c>
      <c r="T751" s="73">
        <v>443.45873160862919</v>
      </c>
      <c r="U751" s="73">
        <v>592.84262049751806</v>
      </c>
      <c r="V751" s="73">
        <v>768.02539827529586</v>
      </c>
      <c r="W751" s="73">
        <v>768.02539827529586</v>
      </c>
      <c r="X751" s="73">
        <v>809.63650938640694</v>
      </c>
      <c r="Y751" s="73">
        <v>851.24762049751803</v>
      </c>
      <c r="Z751" s="73">
        <v>1110.9009538308514</v>
      </c>
    </row>
    <row r="752" spans="14:26" x14ac:dyDescent="0.25">
      <c r="N752" s="73">
        <v>75</v>
      </c>
      <c r="O752" s="73">
        <v>20.833333333333332</v>
      </c>
      <c r="P752" s="73">
        <v>0.80676470588235294</v>
      </c>
      <c r="Q752" s="73">
        <v>0.80676470588235294</v>
      </c>
      <c r="R752" s="73">
        <v>268.99278972738705</v>
      </c>
      <c r="S752" s="73">
        <v>268.99278972738705</v>
      </c>
      <c r="T752" s="73">
        <v>444.40945639405368</v>
      </c>
      <c r="U752" s="73">
        <v>593.99278972738705</v>
      </c>
      <c r="V752" s="73">
        <v>769.40945639405368</v>
      </c>
      <c r="W752" s="73">
        <v>769.40945639405368</v>
      </c>
      <c r="X752" s="73">
        <v>811.07612306072031</v>
      </c>
      <c r="Y752" s="73">
        <v>852.74278972738705</v>
      </c>
      <c r="Z752" s="73">
        <v>1112.7427897273869</v>
      </c>
    </row>
    <row r="753" spans="14:26" x14ac:dyDescent="0.25">
      <c r="N753" s="73">
        <v>75.099999999999994</v>
      </c>
      <c r="O753" s="73">
        <v>20.861111111111111</v>
      </c>
      <c r="P753" s="73">
        <v>0.80676470588235294</v>
      </c>
      <c r="Q753" s="73">
        <v>0.80676470588235294</v>
      </c>
      <c r="R753" s="73">
        <v>269.71058204273072</v>
      </c>
      <c r="S753" s="73">
        <v>269.71058204273072</v>
      </c>
      <c r="T753" s="73">
        <v>445.36113759828629</v>
      </c>
      <c r="U753" s="73">
        <v>595.14391537606411</v>
      </c>
      <c r="V753" s="73">
        <v>770.79447093161957</v>
      </c>
      <c r="W753" s="73">
        <v>770.79447093161957</v>
      </c>
      <c r="X753" s="73">
        <v>812.51669315384174</v>
      </c>
      <c r="Y753" s="73">
        <v>854.23891537606403</v>
      </c>
      <c r="Z753" s="73">
        <v>1114.5855820427307</v>
      </c>
    </row>
    <row r="754" spans="14:26" x14ac:dyDescent="0.25">
      <c r="N754" s="73">
        <v>75.2</v>
      </c>
      <c r="O754" s="73">
        <v>20.888888888888889</v>
      </c>
      <c r="P754" s="73">
        <v>0.80676470588235294</v>
      </c>
      <c r="Q754" s="73">
        <v>0.80676470588235294</v>
      </c>
      <c r="R754" s="73">
        <v>270.4293307768823</v>
      </c>
      <c r="S754" s="73">
        <v>270.4293307768823</v>
      </c>
      <c r="T754" s="73">
        <v>446.31377522132675</v>
      </c>
      <c r="U754" s="73">
        <v>596.29599744354891</v>
      </c>
      <c r="V754" s="73">
        <v>772.18044188799342</v>
      </c>
      <c r="W754" s="73">
        <v>772.18044188799342</v>
      </c>
      <c r="X754" s="73">
        <v>813.95821966577125</v>
      </c>
      <c r="Y754" s="73">
        <v>855.73599744354897</v>
      </c>
      <c r="Z754" s="73">
        <v>1116.4293307768824</v>
      </c>
    </row>
    <row r="755" spans="14:26" x14ac:dyDescent="0.25">
      <c r="N755" s="73">
        <v>75.3</v>
      </c>
      <c r="O755" s="73">
        <v>20.916666666666664</v>
      </c>
      <c r="P755" s="73">
        <v>0.80676470588235294</v>
      </c>
      <c r="Q755" s="73">
        <v>0.80676470588235294</v>
      </c>
      <c r="R755" s="73">
        <v>271.14903592984172</v>
      </c>
      <c r="S755" s="73">
        <v>271.14903592984172</v>
      </c>
      <c r="T755" s="73">
        <v>447.26736926317506</v>
      </c>
      <c r="U755" s="73">
        <v>597.44903592984178</v>
      </c>
      <c r="V755" s="73">
        <v>773.56736926317512</v>
      </c>
      <c r="W755" s="73">
        <v>773.56736926317512</v>
      </c>
      <c r="X755" s="73">
        <v>815.40070259650849</v>
      </c>
      <c r="Y755" s="73">
        <v>857.23403592984175</v>
      </c>
      <c r="Z755" s="73">
        <v>1118.2740359298418</v>
      </c>
    </row>
    <row r="756" spans="14:26" x14ac:dyDescent="0.25">
      <c r="N756" s="73">
        <v>75.400000000000006</v>
      </c>
      <c r="O756" s="73">
        <v>20.944444444444446</v>
      </c>
      <c r="P756" s="73">
        <v>0.80676470588235294</v>
      </c>
      <c r="Q756" s="73">
        <v>0.80676470588235294</v>
      </c>
      <c r="R756" s="73">
        <v>271.86969750160927</v>
      </c>
      <c r="S756" s="73">
        <v>271.86969750160927</v>
      </c>
      <c r="T756" s="73">
        <v>448.22191972383149</v>
      </c>
      <c r="U756" s="73">
        <v>598.6030308349425</v>
      </c>
      <c r="V756" s="73">
        <v>774.95525305716478</v>
      </c>
      <c r="W756" s="73">
        <v>774.95525305716478</v>
      </c>
      <c r="X756" s="73">
        <v>816.8441419460537</v>
      </c>
      <c r="Y756" s="73">
        <v>858.73303083494261</v>
      </c>
      <c r="Z756" s="73">
        <v>1120.1196975016092</v>
      </c>
    </row>
    <row r="757" spans="14:26" x14ac:dyDescent="0.25">
      <c r="N757" s="73">
        <v>75.5</v>
      </c>
      <c r="O757" s="73">
        <v>20.972222222222221</v>
      </c>
      <c r="P757" s="73">
        <v>0.80676470588235294</v>
      </c>
      <c r="Q757" s="73">
        <v>0.80676470588235294</v>
      </c>
      <c r="R757" s="73">
        <v>272.59131549218455</v>
      </c>
      <c r="S757" s="73">
        <v>272.59131549218455</v>
      </c>
      <c r="T757" s="73">
        <v>449.17742660329566</v>
      </c>
      <c r="U757" s="73">
        <v>599.75798215885118</v>
      </c>
      <c r="V757" s="73">
        <v>776.34409326996229</v>
      </c>
      <c r="W757" s="73">
        <v>776.34409326996229</v>
      </c>
      <c r="X757" s="73">
        <v>818.28853771440674</v>
      </c>
      <c r="Y757" s="73">
        <v>860.2329821588512</v>
      </c>
      <c r="Z757" s="73">
        <v>1121.9663154921845</v>
      </c>
    </row>
    <row r="758" spans="14:26" x14ac:dyDescent="0.25">
      <c r="N758" s="73">
        <v>75.599999999999994</v>
      </c>
      <c r="O758" s="73">
        <v>20.999999999999996</v>
      </c>
      <c r="P758" s="73">
        <v>0.80676470588235294</v>
      </c>
      <c r="Q758" s="73">
        <v>0.80676470588235294</v>
      </c>
      <c r="R758" s="73">
        <v>273.31388990156773</v>
      </c>
      <c r="S758" s="73">
        <v>273.31388990156773</v>
      </c>
      <c r="T758" s="73">
        <v>450.13388990156773</v>
      </c>
      <c r="U758" s="73">
        <v>600.9138899015677</v>
      </c>
      <c r="V758" s="73">
        <v>777.73388990156764</v>
      </c>
      <c r="W758" s="73">
        <v>777.73388990156764</v>
      </c>
      <c r="X758" s="73">
        <v>819.73388990156764</v>
      </c>
      <c r="Y758" s="73">
        <v>861.73388990156764</v>
      </c>
      <c r="Z758" s="73">
        <v>1123.8138899015676</v>
      </c>
    </row>
    <row r="759" spans="14:26" x14ac:dyDescent="0.25">
      <c r="N759" s="73">
        <v>75.7</v>
      </c>
      <c r="O759" s="73">
        <v>21.027777777777779</v>
      </c>
      <c r="P759" s="73">
        <v>0.80676470588235294</v>
      </c>
      <c r="Q759" s="73">
        <v>0.80676470588235294</v>
      </c>
      <c r="R759" s="73">
        <v>274.03742072975905</v>
      </c>
      <c r="S759" s="73">
        <v>274.03742072975905</v>
      </c>
      <c r="T759" s="73">
        <v>451.09130961864798</v>
      </c>
      <c r="U759" s="73">
        <v>602.07075406309241</v>
      </c>
      <c r="V759" s="73">
        <v>779.12464295198129</v>
      </c>
      <c r="W759" s="73">
        <v>779.12464295198129</v>
      </c>
      <c r="X759" s="73">
        <v>821.18019850753683</v>
      </c>
      <c r="Y759" s="73">
        <v>863.23575406309237</v>
      </c>
      <c r="Z759" s="73">
        <v>1125.6624207297591</v>
      </c>
    </row>
    <row r="760" spans="14:26" x14ac:dyDescent="0.25">
      <c r="N760" s="73">
        <v>75.8</v>
      </c>
      <c r="O760" s="73">
        <v>21.055555555555554</v>
      </c>
      <c r="P760" s="73">
        <v>0.80676470588235294</v>
      </c>
      <c r="Q760" s="73">
        <v>0.80676470588235294</v>
      </c>
      <c r="R760" s="73">
        <v>274.76190797675804</v>
      </c>
      <c r="S760" s="73">
        <v>274.76190797675804</v>
      </c>
      <c r="T760" s="73">
        <v>452.0496857545358</v>
      </c>
      <c r="U760" s="73">
        <v>603.22857464342474</v>
      </c>
      <c r="V760" s="73">
        <v>780.51635242120255</v>
      </c>
      <c r="W760" s="73">
        <v>780.51635242120255</v>
      </c>
      <c r="X760" s="73">
        <v>822.62746353231364</v>
      </c>
      <c r="Y760" s="73">
        <v>864.73857464342473</v>
      </c>
      <c r="Z760" s="73">
        <v>1127.511907976758</v>
      </c>
    </row>
    <row r="761" spans="14:26" x14ac:dyDescent="0.25">
      <c r="N761" s="73">
        <v>75.900000000000006</v>
      </c>
      <c r="O761" s="73">
        <v>21.083333333333336</v>
      </c>
      <c r="P761" s="73">
        <v>0.80676470588235294</v>
      </c>
      <c r="Q761" s="73">
        <v>0.80676470588235294</v>
      </c>
      <c r="R761" s="73">
        <v>275.48735164256522</v>
      </c>
      <c r="S761" s="73">
        <v>275.48735164256522</v>
      </c>
      <c r="T761" s="73">
        <v>453.00901830923192</v>
      </c>
      <c r="U761" s="73">
        <v>604.38735164256514</v>
      </c>
      <c r="V761" s="73">
        <v>781.9090183092319</v>
      </c>
      <c r="W761" s="73">
        <v>781.9090183092319</v>
      </c>
      <c r="X761" s="73">
        <v>824.07568497589853</v>
      </c>
      <c r="Y761" s="73">
        <v>866.24235164256527</v>
      </c>
      <c r="Z761" s="73">
        <v>1129.3623516425653</v>
      </c>
    </row>
    <row r="762" spans="14:26" x14ac:dyDescent="0.25">
      <c r="N762" s="73">
        <v>76</v>
      </c>
      <c r="O762" s="73">
        <v>21.111111111111111</v>
      </c>
      <c r="P762" s="73">
        <v>0.80676470588235294</v>
      </c>
      <c r="Q762" s="73">
        <v>0.80676470588235294</v>
      </c>
      <c r="R762" s="73">
        <v>276.21375172718007</v>
      </c>
      <c r="S762" s="73">
        <v>276.21375172718007</v>
      </c>
      <c r="T762" s="73">
        <v>453.9693072827356</v>
      </c>
      <c r="U762" s="73">
        <v>605.54708506051338</v>
      </c>
      <c r="V762" s="73">
        <v>783.30264061606886</v>
      </c>
      <c r="W762" s="73">
        <v>783.30264061606886</v>
      </c>
      <c r="X762" s="73">
        <v>825.52486283829103</v>
      </c>
      <c r="Y762" s="73">
        <v>867.74708506051331</v>
      </c>
      <c r="Z762" s="73">
        <v>1131.2137517271799</v>
      </c>
    </row>
    <row r="763" spans="14:26" x14ac:dyDescent="0.25">
      <c r="N763" s="73">
        <v>76.099999999999994</v>
      </c>
      <c r="O763" s="73">
        <v>21.138888888888886</v>
      </c>
      <c r="P763" s="73">
        <v>0.80676470588235294</v>
      </c>
      <c r="Q763" s="73">
        <v>0.80676470588235294</v>
      </c>
      <c r="R763" s="73">
        <v>276.94110823060288</v>
      </c>
      <c r="S763" s="73">
        <v>276.94110823060288</v>
      </c>
      <c r="T763" s="73">
        <v>454.93055267504729</v>
      </c>
      <c r="U763" s="73">
        <v>606.70777489726947</v>
      </c>
      <c r="V763" s="73">
        <v>784.69721934171389</v>
      </c>
      <c r="W763" s="73">
        <v>784.69721934171389</v>
      </c>
      <c r="X763" s="73">
        <v>826.97499711949172</v>
      </c>
      <c r="Y763" s="73">
        <v>869.25277489726943</v>
      </c>
      <c r="Z763" s="73">
        <v>1133.0661082306028</v>
      </c>
    </row>
    <row r="764" spans="14:26" x14ac:dyDescent="0.25">
      <c r="N764" s="73">
        <v>76.2</v>
      </c>
      <c r="O764" s="73">
        <v>21.166666666666668</v>
      </c>
      <c r="P764" s="73">
        <v>0.80676470588235294</v>
      </c>
      <c r="Q764" s="73">
        <v>0.80676470588235294</v>
      </c>
      <c r="R764" s="73">
        <v>277.66942115283376</v>
      </c>
      <c r="S764" s="73">
        <v>277.66942115283376</v>
      </c>
      <c r="T764" s="73">
        <v>455.89275448616706</v>
      </c>
      <c r="U764" s="73">
        <v>607.86942115283375</v>
      </c>
      <c r="V764" s="73">
        <v>786.092754486167</v>
      </c>
      <c r="W764" s="73">
        <v>786.092754486167</v>
      </c>
      <c r="X764" s="73">
        <v>828.42608781950037</v>
      </c>
      <c r="Y764" s="73">
        <v>870.75942115283362</v>
      </c>
      <c r="Z764" s="73">
        <v>1134.9194211528336</v>
      </c>
    </row>
    <row r="765" spans="14:26" x14ac:dyDescent="0.25">
      <c r="N765" s="73">
        <v>76.3</v>
      </c>
      <c r="O765" s="73">
        <v>21.194444444444443</v>
      </c>
      <c r="P765" s="73">
        <v>0.80676470588235294</v>
      </c>
      <c r="Q765" s="73">
        <v>0.80676470588235294</v>
      </c>
      <c r="R765" s="73">
        <v>278.39869049387238</v>
      </c>
      <c r="S765" s="73">
        <v>278.39869049387238</v>
      </c>
      <c r="T765" s="73">
        <v>456.85591271609462</v>
      </c>
      <c r="U765" s="73">
        <v>609.03202382720565</v>
      </c>
      <c r="V765" s="73">
        <v>787.48924604942795</v>
      </c>
      <c r="W765" s="73">
        <v>787.48924604942795</v>
      </c>
      <c r="X765" s="73">
        <v>829.87813493831686</v>
      </c>
      <c r="Y765" s="73">
        <v>872.26702382720578</v>
      </c>
      <c r="Z765" s="73">
        <v>1136.7736904938724</v>
      </c>
    </row>
    <row r="766" spans="14:26" x14ac:dyDescent="0.25">
      <c r="N766" s="73">
        <v>76.400000000000006</v>
      </c>
      <c r="O766" s="73">
        <v>21.222222222222225</v>
      </c>
      <c r="P766" s="73">
        <v>0.80676470588235294</v>
      </c>
      <c r="Q766" s="73">
        <v>0.80676470588235294</v>
      </c>
      <c r="R766" s="73">
        <v>279.12891625371913</v>
      </c>
      <c r="S766" s="73">
        <v>279.12891625371913</v>
      </c>
      <c r="T766" s="73">
        <v>457.82002736483025</v>
      </c>
      <c r="U766" s="73">
        <v>610.19558292038573</v>
      </c>
      <c r="V766" s="73">
        <v>788.88669403149697</v>
      </c>
      <c r="W766" s="73">
        <v>788.88669403149697</v>
      </c>
      <c r="X766" s="73">
        <v>831.33113847594143</v>
      </c>
      <c r="Y766" s="73">
        <v>873.77558292038589</v>
      </c>
      <c r="Z766" s="73">
        <v>1138.6289162537191</v>
      </c>
    </row>
    <row r="767" spans="14:26" x14ac:dyDescent="0.25">
      <c r="N767" s="73">
        <v>76.5</v>
      </c>
      <c r="O767" s="73">
        <v>21.25</v>
      </c>
      <c r="P767" s="73">
        <v>0.80676470588235294</v>
      </c>
      <c r="Q767" s="73">
        <v>0.80676470588235294</v>
      </c>
      <c r="R767" s="73">
        <v>279.86009843237355</v>
      </c>
      <c r="S767" s="73">
        <v>279.86009843237355</v>
      </c>
      <c r="T767" s="73">
        <v>458.78509843237356</v>
      </c>
      <c r="U767" s="73">
        <v>611.36009843237355</v>
      </c>
      <c r="V767" s="73">
        <v>790.28509843237362</v>
      </c>
      <c r="W767" s="73">
        <v>790.28509843237362</v>
      </c>
      <c r="X767" s="73">
        <v>832.78509843237362</v>
      </c>
      <c r="Y767" s="73">
        <v>875.28509843237362</v>
      </c>
      <c r="Z767" s="73">
        <v>1140.4850984323737</v>
      </c>
    </row>
    <row r="768" spans="14:26" x14ac:dyDescent="0.25">
      <c r="N768" s="73">
        <v>76.599999999999994</v>
      </c>
      <c r="O768" s="73">
        <v>21.277777777777775</v>
      </c>
      <c r="P768" s="73">
        <v>0.80676470588235294</v>
      </c>
      <c r="Q768" s="73">
        <v>0.80676470588235294</v>
      </c>
      <c r="R768" s="73">
        <v>280.59223702983593</v>
      </c>
      <c r="S768" s="73">
        <v>280.59223702983593</v>
      </c>
      <c r="T768" s="73">
        <v>459.75112591872482</v>
      </c>
      <c r="U768" s="73">
        <v>612.52557036316921</v>
      </c>
      <c r="V768" s="73">
        <v>791.6844592520581</v>
      </c>
      <c r="W768" s="73">
        <v>791.6844592520581</v>
      </c>
      <c r="X768" s="73">
        <v>834.24001480761365</v>
      </c>
      <c r="Y768" s="73">
        <v>876.79557036316919</v>
      </c>
      <c r="Z768" s="73">
        <v>1142.3422370298358</v>
      </c>
    </row>
    <row r="769" spans="14:26" x14ac:dyDescent="0.25">
      <c r="N769" s="73">
        <v>76.7</v>
      </c>
      <c r="O769" s="73">
        <v>21.305555555555557</v>
      </c>
      <c r="P769" s="73">
        <v>0.80676470588235294</v>
      </c>
      <c r="Q769" s="73">
        <v>0.80676470588235294</v>
      </c>
      <c r="R769" s="73">
        <v>281.32533204610644</v>
      </c>
      <c r="S769" s="73">
        <v>281.32533204610644</v>
      </c>
      <c r="T769" s="73">
        <v>460.71810982388422</v>
      </c>
      <c r="U769" s="73">
        <v>613.69199871277306</v>
      </c>
      <c r="V769" s="73">
        <v>793.08477649055089</v>
      </c>
      <c r="W769" s="73">
        <v>793.08477649055089</v>
      </c>
      <c r="X769" s="73">
        <v>835.69588760166198</v>
      </c>
      <c r="Y769" s="73">
        <v>878.30699871277307</v>
      </c>
      <c r="Z769" s="73">
        <v>1144.2003320461065</v>
      </c>
    </row>
    <row r="770" spans="14:26" x14ac:dyDescent="0.25">
      <c r="N770" s="73">
        <v>76.8</v>
      </c>
      <c r="O770" s="73">
        <v>21.333333333333332</v>
      </c>
      <c r="P770" s="73">
        <v>0.80676470588235294</v>
      </c>
      <c r="Q770" s="73">
        <v>0.80676470588235294</v>
      </c>
      <c r="R770" s="73">
        <v>282.05938348118468</v>
      </c>
      <c r="S770" s="73">
        <v>282.05938348118468</v>
      </c>
      <c r="T770" s="73">
        <v>461.68605014785135</v>
      </c>
      <c r="U770" s="73">
        <v>614.85938348118464</v>
      </c>
      <c r="V770" s="73">
        <v>794.4860501478513</v>
      </c>
      <c r="W770" s="73">
        <v>794.4860501478513</v>
      </c>
      <c r="X770" s="73">
        <v>837.15271681451793</v>
      </c>
      <c r="Y770" s="73">
        <v>879.81938348118467</v>
      </c>
      <c r="Z770" s="73">
        <v>1146.0593834811848</v>
      </c>
    </row>
    <row r="771" spans="14:26" x14ac:dyDescent="0.25">
      <c r="N771" s="73">
        <v>76.900000000000006</v>
      </c>
      <c r="O771" s="73">
        <v>21.361111111111111</v>
      </c>
      <c r="P771" s="73">
        <v>0.80676470588235294</v>
      </c>
      <c r="Q771" s="73">
        <v>0.80676470588235294</v>
      </c>
      <c r="R771" s="73">
        <v>282.79439133507088</v>
      </c>
      <c r="S771" s="73">
        <v>282.79439133507088</v>
      </c>
      <c r="T771" s="73">
        <v>462.65494689062643</v>
      </c>
      <c r="U771" s="73">
        <v>616.02772466840418</v>
      </c>
      <c r="V771" s="73">
        <v>795.88828022395978</v>
      </c>
      <c r="W771" s="73">
        <v>795.88828022395978</v>
      </c>
      <c r="X771" s="73">
        <v>838.61050244618195</v>
      </c>
      <c r="Y771" s="73">
        <v>881.33272466840424</v>
      </c>
      <c r="Z771" s="73">
        <v>1147.9193913350709</v>
      </c>
    </row>
    <row r="772" spans="14:26" x14ac:dyDescent="0.25">
      <c r="N772" s="73">
        <v>77</v>
      </c>
      <c r="O772" s="73">
        <v>21.388888888888889</v>
      </c>
      <c r="P772" s="73">
        <v>0.80676470588235294</v>
      </c>
      <c r="Q772" s="73">
        <v>0.80676470588235294</v>
      </c>
      <c r="R772" s="73">
        <v>283.53035560776505</v>
      </c>
      <c r="S772" s="73">
        <v>283.53035560776505</v>
      </c>
      <c r="T772" s="73">
        <v>463.62480005220948</v>
      </c>
      <c r="U772" s="73">
        <v>617.19702227443167</v>
      </c>
      <c r="V772" s="73">
        <v>797.29146671887611</v>
      </c>
      <c r="W772" s="73">
        <v>797.29146671887611</v>
      </c>
      <c r="X772" s="73">
        <v>840.06924449665394</v>
      </c>
      <c r="Y772" s="73">
        <v>882.84702227443165</v>
      </c>
      <c r="Z772" s="73">
        <v>1149.7803556077649</v>
      </c>
    </row>
    <row r="773" spans="14:26" x14ac:dyDescent="0.25">
      <c r="N773" s="73">
        <v>77.099999999999994</v>
      </c>
      <c r="O773" s="73">
        <v>21.416666666666664</v>
      </c>
      <c r="P773" s="73">
        <v>0.80676470588235294</v>
      </c>
      <c r="Q773" s="73">
        <v>0.80676470588235294</v>
      </c>
      <c r="R773" s="73">
        <v>284.26727629926705</v>
      </c>
      <c r="S773" s="73">
        <v>284.26727629926705</v>
      </c>
      <c r="T773" s="73">
        <v>464.59560963260037</v>
      </c>
      <c r="U773" s="73">
        <v>618.36727629926713</v>
      </c>
      <c r="V773" s="73">
        <v>798.69560963260039</v>
      </c>
      <c r="W773" s="73">
        <v>798.69560963260039</v>
      </c>
      <c r="X773" s="73">
        <v>841.52894296593377</v>
      </c>
      <c r="Y773" s="73">
        <v>884.36227629926702</v>
      </c>
      <c r="Z773" s="73">
        <v>1151.642276299267</v>
      </c>
    </row>
    <row r="774" spans="14:26" x14ac:dyDescent="0.25">
      <c r="N774" s="73">
        <v>77.2</v>
      </c>
      <c r="O774" s="73">
        <v>21.444444444444446</v>
      </c>
      <c r="P774" s="73">
        <v>0.80676470588235294</v>
      </c>
      <c r="Q774" s="73">
        <v>0.80676470588235294</v>
      </c>
      <c r="R774" s="73">
        <v>285.00515340957713</v>
      </c>
      <c r="S774" s="73">
        <v>285.00515340957713</v>
      </c>
      <c r="T774" s="73">
        <v>465.56737563179934</v>
      </c>
      <c r="U774" s="73">
        <v>619.53848674291044</v>
      </c>
      <c r="V774" s="73">
        <v>800.10070896513264</v>
      </c>
      <c r="W774" s="73">
        <v>800.10070896513264</v>
      </c>
      <c r="X774" s="73">
        <v>842.98959785402155</v>
      </c>
      <c r="Y774" s="73">
        <v>885.87848674291035</v>
      </c>
      <c r="Z774" s="73">
        <v>1153.5051534095769</v>
      </c>
    </row>
    <row r="775" spans="14:26" x14ac:dyDescent="0.25">
      <c r="N775" s="73">
        <v>77.3</v>
      </c>
      <c r="O775" s="73">
        <v>21.472222222222221</v>
      </c>
      <c r="P775" s="73">
        <v>0.80676470588235294</v>
      </c>
      <c r="Q775" s="73">
        <v>0.80676470588235294</v>
      </c>
      <c r="R775" s="73">
        <v>285.74398693869495</v>
      </c>
      <c r="S775" s="73">
        <v>285.74398693869495</v>
      </c>
      <c r="T775" s="73">
        <v>466.54009804980603</v>
      </c>
      <c r="U775" s="73">
        <v>620.71065360536159</v>
      </c>
      <c r="V775" s="73">
        <v>801.50676471647262</v>
      </c>
      <c r="W775" s="73">
        <v>801.50676471647262</v>
      </c>
      <c r="X775" s="73">
        <v>844.45120916091707</v>
      </c>
      <c r="Y775" s="73">
        <v>887.39565360536153</v>
      </c>
      <c r="Z775" s="73">
        <v>1155.3689869386949</v>
      </c>
    </row>
    <row r="776" spans="14:26" x14ac:dyDescent="0.25">
      <c r="N776" s="73">
        <v>77.400000000000006</v>
      </c>
      <c r="O776" s="73">
        <v>21.5</v>
      </c>
      <c r="P776" s="73">
        <v>0.80676470588235294</v>
      </c>
      <c r="Q776" s="73">
        <v>0.80676470588235294</v>
      </c>
      <c r="R776" s="73">
        <v>286.48377688662077</v>
      </c>
      <c r="S776" s="73">
        <v>286.48377688662077</v>
      </c>
      <c r="T776" s="73">
        <v>467.5137768866208</v>
      </c>
      <c r="U776" s="73">
        <v>621.88377688662081</v>
      </c>
      <c r="V776" s="73">
        <v>802.91377688662078</v>
      </c>
      <c r="W776" s="73">
        <v>802.91377688662078</v>
      </c>
      <c r="X776" s="73">
        <v>845.91377688662078</v>
      </c>
      <c r="Y776" s="73">
        <v>888.91377688662078</v>
      </c>
      <c r="Z776" s="73">
        <v>1157.2337768866207</v>
      </c>
    </row>
    <row r="777" spans="14:26" x14ac:dyDescent="0.25">
      <c r="N777" s="73">
        <v>77.5</v>
      </c>
      <c r="O777" s="73">
        <v>21.527777777777779</v>
      </c>
      <c r="P777" s="73">
        <v>0.80676470588235294</v>
      </c>
      <c r="Q777" s="73">
        <v>0.80676470588235294</v>
      </c>
      <c r="R777" s="73">
        <v>287.2245232533545</v>
      </c>
      <c r="S777" s="73">
        <v>287.2245232533545</v>
      </c>
      <c r="T777" s="73">
        <v>468.48841214224342</v>
      </c>
      <c r="U777" s="73">
        <v>623.05785658668788</v>
      </c>
      <c r="V777" s="73">
        <v>804.32174547557679</v>
      </c>
      <c r="W777" s="73">
        <v>804.32174547557679</v>
      </c>
      <c r="X777" s="73">
        <v>847.37730103113233</v>
      </c>
      <c r="Y777" s="73">
        <v>890.43285658668788</v>
      </c>
      <c r="Z777" s="73">
        <v>1159.0995232533546</v>
      </c>
    </row>
    <row r="778" spans="14:26" x14ac:dyDescent="0.25">
      <c r="N778" s="73">
        <v>77.599999999999994</v>
      </c>
      <c r="O778" s="73">
        <v>21.555555555555554</v>
      </c>
      <c r="P778" s="73">
        <v>0.80676470588235294</v>
      </c>
      <c r="Q778" s="73">
        <v>0.80676470588235294</v>
      </c>
      <c r="R778" s="73">
        <v>287.96622603889608</v>
      </c>
      <c r="S778" s="73">
        <v>287.96622603889608</v>
      </c>
      <c r="T778" s="73">
        <v>469.46400381667388</v>
      </c>
      <c r="U778" s="73">
        <v>624.23289270556279</v>
      </c>
      <c r="V778" s="73">
        <v>805.73067048334065</v>
      </c>
      <c r="W778" s="73">
        <v>805.73067048334065</v>
      </c>
      <c r="X778" s="73">
        <v>848.84178159445173</v>
      </c>
      <c r="Y778" s="73">
        <v>891.95289270556282</v>
      </c>
      <c r="Z778" s="73">
        <v>1160.9662260388961</v>
      </c>
    </row>
    <row r="779" spans="14:26" x14ac:dyDescent="0.25">
      <c r="N779" s="73">
        <v>77.7</v>
      </c>
      <c r="O779" s="73">
        <v>21.583333333333332</v>
      </c>
      <c r="P779" s="73">
        <v>0.80676470588235294</v>
      </c>
      <c r="Q779" s="73">
        <v>0.80676470588235294</v>
      </c>
      <c r="R779" s="73">
        <v>288.70888524324562</v>
      </c>
      <c r="S779" s="73">
        <v>288.70888524324562</v>
      </c>
      <c r="T779" s="73">
        <v>470.4405519099123</v>
      </c>
      <c r="U779" s="73">
        <v>625.40888524324555</v>
      </c>
      <c r="V779" s="73">
        <v>807.14055190991235</v>
      </c>
      <c r="W779" s="73">
        <v>807.14055190991235</v>
      </c>
      <c r="X779" s="73">
        <v>850.30721857657898</v>
      </c>
      <c r="Y779" s="73">
        <v>893.47388524324572</v>
      </c>
      <c r="Z779" s="73">
        <v>1162.8338852432457</v>
      </c>
    </row>
    <row r="780" spans="14:26" x14ac:dyDescent="0.25">
      <c r="N780" s="73">
        <v>77.8</v>
      </c>
      <c r="O780" s="73">
        <v>21.611111111111111</v>
      </c>
      <c r="P780" s="73">
        <v>0.80676470588235294</v>
      </c>
      <c r="Q780" s="73">
        <v>0.80676470588235294</v>
      </c>
      <c r="R780" s="73">
        <v>289.45250086640317</v>
      </c>
      <c r="S780" s="73">
        <v>289.45250086640317</v>
      </c>
      <c r="T780" s="73">
        <v>471.41805642195868</v>
      </c>
      <c r="U780" s="73">
        <v>626.5858341997365</v>
      </c>
      <c r="V780" s="73">
        <v>808.55138975529201</v>
      </c>
      <c r="W780" s="73">
        <v>808.55138975529201</v>
      </c>
      <c r="X780" s="73">
        <v>851.77361197751418</v>
      </c>
      <c r="Y780" s="73">
        <v>894.99583419973646</v>
      </c>
      <c r="Z780" s="73">
        <v>1164.7025008664032</v>
      </c>
    </row>
    <row r="781" spans="14:26" x14ac:dyDescent="0.25">
      <c r="N781" s="73">
        <v>77.900000000000006</v>
      </c>
      <c r="O781" s="73">
        <v>21.638888888888889</v>
      </c>
      <c r="P781" s="73">
        <v>0.80676470588235294</v>
      </c>
      <c r="Q781" s="73">
        <v>0.80676470588235294</v>
      </c>
      <c r="R781" s="73">
        <v>290.19707290836857</v>
      </c>
      <c r="S781" s="73">
        <v>290.19707290836857</v>
      </c>
      <c r="T781" s="73">
        <v>472.39651735281302</v>
      </c>
      <c r="U781" s="73">
        <v>627.76373957503529</v>
      </c>
      <c r="V781" s="73">
        <v>809.96318401947974</v>
      </c>
      <c r="W781" s="73">
        <v>809.96318401947974</v>
      </c>
      <c r="X781" s="73">
        <v>853.24096179725757</v>
      </c>
      <c r="Y781" s="73">
        <v>896.51873957503528</v>
      </c>
      <c r="Z781" s="73">
        <v>1166.5720729083687</v>
      </c>
    </row>
    <row r="782" spans="14:26" x14ac:dyDescent="0.25">
      <c r="N782" s="73">
        <v>78</v>
      </c>
      <c r="O782" s="73">
        <v>21.666666666666668</v>
      </c>
      <c r="P782" s="73">
        <v>0.80676470588235294</v>
      </c>
      <c r="Q782" s="73">
        <v>0.80676470588235294</v>
      </c>
      <c r="R782" s="73">
        <v>290.94260136914193</v>
      </c>
      <c r="S782" s="73">
        <v>290.94260136914193</v>
      </c>
      <c r="T782" s="73">
        <v>473.37593470247526</v>
      </c>
      <c r="U782" s="73">
        <v>628.94260136914193</v>
      </c>
      <c r="V782" s="73">
        <v>811.37593470247521</v>
      </c>
      <c r="W782" s="73">
        <v>811.37593470247521</v>
      </c>
      <c r="X782" s="73">
        <v>854.70926803580858</v>
      </c>
      <c r="Y782" s="73">
        <v>898.04260136914183</v>
      </c>
      <c r="Z782" s="73">
        <v>1168.4426013691418</v>
      </c>
    </row>
    <row r="783" spans="14:26" x14ac:dyDescent="0.25">
      <c r="N783" s="73">
        <v>78.099999999999994</v>
      </c>
      <c r="O783" s="73">
        <v>21.694444444444443</v>
      </c>
      <c r="P783" s="73">
        <v>0.80676470588235294</v>
      </c>
      <c r="Q783" s="73">
        <v>0.80676470588235294</v>
      </c>
      <c r="R783" s="73">
        <v>291.68908624872313</v>
      </c>
      <c r="S783" s="73">
        <v>291.68908624872313</v>
      </c>
      <c r="T783" s="73">
        <v>474.35630847094535</v>
      </c>
      <c r="U783" s="73">
        <v>630.12241958205641</v>
      </c>
      <c r="V783" s="73">
        <v>812.78964180427863</v>
      </c>
      <c r="W783" s="73">
        <v>812.78964180427863</v>
      </c>
      <c r="X783" s="73">
        <v>856.17853069316754</v>
      </c>
      <c r="Y783" s="73">
        <v>899.56741958205635</v>
      </c>
      <c r="Z783" s="73">
        <v>1170.314086248723</v>
      </c>
    </row>
    <row r="784" spans="14:26" x14ac:dyDescent="0.25">
      <c r="N784" s="73">
        <v>78.2</v>
      </c>
      <c r="O784" s="73">
        <v>21.722222222222221</v>
      </c>
      <c r="P784" s="73">
        <v>0.80676470588235294</v>
      </c>
      <c r="Q784" s="73">
        <v>0.80676470588235294</v>
      </c>
      <c r="R784" s="73">
        <v>292.43652754711229</v>
      </c>
      <c r="S784" s="73">
        <v>292.43652754711229</v>
      </c>
      <c r="T784" s="73">
        <v>475.3376386582234</v>
      </c>
      <c r="U784" s="73">
        <v>631.30319421377897</v>
      </c>
      <c r="V784" s="73">
        <v>814.20430532489013</v>
      </c>
      <c r="W784" s="73">
        <v>814.20430532489013</v>
      </c>
      <c r="X784" s="73">
        <v>857.64874976933459</v>
      </c>
      <c r="Y784" s="73">
        <v>901.09319421377904</v>
      </c>
      <c r="Z784" s="73">
        <v>1172.1865275471123</v>
      </c>
    </row>
    <row r="785" spans="14:26" x14ac:dyDescent="0.25">
      <c r="N785" s="73">
        <v>78.3</v>
      </c>
      <c r="O785" s="73">
        <v>21.75</v>
      </c>
      <c r="P785" s="73">
        <v>0.80676470588235294</v>
      </c>
      <c r="Q785" s="73">
        <v>0.80676470588235294</v>
      </c>
      <c r="R785" s="73">
        <v>293.18492526430941</v>
      </c>
      <c r="S785" s="73">
        <v>293.18492526430941</v>
      </c>
      <c r="T785" s="73">
        <v>476.3199252643094</v>
      </c>
      <c r="U785" s="73">
        <v>632.48492526430937</v>
      </c>
      <c r="V785" s="73">
        <v>815.61992526430936</v>
      </c>
      <c r="W785" s="73">
        <v>815.61992526430936</v>
      </c>
      <c r="X785" s="73">
        <v>859.11992526430936</v>
      </c>
      <c r="Y785" s="73">
        <v>902.61992526430936</v>
      </c>
      <c r="Z785" s="73">
        <v>1174.0599252643094</v>
      </c>
    </row>
    <row r="786" spans="14:26" x14ac:dyDescent="0.25">
      <c r="N786" s="73">
        <v>78.400000000000006</v>
      </c>
      <c r="O786" s="73">
        <v>21.777777777777779</v>
      </c>
      <c r="P786" s="73">
        <v>0.80676470588235294</v>
      </c>
      <c r="Q786" s="73">
        <v>0.80676470588235294</v>
      </c>
      <c r="R786" s="73">
        <v>293.93427940031444</v>
      </c>
      <c r="S786" s="73">
        <v>293.93427940031444</v>
      </c>
      <c r="T786" s="73">
        <v>477.30316828920331</v>
      </c>
      <c r="U786" s="73">
        <v>633.66761273364773</v>
      </c>
      <c r="V786" s="73">
        <v>817.03650162253666</v>
      </c>
      <c r="W786" s="73">
        <v>817.03650162253666</v>
      </c>
      <c r="X786" s="73">
        <v>860.5920571780922</v>
      </c>
      <c r="Y786" s="73">
        <v>904.14761273364775</v>
      </c>
      <c r="Z786" s="73">
        <v>1175.9342794003144</v>
      </c>
    </row>
    <row r="787" spans="14:26" x14ac:dyDescent="0.25">
      <c r="N787" s="73">
        <v>78.5</v>
      </c>
      <c r="O787" s="73">
        <v>21.805555555555554</v>
      </c>
      <c r="P787" s="73">
        <v>0.80676470588235294</v>
      </c>
      <c r="Q787" s="73">
        <v>0.80676470588235294</v>
      </c>
      <c r="R787" s="73">
        <v>294.68458995512731</v>
      </c>
      <c r="S787" s="73">
        <v>294.68458995512731</v>
      </c>
      <c r="T787" s="73">
        <v>478.28736773290507</v>
      </c>
      <c r="U787" s="73">
        <v>634.85125662179394</v>
      </c>
      <c r="V787" s="73">
        <v>818.45403439957181</v>
      </c>
      <c r="W787" s="73">
        <v>818.45403439957181</v>
      </c>
      <c r="X787" s="73">
        <v>862.0651455106829</v>
      </c>
      <c r="Y787" s="73">
        <v>905.67625662179398</v>
      </c>
      <c r="Z787" s="73">
        <v>1177.8095899551274</v>
      </c>
    </row>
    <row r="788" spans="14:26" x14ac:dyDescent="0.25">
      <c r="N788" s="73">
        <v>78.599999999999994</v>
      </c>
      <c r="O788" s="73">
        <v>21.833333333333332</v>
      </c>
      <c r="P788" s="73">
        <v>0.80676470588235294</v>
      </c>
      <c r="Q788" s="73">
        <v>0.80676470588235294</v>
      </c>
      <c r="R788" s="73">
        <v>295.43585692874814</v>
      </c>
      <c r="S788" s="73">
        <v>295.43585692874814</v>
      </c>
      <c r="T788" s="73">
        <v>479.27252359541478</v>
      </c>
      <c r="U788" s="73">
        <v>636.0358569287481</v>
      </c>
      <c r="V788" s="73">
        <v>819.8725235954148</v>
      </c>
      <c r="W788" s="73">
        <v>819.8725235954148</v>
      </c>
      <c r="X788" s="73">
        <v>863.53919026208143</v>
      </c>
      <c r="Y788" s="73">
        <v>907.20585692874818</v>
      </c>
      <c r="Z788" s="73">
        <v>1179.6858569287483</v>
      </c>
    </row>
    <row r="789" spans="14:26" x14ac:dyDescent="0.25">
      <c r="N789" s="73">
        <v>78.7</v>
      </c>
      <c r="O789" s="73">
        <v>21.861111111111111</v>
      </c>
      <c r="P789" s="73">
        <v>0.80676470588235294</v>
      </c>
      <c r="Q789" s="73">
        <v>0.80676470588235294</v>
      </c>
      <c r="R789" s="73">
        <v>296.18808032117693</v>
      </c>
      <c r="S789" s="73">
        <v>296.18808032117693</v>
      </c>
      <c r="T789" s="73">
        <v>480.25863587673246</v>
      </c>
      <c r="U789" s="73">
        <v>637.22141365451023</v>
      </c>
      <c r="V789" s="73">
        <v>821.29196921006576</v>
      </c>
      <c r="W789" s="73">
        <v>821.29196921006576</v>
      </c>
      <c r="X789" s="73">
        <v>865.01419143228793</v>
      </c>
      <c r="Y789" s="73">
        <v>908.73641365451022</v>
      </c>
      <c r="Z789" s="73">
        <v>1181.5630803211768</v>
      </c>
    </row>
    <row r="790" spans="14:26" x14ac:dyDescent="0.25">
      <c r="N790" s="73">
        <v>78.8</v>
      </c>
      <c r="O790" s="73">
        <v>21.888888888888889</v>
      </c>
      <c r="P790" s="73">
        <v>0.80676470588235294</v>
      </c>
      <c r="Q790" s="73">
        <v>0.80676470588235294</v>
      </c>
      <c r="R790" s="73">
        <v>296.94126013241362</v>
      </c>
      <c r="S790" s="73">
        <v>296.94126013241362</v>
      </c>
      <c r="T790" s="73">
        <v>481.24570457685809</v>
      </c>
      <c r="U790" s="73">
        <v>638.40792679908031</v>
      </c>
      <c r="V790" s="73">
        <v>822.71237124352479</v>
      </c>
      <c r="W790" s="73">
        <v>822.71237124352479</v>
      </c>
      <c r="X790" s="73">
        <v>866.49014902130261</v>
      </c>
      <c r="Y790" s="73">
        <v>910.26792679908033</v>
      </c>
      <c r="Z790" s="73">
        <v>1183.4412601324136</v>
      </c>
    </row>
    <row r="791" spans="14:26" x14ac:dyDescent="0.25">
      <c r="N791" s="73">
        <v>78.900000000000006</v>
      </c>
      <c r="O791" s="73">
        <v>21.916666666666668</v>
      </c>
      <c r="P791" s="73">
        <v>0.80676470588235294</v>
      </c>
      <c r="Q791" s="73">
        <v>0.80676470588235294</v>
      </c>
      <c r="R791" s="73">
        <v>297.69539636245821</v>
      </c>
      <c r="S791" s="73">
        <v>297.69539636245821</v>
      </c>
      <c r="T791" s="73">
        <v>482.23372969579157</v>
      </c>
      <c r="U791" s="73">
        <v>639.59539636245825</v>
      </c>
      <c r="V791" s="73">
        <v>824.13372969579154</v>
      </c>
      <c r="W791" s="73">
        <v>824.13372969579154</v>
      </c>
      <c r="X791" s="73">
        <v>867.96706302912492</v>
      </c>
      <c r="Y791" s="73">
        <v>911.80039636245817</v>
      </c>
      <c r="Z791" s="73">
        <v>1185.3203963624583</v>
      </c>
    </row>
    <row r="792" spans="14:26" x14ac:dyDescent="0.25">
      <c r="N792" s="73">
        <v>79</v>
      </c>
      <c r="O792" s="73">
        <v>21.944444444444443</v>
      </c>
      <c r="P792" s="73">
        <v>0.80676470588235294</v>
      </c>
      <c r="Q792" s="73">
        <v>0.80676470588235294</v>
      </c>
      <c r="R792" s="73">
        <v>298.45048901131065</v>
      </c>
      <c r="S792" s="73">
        <v>298.45048901131065</v>
      </c>
      <c r="T792" s="73">
        <v>483.22271123353289</v>
      </c>
      <c r="U792" s="73">
        <v>640.78382234464402</v>
      </c>
      <c r="V792" s="73">
        <v>825.55604456686615</v>
      </c>
      <c r="W792" s="73">
        <v>825.55604456686615</v>
      </c>
      <c r="X792" s="73">
        <v>869.44493345575506</v>
      </c>
      <c r="Y792" s="73">
        <v>913.33382234464398</v>
      </c>
      <c r="Z792" s="73">
        <v>1187.2004890113108</v>
      </c>
    </row>
    <row r="793" spans="14:26" x14ac:dyDescent="0.25">
      <c r="N793" s="73">
        <v>79.099999999999994</v>
      </c>
      <c r="O793" s="73">
        <v>21.972222222222221</v>
      </c>
      <c r="P793" s="73">
        <v>0.80676470588235294</v>
      </c>
      <c r="Q793" s="73">
        <v>0.80676470588235294</v>
      </c>
      <c r="R793" s="73">
        <v>299.20653807897111</v>
      </c>
      <c r="S793" s="73">
        <v>299.20653807897111</v>
      </c>
      <c r="T793" s="73">
        <v>484.21264919008217</v>
      </c>
      <c r="U793" s="73">
        <v>641.97320474563776</v>
      </c>
      <c r="V793" s="73">
        <v>826.97931585674883</v>
      </c>
      <c r="W793" s="73">
        <v>826.97931585674883</v>
      </c>
      <c r="X793" s="73">
        <v>870.92376030119328</v>
      </c>
      <c r="Y793" s="73">
        <v>914.86820474563774</v>
      </c>
      <c r="Z793" s="73">
        <v>1189.0815380789711</v>
      </c>
    </row>
    <row r="794" spans="14:26" x14ac:dyDescent="0.25">
      <c r="N794" s="73">
        <v>79.2</v>
      </c>
      <c r="O794" s="73">
        <v>22</v>
      </c>
      <c r="P794" s="73">
        <v>0.80676470588235294</v>
      </c>
      <c r="Q794" s="73">
        <v>0.80676470588235294</v>
      </c>
      <c r="R794" s="73">
        <v>299.96354356543952</v>
      </c>
      <c r="S794" s="73">
        <v>299.96354356543952</v>
      </c>
      <c r="T794" s="73">
        <v>485.20354356543953</v>
      </c>
      <c r="U794" s="73">
        <v>643.16354356543957</v>
      </c>
      <c r="V794" s="73">
        <v>828.40354356543958</v>
      </c>
      <c r="W794" s="73">
        <v>828.40354356543958</v>
      </c>
      <c r="X794" s="73">
        <v>872.40354356543958</v>
      </c>
      <c r="Y794" s="73">
        <v>916.40354356543958</v>
      </c>
      <c r="Z794" s="73">
        <v>1190.9635435654395</v>
      </c>
    </row>
    <row r="795" spans="14:26" x14ac:dyDescent="0.25">
      <c r="N795" s="73">
        <v>79.3</v>
      </c>
      <c r="O795" s="73">
        <v>22.027777777777775</v>
      </c>
      <c r="P795" s="73">
        <v>0.80676470588235294</v>
      </c>
      <c r="Q795" s="73">
        <v>0.80676470588235294</v>
      </c>
      <c r="R795" s="73">
        <v>300.72150547071573</v>
      </c>
      <c r="S795" s="73">
        <v>300.72150547071573</v>
      </c>
      <c r="T795" s="73">
        <v>486.19539435960462</v>
      </c>
      <c r="U795" s="73">
        <v>644.354838804049</v>
      </c>
      <c r="V795" s="73">
        <v>829.82872769293795</v>
      </c>
      <c r="W795" s="73">
        <v>829.82872769293795</v>
      </c>
      <c r="X795" s="73">
        <v>873.88428324849349</v>
      </c>
      <c r="Y795" s="73">
        <v>917.93983880404903</v>
      </c>
      <c r="Z795" s="73">
        <v>1192.8465054707158</v>
      </c>
    </row>
    <row r="796" spans="14:26" x14ac:dyDescent="0.25">
      <c r="N796" s="73">
        <v>79.400000000000006</v>
      </c>
      <c r="O796" s="73">
        <v>22.055555555555557</v>
      </c>
      <c r="P796" s="73">
        <v>0.80676470588235294</v>
      </c>
      <c r="Q796" s="73">
        <v>0.80676470588235294</v>
      </c>
      <c r="R796" s="73">
        <v>301.4804237948</v>
      </c>
      <c r="S796" s="73">
        <v>301.4804237948</v>
      </c>
      <c r="T796" s="73">
        <v>487.18820157257778</v>
      </c>
      <c r="U796" s="73">
        <v>645.54709046146672</v>
      </c>
      <c r="V796" s="73">
        <v>831.25486823924439</v>
      </c>
      <c r="W796" s="73">
        <v>831.25486823924439</v>
      </c>
      <c r="X796" s="73">
        <v>875.36597935035547</v>
      </c>
      <c r="Y796" s="73">
        <v>919.47709046146656</v>
      </c>
      <c r="Z796" s="73">
        <v>1194.7304237947999</v>
      </c>
    </row>
    <row r="797" spans="14:26" x14ac:dyDescent="0.25">
      <c r="N797" s="73">
        <v>79.5</v>
      </c>
      <c r="O797" s="73">
        <v>22.083333333333332</v>
      </c>
      <c r="P797" s="73">
        <v>0.80676470588235294</v>
      </c>
      <c r="Q797" s="73">
        <v>0.80676470588235294</v>
      </c>
      <c r="R797" s="73">
        <v>302.24029853769207</v>
      </c>
      <c r="S797" s="73">
        <v>302.24029853769207</v>
      </c>
      <c r="T797" s="73">
        <v>488.18196520435873</v>
      </c>
      <c r="U797" s="73">
        <v>646.74029853769207</v>
      </c>
      <c r="V797" s="73">
        <v>832.68196520435868</v>
      </c>
      <c r="W797" s="73">
        <v>832.68196520435868</v>
      </c>
      <c r="X797" s="73">
        <v>876.8486318710253</v>
      </c>
      <c r="Y797" s="73">
        <v>921.01529853769205</v>
      </c>
      <c r="Z797" s="73">
        <v>1196.6152985376921</v>
      </c>
    </row>
    <row r="798" spans="14:26" x14ac:dyDescent="0.25">
      <c r="N798" s="73">
        <v>79.599999999999994</v>
      </c>
      <c r="O798" s="73">
        <v>22.111111111111111</v>
      </c>
      <c r="P798" s="73">
        <v>0.80676470588235294</v>
      </c>
      <c r="Q798" s="73">
        <v>0.80676470588235294</v>
      </c>
      <c r="R798" s="73">
        <v>303.0011296993921</v>
      </c>
      <c r="S798" s="73">
        <v>303.0011296993921</v>
      </c>
      <c r="T798" s="73">
        <v>489.17668525494764</v>
      </c>
      <c r="U798" s="73">
        <v>647.93446303272549</v>
      </c>
      <c r="V798" s="73">
        <v>834.11001858828104</v>
      </c>
      <c r="W798" s="73">
        <v>834.11001858828104</v>
      </c>
      <c r="X798" s="73">
        <v>878.33224081050321</v>
      </c>
      <c r="Y798" s="73">
        <v>922.55446303272549</v>
      </c>
      <c r="Z798" s="73">
        <v>1198.5011296993921</v>
      </c>
    </row>
    <row r="799" spans="14:26" x14ac:dyDescent="0.25">
      <c r="N799" s="73">
        <v>79.7</v>
      </c>
      <c r="O799" s="73">
        <v>22.138888888888889</v>
      </c>
      <c r="P799" s="73">
        <v>0.80676470588235294</v>
      </c>
      <c r="Q799" s="73">
        <v>0.80676470588235294</v>
      </c>
      <c r="R799" s="73">
        <v>303.76291727990008</v>
      </c>
      <c r="S799" s="73">
        <v>303.76291727990008</v>
      </c>
      <c r="T799" s="73">
        <v>490.17236172434457</v>
      </c>
      <c r="U799" s="73">
        <v>649.12958394656675</v>
      </c>
      <c r="V799" s="73">
        <v>835.53902839101124</v>
      </c>
      <c r="W799" s="73">
        <v>835.53902839101124</v>
      </c>
      <c r="X799" s="73">
        <v>879.81680616878907</v>
      </c>
      <c r="Y799" s="73">
        <v>924.09458394656679</v>
      </c>
      <c r="Z799" s="73">
        <v>1200.3879172799002</v>
      </c>
    </row>
    <row r="800" spans="14:26" x14ac:dyDescent="0.25">
      <c r="N800" s="73">
        <v>79.8</v>
      </c>
      <c r="O800" s="73">
        <v>22.166666666666664</v>
      </c>
      <c r="P800" s="73">
        <v>0.80676470588235294</v>
      </c>
      <c r="Q800" s="73">
        <v>0.80676470588235294</v>
      </c>
      <c r="R800" s="73">
        <v>304.52566127921591</v>
      </c>
      <c r="S800" s="73">
        <v>304.52566127921591</v>
      </c>
      <c r="T800" s="73">
        <v>491.16899461254923</v>
      </c>
      <c r="U800" s="73">
        <v>650.32566127921586</v>
      </c>
      <c r="V800" s="73">
        <v>836.9689946125493</v>
      </c>
      <c r="W800" s="73">
        <v>836.9689946125493</v>
      </c>
      <c r="X800" s="73">
        <v>881.30232794588267</v>
      </c>
      <c r="Y800" s="73">
        <v>925.63566127921592</v>
      </c>
      <c r="Z800" s="73">
        <v>1202.2756612792159</v>
      </c>
    </row>
    <row r="801" spans="14:26" x14ac:dyDescent="0.25">
      <c r="N801" s="73">
        <v>79.900000000000006</v>
      </c>
      <c r="O801" s="73">
        <v>22.194444444444446</v>
      </c>
      <c r="P801" s="73">
        <v>0.80676470588235294</v>
      </c>
      <c r="Q801" s="73">
        <v>0.80676470588235294</v>
      </c>
      <c r="R801" s="73">
        <v>305.28936169733981</v>
      </c>
      <c r="S801" s="73">
        <v>305.28936169733981</v>
      </c>
      <c r="T801" s="73">
        <v>492.16658391956207</v>
      </c>
      <c r="U801" s="73">
        <v>651.52269503067305</v>
      </c>
      <c r="V801" s="73">
        <v>838.39991725289542</v>
      </c>
      <c r="W801" s="73">
        <v>838.39991725289542</v>
      </c>
      <c r="X801" s="73">
        <v>882.78880614178433</v>
      </c>
      <c r="Y801" s="73">
        <v>927.17769503067325</v>
      </c>
      <c r="Z801" s="73">
        <v>1204.1643616973399</v>
      </c>
    </row>
    <row r="802" spans="14:26" x14ac:dyDescent="0.25">
      <c r="N802" s="73">
        <v>80</v>
      </c>
      <c r="O802" s="73">
        <v>22.222222222222221</v>
      </c>
      <c r="P802" s="73">
        <v>0.80676470588235294</v>
      </c>
      <c r="Q802" s="73">
        <v>0.80676470588235294</v>
      </c>
      <c r="R802" s="73">
        <v>306.05401853427145</v>
      </c>
      <c r="S802" s="73">
        <v>306.05401853427145</v>
      </c>
      <c r="T802" s="73">
        <v>493.16512964538254</v>
      </c>
      <c r="U802" s="73">
        <v>652.72068520093808</v>
      </c>
      <c r="V802" s="73">
        <v>839.83179631204916</v>
      </c>
      <c r="W802" s="73">
        <v>839.83179631204916</v>
      </c>
      <c r="X802" s="73">
        <v>884.27624075649362</v>
      </c>
      <c r="Y802" s="73">
        <v>928.72068520093808</v>
      </c>
      <c r="Z802" s="73">
        <v>1206.0540185342713</v>
      </c>
    </row>
    <row r="803" spans="14:26" x14ac:dyDescent="0.25">
      <c r="N803" s="73">
        <v>80.099999999999994</v>
      </c>
      <c r="O803" s="73">
        <v>22.249999999999996</v>
      </c>
      <c r="P803" s="73">
        <v>0.80676470588235294</v>
      </c>
      <c r="Q803" s="73">
        <v>0.80676470588235294</v>
      </c>
      <c r="R803" s="73">
        <v>306.81963179001099</v>
      </c>
      <c r="S803" s="73">
        <v>306.81963179001099</v>
      </c>
      <c r="T803" s="73">
        <v>494.16463179001096</v>
      </c>
      <c r="U803" s="73">
        <v>653.91963179001095</v>
      </c>
      <c r="V803" s="73">
        <v>841.26463179001098</v>
      </c>
      <c r="W803" s="73">
        <v>841.26463179001098</v>
      </c>
      <c r="X803" s="73">
        <v>885.76463179001098</v>
      </c>
      <c r="Y803" s="73">
        <v>930.26463179001098</v>
      </c>
      <c r="Z803" s="73">
        <v>1207.944631790011</v>
      </c>
    </row>
    <row r="804" spans="14:26" x14ac:dyDescent="0.25">
      <c r="N804" s="73">
        <v>80.2</v>
      </c>
      <c r="O804" s="73">
        <v>22.277777777777779</v>
      </c>
      <c r="P804" s="73">
        <v>0.80676470588235294</v>
      </c>
      <c r="Q804" s="73">
        <v>0.80676470588235294</v>
      </c>
      <c r="R804" s="73">
        <v>307.58620146455866</v>
      </c>
      <c r="S804" s="73">
        <v>307.58620146455866</v>
      </c>
      <c r="T804" s="73">
        <v>495.16509035344757</v>
      </c>
      <c r="U804" s="73">
        <v>655.11953479789202</v>
      </c>
      <c r="V804" s="73">
        <v>842.69842368678087</v>
      </c>
      <c r="W804" s="73">
        <v>842.69842368678087</v>
      </c>
      <c r="X804" s="73">
        <v>887.25397924233641</v>
      </c>
      <c r="Y804" s="73">
        <v>931.80953479789196</v>
      </c>
      <c r="Z804" s="73">
        <v>1209.8362014645586</v>
      </c>
    </row>
    <row r="805" spans="14:26" x14ac:dyDescent="0.25">
      <c r="N805" s="73">
        <v>80.3</v>
      </c>
      <c r="O805" s="73">
        <v>22.305555555555554</v>
      </c>
      <c r="P805" s="73">
        <v>0.80676470588235294</v>
      </c>
      <c r="Q805" s="73">
        <v>0.80676470588235294</v>
      </c>
      <c r="R805" s="73">
        <v>308.35372755791406</v>
      </c>
      <c r="S805" s="73">
        <v>308.35372755791406</v>
      </c>
      <c r="T805" s="73">
        <v>496.1665053356918</v>
      </c>
      <c r="U805" s="73">
        <v>656.3203942245807</v>
      </c>
      <c r="V805" s="73">
        <v>844.13317200235849</v>
      </c>
      <c r="W805" s="73">
        <v>844.13317200235849</v>
      </c>
      <c r="X805" s="73">
        <v>888.74428311346958</v>
      </c>
      <c r="Y805" s="73">
        <v>933.35539422458078</v>
      </c>
      <c r="Z805" s="73">
        <v>1211.7287275579142</v>
      </c>
    </row>
    <row r="806" spans="14:26" x14ac:dyDescent="0.25">
      <c r="N806" s="73">
        <v>80.400000000000006</v>
      </c>
      <c r="O806" s="73">
        <v>22.333333333333336</v>
      </c>
      <c r="P806" s="73">
        <v>0.80676470588235294</v>
      </c>
      <c r="Q806" s="73">
        <v>0.80676470588235294</v>
      </c>
      <c r="R806" s="73">
        <v>309.12221007007759</v>
      </c>
      <c r="S806" s="73">
        <v>309.12221007007759</v>
      </c>
      <c r="T806" s="73">
        <v>497.16887673674427</v>
      </c>
      <c r="U806" s="73">
        <v>657.52221007007756</v>
      </c>
      <c r="V806" s="73">
        <v>845.56887673674419</v>
      </c>
      <c r="W806" s="73">
        <v>845.56887673674419</v>
      </c>
      <c r="X806" s="73">
        <v>890.23554340341082</v>
      </c>
      <c r="Y806" s="73">
        <v>934.90221007007756</v>
      </c>
      <c r="Z806" s="73">
        <v>1213.6222100700775</v>
      </c>
    </row>
    <row r="807" spans="14:26" x14ac:dyDescent="0.25">
      <c r="N807" s="73">
        <v>80.5</v>
      </c>
      <c r="O807" s="73">
        <v>22.361111111111111</v>
      </c>
      <c r="P807" s="73">
        <v>0.80676470588235294</v>
      </c>
      <c r="Q807" s="73">
        <v>0.80676470588235294</v>
      </c>
      <c r="R807" s="73">
        <v>309.89164900104879</v>
      </c>
      <c r="S807" s="73">
        <v>309.89164900104879</v>
      </c>
      <c r="T807" s="73">
        <v>498.17220455660436</v>
      </c>
      <c r="U807" s="73">
        <v>658.72498233438205</v>
      </c>
      <c r="V807" s="73">
        <v>847.00553788993761</v>
      </c>
      <c r="W807" s="73">
        <v>847.00553788993761</v>
      </c>
      <c r="X807" s="73">
        <v>891.72776011215979</v>
      </c>
      <c r="Y807" s="73">
        <v>936.44998233438207</v>
      </c>
      <c r="Z807" s="73">
        <v>1215.5166490010488</v>
      </c>
    </row>
    <row r="808" spans="14:26" x14ac:dyDescent="0.25">
      <c r="N808" s="73">
        <v>80.599999999999994</v>
      </c>
      <c r="O808" s="73">
        <v>22.388888888888886</v>
      </c>
      <c r="P808" s="73">
        <v>0.80676470588235294</v>
      </c>
      <c r="Q808" s="73">
        <v>0.80676470588235294</v>
      </c>
      <c r="R808" s="73">
        <v>310.66204435082795</v>
      </c>
      <c r="S808" s="73">
        <v>310.66204435082795</v>
      </c>
      <c r="T808" s="73">
        <v>499.17648879527235</v>
      </c>
      <c r="U808" s="73">
        <v>659.92871101749461</v>
      </c>
      <c r="V808" s="73">
        <v>848.443155461939</v>
      </c>
      <c r="W808" s="73">
        <v>848.443155461939</v>
      </c>
      <c r="X808" s="73">
        <v>893.22093323971683</v>
      </c>
      <c r="Y808" s="73">
        <v>937.99871101749454</v>
      </c>
      <c r="Z808" s="73">
        <v>1217.412044350828</v>
      </c>
    </row>
    <row r="809" spans="14:26" x14ac:dyDescent="0.25">
      <c r="N809" s="73">
        <v>80.7</v>
      </c>
      <c r="O809" s="73">
        <v>22.416666666666668</v>
      </c>
      <c r="P809" s="73">
        <v>0.80676470588235294</v>
      </c>
      <c r="Q809" s="73">
        <v>0.80676470588235294</v>
      </c>
      <c r="R809" s="73">
        <v>311.43339611941525</v>
      </c>
      <c r="S809" s="73">
        <v>311.43339611941525</v>
      </c>
      <c r="T809" s="73">
        <v>500.18172945274858</v>
      </c>
      <c r="U809" s="73">
        <v>661.13339611941524</v>
      </c>
      <c r="V809" s="73">
        <v>849.88172945274857</v>
      </c>
      <c r="W809" s="73">
        <v>849.88172945274857</v>
      </c>
      <c r="X809" s="73">
        <v>894.71506278608194</v>
      </c>
      <c r="Y809" s="73">
        <v>939.5483961194152</v>
      </c>
      <c r="Z809" s="73">
        <v>1219.3083961194152</v>
      </c>
    </row>
    <row r="810" spans="14:26" x14ac:dyDescent="0.25">
      <c r="N810" s="73">
        <v>80.8</v>
      </c>
      <c r="O810" s="73">
        <v>22.444444444444443</v>
      </c>
      <c r="P810" s="73">
        <v>0.80676470588235294</v>
      </c>
      <c r="Q810" s="73">
        <v>0.80676470588235294</v>
      </c>
      <c r="R810" s="73">
        <v>312.20570430681022</v>
      </c>
      <c r="S810" s="73">
        <v>312.20570430681022</v>
      </c>
      <c r="T810" s="73">
        <v>501.18792652903244</v>
      </c>
      <c r="U810" s="73">
        <v>662.33903764014349</v>
      </c>
      <c r="V810" s="73">
        <v>851.32125986236576</v>
      </c>
      <c r="W810" s="73">
        <v>851.32125986236576</v>
      </c>
      <c r="X810" s="73">
        <v>896.21014875125468</v>
      </c>
      <c r="Y810" s="73">
        <v>941.09903764014348</v>
      </c>
      <c r="Z810" s="73">
        <v>1221.2057043068103</v>
      </c>
    </row>
    <row r="811" spans="14:26" x14ac:dyDescent="0.25">
      <c r="N811" s="73">
        <v>80.900000000000006</v>
      </c>
      <c r="O811" s="73">
        <v>22.472222222222225</v>
      </c>
      <c r="P811" s="73">
        <v>0.80676470588235294</v>
      </c>
      <c r="Q811" s="73">
        <v>0.80676470588235294</v>
      </c>
      <c r="R811" s="73">
        <v>312.97896891301332</v>
      </c>
      <c r="S811" s="73">
        <v>312.97896891301332</v>
      </c>
      <c r="T811" s="73">
        <v>502.19508002412442</v>
      </c>
      <c r="U811" s="73">
        <v>663.54563557968004</v>
      </c>
      <c r="V811" s="73">
        <v>852.76174669079114</v>
      </c>
      <c r="W811" s="73">
        <v>852.76174669079114</v>
      </c>
      <c r="X811" s="73">
        <v>897.7061911352356</v>
      </c>
      <c r="Y811" s="73">
        <v>942.65063557968006</v>
      </c>
      <c r="Z811" s="73">
        <v>1223.1039689130134</v>
      </c>
    </row>
    <row r="812" spans="14:26" x14ac:dyDescent="0.25">
      <c r="N812" s="73">
        <v>81</v>
      </c>
      <c r="O812" s="73">
        <v>22.5</v>
      </c>
      <c r="P812" s="73">
        <v>0.80676470588235294</v>
      </c>
      <c r="Q812" s="73">
        <v>0.80676470588235294</v>
      </c>
      <c r="R812" s="73">
        <v>313.75318993802415</v>
      </c>
      <c r="S812" s="73">
        <v>313.75318993802415</v>
      </c>
      <c r="T812" s="73">
        <v>503.20318993802414</v>
      </c>
      <c r="U812" s="73">
        <v>664.75318993802421</v>
      </c>
      <c r="V812" s="73">
        <v>854.20318993802414</v>
      </c>
      <c r="W812" s="73">
        <v>854.20318993802414</v>
      </c>
      <c r="X812" s="73">
        <v>899.20318993802414</v>
      </c>
      <c r="Y812" s="73">
        <v>944.20318993802414</v>
      </c>
      <c r="Z812" s="73">
        <v>1225.0031899380242</v>
      </c>
    </row>
    <row r="813" spans="14:26" x14ac:dyDescent="0.25">
      <c r="N813" s="73">
        <v>81.099999999999994</v>
      </c>
      <c r="O813" s="73">
        <v>22.527777777777775</v>
      </c>
      <c r="P813" s="73">
        <v>0.80676470588235294</v>
      </c>
      <c r="Q813" s="73">
        <v>0.80676470588235294</v>
      </c>
      <c r="R813" s="73">
        <v>314.52836738184294</v>
      </c>
      <c r="S813" s="73">
        <v>314.52836738184294</v>
      </c>
      <c r="T813" s="73">
        <v>504.21225627073181</v>
      </c>
      <c r="U813" s="73">
        <v>665.96170071517622</v>
      </c>
      <c r="V813" s="73">
        <v>855.64558960406521</v>
      </c>
      <c r="W813" s="73">
        <v>855.64558960406521</v>
      </c>
      <c r="X813" s="73">
        <v>900.70114515962075</v>
      </c>
      <c r="Y813" s="73">
        <v>945.75670071517629</v>
      </c>
      <c r="Z813" s="73">
        <v>1226.9033673818431</v>
      </c>
    </row>
    <row r="814" spans="14:26" x14ac:dyDescent="0.25">
      <c r="N814" s="73">
        <v>81.2</v>
      </c>
      <c r="O814" s="73">
        <v>22.555555555555557</v>
      </c>
      <c r="P814" s="73">
        <v>0.80676470588235294</v>
      </c>
      <c r="Q814" s="73">
        <v>0.80676470588235294</v>
      </c>
      <c r="R814" s="73">
        <v>315.3045012444698</v>
      </c>
      <c r="S814" s="73">
        <v>315.3045012444698</v>
      </c>
      <c r="T814" s="73">
        <v>505.22227902224756</v>
      </c>
      <c r="U814" s="73">
        <v>667.17116791113654</v>
      </c>
      <c r="V814" s="73">
        <v>857.08894568891424</v>
      </c>
      <c r="W814" s="73">
        <v>857.08894568891424</v>
      </c>
      <c r="X814" s="73">
        <v>902.20005680002532</v>
      </c>
      <c r="Y814" s="73">
        <v>947.31116791113641</v>
      </c>
      <c r="Z814" s="73">
        <v>1228.8045012444697</v>
      </c>
    </row>
    <row r="815" spans="14:26" x14ac:dyDescent="0.25">
      <c r="N815" s="73">
        <v>81.3</v>
      </c>
      <c r="O815" s="73">
        <v>22.583333333333332</v>
      </c>
      <c r="P815" s="73">
        <v>0.80676470588235294</v>
      </c>
      <c r="Q815" s="73">
        <v>0.80676470588235294</v>
      </c>
      <c r="R815" s="73">
        <v>316.0815915259044</v>
      </c>
      <c r="S815" s="73">
        <v>316.0815915259044</v>
      </c>
      <c r="T815" s="73">
        <v>506.23325819257104</v>
      </c>
      <c r="U815" s="73">
        <v>668.38159152590435</v>
      </c>
      <c r="V815" s="73">
        <v>858.533258192571</v>
      </c>
      <c r="W815" s="73">
        <v>858.533258192571</v>
      </c>
      <c r="X815" s="73">
        <v>903.69992485923763</v>
      </c>
      <c r="Y815" s="73">
        <v>948.86659152590437</v>
      </c>
      <c r="Z815" s="73">
        <v>1230.7065915259043</v>
      </c>
    </row>
    <row r="816" spans="14:26" x14ac:dyDescent="0.25">
      <c r="N816" s="73">
        <v>81.400000000000006</v>
      </c>
      <c r="O816" s="73">
        <v>22.611111111111111</v>
      </c>
      <c r="P816" s="73">
        <v>0.80676470588235294</v>
      </c>
      <c r="Q816" s="73">
        <v>0.80676470588235294</v>
      </c>
      <c r="R816" s="73">
        <v>316.85963822614701</v>
      </c>
      <c r="S816" s="73">
        <v>316.85963822614701</v>
      </c>
      <c r="T816" s="73">
        <v>507.2451937817026</v>
      </c>
      <c r="U816" s="73">
        <v>669.59297155948025</v>
      </c>
      <c r="V816" s="73">
        <v>859.97852711503583</v>
      </c>
      <c r="W816" s="73">
        <v>859.97852711503583</v>
      </c>
      <c r="X816" s="73">
        <v>905.200749337258</v>
      </c>
      <c r="Y816" s="73">
        <v>950.42297155948029</v>
      </c>
      <c r="Z816" s="73">
        <v>1232.6096382261469</v>
      </c>
    </row>
    <row r="817" spans="14:26" x14ac:dyDescent="0.25">
      <c r="N817" s="73">
        <v>81.5</v>
      </c>
      <c r="O817" s="73">
        <v>22.638888888888889</v>
      </c>
      <c r="P817" s="73">
        <v>0.80676470588235294</v>
      </c>
      <c r="Q817" s="73">
        <v>0.80676470588235294</v>
      </c>
      <c r="R817" s="73">
        <v>317.63864134519753</v>
      </c>
      <c r="S817" s="73">
        <v>317.63864134519753</v>
      </c>
      <c r="T817" s="73">
        <v>508.258085789642</v>
      </c>
      <c r="U817" s="73">
        <v>670.80530801186421</v>
      </c>
      <c r="V817" s="73">
        <v>861.42475245630862</v>
      </c>
      <c r="W817" s="73">
        <v>861.42475245630862</v>
      </c>
      <c r="X817" s="73">
        <v>906.70253023408645</v>
      </c>
      <c r="Y817" s="73">
        <v>951.98030801186417</v>
      </c>
      <c r="Z817" s="73">
        <v>1234.5136413451976</v>
      </c>
    </row>
    <row r="818" spans="14:26" x14ac:dyDescent="0.25">
      <c r="N818" s="73">
        <v>81.599999999999994</v>
      </c>
      <c r="O818" s="73">
        <v>22.666666666666664</v>
      </c>
      <c r="P818" s="73">
        <v>0.80676470588235294</v>
      </c>
      <c r="Q818" s="73">
        <v>0.80676470588235294</v>
      </c>
      <c r="R818" s="73">
        <v>318.41860088305589</v>
      </c>
      <c r="S818" s="73">
        <v>318.41860088305589</v>
      </c>
      <c r="T818" s="73">
        <v>509.27193421638924</v>
      </c>
      <c r="U818" s="73">
        <v>672.01860088305591</v>
      </c>
      <c r="V818" s="73">
        <v>862.87193421638926</v>
      </c>
      <c r="W818" s="73">
        <v>862.87193421638926</v>
      </c>
      <c r="X818" s="73">
        <v>908.20526754972263</v>
      </c>
      <c r="Y818" s="73">
        <v>953.53860088305589</v>
      </c>
      <c r="Z818" s="73">
        <v>1236.4186008830559</v>
      </c>
    </row>
    <row r="819" spans="14:26" x14ac:dyDescent="0.25">
      <c r="N819" s="73">
        <v>81.7</v>
      </c>
      <c r="O819" s="73">
        <v>22.694444444444446</v>
      </c>
      <c r="P819" s="73">
        <v>0.80676470588235294</v>
      </c>
      <c r="Q819" s="73">
        <v>0.80676470588235294</v>
      </c>
      <c r="R819" s="73">
        <v>319.19951683972232</v>
      </c>
      <c r="S819" s="73">
        <v>319.19951683972232</v>
      </c>
      <c r="T819" s="73">
        <v>510.28673906194456</v>
      </c>
      <c r="U819" s="73">
        <v>673.23285017305557</v>
      </c>
      <c r="V819" s="73">
        <v>864.32007239527786</v>
      </c>
      <c r="W819" s="73">
        <v>864.32007239527786</v>
      </c>
      <c r="X819" s="73">
        <v>909.70896128416678</v>
      </c>
      <c r="Y819" s="73">
        <v>955.09785017305558</v>
      </c>
      <c r="Z819" s="73">
        <v>1238.3245168397223</v>
      </c>
    </row>
    <row r="820" spans="14:26" x14ac:dyDescent="0.25">
      <c r="N820" s="73">
        <v>81.8</v>
      </c>
      <c r="O820" s="73">
        <v>22.722222222222221</v>
      </c>
      <c r="P820" s="73">
        <v>0.80676470588235294</v>
      </c>
      <c r="Q820" s="73">
        <v>0.80676470588235294</v>
      </c>
      <c r="R820" s="73">
        <v>319.98138921519649</v>
      </c>
      <c r="S820" s="73">
        <v>319.98138921519649</v>
      </c>
      <c r="T820" s="73">
        <v>511.30250032630761</v>
      </c>
      <c r="U820" s="73">
        <v>674.44805588186318</v>
      </c>
      <c r="V820" s="73">
        <v>865.76916699297431</v>
      </c>
      <c r="W820" s="73">
        <v>865.76916699297431</v>
      </c>
      <c r="X820" s="73">
        <v>911.21361143741876</v>
      </c>
      <c r="Y820" s="73">
        <v>956.65805588186322</v>
      </c>
      <c r="Z820" s="73">
        <v>1240.2313892151965</v>
      </c>
    </row>
    <row r="821" spans="14:26" x14ac:dyDescent="0.25">
      <c r="N821" s="73">
        <v>81.900000000000006</v>
      </c>
      <c r="O821" s="73">
        <v>22.75</v>
      </c>
      <c r="P821" s="73">
        <v>0.80676470588235294</v>
      </c>
      <c r="Q821" s="73">
        <v>0.80676470588235294</v>
      </c>
      <c r="R821" s="73">
        <v>320.76421800947872</v>
      </c>
      <c r="S821" s="73">
        <v>320.76421800947872</v>
      </c>
      <c r="T821" s="73">
        <v>512.31921800947873</v>
      </c>
      <c r="U821" s="73">
        <v>675.66421800947865</v>
      </c>
      <c r="V821" s="73">
        <v>867.21921800947871</v>
      </c>
      <c r="W821" s="73">
        <v>867.21921800947871</v>
      </c>
      <c r="X821" s="73">
        <v>912.71921800947871</v>
      </c>
      <c r="Y821" s="73">
        <v>958.21921800947871</v>
      </c>
      <c r="Z821" s="73">
        <v>1242.1392180094788</v>
      </c>
    </row>
    <row r="822" spans="14:26" x14ac:dyDescent="0.25">
      <c r="N822" s="73">
        <v>82</v>
      </c>
      <c r="O822" s="73">
        <v>22.777777777777779</v>
      </c>
      <c r="P822" s="73">
        <v>0.80676470588235294</v>
      </c>
      <c r="Q822" s="73">
        <v>0.80676470588235294</v>
      </c>
      <c r="R822" s="73">
        <v>321.54800322256887</v>
      </c>
      <c r="S822" s="73">
        <v>321.54800322256887</v>
      </c>
      <c r="T822" s="73">
        <v>513.3368921114577</v>
      </c>
      <c r="U822" s="73">
        <v>676.88133655590218</v>
      </c>
      <c r="V822" s="73">
        <v>868.67022544479096</v>
      </c>
      <c r="W822" s="73">
        <v>868.67022544479096</v>
      </c>
      <c r="X822" s="73">
        <v>914.2257810003465</v>
      </c>
      <c r="Y822" s="73">
        <v>959.78133655590204</v>
      </c>
      <c r="Z822" s="73">
        <v>1244.0480032225687</v>
      </c>
    </row>
    <row r="823" spans="14:26" x14ac:dyDescent="0.25">
      <c r="N823" s="73">
        <v>82.1</v>
      </c>
      <c r="O823" s="73">
        <v>22.805555555555554</v>
      </c>
      <c r="P823" s="73">
        <v>0.80676470588235294</v>
      </c>
      <c r="Q823" s="73">
        <v>0.80676470588235294</v>
      </c>
      <c r="R823" s="73">
        <v>322.33274485446674</v>
      </c>
      <c r="S823" s="73">
        <v>322.33274485446674</v>
      </c>
      <c r="T823" s="73">
        <v>514.35552263224452</v>
      </c>
      <c r="U823" s="73">
        <v>678.09941152113345</v>
      </c>
      <c r="V823" s="73">
        <v>870.12218929891128</v>
      </c>
      <c r="W823" s="73">
        <v>870.12218929891128</v>
      </c>
      <c r="X823" s="73">
        <v>915.73330041002237</v>
      </c>
      <c r="Y823" s="73">
        <v>961.34441152113345</v>
      </c>
      <c r="Z823" s="73">
        <v>1245.9577448544669</v>
      </c>
    </row>
    <row r="824" spans="14:26" x14ac:dyDescent="0.25">
      <c r="N824" s="73">
        <v>82.2</v>
      </c>
      <c r="O824" s="73">
        <v>22.833333333333332</v>
      </c>
      <c r="P824" s="73">
        <v>0.80676470588235294</v>
      </c>
      <c r="Q824" s="73">
        <v>0.80676470588235294</v>
      </c>
      <c r="R824" s="73">
        <v>323.11844290517274</v>
      </c>
      <c r="S824" s="73">
        <v>323.11844290517274</v>
      </c>
      <c r="T824" s="73">
        <v>515.3751095718394</v>
      </c>
      <c r="U824" s="73">
        <v>679.31844290517279</v>
      </c>
      <c r="V824" s="73">
        <v>871.57510957183945</v>
      </c>
      <c r="W824" s="73">
        <v>871.57510957183945</v>
      </c>
      <c r="X824" s="73">
        <v>917.24177623850608</v>
      </c>
      <c r="Y824" s="73">
        <v>962.90844290517282</v>
      </c>
      <c r="Z824" s="73">
        <v>1247.8684429051727</v>
      </c>
    </row>
    <row r="825" spans="14:26" x14ac:dyDescent="0.25">
      <c r="N825" s="73">
        <v>82.3</v>
      </c>
      <c r="O825" s="73">
        <v>22.861111111111111</v>
      </c>
      <c r="P825" s="73">
        <v>0.80676470588235294</v>
      </c>
      <c r="Q825" s="73">
        <v>0.80676470588235294</v>
      </c>
      <c r="R825" s="73">
        <v>323.90509737468665</v>
      </c>
      <c r="S825" s="73">
        <v>323.90509737468665</v>
      </c>
      <c r="T825" s="73">
        <v>516.39565293024225</v>
      </c>
      <c r="U825" s="73">
        <v>680.53843070801997</v>
      </c>
      <c r="V825" s="73">
        <v>873.02898626357558</v>
      </c>
      <c r="W825" s="73">
        <v>873.02898626357558</v>
      </c>
      <c r="X825" s="73">
        <v>918.75120848579775</v>
      </c>
      <c r="Y825" s="73">
        <v>964.47343070802003</v>
      </c>
      <c r="Z825" s="73">
        <v>1249.7800973746866</v>
      </c>
    </row>
    <row r="826" spans="14:26" x14ac:dyDescent="0.25">
      <c r="N826" s="73">
        <v>82.4</v>
      </c>
      <c r="O826" s="73">
        <v>22.888888888888889</v>
      </c>
      <c r="P826" s="73">
        <v>0.80676470588235294</v>
      </c>
      <c r="Q826" s="73">
        <v>0.80676470588235294</v>
      </c>
      <c r="R826" s="73">
        <v>324.69270826300846</v>
      </c>
      <c r="S826" s="73">
        <v>324.69270826300846</v>
      </c>
      <c r="T826" s="73">
        <v>517.41715270745294</v>
      </c>
      <c r="U826" s="73">
        <v>681.75937492967512</v>
      </c>
      <c r="V826" s="73">
        <v>874.48381937411955</v>
      </c>
      <c r="W826" s="73">
        <v>874.48381937411955</v>
      </c>
      <c r="X826" s="73">
        <v>920.26159715189738</v>
      </c>
      <c r="Y826" s="73">
        <v>966.03937492967509</v>
      </c>
      <c r="Z826" s="73">
        <v>1251.6927082630084</v>
      </c>
    </row>
    <row r="827" spans="14:26" x14ac:dyDescent="0.25">
      <c r="N827" s="73">
        <v>82.5</v>
      </c>
      <c r="O827" s="73">
        <v>22.916666666666668</v>
      </c>
      <c r="P827" s="73">
        <v>0.80676470588235294</v>
      </c>
      <c r="Q827" s="73">
        <v>0.80676470588235294</v>
      </c>
      <c r="R827" s="73">
        <v>325.48127557013822</v>
      </c>
      <c r="S827" s="73">
        <v>325.48127557013822</v>
      </c>
      <c r="T827" s="73">
        <v>518.43960890347159</v>
      </c>
      <c r="U827" s="73">
        <v>682.98127557013822</v>
      </c>
      <c r="V827" s="73">
        <v>875.93960890347159</v>
      </c>
      <c r="W827" s="73">
        <v>875.93960890347159</v>
      </c>
      <c r="X827" s="73">
        <v>921.77294223680497</v>
      </c>
      <c r="Y827" s="73">
        <v>967.60627557013822</v>
      </c>
      <c r="Z827" s="73">
        <v>1253.6062755701382</v>
      </c>
    </row>
    <row r="828" spans="14:26" x14ac:dyDescent="0.25">
      <c r="N828" s="73">
        <v>82.6</v>
      </c>
      <c r="O828" s="73">
        <v>22.944444444444443</v>
      </c>
      <c r="P828" s="73">
        <v>0.80676470588235294</v>
      </c>
      <c r="Q828" s="73">
        <v>0.80676470588235294</v>
      </c>
      <c r="R828" s="73">
        <v>326.27079929607578</v>
      </c>
      <c r="S828" s="73">
        <v>326.27079929607578</v>
      </c>
      <c r="T828" s="73">
        <v>519.46302151829798</v>
      </c>
      <c r="U828" s="73">
        <v>684.20413262940906</v>
      </c>
      <c r="V828" s="73">
        <v>877.39635485163126</v>
      </c>
      <c r="W828" s="73">
        <v>877.39635485163126</v>
      </c>
      <c r="X828" s="73">
        <v>923.28524374052017</v>
      </c>
      <c r="Y828" s="73">
        <v>969.17413262940909</v>
      </c>
      <c r="Z828" s="73">
        <v>1255.5207992960757</v>
      </c>
    </row>
    <row r="829" spans="14:26" x14ac:dyDescent="0.25">
      <c r="N829" s="73">
        <v>82.7</v>
      </c>
      <c r="O829" s="73">
        <v>22.972222222222221</v>
      </c>
      <c r="P829" s="73">
        <v>0.80676470588235294</v>
      </c>
      <c r="Q829" s="73">
        <v>0.80676470588235294</v>
      </c>
      <c r="R829" s="73">
        <v>327.06127944082135</v>
      </c>
      <c r="S829" s="73">
        <v>327.06127944082135</v>
      </c>
      <c r="T829" s="73">
        <v>520.48739055193244</v>
      </c>
      <c r="U829" s="73">
        <v>685.42794610748797</v>
      </c>
      <c r="V829" s="73">
        <v>878.85405721859911</v>
      </c>
      <c r="W829" s="73">
        <v>878.85405721859911</v>
      </c>
      <c r="X829" s="73">
        <v>924.79850166304357</v>
      </c>
      <c r="Y829" s="73">
        <v>970.74294610748802</v>
      </c>
      <c r="Z829" s="73">
        <v>1257.4362794408214</v>
      </c>
    </row>
    <row r="830" spans="14:26" x14ac:dyDescent="0.25">
      <c r="N830" s="73">
        <v>82.8</v>
      </c>
      <c r="O830" s="73">
        <v>23</v>
      </c>
      <c r="P830" s="73">
        <v>0.80676470588235294</v>
      </c>
      <c r="Q830" s="73">
        <v>0.80676470588235294</v>
      </c>
      <c r="R830" s="73">
        <v>327.85271600437483</v>
      </c>
      <c r="S830" s="73">
        <v>327.85271600437483</v>
      </c>
      <c r="T830" s="73">
        <v>521.51271600437485</v>
      </c>
      <c r="U830" s="73">
        <v>686.65271600437484</v>
      </c>
      <c r="V830" s="73">
        <v>880.31271600437481</v>
      </c>
      <c r="W830" s="73">
        <v>880.31271600437481</v>
      </c>
      <c r="X830" s="73">
        <v>926.31271600437481</v>
      </c>
      <c r="Y830" s="73">
        <v>972.31271600437481</v>
      </c>
      <c r="Z830" s="73">
        <v>1259.3527160043748</v>
      </c>
    </row>
    <row r="831" spans="14:26" x14ac:dyDescent="0.25">
      <c r="N831" s="73">
        <v>82.9</v>
      </c>
      <c r="O831" s="73">
        <v>23.027777777777779</v>
      </c>
      <c r="P831" s="73">
        <v>0.80676470588235294</v>
      </c>
      <c r="Q831" s="73">
        <v>0.80676470588235294</v>
      </c>
      <c r="R831" s="73">
        <v>328.6451089867362</v>
      </c>
      <c r="S831" s="73">
        <v>328.6451089867362</v>
      </c>
      <c r="T831" s="73">
        <v>522.53899787562511</v>
      </c>
      <c r="U831" s="73">
        <v>687.87844232006955</v>
      </c>
      <c r="V831" s="73">
        <v>881.77233120895846</v>
      </c>
      <c r="W831" s="73">
        <v>881.77233120895846</v>
      </c>
      <c r="X831" s="73">
        <v>927.82788676451401</v>
      </c>
      <c r="Y831" s="73">
        <v>973.88344232006955</v>
      </c>
      <c r="Z831" s="73">
        <v>1261.2701089867362</v>
      </c>
    </row>
    <row r="832" spans="14:26" x14ac:dyDescent="0.25">
      <c r="N832" s="73">
        <v>83</v>
      </c>
      <c r="O832" s="73">
        <v>23.055555555555554</v>
      </c>
      <c r="P832" s="73">
        <v>0.80676470588235294</v>
      </c>
      <c r="Q832" s="73">
        <v>0.80676470588235294</v>
      </c>
      <c r="R832" s="73">
        <v>329.43845838790543</v>
      </c>
      <c r="S832" s="73">
        <v>329.43845838790543</v>
      </c>
      <c r="T832" s="73">
        <v>523.56623616568322</v>
      </c>
      <c r="U832" s="73">
        <v>689.10512505457211</v>
      </c>
      <c r="V832" s="73">
        <v>883.23290283234996</v>
      </c>
      <c r="W832" s="73">
        <v>883.23290283234996</v>
      </c>
      <c r="X832" s="73">
        <v>929.34401394346105</v>
      </c>
      <c r="Y832" s="73">
        <v>975.45512505457214</v>
      </c>
      <c r="Z832" s="73">
        <v>1263.1884583879055</v>
      </c>
    </row>
    <row r="833" spans="14:26" x14ac:dyDescent="0.25">
      <c r="N833" s="73">
        <v>83.1</v>
      </c>
      <c r="O833" s="73">
        <v>23.083333333333332</v>
      </c>
      <c r="P833" s="73">
        <v>0.80676470588235294</v>
      </c>
      <c r="Q833" s="73">
        <v>0.80676470588235294</v>
      </c>
      <c r="R833" s="73">
        <v>330.23276420788267</v>
      </c>
      <c r="S833" s="73">
        <v>330.23276420788267</v>
      </c>
      <c r="T833" s="73">
        <v>524.59443087454929</v>
      </c>
      <c r="U833" s="73">
        <v>690.33276420788263</v>
      </c>
      <c r="V833" s="73">
        <v>884.6944308745492</v>
      </c>
      <c r="W833" s="73">
        <v>884.6944308745492</v>
      </c>
      <c r="X833" s="73">
        <v>930.86109754121583</v>
      </c>
      <c r="Y833" s="73">
        <v>977.02776420788257</v>
      </c>
      <c r="Z833" s="73">
        <v>1265.1077642078826</v>
      </c>
    </row>
    <row r="834" spans="14:26" x14ac:dyDescent="0.25">
      <c r="N834" s="73">
        <v>83.2</v>
      </c>
      <c r="O834" s="73">
        <v>23.111111111111111</v>
      </c>
      <c r="P834" s="73">
        <v>0.80676470588235294</v>
      </c>
      <c r="Q834" s="73">
        <v>0.80676470588235294</v>
      </c>
      <c r="R834" s="73">
        <v>331.02802644666787</v>
      </c>
      <c r="S834" s="73">
        <v>331.02802644666787</v>
      </c>
      <c r="T834" s="73">
        <v>525.62358200222343</v>
      </c>
      <c r="U834" s="73">
        <v>691.56135978000111</v>
      </c>
      <c r="V834" s="73">
        <v>886.15691533555673</v>
      </c>
      <c r="W834" s="73">
        <v>886.15691533555673</v>
      </c>
      <c r="X834" s="73">
        <v>932.3791375577789</v>
      </c>
      <c r="Y834" s="73">
        <v>978.60135978000119</v>
      </c>
      <c r="Z834" s="73">
        <v>1267.0280264466678</v>
      </c>
    </row>
    <row r="835" spans="14:26" x14ac:dyDescent="0.25">
      <c r="N835" s="73">
        <v>83.3</v>
      </c>
      <c r="O835" s="73">
        <v>23.138888888888889</v>
      </c>
      <c r="P835" s="73">
        <v>0.80676470588235294</v>
      </c>
      <c r="Q835" s="73">
        <v>0.80676470588235294</v>
      </c>
      <c r="R835" s="73">
        <v>331.82424510426097</v>
      </c>
      <c r="S835" s="73">
        <v>331.82424510426097</v>
      </c>
      <c r="T835" s="73">
        <v>526.65368954870542</v>
      </c>
      <c r="U835" s="73">
        <v>692.79091177092755</v>
      </c>
      <c r="V835" s="73">
        <v>887.62035621537211</v>
      </c>
      <c r="W835" s="73">
        <v>887.62035621537211</v>
      </c>
      <c r="X835" s="73">
        <v>933.89813399314994</v>
      </c>
      <c r="Y835" s="73">
        <v>980.17591177092766</v>
      </c>
      <c r="Z835" s="73">
        <v>1268.9492451042611</v>
      </c>
    </row>
    <row r="836" spans="14:26" x14ac:dyDescent="0.25">
      <c r="N836" s="73">
        <v>83.4</v>
      </c>
      <c r="O836" s="73">
        <v>23.166666666666668</v>
      </c>
      <c r="P836" s="73">
        <v>0.80676470588235294</v>
      </c>
      <c r="Q836" s="73">
        <v>0.80676470588235294</v>
      </c>
      <c r="R836" s="73">
        <v>332.62142018066191</v>
      </c>
      <c r="S836" s="73">
        <v>332.62142018066191</v>
      </c>
      <c r="T836" s="73">
        <v>527.68475351399525</v>
      </c>
      <c r="U836" s="73">
        <v>694.02142018066195</v>
      </c>
      <c r="V836" s="73">
        <v>889.08475351399534</v>
      </c>
      <c r="W836" s="73">
        <v>889.08475351399534</v>
      </c>
      <c r="X836" s="73">
        <v>935.41808684732871</v>
      </c>
      <c r="Y836" s="73">
        <v>981.75142018066197</v>
      </c>
      <c r="Z836" s="73">
        <v>1270.871420180662</v>
      </c>
    </row>
    <row r="837" spans="14:26" x14ac:dyDescent="0.25">
      <c r="N837" s="73">
        <v>83.5</v>
      </c>
      <c r="O837" s="73">
        <v>23.194444444444443</v>
      </c>
      <c r="P837" s="73">
        <v>0.80676470588235294</v>
      </c>
      <c r="Q837" s="73">
        <v>0.80676470588235294</v>
      </c>
      <c r="R837" s="73">
        <v>333.41955167587076</v>
      </c>
      <c r="S837" s="73">
        <v>333.41955167587076</v>
      </c>
      <c r="T837" s="73">
        <v>528.71677389809292</v>
      </c>
      <c r="U837" s="73">
        <v>695.25288500920408</v>
      </c>
      <c r="V837" s="73">
        <v>890.55010723142618</v>
      </c>
      <c r="W837" s="73">
        <v>890.55010723142618</v>
      </c>
      <c r="X837" s="73">
        <v>936.9389961203151</v>
      </c>
      <c r="Y837" s="73">
        <v>983.32788500920401</v>
      </c>
      <c r="Z837" s="73">
        <v>1272.7945516758707</v>
      </c>
    </row>
    <row r="838" spans="14:26" x14ac:dyDescent="0.25">
      <c r="N838" s="73">
        <v>83.6</v>
      </c>
      <c r="O838" s="73">
        <v>23.222222222222221</v>
      </c>
      <c r="P838" s="73">
        <v>0.80676470588235294</v>
      </c>
      <c r="Q838" s="73">
        <v>0.80676470588235294</v>
      </c>
      <c r="R838" s="73">
        <v>334.21863958988763</v>
      </c>
      <c r="S838" s="73">
        <v>334.21863958988763</v>
      </c>
      <c r="T838" s="73">
        <v>529.74975070099867</v>
      </c>
      <c r="U838" s="73">
        <v>696.48530625655428</v>
      </c>
      <c r="V838" s="73">
        <v>892.01641736766533</v>
      </c>
      <c r="W838" s="73">
        <v>892.01641736766533</v>
      </c>
      <c r="X838" s="73">
        <v>938.46086181210978</v>
      </c>
      <c r="Y838" s="73">
        <v>984.90530625655424</v>
      </c>
      <c r="Z838" s="73">
        <v>1274.7186395898875</v>
      </c>
    </row>
    <row r="839" spans="14:26" x14ac:dyDescent="0.25">
      <c r="N839" s="73">
        <v>83.7</v>
      </c>
      <c r="O839" s="73">
        <v>23.25</v>
      </c>
      <c r="P839" s="73">
        <v>0.80676470588235294</v>
      </c>
      <c r="Q839" s="73">
        <v>0.80676470588235294</v>
      </c>
      <c r="R839" s="73">
        <v>335.0186839227124</v>
      </c>
      <c r="S839" s="73">
        <v>335.0186839227124</v>
      </c>
      <c r="T839" s="73">
        <v>530.78368392271238</v>
      </c>
      <c r="U839" s="73">
        <v>697.71868392271244</v>
      </c>
      <c r="V839" s="73">
        <v>893.48368392271232</v>
      </c>
      <c r="W839" s="73">
        <v>893.48368392271232</v>
      </c>
      <c r="X839" s="73">
        <v>939.98368392271232</v>
      </c>
      <c r="Y839" s="73">
        <v>986.48368392271232</v>
      </c>
      <c r="Z839" s="73">
        <v>1276.6436839227124</v>
      </c>
    </row>
    <row r="840" spans="14:26" x14ac:dyDescent="0.25">
      <c r="N840" s="73">
        <v>83.8</v>
      </c>
      <c r="O840" s="73">
        <v>23.277777777777775</v>
      </c>
      <c r="P840" s="73">
        <v>0.80676470588235294</v>
      </c>
      <c r="Q840" s="73">
        <v>0.80676470588235294</v>
      </c>
      <c r="R840" s="73">
        <v>335.81968467434501</v>
      </c>
      <c r="S840" s="73">
        <v>335.81968467434501</v>
      </c>
      <c r="T840" s="73">
        <v>531.81857356323394</v>
      </c>
      <c r="U840" s="73">
        <v>698.95301800767834</v>
      </c>
      <c r="V840" s="73">
        <v>894.95190689656727</v>
      </c>
      <c r="W840" s="73">
        <v>894.95190689656727</v>
      </c>
      <c r="X840" s="73">
        <v>941.50746245212281</v>
      </c>
      <c r="Y840" s="73">
        <v>988.06301800767835</v>
      </c>
      <c r="Z840" s="73">
        <v>1278.5696846743449</v>
      </c>
    </row>
    <row r="841" spans="14:26" x14ac:dyDescent="0.25">
      <c r="N841" s="73">
        <v>83.9</v>
      </c>
      <c r="O841" s="73">
        <v>23.305555555555557</v>
      </c>
      <c r="P841" s="73">
        <v>0.80676470588235294</v>
      </c>
      <c r="Q841" s="73">
        <v>0.80676470588235294</v>
      </c>
      <c r="R841" s="73">
        <v>336.6216418447857</v>
      </c>
      <c r="S841" s="73">
        <v>336.6216418447857</v>
      </c>
      <c r="T841" s="73">
        <v>532.85441962256346</v>
      </c>
      <c r="U841" s="73">
        <v>700.18830851145231</v>
      </c>
      <c r="V841" s="73">
        <v>896.42108628923006</v>
      </c>
      <c r="W841" s="73">
        <v>896.42108628923006</v>
      </c>
      <c r="X841" s="73">
        <v>943.03219740034115</v>
      </c>
      <c r="Y841" s="73">
        <v>989.64330851145223</v>
      </c>
      <c r="Z841" s="73">
        <v>1280.4966418447857</v>
      </c>
    </row>
    <row r="842" spans="14:26" x14ac:dyDescent="0.25">
      <c r="N842" s="73">
        <v>84</v>
      </c>
      <c r="O842" s="73">
        <v>23.333333333333332</v>
      </c>
      <c r="P842" s="73">
        <v>0.80676470588235294</v>
      </c>
      <c r="Q842" s="73">
        <v>0.80676470588235294</v>
      </c>
      <c r="R842" s="73">
        <v>337.42455543403412</v>
      </c>
      <c r="S842" s="73">
        <v>337.42455543403412</v>
      </c>
      <c r="T842" s="73">
        <v>533.89122210070082</v>
      </c>
      <c r="U842" s="73">
        <v>701.42455543403412</v>
      </c>
      <c r="V842" s="73">
        <v>897.89122210070082</v>
      </c>
      <c r="W842" s="73">
        <v>897.89122210070082</v>
      </c>
      <c r="X842" s="73">
        <v>944.55788876736744</v>
      </c>
      <c r="Y842" s="73">
        <v>991.22455543403419</v>
      </c>
      <c r="Z842" s="73">
        <v>1282.4245554340341</v>
      </c>
    </row>
    <row r="843" spans="14:26" x14ac:dyDescent="0.25">
      <c r="N843" s="73">
        <v>84.1</v>
      </c>
      <c r="O843" s="73">
        <v>23.361111111111111</v>
      </c>
      <c r="P843" s="73">
        <v>0.80676470588235294</v>
      </c>
      <c r="Q843" s="73">
        <v>0.80676470588235294</v>
      </c>
      <c r="R843" s="73">
        <v>338.22842544209061</v>
      </c>
      <c r="S843" s="73">
        <v>338.22842544209061</v>
      </c>
      <c r="T843" s="73">
        <v>534.92898099764614</v>
      </c>
      <c r="U843" s="73">
        <v>702.661758775424</v>
      </c>
      <c r="V843" s="73">
        <v>899.36231433097942</v>
      </c>
      <c r="W843" s="73">
        <v>899.36231433097942</v>
      </c>
      <c r="X843" s="73">
        <v>946.08453655320159</v>
      </c>
      <c r="Y843" s="73">
        <v>992.80675877542387</v>
      </c>
      <c r="Z843" s="73">
        <v>1284.3534254420906</v>
      </c>
    </row>
    <row r="844" spans="14:26" x14ac:dyDescent="0.25">
      <c r="N844" s="73">
        <v>84.2</v>
      </c>
      <c r="O844" s="73">
        <v>23.388888888888889</v>
      </c>
      <c r="P844" s="73">
        <v>0.80676470588235294</v>
      </c>
      <c r="Q844" s="73">
        <v>0.80676470588235294</v>
      </c>
      <c r="R844" s="73">
        <v>339.03325186895501</v>
      </c>
      <c r="S844" s="73">
        <v>339.03325186895501</v>
      </c>
      <c r="T844" s="73">
        <v>535.96769631339941</v>
      </c>
      <c r="U844" s="73">
        <v>703.89991853562174</v>
      </c>
      <c r="V844" s="73">
        <v>900.83436298006609</v>
      </c>
      <c r="W844" s="73">
        <v>900.83436298006609</v>
      </c>
      <c r="X844" s="73">
        <v>947.61214075784392</v>
      </c>
      <c r="Y844" s="73">
        <v>994.38991853562163</v>
      </c>
      <c r="Z844" s="73">
        <v>1286.2832518689549</v>
      </c>
    </row>
    <row r="845" spans="14:26" x14ac:dyDescent="0.25">
      <c r="N845" s="73">
        <v>84.3</v>
      </c>
      <c r="O845" s="73">
        <v>23.416666666666664</v>
      </c>
      <c r="P845" s="73">
        <v>0.80676470588235294</v>
      </c>
      <c r="Q845" s="73">
        <v>0.80676470588235294</v>
      </c>
      <c r="R845" s="73">
        <v>339.83903471462719</v>
      </c>
      <c r="S845" s="73">
        <v>339.83903471462719</v>
      </c>
      <c r="T845" s="73">
        <v>537.00736804796054</v>
      </c>
      <c r="U845" s="73">
        <v>705.1390347146272</v>
      </c>
      <c r="V845" s="73">
        <v>902.30736804796061</v>
      </c>
      <c r="W845" s="73">
        <v>902.30736804796061</v>
      </c>
      <c r="X845" s="73">
        <v>949.14070138129398</v>
      </c>
      <c r="Y845" s="73">
        <v>995.97403471462724</v>
      </c>
      <c r="Z845" s="73">
        <v>1288.2140347146274</v>
      </c>
    </row>
    <row r="846" spans="14:26" x14ac:dyDescent="0.25">
      <c r="N846" s="73">
        <v>84.4</v>
      </c>
      <c r="O846" s="73">
        <v>23.444444444444446</v>
      </c>
      <c r="P846" s="73">
        <v>0.80676470588235294</v>
      </c>
      <c r="Q846" s="73">
        <v>0.80676470588235294</v>
      </c>
      <c r="R846" s="73">
        <v>340.64577397910745</v>
      </c>
      <c r="S846" s="73">
        <v>340.64577397910745</v>
      </c>
      <c r="T846" s="73">
        <v>538.04799620132962</v>
      </c>
      <c r="U846" s="73">
        <v>706.37910731244074</v>
      </c>
      <c r="V846" s="73">
        <v>903.78132953466297</v>
      </c>
      <c r="W846" s="73">
        <v>903.78132953466297</v>
      </c>
      <c r="X846" s="73">
        <v>950.67021842355189</v>
      </c>
      <c r="Y846" s="73">
        <v>997.5591073124408</v>
      </c>
      <c r="Z846" s="73">
        <v>1290.1457739791074</v>
      </c>
    </row>
    <row r="847" spans="14:26" x14ac:dyDescent="0.25">
      <c r="N847" s="73">
        <v>84.5</v>
      </c>
      <c r="O847" s="73">
        <v>23.472222222222221</v>
      </c>
      <c r="P847" s="73">
        <v>0.80676470588235294</v>
      </c>
      <c r="Q847" s="73">
        <v>0.80676470588235294</v>
      </c>
      <c r="R847" s="73">
        <v>341.45346966239549</v>
      </c>
      <c r="S847" s="73">
        <v>341.45346966239549</v>
      </c>
      <c r="T847" s="73">
        <v>539.08958077350667</v>
      </c>
      <c r="U847" s="73">
        <v>707.62013632906212</v>
      </c>
      <c r="V847" s="73">
        <v>905.2562474401733</v>
      </c>
      <c r="W847" s="73">
        <v>905.2562474401733</v>
      </c>
      <c r="X847" s="73">
        <v>952.20069188461775</v>
      </c>
      <c r="Y847" s="73">
        <v>999.14513632906221</v>
      </c>
      <c r="Z847" s="73">
        <v>1292.0784696623955</v>
      </c>
    </row>
    <row r="848" spans="14:26" x14ac:dyDescent="0.25">
      <c r="N848" s="73">
        <v>84.6</v>
      </c>
      <c r="O848" s="73">
        <v>23.499999999999996</v>
      </c>
      <c r="P848" s="73">
        <v>0.80676470588235294</v>
      </c>
      <c r="Q848" s="73">
        <v>0.80676470588235294</v>
      </c>
      <c r="R848" s="73">
        <v>342.26212176449144</v>
      </c>
      <c r="S848" s="73">
        <v>342.26212176449144</v>
      </c>
      <c r="T848" s="73">
        <v>540.13212176449144</v>
      </c>
      <c r="U848" s="73">
        <v>708.86212176449135</v>
      </c>
      <c r="V848" s="73">
        <v>906.73212176449147</v>
      </c>
      <c r="W848" s="73">
        <v>906.73212176449147</v>
      </c>
      <c r="X848" s="73">
        <v>953.73212176449147</v>
      </c>
      <c r="Y848" s="73">
        <v>1000.7321217644915</v>
      </c>
      <c r="Z848" s="73">
        <v>1294.0121217644914</v>
      </c>
    </row>
    <row r="849" spans="14:26" x14ac:dyDescent="0.25">
      <c r="N849" s="73">
        <v>84.7</v>
      </c>
      <c r="O849" s="73">
        <v>23.527777777777779</v>
      </c>
      <c r="P849" s="73">
        <v>0.80676470588235294</v>
      </c>
      <c r="Q849" s="73">
        <v>0.80676470588235294</v>
      </c>
      <c r="R849" s="73">
        <v>343.07173028539546</v>
      </c>
      <c r="S849" s="73">
        <v>343.07173028539546</v>
      </c>
      <c r="T849" s="73">
        <v>541.17561917428429</v>
      </c>
      <c r="U849" s="73">
        <v>710.10506361872876</v>
      </c>
      <c r="V849" s="73">
        <v>908.2089525076176</v>
      </c>
      <c r="W849" s="73">
        <v>908.2089525076176</v>
      </c>
      <c r="X849" s="73">
        <v>955.26450806317314</v>
      </c>
      <c r="Y849" s="73">
        <v>1002.3200636187287</v>
      </c>
      <c r="Z849" s="73">
        <v>1295.9467302853955</v>
      </c>
    </row>
    <row r="850" spans="14:26" x14ac:dyDescent="0.25">
      <c r="N850" s="73">
        <v>84.8</v>
      </c>
      <c r="O850" s="73">
        <v>23.555555555555554</v>
      </c>
      <c r="P850" s="73">
        <v>0.80676470588235294</v>
      </c>
      <c r="Q850" s="73">
        <v>0.80676470588235294</v>
      </c>
      <c r="R850" s="73">
        <v>343.88229522510721</v>
      </c>
      <c r="S850" s="73">
        <v>343.88229522510721</v>
      </c>
      <c r="T850" s="73">
        <v>542.22007300288499</v>
      </c>
      <c r="U850" s="73">
        <v>711.34896189177391</v>
      </c>
      <c r="V850" s="73">
        <v>909.68673966955168</v>
      </c>
      <c r="W850" s="73">
        <v>909.68673966955168</v>
      </c>
      <c r="X850" s="73">
        <v>956.79785078066277</v>
      </c>
      <c r="Y850" s="73">
        <v>1003.908961891774</v>
      </c>
      <c r="Z850" s="73">
        <v>1297.8822952251073</v>
      </c>
    </row>
    <row r="851" spans="14:26" x14ac:dyDescent="0.25">
      <c r="N851" s="73">
        <v>84.9</v>
      </c>
      <c r="O851" s="73">
        <v>23.583333333333336</v>
      </c>
      <c r="P851" s="73">
        <v>0.80676470588235294</v>
      </c>
      <c r="Q851" s="73">
        <v>0.80676470588235294</v>
      </c>
      <c r="R851" s="73">
        <v>344.6938165836271</v>
      </c>
      <c r="S851" s="73">
        <v>344.6938165836271</v>
      </c>
      <c r="T851" s="73">
        <v>543.26548325029376</v>
      </c>
      <c r="U851" s="73">
        <v>712.59381658362713</v>
      </c>
      <c r="V851" s="73">
        <v>911.16548325029373</v>
      </c>
      <c r="W851" s="73">
        <v>911.16548325029373</v>
      </c>
      <c r="X851" s="73">
        <v>958.33214991696036</v>
      </c>
      <c r="Y851" s="73">
        <v>1005.4988165836271</v>
      </c>
      <c r="Z851" s="73">
        <v>1299.818816583627</v>
      </c>
    </row>
    <row r="852" spans="14:26" x14ac:dyDescent="0.25">
      <c r="N852" s="73">
        <v>85</v>
      </c>
      <c r="O852" s="73">
        <v>23.611111111111111</v>
      </c>
      <c r="P852" s="73">
        <v>0.80676470588235294</v>
      </c>
      <c r="Q852" s="73">
        <v>0.80676470588235294</v>
      </c>
      <c r="R852" s="73">
        <v>345.50629436095471</v>
      </c>
      <c r="S852" s="73">
        <v>345.50629436095471</v>
      </c>
      <c r="T852" s="73">
        <v>544.31184991651025</v>
      </c>
      <c r="U852" s="73">
        <v>713.83962769428808</v>
      </c>
      <c r="V852" s="73">
        <v>912.64518324984351</v>
      </c>
      <c r="W852" s="73">
        <v>912.64518324984351</v>
      </c>
      <c r="X852" s="73">
        <v>959.86740547206568</v>
      </c>
      <c r="Y852" s="73">
        <v>1007.089627694288</v>
      </c>
      <c r="Z852" s="73">
        <v>1301.7562943609546</v>
      </c>
    </row>
    <row r="853" spans="14:26" x14ac:dyDescent="0.25">
      <c r="N853" s="73">
        <v>85.1</v>
      </c>
      <c r="O853" s="73">
        <v>23.638888888888886</v>
      </c>
      <c r="P853" s="73">
        <v>0.80676470588235294</v>
      </c>
      <c r="Q853" s="73">
        <v>0.80676470588235294</v>
      </c>
      <c r="R853" s="73">
        <v>346.31972855709029</v>
      </c>
      <c r="S853" s="73">
        <v>346.31972855709029</v>
      </c>
      <c r="T853" s="73">
        <v>545.35917300153471</v>
      </c>
      <c r="U853" s="73">
        <v>715.08639522375688</v>
      </c>
      <c r="V853" s="73">
        <v>914.12583966820137</v>
      </c>
      <c r="W853" s="73">
        <v>914.12583966820137</v>
      </c>
      <c r="X853" s="73">
        <v>961.40361744597919</v>
      </c>
      <c r="Y853" s="73">
        <v>1008.6813952237569</v>
      </c>
      <c r="Z853" s="73">
        <v>1303.6947285570902</v>
      </c>
    </row>
    <row r="854" spans="14:26" x14ac:dyDescent="0.25">
      <c r="N854" s="73">
        <v>85.2</v>
      </c>
      <c r="O854" s="73">
        <v>23.666666666666668</v>
      </c>
      <c r="P854" s="73">
        <v>0.80676470588235294</v>
      </c>
      <c r="Q854" s="73">
        <v>0.80676470588235294</v>
      </c>
      <c r="R854" s="73">
        <v>347.13411917203399</v>
      </c>
      <c r="S854" s="73">
        <v>347.13411917203399</v>
      </c>
      <c r="T854" s="73">
        <v>546.40745250536736</v>
      </c>
      <c r="U854" s="73">
        <v>716.33411917203398</v>
      </c>
      <c r="V854" s="73">
        <v>915.60745250536729</v>
      </c>
      <c r="W854" s="73">
        <v>915.60745250536729</v>
      </c>
      <c r="X854" s="73">
        <v>962.94078583870066</v>
      </c>
      <c r="Y854" s="73">
        <v>1010.2741191720339</v>
      </c>
      <c r="Z854" s="73">
        <v>1305.6341191720339</v>
      </c>
    </row>
    <row r="855" spans="14:26" x14ac:dyDescent="0.25">
      <c r="N855" s="73">
        <v>85.3</v>
      </c>
      <c r="O855" s="73">
        <v>23.694444444444443</v>
      </c>
      <c r="P855" s="73">
        <v>0.80676470588235294</v>
      </c>
      <c r="Q855" s="73">
        <v>0.80676470588235294</v>
      </c>
      <c r="R855" s="73">
        <v>347.94946620578531</v>
      </c>
      <c r="S855" s="73">
        <v>347.94946620578531</v>
      </c>
      <c r="T855" s="73">
        <v>547.45668842800751</v>
      </c>
      <c r="U855" s="73">
        <v>717.5827995391187</v>
      </c>
      <c r="V855" s="73">
        <v>917.09002176134084</v>
      </c>
      <c r="W855" s="73">
        <v>917.09002176134084</v>
      </c>
      <c r="X855" s="73">
        <v>964.47891065022975</v>
      </c>
      <c r="Y855" s="73">
        <v>1011.8677995391186</v>
      </c>
      <c r="Z855" s="73">
        <v>1307.5744662057853</v>
      </c>
    </row>
    <row r="856" spans="14:26" x14ac:dyDescent="0.25">
      <c r="N856" s="73">
        <v>85.4</v>
      </c>
      <c r="O856" s="73">
        <v>23.722222222222225</v>
      </c>
      <c r="P856" s="73">
        <v>0.80676470588235294</v>
      </c>
      <c r="Q856" s="73">
        <v>0.80676470588235294</v>
      </c>
      <c r="R856" s="73">
        <v>348.76576965834488</v>
      </c>
      <c r="S856" s="73">
        <v>348.76576965834488</v>
      </c>
      <c r="T856" s="73">
        <v>548.50688076945596</v>
      </c>
      <c r="U856" s="73">
        <v>718.83243632501149</v>
      </c>
      <c r="V856" s="73">
        <v>918.57354743612268</v>
      </c>
      <c r="W856" s="73">
        <v>918.57354743612268</v>
      </c>
      <c r="X856" s="73">
        <v>966.01799188056714</v>
      </c>
      <c r="Y856" s="73">
        <v>1013.4624363250116</v>
      </c>
      <c r="Z856" s="73">
        <v>1309.5157696583449</v>
      </c>
    </row>
    <row r="857" spans="14:26" x14ac:dyDescent="0.25">
      <c r="N857" s="73">
        <v>85.5</v>
      </c>
      <c r="O857" s="73">
        <v>23.75</v>
      </c>
      <c r="P857" s="73">
        <v>0.80676470588235294</v>
      </c>
      <c r="Q857" s="73">
        <v>0.80676470588235294</v>
      </c>
      <c r="R857" s="73">
        <v>349.58302952971206</v>
      </c>
      <c r="S857" s="73">
        <v>349.58302952971206</v>
      </c>
      <c r="T857" s="73">
        <v>549.55802952971203</v>
      </c>
      <c r="U857" s="73">
        <v>720.08302952971212</v>
      </c>
      <c r="V857" s="73">
        <v>920.05802952971203</v>
      </c>
      <c r="W857" s="73">
        <v>920.05802952971203</v>
      </c>
      <c r="X857" s="73">
        <v>967.55802952971203</v>
      </c>
      <c r="Y857" s="73">
        <v>1015.058029529712</v>
      </c>
      <c r="Z857" s="73">
        <v>1311.4580295297121</v>
      </c>
    </row>
    <row r="858" spans="14:26" x14ac:dyDescent="0.25">
      <c r="N858" s="73">
        <v>85.6</v>
      </c>
      <c r="O858" s="73">
        <v>23.777777777777775</v>
      </c>
      <c r="P858" s="73">
        <v>0.80676470588235294</v>
      </c>
      <c r="Q858" s="73">
        <v>0.80676470588235294</v>
      </c>
      <c r="R858" s="73">
        <v>350.40124581988721</v>
      </c>
      <c r="S858" s="73">
        <v>350.40124581988721</v>
      </c>
      <c r="T858" s="73">
        <v>550.61013470877606</v>
      </c>
      <c r="U858" s="73">
        <v>721.3345791532206</v>
      </c>
      <c r="V858" s="73">
        <v>921.54346804210945</v>
      </c>
      <c r="W858" s="73">
        <v>921.54346804210945</v>
      </c>
      <c r="X858" s="73">
        <v>969.099023597665</v>
      </c>
      <c r="Y858" s="73">
        <v>1016.6545791532205</v>
      </c>
      <c r="Z858" s="73">
        <v>1313.4012458198872</v>
      </c>
    </row>
    <row r="859" spans="14:26" x14ac:dyDescent="0.25">
      <c r="N859" s="73">
        <v>85.7</v>
      </c>
      <c r="O859" s="73">
        <v>23.805555555555557</v>
      </c>
      <c r="P859" s="73">
        <v>0.80676470588235294</v>
      </c>
      <c r="Q859" s="73">
        <v>0.80676470588235294</v>
      </c>
      <c r="R859" s="73">
        <v>351.22041852887048</v>
      </c>
      <c r="S859" s="73">
        <v>351.22041852887048</v>
      </c>
      <c r="T859" s="73">
        <v>551.66319630664827</v>
      </c>
      <c r="U859" s="73">
        <v>722.58708519553716</v>
      </c>
      <c r="V859" s="73">
        <v>923.02986297331495</v>
      </c>
      <c r="W859" s="73">
        <v>923.02986297331495</v>
      </c>
      <c r="X859" s="73">
        <v>970.64097408442603</v>
      </c>
      <c r="Y859" s="73">
        <v>1018.2520851955371</v>
      </c>
      <c r="Z859" s="73">
        <v>1315.3454185288706</v>
      </c>
    </row>
    <row r="860" spans="14:26" x14ac:dyDescent="0.25">
      <c r="N860" s="73">
        <v>85.8</v>
      </c>
      <c r="O860" s="73">
        <v>23.833333333333332</v>
      </c>
      <c r="P860" s="73">
        <v>0.80676470588235294</v>
      </c>
      <c r="Q860" s="73">
        <v>0.80676470588235294</v>
      </c>
      <c r="R860" s="73">
        <v>352.04054765666149</v>
      </c>
      <c r="S860" s="73">
        <v>352.04054765666149</v>
      </c>
      <c r="T860" s="73">
        <v>552.71721432332811</v>
      </c>
      <c r="U860" s="73">
        <v>723.84054765666144</v>
      </c>
      <c r="V860" s="73">
        <v>924.51721432332806</v>
      </c>
      <c r="W860" s="73">
        <v>924.51721432332806</v>
      </c>
      <c r="X860" s="73">
        <v>972.18388098999469</v>
      </c>
      <c r="Y860" s="73">
        <v>1019.8505476566614</v>
      </c>
      <c r="Z860" s="73">
        <v>1317.2905476566614</v>
      </c>
    </row>
    <row r="861" spans="14:26" x14ac:dyDescent="0.25">
      <c r="N861" s="73">
        <v>85.9</v>
      </c>
      <c r="O861" s="73">
        <v>23.861111111111111</v>
      </c>
      <c r="P861" s="73">
        <v>0.80676470588235294</v>
      </c>
      <c r="Q861" s="73">
        <v>0.80676470588235294</v>
      </c>
      <c r="R861" s="73">
        <v>352.86163320326045</v>
      </c>
      <c r="S861" s="73">
        <v>352.86163320326045</v>
      </c>
      <c r="T861" s="73">
        <v>553.77218875881601</v>
      </c>
      <c r="U861" s="73">
        <v>725.0949665365938</v>
      </c>
      <c r="V861" s="73">
        <v>926.00552209214925</v>
      </c>
      <c r="W861" s="73">
        <v>926.00552209214925</v>
      </c>
      <c r="X861" s="73">
        <v>973.72774431437142</v>
      </c>
      <c r="Y861" s="73">
        <v>1021.4499665365937</v>
      </c>
      <c r="Z861" s="73">
        <v>1319.2366332032605</v>
      </c>
    </row>
    <row r="862" spans="14:26" x14ac:dyDescent="0.25">
      <c r="N862" s="73">
        <v>86</v>
      </c>
      <c r="O862" s="73">
        <v>23.888888888888889</v>
      </c>
      <c r="P862" s="73">
        <v>0.80676470588235294</v>
      </c>
      <c r="Q862" s="73">
        <v>0.80676470588235294</v>
      </c>
      <c r="R862" s="73">
        <v>353.68367516866738</v>
      </c>
      <c r="S862" s="73">
        <v>353.68367516866738</v>
      </c>
      <c r="T862" s="73">
        <v>554.82811961311177</v>
      </c>
      <c r="U862" s="73">
        <v>726.35034183533412</v>
      </c>
      <c r="V862" s="73">
        <v>927.49478627977851</v>
      </c>
      <c r="W862" s="73">
        <v>927.49478627977851</v>
      </c>
      <c r="X862" s="73">
        <v>975.27256405755634</v>
      </c>
      <c r="Y862" s="73">
        <v>1023.0503418353341</v>
      </c>
      <c r="Z862" s="73">
        <v>1321.1836751686674</v>
      </c>
    </row>
    <row r="863" spans="14:26" x14ac:dyDescent="0.25">
      <c r="N863" s="73">
        <v>86.1</v>
      </c>
      <c r="O863" s="73">
        <v>23.916666666666664</v>
      </c>
      <c r="P863" s="73">
        <v>0.80676470588235294</v>
      </c>
      <c r="Q863" s="73">
        <v>0.80676470588235294</v>
      </c>
      <c r="R863" s="73">
        <v>354.50667355288215</v>
      </c>
      <c r="S863" s="73">
        <v>354.50667355288215</v>
      </c>
      <c r="T863" s="73">
        <v>555.88500688621548</v>
      </c>
      <c r="U863" s="73">
        <v>727.60667355288217</v>
      </c>
      <c r="V863" s="73">
        <v>928.9850068862155</v>
      </c>
      <c r="W863" s="73">
        <v>928.9850068862155</v>
      </c>
      <c r="X863" s="73">
        <v>976.81834021954887</v>
      </c>
      <c r="Y863" s="73">
        <v>1024.6516735528821</v>
      </c>
      <c r="Z863" s="73">
        <v>1323.1316735528821</v>
      </c>
    </row>
    <row r="864" spans="14:26" x14ac:dyDescent="0.25">
      <c r="N864" s="73">
        <v>86.2</v>
      </c>
      <c r="O864" s="73">
        <v>23.944444444444446</v>
      </c>
      <c r="P864" s="73">
        <v>0.80676470588235294</v>
      </c>
      <c r="Q864" s="73">
        <v>0.80676470588235294</v>
      </c>
      <c r="R864" s="73">
        <v>355.33062835590499</v>
      </c>
      <c r="S864" s="73">
        <v>355.33062835590499</v>
      </c>
      <c r="T864" s="73">
        <v>556.94285057812726</v>
      </c>
      <c r="U864" s="73">
        <v>728.86396168923829</v>
      </c>
      <c r="V864" s="73">
        <v>930.47618391146057</v>
      </c>
      <c r="W864" s="73">
        <v>930.47618391146057</v>
      </c>
      <c r="X864" s="73">
        <v>978.36507280034948</v>
      </c>
      <c r="Y864" s="73">
        <v>1026.2539616892384</v>
      </c>
      <c r="Z864" s="73">
        <v>1325.080628355905</v>
      </c>
    </row>
    <row r="865" spans="14:26" x14ac:dyDescent="0.25">
      <c r="N865" s="73">
        <v>86.3</v>
      </c>
      <c r="O865" s="73">
        <v>23.972222222222221</v>
      </c>
      <c r="P865" s="73">
        <v>0.80676470588235294</v>
      </c>
      <c r="Q865" s="73">
        <v>0.80676470588235294</v>
      </c>
      <c r="R865" s="73">
        <v>356.15553957773557</v>
      </c>
      <c r="S865" s="73">
        <v>356.15553957773557</v>
      </c>
      <c r="T865" s="73">
        <v>558.00165068884667</v>
      </c>
      <c r="U865" s="73">
        <v>730.12220624440215</v>
      </c>
      <c r="V865" s="73">
        <v>931.96831735551336</v>
      </c>
      <c r="W865" s="73">
        <v>931.96831735551336</v>
      </c>
      <c r="X865" s="73">
        <v>979.91276179995782</v>
      </c>
      <c r="Y865" s="73">
        <v>1027.8572062444023</v>
      </c>
      <c r="Z865" s="73">
        <v>1327.0305395777357</v>
      </c>
    </row>
    <row r="866" spans="14:26" x14ac:dyDescent="0.25">
      <c r="N866" s="73">
        <v>86.4</v>
      </c>
      <c r="O866" s="73">
        <v>24</v>
      </c>
      <c r="P866" s="73">
        <v>0.80676470588235294</v>
      </c>
      <c r="Q866" s="73">
        <v>0.80676470588235294</v>
      </c>
      <c r="R866" s="73">
        <v>356.98140721837422</v>
      </c>
      <c r="S866" s="73">
        <v>356.98140721837422</v>
      </c>
      <c r="T866" s="73">
        <v>559.06140721837426</v>
      </c>
      <c r="U866" s="73">
        <v>731.38140721837419</v>
      </c>
      <c r="V866" s="73">
        <v>933.46140721837423</v>
      </c>
      <c r="W866" s="73">
        <v>933.46140721837423</v>
      </c>
      <c r="X866" s="73">
        <v>981.46140721837423</v>
      </c>
      <c r="Y866" s="73">
        <v>1029.4614072183742</v>
      </c>
      <c r="Z866" s="73">
        <v>1328.9814072183742</v>
      </c>
    </row>
    <row r="867" spans="14:26" x14ac:dyDescent="0.25">
      <c r="N867" s="73">
        <v>86.5</v>
      </c>
      <c r="O867" s="73">
        <v>24.027777777777779</v>
      </c>
      <c r="P867" s="73">
        <v>0.80676470588235294</v>
      </c>
      <c r="Q867" s="73">
        <v>0.80676470588235294</v>
      </c>
      <c r="R867" s="73">
        <v>357.80823127782071</v>
      </c>
      <c r="S867" s="73">
        <v>357.80823127782071</v>
      </c>
      <c r="T867" s="73">
        <v>560.12212016670958</v>
      </c>
      <c r="U867" s="73">
        <v>732.64156461115408</v>
      </c>
      <c r="V867" s="73">
        <v>934.95545350004295</v>
      </c>
      <c r="W867" s="73">
        <v>934.95545350004295</v>
      </c>
      <c r="X867" s="73">
        <v>983.01100905559849</v>
      </c>
      <c r="Y867" s="73">
        <v>1031.066564611154</v>
      </c>
      <c r="Z867" s="73">
        <v>1330.9332312778206</v>
      </c>
    </row>
    <row r="868" spans="14:26" x14ac:dyDescent="0.25">
      <c r="N868" s="73">
        <v>86.6</v>
      </c>
      <c r="O868" s="73">
        <v>24.055555555555554</v>
      </c>
      <c r="P868" s="73">
        <v>0.80676470588235294</v>
      </c>
      <c r="Q868" s="73">
        <v>0.80676470588235294</v>
      </c>
      <c r="R868" s="73">
        <v>358.63601175607505</v>
      </c>
      <c r="S868" s="73">
        <v>358.63601175607505</v>
      </c>
      <c r="T868" s="73">
        <v>561.18378953385286</v>
      </c>
      <c r="U868" s="73">
        <v>733.9026784227417</v>
      </c>
      <c r="V868" s="73">
        <v>936.45045620051951</v>
      </c>
      <c r="W868" s="73">
        <v>936.45045620051951</v>
      </c>
      <c r="X868" s="73">
        <v>984.5615673116306</v>
      </c>
      <c r="Y868" s="73">
        <v>1032.6726784227417</v>
      </c>
      <c r="Z868" s="73">
        <v>1332.886011756075</v>
      </c>
    </row>
    <row r="869" spans="14:26" x14ac:dyDescent="0.25">
      <c r="N869" s="73">
        <v>86.7</v>
      </c>
      <c r="O869" s="73">
        <v>24.083333333333332</v>
      </c>
      <c r="P869" s="73">
        <v>0.80676470588235294</v>
      </c>
      <c r="Q869" s="73">
        <v>0.80676470588235294</v>
      </c>
      <c r="R869" s="73">
        <v>359.46474865313741</v>
      </c>
      <c r="S869" s="73">
        <v>359.46474865313741</v>
      </c>
      <c r="T869" s="73">
        <v>562.2464153198041</v>
      </c>
      <c r="U869" s="73">
        <v>735.16474865313739</v>
      </c>
      <c r="V869" s="73">
        <v>937.94641531980415</v>
      </c>
      <c r="W869" s="73">
        <v>937.94641531980415</v>
      </c>
      <c r="X869" s="73">
        <v>986.11308198647077</v>
      </c>
      <c r="Y869" s="73">
        <v>1034.2797486531374</v>
      </c>
      <c r="Z869" s="73">
        <v>1334.8397486531373</v>
      </c>
    </row>
    <row r="870" spans="14:26" x14ac:dyDescent="0.25">
      <c r="N870" s="73">
        <v>86.8</v>
      </c>
      <c r="O870" s="73">
        <v>24.111111111111111</v>
      </c>
      <c r="P870" s="73">
        <v>0.80676470588235294</v>
      </c>
      <c r="Q870" s="73">
        <v>0.80676470588235294</v>
      </c>
      <c r="R870" s="73">
        <v>360.29444196900766</v>
      </c>
      <c r="S870" s="73">
        <v>360.29444196900766</v>
      </c>
      <c r="T870" s="73">
        <v>563.30999752456319</v>
      </c>
      <c r="U870" s="73">
        <v>736.42777530234093</v>
      </c>
      <c r="V870" s="73">
        <v>939.44333085789651</v>
      </c>
      <c r="W870" s="73">
        <v>939.44333085789651</v>
      </c>
      <c r="X870" s="73">
        <v>987.66555308011868</v>
      </c>
      <c r="Y870" s="73">
        <v>1035.887775302341</v>
      </c>
      <c r="Z870" s="73">
        <v>1336.7944419690077</v>
      </c>
    </row>
    <row r="871" spans="14:26" x14ac:dyDescent="0.25">
      <c r="N871" s="73">
        <v>86.9</v>
      </c>
      <c r="O871" s="73">
        <v>24.138888888888889</v>
      </c>
      <c r="P871" s="73">
        <v>0.80676470588235294</v>
      </c>
      <c r="Q871" s="73">
        <v>0.80676470588235294</v>
      </c>
      <c r="R871" s="73">
        <v>361.12509170368588</v>
      </c>
      <c r="S871" s="73">
        <v>361.12509170368588</v>
      </c>
      <c r="T871" s="73">
        <v>564.37453614813035</v>
      </c>
      <c r="U871" s="73">
        <v>737.69175837035255</v>
      </c>
      <c r="V871" s="73">
        <v>940.94120281479695</v>
      </c>
      <c r="W871" s="73">
        <v>940.94120281479695</v>
      </c>
      <c r="X871" s="73">
        <v>989.21898059257478</v>
      </c>
      <c r="Y871" s="73">
        <v>1037.4967583703526</v>
      </c>
      <c r="Z871" s="73">
        <v>1338.7500917036859</v>
      </c>
    </row>
    <row r="872" spans="14:26" x14ac:dyDescent="0.25">
      <c r="N872" s="73">
        <v>87</v>
      </c>
      <c r="O872" s="73">
        <v>24.166666666666664</v>
      </c>
      <c r="P872" s="73">
        <v>0.80676470588235294</v>
      </c>
      <c r="Q872" s="73">
        <v>0.80676470588235294</v>
      </c>
      <c r="R872" s="73">
        <v>361.95669785717195</v>
      </c>
      <c r="S872" s="73">
        <v>361.95669785717195</v>
      </c>
      <c r="T872" s="73">
        <v>565.44003119050524</v>
      </c>
      <c r="U872" s="73">
        <v>738.956697857172</v>
      </c>
      <c r="V872" s="73">
        <v>942.44003119050524</v>
      </c>
      <c r="W872" s="73">
        <v>942.44003119050524</v>
      </c>
      <c r="X872" s="73">
        <v>990.77336452383861</v>
      </c>
      <c r="Y872" s="73">
        <v>1039.1066978571719</v>
      </c>
      <c r="Z872" s="73">
        <v>1340.706697857172</v>
      </c>
    </row>
    <row r="873" spans="14:26" x14ac:dyDescent="0.25">
      <c r="N873" s="73">
        <v>87.1</v>
      </c>
      <c r="O873" s="73">
        <v>24.194444444444443</v>
      </c>
      <c r="P873" s="73">
        <v>0.80676470588235294</v>
      </c>
      <c r="Q873" s="73">
        <v>0.80676470588235294</v>
      </c>
      <c r="R873" s="73">
        <v>362.78926042946591</v>
      </c>
      <c r="S873" s="73">
        <v>362.78926042946591</v>
      </c>
      <c r="T873" s="73">
        <v>566.50648265168809</v>
      </c>
      <c r="U873" s="73">
        <v>740.22259376279919</v>
      </c>
      <c r="V873" s="73">
        <v>943.93981598502137</v>
      </c>
      <c r="W873" s="73">
        <v>943.93981598502137</v>
      </c>
      <c r="X873" s="73">
        <v>992.32870487391028</v>
      </c>
      <c r="Y873" s="73">
        <v>1040.7175937627992</v>
      </c>
      <c r="Z873" s="73">
        <v>1342.6642604294659</v>
      </c>
    </row>
    <row r="874" spans="14:26" x14ac:dyDescent="0.25">
      <c r="N874" s="73">
        <v>87.2</v>
      </c>
      <c r="O874" s="73">
        <v>24.222222222222221</v>
      </c>
      <c r="P874" s="73">
        <v>0.80676470588235294</v>
      </c>
      <c r="Q874" s="73">
        <v>0.80676470588235294</v>
      </c>
      <c r="R874" s="73">
        <v>363.62277942056789</v>
      </c>
      <c r="S874" s="73">
        <v>363.62277942056789</v>
      </c>
      <c r="T874" s="73">
        <v>567.57389053167901</v>
      </c>
      <c r="U874" s="73">
        <v>741.48944608723446</v>
      </c>
      <c r="V874" s="73">
        <v>945.44055719834569</v>
      </c>
      <c r="W874" s="73">
        <v>945.44055719834569</v>
      </c>
      <c r="X874" s="73">
        <v>993.88500164279014</v>
      </c>
      <c r="Y874" s="73">
        <v>1042.3294460872346</v>
      </c>
      <c r="Z874" s="73">
        <v>1344.6227794205679</v>
      </c>
    </row>
    <row r="875" spans="14:26" x14ac:dyDescent="0.25">
      <c r="N875" s="73">
        <v>87.3</v>
      </c>
      <c r="O875" s="73">
        <v>24.25</v>
      </c>
      <c r="P875" s="73">
        <v>0.80676470588235294</v>
      </c>
      <c r="Q875" s="73">
        <v>0.80676470588235294</v>
      </c>
      <c r="R875" s="73">
        <v>364.45725483047772</v>
      </c>
      <c r="S875" s="73">
        <v>364.45725483047772</v>
      </c>
      <c r="T875" s="73">
        <v>568.64225483047767</v>
      </c>
      <c r="U875" s="73">
        <v>742.75725483047768</v>
      </c>
      <c r="V875" s="73">
        <v>946.94225483047762</v>
      </c>
      <c r="W875" s="73">
        <v>946.94225483047762</v>
      </c>
      <c r="X875" s="73">
        <v>995.44225483047762</v>
      </c>
      <c r="Y875" s="73">
        <v>1043.9422548304776</v>
      </c>
      <c r="Z875" s="73">
        <v>1346.5822548304777</v>
      </c>
    </row>
    <row r="876" spans="14:26" x14ac:dyDescent="0.25">
      <c r="N876" s="73">
        <v>87.4</v>
      </c>
      <c r="O876" s="73">
        <v>24.277777777777779</v>
      </c>
      <c r="P876" s="73">
        <v>0.80676470588235294</v>
      </c>
      <c r="Q876" s="73">
        <v>0.80676470588235294</v>
      </c>
      <c r="R876" s="73">
        <v>365.29268665919551</v>
      </c>
      <c r="S876" s="73">
        <v>365.29268665919551</v>
      </c>
      <c r="T876" s="73">
        <v>569.7115755480844</v>
      </c>
      <c r="U876" s="73">
        <v>744.02601999252886</v>
      </c>
      <c r="V876" s="73">
        <v>948.44490888141775</v>
      </c>
      <c r="W876" s="73">
        <v>948.44490888141775</v>
      </c>
      <c r="X876" s="73">
        <v>997.00046443697329</v>
      </c>
      <c r="Y876" s="73">
        <v>1045.5560199925289</v>
      </c>
      <c r="Z876" s="73">
        <v>1348.5426866591956</v>
      </c>
    </row>
    <row r="877" spans="14:26" x14ac:dyDescent="0.25">
      <c r="N877" s="73">
        <v>87.5</v>
      </c>
      <c r="O877" s="73">
        <v>24.305555555555554</v>
      </c>
      <c r="P877" s="73">
        <v>0.80676470588235294</v>
      </c>
      <c r="Q877" s="73">
        <v>0.80676470588235294</v>
      </c>
      <c r="R877" s="73">
        <v>366.12907490672114</v>
      </c>
      <c r="S877" s="73">
        <v>366.12907490672114</v>
      </c>
      <c r="T877" s="73">
        <v>570.78185268449897</v>
      </c>
      <c r="U877" s="73">
        <v>745.29574157338789</v>
      </c>
      <c r="V877" s="73">
        <v>949.94851935116571</v>
      </c>
      <c r="W877" s="73">
        <v>949.94851935116571</v>
      </c>
      <c r="X877" s="73">
        <v>998.5596304622768</v>
      </c>
      <c r="Y877" s="73">
        <v>1047.1707415733879</v>
      </c>
      <c r="Z877" s="73">
        <v>1350.5040749067211</v>
      </c>
    </row>
    <row r="878" spans="14:26" x14ac:dyDescent="0.25">
      <c r="N878" s="73">
        <v>87.6</v>
      </c>
      <c r="O878" s="73">
        <v>24.333333333333332</v>
      </c>
      <c r="P878" s="73">
        <v>0.80676470588235294</v>
      </c>
      <c r="Q878" s="73">
        <v>0.80676470588235294</v>
      </c>
      <c r="R878" s="73">
        <v>366.96641957305479</v>
      </c>
      <c r="S878" s="73">
        <v>366.96641957305479</v>
      </c>
      <c r="T878" s="73">
        <v>571.85308623972151</v>
      </c>
      <c r="U878" s="73">
        <v>746.56641957305476</v>
      </c>
      <c r="V878" s="73">
        <v>951.45308623972142</v>
      </c>
      <c r="W878" s="73">
        <v>951.45308623972142</v>
      </c>
      <c r="X878" s="73">
        <v>1000.119752906388</v>
      </c>
      <c r="Y878" s="73">
        <v>1048.7864195730547</v>
      </c>
      <c r="Z878" s="73">
        <v>1352.4664195730547</v>
      </c>
    </row>
    <row r="879" spans="14:26" x14ac:dyDescent="0.25">
      <c r="N879" s="73">
        <v>87.7</v>
      </c>
      <c r="O879" s="73">
        <v>24.361111111111111</v>
      </c>
      <c r="P879" s="73">
        <v>0.80676470588235294</v>
      </c>
      <c r="Q879" s="73">
        <v>0.80676470588235294</v>
      </c>
      <c r="R879" s="73">
        <v>367.80472065819635</v>
      </c>
      <c r="S879" s="73">
        <v>367.80472065819635</v>
      </c>
      <c r="T879" s="73">
        <v>572.92527621375189</v>
      </c>
      <c r="U879" s="73">
        <v>747.8380539915297</v>
      </c>
      <c r="V879" s="73">
        <v>952.95860954708519</v>
      </c>
      <c r="W879" s="73">
        <v>952.95860954708519</v>
      </c>
      <c r="X879" s="73">
        <v>1001.6808317693074</v>
      </c>
      <c r="Y879" s="73">
        <v>1050.4030539915295</v>
      </c>
      <c r="Z879" s="73">
        <v>1354.4297206581962</v>
      </c>
    </row>
    <row r="880" spans="14:26" x14ac:dyDescent="0.25">
      <c r="N880" s="73">
        <v>87.8</v>
      </c>
      <c r="O880" s="73">
        <v>24.388888888888886</v>
      </c>
      <c r="P880" s="73">
        <v>0.80676470588235294</v>
      </c>
      <c r="Q880" s="73">
        <v>0.80676470588235294</v>
      </c>
      <c r="R880" s="73">
        <v>368.64397816214569</v>
      </c>
      <c r="S880" s="73">
        <v>368.64397816214569</v>
      </c>
      <c r="T880" s="73">
        <v>573.99842260659011</v>
      </c>
      <c r="U880" s="73">
        <v>749.11064482881238</v>
      </c>
      <c r="V880" s="73">
        <v>954.46508927325681</v>
      </c>
      <c r="W880" s="73">
        <v>954.46508927325681</v>
      </c>
      <c r="X880" s="73">
        <v>1003.2428670510346</v>
      </c>
      <c r="Y880" s="73">
        <v>1052.0206448288125</v>
      </c>
      <c r="Z880" s="73">
        <v>1356.3939781621457</v>
      </c>
    </row>
    <row r="881" spans="14:26" x14ac:dyDescent="0.25">
      <c r="N881" s="73">
        <v>87.9</v>
      </c>
      <c r="O881" s="73">
        <v>24.416666666666668</v>
      </c>
      <c r="P881" s="73">
        <v>0.80676470588235294</v>
      </c>
      <c r="Q881" s="73">
        <v>0.80676470588235294</v>
      </c>
      <c r="R881" s="73">
        <v>369.48419208490316</v>
      </c>
      <c r="S881" s="73">
        <v>369.48419208490316</v>
      </c>
      <c r="T881" s="73">
        <v>575.07252541823652</v>
      </c>
      <c r="U881" s="73">
        <v>750.38419208490313</v>
      </c>
      <c r="V881" s="73">
        <v>955.9725254182365</v>
      </c>
      <c r="W881" s="73">
        <v>955.9725254182365</v>
      </c>
      <c r="X881" s="73">
        <v>1004.8058587515699</v>
      </c>
      <c r="Y881" s="73">
        <v>1053.6391920849032</v>
      </c>
      <c r="Z881" s="73">
        <v>1358.3591920849033</v>
      </c>
    </row>
    <row r="882" spans="14:26" x14ac:dyDescent="0.25">
      <c r="N882" s="73">
        <v>88</v>
      </c>
      <c r="O882" s="73">
        <v>24.444444444444443</v>
      </c>
      <c r="P882" s="73">
        <v>0.80676470588235294</v>
      </c>
      <c r="Q882" s="73">
        <v>0.80676470588235294</v>
      </c>
      <c r="R882" s="73">
        <v>370.32536242646836</v>
      </c>
      <c r="S882" s="73">
        <v>370.32536242646836</v>
      </c>
      <c r="T882" s="73">
        <v>576.14758464869055</v>
      </c>
      <c r="U882" s="73">
        <v>751.65869575980173</v>
      </c>
      <c r="V882" s="73">
        <v>957.48091798202381</v>
      </c>
      <c r="W882" s="73">
        <v>957.48091798202381</v>
      </c>
      <c r="X882" s="73">
        <v>1006.3698068709127</v>
      </c>
      <c r="Y882" s="73">
        <v>1055.2586957598016</v>
      </c>
      <c r="Z882" s="73">
        <v>1360.3253624264682</v>
      </c>
    </row>
    <row r="883" spans="14:26" x14ac:dyDescent="0.25">
      <c r="N883" s="73">
        <v>88.1</v>
      </c>
      <c r="O883" s="73">
        <v>24.472222222222221</v>
      </c>
      <c r="P883" s="73">
        <v>0.80676470588235294</v>
      </c>
      <c r="Q883" s="73">
        <v>0.80676470588235294</v>
      </c>
      <c r="R883" s="73">
        <v>371.16748918684158</v>
      </c>
      <c r="S883" s="73">
        <v>371.16748918684158</v>
      </c>
      <c r="T883" s="73">
        <v>577.22360029795266</v>
      </c>
      <c r="U883" s="73">
        <v>752.93415585350817</v>
      </c>
      <c r="V883" s="73">
        <v>958.99026696461931</v>
      </c>
      <c r="W883" s="73">
        <v>958.99026696461931</v>
      </c>
      <c r="X883" s="73">
        <v>1007.9347114090638</v>
      </c>
      <c r="Y883" s="73">
        <v>1056.8791558535081</v>
      </c>
      <c r="Z883" s="73">
        <v>1362.2924891868415</v>
      </c>
    </row>
    <row r="884" spans="14:26" x14ac:dyDescent="0.25">
      <c r="N884" s="73">
        <v>88.2</v>
      </c>
      <c r="O884" s="73">
        <v>24.5</v>
      </c>
      <c r="P884" s="73">
        <v>0.80676470588235294</v>
      </c>
      <c r="Q884" s="73">
        <v>0.80676470588235294</v>
      </c>
      <c r="R884" s="73">
        <v>372.0105723660227</v>
      </c>
      <c r="S884" s="73">
        <v>372.0105723660227</v>
      </c>
      <c r="T884" s="73">
        <v>578.30057236602272</v>
      </c>
      <c r="U884" s="73">
        <v>754.21057236602269</v>
      </c>
      <c r="V884" s="73">
        <v>960.50057236602265</v>
      </c>
      <c r="W884" s="73">
        <v>960.50057236602265</v>
      </c>
      <c r="X884" s="73">
        <v>1009.5005723660227</v>
      </c>
      <c r="Y884" s="73">
        <v>1058.5005723660227</v>
      </c>
      <c r="Z884" s="73">
        <v>1364.2605723660226</v>
      </c>
    </row>
    <row r="885" spans="14:26" x14ac:dyDescent="0.25">
      <c r="N885" s="73">
        <v>88.3</v>
      </c>
      <c r="O885" s="73">
        <v>24.527777777777775</v>
      </c>
      <c r="P885" s="73">
        <v>0.80676470588235294</v>
      </c>
      <c r="Q885" s="73">
        <v>0.80676470588235294</v>
      </c>
      <c r="R885" s="73">
        <v>372.85461196401161</v>
      </c>
      <c r="S885" s="73">
        <v>372.85461196401161</v>
      </c>
      <c r="T885" s="73">
        <v>579.37850085290052</v>
      </c>
      <c r="U885" s="73">
        <v>755.48794529734494</v>
      </c>
      <c r="V885" s="73">
        <v>962.01183418623384</v>
      </c>
      <c r="W885" s="73">
        <v>962.01183418623384</v>
      </c>
      <c r="X885" s="73">
        <v>1011.0673897417894</v>
      </c>
      <c r="Y885" s="73">
        <v>1060.122945297345</v>
      </c>
      <c r="Z885" s="73">
        <v>1366.2296119640118</v>
      </c>
    </row>
    <row r="886" spans="14:26" x14ac:dyDescent="0.25">
      <c r="N886" s="73">
        <v>88.4</v>
      </c>
      <c r="O886" s="73">
        <v>24.555555555555557</v>
      </c>
      <c r="P886" s="73">
        <v>0.80676470588235294</v>
      </c>
      <c r="Q886" s="73">
        <v>0.80676470588235294</v>
      </c>
      <c r="R886" s="73">
        <v>373.69960798080876</v>
      </c>
      <c r="S886" s="73">
        <v>373.69960798080876</v>
      </c>
      <c r="T886" s="73">
        <v>580.4573857585865</v>
      </c>
      <c r="U886" s="73">
        <v>756.76627464747548</v>
      </c>
      <c r="V886" s="73">
        <v>963.5240524252531</v>
      </c>
      <c r="W886" s="73">
        <v>963.5240524252531</v>
      </c>
      <c r="X886" s="73">
        <v>1012.6351635363642</v>
      </c>
      <c r="Y886" s="73">
        <v>1061.7462746474753</v>
      </c>
      <c r="Z886" s="73">
        <v>1368.1996079808087</v>
      </c>
    </row>
    <row r="887" spans="14:26" x14ac:dyDescent="0.25">
      <c r="N887" s="73">
        <v>88.5</v>
      </c>
      <c r="O887" s="73">
        <v>24.583333333333332</v>
      </c>
      <c r="P887" s="73">
        <v>0.80676470588235294</v>
      </c>
      <c r="Q887" s="73">
        <v>0.80676470588235294</v>
      </c>
      <c r="R887" s="73">
        <v>374.54556041641354</v>
      </c>
      <c r="S887" s="73">
        <v>374.54556041641354</v>
      </c>
      <c r="T887" s="73">
        <v>581.53722708308021</v>
      </c>
      <c r="U887" s="73">
        <v>758.04556041641354</v>
      </c>
      <c r="V887" s="73">
        <v>965.03722708308021</v>
      </c>
      <c r="W887" s="73">
        <v>965.03722708308021</v>
      </c>
      <c r="X887" s="73">
        <v>1014.2038937497468</v>
      </c>
      <c r="Y887" s="73">
        <v>1063.3705604164136</v>
      </c>
      <c r="Z887" s="73">
        <v>1370.1705604164135</v>
      </c>
    </row>
    <row r="888" spans="14:26" x14ac:dyDescent="0.25">
      <c r="N888" s="73">
        <v>88.6</v>
      </c>
      <c r="O888" s="73">
        <v>24.611111111111107</v>
      </c>
      <c r="P888" s="73">
        <v>0.80676470588235294</v>
      </c>
      <c r="Q888" s="73">
        <v>0.80676470588235294</v>
      </c>
      <c r="R888" s="73">
        <v>375.39246927082627</v>
      </c>
      <c r="S888" s="73">
        <v>375.39246927082627</v>
      </c>
      <c r="T888" s="73">
        <v>582.61802482638177</v>
      </c>
      <c r="U888" s="73">
        <v>759.32580260415966</v>
      </c>
      <c r="V888" s="73">
        <v>966.55135815971516</v>
      </c>
      <c r="W888" s="73">
        <v>966.55135815971516</v>
      </c>
      <c r="X888" s="73">
        <v>1015.7735803819373</v>
      </c>
      <c r="Y888" s="73">
        <v>1064.9958026041595</v>
      </c>
      <c r="Z888" s="73">
        <v>1372.142469270826</v>
      </c>
    </row>
    <row r="889" spans="14:26" x14ac:dyDescent="0.25">
      <c r="N889" s="73">
        <v>88.7</v>
      </c>
      <c r="O889" s="73">
        <v>24.638888888888889</v>
      </c>
      <c r="P889" s="73">
        <v>0.80676470588235294</v>
      </c>
      <c r="Q889" s="73">
        <v>0.80676470588235294</v>
      </c>
      <c r="R889" s="73">
        <v>376.24033454404713</v>
      </c>
      <c r="S889" s="73">
        <v>376.24033454404713</v>
      </c>
      <c r="T889" s="73">
        <v>583.69977898849152</v>
      </c>
      <c r="U889" s="73">
        <v>760.60700121071386</v>
      </c>
      <c r="V889" s="73">
        <v>968.06644565515819</v>
      </c>
      <c r="W889" s="73">
        <v>968.06644565515819</v>
      </c>
      <c r="X889" s="73">
        <v>1017.344223432936</v>
      </c>
      <c r="Y889" s="73">
        <v>1066.6220012107137</v>
      </c>
      <c r="Z889" s="73">
        <v>1374.1153345440471</v>
      </c>
    </row>
    <row r="890" spans="14:26" x14ac:dyDescent="0.25">
      <c r="N890" s="73">
        <v>88.8</v>
      </c>
      <c r="O890" s="73">
        <v>24.666666666666664</v>
      </c>
      <c r="P890" s="73">
        <v>0.80676470588235294</v>
      </c>
      <c r="Q890" s="73">
        <v>0.80676470588235294</v>
      </c>
      <c r="R890" s="73">
        <v>377.08915623607572</v>
      </c>
      <c r="S890" s="73">
        <v>377.08915623607572</v>
      </c>
      <c r="T890" s="73">
        <v>584.78248956940911</v>
      </c>
      <c r="U890" s="73">
        <v>761.88915623607568</v>
      </c>
      <c r="V890" s="73">
        <v>969.58248956940906</v>
      </c>
      <c r="W890" s="73">
        <v>969.58248956940906</v>
      </c>
      <c r="X890" s="73">
        <v>1018.9158229027424</v>
      </c>
      <c r="Y890" s="73">
        <v>1068.2491562360758</v>
      </c>
      <c r="Z890" s="73">
        <v>1376.0891562360757</v>
      </c>
    </row>
    <row r="891" spans="14:26" x14ac:dyDescent="0.25">
      <c r="N891" s="73">
        <v>88.9</v>
      </c>
      <c r="O891" s="73">
        <v>24.694444444444446</v>
      </c>
      <c r="P891" s="73">
        <v>0.80676470588235294</v>
      </c>
      <c r="Q891" s="73">
        <v>0.80676470588235294</v>
      </c>
      <c r="R891" s="73">
        <v>377.93893434691245</v>
      </c>
      <c r="S891" s="73">
        <v>377.93893434691245</v>
      </c>
      <c r="T891" s="73">
        <v>585.86615656913466</v>
      </c>
      <c r="U891" s="73">
        <v>763.1722676802458</v>
      </c>
      <c r="V891" s="73">
        <v>971.09948990246789</v>
      </c>
      <c r="W891" s="73">
        <v>971.09948990246789</v>
      </c>
      <c r="X891" s="73">
        <v>1020.4883787913568</v>
      </c>
      <c r="Y891" s="73">
        <v>1069.8772676802457</v>
      </c>
      <c r="Z891" s="73">
        <v>1378.0639343469124</v>
      </c>
    </row>
    <row r="892" spans="14:26" x14ac:dyDescent="0.25">
      <c r="N892" s="73">
        <v>89</v>
      </c>
      <c r="O892" s="73">
        <v>24.722222222222221</v>
      </c>
      <c r="P892" s="73">
        <v>0.80676470588235294</v>
      </c>
      <c r="Q892" s="73">
        <v>0.80676470588235294</v>
      </c>
      <c r="R892" s="73">
        <v>378.78966887655679</v>
      </c>
      <c r="S892" s="73">
        <v>378.78966887655679</v>
      </c>
      <c r="T892" s="73">
        <v>586.95077998766783</v>
      </c>
      <c r="U892" s="73">
        <v>764.45633554322342</v>
      </c>
      <c r="V892" s="73">
        <v>972.61744665433446</v>
      </c>
      <c r="W892" s="73">
        <v>972.61744665433446</v>
      </c>
      <c r="X892" s="73">
        <v>1022.0618910987789</v>
      </c>
      <c r="Y892" s="73">
        <v>1071.5063355432233</v>
      </c>
      <c r="Z892" s="73">
        <v>1380.0396688765566</v>
      </c>
    </row>
    <row r="893" spans="14:26" x14ac:dyDescent="0.25">
      <c r="N893" s="73">
        <v>89.1</v>
      </c>
      <c r="O893" s="73">
        <v>24.749999999999996</v>
      </c>
      <c r="P893" s="73">
        <v>0.80676470588235294</v>
      </c>
      <c r="Q893" s="73">
        <v>0.80676470588235294</v>
      </c>
      <c r="R893" s="73">
        <v>379.64135982500909</v>
      </c>
      <c r="S893" s="73">
        <v>379.64135982500909</v>
      </c>
      <c r="T893" s="73">
        <v>588.03635982500907</v>
      </c>
      <c r="U893" s="73">
        <v>765.74135982500911</v>
      </c>
      <c r="V893" s="73">
        <v>974.13635982500909</v>
      </c>
      <c r="W893" s="73">
        <v>974.13635982500909</v>
      </c>
      <c r="X893" s="73">
        <v>1023.6363598250091</v>
      </c>
      <c r="Y893" s="73">
        <v>1073.1363598250091</v>
      </c>
      <c r="Z893" s="73">
        <v>1382.0163598250092</v>
      </c>
    </row>
    <row r="894" spans="14:26" x14ac:dyDescent="0.25">
      <c r="N894" s="73">
        <v>89.2</v>
      </c>
      <c r="O894" s="73">
        <v>24.777777777777779</v>
      </c>
      <c r="P894" s="73">
        <v>0.80676470588235294</v>
      </c>
      <c r="Q894" s="73">
        <v>0.80676470588235294</v>
      </c>
      <c r="R894" s="73">
        <v>380.49400719226958</v>
      </c>
      <c r="S894" s="73">
        <v>380.49400719226958</v>
      </c>
      <c r="T894" s="73">
        <v>589.1228960811585</v>
      </c>
      <c r="U894" s="73">
        <v>767.02734052560299</v>
      </c>
      <c r="V894" s="73">
        <v>975.65622941449192</v>
      </c>
      <c r="W894" s="73">
        <v>975.65622941449192</v>
      </c>
      <c r="X894" s="73">
        <v>1025.2117849700476</v>
      </c>
      <c r="Y894" s="73">
        <v>1074.767340525603</v>
      </c>
      <c r="Z894" s="73">
        <v>1383.9940071922697</v>
      </c>
    </row>
    <row r="895" spans="14:26" x14ac:dyDescent="0.25">
      <c r="N895" s="73">
        <v>89.3</v>
      </c>
      <c r="O895" s="73">
        <v>24.805555555555554</v>
      </c>
      <c r="P895" s="73">
        <v>0.80676470588235294</v>
      </c>
      <c r="Q895" s="73">
        <v>0.80676470588235294</v>
      </c>
      <c r="R895" s="73">
        <v>381.34761097833774</v>
      </c>
      <c r="S895" s="73">
        <v>381.34761097833774</v>
      </c>
      <c r="T895" s="73">
        <v>590.21038875611555</v>
      </c>
      <c r="U895" s="73">
        <v>768.31427764500449</v>
      </c>
      <c r="V895" s="73">
        <v>977.17705542278225</v>
      </c>
      <c r="W895" s="73">
        <v>977.17705542278225</v>
      </c>
      <c r="X895" s="73">
        <v>1026.7881665338934</v>
      </c>
      <c r="Y895" s="73">
        <v>1076.3992776450045</v>
      </c>
      <c r="Z895" s="73">
        <v>1385.9726109783378</v>
      </c>
    </row>
    <row r="896" spans="14:26" x14ac:dyDescent="0.25">
      <c r="N896" s="73">
        <v>89.4</v>
      </c>
      <c r="O896" s="73">
        <v>24.833333333333336</v>
      </c>
      <c r="P896" s="73">
        <v>0.80676470588235294</v>
      </c>
      <c r="Q896" s="73">
        <v>0.80676470588235294</v>
      </c>
      <c r="R896" s="73">
        <v>382.20217118321403</v>
      </c>
      <c r="S896" s="73">
        <v>382.20217118321403</v>
      </c>
      <c r="T896" s="73">
        <v>591.29883784988067</v>
      </c>
      <c r="U896" s="73">
        <v>769.60217118321407</v>
      </c>
      <c r="V896" s="73">
        <v>978.69883784988065</v>
      </c>
      <c r="W896" s="73">
        <v>978.69883784988065</v>
      </c>
      <c r="X896" s="73">
        <v>1028.3655045165474</v>
      </c>
      <c r="Y896" s="73">
        <v>1078.0321711832139</v>
      </c>
      <c r="Z896" s="73">
        <v>1387.952171183214</v>
      </c>
    </row>
    <row r="897" spans="14:26" x14ac:dyDescent="0.25">
      <c r="N897" s="73">
        <v>89.5</v>
      </c>
      <c r="O897" s="73">
        <v>24.861111111111111</v>
      </c>
      <c r="P897" s="73">
        <v>0.80676470588235294</v>
      </c>
      <c r="Q897" s="73">
        <v>0.80676470588235294</v>
      </c>
      <c r="R897" s="73">
        <v>383.05768780689806</v>
      </c>
      <c r="S897" s="73">
        <v>383.05768780689806</v>
      </c>
      <c r="T897" s="73">
        <v>592.38824336245364</v>
      </c>
      <c r="U897" s="73">
        <v>770.89102114023137</v>
      </c>
      <c r="V897" s="73">
        <v>980.22157669578701</v>
      </c>
      <c r="W897" s="73">
        <v>980.22157669578701</v>
      </c>
      <c r="X897" s="73">
        <v>1029.9437989180092</v>
      </c>
      <c r="Y897" s="73">
        <v>1079.6660211402314</v>
      </c>
      <c r="Z897" s="73">
        <v>1389.932687806898</v>
      </c>
    </row>
    <row r="898" spans="14:26" x14ac:dyDescent="0.25">
      <c r="N898" s="73">
        <v>89.6</v>
      </c>
      <c r="O898" s="73">
        <v>24.888888888888886</v>
      </c>
      <c r="P898" s="73">
        <v>0.80676470588235294</v>
      </c>
      <c r="Q898" s="73">
        <v>0.80676470588235294</v>
      </c>
      <c r="R898" s="73">
        <v>383.91416084938993</v>
      </c>
      <c r="S898" s="73">
        <v>383.91416084938993</v>
      </c>
      <c r="T898" s="73">
        <v>593.47860529383433</v>
      </c>
      <c r="U898" s="73">
        <v>772.18082751605652</v>
      </c>
      <c r="V898" s="73">
        <v>981.74527196050099</v>
      </c>
      <c r="W898" s="73">
        <v>981.74527196050099</v>
      </c>
      <c r="X898" s="73">
        <v>1031.5230497382788</v>
      </c>
      <c r="Y898" s="73">
        <v>1081.3008275160566</v>
      </c>
      <c r="Z898" s="73">
        <v>1391.9141608493901</v>
      </c>
    </row>
    <row r="899" spans="14:26" x14ac:dyDescent="0.25">
      <c r="N899" s="73">
        <v>89.7</v>
      </c>
      <c r="O899" s="73">
        <v>24.916666666666668</v>
      </c>
      <c r="P899" s="73">
        <v>0.80676470588235294</v>
      </c>
      <c r="Q899" s="73">
        <v>0.80676470588235294</v>
      </c>
      <c r="R899" s="73">
        <v>384.77159031068999</v>
      </c>
      <c r="S899" s="73">
        <v>384.77159031068999</v>
      </c>
      <c r="T899" s="73">
        <v>594.56992364402333</v>
      </c>
      <c r="U899" s="73">
        <v>773.47159031068998</v>
      </c>
      <c r="V899" s="73">
        <v>983.26992364402327</v>
      </c>
      <c r="W899" s="73">
        <v>983.26992364402327</v>
      </c>
      <c r="X899" s="73">
        <v>1033.1032569773565</v>
      </c>
      <c r="Y899" s="73">
        <v>1082.93659031069</v>
      </c>
      <c r="Z899" s="73">
        <v>1393.89659031069</v>
      </c>
    </row>
    <row r="900" spans="14:26" x14ac:dyDescent="0.25">
      <c r="N900" s="73">
        <v>89.8</v>
      </c>
      <c r="O900" s="73">
        <v>24.944444444444443</v>
      </c>
      <c r="P900" s="73">
        <v>0.80676470588235294</v>
      </c>
      <c r="Q900" s="73">
        <v>0.80676470588235294</v>
      </c>
      <c r="R900" s="73">
        <v>385.62997619079772</v>
      </c>
      <c r="S900" s="73">
        <v>385.62997619079772</v>
      </c>
      <c r="T900" s="73">
        <v>595.66219841301995</v>
      </c>
      <c r="U900" s="73">
        <v>774.76330952413105</v>
      </c>
      <c r="V900" s="73">
        <v>984.79553174635328</v>
      </c>
      <c r="W900" s="73">
        <v>984.79553174635328</v>
      </c>
      <c r="X900" s="73">
        <v>1034.6844206352421</v>
      </c>
      <c r="Y900" s="73">
        <v>1084.573309524131</v>
      </c>
      <c r="Z900" s="73">
        <v>1395.8799761907976</v>
      </c>
    </row>
    <row r="901" spans="14:26" x14ac:dyDescent="0.25">
      <c r="N901" s="73">
        <v>89.9</v>
      </c>
      <c r="O901" s="73">
        <v>24.972222222222221</v>
      </c>
      <c r="P901" s="73">
        <v>0.80676470588235294</v>
      </c>
      <c r="Q901" s="73">
        <v>0.80676470588235294</v>
      </c>
      <c r="R901" s="73">
        <v>386.48931848971353</v>
      </c>
      <c r="S901" s="73">
        <v>386.48931848971353</v>
      </c>
      <c r="T901" s="73">
        <v>596.75542960082464</v>
      </c>
      <c r="U901" s="73">
        <v>776.05598515638019</v>
      </c>
      <c r="V901" s="73">
        <v>986.32209626749136</v>
      </c>
      <c r="W901" s="73">
        <v>986.32209626749136</v>
      </c>
      <c r="X901" s="73">
        <v>1036.2665407119357</v>
      </c>
      <c r="Y901" s="73">
        <v>1086.2109851563803</v>
      </c>
      <c r="Z901" s="73">
        <v>1397.8643184897137</v>
      </c>
    </row>
    <row r="902" spans="14:26" x14ac:dyDescent="0.25">
      <c r="N902" s="73">
        <v>90</v>
      </c>
      <c r="O902" s="73">
        <v>25</v>
      </c>
      <c r="P902" s="73">
        <v>0.80676470588235294</v>
      </c>
      <c r="Q902" s="73">
        <v>0.80676470588235294</v>
      </c>
      <c r="R902" s="73">
        <v>387.34961720743723</v>
      </c>
      <c r="S902" s="73">
        <v>387.34961720743723</v>
      </c>
      <c r="T902" s="73">
        <v>597.84961720743718</v>
      </c>
      <c r="U902" s="73">
        <v>777.34961720743718</v>
      </c>
      <c r="V902" s="73">
        <v>987.84961720743718</v>
      </c>
      <c r="W902" s="73">
        <v>987.84961720743718</v>
      </c>
      <c r="X902" s="73">
        <v>1037.8496172074372</v>
      </c>
      <c r="Y902" s="73">
        <v>1087.8496172074372</v>
      </c>
      <c r="Z902" s="73">
        <v>1399.8496172074372</v>
      </c>
    </row>
    <row r="903" spans="14:26" x14ac:dyDescent="0.25">
      <c r="N903" s="73">
        <v>90.1</v>
      </c>
      <c r="O903" s="73">
        <v>25.027777777777775</v>
      </c>
      <c r="P903" s="73">
        <v>0.80676470588235294</v>
      </c>
      <c r="Q903" s="73">
        <v>0.80676470588235294</v>
      </c>
      <c r="R903" s="73">
        <v>388.21087234396873</v>
      </c>
      <c r="S903" s="73">
        <v>388.21087234396873</v>
      </c>
      <c r="T903" s="73">
        <v>598.94476123285767</v>
      </c>
      <c r="U903" s="73">
        <v>778.64420567730212</v>
      </c>
      <c r="V903" s="73">
        <v>989.37809456619107</v>
      </c>
      <c r="W903" s="73">
        <v>989.37809456619107</v>
      </c>
      <c r="X903" s="73">
        <v>1039.4336501217467</v>
      </c>
      <c r="Y903" s="73">
        <v>1089.4892056773022</v>
      </c>
      <c r="Z903" s="73">
        <v>1401.8358723439687</v>
      </c>
    </row>
    <row r="904" spans="14:26" x14ac:dyDescent="0.25">
      <c r="N904" s="73">
        <v>90.2</v>
      </c>
      <c r="O904" s="73">
        <v>25.055555555555557</v>
      </c>
      <c r="P904" s="73">
        <v>0.80676470588235294</v>
      </c>
      <c r="Q904" s="73">
        <v>0.80676470588235294</v>
      </c>
      <c r="R904" s="73">
        <v>389.07308389930836</v>
      </c>
      <c r="S904" s="73">
        <v>389.07308389930836</v>
      </c>
      <c r="T904" s="73">
        <v>600.04086167708613</v>
      </c>
      <c r="U904" s="73">
        <v>779.93975056597503</v>
      </c>
      <c r="V904" s="73">
        <v>990.9075283437528</v>
      </c>
      <c r="W904" s="73">
        <v>990.9075283437528</v>
      </c>
      <c r="X904" s="73">
        <v>1041.0186394548639</v>
      </c>
      <c r="Y904" s="73">
        <v>1091.129750565975</v>
      </c>
      <c r="Z904" s="73">
        <v>1403.8230838993084</v>
      </c>
    </row>
    <row r="905" spans="14:26" x14ac:dyDescent="0.25">
      <c r="N905" s="73">
        <v>90.3</v>
      </c>
      <c r="O905" s="73">
        <v>25.083333333333332</v>
      </c>
      <c r="P905" s="73">
        <v>0.80676470588235294</v>
      </c>
      <c r="Q905" s="73">
        <v>0.80676470588235294</v>
      </c>
      <c r="R905" s="73">
        <v>389.93625187345572</v>
      </c>
      <c r="S905" s="73">
        <v>389.93625187345572</v>
      </c>
      <c r="T905" s="73">
        <v>601.13791854012243</v>
      </c>
      <c r="U905" s="73">
        <v>781.23625187345567</v>
      </c>
      <c r="V905" s="73">
        <v>992.43791854012238</v>
      </c>
      <c r="W905" s="73">
        <v>992.43791854012238</v>
      </c>
      <c r="X905" s="73">
        <v>1042.6045852067891</v>
      </c>
      <c r="Y905" s="73">
        <v>1092.7712518734556</v>
      </c>
      <c r="Z905" s="73">
        <v>1405.8112518734556</v>
      </c>
    </row>
    <row r="906" spans="14:26" x14ac:dyDescent="0.25">
      <c r="N906" s="73">
        <v>90.4</v>
      </c>
      <c r="O906" s="73">
        <v>25.111111111111111</v>
      </c>
      <c r="P906" s="73">
        <v>0.80676470588235294</v>
      </c>
      <c r="Q906" s="73">
        <v>0.80676470588235294</v>
      </c>
      <c r="R906" s="73">
        <v>390.80037626641109</v>
      </c>
      <c r="S906" s="73">
        <v>390.80037626641109</v>
      </c>
      <c r="T906" s="73">
        <v>602.23593182196669</v>
      </c>
      <c r="U906" s="73">
        <v>782.53370959974438</v>
      </c>
      <c r="V906" s="73">
        <v>993.96926515530004</v>
      </c>
      <c r="W906" s="73">
        <v>993.96926515530004</v>
      </c>
      <c r="X906" s="73">
        <v>1044.1914873775222</v>
      </c>
      <c r="Y906" s="73">
        <v>1094.4137095997444</v>
      </c>
      <c r="Z906" s="73">
        <v>1407.8003762664111</v>
      </c>
    </row>
    <row r="907" spans="14:26" x14ac:dyDescent="0.25">
      <c r="N907" s="73">
        <v>90.5</v>
      </c>
      <c r="O907" s="73">
        <v>25.138888888888889</v>
      </c>
      <c r="P907" s="73">
        <v>0.80676470588235294</v>
      </c>
      <c r="Q907" s="73">
        <v>0.80676470588235294</v>
      </c>
      <c r="R907" s="73">
        <v>391.66545707817437</v>
      </c>
      <c r="S907" s="73">
        <v>391.66545707817437</v>
      </c>
      <c r="T907" s="73">
        <v>603.33490152261879</v>
      </c>
      <c r="U907" s="73">
        <v>783.83212374484106</v>
      </c>
      <c r="V907" s="73">
        <v>995.50156818928554</v>
      </c>
      <c r="W907" s="73">
        <v>995.50156818928554</v>
      </c>
      <c r="X907" s="73">
        <v>1045.7793459670634</v>
      </c>
      <c r="Y907" s="73">
        <v>1096.0571237448412</v>
      </c>
      <c r="Z907" s="73">
        <v>1409.7904570781745</v>
      </c>
    </row>
    <row r="908" spans="14:26" x14ac:dyDescent="0.25">
      <c r="N908" s="73">
        <v>90.6</v>
      </c>
      <c r="O908" s="73">
        <v>25.166666666666664</v>
      </c>
      <c r="P908" s="73">
        <v>0.80676470588235294</v>
      </c>
      <c r="Q908" s="73">
        <v>0.80676470588235294</v>
      </c>
      <c r="R908" s="73">
        <v>392.53149430874544</v>
      </c>
      <c r="S908" s="73">
        <v>392.53149430874544</v>
      </c>
      <c r="T908" s="73">
        <v>604.43482764207874</v>
      </c>
      <c r="U908" s="73">
        <v>785.13149430874546</v>
      </c>
      <c r="V908" s="73">
        <v>997.03482764207877</v>
      </c>
      <c r="W908" s="73">
        <v>997.03482764207877</v>
      </c>
      <c r="X908" s="73">
        <v>1047.3681609754121</v>
      </c>
      <c r="Y908" s="73">
        <v>1097.7014943087454</v>
      </c>
      <c r="Z908" s="73">
        <v>1411.7814943087456</v>
      </c>
    </row>
    <row r="909" spans="14:26" x14ac:dyDescent="0.25">
      <c r="N909" s="73">
        <v>90.7</v>
      </c>
      <c r="O909" s="73">
        <v>25.194444444444443</v>
      </c>
      <c r="P909" s="73">
        <v>0.80676470588235294</v>
      </c>
      <c r="Q909" s="73">
        <v>0.80676470588235294</v>
      </c>
      <c r="R909" s="73">
        <v>393.39848795812458</v>
      </c>
      <c r="S909" s="73">
        <v>393.39848795812458</v>
      </c>
      <c r="T909" s="73">
        <v>605.53571018034677</v>
      </c>
      <c r="U909" s="73">
        <v>786.43182129145794</v>
      </c>
      <c r="V909" s="73">
        <v>998.56904351368007</v>
      </c>
      <c r="W909" s="73">
        <v>998.56904351368007</v>
      </c>
      <c r="X909" s="73">
        <v>1048.957932402569</v>
      </c>
      <c r="Y909" s="73">
        <v>1099.3468212914579</v>
      </c>
      <c r="Z909" s="73">
        <v>1413.7734879581246</v>
      </c>
    </row>
    <row r="910" spans="14:26" x14ac:dyDescent="0.25">
      <c r="N910" s="73">
        <v>90.8</v>
      </c>
      <c r="O910" s="73">
        <v>25.222222222222221</v>
      </c>
      <c r="P910" s="73">
        <v>0.80676470588235294</v>
      </c>
      <c r="Q910" s="73">
        <v>0.80676470588235294</v>
      </c>
      <c r="R910" s="73">
        <v>394.26643802631168</v>
      </c>
      <c r="S910" s="73">
        <v>394.26643802631168</v>
      </c>
      <c r="T910" s="73">
        <v>606.63754913742275</v>
      </c>
      <c r="U910" s="73">
        <v>787.73310469297826</v>
      </c>
      <c r="V910" s="73">
        <v>1000.1042158040893</v>
      </c>
      <c r="W910" s="73">
        <v>1000.1042158040893</v>
      </c>
      <c r="X910" s="73">
        <v>1050.5486602485337</v>
      </c>
      <c r="Y910" s="73">
        <v>1100.9931046929782</v>
      </c>
      <c r="Z910" s="73">
        <v>1415.7664380263116</v>
      </c>
    </row>
    <row r="911" spans="14:26" x14ac:dyDescent="0.25">
      <c r="N911" s="73">
        <v>90.9</v>
      </c>
      <c r="O911" s="73">
        <v>25.25</v>
      </c>
      <c r="P911" s="73">
        <v>0.80676470588235294</v>
      </c>
      <c r="Q911" s="73">
        <v>0.80676470588235294</v>
      </c>
      <c r="R911" s="73">
        <v>395.13534451330662</v>
      </c>
      <c r="S911" s="73">
        <v>395.13534451330662</v>
      </c>
      <c r="T911" s="73">
        <v>607.74034451330658</v>
      </c>
      <c r="U911" s="73">
        <v>789.03534451330665</v>
      </c>
      <c r="V911" s="73">
        <v>1001.6403445133066</v>
      </c>
      <c r="W911" s="73">
        <v>1001.6403445133066</v>
      </c>
      <c r="X911" s="73">
        <v>1052.1403445133064</v>
      </c>
      <c r="Y911" s="73">
        <v>1102.6403445133064</v>
      </c>
      <c r="Z911" s="73">
        <v>1417.7603445133063</v>
      </c>
    </row>
    <row r="912" spans="14:26" x14ac:dyDescent="0.25">
      <c r="N912" s="73">
        <v>91</v>
      </c>
      <c r="O912" s="73">
        <v>25.277777777777779</v>
      </c>
      <c r="P912" s="73">
        <v>0.80676470588235294</v>
      </c>
      <c r="Q912" s="73">
        <v>0.80676470588235294</v>
      </c>
      <c r="R912" s="73">
        <v>396.00520741910947</v>
      </c>
      <c r="S912" s="73">
        <v>396.00520741910947</v>
      </c>
      <c r="T912" s="73">
        <v>608.84409630799837</v>
      </c>
      <c r="U912" s="73">
        <v>790.33854075244278</v>
      </c>
      <c r="V912" s="73">
        <v>1003.1774296413316</v>
      </c>
      <c r="W912" s="73">
        <v>1003.1774296413316</v>
      </c>
      <c r="X912" s="73">
        <v>1053.7329851968873</v>
      </c>
      <c r="Y912" s="73">
        <v>1104.2885407524427</v>
      </c>
      <c r="Z912" s="73">
        <v>1419.7552074191094</v>
      </c>
    </row>
    <row r="913" spans="14:26" x14ac:dyDescent="0.25">
      <c r="N913" s="73">
        <v>91.1</v>
      </c>
      <c r="O913" s="73">
        <v>25.305555555555554</v>
      </c>
      <c r="P913" s="73">
        <v>0.80676470588235294</v>
      </c>
      <c r="Q913" s="73">
        <v>0.80676470588235294</v>
      </c>
      <c r="R913" s="73">
        <v>396.87602674372022</v>
      </c>
      <c r="S913" s="73">
        <v>396.87602674372022</v>
      </c>
      <c r="T913" s="73">
        <v>609.948804521498</v>
      </c>
      <c r="U913" s="73">
        <v>791.64269341038698</v>
      </c>
      <c r="V913" s="73">
        <v>1004.7154711881647</v>
      </c>
      <c r="W913" s="73">
        <v>1004.7154711881647</v>
      </c>
      <c r="X913" s="73">
        <v>1055.3265822992757</v>
      </c>
      <c r="Y913" s="73">
        <v>1105.9376934103868</v>
      </c>
      <c r="Z913" s="73">
        <v>1421.7510267437201</v>
      </c>
    </row>
    <row r="914" spans="14:26" x14ac:dyDescent="0.25">
      <c r="N914" s="73">
        <v>91.2</v>
      </c>
      <c r="O914" s="73">
        <v>25.333333333333332</v>
      </c>
      <c r="P914" s="73">
        <v>0.80676470588235294</v>
      </c>
      <c r="Q914" s="73">
        <v>0.80676470588235294</v>
      </c>
      <c r="R914" s="73">
        <v>397.74780248713893</v>
      </c>
      <c r="S914" s="73">
        <v>397.74780248713893</v>
      </c>
      <c r="T914" s="73">
        <v>611.0544691538056</v>
      </c>
      <c r="U914" s="73">
        <v>792.94780248713892</v>
      </c>
      <c r="V914" s="73">
        <v>1006.2544691538055</v>
      </c>
      <c r="W914" s="73">
        <v>1006.2544691538055</v>
      </c>
      <c r="X914" s="73">
        <v>1056.9211358204723</v>
      </c>
      <c r="Y914" s="73">
        <v>1107.5878024871388</v>
      </c>
      <c r="Z914" s="73">
        <v>1423.7478024871389</v>
      </c>
    </row>
    <row r="915" spans="14:26" x14ac:dyDescent="0.25">
      <c r="N915" s="73">
        <v>91.3</v>
      </c>
      <c r="O915" s="73">
        <v>25.361111111111111</v>
      </c>
      <c r="P915" s="73">
        <v>0.80676470588235294</v>
      </c>
      <c r="Q915" s="73">
        <v>0.80676470588235294</v>
      </c>
      <c r="R915" s="73">
        <v>398.6205346493656</v>
      </c>
      <c r="S915" s="73">
        <v>398.6205346493656</v>
      </c>
      <c r="T915" s="73">
        <v>612.16109020492115</v>
      </c>
      <c r="U915" s="73">
        <v>794.25386798269892</v>
      </c>
      <c r="V915" s="73">
        <v>1007.7944235382545</v>
      </c>
      <c r="W915" s="73">
        <v>1007.7944235382545</v>
      </c>
      <c r="X915" s="73">
        <v>1058.5166457604766</v>
      </c>
      <c r="Y915" s="73">
        <v>1109.2388679826988</v>
      </c>
      <c r="Z915" s="73">
        <v>1425.7455346493655</v>
      </c>
    </row>
    <row r="916" spans="14:26" x14ac:dyDescent="0.25">
      <c r="N916" s="73">
        <v>91.4</v>
      </c>
      <c r="O916" s="73">
        <v>25.388888888888889</v>
      </c>
      <c r="P916" s="73">
        <v>0.80676470588235294</v>
      </c>
      <c r="Q916" s="73">
        <v>0.80676470588235294</v>
      </c>
      <c r="R916" s="73">
        <v>399.49422323040017</v>
      </c>
      <c r="S916" s="73">
        <v>399.49422323040017</v>
      </c>
      <c r="T916" s="73">
        <v>613.26866767484466</v>
      </c>
      <c r="U916" s="73">
        <v>795.56088989706677</v>
      </c>
      <c r="V916" s="73">
        <v>1009.3353343415113</v>
      </c>
      <c r="W916" s="73">
        <v>1009.3353343415113</v>
      </c>
      <c r="X916" s="73">
        <v>1060.1131121192891</v>
      </c>
      <c r="Y916" s="73">
        <v>1110.8908898970669</v>
      </c>
      <c r="Z916" s="73">
        <v>1427.7442232304002</v>
      </c>
    </row>
    <row r="917" spans="14:26" x14ac:dyDescent="0.25">
      <c r="N917" s="73">
        <v>91.5</v>
      </c>
      <c r="O917" s="73">
        <v>25.416666666666664</v>
      </c>
      <c r="P917" s="73">
        <v>0.80676470588235294</v>
      </c>
      <c r="Q917" s="73">
        <v>0.80676470588235294</v>
      </c>
      <c r="R917" s="73">
        <v>400.36886823024253</v>
      </c>
      <c r="S917" s="73">
        <v>400.36886823024253</v>
      </c>
      <c r="T917" s="73">
        <v>614.37720156357591</v>
      </c>
      <c r="U917" s="73">
        <v>796.86886823024247</v>
      </c>
      <c r="V917" s="73">
        <v>1010.8772015635759</v>
      </c>
      <c r="W917" s="73">
        <v>1010.8772015635759</v>
      </c>
      <c r="X917" s="73">
        <v>1061.7105348969092</v>
      </c>
      <c r="Y917" s="73">
        <v>1112.5438682302427</v>
      </c>
      <c r="Z917" s="73">
        <v>1429.7438682302427</v>
      </c>
    </row>
    <row r="918" spans="14:26" x14ac:dyDescent="0.25">
      <c r="N918" s="73">
        <v>91.6</v>
      </c>
      <c r="O918" s="73">
        <v>25.444444444444443</v>
      </c>
      <c r="P918" s="73">
        <v>0.80676470588235294</v>
      </c>
      <c r="Q918" s="73">
        <v>0.80676470588235294</v>
      </c>
      <c r="R918" s="73">
        <v>401.2444696488929</v>
      </c>
      <c r="S918" s="73">
        <v>401.2444696488929</v>
      </c>
      <c r="T918" s="73">
        <v>615.48669187111511</v>
      </c>
      <c r="U918" s="73">
        <v>798.17780298222624</v>
      </c>
      <c r="V918" s="73">
        <v>1012.4200252044484</v>
      </c>
      <c r="W918" s="73">
        <v>1012.4200252044484</v>
      </c>
      <c r="X918" s="73">
        <v>1063.3089140933373</v>
      </c>
      <c r="Y918" s="73">
        <v>1114.1978029822262</v>
      </c>
      <c r="Z918" s="73">
        <v>1431.7444696488928</v>
      </c>
    </row>
    <row r="919" spans="14:26" x14ac:dyDescent="0.25">
      <c r="N919" s="73">
        <v>91.7</v>
      </c>
      <c r="O919" s="73">
        <v>25.472222222222221</v>
      </c>
      <c r="P919" s="73">
        <v>0.80676470588235294</v>
      </c>
      <c r="Q919" s="73">
        <v>0.80676470588235294</v>
      </c>
      <c r="R919" s="73">
        <v>402.1210274863513</v>
      </c>
      <c r="S919" s="73">
        <v>402.1210274863513</v>
      </c>
      <c r="T919" s="73">
        <v>616.59713859746239</v>
      </c>
      <c r="U919" s="73">
        <v>799.48769415301786</v>
      </c>
      <c r="V919" s="73">
        <v>1013.963805264129</v>
      </c>
      <c r="W919" s="73">
        <v>1013.963805264129</v>
      </c>
      <c r="X919" s="73">
        <v>1064.9082497085733</v>
      </c>
      <c r="Y919" s="73">
        <v>1115.8526941530179</v>
      </c>
      <c r="Z919" s="73">
        <v>1433.7460274863511</v>
      </c>
    </row>
    <row r="920" spans="14:26" x14ac:dyDescent="0.25">
      <c r="N920" s="73">
        <v>91.8</v>
      </c>
      <c r="O920" s="73">
        <v>25.5</v>
      </c>
      <c r="P920" s="73">
        <v>0.80676470588235294</v>
      </c>
      <c r="Q920" s="73">
        <v>0.80676470588235294</v>
      </c>
      <c r="R920" s="73">
        <v>402.99854174261753</v>
      </c>
      <c r="S920" s="73">
        <v>402.99854174261753</v>
      </c>
      <c r="T920" s="73">
        <v>617.70854174261751</v>
      </c>
      <c r="U920" s="73">
        <v>800.79854174261754</v>
      </c>
      <c r="V920" s="73">
        <v>1015.5085417426176</v>
      </c>
      <c r="W920" s="73">
        <v>1015.5085417426176</v>
      </c>
      <c r="X920" s="73">
        <v>1066.5085417426176</v>
      </c>
      <c r="Y920" s="73">
        <v>1117.5085417426176</v>
      </c>
      <c r="Z920" s="73">
        <v>1435.7485417426176</v>
      </c>
    </row>
    <row r="921" spans="14:26" x14ac:dyDescent="0.25">
      <c r="N921" s="73">
        <v>91.9</v>
      </c>
      <c r="O921" s="73">
        <v>25.527777777777779</v>
      </c>
      <c r="P921" s="73">
        <v>0.80676470588235294</v>
      </c>
      <c r="Q921" s="73">
        <v>0.80676470588235294</v>
      </c>
      <c r="R921" s="73">
        <v>403.87701241769167</v>
      </c>
      <c r="S921" s="73">
        <v>403.87701241769167</v>
      </c>
      <c r="T921" s="73">
        <v>618.82090130658059</v>
      </c>
      <c r="U921" s="73">
        <v>802.11034575102508</v>
      </c>
      <c r="V921" s="73">
        <v>1017.0542346399139</v>
      </c>
      <c r="W921" s="73">
        <v>1017.0542346399139</v>
      </c>
      <c r="X921" s="73">
        <v>1068.1097901954695</v>
      </c>
      <c r="Y921" s="73">
        <v>1119.1653457510251</v>
      </c>
      <c r="Z921" s="73">
        <v>1437.7520124176917</v>
      </c>
    </row>
    <row r="922" spans="14:26" x14ac:dyDescent="0.25">
      <c r="N922" s="73">
        <v>92</v>
      </c>
      <c r="O922" s="73">
        <v>25.555555555555554</v>
      </c>
      <c r="P922" s="73">
        <v>0.80676470588235294</v>
      </c>
      <c r="Q922" s="73">
        <v>0.80676470588235294</v>
      </c>
      <c r="R922" s="73">
        <v>404.75643951157372</v>
      </c>
      <c r="S922" s="73">
        <v>404.75643951157372</v>
      </c>
      <c r="T922" s="73">
        <v>619.93421728935152</v>
      </c>
      <c r="U922" s="73">
        <v>803.42310617824046</v>
      </c>
      <c r="V922" s="73">
        <v>1018.6008839560182</v>
      </c>
      <c r="W922" s="73">
        <v>1018.6008839560182</v>
      </c>
      <c r="X922" s="73">
        <v>1069.7119950671292</v>
      </c>
      <c r="Y922" s="73">
        <v>1120.8231061782403</v>
      </c>
      <c r="Z922" s="73">
        <v>1439.7564395115737</v>
      </c>
    </row>
    <row r="923" spans="14:26" x14ac:dyDescent="0.25">
      <c r="N923" s="73">
        <v>92.1</v>
      </c>
      <c r="O923" s="73">
        <v>25.583333333333332</v>
      </c>
      <c r="P923" s="73">
        <v>0.80676470588235294</v>
      </c>
      <c r="Q923" s="73">
        <v>0.80676470588235294</v>
      </c>
      <c r="R923" s="73">
        <v>405.63682302426366</v>
      </c>
      <c r="S923" s="73">
        <v>405.63682302426366</v>
      </c>
      <c r="T923" s="73">
        <v>621.0484896909303</v>
      </c>
      <c r="U923" s="73">
        <v>804.73682302426369</v>
      </c>
      <c r="V923" s="73">
        <v>1020.1484896909303</v>
      </c>
      <c r="W923" s="73">
        <v>1020.1484896909303</v>
      </c>
      <c r="X923" s="73">
        <v>1071.3151563575971</v>
      </c>
      <c r="Y923" s="73">
        <v>1122.4818230242636</v>
      </c>
      <c r="Z923" s="73">
        <v>1441.7618230242635</v>
      </c>
    </row>
    <row r="924" spans="14:26" x14ac:dyDescent="0.25">
      <c r="N924" s="73">
        <v>92.2</v>
      </c>
      <c r="O924" s="73">
        <v>25.611111111111111</v>
      </c>
      <c r="P924" s="73">
        <v>0.80676470588235294</v>
      </c>
      <c r="Q924" s="73">
        <v>0.80676470588235294</v>
      </c>
      <c r="R924" s="73">
        <v>406.51816295576162</v>
      </c>
      <c r="S924" s="73">
        <v>406.51816295576162</v>
      </c>
      <c r="T924" s="73">
        <v>622.16371851131714</v>
      </c>
      <c r="U924" s="73">
        <v>806.05149628909498</v>
      </c>
      <c r="V924" s="73">
        <v>1021.6970518446504</v>
      </c>
      <c r="W924" s="73">
        <v>1021.6970518446504</v>
      </c>
      <c r="X924" s="73">
        <v>1072.9192740668727</v>
      </c>
      <c r="Y924" s="73">
        <v>1124.1414962890949</v>
      </c>
      <c r="Z924" s="73">
        <v>1443.7681629557615</v>
      </c>
    </row>
    <row r="925" spans="14:26" x14ac:dyDescent="0.25">
      <c r="N925" s="73">
        <v>92.3</v>
      </c>
      <c r="O925" s="73">
        <v>25.638888888888886</v>
      </c>
      <c r="P925" s="73">
        <v>0.80676470588235294</v>
      </c>
      <c r="Q925" s="73">
        <v>0.80676470588235294</v>
      </c>
      <c r="R925" s="73">
        <v>407.40045930606738</v>
      </c>
      <c r="S925" s="73">
        <v>407.40045930606738</v>
      </c>
      <c r="T925" s="73">
        <v>623.27990375051183</v>
      </c>
      <c r="U925" s="73">
        <v>807.36712597273402</v>
      </c>
      <c r="V925" s="73">
        <v>1023.2465704171784</v>
      </c>
      <c r="W925" s="73">
        <v>1023.2465704171784</v>
      </c>
      <c r="X925" s="73">
        <v>1074.5243481949562</v>
      </c>
      <c r="Y925" s="73">
        <v>1125.8021259727341</v>
      </c>
      <c r="Z925" s="73">
        <v>1445.7754593060674</v>
      </c>
    </row>
    <row r="926" spans="14:26" x14ac:dyDescent="0.25">
      <c r="N926" s="73">
        <v>92.4</v>
      </c>
      <c r="O926" s="73">
        <v>25.666666666666668</v>
      </c>
      <c r="P926" s="73">
        <v>0.80676470588235294</v>
      </c>
      <c r="Q926" s="73">
        <v>0.80676470588235294</v>
      </c>
      <c r="R926" s="73">
        <v>408.28371207518126</v>
      </c>
      <c r="S926" s="73">
        <v>408.28371207518126</v>
      </c>
      <c r="T926" s="73">
        <v>624.3970454085146</v>
      </c>
      <c r="U926" s="73">
        <v>808.68371207518135</v>
      </c>
      <c r="V926" s="73">
        <v>1024.7970454085146</v>
      </c>
      <c r="W926" s="73">
        <v>1024.7970454085146</v>
      </c>
      <c r="X926" s="73">
        <v>1076.1303787418478</v>
      </c>
      <c r="Y926" s="73">
        <v>1127.4637120751813</v>
      </c>
      <c r="Z926" s="73">
        <v>1447.7837120751815</v>
      </c>
    </row>
    <row r="927" spans="14:26" x14ac:dyDescent="0.25">
      <c r="N927" s="73">
        <v>92.5</v>
      </c>
      <c r="O927" s="73">
        <v>25.694444444444443</v>
      </c>
      <c r="P927" s="73">
        <v>0.80676470588235294</v>
      </c>
      <c r="Q927" s="73">
        <v>0.80676470588235294</v>
      </c>
      <c r="R927" s="73">
        <v>409.16792126310287</v>
      </c>
      <c r="S927" s="73">
        <v>409.16792126310287</v>
      </c>
      <c r="T927" s="73">
        <v>625.5151434853251</v>
      </c>
      <c r="U927" s="73">
        <v>810.00125459643618</v>
      </c>
      <c r="V927" s="73">
        <v>1026.3484768186584</v>
      </c>
      <c r="W927" s="73">
        <v>1026.3484768186584</v>
      </c>
      <c r="X927" s="73">
        <v>1077.7373657075473</v>
      </c>
      <c r="Y927" s="73">
        <v>1129.1262545964362</v>
      </c>
      <c r="Z927" s="73">
        <v>1449.7929212631029</v>
      </c>
    </row>
    <row r="928" spans="14:26" x14ac:dyDescent="0.25">
      <c r="N928" s="73">
        <v>92.6</v>
      </c>
      <c r="O928" s="73">
        <v>25.722222222222221</v>
      </c>
      <c r="P928" s="73">
        <v>0.80676470588235294</v>
      </c>
      <c r="Q928" s="73">
        <v>0.80676470588235294</v>
      </c>
      <c r="R928" s="73">
        <v>410.0530868698325</v>
      </c>
      <c r="S928" s="73">
        <v>410.0530868698325</v>
      </c>
      <c r="T928" s="73">
        <v>626.63419798094355</v>
      </c>
      <c r="U928" s="73">
        <v>811.31975353649909</v>
      </c>
      <c r="V928" s="73">
        <v>1027.9008646476102</v>
      </c>
      <c r="W928" s="73">
        <v>1027.9008646476102</v>
      </c>
      <c r="X928" s="73">
        <v>1079.3453090920545</v>
      </c>
      <c r="Y928" s="73">
        <v>1130.7897535364991</v>
      </c>
      <c r="Z928" s="73">
        <v>1451.8030868698324</v>
      </c>
    </row>
    <row r="929" spans="14:26" x14ac:dyDescent="0.25">
      <c r="N929" s="73">
        <v>92.7</v>
      </c>
      <c r="O929" s="73">
        <v>25.75</v>
      </c>
      <c r="P929" s="73">
        <v>0.80676470588235294</v>
      </c>
      <c r="Q929" s="73">
        <v>0.80676470588235294</v>
      </c>
      <c r="R929" s="73">
        <v>410.93920889537003</v>
      </c>
      <c r="S929" s="73">
        <v>410.93920889537003</v>
      </c>
      <c r="T929" s="73">
        <v>627.75420889537008</v>
      </c>
      <c r="U929" s="73">
        <v>812.63920889537007</v>
      </c>
      <c r="V929" s="73">
        <v>1029.4542088953701</v>
      </c>
      <c r="W929" s="73">
        <v>1029.4542088953701</v>
      </c>
      <c r="X929" s="73">
        <v>1080.9542088953701</v>
      </c>
      <c r="Y929" s="73">
        <v>1132.4542088953701</v>
      </c>
      <c r="Z929" s="73">
        <v>1453.81420889537</v>
      </c>
    </row>
    <row r="930" spans="14:26" x14ac:dyDescent="0.25">
      <c r="N930" s="73">
        <v>92.8</v>
      </c>
      <c r="O930" s="73">
        <v>25.777777777777775</v>
      </c>
      <c r="P930" s="73">
        <v>0.80676470588235294</v>
      </c>
      <c r="Q930" s="73">
        <v>0.80676470588235294</v>
      </c>
      <c r="R930" s="73">
        <v>411.82628733971535</v>
      </c>
      <c r="S930" s="73">
        <v>411.82628733971535</v>
      </c>
      <c r="T930" s="73">
        <v>628.87517622860423</v>
      </c>
      <c r="U930" s="73">
        <v>813.95962067304868</v>
      </c>
      <c r="V930" s="73">
        <v>1031.0085095619374</v>
      </c>
      <c r="W930" s="73">
        <v>1031.0085095619374</v>
      </c>
      <c r="X930" s="73">
        <v>1082.5640651174931</v>
      </c>
      <c r="Y930" s="73">
        <v>1134.1196206730485</v>
      </c>
      <c r="Z930" s="73">
        <v>1455.8262873397152</v>
      </c>
    </row>
    <row r="931" spans="14:26" x14ac:dyDescent="0.25">
      <c r="N931" s="73">
        <v>92.9</v>
      </c>
      <c r="O931" s="73">
        <v>25.805555555555557</v>
      </c>
      <c r="P931" s="73">
        <v>0.80676470588235294</v>
      </c>
      <c r="Q931" s="73">
        <v>0.80676470588235294</v>
      </c>
      <c r="R931" s="73">
        <v>412.71432220286886</v>
      </c>
      <c r="S931" s="73">
        <v>412.71432220286886</v>
      </c>
      <c r="T931" s="73">
        <v>629.99709998064668</v>
      </c>
      <c r="U931" s="73">
        <v>815.28098886953558</v>
      </c>
      <c r="V931" s="73">
        <v>1032.5637666473133</v>
      </c>
      <c r="W931" s="73">
        <v>1032.5637666473133</v>
      </c>
      <c r="X931" s="73">
        <v>1084.1748777584244</v>
      </c>
      <c r="Y931" s="73">
        <v>1135.7859888695355</v>
      </c>
      <c r="Z931" s="73">
        <v>1457.8393222028687</v>
      </c>
    </row>
    <row r="932" spans="14:26" x14ac:dyDescent="0.25">
      <c r="N932" s="73">
        <v>93</v>
      </c>
      <c r="O932" s="73">
        <v>25.833333333333332</v>
      </c>
      <c r="P932" s="73">
        <v>0.80676470588235294</v>
      </c>
      <c r="Q932" s="73">
        <v>0.80676470588235294</v>
      </c>
      <c r="R932" s="73">
        <v>413.60331348483004</v>
      </c>
      <c r="S932" s="73">
        <v>413.60331348483004</v>
      </c>
      <c r="T932" s="73">
        <v>631.11998015149675</v>
      </c>
      <c r="U932" s="73">
        <v>816.6033134848301</v>
      </c>
      <c r="V932" s="73">
        <v>1034.1199801514967</v>
      </c>
      <c r="W932" s="73">
        <v>1034.1199801514967</v>
      </c>
      <c r="X932" s="73">
        <v>1085.7866468181635</v>
      </c>
      <c r="Y932" s="73">
        <v>1137.45331348483</v>
      </c>
      <c r="Z932" s="73">
        <v>1459.8533134848299</v>
      </c>
    </row>
    <row r="933" spans="14:26" x14ac:dyDescent="0.25">
      <c r="N933" s="73">
        <v>93.1</v>
      </c>
      <c r="O933" s="73">
        <v>25.861111111111107</v>
      </c>
      <c r="P933" s="73">
        <v>0.80676470588235294</v>
      </c>
      <c r="Q933" s="73">
        <v>0.80676470588235294</v>
      </c>
      <c r="R933" s="73">
        <v>414.49326118559912</v>
      </c>
      <c r="S933" s="73">
        <v>414.49326118559912</v>
      </c>
      <c r="T933" s="73">
        <v>632.24381674115466</v>
      </c>
      <c r="U933" s="73">
        <v>817.92659451893246</v>
      </c>
      <c r="V933" s="73">
        <v>1035.6771500744881</v>
      </c>
      <c r="W933" s="73">
        <v>1035.6771500744881</v>
      </c>
      <c r="X933" s="73">
        <v>1087.3993722967102</v>
      </c>
      <c r="Y933" s="73">
        <v>1139.1215945189324</v>
      </c>
      <c r="Z933" s="73">
        <v>1461.8682611855991</v>
      </c>
    </row>
    <row r="934" spans="14:26" x14ac:dyDescent="0.25">
      <c r="N934" s="73">
        <v>93.2</v>
      </c>
      <c r="O934" s="73">
        <v>25.888888888888889</v>
      </c>
      <c r="P934" s="73">
        <v>0.80676470588235294</v>
      </c>
      <c r="Q934" s="73">
        <v>0.80676470588235294</v>
      </c>
      <c r="R934" s="73">
        <v>415.3841653051764</v>
      </c>
      <c r="S934" s="73">
        <v>415.3841653051764</v>
      </c>
      <c r="T934" s="73">
        <v>633.36860974962087</v>
      </c>
      <c r="U934" s="73">
        <v>819.25083197184313</v>
      </c>
      <c r="V934" s="73">
        <v>1037.2352764162874</v>
      </c>
      <c r="W934" s="73">
        <v>1037.2352764162874</v>
      </c>
      <c r="X934" s="73">
        <v>1089.0130541940653</v>
      </c>
      <c r="Y934" s="73">
        <v>1140.7908319718431</v>
      </c>
      <c r="Z934" s="73">
        <v>1463.8841653051763</v>
      </c>
    </row>
    <row r="935" spans="14:26" x14ac:dyDescent="0.25">
      <c r="N935" s="73">
        <v>93.3</v>
      </c>
      <c r="O935" s="73">
        <v>25.916666666666664</v>
      </c>
      <c r="P935" s="73">
        <v>0.80676470588235294</v>
      </c>
      <c r="Q935" s="73">
        <v>0.80676470588235294</v>
      </c>
      <c r="R935" s="73">
        <v>416.27602584356129</v>
      </c>
      <c r="S935" s="73">
        <v>416.27602584356129</v>
      </c>
      <c r="T935" s="73">
        <v>634.49435917689459</v>
      </c>
      <c r="U935" s="73">
        <v>820.5760258435613</v>
      </c>
      <c r="V935" s="73">
        <v>1038.7943591768947</v>
      </c>
      <c r="W935" s="73">
        <v>1038.7943591768947</v>
      </c>
      <c r="X935" s="73">
        <v>1090.6276925102279</v>
      </c>
      <c r="Y935" s="73">
        <v>1142.4610258435614</v>
      </c>
      <c r="Z935" s="73">
        <v>1465.9010258435615</v>
      </c>
    </row>
    <row r="936" spans="14:26" x14ac:dyDescent="0.25">
      <c r="N936" s="73">
        <v>93.4</v>
      </c>
      <c r="O936" s="73">
        <v>25.944444444444446</v>
      </c>
      <c r="P936" s="73">
        <v>0.80676470588235294</v>
      </c>
      <c r="Q936" s="73">
        <v>0.80676470588235294</v>
      </c>
      <c r="R936" s="73">
        <v>417.16884280075436</v>
      </c>
      <c r="S936" s="73">
        <v>417.16884280075436</v>
      </c>
      <c r="T936" s="73">
        <v>635.62106502297661</v>
      </c>
      <c r="U936" s="73">
        <v>821.90217613408765</v>
      </c>
      <c r="V936" s="73">
        <v>1040.35439835631</v>
      </c>
      <c r="W936" s="73">
        <v>1040.35439835631</v>
      </c>
      <c r="X936" s="73">
        <v>1092.2432872451989</v>
      </c>
      <c r="Y936" s="73">
        <v>1144.1321761340878</v>
      </c>
      <c r="Z936" s="73">
        <v>1467.9188428007544</v>
      </c>
    </row>
    <row r="937" spans="14:26" x14ac:dyDescent="0.25">
      <c r="N937" s="73">
        <v>93.5</v>
      </c>
      <c r="O937" s="73">
        <v>25.972222222222221</v>
      </c>
      <c r="P937" s="73">
        <v>0.80676470588235294</v>
      </c>
      <c r="Q937" s="73">
        <v>0.80676470588235294</v>
      </c>
      <c r="R937" s="73">
        <v>418.06261617675511</v>
      </c>
      <c r="S937" s="73">
        <v>418.06261617675511</v>
      </c>
      <c r="T937" s="73">
        <v>636.74872728786625</v>
      </c>
      <c r="U937" s="73">
        <v>823.22928284342174</v>
      </c>
      <c r="V937" s="73">
        <v>1041.9153939545329</v>
      </c>
      <c r="W937" s="73">
        <v>1041.9153939545329</v>
      </c>
      <c r="X937" s="73">
        <v>1093.8598383989772</v>
      </c>
      <c r="Y937" s="73">
        <v>1145.8042828434218</v>
      </c>
      <c r="Z937" s="73">
        <v>1469.937616176755</v>
      </c>
    </row>
    <row r="938" spans="14:26" x14ac:dyDescent="0.25">
      <c r="N938" s="73">
        <v>93.6</v>
      </c>
      <c r="O938" s="73">
        <v>25.999999999999996</v>
      </c>
      <c r="P938" s="73">
        <v>0.80676470588235294</v>
      </c>
      <c r="Q938" s="73">
        <v>0.80676470588235294</v>
      </c>
      <c r="R938" s="73">
        <v>418.95734597156377</v>
      </c>
      <c r="S938" s="73">
        <v>418.95734597156377</v>
      </c>
      <c r="T938" s="73">
        <v>637.87734597156373</v>
      </c>
      <c r="U938" s="73">
        <v>824.55734597156379</v>
      </c>
      <c r="V938" s="73">
        <v>1043.4773459715636</v>
      </c>
      <c r="W938" s="73">
        <v>1043.4773459715636</v>
      </c>
      <c r="X938" s="73">
        <v>1095.4773459715636</v>
      </c>
      <c r="Y938" s="73">
        <v>1147.4773459715636</v>
      </c>
      <c r="Z938" s="73">
        <v>1471.9573459715637</v>
      </c>
    </row>
    <row r="939" spans="14:26" x14ac:dyDescent="0.25">
      <c r="N939" s="73">
        <v>93.7</v>
      </c>
      <c r="O939" s="73">
        <v>26.027777777777779</v>
      </c>
      <c r="P939" s="73">
        <v>0.80676470588235294</v>
      </c>
      <c r="Q939" s="73">
        <v>0.80676470588235294</v>
      </c>
      <c r="R939" s="73">
        <v>419.85303218518067</v>
      </c>
      <c r="S939" s="73">
        <v>419.85303218518067</v>
      </c>
      <c r="T939" s="73">
        <v>639.00692107406962</v>
      </c>
      <c r="U939" s="73">
        <v>825.88636551851403</v>
      </c>
      <c r="V939" s="73">
        <v>1045.0402544074029</v>
      </c>
      <c r="W939" s="73">
        <v>1045.0402544074029</v>
      </c>
      <c r="X939" s="73">
        <v>1097.0958099629586</v>
      </c>
      <c r="Y939" s="73">
        <v>1149.151365518514</v>
      </c>
      <c r="Z939" s="73">
        <v>1473.9780321851808</v>
      </c>
    </row>
    <row r="940" spans="14:26" x14ac:dyDescent="0.25">
      <c r="N940" s="73">
        <v>93.8</v>
      </c>
      <c r="O940" s="73">
        <v>26.055555555555554</v>
      </c>
      <c r="P940" s="73">
        <v>0.80676470588235294</v>
      </c>
      <c r="Q940" s="73">
        <v>0.80676470588235294</v>
      </c>
      <c r="R940" s="73">
        <v>420.74967481760518</v>
      </c>
      <c r="S940" s="73">
        <v>420.74967481760518</v>
      </c>
      <c r="T940" s="73">
        <v>640.13745259538291</v>
      </c>
      <c r="U940" s="73">
        <v>827.21634148427188</v>
      </c>
      <c r="V940" s="73">
        <v>1046.6041192620496</v>
      </c>
      <c r="W940" s="73">
        <v>1046.6041192620496</v>
      </c>
      <c r="X940" s="73">
        <v>1098.7152303731607</v>
      </c>
      <c r="Y940" s="73">
        <v>1150.8263414842718</v>
      </c>
      <c r="Z940" s="73">
        <v>1475.9996748176052</v>
      </c>
    </row>
    <row r="941" spans="14:26" x14ac:dyDescent="0.25">
      <c r="N941" s="73">
        <v>93.9</v>
      </c>
      <c r="O941" s="73">
        <v>26.083333333333336</v>
      </c>
      <c r="P941" s="73">
        <v>0.80676470588235294</v>
      </c>
      <c r="Q941" s="73">
        <v>0.80676470588235294</v>
      </c>
      <c r="R941" s="73">
        <v>421.64727386883789</v>
      </c>
      <c r="S941" s="73">
        <v>421.64727386883789</v>
      </c>
      <c r="T941" s="73">
        <v>641.2689405355045</v>
      </c>
      <c r="U941" s="73">
        <v>828.54727386883792</v>
      </c>
      <c r="V941" s="73">
        <v>1048.1689405355046</v>
      </c>
      <c r="W941" s="73">
        <v>1048.1689405355046</v>
      </c>
      <c r="X941" s="73">
        <v>1100.3356072021713</v>
      </c>
      <c r="Y941" s="73">
        <v>1152.5022738688378</v>
      </c>
      <c r="Z941" s="73">
        <v>1478.0222738688378</v>
      </c>
    </row>
    <row r="942" spans="14:26" x14ac:dyDescent="0.25">
      <c r="N942" s="73">
        <v>94</v>
      </c>
      <c r="O942" s="73">
        <v>26.111111111111111</v>
      </c>
      <c r="P942" s="73">
        <v>0.80676470588235294</v>
      </c>
      <c r="Q942" s="73">
        <v>0.80676470588235294</v>
      </c>
      <c r="R942" s="73">
        <v>422.54582933887821</v>
      </c>
      <c r="S942" s="73">
        <v>422.54582933887821</v>
      </c>
      <c r="T942" s="73">
        <v>642.4013848944337</v>
      </c>
      <c r="U942" s="73">
        <v>829.87916267221158</v>
      </c>
      <c r="V942" s="73">
        <v>1049.734718227767</v>
      </c>
      <c r="W942" s="73">
        <v>1049.734718227767</v>
      </c>
      <c r="X942" s="73">
        <v>1101.9569404499891</v>
      </c>
      <c r="Y942" s="73">
        <v>1154.1791626722113</v>
      </c>
      <c r="Z942" s="73">
        <v>1480.0458293388779</v>
      </c>
    </row>
    <row r="943" spans="14:26" x14ac:dyDescent="0.25">
      <c r="N943" s="73">
        <v>94.1</v>
      </c>
      <c r="O943" s="73">
        <v>26.138888888888886</v>
      </c>
      <c r="P943" s="73">
        <v>0.80676470588235294</v>
      </c>
      <c r="Q943" s="73">
        <v>0.80676470588235294</v>
      </c>
      <c r="R943" s="73">
        <v>423.44534122772654</v>
      </c>
      <c r="S943" s="73">
        <v>423.44534122772654</v>
      </c>
      <c r="T943" s="73">
        <v>643.53478567217098</v>
      </c>
      <c r="U943" s="73">
        <v>831.2120078943932</v>
      </c>
      <c r="V943" s="73">
        <v>1051.3014523388376</v>
      </c>
      <c r="W943" s="73">
        <v>1051.3014523388376</v>
      </c>
      <c r="X943" s="73">
        <v>1103.5792301166155</v>
      </c>
      <c r="Y943" s="73">
        <v>1155.8570078943933</v>
      </c>
      <c r="Z943" s="73">
        <v>1482.0703412277267</v>
      </c>
    </row>
    <row r="944" spans="14:26" x14ac:dyDescent="0.25">
      <c r="N944" s="73">
        <v>94.2</v>
      </c>
      <c r="O944" s="73">
        <v>26.166666666666668</v>
      </c>
      <c r="P944" s="73">
        <v>0.80676470588235294</v>
      </c>
      <c r="Q944" s="73">
        <v>0.80676470588235294</v>
      </c>
      <c r="R944" s="73">
        <v>424.34580953538295</v>
      </c>
      <c r="S944" s="73">
        <v>424.34580953538295</v>
      </c>
      <c r="T944" s="73">
        <v>644.66914286871634</v>
      </c>
      <c r="U944" s="73">
        <v>832.54580953538289</v>
      </c>
      <c r="V944" s="73">
        <v>1052.8691428687164</v>
      </c>
      <c r="W944" s="73">
        <v>1052.8691428687164</v>
      </c>
      <c r="X944" s="73">
        <v>1105.2024762020496</v>
      </c>
      <c r="Y944" s="73">
        <v>1157.5358095353831</v>
      </c>
      <c r="Z944" s="73">
        <v>1484.0958095353831</v>
      </c>
    </row>
    <row r="945" spans="14:26" x14ac:dyDescent="0.25">
      <c r="N945" s="73">
        <v>94.3</v>
      </c>
      <c r="O945" s="73">
        <v>26.194444444444443</v>
      </c>
      <c r="P945" s="73">
        <v>0.80676470588235294</v>
      </c>
      <c r="Q945" s="73">
        <v>0.80676470588235294</v>
      </c>
      <c r="R945" s="73">
        <v>425.24723426184715</v>
      </c>
      <c r="S945" s="73">
        <v>425.24723426184715</v>
      </c>
      <c r="T945" s="73">
        <v>645.80445648406931</v>
      </c>
      <c r="U945" s="73">
        <v>833.88056759518054</v>
      </c>
      <c r="V945" s="73">
        <v>1054.4377898174025</v>
      </c>
      <c r="W945" s="73">
        <v>1054.4377898174025</v>
      </c>
      <c r="X945" s="73">
        <v>1106.8266787062914</v>
      </c>
      <c r="Y945" s="73">
        <v>1159.2155675951803</v>
      </c>
      <c r="Z945" s="73">
        <v>1486.1222342618471</v>
      </c>
    </row>
    <row r="946" spans="14:26" x14ac:dyDescent="0.25">
      <c r="N946" s="73">
        <v>94.4</v>
      </c>
      <c r="O946" s="73">
        <v>26.222222222222221</v>
      </c>
      <c r="P946" s="73">
        <v>0.80676470588235294</v>
      </c>
      <c r="Q946" s="73">
        <v>0.80676470588235294</v>
      </c>
      <c r="R946" s="73">
        <v>426.14961540711926</v>
      </c>
      <c r="S946" s="73">
        <v>426.14961540711926</v>
      </c>
      <c r="T946" s="73">
        <v>646.94072651823035</v>
      </c>
      <c r="U946" s="73">
        <v>835.21628207378592</v>
      </c>
      <c r="V946" s="73">
        <v>1056.007393184897</v>
      </c>
      <c r="W946" s="73">
        <v>1056.007393184897</v>
      </c>
      <c r="X946" s="73">
        <v>1108.4518376293413</v>
      </c>
      <c r="Y946" s="73">
        <v>1160.8962820737859</v>
      </c>
      <c r="Z946" s="73">
        <v>1488.1496154071192</v>
      </c>
    </row>
    <row r="947" spans="14:26" x14ac:dyDescent="0.25">
      <c r="N947" s="73">
        <v>94.5</v>
      </c>
      <c r="O947" s="73">
        <v>26.25</v>
      </c>
      <c r="P947" s="73">
        <v>0.80676470588235294</v>
      </c>
      <c r="Q947" s="73">
        <v>0.80676470588235294</v>
      </c>
      <c r="R947" s="73">
        <v>427.05295297119937</v>
      </c>
      <c r="S947" s="73">
        <v>427.05295297119937</v>
      </c>
      <c r="T947" s="73">
        <v>648.07795297119935</v>
      </c>
      <c r="U947" s="73">
        <v>836.55295297119937</v>
      </c>
      <c r="V947" s="73">
        <v>1057.5779529711995</v>
      </c>
      <c r="W947" s="73">
        <v>1057.5779529711995</v>
      </c>
      <c r="X947" s="73">
        <v>1110.0779529711995</v>
      </c>
      <c r="Y947" s="73">
        <v>1162.5779529711995</v>
      </c>
      <c r="Z947" s="73">
        <v>1490.1779529711994</v>
      </c>
    </row>
    <row r="948" spans="14:26" x14ac:dyDescent="0.25">
      <c r="N948" s="73">
        <v>94.6</v>
      </c>
      <c r="O948" s="73">
        <v>26.277777777777775</v>
      </c>
      <c r="P948" s="73">
        <v>0.80676470588235294</v>
      </c>
      <c r="Q948" s="73">
        <v>0.80676470588235294</v>
      </c>
      <c r="R948" s="73">
        <v>427.95724695408728</v>
      </c>
      <c r="S948" s="73">
        <v>427.95724695408728</v>
      </c>
      <c r="T948" s="73">
        <v>649.2161358429762</v>
      </c>
      <c r="U948" s="73">
        <v>837.89058028742056</v>
      </c>
      <c r="V948" s="73">
        <v>1059.1494691763096</v>
      </c>
      <c r="W948" s="73">
        <v>1059.1494691763096</v>
      </c>
      <c r="X948" s="73">
        <v>1111.7050247318653</v>
      </c>
      <c r="Y948" s="73">
        <v>1164.2605802874207</v>
      </c>
      <c r="Z948" s="73">
        <v>1492.2072469540874</v>
      </c>
    </row>
    <row r="949" spans="14:26" x14ac:dyDescent="0.25">
      <c r="N949" s="73">
        <v>94.7</v>
      </c>
      <c r="O949" s="73">
        <v>26.305555555555557</v>
      </c>
      <c r="P949" s="73">
        <v>0.80676470588235294</v>
      </c>
      <c r="Q949" s="73">
        <v>0.80676470588235294</v>
      </c>
      <c r="R949" s="73">
        <v>428.86249735578332</v>
      </c>
      <c r="S949" s="73">
        <v>428.86249735578332</v>
      </c>
      <c r="T949" s="73">
        <v>650.35527513356112</v>
      </c>
      <c r="U949" s="73">
        <v>839.22916402245005</v>
      </c>
      <c r="V949" s="73">
        <v>1060.7219418002278</v>
      </c>
      <c r="W949" s="73">
        <v>1060.7219418002278</v>
      </c>
      <c r="X949" s="73">
        <v>1113.3330529113389</v>
      </c>
      <c r="Y949" s="73">
        <v>1165.94416402245</v>
      </c>
      <c r="Z949" s="73">
        <v>1494.2374973557833</v>
      </c>
    </row>
    <row r="950" spans="14:26" x14ac:dyDescent="0.25">
      <c r="N950" s="73">
        <v>94.8</v>
      </c>
      <c r="O950" s="73">
        <v>26.333333333333332</v>
      </c>
      <c r="P950" s="73">
        <v>0.80676470588235294</v>
      </c>
      <c r="Q950" s="73">
        <v>0.80676470588235294</v>
      </c>
      <c r="R950" s="73">
        <v>429.76870417628703</v>
      </c>
      <c r="S950" s="73">
        <v>429.76870417628703</v>
      </c>
      <c r="T950" s="73">
        <v>651.49537084295366</v>
      </c>
      <c r="U950" s="73">
        <v>840.56870417628693</v>
      </c>
      <c r="V950" s="73">
        <v>1062.2953708429536</v>
      </c>
      <c r="W950" s="73">
        <v>1062.2953708429536</v>
      </c>
      <c r="X950" s="73">
        <v>1114.9620375096204</v>
      </c>
      <c r="Y950" s="73">
        <v>1167.6287041762869</v>
      </c>
      <c r="Z950" s="73">
        <v>1496.268704176287</v>
      </c>
    </row>
    <row r="951" spans="14:26" x14ac:dyDescent="0.25">
      <c r="N951" s="73">
        <v>94.9</v>
      </c>
      <c r="O951" s="73">
        <v>26.361111111111111</v>
      </c>
      <c r="P951" s="73">
        <v>0.80676470588235294</v>
      </c>
      <c r="Q951" s="73">
        <v>0.80676470588235294</v>
      </c>
      <c r="R951" s="73">
        <v>430.67586741559882</v>
      </c>
      <c r="S951" s="73">
        <v>430.67586741559882</v>
      </c>
      <c r="T951" s="73">
        <v>652.63642297115439</v>
      </c>
      <c r="U951" s="73">
        <v>841.90920074893211</v>
      </c>
      <c r="V951" s="73">
        <v>1063.8697563044877</v>
      </c>
      <c r="W951" s="73">
        <v>1063.8697563044877</v>
      </c>
      <c r="X951" s="73">
        <v>1116.5919785267099</v>
      </c>
      <c r="Y951" s="73">
        <v>1169.3142007489321</v>
      </c>
      <c r="Z951" s="73">
        <v>1498.3008674155988</v>
      </c>
    </row>
    <row r="952" spans="14:26" x14ac:dyDescent="0.25">
      <c r="N952" s="73">
        <v>95</v>
      </c>
      <c r="O952" s="73">
        <v>26.388888888888889</v>
      </c>
      <c r="P952" s="73">
        <v>0.80676470588235294</v>
      </c>
      <c r="Q952" s="73">
        <v>0.80676470588235294</v>
      </c>
      <c r="R952" s="73">
        <v>431.5839870737185</v>
      </c>
      <c r="S952" s="73">
        <v>431.5839870737185</v>
      </c>
      <c r="T952" s="73">
        <v>653.77843151816296</v>
      </c>
      <c r="U952" s="73">
        <v>843.25065374038513</v>
      </c>
      <c r="V952" s="73">
        <v>1065.4450981848297</v>
      </c>
      <c r="W952" s="73">
        <v>1065.4450981848297</v>
      </c>
      <c r="X952" s="73">
        <v>1118.2228759626075</v>
      </c>
      <c r="Y952" s="73">
        <v>1171.0006537403854</v>
      </c>
      <c r="Z952" s="73">
        <v>1500.3339870737186</v>
      </c>
    </row>
    <row r="953" spans="14:26" x14ac:dyDescent="0.25">
      <c r="N953" s="73">
        <v>95.1</v>
      </c>
      <c r="O953" s="73">
        <v>26.416666666666664</v>
      </c>
      <c r="P953" s="73">
        <v>0.80676470588235294</v>
      </c>
      <c r="Q953" s="73">
        <v>0.80676470588235294</v>
      </c>
      <c r="R953" s="73">
        <v>432.49306315064598</v>
      </c>
      <c r="S953" s="73">
        <v>432.49306315064598</v>
      </c>
      <c r="T953" s="73">
        <v>654.92139648397927</v>
      </c>
      <c r="U953" s="73">
        <v>844.593063150646</v>
      </c>
      <c r="V953" s="73">
        <v>1067.0213964839793</v>
      </c>
      <c r="W953" s="73">
        <v>1067.0213964839793</v>
      </c>
      <c r="X953" s="73">
        <v>1119.8547298173125</v>
      </c>
      <c r="Y953" s="73">
        <v>1172.688063150646</v>
      </c>
      <c r="Z953" s="73">
        <v>1502.3680631506461</v>
      </c>
    </row>
    <row r="954" spans="14:26" x14ac:dyDescent="0.25">
      <c r="N954" s="73">
        <v>95.2</v>
      </c>
      <c r="O954" s="73">
        <v>26.444444444444443</v>
      </c>
      <c r="P954" s="73">
        <v>0.80676470588235294</v>
      </c>
      <c r="Q954" s="73">
        <v>0.80676470588235294</v>
      </c>
      <c r="R954" s="73">
        <v>433.40309564638153</v>
      </c>
      <c r="S954" s="73">
        <v>433.40309564638153</v>
      </c>
      <c r="T954" s="73">
        <v>656.06531786860376</v>
      </c>
      <c r="U954" s="73">
        <v>845.93642897971483</v>
      </c>
      <c r="V954" s="73">
        <v>1068.5986512019372</v>
      </c>
      <c r="W954" s="73">
        <v>1068.5986512019372</v>
      </c>
      <c r="X954" s="73">
        <v>1121.4875400908261</v>
      </c>
      <c r="Y954" s="73">
        <v>1174.376428979715</v>
      </c>
      <c r="Z954" s="73">
        <v>1504.4030956463816</v>
      </c>
    </row>
    <row r="955" spans="14:26" x14ac:dyDescent="0.25">
      <c r="N955" s="73">
        <v>95.3</v>
      </c>
      <c r="O955" s="73">
        <v>26.472222222222221</v>
      </c>
      <c r="P955" s="73">
        <v>0.80676470588235294</v>
      </c>
      <c r="Q955" s="73">
        <v>0.80676470588235294</v>
      </c>
      <c r="R955" s="73">
        <v>434.31408456092498</v>
      </c>
      <c r="S955" s="73">
        <v>434.31408456092498</v>
      </c>
      <c r="T955" s="73">
        <v>657.21019567203609</v>
      </c>
      <c r="U955" s="73">
        <v>847.28075122759162</v>
      </c>
      <c r="V955" s="73">
        <v>1070.1768623387027</v>
      </c>
      <c r="W955" s="73">
        <v>1070.1768623387027</v>
      </c>
      <c r="X955" s="73">
        <v>1123.121306783147</v>
      </c>
      <c r="Y955" s="73">
        <v>1176.0657512275916</v>
      </c>
      <c r="Z955" s="73">
        <v>1506.439084560925</v>
      </c>
    </row>
    <row r="956" spans="14:26" x14ac:dyDescent="0.25">
      <c r="N956" s="73">
        <v>95.4</v>
      </c>
      <c r="O956" s="73">
        <v>26.5</v>
      </c>
      <c r="P956" s="73">
        <v>0.80676470588235294</v>
      </c>
      <c r="Q956" s="73">
        <v>0.80676470588235294</v>
      </c>
      <c r="R956" s="73">
        <v>435.22602989427634</v>
      </c>
      <c r="S956" s="73">
        <v>435.22602989427634</v>
      </c>
      <c r="T956" s="73">
        <v>658.35602989427639</v>
      </c>
      <c r="U956" s="73">
        <v>848.62602989427637</v>
      </c>
      <c r="V956" s="73">
        <v>1071.7560298942763</v>
      </c>
      <c r="W956" s="73">
        <v>1071.7560298942763</v>
      </c>
      <c r="X956" s="73">
        <v>1124.7560298942763</v>
      </c>
      <c r="Y956" s="73">
        <v>1177.7560298942763</v>
      </c>
      <c r="Z956" s="73">
        <v>1508.4760298942763</v>
      </c>
    </row>
    <row r="957" spans="14:26" x14ac:dyDescent="0.25">
      <c r="N957" s="73">
        <v>95.5</v>
      </c>
      <c r="O957" s="73">
        <v>26.527777777777779</v>
      </c>
      <c r="P957" s="73">
        <v>0.80676470588235294</v>
      </c>
      <c r="Q957" s="73">
        <v>0.80676470588235294</v>
      </c>
      <c r="R957" s="73">
        <v>436.13893164643559</v>
      </c>
      <c r="S957" s="73">
        <v>436.13893164643559</v>
      </c>
      <c r="T957" s="73">
        <v>659.50282053532442</v>
      </c>
      <c r="U957" s="73">
        <v>849.97226497976885</v>
      </c>
      <c r="V957" s="73">
        <v>1073.3361538686577</v>
      </c>
      <c r="W957" s="73">
        <v>1073.3361538686577</v>
      </c>
      <c r="X957" s="73">
        <v>1126.3917094242133</v>
      </c>
      <c r="Y957" s="73">
        <v>1179.4472649797688</v>
      </c>
      <c r="Z957" s="73">
        <v>1510.5139316464354</v>
      </c>
    </row>
    <row r="958" spans="14:26" x14ac:dyDescent="0.25">
      <c r="N958" s="73">
        <v>95.6</v>
      </c>
      <c r="O958" s="73">
        <v>26.555555555555554</v>
      </c>
      <c r="P958" s="73">
        <v>0.80676470588235294</v>
      </c>
      <c r="Q958" s="73">
        <v>0.80676470588235294</v>
      </c>
      <c r="R958" s="73">
        <v>437.0527898174027</v>
      </c>
      <c r="S958" s="73">
        <v>437.0527898174027</v>
      </c>
      <c r="T958" s="73">
        <v>660.65056759518052</v>
      </c>
      <c r="U958" s="73">
        <v>851.31945648406941</v>
      </c>
      <c r="V958" s="73">
        <v>1074.9172342618472</v>
      </c>
      <c r="W958" s="73">
        <v>1074.9172342618472</v>
      </c>
      <c r="X958" s="73">
        <v>1128.0283453729583</v>
      </c>
      <c r="Y958" s="73">
        <v>1181.1394564840693</v>
      </c>
      <c r="Z958" s="73">
        <v>1512.5527898174028</v>
      </c>
    </row>
    <row r="959" spans="14:26" x14ac:dyDescent="0.25">
      <c r="N959" s="73">
        <v>95.7</v>
      </c>
      <c r="O959" s="73">
        <v>26.583333333333332</v>
      </c>
      <c r="P959" s="73">
        <v>0.80676470588235294</v>
      </c>
      <c r="Q959" s="73">
        <v>0.80676470588235294</v>
      </c>
      <c r="R959" s="73">
        <v>437.96760440717782</v>
      </c>
      <c r="S959" s="73">
        <v>437.96760440717782</v>
      </c>
      <c r="T959" s="73">
        <v>661.79927107384447</v>
      </c>
      <c r="U959" s="73">
        <v>852.66760440717781</v>
      </c>
      <c r="V959" s="73">
        <v>1076.4992710738445</v>
      </c>
      <c r="W959" s="73">
        <v>1076.4992710738445</v>
      </c>
      <c r="X959" s="73">
        <v>1129.6659377405113</v>
      </c>
      <c r="Y959" s="73">
        <v>1182.8326044071778</v>
      </c>
      <c r="Z959" s="73">
        <v>1514.5926044071778</v>
      </c>
    </row>
    <row r="960" spans="14:26" x14ac:dyDescent="0.25">
      <c r="N960" s="73">
        <v>95.8</v>
      </c>
      <c r="O960" s="73">
        <v>26.611111111111111</v>
      </c>
      <c r="P960" s="73">
        <v>0.80676470588235294</v>
      </c>
      <c r="Q960" s="73">
        <v>0.80676470588235294</v>
      </c>
      <c r="R960" s="73">
        <v>438.8833754157609</v>
      </c>
      <c r="S960" s="73">
        <v>438.8833754157609</v>
      </c>
      <c r="T960" s="73">
        <v>662.94893097131649</v>
      </c>
      <c r="U960" s="73">
        <v>854.01670874909428</v>
      </c>
      <c r="V960" s="73">
        <v>1078.0822643046499</v>
      </c>
      <c r="W960" s="73">
        <v>1078.0822643046499</v>
      </c>
      <c r="X960" s="73">
        <v>1131.3044865268721</v>
      </c>
      <c r="Y960" s="73">
        <v>1184.5267087490943</v>
      </c>
      <c r="Z960" s="73">
        <v>1516.6333754157608</v>
      </c>
    </row>
    <row r="961" spans="14:26" x14ac:dyDescent="0.25">
      <c r="N961" s="73">
        <v>95.9</v>
      </c>
      <c r="O961" s="73">
        <v>26.638888888888889</v>
      </c>
      <c r="P961" s="73">
        <v>0.80676470588235294</v>
      </c>
      <c r="Q961" s="73">
        <v>0.80676470588235294</v>
      </c>
      <c r="R961" s="73">
        <v>439.80010284315182</v>
      </c>
      <c r="S961" s="73">
        <v>439.80010284315182</v>
      </c>
      <c r="T961" s="73">
        <v>664.09954728759624</v>
      </c>
      <c r="U961" s="73">
        <v>855.36676950981848</v>
      </c>
      <c r="V961" s="73">
        <v>1079.666213954263</v>
      </c>
      <c r="W961" s="73">
        <v>1079.666213954263</v>
      </c>
      <c r="X961" s="73">
        <v>1132.9439917320408</v>
      </c>
      <c r="Y961" s="73">
        <v>1186.2217695098186</v>
      </c>
      <c r="Z961" s="73">
        <v>1518.675102843152</v>
      </c>
    </row>
    <row r="962" spans="14:26" x14ac:dyDescent="0.25">
      <c r="N962" s="73">
        <v>96</v>
      </c>
      <c r="O962" s="73">
        <v>26.666666666666664</v>
      </c>
      <c r="P962" s="73">
        <v>0.80676470588235294</v>
      </c>
      <c r="Q962" s="73">
        <v>0.80676470588235294</v>
      </c>
      <c r="R962" s="73">
        <v>440.71778668935059</v>
      </c>
      <c r="S962" s="73">
        <v>440.71778668935059</v>
      </c>
      <c r="T962" s="73">
        <v>665.25112002268395</v>
      </c>
      <c r="U962" s="73">
        <v>856.71778668935053</v>
      </c>
      <c r="V962" s="73">
        <v>1081.2511200226841</v>
      </c>
      <c r="W962" s="73">
        <v>1081.2511200226841</v>
      </c>
      <c r="X962" s="73">
        <v>1134.5844533560173</v>
      </c>
      <c r="Y962" s="73">
        <v>1187.9177866893508</v>
      </c>
      <c r="Z962" s="73">
        <v>1520.7177866893508</v>
      </c>
    </row>
    <row r="963" spans="14:26" x14ac:dyDescent="0.25">
      <c r="N963" s="73">
        <v>96.1</v>
      </c>
      <c r="O963" s="73">
        <v>26.694444444444443</v>
      </c>
      <c r="P963" s="73">
        <v>0.80676470588235294</v>
      </c>
      <c r="Q963" s="73">
        <v>0.80676470588235294</v>
      </c>
      <c r="R963" s="73">
        <v>441.63642695435743</v>
      </c>
      <c r="S963" s="73">
        <v>441.63642695435743</v>
      </c>
      <c r="T963" s="73">
        <v>666.40364917657962</v>
      </c>
      <c r="U963" s="73">
        <v>858.06976028769077</v>
      </c>
      <c r="V963" s="73">
        <v>1082.836982509913</v>
      </c>
      <c r="W963" s="73">
        <v>1082.836982509913</v>
      </c>
      <c r="X963" s="73">
        <v>1136.2258713988019</v>
      </c>
      <c r="Y963" s="73">
        <v>1189.6147602876908</v>
      </c>
      <c r="Z963" s="73">
        <v>1522.7614269543574</v>
      </c>
    </row>
    <row r="964" spans="14:26" x14ac:dyDescent="0.25">
      <c r="N964" s="73">
        <v>96.2</v>
      </c>
      <c r="O964" s="73">
        <v>26.722222222222221</v>
      </c>
      <c r="P964" s="73">
        <v>0.80676470588235294</v>
      </c>
      <c r="Q964" s="73">
        <v>0.80676470588235294</v>
      </c>
      <c r="R964" s="73">
        <v>442.55602363817212</v>
      </c>
      <c r="S964" s="73">
        <v>442.55602363817212</v>
      </c>
      <c r="T964" s="73">
        <v>667.55713474928325</v>
      </c>
      <c r="U964" s="73">
        <v>859.42269030483874</v>
      </c>
      <c r="V964" s="73">
        <v>1084.4238014159498</v>
      </c>
      <c r="W964" s="73">
        <v>1084.4238014159498</v>
      </c>
      <c r="X964" s="73">
        <v>1137.8682458603942</v>
      </c>
      <c r="Y964" s="73">
        <v>1191.3126903048387</v>
      </c>
      <c r="Z964" s="73">
        <v>1524.8060236381721</v>
      </c>
    </row>
    <row r="965" spans="14:26" x14ac:dyDescent="0.25">
      <c r="N965" s="73">
        <v>96.3</v>
      </c>
      <c r="O965" s="73">
        <v>26.75</v>
      </c>
      <c r="P965" s="73">
        <v>0.80676470588235294</v>
      </c>
      <c r="Q965" s="73">
        <v>0.80676470588235294</v>
      </c>
      <c r="R965" s="73">
        <v>443.47657674079477</v>
      </c>
      <c r="S965" s="73">
        <v>443.47657674079477</v>
      </c>
      <c r="T965" s="73">
        <v>668.71157674079473</v>
      </c>
      <c r="U965" s="73">
        <v>860.77657674079478</v>
      </c>
      <c r="V965" s="73">
        <v>1086.0115767407947</v>
      </c>
      <c r="W965" s="73">
        <v>1086.0115767407947</v>
      </c>
      <c r="X965" s="73">
        <v>1139.5115767407947</v>
      </c>
      <c r="Y965" s="73">
        <v>1193.0115767407947</v>
      </c>
      <c r="Z965" s="73">
        <v>1526.8515767407948</v>
      </c>
    </row>
    <row r="966" spans="14:26" x14ac:dyDescent="0.25">
      <c r="N966" s="73">
        <v>96.4</v>
      </c>
      <c r="O966" s="73">
        <v>26.777777777777779</v>
      </c>
      <c r="P966" s="73">
        <v>0.80676470588235294</v>
      </c>
      <c r="Q966" s="73">
        <v>0.80676470588235294</v>
      </c>
      <c r="R966" s="73">
        <v>444.39808626222532</v>
      </c>
      <c r="S966" s="73">
        <v>444.39808626222532</v>
      </c>
      <c r="T966" s="73">
        <v>669.86697515111427</v>
      </c>
      <c r="U966" s="73">
        <v>862.13141959555867</v>
      </c>
      <c r="V966" s="73">
        <v>1087.6003084844476</v>
      </c>
      <c r="W966" s="73">
        <v>1087.6003084844476</v>
      </c>
      <c r="X966" s="73">
        <v>1141.1558640400033</v>
      </c>
      <c r="Y966" s="73">
        <v>1194.7114195955587</v>
      </c>
      <c r="Z966" s="73">
        <v>1528.8980862622254</v>
      </c>
    </row>
    <row r="967" spans="14:26" x14ac:dyDescent="0.25">
      <c r="N967" s="73">
        <v>96.5</v>
      </c>
      <c r="O967" s="73">
        <v>26.805555555555554</v>
      </c>
      <c r="P967" s="73">
        <v>0.80676470588235294</v>
      </c>
      <c r="Q967" s="73">
        <v>0.80676470588235294</v>
      </c>
      <c r="R967" s="73">
        <v>445.32055220246366</v>
      </c>
      <c r="S967" s="73">
        <v>445.32055220246366</v>
      </c>
      <c r="T967" s="73">
        <v>671.02332998024144</v>
      </c>
      <c r="U967" s="73">
        <v>863.4872188691304</v>
      </c>
      <c r="V967" s="73">
        <v>1089.1899966469082</v>
      </c>
      <c r="W967" s="73">
        <v>1089.1899966469082</v>
      </c>
      <c r="X967" s="73">
        <v>1142.8011077580193</v>
      </c>
      <c r="Y967" s="73">
        <v>1196.4122188691304</v>
      </c>
      <c r="Z967" s="73">
        <v>1530.9455522024637</v>
      </c>
    </row>
    <row r="968" spans="14:26" x14ac:dyDescent="0.25">
      <c r="N968" s="73">
        <v>96.6</v>
      </c>
      <c r="O968" s="73">
        <v>26.833333333333332</v>
      </c>
      <c r="P968" s="73">
        <v>0.80676470588235294</v>
      </c>
      <c r="Q968" s="73">
        <v>0.80676470588235294</v>
      </c>
      <c r="R968" s="73">
        <v>446.24397456151007</v>
      </c>
      <c r="S968" s="73">
        <v>446.24397456151007</v>
      </c>
      <c r="T968" s="73">
        <v>672.18064122817668</v>
      </c>
      <c r="U968" s="73">
        <v>864.84397456151009</v>
      </c>
      <c r="V968" s="73">
        <v>1090.7806412281766</v>
      </c>
      <c r="W968" s="73">
        <v>1090.7806412281766</v>
      </c>
      <c r="X968" s="73">
        <v>1144.4473078948433</v>
      </c>
      <c r="Y968" s="73">
        <v>1198.1139745615098</v>
      </c>
      <c r="Z968" s="73">
        <v>1532.9939745615097</v>
      </c>
    </row>
    <row r="969" spans="14:26" x14ac:dyDescent="0.25">
      <c r="N969" s="73">
        <v>96.7</v>
      </c>
      <c r="O969" s="73">
        <v>26.861111111111111</v>
      </c>
      <c r="P969" s="73">
        <v>0.80676470588235294</v>
      </c>
      <c r="Q969" s="73">
        <v>0.80676470588235294</v>
      </c>
      <c r="R969" s="73">
        <v>447.16835333936444</v>
      </c>
      <c r="S969" s="73">
        <v>447.16835333936444</v>
      </c>
      <c r="T969" s="73">
        <v>673.33890889492</v>
      </c>
      <c r="U969" s="73">
        <v>866.20168667269775</v>
      </c>
      <c r="V969" s="73">
        <v>1092.3722422282533</v>
      </c>
      <c r="W969" s="73">
        <v>1092.3722422282533</v>
      </c>
      <c r="X969" s="73">
        <v>1146.0944644504755</v>
      </c>
      <c r="Y969" s="73">
        <v>1199.8166866726976</v>
      </c>
      <c r="Z969" s="73">
        <v>1535.0433533393643</v>
      </c>
    </row>
    <row r="970" spans="14:26" x14ac:dyDescent="0.25">
      <c r="N970" s="73">
        <v>96.8</v>
      </c>
      <c r="O970" s="73">
        <v>26.888888888888886</v>
      </c>
      <c r="P970" s="73">
        <v>0.80676470588235294</v>
      </c>
      <c r="Q970" s="73">
        <v>0.80676470588235294</v>
      </c>
      <c r="R970" s="73">
        <v>448.09368853602649</v>
      </c>
      <c r="S970" s="73">
        <v>448.09368853602649</v>
      </c>
      <c r="T970" s="73">
        <v>674.49813298047093</v>
      </c>
      <c r="U970" s="73">
        <v>867.56035520269313</v>
      </c>
      <c r="V970" s="73">
        <v>1093.9647996471376</v>
      </c>
      <c r="W970" s="73">
        <v>1093.9647996471376</v>
      </c>
      <c r="X970" s="73">
        <v>1147.7425774249155</v>
      </c>
      <c r="Y970" s="73">
        <v>1201.5203552026933</v>
      </c>
      <c r="Z970" s="73">
        <v>1537.0936885360265</v>
      </c>
    </row>
    <row r="971" spans="14:26" x14ac:dyDescent="0.25">
      <c r="N971" s="73">
        <v>96.9</v>
      </c>
      <c r="O971" s="73">
        <v>26.916666666666668</v>
      </c>
      <c r="P971" s="73">
        <v>0.80676470588235294</v>
      </c>
      <c r="Q971" s="73">
        <v>0.80676470588235294</v>
      </c>
      <c r="R971" s="73">
        <v>449.01998015149678</v>
      </c>
      <c r="S971" s="73">
        <v>449.01998015149678</v>
      </c>
      <c r="T971" s="73">
        <v>675.65831348483016</v>
      </c>
      <c r="U971" s="73">
        <v>868.91998015149682</v>
      </c>
      <c r="V971" s="73">
        <v>1095.5583134848303</v>
      </c>
      <c r="W971" s="73">
        <v>1095.5583134848303</v>
      </c>
      <c r="X971" s="73">
        <v>1149.3916468181635</v>
      </c>
      <c r="Y971" s="73">
        <v>1203.224980151497</v>
      </c>
      <c r="Z971" s="73">
        <v>1539.1449801514971</v>
      </c>
    </row>
    <row r="972" spans="14:26" x14ac:dyDescent="0.25">
      <c r="N972" s="73">
        <v>97</v>
      </c>
      <c r="O972" s="73">
        <v>26.944444444444443</v>
      </c>
      <c r="P972" s="73">
        <v>0.80676470588235294</v>
      </c>
      <c r="Q972" s="73">
        <v>0.80676470588235294</v>
      </c>
      <c r="R972" s="73">
        <v>449.94722818577475</v>
      </c>
      <c r="S972" s="73">
        <v>449.94722818577475</v>
      </c>
      <c r="T972" s="73">
        <v>676.81945040799701</v>
      </c>
      <c r="U972" s="73">
        <v>870.28056151910801</v>
      </c>
      <c r="V972" s="73">
        <v>1097.1527837413303</v>
      </c>
      <c r="W972" s="73">
        <v>1097.1527837413303</v>
      </c>
      <c r="X972" s="73">
        <v>1151.0416726302192</v>
      </c>
      <c r="Y972" s="73">
        <v>1204.9305615191081</v>
      </c>
      <c r="Z972" s="73">
        <v>1541.1972281857747</v>
      </c>
    </row>
    <row r="973" spans="14:26" x14ac:dyDescent="0.25">
      <c r="N973" s="73">
        <v>97.1</v>
      </c>
      <c r="O973" s="73">
        <v>26.972222222222221</v>
      </c>
      <c r="P973" s="73">
        <v>0.80676470588235294</v>
      </c>
      <c r="Q973" s="73">
        <v>0.80676470588235294</v>
      </c>
      <c r="R973" s="73">
        <v>450.87543263886073</v>
      </c>
      <c r="S973" s="73">
        <v>450.87543263886073</v>
      </c>
      <c r="T973" s="73">
        <v>677.98154374997182</v>
      </c>
      <c r="U973" s="73">
        <v>871.64209930552738</v>
      </c>
      <c r="V973" s="73">
        <v>1098.7482104166384</v>
      </c>
      <c r="W973" s="73">
        <v>1098.7482104166384</v>
      </c>
      <c r="X973" s="73">
        <v>1152.6926548610827</v>
      </c>
      <c r="Y973" s="73">
        <v>1206.6370993055273</v>
      </c>
      <c r="Z973" s="73">
        <v>1543.2504326388607</v>
      </c>
    </row>
    <row r="974" spans="14:26" x14ac:dyDescent="0.25">
      <c r="N974" s="73">
        <v>97.2</v>
      </c>
      <c r="O974" s="73">
        <v>27</v>
      </c>
      <c r="P974" s="73">
        <v>0.80676470588235294</v>
      </c>
      <c r="Q974" s="73">
        <v>0.80676470588235294</v>
      </c>
      <c r="R974" s="73">
        <v>451.80459351075467</v>
      </c>
      <c r="S974" s="73">
        <v>451.80459351075467</v>
      </c>
      <c r="T974" s="73">
        <v>679.1445935107547</v>
      </c>
      <c r="U974" s="73">
        <v>873.0045935107546</v>
      </c>
      <c r="V974" s="73">
        <v>1100.3445935107547</v>
      </c>
      <c r="W974" s="73">
        <v>1100.3445935107547</v>
      </c>
      <c r="X974" s="73">
        <v>1154.3445935107547</v>
      </c>
      <c r="Y974" s="73">
        <v>1208.3445935107547</v>
      </c>
      <c r="Z974" s="73">
        <v>1545.3045935107548</v>
      </c>
    </row>
    <row r="975" spans="14:26" x14ac:dyDescent="0.25">
      <c r="N975" s="73">
        <v>97.3</v>
      </c>
      <c r="O975" s="73">
        <v>27.027777777777775</v>
      </c>
      <c r="P975" s="73">
        <v>0.80676470588235294</v>
      </c>
      <c r="Q975" s="73">
        <v>0.80676470588235294</v>
      </c>
      <c r="R975" s="73">
        <v>452.7347108014564</v>
      </c>
      <c r="S975" s="73">
        <v>452.7347108014564</v>
      </c>
      <c r="T975" s="73">
        <v>680.30859969034532</v>
      </c>
      <c r="U975" s="73">
        <v>874.36804413478967</v>
      </c>
      <c r="V975" s="73">
        <v>1101.9419330236788</v>
      </c>
      <c r="W975" s="73">
        <v>1101.9419330236788</v>
      </c>
      <c r="X975" s="73">
        <v>1155.9974885792344</v>
      </c>
      <c r="Y975" s="73">
        <v>1210.0530441347898</v>
      </c>
      <c r="Z975" s="73">
        <v>1547.3597108014565</v>
      </c>
    </row>
    <row r="976" spans="14:26" x14ac:dyDescent="0.25">
      <c r="N976" s="73">
        <v>97.4</v>
      </c>
      <c r="O976" s="73">
        <v>27.055555555555557</v>
      </c>
      <c r="P976" s="73">
        <v>0.80676470588235294</v>
      </c>
      <c r="Q976" s="73">
        <v>0.80676470588235294</v>
      </c>
      <c r="R976" s="73">
        <v>453.66578451096626</v>
      </c>
      <c r="S976" s="73">
        <v>453.66578451096626</v>
      </c>
      <c r="T976" s="73">
        <v>681.47356228874401</v>
      </c>
      <c r="U976" s="73">
        <v>875.73245117763292</v>
      </c>
      <c r="V976" s="73">
        <v>1103.5402289554106</v>
      </c>
      <c r="W976" s="73">
        <v>1103.5402289554106</v>
      </c>
      <c r="X976" s="73">
        <v>1157.6513400665217</v>
      </c>
      <c r="Y976" s="73">
        <v>1211.7624511776328</v>
      </c>
      <c r="Z976" s="73">
        <v>1549.4157845109662</v>
      </c>
    </row>
    <row r="977" spans="14:26" x14ac:dyDescent="0.25">
      <c r="N977" s="73">
        <v>97.5</v>
      </c>
      <c r="O977" s="73">
        <v>27.083333333333332</v>
      </c>
      <c r="P977" s="73">
        <v>0.80676470588235294</v>
      </c>
      <c r="Q977" s="73">
        <v>0.80676470588235294</v>
      </c>
      <c r="R977" s="73">
        <v>454.59781463928385</v>
      </c>
      <c r="S977" s="73">
        <v>454.59781463928385</v>
      </c>
      <c r="T977" s="73">
        <v>682.63948130595054</v>
      </c>
      <c r="U977" s="73">
        <v>877.0978146392838</v>
      </c>
      <c r="V977" s="73">
        <v>1105.1394813059505</v>
      </c>
      <c r="W977" s="73">
        <v>1105.1394813059505</v>
      </c>
      <c r="X977" s="73">
        <v>1159.3061479726173</v>
      </c>
      <c r="Y977" s="73">
        <v>1213.4728146392838</v>
      </c>
      <c r="Z977" s="73">
        <v>1551.4728146392838</v>
      </c>
    </row>
    <row r="978" spans="14:26" x14ac:dyDescent="0.25">
      <c r="N978" s="73">
        <v>97.6</v>
      </c>
      <c r="O978" s="73">
        <v>27.111111111111107</v>
      </c>
      <c r="P978" s="73">
        <v>0.80676470588235294</v>
      </c>
      <c r="Q978" s="73">
        <v>0.80676470588235294</v>
      </c>
      <c r="R978" s="73">
        <v>455.53080118640935</v>
      </c>
      <c r="S978" s="73">
        <v>455.53080118640935</v>
      </c>
      <c r="T978" s="73">
        <v>683.80635674196492</v>
      </c>
      <c r="U978" s="73">
        <v>878.46413451974263</v>
      </c>
      <c r="V978" s="73">
        <v>1106.7396900752983</v>
      </c>
      <c r="W978" s="73">
        <v>1106.7396900752983</v>
      </c>
      <c r="X978" s="73">
        <v>1160.9619122975205</v>
      </c>
      <c r="Y978" s="73">
        <v>1215.1841345197427</v>
      </c>
      <c r="Z978" s="73">
        <v>1553.5308011864095</v>
      </c>
    </row>
    <row r="979" spans="14:26" x14ac:dyDescent="0.25">
      <c r="N979" s="73">
        <v>97.7</v>
      </c>
      <c r="O979" s="73">
        <v>27.138888888888889</v>
      </c>
      <c r="P979" s="73">
        <v>0.80676470588235294</v>
      </c>
      <c r="Q979" s="73">
        <v>0.80676470588235294</v>
      </c>
      <c r="R979" s="73">
        <v>456.46474415234297</v>
      </c>
      <c r="S979" s="73">
        <v>456.46474415234297</v>
      </c>
      <c r="T979" s="73">
        <v>684.97418859678737</v>
      </c>
      <c r="U979" s="73">
        <v>879.83141081900965</v>
      </c>
      <c r="V979" s="73">
        <v>1108.3408552634542</v>
      </c>
      <c r="W979" s="73">
        <v>1108.3408552634542</v>
      </c>
      <c r="X979" s="73">
        <v>1162.618633041232</v>
      </c>
      <c r="Y979" s="73">
        <v>1216.8964108190098</v>
      </c>
      <c r="Z979" s="73">
        <v>1555.5897441523432</v>
      </c>
    </row>
    <row r="980" spans="14:26" x14ac:dyDescent="0.25">
      <c r="N980" s="73">
        <v>97.8</v>
      </c>
      <c r="O980" s="73">
        <v>27.166666666666664</v>
      </c>
      <c r="P980" s="73">
        <v>0.80676470588235294</v>
      </c>
      <c r="Q980" s="73">
        <v>0.80676470588235294</v>
      </c>
      <c r="R980" s="73">
        <v>457.39964353708427</v>
      </c>
      <c r="S980" s="73">
        <v>457.39964353708427</v>
      </c>
      <c r="T980" s="73">
        <v>686.14297687041756</v>
      </c>
      <c r="U980" s="73">
        <v>881.19964353708428</v>
      </c>
      <c r="V980" s="73">
        <v>1109.9429768704176</v>
      </c>
      <c r="W980" s="73">
        <v>1109.9429768704176</v>
      </c>
      <c r="X980" s="73">
        <v>1164.2763102037509</v>
      </c>
      <c r="Y980" s="73">
        <v>1218.6096435370844</v>
      </c>
      <c r="Z980" s="73">
        <v>1557.6496435370843</v>
      </c>
    </row>
    <row r="981" spans="14:26" x14ac:dyDescent="0.25">
      <c r="N981" s="73">
        <v>97.9</v>
      </c>
      <c r="O981" s="73">
        <v>27.194444444444446</v>
      </c>
      <c r="P981" s="73">
        <v>0.80676470588235294</v>
      </c>
      <c r="Q981" s="73">
        <v>0.80676470588235294</v>
      </c>
      <c r="R981" s="73">
        <v>458.33549934063376</v>
      </c>
      <c r="S981" s="73">
        <v>458.33549934063376</v>
      </c>
      <c r="T981" s="73">
        <v>687.31272156285604</v>
      </c>
      <c r="U981" s="73">
        <v>882.56883267396711</v>
      </c>
      <c r="V981" s="73">
        <v>1111.5460548961894</v>
      </c>
      <c r="W981" s="73">
        <v>1111.5460548961894</v>
      </c>
      <c r="X981" s="73">
        <v>1165.9349437850783</v>
      </c>
      <c r="Y981" s="73">
        <v>1220.3238326739672</v>
      </c>
      <c r="Z981" s="73">
        <v>1559.7104993406338</v>
      </c>
    </row>
    <row r="982" spans="14:26" x14ac:dyDescent="0.25">
      <c r="N982" s="73">
        <v>98</v>
      </c>
      <c r="O982" s="73">
        <v>27.222222222222221</v>
      </c>
      <c r="P982" s="73">
        <v>0.80676470588235294</v>
      </c>
      <c r="Q982" s="73">
        <v>0.80676470588235294</v>
      </c>
      <c r="R982" s="73">
        <v>459.27231156299092</v>
      </c>
      <c r="S982" s="73">
        <v>459.27231156299092</v>
      </c>
      <c r="T982" s="73">
        <v>688.48342267410203</v>
      </c>
      <c r="U982" s="73">
        <v>883.93897822965755</v>
      </c>
      <c r="V982" s="73">
        <v>1113.1500893407688</v>
      </c>
      <c r="W982" s="73">
        <v>1113.1500893407688</v>
      </c>
      <c r="X982" s="73">
        <v>1167.5945337852131</v>
      </c>
      <c r="Y982" s="73">
        <v>1222.0389782296577</v>
      </c>
      <c r="Z982" s="73">
        <v>1561.772311562991</v>
      </c>
    </row>
    <row r="983" spans="14:26" x14ac:dyDescent="0.25">
      <c r="N983" s="73">
        <v>98.1</v>
      </c>
      <c r="O983" s="73">
        <v>27.249999999999996</v>
      </c>
      <c r="P983" s="73">
        <v>0.80676470588235294</v>
      </c>
      <c r="Q983" s="73">
        <v>0.80676470588235294</v>
      </c>
      <c r="R983" s="73">
        <v>460.21008020415599</v>
      </c>
      <c r="S983" s="73">
        <v>460.21008020415599</v>
      </c>
      <c r="T983" s="73">
        <v>689.65508020415598</v>
      </c>
      <c r="U983" s="73">
        <v>885.31008020415595</v>
      </c>
      <c r="V983" s="73">
        <v>1114.755080204156</v>
      </c>
      <c r="W983" s="73">
        <v>1114.755080204156</v>
      </c>
      <c r="X983" s="73">
        <v>1169.255080204156</v>
      </c>
      <c r="Y983" s="73">
        <v>1223.755080204156</v>
      </c>
      <c r="Z983" s="73">
        <v>1563.8350802041559</v>
      </c>
    </row>
    <row r="984" spans="14:26" x14ac:dyDescent="0.25">
      <c r="N984" s="73">
        <v>98.2</v>
      </c>
      <c r="O984" s="73">
        <v>27.277777777777779</v>
      </c>
      <c r="P984" s="73">
        <v>0.80676470588235294</v>
      </c>
      <c r="Q984" s="73">
        <v>0.80676470588235294</v>
      </c>
      <c r="R984" s="73">
        <v>461.14880526412929</v>
      </c>
      <c r="S984" s="73">
        <v>461.14880526412929</v>
      </c>
      <c r="T984" s="73">
        <v>690.82769415301823</v>
      </c>
      <c r="U984" s="73">
        <v>886.68213859746265</v>
      </c>
      <c r="V984" s="73">
        <v>1116.3610274863515</v>
      </c>
      <c r="W984" s="73">
        <v>1116.3610274863515</v>
      </c>
      <c r="X984" s="73">
        <v>1170.9165830419072</v>
      </c>
      <c r="Y984" s="73">
        <v>1225.4721385974626</v>
      </c>
      <c r="Z984" s="73">
        <v>1565.8988052641294</v>
      </c>
    </row>
    <row r="985" spans="14:26" x14ac:dyDescent="0.25">
      <c r="N985" s="73">
        <v>98.3</v>
      </c>
      <c r="O985" s="73">
        <v>27.305555555555554</v>
      </c>
      <c r="P985" s="73">
        <v>0.80676470588235294</v>
      </c>
      <c r="Q985" s="73">
        <v>0.80676470588235294</v>
      </c>
      <c r="R985" s="73">
        <v>462.08848674291016</v>
      </c>
      <c r="S985" s="73">
        <v>462.08848674291016</v>
      </c>
      <c r="T985" s="73">
        <v>692.00126452068798</v>
      </c>
      <c r="U985" s="73">
        <v>888.05515340957686</v>
      </c>
      <c r="V985" s="73">
        <v>1117.9679311873547</v>
      </c>
      <c r="W985" s="73">
        <v>1117.9679311873547</v>
      </c>
      <c r="X985" s="73">
        <v>1172.5790422984658</v>
      </c>
      <c r="Y985" s="73">
        <v>1227.1901534095769</v>
      </c>
      <c r="Z985" s="73">
        <v>1567.9634867429102</v>
      </c>
    </row>
    <row r="986" spans="14:26" x14ac:dyDescent="0.25">
      <c r="N986" s="73">
        <v>98.4</v>
      </c>
      <c r="O986" s="73">
        <v>27.333333333333336</v>
      </c>
      <c r="P986" s="73">
        <v>0.80676470588235294</v>
      </c>
      <c r="Q986" s="73">
        <v>0.80676470588235294</v>
      </c>
      <c r="R986" s="73">
        <v>463.02912464049922</v>
      </c>
      <c r="S986" s="73">
        <v>463.02912464049922</v>
      </c>
      <c r="T986" s="73">
        <v>693.17579130716592</v>
      </c>
      <c r="U986" s="73">
        <v>889.42912464049914</v>
      </c>
      <c r="V986" s="73">
        <v>1119.5757913071659</v>
      </c>
      <c r="W986" s="73">
        <v>1119.5757913071659</v>
      </c>
      <c r="X986" s="73">
        <v>1174.2424579738326</v>
      </c>
      <c r="Y986" s="73">
        <v>1228.9091246404992</v>
      </c>
      <c r="Z986" s="73">
        <v>1570.029124640499</v>
      </c>
    </row>
    <row r="987" spans="14:26" x14ac:dyDescent="0.25">
      <c r="N987" s="73">
        <v>98.5</v>
      </c>
      <c r="O987" s="73">
        <v>27.361111111111111</v>
      </c>
      <c r="P987" s="73">
        <v>0.80676470588235294</v>
      </c>
      <c r="Q987" s="73">
        <v>0.80676470588235294</v>
      </c>
      <c r="R987" s="73">
        <v>463.97071895689601</v>
      </c>
      <c r="S987" s="73">
        <v>463.97071895689601</v>
      </c>
      <c r="T987" s="73">
        <v>694.3512745124516</v>
      </c>
      <c r="U987" s="73">
        <v>890.80405229022927</v>
      </c>
      <c r="V987" s="73">
        <v>1121.184607845785</v>
      </c>
      <c r="W987" s="73">
        <v>1121.184607845785</v>
      </c>
      <c r="X987" s="73">
        <v>1175.9068300680071</v>
      </c>
      <c r="Y987" s="73">
        <v>1230.6290522902293</v>
      </c>
      <c r="Z987" s="73">
        <v>1572.095718956896</v>
      </c>
    </row>
    <row r="988" spans="14:26" x14ac:dyDescent="0.25">
      <c r="N988" s="73">
        <v>98.6</v>
      </c>
      <c r="O988" s="73">
        <v>27.388888888888886</v>
      </c>
      <c r="P988" s="73">
        <v>0.80676470588235294</v>
      </c>
      <c r="Q988" s="73">
        <v>0.80676470588235294</v>
      </c>
      <c r="R988" s="73">
        <v>464.91326969210064</v>
      </c>
      <c r="S988" s="73">
        <v>464.91326969210064</v>
      </c>
      <c r="T988" s="73">
        <v>695.527714136545</v>
      </c>
      <c r="U988" s="73">
        <v>892.17993635876724</v>
      </c>
      <c r="V988" s="73">
        <v>1122.7943808032117</v>
      </c>
      <c r="W988" s="73">
        <v>1122.7943808032117</v>
      </c>
      <c r="X988" s="73">
        <v>1177.5721585809895</v>
      </c>
      <c r="Y988" s="73">
        <v>1232.3499363587673</v>
      </c>
      <c r="Z988" s="73">
        <v>1574.1632696921006</v>
      </c>
    </row>
    <row r="989" spans="14:26" x14ac:dyDescent="0.25">
      <c r="N989" s="73">
        <v>98.7</v>
      </c>
      <c r="O989" s="73">
        <v>27.416666666666668</v>
      </c>
      <c r="P989" s="73">
        <v>0.80676470588235294</v>
      </c>
      <c r="Q989" s="73">
        <v>0.80676470588235294</v>
      </c>
      <c r="R989" s="73">
        <v>465.85677684611352</v>
      </c>
      <c r="S989" s="73">
        <v>465.85677684611352</v>
      </c>
      <c r="T989" s="73">
        <v>696.70511017944682</v>
      </c>
      <c r="U989" s="73">
        <v>893.55677684611351</v>
      </c>
      <c r="V989" s="73">
        <v>1124.4051101794469</v>
      </c>
      <c r="W989" s="73">
        <v>1124.4051101794469</v>
      </c>
      <c r="X989" s="73">
        <v>1179.2384435127801</v>
      </c>
      <c r="Y989" s="73">
        <v>1234.0717768461136</v>
      </c>
      <c r="Z989" s="73">
        <v>1576.2317768461137</v>
      </c>
    </row>
    <row r="990" spans="14:26" x14ac:dyDescent="0.25">
      <c r="N990" s="73">
        <v>98.8</v>
      </c>
      <c r="O990" s="73">
        <v>27.444444444444443</v>
      </c>
      <c r="P990" s="73">
        <v>0.80676470588235294</v>
      </c>
      <c r="Q990" s="73">
        <v>0.80676470588235294</v>
      </c>
      <c r="R990" s="73">
        <v>466.80124041893401</v>
      </c>
      <c r="S990" s="73">
        <v>466.80124041893401</v>
      </c>
      <c r="T990" s="73">
        <v>697.88346264115626</v>
      </c>
      <c r="U990" s="73">
        <v>894.9345737522674</v>
      </c>
      <c r="V990" s="73">
        <v>1126.0167959744895</v>
      </c>
      <c r="W990" s="73">
        <v>1126.0167959744895</v>
      </c>
      <c r="X990" s="73">
        <v>1180.9056848633784</v>
      </c>
      <c r="Y990" s="73">
        <v>1235.7945737522673</v>
      </c>
      <c r="Z990" s="73">
        <v>1578.301240418934</v>
      </c>
    </row>
    <row r="991" spans="14:26" x14ac:dyDescent="0.25">
      <c r="N991" s="73">
        <v>98.9</v>
      </c>
      <c r="O991" s="73">
        <v>27.472222222222221</v>
      </c>
      <c r="P991" s="73">
        <v>0.80676470588235294</v>
      </c>
      <c r="Q991" s="73">
        <v>0.80676470588235294</v>
      </c>
      <c r="R991" s="73">
        <v>467.74666041056253</v>
      </c>
      <c r="S991" s="73">
        <v>467.74666041056253</v>
      </c>
      <c r="T991" s="73">
        <v>699.06277152167365</v>
      </c>
      <c r="U991" s="73">
        <v>896.31332707722913</v>
      </c>
      <c r="V991" s="73">
        <v>1127.6294381883404</v>
      </c>
      <c r="W991" s="73">
        <v>1127.6294381883404</v>
      </c>
      <c r="X991" s="73">
        <v>1182.5738826327847</v>
      </c>
      <c r="Y991" s="73">
        <v>1237.5183270772293</v>
      </c>
      <c r="Z991" s="73">
        <v>1580.3716604105625</v>
      </c>
    </row>
    <row r="992" spans="14:26" x14ac:dyDescent="0.25">
      <c r="N992" s="73">
        <v>99</v>
      </c>
      <c r="O992" s="73">
        <v>27.5</v>
      </c>
      <c r="P992" s="73">
        <v>0.80676470588235294</v>
      </c>
      <c r="Q992" s="73">
        <v>0.80676470588235294</v>
      </c>
      <c r="R992" s="73">
        <v>468.69303682099905</v>
      </c>
      <c r="S992" s="73">
        <v>468.69303682099905</v>
      </c>
      <c r="T992" s="73">
        <v>700.24303682099912</v>
      </c>
      <c r="U992" s="73">
        <v>897.69303682099905</v>
      </c>
      <c r="V992" s="73">
        <v>1129.2430368209991</v>
      </c>
      <c r="W992" s="73">
        <v>1129.2430368209991</v>
      </c>
      <c r="X992" s="73">
        <v>1184.2430368209991</v>
      </c>
      <c r="Y992" s="73">
        <v>1239.2430368209991</v>
      </c>
      <c r="Z992" s="73">
        <v>1582.4430368209992</v>
      </c>
    </row>
    <row r="993" spans="14:26" x14ac:dyDescent="0.25">
      <c r="N993" s="73">
        <v>99.1</v>
      </c>
      <c r="O993" s="73">
        <v>27.527777777777775</v>
      </c>
      <c r="P993" s="73">
        <v>0.80676470588235294</v>
      </c>
      <c r="Q993" s="73">
        <v>0.80676470588235294</v>
      </c>
      <c r="R993" s="73">
        <v>469.64036965024337</v>
      </c>
      <c r="S993" s="73">
        <v>469.64036965024337</v>
      </c>
      <c r="T993" s="73">
        <v>701.42425853913221</v>
      </c>
      <c r="U993" s="73">
        <v>899.07370298357671</v>
      </c>
      <c r="V993" s="73">
        <v>1130.8575918724655</v>
      </c>
      <c r="W993" s="73">
        <v>1130.8575918724655</v>
      </c>
      <c r="X993" s="73">
        <v>1185.9131474280211</v>
      </c>
      <c r="Y993" s="73">
        <v>1240.9687029835766</v>
      </c>
      <c r="Z993" s="73">
        <v>1584.5153696502432</v>
      </c>
    </row>
    <row r="994" spans="14:26" x14ac:dyDescent="0.25">
      <c r="N994" s="73">
        <v>99.2</v>
      </c>
      <c r="O994" s="73">
        <v>27.555555555555557</v>
      </c>
      <c r="P994" s="73">
        <v>0.80676470588235294</v>
      </c>
      <c r="Q994" s="73">
        <v>0.80676470588235294</v>
      </c>
      <c r="R994" s="73">
        <v>470.58865889829582</v>
      </c>
      <c r="S994" s="73">
        <v>470.58865889829582</v>
      </c>
      <c r="T994" s="73">
        <v>702.6064366760736</v>
      </c>
      <c r="U994" s="73">
        <v>900.45532556496255</v>
      </c>
      <c r="V994" s="73">
        <v>1132.4731033427402</v>
      </c>
      <c r="W994" s="73">
        <v>1132.4731033427402</v>
      </c>
      <c r="X994" s="73">
        <v>1187.5842144538512</v>
      </c>
      <c r="Y994" s="73">
        <v>1242.6953255649623</v>
      </c>
      <c r="Z994" s="73">
        <v>1586.5886588982958</v>
      </c>
    </row>
    <row r="995" spans="14:26" x14ac:dyDescent="0.25">
      <c r="N995" s="73">
        <v>99.3</v>
      </c>
      <c r="O995" s="73">
        <v>27.583333333333332</v>
      </c>
      <c r="P995" s="73">
        <v>0.80676470588235294</v>
      </c>
      <c r="Q995" s="73">
        <v>0.80676470588235294</v>
      </c>
      <c r="R995" s="73">
        <v>471.53790456515588</v>
      </c>
      <c r="S995" s="73">
        <v>471.53790456515588</v>
      </c>
      <c r="T995" s="73">
        <v>703.78957123182249</v>
      </c>
      <c r="U995" s="73">
        <v>901.8379045651559</v>
      </c>
      <c r="V995" s="73">
        <v>1134.0895712318224</v>
      </c>
      <c r="W995" s="73">
        <v>1134.0895712318224</v>
      </c>
      <c r="X995" s="73">
        <v>1189.2562378984892</v>
      </c>
      <c r="Y995" s="73">
        <v>1244.4229045651557</v>
      </c>
      <c r="Z995" s="73">
        <v>1588.6629045651557</v>
      </c>
    </row>
    <row r="996" spans="14:26" x14ac:dyDescent="0.25">
      <c r="N996" s="73">
        <v>99.4</v>
      </c>
      <c r="O996" s="73">
        <v>27.611111111111111</v>
      </c>
      <c r="P996" s="73">
        <v>0.80676470588235294</v>
      </c>
      <c r="Q996" s="73">
        <v>0.80676470588235294</v>
      </c>
      <c r="R996" s="73">
        <v>472.48810665082402</v>
      </c>
      <c r="S996" s="73">
        <v>472.48810665082402</v>
      </c>
      <c r="T996" s="73">
        <v>704.97366220637957</v>
      </c>
      <c r="U996" s="73">
        <v>903.22143998415731</v>
      </c>
      <c r="V996" s="73">
        <v>1135.7069955397128</v>
      </c>
      <c r="W996" s="73">
        <v>1135.7069955397128</v>
      </c>
      <c r="X996" s="73">
        <v>1190.929217761935</v>
      </c>
      <c r="Y996" s="73">
        <v>1246.1514399841572</v>
      </c>
      <c r="Z996" s="73">
        <v>1590.7381066508237</v>
      </c>
    </row>
    <row r="997" spans="14:26" x14ac:dyDescent="0.25">
      <c r="N997" s="73">
        <v>99.5</v>
      </c>
      <c r="O997" s="73">
        <v>27.638888888888889</v>
      </c>
      <c r="P997" s="73">
        <v>0.80676470588235294</v>
      </c>
      <c r="Q997" s="73">
        <v>0.80676470588235294</v>
      </c>
      <c r="R997" s="73">
        <v>473.43926515530012</v>
      </c>
      <c r="S997" s="73">
        <v>473.43926515530012</v>
      </c>
      <c r="T997" s="73">
        <v>706.1587095997445</v>
      </c>
      <c r="U997" s="73">
        <v>904.60593182196681</v>
      </c>
      <c r="V997" s="73">
        <v>1137.3253762664112</v>
      </c>
      <c r="W997" s="73">
        <v>1137.3253762664112</v>
      </c>
      <c r="X997" s="73">
        <v>1192.6031540441891</v>
      </c>
      <c r="Y997" s="73">
        <v>1247.8809318219669</v>
      </c>
      <c r="Z997" s="73">
        <v>1592.8142651553003</v>
      </c>
    </row>
    <row r="998" spans="14:26" x14ac:dyDescent="0.25">
      <c r="N998" s="73">
        <v>99.6</v>
      </c>
      <c r="O998" s="73">
        <v>27.666666666666664</v>
      </c>
      <c r="P998" s="73">
        <v>0.80676470588235294</v>
      </c>
      <c r="Q998" s="73">
        <v>0.80676470588235294</v>
      </c>
      <c r="R998" s="73">
        <v>474.39138007858401</v>
      </c>
      <c r="S998" s="73">
        <v>474.39138007858401</v>
      </c>
      <c r="T998" s="73">
        <v>707.34471341191738</v>
      </c>
      <c r="U998" s="73">
        <v>905.99138007858403</v>
      </c>
      <c r="V998" s="73">
        <v>1138.9447134119173</v>
      </c>
      <c r="W998" s="73">
        <v>1138.9447134119173</v>
      </c>
      <c r="X998" s="73">
        <v>1194.2780467452505</v>
      </c>
      <c r="Y998" s="73">
        <v>1249.611380078584</v>
      </c>
      <c r="Z998" s="73">
        <v>1594.891380078584</v>
      </c>
    </row>
    <row r="999" spans="14:26" x14ac:dyDescent="0.25">
      <c r="N999" s="73">
        <v>99.7</v>
      </c>
      <c r="O999" s="73">
        <v>27.694444444444443</v>
      </c>
      <c r="P999" s="73">
        <v>0.80676470588235294</v>
      </c>
      <c r="Q999" s="73">
        <v>0.80676470588235294</v>
      </c>
      <c r="R999" s="73">
        <v>475.34445142067585</v>
      </c>
      <c r="S999" s="73">
        <v>475.34445142067585</v>
      </c>
      <c r="T999" s="73">
        <v>708.53167364289811</v>
      </c>
      <c r="U999" s="73">
        <v>907.3777847540091</v>
      </c>
      <c r="V999" s="73">
        <v>1140.5650069762314</v>
      </c>
      <c r="W999" s="73">
        <v>1140.5650069762314</v>
      </c>
      <c r="X999" s="73">
        <v>1195.9538958651203</v>
      </c>
      <c r="Y999" s="73">
        <v>1251.3427847540092</v>
      </c>
      <c r="Z999" s="73">
        <v>1596.9694514206758</v>
      </c>
    </row>
    <row r="1000" spans="14:26" x14ac:dyDescent="0.25">
      <c r="N1000" s="73">
        <v>99.8</v>
      </c>
      <c r="O1000" s="73">
        <v>27.722222222222221</v>
      </c>
      <c r="P1000" s="73">
        <v>0.80676470588235294</v>
      </c>
      <c r="Q1000" s="73">
        <v>0.80676470588235294</v>
      </c>
      <c r="R1000" s="73">
        <v>476.29847918157571</v>
      </c>
      <c r="S1000" s="73">
        <v>476.29847918157571</v>
      </c>
      <c r="T1000" s="73">
        <v>709.7195902926868</v>
      </c>
      <c r="U1000" s="73">
        <v>908.76514584824235</v>
      </c>
      <c r="V1000" s="73">
        <v>1142.1862569593534</v>
      </c>
      <c r="W1000" s="73">
        <v>1142.1862569593534</v>
      </c>
      <c r="X1000" s="73">
        <v>1197.6307014037977</v>
      </c>
      <c r="Y1000" s="73">
        <v>1253.0751458482423</v>
      </c>
      <c r="Z1000" s="73">
        <v>1599.0484791815757</v>
      </c>
    </row>
    <row r="1001" spans="14:26" x14ac:dyDescent="0.25">
      <c r="N1001" s="73">
        <v>99.9</v>
      </c>
      <c r="O1001" s="73">
        <v>27.75</v>
      </c>
      <c r="P1001" s="73">
        <v>0.80676470588235294</v>
      </c>
      <c r="Q1001" s="73">
        <v>0.80676470588235294</v>
      </c>
      <c r="R1001" s="73">
        <v>477.25346336128342</v>
      </c>
      <c r="S1001" s="73">
        <v>477.25346336128342</v>
      </c>
      <c r="T1001" s="73">
        <v>710.90846336128345</v>
      </c>
      <c r="U1001" s="73">
        <v>910.15346336128346</v>
      </c>
      <c r="V1001" s="73">
        <v>1143.8084633612834</v>
      </c>
      <c r="W1001" s="73">
        <v>1143.8084633612834</v>
      </c>
      <c r="X1001" s="73">
        <v>1199.3084633612834</v>
      </c>
      <c r="Y1001" s="73">
        <v>1254.8084633612834</v>
      </c>
      <c r="Z1001" s="73">
        <v>1601.1284633612834</v>
      </c>
    </row>
    <row r="1002" spans="14:26" x14ac:dyDescent="0.25">
      <c r="N1002" s="73">
        <v>100</v>
      </c>
      <c r="O1002" s="73">
        <v>27.777777777777779</v>
      </c>
      <c r="P1002" s="73">
        <v>0.80676470588235294</v>
      </c>
      <c r="Q1002" s="73">
        <v>0.80676470588235294</v>
      </c>
      <c r="R1002" s="73">
        <v>478.20940395979909</v>
      </c>
      <c r="S1002" s="73">
        <v>478.20940395979909</v>
      </c>
      <c r="T1002" s="73">
        <v>712.09829284868795</v>
      </c>
      <c r="U1002" s="73">
        <v>911.5427372931324</v>
      </c>
      <c r="V1002" s="73">
        <v>1145.4316261820213</v>
      </c>
      <c r="W1002" s="73">
        <v>1145.4316261820213</v>
      </c>
      <c r="X1002" s="73">
        <v>1200.987181737577</v>
      </c>
      <c r="Y1002" s="73">
        <v>1256.5427372931324</v>
      </c>
      <c r="Z1002" s="73">
        <v>1603.2094039597991</v>
      </c>
    </row>
    <row r="1003" spans="14:26" x14ac:dyDescent="0.25">
      <c r="N1003" s="73">
        <v>100.1</v>
      </c>
      <c r="O1003" s="73">
        <v>27.805555555555554</v>
      </c>
      <c r="P1003" s="73">
        <v>0.80676470588235294</v>
      </c>
      <c r="Q1003" s="73">
        <v>0.80676470588235294</v>
      </c>
      <c r="R1003" s="73">
        <v>479.16630097712255</v>
      </c>
      <c r="S1003" s="73">
        <v>479.16630097712255</v>
      </c>
      <c r="T1003" s="73">
        <v>713.28907875490029</v>
      </c>
      <c r="U1003" s="73">
        <v>912.9329676437892</v>
      </c>
      <c r="V1003" s="73">
        <v>1147.0557454215671</v>
      </c>
      <c r="W1003" s="73">
        <v>1147.0557454215671</v>
      </c>
      <c r="X1003" s="73">
        <v>1202.6668565326781</v>
      </c>
      <c r="Y1003" s="73">
        <v>1258.2779676437892</v>
      </c>
      <c r="Z1003" s="73">
        <v>1605.2913009771225</v>
      </c>
    </row>
    <row r="1004" spans="14:26" x14ac:dyDescent="0.25">
      <c r="N1004" s="73">
        <v>100.2</v>
      </c>
      <c r="O1004" s="73">
        <v>27.833333333333332</v>
      </c>
      <c r="P1004" s="73">
        <v>0.80676470588235294</v>
      </c>
      <c r="Q1004" s="73">
        <v>0.80676470588235294</v>
      </c>
      <c r="R1004" s="73">
        <v>480.12415441325408</v>
      </c>
      <c r="S1004" s="73">
        <v>480.12415441325408</v>
      </c>
      <c r="T1004" s="73">
        <v>714.48082107992082</v>
      </c>
      <c r="U1004" s="73">
        <v>914.32415441325406</v>
      </c>
      <c r="V1004" s="73">
        <v>1148.6808210799209</v>
      </c>
      <c r="W1004" s="73">
        <v>1148.6808210799209</v>
      </c>
      <c r="X1004" s="73">
        <v>1204.3474877465876</v>
      </c>
      <c r="Y1004" s="73">
        <v>1260.0141544132541</v>
      </c>
      <c r="Z1004" s="73">
        <v>1607.374154413254</v>
      </c>
    </row>
    <row r="1005" spans="14:26" x14ac:dyDescent="0.25">
      <c r="N1005" s="73">
        <v>100.3</v>
      </c>
      <c r="O1005" s="73">
        <v>27.861111111111111</v>
      </c>
      <c r="P1005" s="73">
        <v>0.80676470588235294</v>
      </c>
      <c r="Q1005" s="73">
        <v>0.80676470588235294</v>
      </c>
      <c r="R1005" s="73">
        <v>481.08296426819351</v>
      </c>
      <c r="S1005" s="73">
        <v>481.08296426819351</v>
      </c>
      <c r="T1005" s="73">
        <v>715.67351982374907</v>
      </c>
      <c r="U1005" s="73">
        <v>915.71629760152678</v>
      </c>
      <c r="V1005" s="73">
        <v>1150.3068531570825</v>
      </c>
      <c r="W1005" s="73">
        <v>1150.3068531570825</v>
      </c>
      <c r="X1005" s="73">
        <v>1206.0290753793047</v>
      </c>
      <c r="Y1005" s="73">
        <v>1261.7512976015269</v>
      </c>
      <c r="Z1005" s="73">
        <v>1609.4579642681936</v>
      </c>
    </row>
    <row r="1006" spans="14:26" x14ac:dyDescent="0.25">
      <c r="N1006" s="73">
        <v>100.4</v>
      </c>
      <c r="O1006" s="73">
        <v>27.888888888888889</v>
      </c>
      <c r="P1006" s="73">
        <v>0.80676470588235294</v>
      </c>
      <c r="Q1006" s="73">
        <v>0.80676470588235294</v>
      </c>
      <c r="R1006" s="73">
        <v>482.0427305419409</v>
      </c>
      <c r="S1006" s="73">
        <v>482.0427305419409</v>
      </c>
      <c r="T1006" s="73">
        <v>716.86717498638541</v>
      </c>
      <c r="U1006" s="73">
        <v>917.10939720860756</v>
      </c>
      <c r="V1006" s="73">
        <v>1151.933841653052</v>
      </c>
      <c r="W1006" s="73">
        <v>1151.933841653052</v>
      </c>
      <c r="X1006" s="73">
        <v>1207.7116194308298</v>
      </c>
      <c r="Y1006" s="73">
        <v>1263.4893972086077</v>
      </c>
      <c r="Z1006" s="73">
        <v>1611.542730541941</v>
      </c>
    </row>
    <row r="1007" spans="14:26" x14ac:dyDescent="0.25">
      <c r="N1007" s="73">
        <v>100.5</v>
      </c>
      <c r="O1007" s="73">
        <v>27.916666666666664</v>
      </c>
      <c r="P1007" s="73">
        <v>0.80676470588235294</v>
      </c>
      <c r="Q1007" s="73">
        <v>0.80676470588235294</v>
      </c>
      <c r="R1007" s="73">
        <v>483.00345323449596</v>
      </c>
      <c r="S1007" s="73">
        <v>483.00345323449596</v>
      </c>
      <c r="T1007" s="73">
        <v>718.06178656782936</v>
      </c>
      <c r="U1007" s="73">
        <v>918.50345323449596</v>
      </c>
      <c r="V1007" s="73">
        <v>1153.5617865678294</v>
      </c>
      <c r="W1007" s="73">
        <v>1153.5617865678294</v>
      </c>
      <c r="X1007" s="73">
        <v>1209.3951199011626</v>
      </c>
      <c r="Y1007" s="73">
        <v>1265.2284532344961</v>
      </c>
      <c r="Z1007" s="73">
        <v>1613.6284532344962</v>
      </c>
    </row>
    <row r="1008" spans="14:26" x14ac:dyDescent="0.25">
      <c r="N1008" s="73">
        <v>100.6</v>
      </c>
      <c r="O1008" s="73">
        <v>27.944444444444443</v>
      </c>
      <c r="P1008" s="73">
        <v>0.80676470588235294</v>
      </c>
      <c r="Q1008" s="73">
        <v>0.80676470588235294</v>
      </c>
      <c r="R1008" s="73">
        <v>483.96513234585922</v>
      </c>
      <c r="S1008" s="73">
        <v>483.96513234585922</v>
      </c>
      <c r="T1008" s="73">
        <v>719.25735456808138</v>
      </c>
      <c r="U1008" s="73">
        <v>919.89846567919244</v>
      </c>
      <c r="V1008" s="73">
        <v>1155.1906879014145</v>
      </c>
      <c r="W1008" s="73">
        <v>1155.1906879014145</v>
      </c>
      <c r="X1008" s="73">
        <v>1211.0795767903035</v>
      </c>
      <c r="Y1008" s="73">
        <v>1266.9684656791924</v>
      </c>
      <c r="Z1008" s="73">
        <v>1615.715132345859</v>
      </c>
    </row>
    <row r="1009" spans="14:26" x14ac:dyDescent="0.25">
      <c r="N1009" s="73">
        <v>100.7</v>
      </c>
      <c r="O1009" s="73">
        <v>27.972222222222221</v>
      </c>
      <c r="P1009" s="73">
        <v>0.80676470588235294</v>
      </c>
      <c r="Q1009" s="73">
        <v>0.80676470588235294</v>
      </c>
      <c r="R1009" s="73">
        <v>484.92776787603032</v>
      </c>
      <c r="S1009" s="73">
        <v>484.92776787603032</v>
      </c>
      <c r="T1009" s="73">
        <v>720.45387898714148</v>
      </c>
      <c r="U1009" s="73">
        <v>921.29443454269699</v>
      </c>
      <c r="V1009" s="73">
        <v>1156.820545653808</v>
      </c>
      <c r="W1009" s="73">
        <v>1156.820545653808</v>
      </c>
      <c r="X1009" s="73">
        <v>1212.7649900982524</v>
      </c>
      <c r="Y1009" s="73">
        <v>1268.709434542697</v>
      </c>
      <c r="Z1009" s="73">
        <v>1617.8027678760304</v>
      </c>
    </row>
    <row r="1010" spans="14:26" x14ac:dyDescent="0.25">
      <c r="N1010" s="73">
        <v>100.8</v>
      </c>
      <c r="O1010" s="73">
        <v>28</v>
      </c>
      <c r="P1010" s="73">
        <v>0.80676470588235294</v>
      </c>
      <c r="Q1010" s="73">
        <v>0.80676470588235294</v>
      </c>
      <c r="R1010" s="73">
        <v>485.89135982500932</v>
      </c>
      <c r="S1010" s="73">
        <v>485.89135982500932</v>
      </c>
      <c r="T1010" s="73">
        <v>721.65135982500931</v>
      </c>
      <c r="U1010" s="73">
        <v>922.69135982500939</v>
      </c>
      <c r="V1010" s="73">
        <v>1158.4513598250094</v>
      </c>
      <c r="W1010" s="73">
        <v>1158.4513598250094</v>
      </c>
      <c r="X1010" s="73">
        <v>1214.4513598250094</v>
      </c>
      <c r="Y1010" s="73">
        <v>1270.4513598250094</v>
      </c>
      <c r="Z1010" s="73">
        <v>1619.8913598250094</v>
      </c>
    </row>
    <row r="1011" spans="14:26" x14ac:dyDescent="0.25">
      <c r="N1011" s="73">
        <v>100.9</v>
      </c>
      <c r="O1011" s="73">
        <v>28.027777777777779</v>
      </c>
      <c r="P1011" s="73">
        <v>0.80676470588235294</v>
      </c>
      <c r="Q1011" s="73">
        <v>0.80676470588235294</v>
      </c>
      <c r="R1011" s="73">
        <v>486.85590819279628</v>
      </c>
      <c r="S1011" s="73">
        <v>486.85590819279628</v>
      </c>
      <c r="T1011" s="73">
        <v>722.84979708168521</v>
      </c>
      <c r="U1011" s="73">
        <v>924.08924152612963</v>
      </c>
      <c r="V1011" s="73">
        <v>1160.0831304150186</v>
      </c>
      <c r="W1011" s="73">
        <v>1160.0831304150186</v>
      </c>
      <c r="X1011" s="73">
        <v>1216.1386859705742</v>
      </c>
      <c r="Y1011" s="73">
        <v>1272.1942415261296</v>
      </c>
      <c r="Z1011" s="73">
        <v>1621.9809081927963</v>
      </c>
    </row>
    <row r="1012" spans="14:26" x14ac:dyDescent="0.25">
      <c r="N1012" s="73">
        <v>101</v>
      </c>
      <c r="O1012" s="73">
        <v>28.055555555555554</v>
      </c>
      <c r="P1012" s="73">
        <v>0.80676470588235294</v>
      </c>
      <c r="Q1012" s="73">
        <v>0.80676470588235294</v>
      </c>
      <c r="R1012" s="73">
        <v>487.82141297939103</v>
      </c>
      <c r="S1012" s="73">
        <v>487.82141297939103</v>
      </c>
      <c r="T1012" s="73">
        <v>724.04919075716884</v>
      </c>
      <c r="U1012" s="73">
        <v>925.48807964605771</v>
      </c>
      <c r="V1012" s="73">
        <v>1161.7158574238356</v>
      </c>
      <c r="W1012" s="73">
        <v>1161.7158574238356</v>
      </c>
      <c r="X1012" s="73">
        <v>1217.8269685349467</v>
      </c>
      <c r="Y1012" s="73">
        <v>1273.9380796460578</v>
      </c>
      <c r="Z1012" s="73">
        <v>1624.0714129793912</v>
      </c>
    </row>
    <row r="1013" spans="14:26" x14ac:dyDescent="0.25">
      <c r="N1013" s="73">
        <v>101.1</v>
      </c>
      <c r="O1013" s="73">
        <v>28.083333333333332</v>
      </c>
      <c r="P1013" s="73">
        <v>0.80676470588235294</v>
      </c>
      <c r="Q1013" s="73">
        <v>0.80676470588235294</v>
      </c>
      <c r="R1013" s="73">
        <v>488.78787418479385</v>
      </c>
      <c r="S1013" s="73">
        <v>488.78787418479385</v>
      </c>
      <c r="T1013" s="73">
        <v>725.24954085146055</v>
      </c>
      <c r="U1013" s="73">
        <v>926.88787418479387</v>
      </c>
      <c r="V1013" s="73">
        <v>1163.3495408514605</v>
      </c>
      <c r="W1013" s="73">
        <v>1163.3495408514605</v>
      </c>
      <c r="X1013" s="73">
        <v>1219.5162075181272</v>
      </c>
      <c r="Y1013" s="73">
        <v>1275.6828741847937</v>
      </c>
      <c r="Z1013" s="73">
        <v>1626.1628741847937</v>
      </c>
    </row>
    <row r="1014" spans="14:26" x14ac:dyDescent="0.25">
      <c r="N1014" s="73">
        <v>101.2</v>
      </c>
      <c r="O1014" s="73">
        <v>28.111111111111111</v>
      </c>
      <c r="P1014" s="73">
        <v>0.80676470588235294</v>
      </c>
      <c r="Q1014" s="73">
        <v>0.80676470588235294</v>
      </c>
      <c r="R1014" s="73">
        <v>489.75529180900452</v>
      </c>
      <c r="S1014" s="73">
        <v>489.75529180900452</v>
      </c>
      <c r="T1014" s="73">
        <v>726.4508473645601</v>
      </c>
      <c r="U1014" s="73">
        <v>928.28862514233788</v>
      </c>
      <c r="V1014" s="73">
        <v>1164.9841806978934</v>
      </c>
      <c r="W1014" s="73">
        <v>1164.9841806978934</v>
      </c>
      <c r="X1014" s="73">
        <v>1221.2064029201156</v>
      </c>
      <c r="Y1014" s="73">
        <v>1277.4286251423378</v>
      </c>
      <c r="Z1014" s="73">
        <v>1628.2552918090043</v>
      </c>
    </row>
    <row r="1015" spans="14:26" x14ac:dyDescent="0.25">
      <c r="N1015" s="73">
        <v>101.3</v>
      </c>
      <c r="O1015" s="73">
        <v>28.138888888888886</v>
      </c>
      <c r="P1015" s="73">
        <v>0.80676470588235294</v>
      </c>
      <c r="Q1015" s="73">
        <v>0.80676470588235294</v>
      </c>
      <c r="R1015" s="73">
        <v>490.72366585202303</v>
      </c>
      <c r="S1015" s="73">
        <v>490.72366585202303</v>
      </c>
      <c r="T1015" s="73">
        <v>727.6531102964675</v>
      </c>
      <c r="U1015" s="73">
        <v>929.69033251868973</v>
      </c>
      <c r="V1015" s="73">
        <v>1166.6197769631342</v>
      </c>
      <c r="W1015" s="73">
        <v>1166.6197769631342</v>
      </c>
      <c r="X1015" s="73">
        <v>1222.897554740912</v>
      </c>
      <c r="Y1015" s="73">
        <v>1279.1753325186899</v>
      </c>
      <c r="Z1015" s="73">
        <v>1630.3486658520233</v>
      </c>
    </row>
    <row r="1016" spans="14:26" x14ac:dyDescent="0.25">
      <c r="N1016" s="73">
        <v>101.4</v>
      </c>
      <c r="O1016" s="73">
        <v>28.166666666666668</v>
      </c>
      <c r="P1016" s="73">
        <v>0.80676470588235294</v>
      </c>
      <c r="Q1016" s="73">
        <v>0.80676470588235294</v>
      </c>
      <c r="R1016" s="73">
        <v>491.69299631384968</v>
      </c>
      <c r="S1016" s="73">
        <v>491.69299631384968</v>
      </c>
      <c r="T1016" s="73">
        <v>728.85632964718297</v>
      </c>
      <c r="U1016" s="73">
        <v>931.09299631384965</v>
      </c>
      <c r="V1016" s="73">
        <v>1168.2563296471831</v>
      </c>
      <c r="W1016" s="73">
        <v>1168.2563296471831</v>
      </c>
      <c r="X1016" s="73">
        <v>1224.5896629805163</v>
      </c>
      <c r="Y1016" s="73">
        <v>1280.9229963138498</v>
      </c>
      <c r="Z1016" s="73">
        <v>1632.4429963138498</v>
      </c>
    </row>
    <row r="1017" spans="14:26" x14ac:dyDescent="0.25">
      <c r="N1017" s="73">
        <v>101.5</v>
      </c>
      <c r="O1017" s="73">
        <v>28.194444444444443</v>
      </c>
      <c r="P1017" s="73">
        <v>0.80676470588235294</v>
      </c>
      <c r="Q1017" s="73">
        <v>0.80676470588235294</v>
      </c>
      <c r="R1017" s="73">
        <v>492.66328319448399</v>
      </c>
      <c r="S1017" s="73">
        <v>492.66328319448399</v>
      </c>
      <c r="T1017" s="73">
        <v>730.06050541670618</v>
      </c>
      <c r="U1017" s="73">
        <v>932.49661652781731</v>
      </c>
      <c r="V1017" s="73">
        <v>1169.8938387500395</v>
      </c>
      <c r="W1017" s="73">
        <v>1169.8938387500395</v>
      </c>
      <c r="X1017" s="73">
        <v>1226.2827276389285</v>
      </c>
      <c r="Y1017" s="73">
        <v>1282.6716165278174</v>
      </c>
      <c r="Z1017" s="73">
        <v>1634.5382831944839</v>
      </c>
    </row>
    <row r="1018" spans="14:26" x14ac:dyDescent="0.25">
      <c r="N1018" s="73">
        <v>101.6</v>
      </c>
      <c r="O1018" s="73">
        <v>28.222222222222221</v>
      </c>
      <c r="P1018" s="73">
        <v>0.80676470588235294</v>
      </c>
      <c r="Q1018" s="73">
        <v>0.80676470588235294</v>
      </c>
      <c r="R1018" s="73">
        <v>493.63452649392639</v>
      </c>
      <c r="S1018" s="73">
        <v>493.63452649392639</v>
      </c>
      <c r="T1018" s="73">
        <v>731.26563760503745</v>
      </c>
      <c r="U1018" s="73">
        <v>933.90119316059304</v>
      </c>
      <c r="V1018" s="73">
        <v>1171.5323042717041</v>
      </c>
      <c r="W1018" s="73">
        <v>1171.5323042717041</v>
      </c>
      <c r="X1018" s="73">
        <v>1227.9767487161484</v>
      </c>
      <c r="Y1018" s="73">
        <v>1284.421193160593</v>
      </c>
      <c r="Z1018" s="73">
        <v>1636.6345264939264</v>
      </c>
    </row>
    <row r="1019" spans="14:26" x14ac:dyDescent="0.25">
      <c r="N1019" s="73">
        <v>101.7</v>
      </c>
      <c r="O1019" s="73">
        <v>28.25</v>
      </c>
      <c r="P1019" s="73">
        <v>0.80676470588235294</v>
      </c>
      <c r="Q1019" s="73">
        <v>0.80676470588235294</v>
      </c>
      <c r="R1019" s="73">
        <v>494.60672621217668</v>
      </c>
      <c r="S1019" s="73">
        <v>494.60672621217668</v>
      </c>
      <c r="T1019" s="73">
        <v>732.47172621217669</v>
      </c>
      <c r="U1019" s="73">
        <v>935.30672621217673</v>
      </c>
      <c r="V1019" s="73">
        <v>1173.1717262121767</v>
      </c>
      <c r="W1019" s="73">
        <v>1173.1717262121767</v>
      </c>
      <c r="X1019" s="73">
        <v>1229.6717262121767</v>
      </c>
      <c r="Y1019" s="73">
        <v>1286.1717262121767</v>
      </c>
      <c r="Z1019" s="73">
        <v>1638.7317262121767</v>
      </c>
    </row>
    <row r="1020" spans="14:26" x14ac:dyDescent="0.25">
      <c r="N1020" s="73">
        <v>101.8</v>
      </c>
      <c r="O1020" s="73">
        <v>28.277777777777775</v>
      </c>
      <c r="P1020" s="73">
        <v>0.80676470588235294</v>
      </c>
      <c r="Q1020" s="73">
        <v>0.80676470588235294</v>
      </c>
      <c r="R1020" s="73">
        <v>495.57988234923477</v>
      </c>
      <c r="S1020" s="73">
        <v>495.57988234923477</v>
      </c>
      <c r="T1020" s="73">
        <v>733.67877123812366</v>
      </c>
      <c r="U1020" s="73">
        <v>936.71321568256803</v>
      </c>
      <c r="V1020" s="73">
        <v>1174.812104571457</v>
      </c>
      <c r="W1020" s="73">
        <v>1174.812104571457</v>
      </c>
      <c r="X1020" s="73">
        <v>1231.3676601270126</v>
      </c>
      <c r="Y1020" s="73">
        <v>1287.9232156825681</v>
      </c>
      <c r="Z1020" s="73">
        <v>1640.8298823492348</v>
      </c>
    </row>
    <row r="1021" spans="14:26" x14ac:dyDescent="0.25">
      <c r="N1021" s="73">
        <v>101.9</v>
      </c>
      <c r="O1021" s="73">
        <v>28.305555555555557</v>
      </c>
      <c r="P1021" s="73">
        <v>0.80676470588235294</v>
      </c>
      <c r="Q1021" s="73">
        <v>0.80676470588235294</v>
      </c>
      <c r="R1021" s="73">
        <v>496.55399490510098</v>
      </c>
      <c r="S1021" s="73">
        <v>496.55399490510098</v>
      </c>
      <c r="T1021" s="73">
        <v>734.8867726828787</v>
      </c>
      <c r="U1021" s="73">
        <v>938.12066157176764</v>
      </c>
      <c r="V1021" s="73">
        <v>1176.4534393495453</v>
      </c>
      <c r="W1021" s="73">
        <v>1176.4534393495453</v>
      </c>
      <c r="X1021" s="73">
        <v>1233.0645504606564</v>
      </c>
      <c r="Y1021" s="73">
        <v>1289.6756615717675</v>
      </c>
      <c r="Z1021" s="73">
        <v>1642.9289949051008</v>
      </c>
    </row>
    <row r="1022" spans="14:26" x14ac:dyDescent="0.25">
      <c r="N1022" s="73">
        <v>102</v>
      </c>
      <c r="O1022" s="73">
        <v>28.333333333333332</v>
      </c>
      <c r="P1022" s="73">
        <v>0.80676470588235294</v>
      </c>
      <c r="Q1022" s="73">
        <v>0.80676470588235294</v>
      </c>
      <c r="R1022" s="73">
        <v>497.52906387977492</v>
      </c>
      <c r="S1022" s="73">
        <v>497.52906387977492</v>
      </c>
      <c r="T1022" s="73">
        <v>736.09573054644159</v>
      </c>
      <c r="U1022" s="73">
        <v>939.52906387977487</v>
      </c>
      <c r="V1022" s="73">
        <v>1178.0957305464415</v>
      </c>
      <c r="W1022" s="73">
        <v>1178.0957305464415</v>
      </c>
      <c r="X1022" s="73">
        <v>1234.7623972131082</v>
      </c>
      <c r="Y1022" s="73">
        <v>1291.4290638797747</v>
      </c>
      <c r="Z1022" s="73">
        <v>1645.0290638797746</v>
      </c>
    </row>
    <row r="1023" spans="14:26" x14ac:dyDescent="0.25">
      <c r="N1023" s="73">
        <v>102.1</v>
      </c>
      <c r="O1023" s="73">
        <v>28.361111111111107</v>
      </c>
      <c r="P1023" s="73">
        <v>0.80676470588235294</v>
      </c>
      <c r="Q1023" s="73">
        <v>0.80676470588235294</v>
      </c>
      <c r="R1023" s="73">
        <v>498.50508927325683</v>
      </c>
      <c r="S1023" s="73">
        <v>498.50508927325683</v>
      </c>
      <c r="T1023" s="73">
        <v>737.30564482881232</v>
      </c>
      <c r="U1023" s="73">
        <v>940.93842260659017</v>
      </c>
      <c r="V1023" s="73">
        <v>1179.7389781621457</v>
      </c>
      <c r="W1023" s="73">
        <v>1179.7389781621457</v>
      </c>
      <c r="X1023" s="73">
        <v>1236.4612003843679</v>
      </c>
      <c r="Y1023" s="73">
        <v>1293.1834226065901</v>
      </c>
      <c r="Z1023" s="73">
        <v>1647.1300892732568</v>
      </c>
    </row>
    <row r="1024" spans="14:26" x14ac:dyDescent="0.25">
      <c r="N1024" s="73">
        <v>102.2</v>
      </c>
      <c r="O1024" s="73">
        <v>28.388888888888889</v>
      </c>
      <c r="P1024" s="73">
        <v>0.80676470588235294</v>
      </c>
      <c r="Q1024" s="73">
        <v>0.80676470588235294</v>
      </c>
      <c r="R1024" s="73">
        <v>499.48207108554681</v>
      </c>
      <c r="S1024" s="73">
        <v>499.48207108554681</v>
      </c>
      <c r="T1024" s="73">
        <v>738.51651552999124</v>
      </c>
      <c r="U1024" s="73">
        <v>942.34873775221354</v>
      </c>
      <c r="V1024" s="73">
        <v>1181.3831821966578</v>
      </c>
      <c r="W1024" s="73">
        <v>1181.3831821966578</v>
      </c>
      <c r="X1024" s="73">
        <v>1238.1609599744356</v>
      </c>
      <c r="Y1024" s="73">
        <v>1294.9387377522135</v>
      </c>
      <c r="Z1024" s="73">
        <v>1649.2320710855467</v>
      </c>
    </row>
    <row r="1025" spans="14:26" x14ac:dyDescent="0.25">
      <c r="N1025" s="73">
        <v>102.3</v>
      </c>
      <c r="O1025" s="73">
        <v>28.416666666666664</v>
      </c>
      <c r="P1025" s="73">
        <v>0.80676470588235294</v>
      </c>
      <c r="Q1025" s="73">
        <v>0.80676470588235294</v>
      </c>
      <c r="R1025" s="73">
        <v>500.46000931664457</v>
      </c>
      <c r="S1025" s="73">
        <v>500.46000931664457</v>
      </c>
      <c r="T1025" s="73">
        <v>739.72834264997789</v>
      </c>
      <c r="U1025" s="73">
        <v>943.76000931664453</v>
      </c>
      <c r="V1025" s="73">
        <v>1183.028342649978</v>
      </c>
      <c r="W1025" s="73">
        <v>1183.028342649978</v>
      </c>
      <c r="X1025" s="73">
        <v>1239.8616759833112</v>
      </c>
      <c r="Y1025" s="73">
        <v>1296.6950093166447</v>
      </c>
      <c r="Z1025" s="73">
        <v>1651.3350093166448</v>
      </c>
    </row>
    <row r="1026" spans="14:26" x14ac:dyDescent="0.25">
      <c r="N1026" s="73">
        <v>102.4</v>
      </c>
      <c r="O1026" s="73">
        <v>28.444444444444446</v>
      </c>
      <c r="P1026" s="73">
        <v>0.81638235294117645</v>
      </c>
      <c r="Q1026" s="73">
        <v>0.81638235294117645</v>
      </c>
      <c r="R1026" s="73">
        <v>501.43890396655041</v>
      </c>
      <c r="S1026" s="73">
        <v>501.43890396655041</v>
      </c>
      <c r="T1026" s="73">
        <v>740.94112618877261</v>
      </c>
      <c r="U1026" s="73">
        <v>945.1722372998837</v>
      </c>
      <c r="V1026" s="73">
        <v>1184.674459522106</v>
      </c>
      <c r="W1026" s="73">
        <v>1184.674459522106</v>
      </c>
      <c r="X1026" s="73">
        <v>1241.5633484109949</v>
      </c>
      <c r="Y1026" s="73">
        <v>1298.4522372998838</v>
      </c>
      <c r="Z1026" s="73">
        <v>1653.4389039665505</v>
      </c>
    </row>
    <row r="1027" spans="14:26" x14ac:dyDescent="0.25">
      <c r="N1027" s="73">
        <v>102.5</v>
      </c>
      <c r="O1027" s="73">
        <v>28.472222222222221</v>
      </c>
      <c r="P1027" s="73">
        <v>0.81638235294117645</v>
      </c>
      <c r="Q1027" s="73">
        <v>0.81638235294117645</v>
      </c>
      <c r="R1027" s="73">
        <v>502.40721159398896</v>
      </c>
      <c r="S1027" s="73">
        <v>502.40721159398896</v>
      </c>
      <c r="T1027" s="73">
        <v>742.1433227051001</v>
      </c>
      <c r="U1027" s="73">
        <v>946.57387826065565</v>
      </c>
      <c r="V1027" s="73">
        <v>1186.3099893717667</v>
      </c>
      <c r="W1027" s="73">
        <v>1186.3099893717667</v>
      </c>
      <c r="X1027" s="73">
        <v>1243.2544338162111</v>
      </c>
      <c r="Y1027" s="73">
        <v>1300.1988782606556</v>
      </c>
      <c r="Z1027" s="73">
        <v>1655.5322115939889</v>
      </c>
    </row>
    <row r="1028" spans="14:26" x14ac:dyDescent="0.25">
      <c r="N1028" s="73">
        <v>102.6</v>
      </c>
      <c r="O1028" s="73">
        <v>28.499999999999996</v>
      </c>
      <c r="P1028" s="73">
        <v>0.81638235294117645</v>
      </c>
      <c r="Q1028" s="73">
        <v>0.81638235294117645</v>
      </c>
      <c r="R1028" s="73">
        <v>503.37646437284525</v>
      </c>
      <c r="S1028" s="73">
        <v>503.37646437284525</v>
      </c>
      <c r="T1028" s="73">
        <v>743.34646437284528</v>
      </c>
      <c r="U1028" s="73">
        <v>947.97646437284516</v>
      </c>
      <c r="V1028" s="73">
        <v>1187.9464643728452</v>
      </c>
      <c r="W1028" s="73">
        <v>1187.9464643728452</v>
      </c>
      <c r="X1028" s="73">
        <v>1244.9464643728452</v>
      </c>
      <c r="Y1028" s="73">
        <v>1301.9464643728452</v>
      </c>
      <c r="Z1028" s="73">
        <v>1657.6264643728452</v>
      </c>
    </row>
    <row r="1029" spans="14:26" x14ac:dyDescent="0.25">
      <c r="N1029" s="73">
        <v>102.7</v>
      </c>
      <c r="O1029" s="73">
        <v>28.527777777777779</v>
      </c>
      <c r="P1029" s="73">
        <v>0.81638235294117645</v>
      </c>
      <c r="Q1029" s="73">
        <v>0.81638235294117645</v>
      </c>
      <c r="R1029" s="73">
        <v>504.34666230311944</v>
      </c>
      <c r="S1029" s="73">
        <v>504.34666230311944</v>
      </c>
      <c r="T1029" s="73">
        <v>744.55055119200836</v>
      </c>
      <c r="U1029" s="73">
        <v>949.3799956364528</v>
      </c>
      <c r="V1029" s="73">
        <v>1189.5838845253418</v>
      </c>
      <c r="W1029" s="73">
        <v>1189.5838845253418</v>
      </c>
      <c r="X1029" s="73">
        <v>1246.6394400808974</v>
      </c>
      <c r="Y1029" s="73">
        <v>1303.6949956364529</v>
      </c>
      <c r="Z1029" s="73">
        <v>1659.7216623031195</v>
      </c>
    </row>
    <row r="1030" spans="14:26" x14ac:dyDescent="0.25">
      <c r="N1030" s="73">
        <v>102.8</v>
      </c>
      <c r="O1030" s="73">
        <v>28.555555555555554</v>
      </c>
      <c r="P1030" s="73">
        <v>0.81638235294117645</v>
      </c>
      <c r="Q1030" s="73">
        <v>0.81638235294117645</v>
      </c>
      <c r="R1030" s="73">
        <v>505.31780538481115</v>
      </c>
      <c r="S1030" s="73">
        <v>505.31780538481115</v>
      </c>
      <c r="T1030" s="73">
        <v>745.75558316258889</v>
      </c>
      <c r="U1030" s="73">
        <v>950.78447205147791</v>
      </c>
      <c r="V1030" s="73">
        <v>1191.2222498292556</v>
      </c>
      <c r="W1030" s="73">
        <v>1191.2222498292556</v>
      </c>
      <c r="X1030" s="73">
        <v>1248.3333609403667</v>
      </c>
      <c r="Y1030" s="73">
        <v>1305.4444720514778</v>
      </c>
      <c r="Z1030" s="73">
        <v>1661.8178053848112</v>
      </c>
    </row>
    <row r="1031" spans="14:26" x14ac:dyDescent="0.25">
      <c r="N1031" s="73">
        <v>102.9</v>
      </c>
      <c r="O1031" s="73">
        <v>28.583333333333336</v>
      </c>
      <c r="P1031" s="73">
        <v>0.81638235294117645</v>
      </c>
      <c r="Q1031" s="73">
        <v>0.81638235294117645</v>
      </c>
      <c r="R1031" s="73">
        <v>506.28989361792077</v>
      </c>
      <c r="S1031" s="73">
        <v>506.28989361792077</v>
      </c>
      <c r="T1031" s="73">
        <v>746.96156028458745</v>
      </c>
      <c r="U1031" s="73">
        <v>952.18989361792069</v>
      </c>
      <c r="V1031" s="73">
        <v>1192.8615602845875</v>
      </c>
      <c r="W1031" s="73">
        <v>1192.8615602845875</v>
      </c>
      <c r="X1031" s="73">
        <v>1250.0282269512543</v>
      </c>
      <c r="Y1031" s="73">
        <v>1307.1948936179208</v>
      </c>
      <c r="Z1031" s="73">
        <v>1663.9148936179208</v>
      </c>
    </row>
    <row r="1032" spans="14:26" x14ac:dyDescent="0.25">
      <c r="N1032" s="73">
        <v>103</v>
      </c>
      <c r="O1032" s="73">
        <v>28.611111111111111</v>
      </c>
      <c r="P1032" s="73">
        <v>0.81638235294117645</v>
      </c>
      <c r="Q1032" s="73">
        <v>0.81638235294117645</v>
      </c>
      <c r="R1032" s="73">
        <v>507.26292700244784</v>
      </c>
      <c r="S1032" s="73">
        <v>507.26292700244784</v>
      </c>
      <c r="T1032" s="73">
        <v>748.16848255800346</v>
      </c>
      <c r="U1032" s="73">
        <v>953.59626033578115</v>
      </c>
      <c r="V1032" s="73">
        <v>1194.5018158913367</v>
      </c>
      <c r="W1032" s="73">
        <v>1194.5018158913367</v>
      </c>
      <c r="X1032" s="73">
        <v>1251.7240381135589</v>
      </c>
      <c r="Y1032" s="73">
        <v>1308.9462603357811</v>
      </c>
      <c r="Z1032" s="73">
        <v>1666.0129270024477</v>
      </c>
    </row>
    <row r="1033" spans="14:26" x14ac:dyDescent="0.25">
      <c r="N1033" s="73">
        <v>103.1</v>
      </c>
      <c r="O1033" s="73">
        <v>28.638888888888886</v>
      </c>
      <c r="P1033" s="73">
        <v>0.81638235294117645</v>
      </c>
      <c r="Q1033" s="73">
        <v>0.81638235294117645</v>
      </c>
      <c r="R1033" s="73">
        <v>508.2369055383927</v>
      </c>
      <c r="S1033" s="73">
        <v>508.2369055383927</v>
      </c>
      <c r="T1033" s="73">
        <v>749.37634998283716</v>
      </c>
      <c r="U1033" s="73">
        <v>955.0035722050593</v>
      </c>
      <c r="V1033" s="73">
        <v>1196.1430166495038</v>
      </c>
      <c r="W1033" s="73">
        <v>1196.1430166495038</v>
      </c>
      <c r="X1033" s="73">
        <v>1253.4207944272816</v>
      </c>
      <c r="Y1033" s="73">
        <v>1310.6985722050595</v>
      </c>
      <c r="Z1033" s="73">
        <v>1668.1119055383929</v>
      </c>
    </row>
    <row r="1034" spans="14:26" x14ac:dyDescent="0.25">
      <c r="N1034" s="73">
        <v>103.2</v>
      </c>
      <c r="O1034" s="73">
        <v>28.666666666666668</v>
      </c>
      <c r="P1034" s="73">
        <v>0.81638235294117645</v>
      </c>
      <c r="Q1034" s="73">
        <v>0.81638235294117645</v>
      </c>
      <c r="R1034" s="73">
        <v>509.21182922575542</v>
      </c>
      <c r="S1034" s="73">
        <v>509.21182922575542</v>
      </c>
      <c r="T1034" s="73">
        <v>750.58516255908876</v>
      </c>
      <c r="U1034" s="73">
        <v>956.41182922575535</v>
      </c>
      <c r="V1034" s="73">
        <v>1197.7851625590888</v>
      </c>
      <c r="W1034" s="73">
        <v>1197.7851625590888</v>
      </c>
      <c r="X1034" s="73">
        <v>1255.1184958924221</v>
      </c>
      <c r="Y1034" s="73">
        <v>1312.4518292257555</v>
      </c>
      <c r="Z1034" s="73">
        <v>1670.2118292257555</v>
      </c>
    </row>
    <row r="1035" spans="14:26" x14ac:dyDescent="0.25">
      <c r="N1035" s="73">
        <v>103.3</v>
      </c>
      <c r="O1035" s="73">
        <v>28.694444444444443</v>
      </c>
      <c r="P1035" s="73">
        <v>0.81638235294117645</v>
      </c>
      <c r="Q1035" s="73">
        <v>0.81638235294117645</v>
      </c>
      <c r="R1035" s="73">
        <v>510.18769806453565</v>
      </c>
      <c r="S1035" s="73">
        <v>510.18769806453565</v>
      </c>
      <c r="T1035" s="73">
        <v>751.79492028675782</v>
      </c>
      <c r="U1035" s="73">
        <v>957.82103139786898</v>
      </c>
      <c r="V1035" s="73">
        <v>1199.4282536200913</v>
      </c>
      <c r="W1035" s="73">
        <v>1199.4282536200913</v>
      </c>
      <c r="X1035" s="73">
        <v>1256.8171425089802</v>
      </c>
      <c r="Y1035" s="73">
        <v>1314.2060313978691</v>
      </c>
      <c r="Z1035" s="73">
        <v>1672.3126980645357</v>
      </c>
    </row>
    <row r="1036" spans="14:26" x14ac:dyDescent="0.25">
      <c r="N1036" s="73">
        <v>103.4</v>
      </c>
      <c r="O1036" s="73">
        <v>28.722222222222221</v>
      </c>
      <c r="P1036" s="73">
        <v>0.81638235294117645</v>
      </c>
      <c r="Q1036" s="73">
        <v>0.81638235294117645</v>
      </c>
      <c r="R1036" s="73">
        <v>511.16451205473373</v>
      </c>
      <c r="S1036" s="73">
        <v>511.16451205473373</v>
      </c>
      <c r="T1036" s="73">
        <v>753.0056231658449</v>
      </c>
      <c r="U1036" s="73">
        <v>959.2311787214004</v>
      </c>
      <c r="V1036" s="73">
        <v>1201.0722898325116</v>
      </c>
      <c r="W1036" s="73">
        <v>1201.0722898325116</v>
      </c>
      <c r="X1036" s="73">
        <v>1258.516734276956</v>
      </c>
      <c r="Y1036" s="73">
        <v>1315.9611787214005</v>
      </c>
      <c r="Z1036" s="73">
        <v>1674.4145120547339</v>
      </c>
    </row>
    <row r="1037" spans="14:26" x14ac:dyDescent="0.25">
      <c r="N1037" s="73">
        <v>103.5</v>
      </c>
      <c r="O1037" s="73">
        <v>28.75</v>
      </c>
      <c r="P1037" s="73">
        <v>0.81638235294117645</v>
      </c>
      <c r="Q1037" s="73">
        <v>0.81638235294117645</v>
      </c>
      <c r="R1037" s="73">
        <v>512.14227119634938</v>
      </c>
      <c r="S1037" s="73">
        <v>512.14227119634938</v>
      </c>
      <c r="T1037" s="73">
        <v>754.21727119634943</v>
      </c>
      <c r="U1037" s="73">
        <v>960.64227119634938</v>
      </c>
      <c r="V1037" s="73">
        <v>1202.7172711963494</v>
      </c>
      <c r="W1037" s="73">
        <v>1202.7172711963494</v>
      </c>
      <c r="X1037" s="73">
        <v>1260.2172711963494</v>
      </c>
      <c r="Y1037" s="73">
        <v>1317.7172711963494</v>
      </c>
      <c r="Z1037" s="73">
        <v>1676.5172711963494</v>
      </c>
    </row>
    <row r="1038" spans="14:26" x14ac:dyDescent="0.25">
      <c r="N1038" s="73">
        <v>103.6</v>
      </c>
      <c r="O1038" s="73">
        <v>28.777777777777775</v>
      </c>
      <c r="P1038" s="73">
        <v>0.81638235294117645</v>
      </c>
      <c r="Q1038" s="73">
        <v>0.81638235294117645</v>
      </c>
      <c r="R1038" s="73">
        <v>513.12097548938266</v>
      </c>
      <c r="S1038" s="73">
        <v>513.12097548938266</v>
      </c>
      <c r="T1038" s="73">
        <v>755.42986437827153</v>
      </c>
      <c r="U1038" s="73">
        <v>962.05430882271594</v>
      </c>
      <c r="V1038" s="73">
        <v>1204.3631977116049</v>
      </c>
      <c r="W1038" s="73">
        <v>1204.3631977116049</v>
      </c>
      <c r="X1038" s="73">
        <v>1261.9187532671606</v>
      </c>
      <c r="Y1038" s="73">
        <v>1319.474308822716</v>
      </c>
      <c r="Z1038" s="73">
        <v>1678.6209754893828</v>
      </c>
    </row>
    <row r="1039" spans="14:26" x14ac:dyDescent="0.25">
      <c r="N1039" s="73">
        <v>103.7</v>
      </c>
      <c r="O1039" s="73">
        <v>28.805555555555557</v>
      </c>
      <c r="P1039" s="73">
        <v>0.81638235294117645</v>
      </c>
      <c r="Q1039" s="73">
        <v>0.81638235294117645</v>
      </c>
      <c r="R1039" s="73">
        <v>514.10062493383396</v>
      </c>
      <c r="S1039" s="73">
        <v>514.10062493383396</v>
      </c>
      <c r="T1039" s="73">
        <v>756.64340271161177</v>
      </c>
      <c r="U1039" s="73">
        <v>963.46729160050063</v>
      </c>
      <c r="V1039" s="73">
        <v>1206.0100693782783</v>
      </c>
      <c r="W1039" s="73">
        <v>1206.0100693782783</v>
      </c>
      <c r="X1039" s="73">
        <v>1263.6211804893894</v>
      </c>
      <c r="Y1039" s="73">
        <v>1321.2322916005005</v>
      </c>
      <c r="Z1039" s="73">
        <v>1680.7256249338338</v>
      </c>
    </row>
    <row r="1040" spans="14:26" x14ac:dyDescent="0.25">
      <c r="N1040" s="73">
        <v>103.8</v>
      </c>
      <c r="O1040" s="73">
        <v>28.833333333333332</v>
      </c>
      <c r="P1040" s="73">
        <v>0.81638235294117645</v>
      </c>
      <c r="Q1040" s="73">
        <v>0.81638235294117645</v>
      </c>
      <c r="R1040" s="73">
        <v>515.08121952970271</v>
      </c>
      <c r="S1040" s="73">
        <v>515.08121952970271</v>
      </c>
      <c r="T1040" s="73">
        <v>757.85788619636935</v>
      </c>
      <c r="U1040" s="73">
        <v>964.88121952970266</v>
      </c>
      <c r="V1040" s="73">
        <v>1207.6578861963694</v>
      </c>
      <c r="W1040" s="73">
        <v>1207.6578861963694</v>
      </c>
      <c r="X1040" s="73">
        <v>1265.3245528630362</v>
      </c>
      <c r="Y1040" s="73">
        <v>1322.9912195297027</v>
      </c>
      <c r="Z1040" s="73">
        <v>1682.8312195297026</v>
      </c>
    </row>
    <row r="1041" spans="14:26" x14ac:dyDescent="0.25">
      <c r="N1041" s="73">
        <v>103.9</v>
      </c>
      <c r="O1041" s="73">
        <v>28.861111111111111</v>
      </c>
      <c r="P1041" s="73">
        <v>0.81638235294117645</v>
      </c>
      <c r="Q1041" s="73">
        <v>0.81638235294117645</v>
      </c>
      <c r="R1041" s="73">
        <v>516.06275927698925</v>
      </c>
      <c r="S1041" s="73">
        <v>516.06275927698925</v>
      </c>
      <c r="T1041" s="73">
        <v>759.07331483254484</v>
      </c>
      <c r="U1041" s="73">
        <v>966.2960926103226</v>
      </c>
      <c r="V1041" s="73">
        <v>1209.3066481658782</v>
      </c>
      <c r="W1041" s="73">
        <v>1209.3066481658782</v>
      </c>
      <c r="X1041" s="73">
        <v>1267.0288703881004</v>
      </c>
      <c r="Y1041" s="73">
        <v>1324.7510926103225</v>
      </c>
      <c r="Z1041" s="73">
        <v>1684.9377592769893</v>
      </c>
    </row>
    <row r="1042" spans="14:26" x14ac:dyDescent="0.25">
      <c r="N1042" s="73">
        <v>104</v>
      </c>
      <c r="O1042" s="73">
        <v>28.888888888888889</v>
      </c>
      <c r="P1042" s="73">
        <v>0.81638235294117645</v>
      </c>
      <c r="Q1042" s="73">
        <v>0.81638235294117645</v>
      </c>
      <c r="R1042" s="73">
        <v>517.04524417569348</v>
      </c>
      <c r="S1042" s="73">
        <v>517.04524417569348</v>
      </c>
      <c r="T1042" s="73">
        <v>760.28968862013789</v>
      </c>
      <c r="U1042" s="73">
        <v>967.71191084236011</v>
      </c>
      <c r="V1042" s="73">
        <v>1210.9563552868046</v>
      </c>
      <c r="W1042" s="73">
        <v>1210.9563552868046</v>
      </c>
      <c r="X1042" s="73">
        <v>1268.7341330645825</v>
      </c>
      <c r="Y1042" s="73">
        <v>1326.5119108423603</v>
      </c>
      <c r="Z1042" s="73">
        <v>1687.0452441756936</v>
      </c>
    </row>
    <row r="1043" spans="14:26" x14ac:dyDescent="0.25">
      <c r="N1043" s="73">
        <v>104.1</v>
      </c>
      <c r="O1043" s="73">
        <v>28.916666666666664</v>
      </c>
      <c r="P1043" s="73">
        <v>0.81638235294117645</v>
      </c>
      <c r="Q1043" s="73">
        <v>0.81638235294117645</v>
      </c>
      <c r="R1043" s="73">
        <v>518.02867422581528</v>
      </c>
      <c r="S1043" s="73">
        <v>518.02867422581528</v>
      </c>
      <c r="T1043" s="73">
        <v>761.50700755914863</v>
      </c>
      <c r="U1043" s="73">
        <v>969.1286742258153</v>
      </c>
      <c r="V1043" s="73">
        <v>1212.6070075591488</v>
      </c>
      <c r="W1043" s="73">
        <v>1212.6070075591488</v>
      </c>
      <c r="X1043" s="73">
        <v>1270.440340892482</v>
      </c>
      <c r="Y1043" s="73">
        <v>1328.2736742258155</v>
      </c>
      <c r="Z1043" s="73">
        <v>1689.1536742258156</v>
      </c>
    </row>
    <row r="1044" spans="14:26" x14ac:dyDescent="0.25">
      <c r="N1044" s="73">
        <v>104.2</v>
      </c>
      <c r="O1044" s="73">
        <v>28.944444444444443</v>
      </c>
      <c r="P1044" s="73">
        <v>0.81638235294117645</v>
      </c>
      <c r="Q1044" s="73">
        <v>0.81638235294117645</v>
      </c>
      <c r="R1044" s="73">
        <v>519.01304942735487</v>
      </c>
      <c r="S1044" s="73">
        <v>519.01304942735487</v>
      </c>
      <c r="T1044" s="73">
        <v>762.72527164957705</v>
      </c>
      <c r="U1044" s="73">
        <v>970.54638276068818</v>
      </c>
      <c r="V1044" s="73">
        <v>1214.2586049829104</v>
      </c>
      <c r="W1044" s="73">
        <v>1214.2586049829104</v>
      </c>
      <c r="X1044" s="73">
        <v>1272.1474938717993</v>
      </c>
      <c r="Y1044" s="73">
        <v>1330.0363827606882</v>
      </c>
      <c r="Z1044" s="73">
        <v>1691.2630494273549</v>
      </c>
    </row>
    <row r="1045" spans="14:26" x14ac:dyDescent="0.25">
      <c r="N1045" s="73">
        <v>104.3</v>
      </c>
      <c r="O1045" s="73">
        <v>28.972222222222221</v>
      </c>
      <c r="P1045" s="73">
        <v>0.81638235294117645</v>
      </c>
      <c r="Q1045" s="73">
        <v>0.81638235294117645</v>
      </c>
      <c r="R1045" s="73">
        <v>519.99836978031226</v>
      </c>
      <c r="S1045" s="73">
        <v>519.99836978031226</v>
      </c>
      <c r="T1045" s="73">
        <v>763.94448089142338</v>
      </c>
      <c r="U1045" s="73">
        <v>971.96503644697896</v>
      </c>
      <c r="V1045" s="73">
        <v>1215.9111475580901</v>
      </c>
      <c r="W1045" s="73">
        <v>1215.9111475580901</v>
      </c>
      <c r="X1045" s="73">
        <v>1273.8555920025344</v>
      </c>
      <c r="Y1045" s="73">
        <v>1331.800036446979</v>
      </c>
      <c r="Z1045" s="73">
        <v>1693.3733697803123</v>
      </c>
    </row>
    <row r="1046" spans="14:26" x14ac:dyDescent="0.25">
      <c r="N1046" s="73">
        <v>104.4</v>
      </c>
      <c r="O1046" s="73">
        <v>29</v>
      </c>
      <c r="P1046" s="73">
        <v>0.81638235294117645</v>
      </c>
      <c r="Q1046" s="73">
        <v>0.81638235294117645</v>
      </c>
      <c r="R1046" s="73">
        <v>520.98463528468733</v>
      </c>
      <c r="S1046" s="73">
        <v>520.98463528468733</v>
      </c>
      <c r="T1046" s="73">
        <v>765.16463528468739</v>
      </c>
      <c r="U1046" s="73">
        <v>973.38463528468731</v>
      </c>
      <c r="V1046" s="73">
        <v>1217.5646352846875</v>
      </c>
      <c r="W1046" s="73">
        <v>1217.5646352846875</v>
      </c>
      <c r="X1046" s="73">
        <v>1275.5646352846875</v>
      </c>
      <c r="Y1046" s="73">
        <v>1333.5646352846875</v>
      </c>
      <c r="Z1046" s="73">
        <v>1695.4846352846876</v>
      </c>
    </row>
    <row r="1047" spans="14:26" x14ac:dyDescent="0.25">
      <c r="N1047" s="73">
        <v>104.5</v>
      </c>
      <c r="O1047" s="73">
        <v>29.027777777777779</v>
      </c>
      <c r="P1047" s="73">
        <v>0.81638235294117645</v>
      </c>
      <c r="Q1047" s="73">
        <v>0.81638235294117645</v>
      </c>
      <c r="R1047" s="73">
        <v>521.97184594048008</v>
      </c>
      <c r="S1047" s="73">
        <v>521.97184594048008</v>
      </c>
      <c r="T1047" s="73">
        <v>766.38573482936897</v>
      </c>
      <c r="U1047" s="73">
        <v>974.80517927381334</v>
      </c>
      <c r="V1047" s="73">
        <v>1219.2190681627023</v>
      </c>
      <c r="W1047" s="73">
        <v>1219.2190681627023</v>
      </c>
      <c r="X1047" s="73">
        <v>1277.274623718258</v>
      </c>
      <c r="Y1047" s="73">
        <v>1335.3301792738134</v>
      </c>
      <c r="Z1047" s="73">
        <v>1697.5968459404801</v>
      </c>
    </row>
    <row r="1048" spans="14:26" x14ac:dyDescent="0.25">
      <c r="N1048" s="73">
        <v>104.6</v>
      </c>
      <c r="O1048" s="73">
        <v>29.055555555555554</v>
      </c>
      <c r="P1048" s="73">
        <v>0.81638235294117645</v>
      </c>
      <c r="Q1048" s="73">
        <v>0.81638235294117645</v>
      </c>
      <c r="R1048" s="73">
        <v>522.9600017476904</v>
      </c>
      <c r="S1048" s="73">
        <v>522.9600017476904</v>
      </c>
      <c r="T1048" s="73">
        <v>767.60777952546823</v>
      </c>
      <c r="U1048" s="73">
        <v>976.22666841435716</v>
      </c>
      <c r="V1048" s="73">
        <v>1220.8744461921349</v>
      </c>
      <c r="W1048" s="73">
        <v>1220.8744461921349</v>
      </c>
      <c r="X1048" s="73">
        <v>1278.985557303246</v>
      </c>
      <c r="Y1048" s="73">
        <v>1337.0966684143571</v>
      </c>
      <c r="Z1048" s="73">
        <v>1699.7100017476905</v>
      </c>
    </row>
    <row r="1049" spans="14:26" x14ac:dyDescent="0.25">
      <c r="N1049" s="73">
        <v>104.7</v>
      </c>
      <c r="O1049" s="73">
        <v>29.083333333333332</v>
      </c>
      <c r="P1049" s="73">
        <v>0.81638235294117645</v>
      </c>
      <c r="Q1049" s="73">
        <v>0.81638235294117645</v>
      </c>
      <c r="R1049" s="73">
        <v>523.94910270631863</v>
      </c>
      <c r="S1049" s="73">
        <v>523.94910270631863</v>
      </c>
      <c r="T1049" s="73">
        <v>768.83076937298529</v>
      </c>
      <c r="U1049" s="73">
        <v>977.64910270631867</v>
      </c>
      <c r="V1049" s="73">
        <v>1222.5307693729853</v>
      </c>
      <c r="W1049" s="73">
        <v>1222.5307693729853</v>
      </c>
      <c r="X1049" s="73">
        <v>1280.6974360396521</v>
      </c>
      <c r="Y1049" s="73">
        <v>1338.8641027063186</v>
      </c>
      <c r="Z1049" s="73">
        <v>1701.8241027063186</v>
      </c>
    </row>
    <row r="1050" spans="14:26" x14ac:dyDescent="0.25">
      <c r="N1050" s="73">
        <v>104.8</v>
      </c>
      <c r="O1050" s="73">
        <v>29.111111111111111</v>
      </c>
      <c r="P1050" s="73">
        <v>0.81638235294117645</v>
      </c>
      <c r="Q1050" s="73">
        <v>0.81638235294117645</v>
      </c>
      <c r="R1050" s="73">
        <v>524.93914881636454</v>
      </c>
      <c r="S1050" s="73">
        <v>524.93914881636454</v>
      </c>
      <c r="T1050" s="73">
        <v>770.05470437192002</v>
      </c>
      <c r="U1050" s="73">
        <v>979.07248214969786</v>
      </c>
      <c r="V1050" s="73">
        <v>1224.1880377052535</v>
      </c>
      <c r="W1050" s="73">
        <v>1224.1880377052535</v>
      </c>
      <c r="X1050" s="73">
        <v>1282.4102599274756</v>
      </c>
      <c r="Y1050" s="73">
        <v>1340.6324821496978</v>
      </c>
      <c r="Z1050" s="73">
        <v>1703.9391488163644</v>
      </c>
    </row>
    <row r="1051" spans="14:26" x14ac:dyDescent="0.25">
      <c r="N1051" s="73">
        <v>104.9</v>
      </c>
      <c r="O1051" s="73">
        <v>29.138888888888889</v>
      </c>
      <c r="P1051" s="73">
        <v>0.81638235294117645</v>
      </c>
      <c r="Q1051" s="73">
        <v>0.81638235294117645</v>
      </c>
      <c r="R1051" s="73">
        <v>525.93014007782813</v>
      </c>
      <c r="S1051" s="73">
        <v>525.93014007782813</v>
      </c>
      <c r="T1051" s="73">
        <v>771.27958452227256</v>
      </c>
      <c r="U1051" s="73">
        <v>980.49680674449473</v>
      </c>
      <c r="V1051" s="73">
        <v>1225.8462511889393</v>
      </c>
      <c r="W1051" s="73">
        <v>1225.8462511889393</v>
      </c>
      <c r="X1051" s="73">
        <v>1284.1240289667171</v>
      </c>
      <c r="Y1051" s="73">
        <v>1342.4018067444949</v>
      </c>
      <c r="Z1051" s="73">
        <v>1706.0551400778284</v>
      </c>
    </row>
    <row r="1052" spans="14:26" x14ac:dyDescent="0.25">
      <c r="N1052" s="73">
        <v>105</v>
      </c>
      <c r="O1052" s="73">
        <v>29.166666666666664</v>
      </c>
      <c r="P1052" s="73">
        <v>0.81638235294117645</v>
      </c>
      <c r="Q1052" s="73">
        <v>0.81638235294117645</v>
      </c>
      <c r="R1052" s="73">
        <v>526.92207649070929</v>
      </c>
      <c r="S1052" s="73">
        <v>526.92207649070929</v>
      </c>
      <c r="T1052" s="73">
        <v>772.50540982404266</v>
      </c>
      <c r="U1052" s="73">
        <v>981.92207649070929</v>
      </c>
      <c r="V1052" s="73">
        <v>1227.5054098240425</v>
      </c>
      <c r="W1052" s="73">
        <v>1227.5054098240425</v>
      </c>
      <c r="X1052" s="73">
        <v>1285.8387431573758</v>
      </c>
      <c r="Y1052" s="73">
        <v>1344.1720764907093</v>
      </c>
      <c r="Z1052" s="73">
        <v>1708.1720764907093</v>
      </c>
    </row>
    <row r="1053" spans="14:26" x14ac:dyDescent="0.25">
      <c r="N1053" s="73">
        <v>105.1</v>
      </c>
      <c r="O1053" s="73">
        <v>29.194444444444443</v>
      </c>
      <c r="P1053" s="73">
        <v>0.81638235294117645</v>
      </c>
      <c r="Q1053" s="73">
        <v>0.81638235294117645</v>
      </c>
      <c r="R1053" s="73">
        <v>527.91495805500824</v>
      </c>
      <c r="S1053" s="73">
        <v>527.91495805500824</v>
      </c>
      <c r="T1053" s="73">
        <v>773.73218027723044</v>
      </c>
      <c r="U1053" s="73">
        <v>983.34829138834152</v>
      </c>
      <c r="V1053" s="73">
        <v>1229.1655136105637</v>
      </c>
      <c r="W1053" s="73">
        <v>1229.1655136105637</v>
      </c>
      <c r="X1053" s="73">
        <v>1287.5544024994526</v>
      </c>
      <c r="Y1053" s="73">
        <v>1345.9432913883415</v>
      </c>
      <c r="Z1053" s="73">
        <v>1710.2899580550081</v>
      </c>
    </row>
    <row r="1054" spans="14:26" x14ac:dyDescent="0.25">
      <c r="N1054" s="73">
        <v>105.2</v>
      </c>
      <c r="O1054" s="73">
        <v>29.222222222222221</v>
      </c>
      <c r="P1054" s="73">
        <v>0.81638235294117645</v>
      </c>
      <c r="Q1054" s="73">
        <v>0.81638235294117645</v>
      </c>
      <c r="R1054" s="73">
        <v>528.90878477072499</v>
      </c>
      <c r="S1054" s="73">
        <v>528.90878477072499</v>
      </c>
      <c r="T1054" s="73">
        <v>774.95989588183613</v>
      </c>
      <c r="U1054" s="73">
        <v>984.77545143739167</v>
      </c>
      <c r="V1054" s="73">
        <v>1230.8265625485028</v>
      </c>
      <c r="W1054" s="73">
        <v>1230.8265625485028</v>
      </c>
      <c r="X1054" s="73">
        <v>1289.2710069929472</v>
      </c>
      <c r="Y1054" s="73">
        <v>1347.7154514373917</v>
      </c>
      <c r="Z1054" s="73">
        <v>1712.4087847707251</v>
      </c>
    </row>
    <row r="1055" spans="14:26" x14ac:dyDescent="0.25">
      <c r="N1055" s="73">
        <v>105.3</v>
      </c>
      <c r="O1055" s="73">
        <v>29.25</v>
      </c>
      <c r="P1055" s="73">
        <v>0.81638235294117645</v>
      </c>
      <c r="Q1055" s="73">
        <v>0.81638235294117645</v>
      </c>
      <c r="R1055" s="73">
        <v>529.90355663785942</v>
      </c>
      <c r="S1055" s="73">
        <v>529.90355663785942</v>
      </c>
      <c r="T1055" s="73">
        <v>776.18855663785939</v>
      </c>
      <c r="U1055" s="73">
        <v>986.20355663785949</v>
      </c>
      <c r="V1055" s="73">
        <v>1232.4885566378593</v>
      </c>
      <c r="W1055" s="73">
        <v>1232.4885566378593</v>
      </c>
      <c r="X1055" s="73">
        <v>1290.9885566378593</v>
      </c>
      <c r="Y1055" s="73">
        <v>1349.4885566378593</v>
      </c>
      <c r="Z1055" s="73">
        <v>1714.5285566378593</v>
      </c>
    </row>
    <row r="1056" spans="14:26" x14ac:dyDescent="0.25">
      <c r="N1056" s="73">
        <v>105.4</v>
      </c>
      <c r="O1056" s="73">
        <v>29.277777777777779</v>
      </c>
      <c r="P1056" s="73">
        <v>0.81638235294117645</v>
      </c>
      <c r="Q1056" s="73">
        <v>0.81638235294117645</v>
      </c>
      <c r="R1056" s="73">
        <v>530.89927365641154</v>
      </c>
      <c r="S1056" s="73">
        <v>530.89927365641154</v>
      </c>
      <c r="T1056" s="73">
        <v>777.41816254530045</v>
      </c>
      <c r="U1056" s="73">
        <v>987.63260698974489</v>
      </c>
      <c r="V1056" s="73">
        <v>1234.1514958786338</v>
      </c>
      <c r="W1056" s="73">
        <v>1234.1514958786338</v>
      </c>
      <c r="X1056" s="73">
        <v>1292.7070514341895</v>
      </c>
      <c r="Y1056" s="73">
        <v>1351.2626069897449</v>
      </c>
      <c r="Z1056" s="73">
        <v>1716.6492736564117</v>
      </c>
    </row>
    <row r="1057" spans="14:26" x14ac:dyDescent="0.25">
      <c r="N1057" s="73">
        <v>105.5</v>
      </c>
      <c r="O1057" s="73">
        <v>29.305555555555554</v>
      </c>
      <c r="P1057" s="73">
        <v>0.81638235294117645</v>
      </c>
      <c r="Q1057" s="73">
        <v>0.81638235294117645</v>
      </c>
      <c r="R1057" s="73">
        <v>531.89593582638122</v>
      </c>
      <c r="S1057" s="73">
        <v>531.89593582638122</v>
      </c>
      <c r="T1057" s="73">
        <v>778.64871360415896</v>
      </c>
      <c r="U1057" s="73">
        <v>989.06260249304796</v>
      </c>
      <c r="V1057" s="73">
        <v>1235.8153802708257</v>
      </c>
      <c r="W1057" s="73">
        <v>1235.8153802708257</v>
      </c>
      <c r="X1057" s="73">
        <v>1294.4264913819368</v>
      </c>
      <c r="Y1057" s="73">
        <v>1353.0376024930479</v>
      </c>
      <c r="Z1057" s="73">
        <v>1718.7709358263812</v>
      </c>
    </row>
    <row r="1058" spans="14:26" x14ac:dyDescent="0.25">
      <c r="N1058" s="73">
        <v>105.6</v>
      </c>
      <c r="O1058" s="73">
        <v>29.333333333333332</v>
      </c>
      <c r="P1058" s="73">
        <v>0.81638235294117645</v>
      </c>
      <c r="Q1058" s="73">
        <v>0.81638235294117645</v>
      </c>
      <c r="R1058" s="73">
        <v>532.8935431477687</v>
      </c>
      <c r="S1058" s="73">
        <v>532.8935431477687</v>
      </c>
      <c r="T1058" s="73">
        <v>779.88020981443537</v>
      </c>
      <c r="U1058" s="73">
        <v>990.49354314776861</v>
      </c>
      <c r="V1058" s="73">
        <v>1237.4802098144353</v>
      </c>
      <c r="W1058" s="73">
        <v>1237.4802098144353</v>
      </c>
      <c r="X1058" s="73">
        <v>1296.146876481102</v>
      </c>
      <c r="Y1058" s="73">
        <v>1354.8135431477685</v>
      </c>
      <c r="Z1058" s="73">
        <v>1720.8935431477685</v>
      </c>
    </row>
    <row r="1059" spans="14:26" x14ac:dyDescent="0.25">
      <c r="N1059" s="73">
        <v>105.7</v>
      </c>
      <c r="O1059" s="73">
        <v>29.361111111111111</v>
      </c>
      <c r="P1059" s="73">
        <v>0.81638235294117645</v>
      </c>
      <c r="Q1059" s="73">
        <v>0.81638235294117645</v>
      </c>
      <c r="R1059" s="73">
        <v>533.89209562057397</v>
      </c>
      <c r="S1059" s="73">
        <v>533.89209562057397</v>
      </c>
      <c r="T1059" s="73">
        <v>781.11265117612948</v>
      </c>
      <c r="U1059" s="73">
        <v>991.92542895390727</v>
      </c>
      <c r="V1059" s="73">
        <v>1239.1459845094628</v>
      </c>
      <c r="W1059" s="73">
        <v>1239.1459845094628</v>
      </c>
      <c r="X1059" s="73">
        <v>1297.8682067316849</v>
      </c>
      <c r="Y1059" s="73">
        <v>1356.5904289539071</v>
      </c>
      <c r="Z1059" s="73">
        <v>1723.0170956205739</v>
      </c>
    </row>
    <row r="1060" spans="14:26" x14ac:dyDescent="0.25">
      <c r="N1060" s="73">
        <v>105.8</v>
      </c>
      <c r="O1060" s="73">
        <v>29.388888888888886</v>
      </c>
      <c r="P1060" s="73">
        <v>0.81638235294117645</v>
      </c>
      <c r="Q1060" s="73">
        <v>0.81638235294117645</v>
      </c>
      <c r="R1060" s="73">
        <v>534.89159324479681</v>
      </c>
      <c r="S1060" s="73">
        <v>534.89159324479681</v>
      </c>
      <c r="T1060" s="73">
        <v>782.34603768924126</v>
      </c>
      <c r="U1060" s="73">
        <v>993.35825991146339</v>
      </c>
      <c r="V1060" s="73">
        <v>1240.812704355908</v>
      </c>
      <c r="W1060" s="73">
        <v>1240.812704355908</v>
      </c>
      <c r="X1060" s="73">
        <v>1299.5904821336858</v>
      </c>
      <c r="Y1060" s="73">
        <v>1358.3682599114636</v>
      </c>
      <c r="Z1060" s="73">
        <v>1725.1415932447969</v>
      </c>
    </row>
    <row r="1061" spans="14:26" x14ac:dyDescent="0.25">
      <c r="N1061" s="73">
        <v>105.9</v>
      </c>
      <c r="O1061" s="73">
        <v>29.416666666666668</v>
      </c>
      <c r="P1061" s="73">
        <v>0.81638235294117645</v>
      </c>
      <c r="Q1061" s="73">
        <v>0.81638235294117645</v>
      </c>
      <c r="R1061" s="73">
        <v>535.89203602043756</v>
      </c>
      <c r="S1061" s="73">
        <v>535.89203602043756</v>
      </c>
      <c r="T1061" s="73">
        <v>783.58036935377095</v>
      </c>
      <c r="U1061" s="73">
        <v>994.79203602043754</v>
      </c>
      <c r="V1061" s="73">
        <v>1242.480369353771</v>
      </c>
      <c r="W1061" s="73">
        <v>1242.480369353771</v>
      </c>
      <c r="X1061" s="73">
        <v>1301.3137026871043</v>
      </c>
      <c r="Y1061" s="73">
        <v>1360.1470360204378</v>
      </c>
      <c r="Z1061" s="73">
        <v>1727.2670360204379</v>
      </c>
    </row>
    <row r="1062" spans="14:26" x14ac:dyDescent="0.25">
      <c r="N1062" s="73">
        <v>106</v>
      </c>
      <c r="O1062" s="73">
        <v>29.444444444444443</v>
      </c>
      <c r="P1062" s="73">
        <v>0.81638235294117645</v>
      </c>
      <c r="Q1062" s="73">
        <v>0.81638235294117645</v>
      </c>
      <c r="R1062" s="73">
        <v>536.89342394749576</v>
      </c>
      <c r="S1062" s="73">
        <v>536.89342394749576</v>
      </c>
      <c r="T1062" s="73">
        <v>784.81564616971798</v>
      </c>
      <c r="U1062" s="73">
        <v>996.22675728082913</v>
      </c>
      <c r="V1062" s="73">
        <v>1244.1489795030514</v>
      </c>
      <c r="W1062" s="73">
        <v>1244.1489795030514</v>
      </c>
      <c r="X1062" s="73">
        <v>1303.0378683919403</v>
      </c>
      <c r="Y1062" s="73">
        <v>1361.9267572808292</v>
      </c>
      <c r="Z1062" s="73">
        <v>1729.3934239474959</v>
      </c>
    </row>
    <row r="1063" spans="14:26" x14ac:dyDescent="0.25">
      <c r="N1063" s="73">
        <v>106.1</v>
      </c>
      <c r="O1063" s="73">
        <v>29.472222222222221</v>
      </c>
      <c r="P1063" s="73">
        <v>0.81638235294117645</v>
      </c>
      <c r="Q1063" s="73">
        <v>0.81638235294117645</v>
      </c>
      <c r="R1063" s="73">
        <v>537.89575702597188</v>
      </c>
      <c r="S1063" s="73">
        <v>537.89575702597188</v>
      </c>
      <c r="T1063" s="73">
        <v>786.05186813708292</v>
      </c>
      <c r="U1063" s="73">
        <v>997.66242369263853</v>
      </c>
      <c r="V1063" s="73">
        <v>1245.8185348037496</v>
      </c>
      <c r="W1063" s="73">
        <v>1245.8185348037496</v>
      </c>
      <c r="X1063" s="73">
        <v>1304.7629792481939</v>
      </c>
      <c r="Y1063" s="73">
        <v>1363.7074236926385</v>
      </c>
      <c r="Z1063" s="73">
        <v>1731.5207570259718</v>
      </c>
    </row>
    <row r="1064" spans="14:26" x14ac:dyDescent="0.25">
      <c r="N1064" s="73">
        <v>106.2</v>
      </c>
      <c r="O1064" s="73">
        <v>29.5</v>
      </c>
      <c r="P1064" s="73">
        <v>0.81638235294117645</v>
      </c>
      <c r="Q1064" s="73">
        <v>0.81638235294117645</v>
      </c>
      <c r="R1064" s="73">
        <v>538.89903525586567</v>
      </c>
      <c r="S1064" s="73">
        <v>538.89903525586567</v>
      </c>
      <c r="T1064" s="73">
        <v>787.28903525586566</v>
      </c>
      <c r="U1064" s="73">
        <v>999.0990352558656</v>
      </c>
      <c r="V1064" s="73">
        <v>1247.4890352558657</v>
      </c>
      <c r="W1064" s="73">
        <v>1247.4890352558657</v>
      </c>
      <c r="X1064" s="73">
        <v>1306.4890352558657</v>
      </c>
      <c r="Y1064" s="73">
        <v>1365.4890352558657</v>
      </c>
      <c r="Z1064" s="73">
        <v>1733.6490352558658</v>
      </c>
    </row>
    <row r="1065" spans="14:26" x14ac:dyDescent="0.25">
      <c r="N1065" s="73">
        <v>106.3</v>
      </c>
      <c r="O1065" s="73">
        <v>29.527777777777775</v>
      </c>
      <c r="P1065" s="73">
        <v>0.81638235294117645</v>
      </c>
      <c r="Q1065" s="73">
        <v>0.81638235294117645</v>
      </c>
      <c r="R1065" s="73">
        <v>539.90325863717703</v>
      </c>
      <c r="S1065" s="73">
        <v>539.90325863717703</v>
      </c>
      <c r="T1065" s="73">
        <v>788.52714752606585</v>
      </c>
      <c r="U1065" s="73">
        <v>1000.5365919705104</v>
      </c>
      <c r="V1065" s="73">
        <v>1249.1604808593993</v>
      </c>
      <c r="W1065" s="73">
        <v>1249.1604808593993</v>
      </c>
      <c r="X1065" s="73">
        <v>1308.2160364149549</v>
      </c>
      <c r="Y1065" s="73">
        <v>1367.2715919705104</v>
      </c>
      <c r="Z1065" s="73">
        <v>1735.778258637177</v>
      </c>
    </row>
    <row r="1066" spans="14:26" x14ac:dyDescent="0.25">
      <c r="N1066" s="73">
        <v>106.4</v>
      </c>
      <c r="O1066" s="73">
        <v>29.555555555555557</v>
      </c>
      <c r="P1066" s="73">
        <v>0.81638235294117645</v>
      </c>
      <c r="Q1066" s="73">
        <v>0.81638235294117645</v>
      </c>
      <c r="R1066" s="73">
        <v>540.9084271699063</v>
      </c>
      <c r="S1066" s="73">
        <v>540.9084271699063</v>
      </c>
      <c r="T1066" s="73">
        <v>789.76620494768406</v>
      </c>
      <c r="U1066" s="73">
        <v>1001.975093836573</v>
      </c>
      <c r="V1066" s="73">
        <v>1250.8328716143508</v>
      </c>
      <c r="W1066" s="73">
        <v>1250.8328716143508</v>
      </c>
      <c r="X1066" s="73">
        <v>1309.9439827254619</v>
      </c>
      <c r="Y1066" s="73">
        <v>1369.055093836573</v>
      </c>
      <c r="Z1066" s="73">
        <v>1737.9084271699062</v>
      </c>
    </row>
    <row r="1067" spans="14:26" x14ac:dyDescent="0.25">
      <c r="N1067" s="73">
        <v>106.5</v>
      </c>
      <c r="O1067" s="73">
        <v>29.583333333333332</v>
      </c>
      <c r="P1067" s="73">
        <v>0.81638235294117645</v>
      </c>
      <c r="Q1067" s="73">
        <v>0.81638235294117645</v>
      </c>
      <c r="R1067" s="73">
        <v>541.91454085405314</v>
      </c>
      <c r="S1067" s="73">
        <v>541.91454085405314</v>
      </c>
      <c r="T1067" s="73">
        <v>791.00620752071984</v>
      </c>
      <c r="U1067" s="73">
        <v>1003.414540854053</v>
      </c>
      <c r="V1067" s="73">
        <v>1252.5062075207197</v>
      </c>
      <c r="W1067" s="73">
        <v>1252.5062075207197</v>
      </c>
      <c r="X1067" s="73">
        <v>1311.6728741873865</v>
      </c>
      <c r="Y1067" s="73">
        <v>1370.839540854053</v>
      </c>
      <c r="Z1067" s="73">
        <v>1740.039540854053</v>
      </c>
    </row>
    <row r="1068" spans="14:26" x14ac:dyDescent="0.25">
      <c r="N1068" s="73">
        <v>106.6</v>
      </c>
      <c r="O1068" s="73">
        <v>29.611111111111107</v>
      </c>
      <c r="P1068" s="73">
        <v>0.81638235294117645</v>
      </c>
      <c r="Q1068" s="73">
        <v>0.81638235294117645</v>
      </c>
      <c r="R1068" s="73">
        <v>542.92159968961755</v>
      </c>
      <c r="S1068" s="73">
        <v>542.92159968961755</v>
      </c>
      <c r="T1068" s="73">
        <v>792.24715524517308</v>
      </c>
      <c r="U1068" s="73">
        <v>1004.8549330229509</v>
      </c>
      <c r="V1068" s="73">
        <v>1254.1804885785064</v>
      </c>
      <c r="W1068" s="73">
        <v>1254.1804885785064</v>
      </c>
      <c r="X1068" s="73">
        <v>1313.4027108007285</v>
      </c>
      <c r="Y1068" s="73">
        <v>1372.6249330229507</v>
      </c>
      <c r="Z1068" s="73">
        <v>1742.1715996896173</v>
      </c>
    </row>
    <row r="1069" spans="14:26" x14ac:dyDescent="0.25">
      <c r="N1069" s="73">
        <v>106.7</v>
      </c>
      <c r="O1069" s="73">
        <v>29.638888888888889</v>
      </c>
      <c r="P1069" s="73">
        <v>0.81638235294117645</v>
      </c>
      <c r="Q1069" s="73">
        <v>0.81638235294117645</v>
      </c>
      <c r="R1069" s="73">
        <v>543.92960367659998</v>
      </c>
      <c r="S1069" s="73">
        <v>543.92960367659998</v>
      </c>
      <c r="T1069" s="73">
        <v>793.48904812104445</v>
      </c>
      <c r="U1069" s="73">
        <v>1006.2962703432667</v>
      </c>
      <c r="V1069" s="73">
        <v>1255.8557147877111</v>
      </c>
      <c r="W1069" s="73">
        <v>1255.8557147877111</v>
      </c>
      <c r="X1069" s="73">
        <v>1315.133492565489</v>
      </c>
      <c r="Y1069" s="73">
        <v>1374.4112703432668</v>
      </c>
      <c r="Z1069" s="73">
        <v>1744.3046036766002</v>
      </c>
    </row>
    <row r="1070" spans="14:26" x14ac:dyDescent="0.25">
      <c r="N1070" s="73">
        <v>106.8</v>
      </c>
      <c r="O1070" s="73">
        <v>29.666666666666664</v>
      </c>
      <c r="P1070" s="73">
        <v>0.81638235294117645</v>
      </c>
      <c r="Q1070" s="73">
        <v>0.81638235294117645</v>
      </c>
      <c r="R1070" s="73">
        <v>544.93855281499987</v>
      </c>
      <c r="S1070" s="73">
        <v>544.93855281499987</v>
      </c>
      <c r="T1070" s="73">
        <v>794.73188614833316</v>
      </c>
      <c r="U1070" s="73">
        <v>1007.7385528149998</v>
      </c>
      <c r="V1070" s="73">
        <v>1257.5318861483331</v>
      </c>
      <c r="W1070" s="73">
        <v>1257.5318861483331</v>
      </c>
      <c r="X1070" s="73">
        <v>1316.8652194816664</v>
      </c>
      <c r="Y1070" s="73">
        <v>1376.1985528149999</v>
      </c>
      <c r="Z1070" s="73">
        <v>1746.4385528149999</v>
      </c>
    </row>
    <row r="1071" spans="14:26" x14ac:dyDescent="0.25">
      <c r="N1071" s="73">
        <v>106.9</v>
      </c>
      <c r="O1071" s="73">
        <v>29.694444444444446</v>
      </c>
      <c r="P1071" s="73">
        <v>0.81638235294117645</v>
      </c>
      <c r="Q1071" s="73">
        <v>0.81638235294117645</v>
      </c>
      <c r="R1071" s="73">
        <v>545.94844710481777</v>
      </c>
      <c r="S1071" s="73">
        <v>545.94844710481777</v>
      </c>
      <c r="T1071" s="73">
        <v>795.97566932704001</v>
      </c>
      <c r="U1071" s="73">
        <v>1009.181780438151</v>
      </c>
      <c r="V1071" s="73">
        <v>1259.2090026603732</v>
      </c>
      <c r="W1071" s="73">
        <v>1259.2090026603732</v>
      </c>
      <c r="X1071" s="73">
        <v>1318.5978915492622</v>
      </c>
      <c r="Y1071" s="73">
        <v>1377.9867804381511</v>
      </c>
      <c r="Z1071" s="73">
        <v>1748.5734471048177</v>
      </c>
    </row>
    <row r="1072" spans="14:26" x14ac:dyDescent="0.25">
      <c r="N1072" s="73">
        <v>107</v>
      </c>
      <c r="O1072" s="73">
        <v>29.722222222222221</v>
      </c>
      <c r="P1072" s="73">
        <v>0.81638235294117645</v>
      </c>
      <c r="Q1072" s="73">
        <v>0.81638235294117645</v>
      </c>
      <c r="R1072" s="73">
        <v>546.95928654605302</v>
      </c>
      <c r="S1072" s="73">
        <v>546.95928654605302</v>
      </c>
      <c r="T1072" s="73">
        <v>797.22039765716409</v>
      </c>
      <c r="U1072" s="73">
        <v>1010.6259532127197</v>
      </c>
      <c r="V1072" s="73">
        <v>1260.8870643238306</v>
      </c>
      <c r="W1072" s="73">
        <v>1260.8870643238306</v>
      </c>
      <c r="X1072" s="73">
        <v>1320.3315087682749</v>
      </c>
      <c r="Y1072" s="73">
        <v>1379.7759532127195</v>
      </c>
      <c r="Z1072" s="73">
        <v>1750.7092865460529</v>
      </c>
    </row>
    <row r="1073" spans="14:26" x14ac:dyDescent="0.25">
      <c r="N1073" s="73">
        <v>107.1</v>
      </c>
      <c r="O1073" s="73">
        <v>29.749999999999996</v>
      </c>
      <c r="P1073" s="73">
        <v>0.81638235294117645</v>
      </c>
      <c r="Q1073" s="73">
        <v>0.81638235294117645</v>
      </c>
      <c r="R1073" s="73">
        <v>547.97107113870607</v>
      </c>
      <c r="S1073" s="73">
        <v>547.97107113870607</v>
      </c>
      <c r="T1073" s="73">
        <v>798.46607113870607</v>
      </c>
      <c r="U1073" s="73">
        <v>1012.071071138706</v>
      </c>
      <c r="V1073" s="73">
        <v>1262.5660711387061</v>
      </c>
      <c r="W1073" s="73">
        <v>1262.5660711387061</v>
      </c>
      <c r="X1073" s="73">
        <v>1322.0660711387061</v>
      </c>
      <c r="Y1073" s="73">
        <v>1381.5660711387061</v>
      </c>
      <c r="Z1073" s="73">
        <v>1752.8460711387061</v>
      </c>
    </row>
    <row r="1074" spans="14:26" x14ac:dyDescent="0.25">
      <c r="N1074" s="73">
        <v>107.2</v>
      </c>
      <c r="O1074" s="73">
        <v>29.777777777777779</v>
      </c>
      <c r="P1074" s="73">
        <v>0.81638235294117645</v>
      </c>
      <c r="Q1074" s="73">
        <v>0.81638235294117645</v>
      </c>
      <c r="R1074" s="73">
        <v>548.98380088277702</v>
      </c>
      <c r="S1074" s="73">
        <v>548.98380088277702</v>
      </c>
      <c r="T1074" s="73">
        <v>799.71268977166596</v>
      </c>
      <c r="U1074" s="73">
        <v>1013.5171342161104</v>
      </c>
      <c r="V1074" s="73">
        <v>1264.2460231049993</v>
      </c>
      <c r="W1074" s="73">
        <v>1264.2460231049993</v>
      </c>
      <c r="X1074" s="73">
        <v>1323.8015786605549</v>
      </c>
      <c r="Y1074" s="73">
        <v>1383.3571342161104</v>
      </c>
      <c r="Z1074" s="73">
        <v>1754.9838008827769</v>
      </c>
    </row>
    <row r="1075" spans="14:26" x14ac:dyDescent="0.25">
      <c r="N1075" s="73">
        <v>107.3</v>
      </c>
      <c r="O1075" s="73">
        <v>29.805555555555554</v>
      </c>
      <c r="P1075" s="73">
        <v>0.81638235294117645</v>
      </c>
      <c r="Q1075" s="73">
        <v>0.81638235294117645</v>
      </c>
      <c r="R1075" s="73">
        <v>549.99747577826543</v>
      </c>
      <c r="S1075" s="73">
        <v>549.99747577826543</v>
      </c>
      <c r="T1075" s="73">
        <v>800.9602535560432</v>
      </c>
      <c r="U1075" s="73">
        <v>1014.9641424449321</v>
      </c>
      <c r="V1075" s="73">
        <v>1265.9269202227099</v>
      </c>
      <c r="W1075" s="73">
        <v>1265.9269202227099</v>
      </c>
      <c r="X1075" s="73">
        <v>1325.538031333821</v>
      </c>
      <c r="Y1075" s="73">
        <v>1385.1491424449321</v>
      </c>
      <c r="Z1075" s="73">
        <v>1757.1224757782654</v>
      </c>
    </row>
    <row r="1076" spans="14:26" x14ac:dyDescent="0.25">
      <c r="N1076" s="73">
        <v>107.4</v>
      </c>
      <c r="O1076" s="73">
        <v>29.833333333333336</v>
      </c>
      <c r="P1076" s="73">
        <v>0.81638235294117645</v>
      </c>
      <c r="Q1076" s="73">
        <v>0.81638235294117645</v>
      </c>
      <c r="R1076" s="73">
        <v>551.01209582517174</v>
      </c>
      <c r="S1076" s="73">
        <v>551.01209582517174</v>
      </c>
      <c r="T1076" s="73">
        <v>802.20876249183846</v>
      </c>
      <c r="U1076" s="73">
        <v>1016.4120958251717</v>
      </c>
      <c r="V1076" s="73">
        <v>1267.6087624918384</v>
      </c>
      <c r="W1076" s="73">
        <v>1267.6087624918384</v>
      </c>
      <c r="X1076" s="73">
        <v>1327.2754291585052</v>
      </c>
      <c r="Y1076" s="73">
        <v>1386.9420958251717</v>
      </c>
      <c r="Z1076" s="73">
        <v>1759.2620958251716</v>
      </c>
    </row>
    <row r="1077" spans="14:26" x14ac:dyDescent="0.25">
      <c r="N1077" s="73">
        <v>107.5</v>
      </c>
      <c r="O1077" s="73">
        <v>29.861111111111111</v>
      </c>
      <c r="P1077" s="73">
        <v>0.81638235294117645</v>
      </c>
      <c r="Q1077" s="73">
        <v>0.81638235294117645</v>
      </c>
      <c r="R1077" s="73">
        <v>552.02766102349551</v>
      </c>
      <c r="S1077" s="73">
        <v>552.02766102349551</v>
      </c>
      <c r="T1077" s="73">
        <v>803.45821657905105</v>
      </c>
      <c r="U1077" s="73">
        <v>1017.8609943568288</v>
      </c>
      <c r="V1077" s="73">
        <v>1269.2915499123844</v>
      </c>
      <c r="W1077" s="73">
        <v>1269.2915499123844</v>
      </c>
      <c r="X1077" s="73">
        <v>1329.0137721346066</v>
      </c>
      <c r="Y1077" s="73">
        <v>1388.7359943568288</v>
      </c>
      <c r="Z1077" s="73">
        <v>1761.4026610234955</v>
      </c>
    </row>
    <row r="1078" spans="14:26" x14ac:dyDescent="0.25">
      <c r="N1078" s="73">
        <v>107.6</v>
      </c>
      <c r="O1078" s="73">
        <v>29.888888888888886</v>
      </c>
      <c r="P1078" s="73">
        <v>0.81638235294117645</v>
      </c>
      <c r="Q1078" s="73">
        <v>0.81638235294117645</v>
      </c>
      <c r="R1078" s="73">
        <v>553.04417137323696</v>
      </c>
      <c r="S1078" s="73">
        <v>553.04417137323696</v>
      </c>
      <c r="T1078" s="73">
        <v>804.70861581768145</v>
      </c>
      <c r="U1078" s="73">
        <v>1019.3108380399036</v>
      </c>
      <c r="V1078" s="73">
        <v>1270.9752824843481</v>
      </c>
      <c r="W1078" s="73">
        <v>1270.9752824843481</v>
      </c>
      <c r="X1078" s="73">
        <v>1330.7530602621259</v>
      </c>
      <c r="Y1078" s="73">
        <v>1390.5308380399038</v>
      </c>
      <c r="Z1078" s="73">
        <v>1763.5441713732371</v>
      </c>
    </row>
    <row r="1079" spans="14:26" x14ac:dyDescent="0.25">
      <c r="N1079" s="73">
        <v>107.7</v>
      </c>
      <c r="O1079" s="73">
        <v>29.916666666666668</v>
      </c>
      <c r="P1079" s="73">
        <v>0.81638235294117645</v>
      </c>
      <c r="Q1079" s="73">
        <v>0.81638235294117645</v>
      </c>
      <c r="R1079" s="73">
        <v>554.06162687439644</v>
      </c>
      <c r="S1079" s="73">
        <v>554.06162687439644</v>
      </c>
      <c r="T1079" s="73">
        <v>805.95996020772975</v>
      </c>
      <c r="U1079" s="73">
        <v>1020.7616268743964</v>
      </c>
      <c r="V1079" s="73">
        <v>1272.6599602077297</v>
      </c>
      <c r="W1079" s="73">
        <v>1272.6599602077297</v>
      </c>
      <c r="X1079" s="73">
        <v>1332.4932935410629</v>
      </c>
      <c r="Y1079" s="73">
        <v>1392.3266268743964</v>
      </c>
      <c r="Z1079" s="73">
        <v>1765.6866268743966</v>
      </c>
    </row>
    <row r="1080" spans="14:26" x14ac:dyDescent="0.25">
      <c r="N1080" s="73">
        <v>107.8</v>
      </c>
      <c r="O1080" s="73">
        <v>29.944444444444443</v>
      </c>
      <c r="P1080" s="73">
        <v>0.81638235294117645</v>
      </c>
      <c r="Q1080" s="73">
        <v>0.81638235294117645</v>
      </c>
      <c r="R1080" s="73">
        <v>555.08002752697325</v>
      </c>
      <c r="S1080" s="73">
        <v>555.08002752697325</v>
      </c>
      <c r="T1080" s="73">
        <v>807.21224974919551</v>
      </c>
      <c r="U1080" s="73">
        <v>1022.2133608603066</v>
      </c>
      <c r="V1080" s="73">
        <v>1274.3455830825287</v>
      </c>
      <c r="W1080" s="73">
        <v>1274.3455830825287</v>
      </c>
      <c r="X1080" s="73">
        <v>1334.2344719714176</v>
      </c>
      <c r="Y1080" s="73">
        <v>1394.1233608603065</v>
      </c>
      <c r="Z1080" s="73">
        <v>1767.8300275269733</v>
      </c>
    </row>
    <row r="1081" spans="14:26" x14ac:dyDescent="0.25">
      <c r="N1081" s="73">
        <v>107.9</v>
      </c>
      <c r="O1081" s="73">
        <v>29.972222222222221</v>
      </c>
      <c r="P1081" s="73">
        <v>0.81638235294117645</v>
      </c>
      <c r="Q1081" s="73">
        <v>0.81638235294117645</v>
      </c>
      <c r="R1081" s="73">
        <v>556.09937333096809</v>
      </c>
      <c r="S1081" s="73">
        <v>556.09937333096809</v>
      </c>
      <c r="T1081" s="73">
        <v>808.46548444207917</v>
      </c>
      <c r="U1081" s="73">
        <v>1023.6660399976347</v>
      </c>
      <c r="V1081" s="73">
        <v>1276.0321511087459</v>
      </c>
      <c r="W1081" s="73">
        <v>1276.0321511087459</v>
      </c>
      <c r="X1081" s="73">
        <v>1335.9765955531902</v>
      </c>
      <c r="Y1081" s="73">
        <v>1395.9210399976348</v>
      </c>
      <c r="Z1081" s="73">
        <v>1769.9743733309681</v>
      </c>
    </row>
    <row r="1082" spans="14:26" x14ac:dyDescent="0.25">
      <c r="N1082" s="73">
        <v>108</v>
      </c>
      <c r="O1082" s="73">
        <v>30</v>
      </c>
      <c r="P1082" s="73">
        <v>0.81638235294117645</v>
      </c>
      <c r="Q1082" s="73">
        <v>0.81638235294117645</v>
      </c>
      <c r="R1082" s="73">
        <v>557.1196642863805</v>
      </c>
      <c r="S1082" s="73">
        <v>557.1196642863805</v>
      </c>
      <c r="T1082" s="73">
        <v>809.71966428638052</v>
      </c>
      <c r="U1082" s="73">
        <v>1025.1196642863806</v>
      </c>
      <c r="V1082" s="73">
        <v>1277.7196642863805</v>
      </c>
      <c r="W1082" s="73">
        <v>1277.7196642863805</v>
      </c>
      <c r="X1082" s="73">
        <v>1337.7196642863805</v>
      </c>
      <c r="Y1082" s="73">
        <v>1397.7196642863805</v>
      </c>
      <c r="Z1082" s="73">
        <v>1772.1196642863806</v>
      </c>
    </row>
    <row r="1083" spans="14:26" x14ac:dyDescent="0.25">
      <c r="N1083" s="73">
        <v>108.1</v>
      </c>
      <c r="O1083" s="73">
        <v>30.027777777777775</v>
      </c>
      <c r="P1083" s="73">
        <v>0.81638235294117645</v>
      </c>
      <c r="Q1083" s="73">
        <v>0.81638235294117645</v>
      </c>
      <c r="R1083" s="73">
        <v>558.14090039321047</v>
      </c>
      <c r="S1083" s="73">
        <v>558.14090039321047</v>
      </c>
      <c r="T1083" s="73">
        <v>810.97478928209932</v>
      </c>
      <c r="U1083" s="73">
        <v>1026.5742337265438</v>
      </c>
      <c r="V1083" s="73">
        <v>1279.4081226154326</v>
      </c>
      <c r="W1083" s="73">
        <v>1279.4081226154326</v>
      </c>
      <c r="X1083" s="73">
        <v>1339.4636781709883</v>
      </c>
      <c r="Y1083" s="73">
        <v>1399.5192337265437</v>
      </c>
      <c r="Z1083" s="73">
        <v>1774.2659003932104</v>
      </c>
    </row>
    <row r="1084" spans="14:26" x14ac:dyDescent="0.25">
      <c r="N1084" s="73">
        <v>108.2</v>
      </c>
      <c r="O1084" s="73">
        <v>30.055555555555557</v>
      </c>
      <c r="P1084" s="73">
        <v>0.81638235294117645</v>
      </c>
      <c r="Q1084" s="73">
        <v>0.81638235294117645</v>
      </c>
      <c r="R1084" s="73">
        <v>559.16308165145847</v>
      </c>
      <c r="S1084" s="73">
        <v>559.16308165145847</v>
      </c>
      <c r="T1084" s="73">
        <v>812.23085942923626</v>
      </c>
      <c r="U1084" s="73">
        <v>1028.0297483181253</v>
      </c>
      <c r="V1084" s="73">
        <v>1281.097526095903</v>
      </c>
      <c r="W1084" s="73">
        <v>1281.097526095903</v>
      </c>
      <c r="X1084" s="73">
        <v>1341.2086372070141</v>
      </c>
      <c r="Y1084" s="73">
        <v>1401.3197483181252</v>
      </c>
      <c r="Z1084" s="73">
        <v>1776.4130816514585</v>
      </c>
    </row>
    <row r="1085" spans="14:26" x14ac:dyDescent="0.25">
      <c r="N1085" s="73">
        <v>108.3</v>
      </c>
      <c r="O1085" s="73">
        <v>30.083333333333332</v>
      </c>
      <c r="P1085" s="73">
        <v>0.81638235294117645</v>
      </c>
      <c r="Q1085" s="73">
        <v>0.81638235294117645</v>
      </c>
      <c r="R1085" s="73">
        <v>560.18620806112392</v>
      </c>
      <c r="S1085" s="73">
        <v>560.18620806112392</v>
      </c>
      <c r="T1085" s="73">
        <v>813.48787472779054</v>
      </c>
      <c r="U1085" s="73">
        <v>1029.4862080611238</v>
      </c>
      <c r="V1085" s="73">
        <v>1282.7878747277905</v>
      </c>
      <c r="W1085" s="73">
        <v>1282.7878747277905</v>
      </c>
      <c r="X1085" s="73">
        <v>1342.9545413944572</v>
      </c>
      <c r="Y1085" s="73">
        <v>1403.1212080611238</v>
      </c>
      <c r="Z1085" s="73">
        <v>1778.5612080611238</v>
      </c>
    </row>
    <row r="1086" spans="14:26" x14ac:dyDescent="0.25">
      <c r="N1086" s="73">
        <v>108.4</v>
      </c>
      <c r="O1086" s="73">
        <v>30.111111111111111</v>
      </c>
      <c r="P1086" s="73">
        <v>0.81638235294117645</v>
      </c>
      <c r="Q1086" s="73">
        <v>0.81638235294117645</v>
      </c>
      <c r="R1086" s="73">
        <v>561.21027962220717</v>
      </c>
      <c r="S1086" s="73">
        <v>561.21027962220717</v>
      </c>
      <c r="T1086" s="73">
        <v>814.74583517776273</v>
      </c>
      <c r="U1086" s="73">
        <v>1030.9436129555404</v>
      </c>
      <c r="V1086" s="73">
        <v>1284.4791685110961</v>
      </c>
      <c r="W1086" s="73">
        <v>1284.4791685110961</v>
      </c>
      <c r="X1086" s="73">
        <v>1344.7013907333182</v>
      </c>
      <c r="Y1086" s="73">
        <v>1404.9236129555404</v>
      </c>
      <c r="Z1086" s="73">
        <v>1780.7102796222071</v>
      </c>
    </row>
    <row r="1087" spans="14:26" x14ac:dyDescent="0.25">
      <c r="N1087" s="73">
        <v>108.5</v>
      </c>
      <c r="O1087" s="73">
        <v>30.138888888888889</v>
      </c>
      <c r="P1087" s="73">
        <v>0.81638235294117645</v>
      </c>
      <c r="Q1087" s="73">
        <v>0.81638235294117645</v>
      </c>
      <c r="R1087" s="73">
        <v>562.23529633470821</v>
      </c>
      <c r="S1087" s="73">
        <v>562.23529633470821</v>
      </c>
      <c r="T1087" s="73">
        <v>816.0047407791526</v>
      </c>
      <c r="U1087" s="73">
        <v>1032.401963001375</v>
      </c>
      <c r="V1087" s="73">
        <v>1286.1714074458193</v>
      </c>
      <c r="W1087" s="73">
        <v>1286.1714074458193</v>
      </c>
      <c r="X1087" s="73">
        <v>1346.4491852235972</v>
      </c>
      <c r="Y1087" s="73">
        <v>1406.726963001375</v>
      </c>
      <c r="Z1087" s="73">
        <v>1782.8602963347084</v>
      </c>
    </row>
    <row r="1088" spans="14:26" x14ac:dyDescent="0.25">
      <c r="N1088" s="73">
        <v>108.6</v>
      </c>
      <c r="O1088" s="73">
        <v>30.166666666666664</v>
      </c>
      <c r="P1088" s="73">
        <v>0.81638235294117645</v>
      </c>
      <c r="Q1088" s="73">
        <v>0.81638235294117645</v>
      </c>
      <c r="R1088" s="73">
        <v>563.26125819862671</v>
      </c>
      <c r="S1088" s="73">
        <v>563.26125819862671</v>
      </c>
      <c r="T1088" s="73">
        <v>817.26459153196004</v>
      </c>
      <c r="U1088" s="73">
        <v>1033.8612581986267</v>
      </c>
      <c r="V1088" s="73">
        <v>1287.8645915319601</v>
      </c>
      <c r="W1088" s="73">
        <v>1287.8645915319601</v>
      </c>
      <c r="X1088" s="73">
        <v>1348.1979248652933</v>
      </c>
      <c r="Y1088" s="73">
        <v>1408.5312581986268</v>
      </c>
      <c r="Z1088" s="73">
        <v>1785.0112581986268</v>
      </c>
    </row>
    <row r="1089" spans="14:26" x14ac:dyDescent="0.25">
      <c r="N1089" s="73">
        <v>108.7</v>
      </c>
      <c r="O1089" s="73">
        <v>30.194444444444443</v>
      </c>
      <c r="P1089" s="73">
        <v>0.81638235294117645</v>
      </c>
      <c r="Q1089" s="73">
        <v>0.81638235294117645</v>
      </c>
      <c r="R1089" s="73">
        <v>564.28816521396311</v>
      </c>
      <c r="S1089" s="73">
        <v>564.28816521396311</v>
      </c>
      <c r="T1089" s="73">
        <v>818.52538743618538</v>
      </c>
      <c r="U1089" s="73">
        <v>1035.3214985472964</v>
      </c>
      <c r="V1089" s="73">
        <v>1289.5587207695187</v>
      </c>
      <c r="W1089" s="73">
        <v>1289.5587207695187</v>
      </c>
      <c r="X1089" s="73">
        <v>1349.9476096584076</v>
      </c>
      <c r="Y1089" s="73">
        <v>1410.3364985472965</v>
      </c>
      <c r="Z1089" s="73">
        <v>1787.1631652139631</v>
      </c>
    </row>
    <row r="1090" spans="14:26" x14ac:dyDescent="0.25">
      <c r="N1090" s="73">
        <v>108.8</v>
      </c>
      <c r="O1090" s="73">
        <v>30.222222222222221</v>
      </c>
      <c r="P1090" s="73">
        <v>0.81638235294117645</v>
      </c>
      <c r="Q1090" s="73">
        <v>0.81638235294117645</v>
      </c>
      <c r="R1090" s="73">
        <v>565.3160173807172</v>
      </c>
      <c r="S1090" s="73">
        <v>565.3160173807172</v>
      </c>
      <c r="T1090" s="73">
        <v>819.7871284918283</v>
      </c>
      <c r="U1090" s="73">
        <v>1036.7826840473838</v>
      </c>
      <c r="V1090" s="73">
        <v>1291.253795158495</v>
      </c>
      <c r="W1090" s="73">
        <v>1291.253795158495</v>
      </c>
      <c r="X1090" s="73">
        <v>1351.6982396029393</v>
      </c>
      <c r="Y1090" s="73">
        <v>1412.1426840473839</v>
      </c>
      <c r="Z1090" s="73">
        <v>1789.3160173807173</v>
      </c>
    </row>
    <row r="1091" spans="14:26" x14ac:dyDescent="0.25">
      <c r="N1091" s="73">
        <v>108.9</v>
      </c>
      <c r="O1091" s="73">
        <v>30.25</v>
      </c>
      <c r="P1091" s="73">
        <v>0.81638235294117645</v>
      </c>
      <c r="Q1091" s="73">
        <v>0.81638235294117645</v>
      </c>
      <c r="R1091" s="73">
        <v>566.34481469888897</v>
      </c>
      <c r="S1091" s="73">
        <v>566.34481469888897</v>
      </c>
      <c r="T1091" s="73">
        <v>821.04981469888901</v>
      </c>
      <c r="U1091" s="73">
        <v>1038.2448146988891</v>
      </c>
      <c r="V1091" s="73">
        <v>1292.949814698889</v>
      </c>
      <c r="W1091" s="73">
        <v>1292.949814698889</v>
      </c>
      <c r="X1091" s="73">
        <v>1353.449814698889</v>
      </c>
      <c r="Y1091" s="73">
        <v>1413.949814698889</v>
      </c>
      <c r="Z1091" s="73">
        <v>1791.469814698889</v>
      </c>
    </row>
    <row r="1092" spans="14:26" x14ac:dyDescent="0.25">
      <c r="N1092" s="73">
        <v>109</v>
      </c>
      <c r="O1092" s="73">
        <v>30.277777777777779</v>
      </c>
      <c r="P1092" s="73">
        <v>0.81638235294117645</v>
      </c>
      <c r="Q1092" s="73">
        <v>0.81638235294117645</v>
      </c>
      <c r="R1092" s="73">
        <v>567.37455716847842</v>
      </c>
      <c r="S1092" s="73">
        <v>567.37455716847842</v>
      </c>
      <c r="T1092" s="73">
        <v>822.31344605736729</v>
      </c>
      <c r="U1092" s="73">
        <v>1039.7078905018118</v>
      </c>
      <c r="V1092" s="73">
        <v>1294.6467793907007</v>
      </c>
      <c r="W1092" s="73">
        <v>1294.6467793907007</v>
      </c>
      <c r="X1092" s="73">
        <v>1355.2023349462563</v>
      </c>
      <c r="Y1092" s="73">
        <v>1415.7578905018117</v>
      </c>
      <c r="Z1092" s="73">
        <v>1793.6245571684785</v>
      </c>
    </row>
    <row r="1093" spans="14:26" x14ac:dyDescent="0.25">
      <c r="N1093" s="73">
        <v>109.1</v>
      </c>
      <c r="O1093" s="73">
        <v>30.305555555555554</v>
      </c>
      <c r="P1093" s="73">
        <v>0.81638235294117645</v>
      </c>
      <c r="Q1093" s="73">
        <v>0.81638235294117645</v>
      </c>
      <c r="R1093" s="73">
        <v>568.40524478948555</v>
      </c>
      <c r="S1093" s="73">
        <v>568.40524478948555</v>
      </c>
      <c r="T1093" s="73">
        <v>823.57802256726336</v>
      </c>
      <c r="U1093" s="73">
        <v>1041.1719114561522</v>
      </c>
      <c r="V1093" s="73">
        <v>1296.34468923393</v>
      </c>
      <c r="W1093" s="73">
        <v>1296.34468923393</v>
      </c>
      <c r="X1093" s="73">
        <v>1356.9558003450411</v>
      </c>
      <c r="Y1093" s="73">
        <v>1417.5669114561522</v>
      </c>
      <c r="Z1093" s="73">
        <v>1795.7802447894856</v>
      </c>
    </row>
    <row r="1094" spans="14:26" x14ac:dyDescent="0.25">
      <c r="N1094" s="73">
        <v>109.2</v>
      </c>
      <c r="O1094" s="73">
        <v>30.333333333333332</v>
      </c>
      <c r="P1094" s="73">
        <v>0.81638235294117645</v>
      </c>
      <c r="Q1094" s="73">
        <v>0.81638235294117645</v>
      </c>
      <c r="R1094" s="73">
        <v>569.43687756191048</v>
      </c>
      <c r="S1094" s="73">
        <v>569.43687756191048</v>
      </c>
      <c r="T1094" s="73">
        <v>824.84354422857712</v>
      </c>
      <c r="U1094" s="73">
        <v>1042.6368775619105</v>
      </c>
      <c r="V1094" s="73">
        <v>1298.043544228577</v>
      </c>
      <c r="W1094" s="73">
        <v>1298.043544228577</v>
      </c>
      <c r="X1094" s="73">
        <v>1358.7102108952438</v>
      </c>
      <c r="Y1094" s="73">
        <v>1419.3768775619103</v>
      </c>
      <c r="Z1094" s="73">
        <v>1797.9368775619103</v>
      </c>
    </row>
    <row r="1095" spans="14:26" x14ac:dyDescent="0.25">
      <c r="N1095" s="73">
        <v>109.3</v>
      </c>
      <c r="O1095" s="73">
        <v>30.361111111111111</v>
      </c>
      <c r="P1095" s="73">
        <v>0.81638235294117645</v>
      </c>
      <c r="Q1095" s="73">
        <v>0.81638235294117645</v>
      </c>
      <c r="R1095" s="73">
        <v>570.46945548575309</v>
      </c>
      <c r="S1095" s="73">
        <v>570.46945548575309</v>
      </c>
      <c r="T1095" s="73">
        <v>826.11001104130867</v>
      </c>
      <c r="U1095" s="73">
        <v>1044.1027888190865</v>
      </c>
      <c r="V1095" s="73">
        <v>1299.743344374642</v>
      </c>
      <c r="W1095" s="73">
        <v>1299.743344374642</v>
      </c>
      <c r="X1095" s="73">
        <v>1360.4655665968642</v>
      </c>
      <c r="Y1095" s="73">
        <v>1421.1877888190863</v>
      </c>
      <c r="Z1095" s="73">
        <v>1800.0944554857531</v>
      </c>
    </row>
    <row r="1096" spans="14:26" x14ac:dyDescent="0.25">
      <c r="N1096" s="73">
        <v>109.4</v>
      </c>
      <c r="O1096" s="73">
        <v>30.388888888888889</v>
      </c>
      <c r="P1096" s="73">
        <v>0.81638235294117645</v>
      </c>
      <c r="Q1096" s="73">
        <v>0.81638235294117645</v>
      </c>
      <c r="R1096" s="73">
        <v>571.50297856101349</v>
      </c>
      <c r="S1096" s="73">
        <v>571.50297856101349</v>
      </c>
      <c r="T1096" s="73">
        <v>827.37742300545801</v>
      </c>
      <c r="U1096" s="73">
        <v>1045.5696452276802</v>
      </c>
      <c r="V1096" s="73">
        <v>1301.4440896721246</v>
      </c>
      <c r="W1096" s="73">
        <v>1301.4440896721246</v>
      </c>
      <c r="X1096" s="73">
        <v>1362.2218674499024</v>
      </c>
      <c r="Y1096" s="73">
        <v>1422.9996452276803</v>
      </c>
      <c r="Z1096" s="73">
        <v>1802.2529785610136</v>
      </c>
    </row>
    <row r="1097" spans="14:26" x14ac:dyDescent="0.25">
      <c r="N1097" s="73">
        <v>109.5</v>
      </c>
      <c r="O1097" s="73">
        <v>30.416666666666664</v>
      </c>
      <c r="P1097" s="73">
        <v>0.81638235294117645</v>
      </c>
      <c r="Q1097" s="73">
        <v>0.81638235294117645</v>
      </c>
      <c r="R1097" s="73">
        <v>572.53744678769135</v>
      </c>
      <c r="S1097" s="73">
        <v>572.53744678769135</v>
      </c>
      <c r="T1097" s="73">
        <v>828.6457801210247</v>
      </c>
      <c r="U1097" s="73">
        <v>1047.0374467876914</v>
      </c>
      <c r="V1097" s="73">
        <v>1303.1457801210247</v>
      </c>
      <c r="W1097" s="73">
        <v>1303.1457801210247</v>
      </c>
      <c r="X1097" s="73">
        <v>1363.979113454358</v>
      </c>
      <c r="Y1097" s="73">
        <v>1424.8124467876914</v>
      </c>
      <c r="Z1097" s="73">
        <v>1804.4124467876914</v>
      </c>
    </row>
    <row r="1098" spans="14:26" x14ac:dyDescent="0.25">
      <c r="N1098" s="73">
        <v>109.6</v>
      </c>
      <c r="O1098" s="73">
        <v>30.444444444444443</v>
      </c>
      <c r="P1098" s="73">
        <v>0.81638235294117645</v>
      </c>
      <c r="Q1098" s="73">
        <v>0.81638235294117645</v>
      </c>
      <c r="R1098" s="73">
        <v>573.57286016578712</v>
      </c>
      <c r="S1098" s="73">
        <v>573.57286016578712</v>
      </c>
      <c r="T1098" s="73">
        <v>829.9150823880093</v>
      </c>
      <c r="U1098" s="73">
        <v>1048.5061934991204</v>
      </c>
      <c r="V1098" s="73">
        <v>1304.8484157213425</v>
      </c>
      <c r="W1098" s="73">
        <v>1304.8484157213425</v>
      </c>
      <c r="X1098" s="73">
        <v>1365.7373046102314</v>
      </c>
      <c r="Y1098" s="73">
        <v>1426.6261934991203</v>
      </c>
      <c r="Z1098" s="73">
        <v>1806.572860165787</v>
      </c>
    </row>
    <row r="1099" spans="14:26" x14ac:dyDescent="0.25">
      <c r="N1099" s="73">
        <v>109.7</v>
      </c>
      <c r="O1099" s="73">
        <v>30.472222222222221</v>
      </c>
      <c r="P1099" s="73">
        <v>0.81638235294117645</v>
      </c>
      <c r="Q1099" s="73">
        <v>0.81638235294117645</v>
      </c>
      <c r="R1099" s="73">
        <v>574.60921869530057</v>
      </c>
      <c r="S1099" s="73">
        <v>574.60921869530057</v>
      </c>
      <c r="T1099" s="73">
        <v>831.18532980641169</v>
      </c>
      <c r="U1099" s="73">
        <v>1049.9758853619671</v>
      </c>
      <c r="V1099" s="73">
        <v>1306.5519964730784</v>
      </c>
      <c r="W1099" s="73">
        <v>1306.5519964730784</v>
      </c>
      <c r="X1099" s="73">
        <v>1367.4964409175227</v>
      </c>
      <c r="Y1099" s="73">
        <v>1428.4408853619673</v>
      </c>
      <c r="Z1099" s="73">
        <v>1808.7342186953006</v>
      </c>
    </row>
    <row r="1100" spans="14:26" x14ac:dyDescent="0.25">
      <c r="N1100" s="73">
        <v>109.8</v>
      </c>
      <c r="O1100" s="73">
        <v>30.5</v>
      </c>
      <c r="P1100" s="73">
        <v>0.81638235294117645</v>
      </c>
      <c r="Q1100" s="73">
        <v>0.81638235294117645</v>
      </c>
      <c r="R1100" s="73">
        <v>575.6465223762317</v>
      </c>
      <c r="S1100" s="73">
        <v>575.6465223762317</v>
      </c>
      <c r="T1100" s="73">
        <v>832.45652237623176</v>
      </c>
      <c r="U1100" s="73">
        <v>1051.4465223762318</v>
      </c>
      <c r="V1100" s="73">
        <v>1308.2565223762317</v>
      </c>
      <c r="W1100" s="73">
        <v>1308.2565223762317</v>
      </c>
      <c r="X1100" s="73">
        <v>1369.2565223762317</v>
      </c>
      <c r="Y1100" s="73">
        <v>1430.2565223762317</v>
      </c>
      <c r="Z1100" s="73">
        <v>1810.8965223762316</v>
      </c>
    </row>
    <row r="1101" spans="14:26" x14ac:dyDescent="0.25">
      <c r="N1101" s="73">
        <v>109.9</v>
      </c>
      <c r="O1101" s="73">
        <v>30.527777777777779</v>
      </c>
      <c r="P1101" s="73">
        <v>0.81638235294117645</v>
      </c>
      <c r="Q1101" s="73">
        <v>0.81638235294117645</v>
      </c>
      <c r="R1101" s="73">
        <v>576.68477120858051</v>
      </c>
      <c r="S1101" s="73">
        <v>576.68477120858051</v>
      </c>
      <c r="T1101" s="73">
        <v>833.7286600974694</v>
      </c>
      <c r="U1101" s="73">
        <v>1052.9181045419139</v>
      </c>
      <c r="V1101" s="73">
        <v>1309.9619934308027</v>
      </c>
      <c r="W1101" s="73">
        <v>1309.9619934308027</v>
      </c>
      <c r="X1101" s="73">
        <v>1371.0175489863584</v>
      </c>
      <c r="Y1101" s="73">
        <v>1432.0731045419138</v>
      </c>
      <c r="Z1101" s="73">
        <v>1813.0597712085805</v>
      </c>
    </row>
    <row r="1102" spans="14:26" x14ac:dyDescent="0.25">
      <c r="N1102" s="73">
        <v>110</v>
      </c>
      <c r="O1102" s="73">
        <v>30.555555555555554</v>
      </c>
      <c r="P1102" s="73">
        <v>0.81638235294117645</v>
      </c>
      <c r="Q1102" s="73">
        <v>0.81638235294117645</v>
      </c>
      <c r="R1102" s="73">
        <v>577.7239651923469</v>
      </c>
      <c r="S1102" s="73">
        <v>577.7239651923469</v>
      </c>
      <c r="T1102" s="73">
        <v>835.00174297012472</v>
      </c>
      <c r="U1102" s="73">
        <v>1054.3906318590136</v>
      </c>
      <c r="V1102" s="73">
        <v>1311.6684096367915</v>
      </c>
      <c r="W1102" s="73">
        <v>1311.6684096367915</v>
      </c>
      <c r="X1102" s="73">
        <v>1372.7795207479026</v>
      </c>
      <c r="Y1102" s="73">
        <v>1433.8906318590136</v>
      </c>
      <c r="Z1102" s="73">
        <v>1815.2239651923469</v>
      </c>
    </row>
    <row r="1103" spans="14:26" x14ac:dyDescent="0.25">
      <c r="N1103" s="73">
        <v>110.1</v>
      </c>
      <c r="O1103" s="73">
        <v>30.583333333333332</v>
      </c>
      <c r="P1103" s="73">
        <v>0.81638235294117645</v>
      </c>
      <c r="Q1103" s="73">
        <v>0.81638235294117645</v>
      </c>
      <c r="R1103" s="73">
        <v>578.76410432753119</v>
      </c>
      <c r="S1103" s="73">
        <v>578.76410432753119</v>
      </c>
      <c r="T1103" s="73">
        <v>836.27577099419784</v>
      </c>
      <c r="U1103" s="73">
        <v>1055.8641043275311</v>
      </c>
      <c r="V1103" s="73">
        <v>1313.3757709941979</v>
      </c>
      <c r="W1103" s="73">
        <v>1313.3757709941979</v>
      </c>
      <c r="X1103" s="73">
        <v>1374.5424376608646</v>
      </c>
      <c r="Y1103" s="73">
        <v>1435.7091043275311</v>
      </c>
      <c r="Z1103" s="73">
        <v>1817.3891043275312</v>
      </c>
    </row>
    <row r="1104" spans="14:26" x14ac:dyDescent="0.25">
      <c r="N1104" s="73">
        <v>110.2</v>
      </c>
      <c r="O1104" s="73">
        <v>30.611111111111111</v>
      </c>
      <c r="P1104" s="73">
        <v>0.81638235294117645</v>
      </c>
      <c r="Q1104" s="73">
        <v>0.81638235294117645</v>
      </c>
      <c r="R1104" s="73">
        <v>579.80518861413316</v>
      </c>
      <c r="S1104" s="73">
        <v>579.80518861413316</v>
      </c>
      <c r="T1104" s="73">
        <v>837.55074416968864</v>
      </c>
      <c r="U1104" s="73">
        <v>1057.3385219474665</v>
      </c>
      <c r="V1104" s="73">
        <v>1315.0840775030219</v>
      </c>
      <c r="W1104" s="73">
        <v>1315.0840775030219</v>
      </c>
      <c r="X1104" s="73">
        <v>1376.3062997252441</v>
      </c>
      <c r="Y1104" s="73">
        <v>1437.5285219474663</v>
      </c>
      <c r="Z1104" s="73">
        <v>1819.5551886141329</v>
      </c>
    </row>
    <row r="1105" spans="14:26" x14ac:dyDescent="0.25">
      <c r="N1105" s="73">
        <v>110.3</v>
      </c>
      <c r="O1105" s="73">
        <v>30.638888888888886</v>
      </c>
      <c r="P1105" s="73">
        <v>0.81638235294117645</v>
      </c>
      <c r="Q1105" s="73">
        <v>0.81638235294117645</v>
      </c>
      <c r="R1105" s="73">
        <v>580.8472180521527</v>
      </c>
      <c r="S1105" s="73">
        <v>580.8472180521527</v>
      </c>
      <c r="T1105" s="73">
        <v>838.82666249659712</v>
      </c>
      <c r="U1105" s="73">
        <v>1058.8138847188193</v>
      </c>
      <c r="V1105" s="73">
        <v>1316.7933291632637</v>
      </c>
      <c r="W1105" s="73">
        <v>1316.7933291632637</v>
      </c>
      <c r="X1105" s="73">
        <v>1378.0711069410415</v>
      </c>
      <c r="Y1105" s="73">
        <v>1439.3488847188194</v>
      </c>
      <c r="Z1105" s="73">
        <v>1821.7222180521526</v>
      </c>
    </row>
    <row r="1106" spans="14:26" x14ac:dyDescent="0.25">
      <c r="N1106" s="73">
        <v>110.4</v>
      </c>
      <c r="O1106" s="73">
        <v>30.666666666666668</v>
      </c>
      <c r="P1106" s="73">
        <v>0.81638235294117645</v>
      </c>
      <c r="Q1106" s="73">
        <v>0.81638235294117645</v>
      </c>
      <c r="R1106" s="73">
        <v>581.89019264159026</v>
      </c>
      <c r="S1106" s="73">
        <v>581.89019264159026</v>
      </c>
      <c r="T1106" s="73">
        <v>840.10352597492363</v>
      </c>
      <c r="U1106" s="73">
        <v>1060.2901926415902</v>
      </c>
      <c r="V1106" s="73">
        <v>1318.5035259749236</v>
      </c>
      <c r="W1106" s="73">
        <v>1318.5035259749236</v>
      </c>
      <c r="X1106" s="73">
        <v>1379.8368593082569</v>
      </c>
      <c r="Y1106" s="73">
        <v>1441.1701926415903</v>
      </c>
      <c r="Z1106" s="73">
        <v>1823.8901926415904</v>
      </c>
    </row>
    <row r="1107" spans="14:26" x14ac:dyDescent="0.25">
      <c r="N1107" s="73">
        <v>110.5</v>
      </c>
      <c r="O1107" s="73">
        <v>30.694444444444443</v>
      </c>
      <c r="P1107" s="73">
        <v>0.81638235294117645</v>
      </c>
      <c r="Q1107" s="73">
        <v>0.81638235294117645</v>
      </c>
      <c r="R1107" s="73">
        <v>582.93411238244516</v>
      </c>
      <c r="S1107" s="73">
        <v>582.93411238244516</v>
      </c>
      <c r="T1107" s="73">
        <v>841.38133460466736</v>
      </c>
      <c r="U1107" s="73">
        <v>1061.7674457157784</v>
      </c>
      <c r="V1107" s="73">
        <v>1320.2146679380007</v>
      </c>
      <c r="W1107" s="73">
        <v>1320.2146679380007</v>
      </c>
      <c r="X1107" s="73">
        <v>1381.6035568268896</v>
      </c>
      <c r="Y1107" s="73">
        <v>1442.9924457157786</v>
      </c>
      <c r="Z1107" s="73">
        <v>1826.0591123824452</v>
      </c>
    </row>
    <row r="1108" spans="14:26" x14ac:dyDescent="0.25">
      <c r="N1108" s="73">
        <v>110.6</v>
      </c>
      <c r="O1108" s="73">
        <v>30.722222222222221</v>
      </c>
      <c r="P1108" s="73">
        <v>0.81638235294117645</v>
      </c>
      <c r="Q1108" s="73">
        <v>0.81638235294117645</v>
      </c>
      <c r="R1108" s="73">
        <v>583.97897727471786</v>
      </c>
      <c r="S1108" s="73">
        <v>583.97897727471786</v>
      </c>
      <c r="T1108" s="73">
        <v>842.66008838582889</v>
      </c>
      <c r="U1108" s="73">
        <v>1063.2456439413845</v>
      </c>
      <c r="V1108" s="73">
        <v>1321.9267550524955</v>
      </c>
      <c r="W1108" s="73">
        <v>1321.9267550524955</v>
      </c>
      <c r="X1108" s="73">
        <v>1383.3711994969399</v>
      </c>
      <c r="Y1108" s="73">
        <v>1444.8156439413845</v>
      </c>
      <c r="Z1108" s="73">
        <v>1828.2289772747179</v>
      </c>
    </row>
    <row r="1109" spans="14:26" x14ac:dyDescent="0.25">
      <c r="N1109" s="73">
        <v>110.7</v>
      </c>
      <c r="O1109" s="73">
        <v>30.75</v>
      </c>
      <c r="P1109" s="73">
        <v>0.81638235294117645</v>
      </c>
      <c r="Q1109" s="73">
        <v>0.81638235294117645</v>
      </c>
      <c r="R1109" s="73">
        <v>585.02478731840836</v>
      </c>
      <c r="S1109" s="73">
        <v>585.02478731840836</v>
      </c>
      <c r="T1109" s="73">
        <v>843.93978731840843</v>
      </c>
      <c r="U1109" s="73">
        <v>1064.7247873184083</v>
      </c>
      <c r="V1109" s="73">
        <v>1323.6397873184085</v>
      </c>
      <c r="W1109" s="73">
        <v>1323.6397873184085</v>
      </c>
      <c r="X1109" s="73">
        <v>1385.1397873184085</v>
      </c>
      <c r="Y1109" s="73">
        <v>1446.6397873184085</v>
      </c>
      <c r="Z1109" s="73">
        <v>1830.3997873184085</v>
      </c>
    </row>
    <row r="1110" spans="14:26" x14ac:dyDescent="0.25">
      <c r="N1110" s="73">
        <v>110.8</v>
      </c>
      <c r="O1110" s="73">
        <v>30.777777777777775</v>
      </c>
      <c r="P1110" s="73">
        <v>0.81638235294117645</v>
      </c>
      <c r="Q1110" s="73">
        <v>0.81638235294117645</v>
      </c>
      <c r="R1110" s="73">
        <v>586.07154251351642</v>
      </c>
      <c r="S1110" s="73">
        <v>586.07154251351642</v>
      </c>
      <c r="T1110" s="73">
        <v>845.22043140240532</v>
      </c>
      <c r="U1110" s="73">
        <v>1066.2048758468497</v>
      </c>
      <c r="V1110" s="73">
        <v>1325.3537647357387</v>
      </c>
      <c r="W1110" s="73">
        <v>1325.3537647357387</v>
      </c>
      <c r="X1110" s="73">
        <v>1386.9093202912943</v>
      </c>
      <c r="Y1110" s="73">
        <v>1448.4648758468497</v>
      </c>
      <c r="Z1110" s="73">
        <v>1832.5715425135163</v>
      </c>
    </row>
    <row r="1111" spans="14:26" x14ac:dyDescent="0.25">
      <c r="N1111" s="73">
        <v>110.9</v>
      </c>
      <c r="O1111" s="73">
        <v>30.805555555555557</v>
      </c>
      <c r="P1111" s="73">
        <v>0.81638235294117645</v>
      </c>
      <c r="Q1111" s="73">
        <v>0.81638235294117645</v>
      </c>
      <c r="R1111" s="73">
        <v>587.11924286004239</v>
      </c>
      <c r="S1111" s="73">
        <v>587.11924286004239</v>
      </c>
      <c r="T1111" s="73">
        <v>846.50202063782012</v>
      </c>
      <c r="U1111" s="73">
        <v>1067.6859095267091</v>
      </c>
      <c r="V1111" s="73">
        <v>1327.0686873044867</v>
      </c>
      <c r="W1111" s="73">
        <v>1327.0686873044867</v>
      </c>
      <c r="X1111" s="73">
        <v>1388.6797984155978</v>
      </c>
      <c r="Y1111" s="73">
        <v>1450.2909095267089</v>
      </c>
      <c r="Z1111" s="73">
        <v>1834.7442428600423</v>
      </c>
    </row>
    <row r="1112" spans="14:26" x14ac:dyDescent="0.25">
      <c r="N1112" s="73">
        <v>111</v>
      </c>
      <c r="O1112" s="73">
        <v>30.833333333333332</v>
      </c>
      <c r="P1112" s="73">
        <v>0.81638235294117645</v>
      </c>
      <c r="Q1112" s="73">
        <v>0.81638235294117645</v>
      </c>
      <c r="R1112" s="73">
        <v>588.16788835798582</v>
      </c>
      <c r="S1112" s="73">
        <v>588.16788835798582</v>
      </c>
      <c r="T1112" s="73">
        <v>847.78455502465249</v>
      </c>
      <c r="U1112" s="73">
        <v>1069.1678883579857</v>
      </c>
      <c r="V1112" s="73">
        <v>1328.7845550246525</v>
      </c>
      <c r="W1112" s="73">
        <v>1328.7845550246525</v>
      </c>
      <c r="X1112" s="73">
        <v>1390.4512216913192</v>
      </c>
      <c r="Y1112" s="73">
        <v>1452.1178883579857</v>
      </c>
      <c r="Z1112" s="73">
        <v>1836.9178883579857</v>
      </c>
    </row>
    <row r="1113" spans="14:26" x14ac:dyDescent="0.25">
      <c r="N1113" s="73">
        <v>111.1</v>
      </c>
      <c r="O1113" s="73">
        <v>30.861111111111107</v>
      </c>
      <c r="P1113" s="73">
        <v>0.81638235294117645</v>
      </c>
      <c r="Q1113" s="73">
        <v>0.81638235294117645</v>
      </c>
      <c r="R1113" s="73">
        <v>589.21747900734692</v>
      </c>
      <c r="S1113" s="73">
        <v>589.21747900734692</v>
      </c>
      <c r="T1113" s="73">
        <v>849.06803456290254</v>
      </c>
      <c r="U1113" s="73">
        <v>1070.6508123406802</v>
      </c>
      <c r="V1113" s="73">
        <v>1330.5013678962359</v>
      </c>
      <c r="W1113" s="73">
        <v>1330.5013678962359</v>
      </c>
      <c r="X1113" s="73">
        <v>1392.2235901184581</v>
      </c>
      <c r="Y1113" s="73">
        <v>1453.9458123406803</v>
      </c>
      <c r="Z1113" s="73">
        <v>1839.0924790073468</v>
      </c>
    </row>
    <row r="1114" spans="14:26" x14ac:dyDescent="0.25">
      <c r="N1114" s="73">
        <v>111.2</v>
      </c>
      <c r="O1114" s="73">
        <v>30.888888888888889</v>
      </c>
      <c r="P1114" s="73">
        <v>0.81638235294117645</v>
      </c>
      <c r="Q1114" s="73">
        <v>0.81638235294117645</v>
      </c>
      <c r="R1114" s="73">
        <v>590.26801480812605</v>
      </c>
      <c r="S1114" s="73">
        <v>590.26801480812605</v>
      </c>
      <c r="T1114" s="73">
        <v>850.3524592525705</v>
      </c>
      <c r="U1114" s="73">
        <v>1072.1346814747926</v>
      </c>
      <c r="V1114" s="73">
        <v>1332.2191259192373</v>
      </c>
      <c r="W1114" s="73">
        <v>1332.2191259192373</v>
      </c>
      <c r="X1114" s="73">
        <v>1393.9969036970151</v>
      </c>
      <c r="Y1114" s="73">
        <v>1455.7746814747929</v>
      </c>
      <c r="Z1114" s="73">
        <v>1841.2680148081263</v>
      </c>
    </row>
    <row r="1115" spans="14:26" x14ac:dyDescent="0.25">
      <c r="N1115" s="73">
        <v>111.3</v>
      </c>
      <c r="O1115" s="73">
        <v>30.916666666666664</v>
      </c>
      <c r="P1115" s="73">
        <v>0.81638235294117645</v>
      </c>
      <c r="Q1115" s="73">
        <v>0.81638235294117645</v>
      </c>
      <c r="R1115" s="73">
        <v>591.31949576032264</v>
      </c>
      <c r="S1115" s="73">
        <v>591.31949576032264</v>
      </c>
      <c r="T1115" s="73">
        <v>851.63782909365591</v>
      </c>
      <c r="U1115" s="73">
        <v>1073.6194957603227</v>
      </c>
      <c r="V1115" s="73">
        <v>1333.9378290936559</v>
      </c>
      <c r="W1115" s="73">
        <v>1333.9378290936559</v>
      </c>
      <c r="X1115" s="73">
        <v>1395.7711624269891</v>
      </c>
      <c r="Y1115" s="73">
        <v>1457.6044957603226</v>
      </c>
      <c r="Z1115" s="73">
        <v>1843.4444957603228</v>
      </c>
    </row>
    <row r="1116" spans="14:26" x14ac:dyDescent="0.25">
      <c r="N1116" s="73">
        <v>111.4</v>
      </c>
      <c r="O1116" s="73">
        <v>30.944444444444446</v>
      </c>
      <c r="P1116" s="73">
        <v>0.81638235294117645</v>
      </c>
      <c r="Q1116" s="73">
        <v>0.81638235294117645</v>
      </c>
      <c r="R1116" s="73">
        <v>592.37192186393725</v>
      </c>
      <c r="S1116" s="73">
        <v>592.37192186393725</v>
      </c>
      <c r="T1116" s="73">
        <v>852.92414408615946</v>
      </c>
      <c r="U1116" s="73">
        <v>1075.1052551972705</v>
      </c>
      <c r="V1116" s="73">
        <v>1335.6574774194928</v>
      </c>
      <c r="W1116" s="73">
        <v>1335.6574774194928</v>
      </c>
      <c r="X1116" s="73">
        <v>1397.5463663083817</v>
      </c>
      <c r="Y1116" s="73">
        <v>1459.4352551972706</v>
      </c>
      <c r="Z1116" s="73">
        <v>1845.6219218639374</v>
      </c>
    </row>
    <row r="1117" spans="14:26" x14ac:dyDescent="0.25">
      <c r="N1117" s="73">
        <v>111.5</v>
      </c>
      <c r="O1117" s="73">
        <v>30.972222222222221</v>
      </c>
      <c r="P1117" s="73">
        <v>0.81638235294117645</v>
      </c>
      <c r="Q1117" s="73">
        <v>0.81638235294117645</v>
      </c>
      <c r="R1117" s="73">
        <v>593.42529311896931</v>
      </c>
      <c r="S1117" s="73">
        <v>593.42529311896931</v>
      </c>
      <c r="T1117" s="73">
        <v>854.21140423008046</v>
      </c>
      <c r="U1117" s="73">
        <v>1076.5919597856359</v>
      </c>
      <c r="V1117" s="73">
        <v>1337.378070896747</v>
      </c>
      <c r="W1117" s="73">
        <v>1337.378070896747</v>
      </c>
      <c r="X1117" s="73">
        <v>1399.3225153411913</v>
      </c>
      <c r="Y1117" s="73">
        <v>1461.2669597856359</v>
      </c>
      <c r="Z1117" s="73">
        <v>1847.8002931189692</v>
      </c>
    </row>
    <row r="1118" spans="14:26" x14ac:dyDescent="0.25">
      <c r="N1118" s="73">
        <v>111.6</v>
      </c>
      <c r="O1118" s="73">
        <v>30.999999999999996</v>
      </c>
      <c r="P1118" s="73">
        <v>0.81638235294117645</v>
      </c>
      <c r="Q1118" s="73">
        <v>0.81638235294117645</v>
      </c>
      <c r="R1118" s="73">
        <v>594.47960952541894</v>
      </c>
      <c r="S1118" s="73">
        <v>594.47960952541894</v>
      </c>
      <c r="T1118" s="73">
        <v>855.49960952541892</v>
      </c>
      <c r="U1118" s="73">
        <v>1078.0796095254188</v>
      </c>
      <c r="V1118" s="73">
        <v>1339.0996095254188</v>
      </c>
      <c r="W1118" s="73">
        <v>1339.0996095254188</v>
      </c>
      <c r="X1118" s="73">
        <v>1401.0996095254188</v>
      </c>
      <c r="Y1118" s="73">
        <v>1463.0996095254188</v>
      </c>
      <c r="Z1118" s="73">
        <v>1849.9796095254187</v>
      </c>
    </row>
    <row r="1119" spans="14:26" x14ac:dyDescent="0.25">
      <c r="N1119" s="73">
        <v>111.7</v>
      </c>
      <c r="O1119" s="73">
        <v>31.027777777777779</v>
      </c>
      <c r="P1119" s="73">
        <v>0.81638235294117645</v>
      </c>
      <c r="Q1119" s="73">
        <v>0.81638235294117645</v>
      </c>
      <c r="R1119" s="73">
        <v>595.53487108328659</v>
      </c>
      <c r="S1119" s="73">
        <v>595.53487108328659</v>
      </c>
      <c r="T1119" s="73">
        <v>856.78875997217551</v>
      </c>
      <c r="U1119" s="73">
        <v>1079.5682044166199</v>
      </c>
      <c r="V1119" s="73">
        <v>1340.8220933055088</v>
      </c>
      <c r="W1119" s="73">
        <v>1340.8220933055088</v>
      </c>
      <c r="X1119" s="73">
        <v>1402.8776488610645</v>
      </c>
      <c r="Y1119" s="73">
        <v>1464.9332044166199</v>
      </c>
      <c r="Z1119" s="73">
        <v>1852.1598710832866</v>
      </c>
    </row>
    <row r="1120" spans="14:26" x14ac:dyDescent="0.25">
      <c r="N1120" s="73">
        <v>111.8</v>
      </c>
      <c r="O1120" s="73">
        <v>31.055555555555554</v>
      </c>
      <c r="P1120" s="73">
        <v>0.81638235294117645</v>
      </c>
      <c r="Q1120" s="73">
        <v>0.81638235294117645</v>
      </c>
      <c r="R1120" s="73">
        <v>596.5910777925717</v>
      </c>
      <c r="S1120" s="73">
        <v>596.5910777925717</v>
      </c>
      <c r="T1120" s="73">
        <v>858.07885557034945</v>
      </c>
      <c r="U1120" s="73">
        <v>1081.0577444592384</v>
      </c>
      <c r="V1120" s="73">
        <v>1342.545522237016</v>
      </c>
      <c r="W1120" s="73">
        <v>1342.545522237016</v>
      </c>
      <c r="X1120" s="73">
        <v>1404.6566333481271</v>
      </c>
      <c r="Y1120" s="73">
        <v>1466.7677444592382</v>
      </c>
      <c r="Z1120" s="73">
        <v>1854.3410777925715</v>
      </c>
    </row>
    <row r="1121" spans="14:26" x14ac:dyDescent="0.25">
      <c r="N1121" s="73">
        <v>111.9</v>
      </c>
      <c r="O1121" s="73">
        <v>31.083333333333336</v>
      </c>
      <c r="P1121" s="73">
        <v>0.81638235294117645</v>
      </c>
      <c r="Q1121" s="73">
        <v>0.81638235294117645</v>
      </c>
      <c r="R1121" s="73">
        <v>597.64822965327483</v>
      </c>
      <c r="S1121" s="73">
        <v>597.64822965327483</v>
      </c>
      <c r="T1121" s="73">
        <v>859.36989631994152</v>
      </c>
      <c r="U1121" s="73">
        <v>1082.5482296532748</v>
      </c>
      <c r="V1121" s="73">
        <v>1344.2698963199414</v>
      </c>
      <c r="W1121" s="73">
        <v>1344.2698963199414</v>
      </c>
      <c r="X1121" s="73">
        <v>1406.4365629866081</v>
      </c>
      <c r="Y1121" s="73">
        <v>1468.6032296532746</v>
      </c>
      <c r="Z1121" s="73">
        <v>1856.5232296532747</v>
      </c>
    </row>
    <row r="1122" spans="14:26" x14ac:dyDescent="0.25">
      <c r="N1122" s="73">
        <v>112</v>
      </c>
      <c r="O1122" s="73">
        <v>31.111111111111111</v>
      </c>
      <c r="P1122" s="73">
        <v>0.81638235294117645</v>
      </c>
      <c r="Q1122" s="73">
        <v>0.81638235294117645</v>
      </c>
      <c r="R1122" s="73">
        <v>598.7063266653953</v>
      </c>
      <c r="S1122" s="73">
        <v>598.7063266653953</v>
      </c>
      <c r="T1122" s="73">
        <v>860.66188222095093</v>
      </c>
      <c r="U1122" s="73">
        <v>1084.0396599987287</v>
      </c>
      <c r="V1122" s="73">
        <v>1345.9952155542842</v>
      </c>
      <c r="W1122" s="73">
        <v>1345.9952155542842</v>
      </c>
      <c r="X1122" s="73">
        <v>1408.2174377765064</v>
      </c>
      <c r="Y1122" s="73">
        <v>1470.4396599987285</v>
      </c>
      <c r="Z1122" s="73">
        <v>1858.7063266653952</v>
      </c>
    </row>
    <row r="1123" spans="14:26" x14ac:dyDescent="0.25">
      <c r="N1123" s="73">
        <v>112.1</v>
      </c>
      <c r="O1123" s="73">
        <v>31.138888888888886</v>
      </c>
      <c r="P1123" s="73">
        <v>0.81638235294117645</v>
      </c>
      <c r="Q1123" s="73">
        <v>0.81638235294117645</v>
      </c>
      <c r="R1123" s="73">
        <v>599.76536882893356</v>
      </c>
      <c r="S1123" s="73">
        <v>599.76536882893356</v>
      </c>
      <c r="T1123" s="73">
        <v>861.95481327337802</v>
      </c>
      <c r="U1123" s="73">
        <v>1085.5320354956002</v>
      </c>
      <c r="V1123" s="73">
        <v>1347.7214799400447</v>
      </c>
      <c r="W1123" s="73">
        <v>1347.7214799400447</v>
      </c>
      <c r="X1123" s="73">
        <v>1409.9992577178225</v>
      </c>
      <c r="Y1123" s="73">
        <v>1472.2770354956003</v>
      </c>
      <c r="Z1123" s="73">
        <v>1860.8903688289338</v>
      </c>
    </row>
    <row r="1124" spans="14:26" x14ac:dyDescent="0.25">
      <c r="N1124" s="73">
        <v>112.2</v>
      </c>
      <c r="O1124" s="73">
        <v>31.166666666666668</v>
      </c>
      <c r="P1124" s="73">
        <v>0.81638235294117645</v>
      </c>
      <c r="Q1124" s="73">
        <v>0.81638235294117645</v>
      </c>
      <c r="R1124" s="73">
        <v>600.82535614388973</v>
      </c>
      <c r="S1124" s="73">
        <v>600.82535614388973</v>
      </c>
      <c r="T1124" s="73">
        <v>863.24868947722302</v>
      </c>
      <c r="U1124" s="73">
        <v>1087.0253561438897</v>
      </c>
      <c r="V1124" s="73">
        <v>1349.4486894772231</v>
      </c>
      <c r="W1124" s="73">
        <v>1349.4486894772231</v>
      </c>
      <c r="X1124" s="73">
        <v>1411.7820228105563</v>
      </c>
      <c r="Y1124" s="73">
        <v>1474.1153561438898</v>
      </c>
      <c r="Z1124" s="73">
        <v>1863.0753561438898</v>
      </c>
    </row>
    <row r="1125" spans="14:26" x14ac:dyDescent="0.25">
      <c r="N1125" s="73">
        <v>112.3</v>
      </c>
      <c r="O1125" s="73">
        <v>31.194444444444443</v>
      </c>
      <c r="P1125" s="73">
        <v>0.81638235294117645</v>
      </c>
      <c r="Q1125" s="73">
        <v>0.81638235294117645</v>
      </c>
      <c r="R1125" s="73">
        <v>601.88628861026336</v>
      </c>
      <c r="S1125" s="73">
        <v>601.88628861026336</v>
      </c>
      <c r="T1125" s="73">
        <v>864.54351083248559</v>
      </c>
      <c r="U1125" s="73">
        <v>1088.5196219435966</v>
      </c>
      <c r="V1125" s="73">
        <v>1351.1768441658189</v>
      </c>
      <c r="W1125" s="73">
        <v>1351.1768441658189</v>
      </c>
      <c r="X1125" s="73">
        <v>1413.5657330547078</v>
      </c>
      <c r="Y1125" s="73">
        <v>1475.9546219435967</v>
      </c>
      <c r="Z1125" s="73">
        <v>1865.2612886102634</v>
      </c>
    </row>
    <row r="1126" spans="14:26" x14ac:dyDescent="0.25">
      <c r="N1126" s="73">
        <v>112.4</v>
      </c>
      <c r="O1126" s="73">
        <v>31.222222222222221</v>
      </c>
      <c r="P1126" s="73">
        <v>0.81638235294117645</v>
      </c>
      <c r="Q1126" s="73">
        <v>0.81638235294117645</v>
      </c>
      <c r="R1126" s="73">
        <v>602.9481662280549</v>
      </c>
      <c r="S1126" s="73">
        <v>602.9481662280549</v>
      </c>
      <c r="T1126" s="73">
        <v>865.83927733916607</v>
      </c>
      <c r="U1126" s="73">
        <v>1090.0148328947216</v>
      </c>
      <c r="V1126" s="73">
        <v>1352.9059440058327</v>
      </c>
      <c r="W1126" s="73">
        <v>1352.9059440058327</v>
      </c>
      <c r="X1126" s="73">
        <v>1415.350388450277</v>
      </c>
      <c r="Y1126" s="73">
        <v>1477.7948328947216</v>
      </c>
      <c r="Z1126" s="73">
        <v>1867.448166228055</v>
      </c>
    </row>
    <row r="1127" spans="14:26" x14ac:dyDescent="0.25">
      <c r="N1127" s="73">
        <v>112.5</v>
      </c>
      <c r="O1127" s="73">
        <v>31.25</v>
      </c>
      <c r="P1127" s="73">
        <v>0.81638235294117645</v>
      </c>
      <c r="Q1127" s="73">
        <v>0.81638235294117645</v>
      </c>
      <c r="R1127" s="73">
        <v>604.01098899726401</v>
      </c>
      <c r="S1127" s="73">
        <v>604.01098899726401</v>
      </c>
      <c r="T1127" s="73">
        <v>867.13598899726401</v>
      </c>
      <c r="U1127" s="73">
        <v>1091.5109889972641</v>
      </c>
      <c r="V1127" s="73">
        <v>1354.6359889972641</v>
      </c>
      <c r="W1127" s="73">
        <v>1354.6359889972641</v>
      </c>
      <c r="X1127" s="73">
        <v>1417.1359889972641</v>
      </c>
      <c r="Y1127" s="73">
        <v>1479.6359889972641</v>
      </c>
      <c r="Z1127" s="73">
        <v>1869.6359889972641</v>
      </c>
    </row>
    <row r="1128" spans="14:26" x14ac:dyDescent="0.25">
      <c r="N1128" s="73">
        <v>112.6</v>
      </c>
      <c r="O1128" s="73">
        <v>31.277777777777775</v>
      </c>
      <c r="P1128" s="73">
        <v>0.81638235294117645</v>
      </c>
      <c r="Q1128" s="73">
        <v>0.81638235294117645</v>
      </c>
      <c r="R1128" s="73">
        <v>605.0747569178908</v>
      </c>
      <c r="S1128" s="73">
        <v>605.0747569178908</v>
      </c>
      <c r="T1128" s="73">
        <v>868.43364580677962</v>
      </c>
      <c r="U1128" s="73">
        <v>1093.0080902512241</v>
      </c>
      <c r="V1128" s="73">
        <v>1356.366979140113</v>
      </c>
      <c r="W1128" s="73">
        <v>1356.366979140113</v>
      </c>
      <c r="X1128" s="73">
        <v>1418.9225346956687</v>
      </c>
      <c r="Y1128" s="73">
        <v>1481.4780902512241</v>
      </c>
      <c r="Z1128" s="73">
        <v>1871.8247569178907</v>
      </c>
    </row>
    <row r="1129" spans="14:26" x14ac:dyDescent="0.25">
      <c r="N1129" s="73">
        <v>112.7</v>
      </c>
      <c r="O1129" s="73">
        <v>31.305555555555557</v>
      </c>
      <c r="P1129" s="73">
        <v>0.81638235294117645</v>
      </c>
      <c r="Q1129" s="73">
        <v>0.81638235294117645</v>
      </c>
      <c r="R1129" s="73">
        <v>606.13946998993549</v>
      </c>
      <c r="S1129" s="73">
        <v>606.13946998993549</v>
      </c>
      <c r="T1129" s="73">
        <v>869.73224776771326</v>
      </c>
      <c r="U1129" s="73">
        <v>1094.5061366566022</v>
      </c>
      <c r="V1129" s="73">
        <v>1358.0989144343798</v>
      </c>
      <c r="W1129" s="73">
        <v>1358.0989144343798</v>
      </c>
      <c r="X1129" s="73">
        <v>1420.7100255454909</v>
      </c>
      <c r="Y1129" s="73">
        <v>1483.321136656602</v>
      </c>
      <c r="Z1129" s="73">
        <v>1874.0144699899354</v>
      </c>
    </row>
    <row r="1130" spans="14:26" x14ac:dyDescent="0.25">
      <c r="N1130" s="73">
        <v>112.8</v>
      </c>
      <c r="O1130" s="73">
        <v>31.333333333333332</v>
      </c>
      <c r="P1130" s="73">
        <v>0.81638235294117645</v>
      </c>
      <c r="Q1130" s="73">
        <v>0.81638235294117645</v>
      </c>
      <c r="R1130" s="73">
        <v>607.20512821339764</v>
      </c>
      <c r="S1130" s="73">
        <v>607.20512821339764</v>
      </c>
      <c r="T1130" s="73">
        <v>871.03179488006435</v>
      </c>
      <c r="U1130" s="73">
        <v>1096.0051282133977</v>
      </c>
      <c r="V1130" s="73">
        <v>1359.8317948800643</v>
      </c>
      <c r="W1130" s="73">
        <v>1359.8317948800643</v>
      </c>
      <c r="X1130" s="73">
        <v>1422.4984615467311</v>
      </c>
      <c r="Y1130" s="73">
        <v>1485.1651282133976</v>
      </c>
      <c r="Z1130" s="73">
        <v>1876.2051282133975</v>
      </c>
    </row>
    <row r="1131" spans="14:26" x14ac:dyDescent="0.25">
      <c r="N1131" s="73">
        <v>112.9</v>
      </c>
      <c r="O1131" s="73">
        <v>31.361111111111111</v>
      </c>
      <c r="P1131" s="73">
        <v>0.81638235294117645</v>
      </c>
      <c r="Q1131" s="73">
        <v>0.81638235294117645</v>
      </c>
      <c r="R1131" s="73">
        <v>608.2717315882777</v>
      </c>
      <c r="S1131" s="73">
        <v>608.2717315882777</v>
      </c>
      <c r="T1131" s="73">
        <v>872.33228714383324</v>
      </c>
      <c r="U1131" s="73">
        <v>1097.5050649216109</v>
      </c>
      <c r="V1131" s="73">
        <v>1361.5656204771665</v>
      </c>
      <c r="W1131" s="73">
        <v>1361.5656204771665</v>
      </c>
      <c r="X1131" s="73">
        <v>1424.2878426993886</v>
      </c>
      <c r="Y1131" s="73">
        <v>1487.0100649216108</v>
      </c>
      <c r="Z1131" s="73">
        <v>1878.3967315882774</v>
      </c>
    </row>
    <row r="1132" spans="14:26" x14ac:dyDescent="0.25">
      <c r="N1132" s="73">
        <v>113</v>
      </c>
      <c r="O1132" s="73">
        <v>31.388888888888889</v>
      </c>
      <c r="P1132" s="73">
        <v>0.81638235294117645</v>
      </c>
      <c r="Q1132" s="73">
        <v>0.81638235294117645</v>
      </c>
      <c r="R1132" s="73">
        <v>609.33928011457533</v>
      </c>
      <c r="S1132" s="73">
        <v>609.33928011457533</v>
      </c>
      <c r="T1132" s="73">
        <v>873.63372455901981</v>
      </c>
      <c r="U1132" s="73">
        <v>1099.0059467812421</v>
      </c>
      <c r="V1132" s="73">
        <v>1363.3003912256866</v>
      </c>
      <c r="W1132" s="73">
        <v>1363.3003912256866</v>
      </c>
      <c r="X1132" s="73">
        <v>1426.0781690034644</v>
      </c>
      <c r="Y1132" s="73">
        <v>1488.8559467812422</v>
      </c>
      <c r="Z1132" s="73">
        <v>1880.5892801145756</v>
      </c>
    </row>
    <row r="1133" spans="14:26" x14ac:dyDescent="0.25">
      <c r="N1133" s="73">
        <v>113.1</v>
      </c>
      <c r="O1133" s="73">
        <v>31.416666666666664</v>
      </c>
      <c r="P1133" s="73">
        <v>0.81638235294117645</v>
      </c>
      <c r="Q1133" s="73">
        <v>0.81638235294117645</v>
      </c>
      <c r="R1133" s="73">
        <v>610.40777379229064</v>
      </c>
      <c r="S1133" s="73">
        <v>610.40777379229064</v>
      </c>
      <c r="T1133" s="73">
        <v>874.93610712562395</v>
      </c>
      <c r="U1133" s="73">
        <v>1100.5077737922907</v>
      </c>
      <c r="V1133" s="73">
        <v>1365.0361071256239</v>
      </c>
      <c r="W1133" s="73">
        <v>1365.0361071256239</v>
      </c>
      <c r="X1133" s="73">
        <v>1427.8694404589571</v>
      </c>
      <c r="Y1133" s="73">
        <v>1490.7027737922906</v>
      </c>
      <c r="Z1133" s="73">
        <v>1882.7827737922908</v>
      </c>
    </row>
    <row r="1134" spans="14:26" x14ac:dyDescent="0.25">
      <c r="N1134" s="73">
        <v>113.2</v>
      </c>
      <c r="O1134" s="73">
        <v>31.444444444444443</v>
      </c>
      <c r="P1134" s="73">
        <v>0.81638235294117645</v>
      </c>
      <c r="Q1134" s="73">
        <v>0.81638235294117645</v>
      </c>
      <c r="R1134" s="73">
        <v>611.47721262142375</v>
      </c>
      <c r="S1134" s="73">
        <v>611.47721262142375</v>
      </c>
      <c r="T1134" s="73">
        <v>876.23943484364599</v>
      </c>
      <c r="U1134" s="73">
        <v>1102.0105459547572</v>
      </c>
      <c r="V1134" s="73">
        <v>1366.7727681769793</v>
      </c>
      <c r="W1134" s="73">
        <v>1366.7727681769793</v>
      </c>
      <c r="X1134" s="73">
        <v>1429.6616570658682</v>
      </c>
      <c r="Y1134" s="73">
        <v>1492.5505459547571</v>
      </c>
      <c r="Z1134" s="73">
        <v>1884.9772126214239</v>
      </c>
    </row>
    <row r="1135" spans="14:26" x14ac:dyDescent="0.25">
      <c r="N1135" s="73">
        <v>113.3</v>
      </c>
      <c r="O1135" s="73">
        <v>31.472222222222221</v>
      </c>
      <c r="P1135" s="73">
        <v>0.81638235294117645</v>
      </c>
      <c r="Q1135" s="73">
        <v>0.81638235294117645</v>
      </c>
      <c r="R1135" s="73">
        <v>612.54759660197453</v>
      </c>
      <c r="S1135" s="73">
        <v>612.54759660197453</v>
      </c>
      <c r="T1135" s="73">
        <v>877.54370771308561</v>
      </c>
      <c r="U1135" s="73">
        <v>1103.5142632686411</v>
      </c>
      <c r="V1135" s="73">
        <v>1368.5103743797522</v>
      </c>
      <c r="W1135" s="73">
        <v>1368.5103743797522</v>
      </c>
      <c r="X1135" s="73">
        <v>1431.4548188241965</v>
      </c>
      <c r="Y1135" s="73">
        <v>1494.3992632686411</v>
      </c>
      <c r="Z1135" s="73">
        <v>1887.1725966019744</v>
      </c>
    </row>
    <row r="1136" spans="14:26" x14ac:dyDescent="0.25">
      <c r="N1136" s="73">
        <v>113.4</v>
      </c>
      <c r="O1136" s="73">
        <v>31.5</v>
      </c>
      <c r="P1136" s="73">
        <v>0.81638235294117645</v>
      </c>
      <c r="Q1136" s="73">
        <v>0.81638235294117645</v>
      </c>
      <c r="R1136" s="73">
        <v>613.618925733943</v>
      </c>
      <c r="S1136" s="73">
        <v>613.618925733943</v>
      </c>
      <c r="T1136" s="73">
        <v>878.84892573394302</v>
      </c>
      <c r="U1136" s="73">
        <v>1105.018925733943</v>
      </c>
      <c r="V1136" s="73">
        <v>1370.248925733943</v>
      </c>
      <c r="W1136" s="73">
        <v>1370.248925733943</v>
      </c>
      <c r="X1136" s="73">
        <v>1433.248925733943</v>
      </c>
      <c r="Y1136" s="73">
        <v>1496.248925733943</v>
      </c>
      <c r="Z1136" s="73">
        <v>1889.3689257339429</v>
      </c>
    </row>
    <row r="1137" spans="14:26" x14ac:dyDescent="0.25">
      <c r="N1137" s="73">
        <v>113.5</v>
      </c>
      <c r="O1137" s="73">
        <v>31.527777777777779</v>
      </c>
      <c r="P1137" s="73">
        <v>0.81638235294117645</v>
      </c>
      <c r="Q1137" s="73">
        <v>0.81638235294117645</v>
      </c>
      <c r="R1137" s="73">
        <v>614.69120001732927</v>
      </c>
      <c r="S1137" s="73">
        <v>614.69120001732927</v>
      </c>
      <c r="T1137" s="73">
        <v>880.15508890621823</v>
      </c>
      <c r="U1137" s="73">
        <v>1106.5245333506625</v>
      </c>
      <c r="V1137" s="73">
        <v>1371.9884222395515</v>
      </c>
      <c r="W1137" s="73">
        <v>1371.9884222395515</v>
      </c>
      <c r="X1137" s="73">
        <v>1435.0439777951071</v>
      </c>
      <c r="Y1137" s="73">
        <v>1498.0995333506626</v>
      </c>
      <c r="Z1137" s="73">
        <v>1891.5662000173293</v>
      </c>
    </row>
    <row r="1138" spans="14:26" x14ac:dyDescent="0.25">
      <c r="N1138" s="73">
        <v>113.6</v>
      </c>
      <c r="O1138" s="73">
        <v>31.555555555555554</v>
      </c>
      <c r="P1138" s="73">
        <v>0.81638235294117645</v>
      </c>
      <c r="Q1138" s="73">
        <v>0.81638235294117645</v>
      </c>
      <c r="R1138" s="73">
        <v>615.7644194521331</v>
      </c>
      <c r="S1138" s="73">
        <v>615.7644194521331</v>
      </c>
      <c r="T1138" s="73">
        <v>881.46219722991088</v>
      </c>
      <c r="U1138" s="73">
        <v>1108.0310861187997</v>
      </c>
      <c r="V1138" s="73">
        <v>1373.7288638965776</v>
      </c>
      <c r="W1138" s="73">
        <v>1373.7288638965776</v>
      </c>
      <c r="X1138" s="73">
        <v>1436.8399750076887</v>
      </c>
      <c r="Y1138" s="73">
        <v>1499.9510861187998</v>
      </c>
      <c r="Z1138" s="73">
        <v>1893.7644194521331</v>
      </c>
    </row>
    <row r="1139" spans="14:26" x14ac:dyDescent="0.25">
      <c r="N1139" s="73">
        <v>113.7</v>
      </c>
      <c r="O1139" s="73">
        <v>31.583333333333332</v>
      </c>
      <c r="P1139" s="73">
        <v>0.81638235294117645</v>
      </c>
      <c r="Q1139" s="73">
        <v>0.81638235294117645</v>
      </c>
      <c r="R1139" s="73">
        <v>616.83858403835472</v>
      </c>
      <c r="S1139" s="73">
        <v>616.83858403835472</v>
      </c>
      <c r="T1139" s="73">
        <v>882.77025070502145</v>
      </c>
      <c r="U1139" s="73">
        <v>1109.5385840383547</v>
      </c>
      <c r="V1139" s="73">
        <v>1375.4702507050215</v>
      </c>
      <c r="W1139" s="73">
        <v>1375.4702507050215</v>
      </c>
      <c r="X1139" s="73">
        <v>1438.6369173716882</v>
      </c>
      <c r="Y1139" s="73">
        <v>1501.8035840383548</v>
      </c>
      <c r="Z1139" s="73">
        <v>1895.9635840383548</v>
      </c>
    </row>
    <row r="1140" spans="14:26" x14ac:dyDescent="0.25">
      <c r="N1140" s="73">
        <v>113.8</v>
      </c>
      <c r="O1140" s="73">
        <v>31.611111111111111</v>
      </c>
      <c r="P1140" s="73">
        <v>0.81638235294117645</v>
      </c>
      <c r="Q1140" s="73">
        <v>0.81638235294117645</v>
      </c>
      <c r="R1140" s="73">
        <v>617.91369377599415</v>
      </c>
      <c r="S1140" s="73">
        <v>617.91369377599415</v>
      </c>
      <c r="T1140" s="73">
        <v>884.0792493315497</v>
      </c>
      <c r="U1140" s="73">
        <v>1111.0470271093275</v>
      </c>
      <c r="V1140" s="73">
        <v>1377.212582664883</v>
      </c>
      <c r="W1140" s="73">
        <v>1377.212582664883</v>
      </c>
      <c r="X1140" s="73">
        <v>1440.4348048871052</v>
      </c>
      <c r="Y1140" s="73">
        <v>1503.6570271093274</v>
      </c>
      <c r="Z1140" s="73">
        <v>1898.163693775994</v>
      </c>
    </row>
    <row r="1141" spans="14:26" x14ac:dyDescent="0.25">
      <c r="N1141" s="73">
        <v>113.9</v>
      </c>
      <c r="O1141" s="73">
        <v>31.638888888888889</v>
      </c>
      <c r="P1141" s="73">
        <v>0.81638235294117645</v>
      </c>
      <c r="Q1141" s="73">
        <v>0.81638235294117645</v>
      </c>
      <c r="R1141" s="73">
        <v>618.98974866505114</v>
      </c>
      <c r="S1141" s="73">
        <v>618.98974866505114</v>
      </c>
      <c r="T1141" s="73">
        <v>885.38919310949564</v>
      </c>
      <c r="U1141" s="73">
        <v>1112.5564153317177</v>
      </c>
      <c r="V1141" s="73">
        <v>1378.9558597761622</v>
      </c>
      <c r="W1141" s="73">
        <v>1378.9558597761622</v>
      </c>
      <c r="X1141" s="73">
        <v>1442.2336375539401</v>
      </c>
      <c r="Y1141" s="73">
        <v>1505.5114153317179</v>
      </c>
      <c r="Z1141" s="73">
        <v>1900.3647486650511</v>
      </c>
    </row>
    <row r="1142" spans="14:26" x14ac:dyDescent="0.25">
      <c r="N1142" s="73">
        <v>114</v>
      </c>
      <c r="O1142" s="73">
        <v>31.666666666666664</v>
      </c>
      <c r="P1142" s="73">
        <v>0.81638235294117645</v>
      </c>
      <c r="Q1142" s="73">
        <v>0.81638235294117645</v>
      </c>
      <c r="R1142" s="73">
        <v>620.0667487055257</v>
      </c>
      <c r="S1142" s="73">
        <v>620.0667487055257</v>
      </c>
      <c r="T1142" s="73">
        <v>886.70008203885902</v>
      </c>
      <c r="U1142" s="73">
        <v>1114.0667487055257</v>
      </c>
      <c r="V1142" s="73">
        <v>1380.7000820388589</v>
      </c>
      <c r="W1142" s="73">
        <v>1380.7000820388589</v>
      </c>
      <c r="X1142" s="73">
        <v>1444.0334153721922</v>
      </c>
      <c r="Y1142" s="73">
        <v>1507.3667487055257</v>
      </c>
      <c r="Z1142" s="73">
        <v>1902.5667487055257</v>
      </c>
    </row>
    <row r="1143" spans="14:26" x14ac:dyDescent="0.25">
      <c r="N1143" s="73">
        <v>114.1</v>
      </c>
      <c r="O1143" s="73">
        <v>31.694444444444443</v>
      </c>
      <c r="P1143" s="73">
        <v>0.81638235294117645</v>
      </c>
      <c r="Q1143" s="73">
        <v>0.81638235294117645</v>
      </c>
      <c r="R1143" s="73">
        <v>621.14469389741816</v>
      </c>
      <c r="S1143" s="73">
        <v>621.14469389741816</v>
      </c>
      <c r="T1143" s="73">
        <v>888.01191611964032</v>
      </c>
      <c r="U1143" s="73">
        <v>1115.5780272307516</v>
      </c>
      <c r="V1143" s="73">
        <v>1382.4452494529737</v>
      </c>
      <c r="W1143" s="73">
        <v>1382.4452494529737</v>
      </c>
      <c r="X1143" s="73">
        <v>1445.8341383418626</v>
      </c>
      <c r="Y1143" s="73">
        <v>1509.2230272307515</v>
      </c>
      <c r="Z1143" s="73">
        <v>1904.7696938974182</v>
      </c>
    </row>
    <row r="1144" spans="14:26" x14ac:dyDescent="0.25">
      <c r="N1144" s="73">
        <v>114.2</v>
      </c>
      <c r="O1144" s="73">
        <v>31.722222222222221</v>
      </c>
      <c r="P1144" s="73">
        <v>0.81638235294117645</v>
      </c>
      <c r="Q1144" s="73">
        <v>0.81638235294117645</v>
      </c>
      <c r="R1144" s="73">
        <v>622.22358424072831</v>
      </c>
      <c r="S1144" s="73">
        <v>622.22358424072831</v>
      </c>
      <c r="T1144" s="73">
        <v>889.32469535183941</v>
      </c>
      <c r="U1144" s="73">
        <v>1117.0902509073949</v>
      </c>
      <c r="V1144" s="73">
        <v>1384.191362018506</v>
      </c>
      <c r="W1144" s="73">
        <v>1384.191362018506</v>
      </c>
      <c r="X1144" s="73">
        <v>1447.6358064629503</v>
      </c>
      <c r="Y1144" s="73">
        <v>1511.0802509073949</v>
      </c>
      <c r="Z1144" s="73">
        <v>1906.9735842407281</v>
      </c>
    </row>
    <row r="1145" spans="14:26" x14ac:dyDescent="0.25">
      <c r="N1145" s="73">
        <v>114.3</v>
      </c>
      <c r="O1145" s="73">
        <v>31.75</v>
      </c>
      <c r="P1145" s="73">
        <v>0.81638235294117645</v>
      </c>
      <c r="Q1145" s="73">
        <v>0.81638235294117645</v>
      </c>
      <c r="R1145" s="73">
        <v>623.30341973545615</v>
      </c>
      <c r="S1145" s="73">
        <v>623.30341973545615</v>
      </c>
      <c r="T1145" s="73">
        <v>890.63841973545618</v>
      </c>
      <c r="U1145" s="73">
        <v>1118.6034197354561</v>
      </c>
      <c r="V1145" s="73">
        <v>1385.9384197354561</v>
      </c>
      <c r="W1145" s="73">
        <v>1385.9384197354561</v>
      </c>
      <c r="X1145" s="73">
        <v>1449.4384197354561</v>
      </c>
      <c r="Y1145" s="73">
        <v>1512.9384197354561</v>
      </c>
      <c r="Z1145" s="73">
        <v>1909.1784197354561</v>
      </c>
    </row>
    <row r="1146" spans="14:26" x14ac:dyDescent="0.25">
      <c r="N1146" s="73">
        <v>114.4</v>
      </c>
      <c r="O1146" s="73">
        <v>31.777777777777779</v>
      </c>
      <c r="P1146" s="73">
        <v>0.81638235294117645</v>
      </c>
      <c r="Q1146" s="73">
        <v>0.81638235294117645</v>
      </c>
      <c r="R1146" s="73">
        <v>624.38420038160177</v>
      </c>
      <c r="S1146" s="73">
        <v>624.38420038160177</v>
      </c>
      <c r="T1146" s="73">
        <v>891.95308927049064</v>
      </c>
      <c r="U1146" s="73">
        <v>1120.1175337149352</v>
      </c>
      <c r="V1146" s="73">
        <v>1387.686422603824</v>
      </c>
      <c r="W1146" s="73">
        <v>1387.686422603824</v>
      </c>
      <c r="X1146" s="73">
        <v>1451.2419781593796</v>
      </c>
      <c r="Y1146" s="73">
        <v>1514.7975337149351</v>
      </c>
      <c r="Z1146" s="73">
        <v>1911.3842003816017</v>
      </c>
    </row>
    <row r="1147" spans="14:26" x14ac:dyDescent="0.25">
      <c r="N1147" s="73">
        <v>114.5</v>
      </c>
      <c r="O1147" s="73">
        <v>31.805555555555554</v>
      </c>
      <c r="P1147" s="73">
        <v>0.81638235294117645</v>
      </c>
      <c r="Q1147" s="73">
        <v>0.81638235294117645</v>
      </c>
      <c r="R1147" s="73">
        <v>625.46592617916485</v>
      </c>
      <c r="S1147" s="73">
        <v>625.46592617916485</v>
      </c>
      <c r="T1147" s="73">
        <v>893.26870395694255</v>
      </c>
      <c r="U1147" s="73">
        <v>1121.6325928458316</v>
      </c>
      <c r="V1147" s="73">
        <v>1389.4353706236093</v>
      </c>
      <c r="W1147" s="73">
        <v>1389.4353706236093</v>
      </c>
      <c r="X1147" s="73">
        <v>1453.0464817347204</v>
      </c>
      <c r="Y1147" s="73">
        <v>1516.6575928458315</v>
      </c>
      <c r="Z1147" s="73">
        <v>1913.5909261791649</v>
      </c>
    </row>
    <row r="1148" spans="14:26" x14ac:dyDescent="0.25">
      <c r="N1148" s="73">
        <v>114.6</v>
      </c>
      <c r="O1148" s="73">
        <v>31.833333333333332</v>
      </c>
      <c r="P1148" s="73">
        <v>0.81638235294117645</v>
      </c>
      <c r="Q1148" s="73">
        <v>0.81638235294117645</v>
      </c>
      <c r="R1148" s="73">
        <v>626.54859712814584</v>
      </c>
      <c r="S1148" s="73">
        <v>626.54859712814584</v>
      </c>
      <c r="T1148" s="73">
        <v>894.58526379481248</v>
      </c>
      <c r="U1148" s="73">
        <v>1123.1485971281459</v>
      </c>
      <c r="V1148" s="73">
        <v>1391.1852637948125</v>
      </c>
      <c r="W1148" s="73">
        <v>1391.1852637948125</v>
      </c>
      <c r="X1148" s="73">
        <v>1454.8519304614792</v>
      </c>
      <c r="Y1148" s="73">
        <v>1518.5185971281458</v>
      </c>
      <c r="Z1148" s="73">
        <v>1915.7985971281457</v>
      </c>
    </row>
    <row r="1149" spans="14:26" x14ac:dyDescent="0.25">
      <c r="N1149" s="73">
        <v>114.7</v>
      </c>
      <c r="O1149" s="73">
        <v>31.861111111111111</v>
      </c>
      <c r="P1149" s="73">
        <v>0.81638235294117645</v>
      </c>
      <c r="Q1149" s="73">
        <v>0.81638235294117645</v>
      </c>
      <c r="R1149" s="73">
        <v>627.63221322854452</v>
      </c>
      <c r="S1149" s="73">
        <v>627.63221322854452</v>
      </c>
      <c r="T1149" s="73">
        <v>895.90276878410009</v>
      </c>
      <c r="U1149" s="73">
        <v>1124.6655465618778</v>
      </c>
      <c r="V1149" s="73">
        <v>1392.9361021174334</v>
      </c>
      <c r="W1149" s="73">
        <v>1392.9361021174334</v>
      </c>
      <c r="X1149" s="73">
        <v>1456.6583243396556</v>
      </c>
      <c r="Y1149" s="73">
        <v>1520.3805465618777</v>
      </c>
      <c r="Z1149" s="73">
        <v>1918.0072132285445</v>
      </c>
    </row>
    <row r="1150" spans="14:26" x14ac:dyDescent="0.25">
      <c r="N1150" s="73">
        <v>114.8</v>
      </c>
      <c r="O1150" s="73">
        <v>31.888888888888886</v>
      </c>
      <c r="P1150" s="73">
        <v>0.81638235294117645</v>
      </c>
      <c r="Q1150" s="73">
        <v>0.81638235294117645</v>
      </c>
      <c r="R1150" s="73">
        <v>628.71677448036075</v>
      </c>
      <c r="S1150" s="73">
        <v>628.71677448036075</v>
      </c>
      <c r="T1150" s="73">
        <v>897.22121892480527</v>
      </c>
      <c r="U1150" s="73">
        <v>1126.1834411470275</v>
      </c>
      <c r="V1150" s="73">
        <v>1394.687885591472</v>
      </c>
      <c r="W1150" s="73">
        <v>1394.687885591472</v>
      </c>
      <c r="X1150" s="73">
        <v>1458.4656633692498</v>
      </c>
      <c r="Y1150" s="73">
        <v>1522.2434411470276</v>
      </c>
      <c r="Z1150" s="73">
        <v>1920.216774480361</v>
      </c>
    </row>
    <row r="1151" spans="14:26" x14ac:dyDescent="0.25">
      <c r="N1151" s="73">
        <v>114.9</v>
      </c>
      <c r="O1151" s="73">
        <v>31.916666666666668</v>
      </c>
      <c r="P1151" s="73">
        <v>0.81638235294117645</v>
      </c>
      <c r="Q1151" s="73">
        <v>0.81638235294117645</v>
      </c>
      <c r="R1151" s="73">
        <v>629.80228088359502</v>
      </c>
      <c r="S1151" s="73">
        <v>629.80228088359502</v>
      </c>
      <c r="T1151" s="73">
        <v>898.54061421692836</v>
      </c>
      <c r="U1151" s="73">
        <v>1127.702280883595</v>
      </c>
      <c r="V1151" s="73">
        <v>1396.4406142169285</v>
      </c>
      <c r="W1151" s="73">
        <v>1396.4406142169285</v>
      </c>
      <c r="X1151" s="73">
        <v>1460.2739475502617</v>
      </c>
      <c r="Y1151" s="73">
        <v>1524.1072808835952</v>
      </c>
      <c r="Z1151" s="73">
        <v>1922.4272808835954</v>
      </c>
    </row>
    <row r="1152" spans="14:26" x14ac:dyDescent="0.25">
      <c r="N1152" s="73">
        <v>115</v>
      </c>
      <c r="O1152" s="73">
        <v>31.944444444444443</v>
      </c>
      <c r="P1152" s="73">
        <v>0.81638235294117645</v>
      </c>
      <c r="Q1152" s="73">
        <v>0.81638235294117645</v>
      </c>
      <c r="R1152" s="73">
        <v>630.88873243824673</v>
      </c>
      <c r="S1152" s="73">
        <v>630.88873243824673</v>
      </c>
      <c r="T1152" s="73">
        <v>899.86095466046891</v>
      </c>
      <c r="U1152" s="73">
        <v>1129.22206577158</v>
      </c>
      <c r="V1152" s="73">
        <v>1398.1942879938022</v>
      </c>
      <c r="W1152" s="73">
        <v>1398.1942879938022</v>
      </c>
      <c r="X1152" s="73">
        <v>1462.0831768826911</v>
      </c>
      <c r="Y1152" s="73">
        <v>1525.97206577158</v>
      </c>
      <c r="Z1152" s="73">
        <v>1924.6387324382467</v>
      </c>
    </row>
    <row r="1153" spans="14:26" x14ac:dyDescent="0.25">
      <c r="N1153" s="73">
        <v>115.1</v>
      </c>
      <c r="O1153" s="73">
        <v>31.972222222222221</v>
      </c>
      <c r="P1153" s="73">
        <v>0.81638235294117645</v>
      </c>
      <c r="Q1153" s="73">
        <v>0.81638235294117645</v>
      </c>
      <c r="R1153" s="73">
        <v>631.97612914431625</v>
      </c>
      <c r="S1153" s="73">
        <v>631.97612914431625</v>
      </c>
      <c r="T1153" s="73">
        <v>901.18224025542736</v>
      </c>
      <c r="U1153" s="73">
        <v>1130.7427958109829</v>
      </c>
      <c r="V1153" s="73">
        <v>1399.948906922094</v>
      </c>
      <c r="W1153" s="73">
        <v>1399.948906922094</v>
      </c>
      <c r="X1153" s="73">
        <v>1463.8933513665384</v>
      </c>
      <c r="Y1153" s="73">
        <v>1527.8377958109829</v>
      </c>
      <c r="Z1153" s="73">
        <v>1926.8511291443162</v>
      </c>
    </row>
    <row r="1154" spans="14:26" x14ac:dyDescent="0.25">
      <c r="N1154" s="73">
        <v>115.2</v>
      </c>
      <c r="O1154" s="73">
        <v>32</v>
      </c>
      <c r="P1154" s="73">
        <v>0.81638235294117645</v>
      </c>
      <c r="Q1154" s="73">
        <v>0.81638235294117645</v>
      </c>
      <c r="R1154" s="73">
        <v>633.06447100180344</v>
      </c>
      <c r="S1154" s="73">
        <v>633.06447100180344</v>
      </c>
      <c r="T1154" s="73">
        <v>902.50447100180349</v>
      </c>
      <c r="U1154" s="73">
        <v>1132.2644710018035</v>
      </c>
      <c r="V1154" s="73">
        <v>1401.7044710018035</v>
      </c>
      <c r="W1154" s="73">
        <v>1401.7044710018035</v>
      </c>
      <c r="X1154" s="73">
        <v>1465.7044710018035</v>
      </c>
      <c r="Y1154" s="73">
        <v>1529.7044710018035</v>
      </c>
      <c r="Z1154" s="73">
        <v>1929.0644710018037</v>
      </c>
    </row>
    <row r="1155" spans="14:26" x14ac:dyDescent="0.25">
      <c r="N1155" s="73">
        <v>115.3</v>
      </c>
      <c r="O1155" s="73">
        <v>32.027777777777779</v>
      </c>
      <c r="P1155" s="73">
        <v>0.81638235294117645</v>
      </c>
      <c r="Q1155" s="73">
        <v>0.81638235294117645</v>
      </c>
      <c r="R1155" s="73">
        <v>634.15375801070843</v>
      </c>
      <c r="S1155" s="73">
        <v>634.15375801070843</v>
      </c>
      <c r="T1155" s="73">
        <v>903.82764689959731</v>
      </c>
      <c r="U1155" s="73">
        <v>1133.7870913440418</v>
      </c>
      <c r="V1155" s="73">
        <v>1403.4609802329305</v>
      </c>
      <c r="W1155" s="73">
        <v>1403.4609802329305</v>
      </c>
      <c r="X1155" s="73">
        <v>1467.5165357884862</v>
      </c>
      <c r="Y1155" s="73">
        <v>1531.5720913440416</v>
      </c>
      <c r="Z1155" s="73">
        <v>1931.2787580107083</v>
      </c>
    </row>
    <row r="1156" spans="14:26" x14ac:dyDescent="0.25">
      <c r="N1156" s="73">
        <v>115.4</v>
      </c>
      <c r="O1156" s="73">
        <v>32.055555555555557</v>
      </c>
      <c r="P1156" s="73">
        <v>0.81638235294117645</v>
      </c>
      <c r="Q1156" s="73">
        <v>0.81638235294117645</v>
      </c>
      <c r="R1156" s="73">
        <v>635.24399017103099</v>
      </c>
      <c r="S1156" s="73">
        <v>635.24399017103099</v>
      </c>
      <c r="T1156" s="73">
        <v>905.15176794880881</v>
      </c>
      <c r="U1156" s="73">
        <v>1135.3106568376977</v>
      </c>
      <c r="V1156" s="73">
        <v>1405.2184346154754</v>
      </c>
      <c r="W1156" s="73">
        <v>1405.2184346154754</v>
      </c>
      <c r="X1156" s="73">
        <v>1469.3295457265865</v>
      </c>
      <c r="Y1156" s="73">
        <v>1533.4406568376976</v>
      </c>
      <c r="Z1156" s="73">
        <v>1933.4939901710309</v>
      </c>
    </row>
    <row r="1157" spans="14:26" x14ac:dyDescent="0.25">
      <c r="N1157" s="73">
        <v>115.5</v>
      </c>
      <c r="O1157" s="73">
        <v>32.083333333333336</v>
      </c>
      <c r="P1157" s="73">
        <v>0.81638235294117645</v>
      </c>
      <c r="Q1157" s="73">
        <v>0.81638235294117645</v>
      </c>
      <c r="R1157" s="73">
        <v>636.33516748277123</v>
      </c>
      <c r="S1157" s="73">
        <v>636.33516748277123</v>
      </c>
      <c r="T1157" s="73">
        <v>906.47683414943788</v>
      </c>
      <c r="U1157" s="73">
        <v>1136.8351674827713</v>
      </c>
      <c r="V1157" s="73">
        <v>1406.9768341494378</v>
      </c>
      <c r="W1157" s="73">
        <v>1406.9768341494378</v>
      </c>
      <c r="X1157" s="73">
        <v>1471.1435008161045</v>
      </c>
      <c r="Y1157" s="73">
        <v>1535.310167482771</v>
      </c>
      <c r="Z1157" s="73">
        <v>1935.7101674827711</v>
      </c>
    </row>
    <row r="1158" spans="14:26" x14ac:dyDescent="0.25">
      <c r="N1158" s="73">
        <v>115.6</v>
      </c>
      <c r="O1158" s="73">
        <v>32.111111111111107</v>
      </c>
      <c r="P1158" s="73">
        <v>0.81638235294117645</v>
      </c>
      <c r="Q1158" s="73">
        <v>0.81638235294117645</v>
      </c>
      <c r="R1158" s="73">
        <v>637.42728994592892</v>
      </c>
      <c r="S1158" s="73">
        <v>637.42728994592892</v>
      </c>
      <c r="T1158" s="73">
        <v>907.8028455014844</v>
      </c>
      <c r="U1158" s="73">
        <v>1138.3606232792622</v>
      </c>
      <c r="V1158" s="73">
        <v>1408.7361788348178</v>
      </c>
      <c r="W1158" s="73">
        <v>1408.7361788348178</v>
      </c>
      <c r="X1158" s="73">
        <v>1472.95840105704</v>
      </c>
      <c r="Y1158" s="73">
        <v>1537.1806232792624</v>
      </c>
      <c r="Z1158" s="73">
        <v>1937.927289945929</v>
      </c>
    </row>
    <row r="1159" spans="14:26" x14ac:dyDescent="0.25">
      <c r="N1159" s="73">
        <v>115.7</v>
      </c>
      <c r="O1159" s="73">
        <v>32.138888888888886</v>
      </c>
      <c r="P1159" s="73">
        <v>0.81638235294117645</v>
      </c>
      <c r="Q1159" s="73">
        <v>0.81638235294117645</v>
      </c>
      <c r="R1159" s="73">
        <v>638.52035756050475</v>
      </c>
      <c r="S1159" s="73">
        <v>638.52035756050475</v>
      </c>
      <c r="T1159" s="73">
        <v>909.12980200494917</v>
      </c>
      <c r="U1159" s="73">
        <v>1139.8870242271714</v>
      </c>
      <c r="V1159" s="73">
        <v>1410.4964686716157</v>
      </c>
      <c r="W1159" s="73">
        <v>1410.4964686716157</v>
      </c>
      <c r="X1159" s="73">
        <v>1474.7742464493936</v>
      </c>
      <c r="Y1159" s="73">
        <v>1539.0520242271714</v>
      </c>
      <c r="Z1159" s="73">
        <v>1940.1453575605046</v>
      </c>
    </row>
    <row r="1160" spans="14:26" x14ac:dyDescent="0.25">
      <c r="N1160" s="73">
        <v>115.8</v>
      </c>
      <c r="O1160" s="73">
        <v>32.166666666666664</v>
      </c>
      <c r="P1160" s="73">
        <v>0.81638235294117645</v>
      </c>
      <c r="Q1160" s="73">
        <v>0.81638235294117645</v>
      </c>
      <c r="R1160" s="73">
        <v>639.61437032649826</v>
      </c>
      <c r="S1160" s="73">
        <v>639.61437032649826</v>
      </c>
      <c r="T1160" s="73">
        <v>910.45770365983162</v>
      </c>
      <c r="U1160" s="73">
        <v>1141.4143703264981</v>
      </c>
      <c r="V1160" s="73">
        <v>1412.2577036598316</v>
      </c>
      <c r="W1160" s="73">
        <v>1412.2577036598316</v>
      </c>
      <c r="X1160" s="73">
        <v>1476.5910369931648</v>
      </c>
      <c r="Y1160" s="73">
        <v>1540.9243703264983</v>
      </c>
      <c r="Z1160" s="73">
        <v>1942.3643703264984</v>
      </c>
    </row>
    <row r="1161" spans="14:26" x14ac:dyDescent="0.25">
      <c r="N1161" s="73">
        <v>115.9</v>
      </c>
      <c r="O1161" s="73">
        <v>32.194444444444443</v>
      </c>
      <c r="P1161" s="73">
        <v>0.81638235294117645</v>
      </c>
      <c r="Q1161" s="73">
        <v>0.81638235294117645</v>
      </c>
      <c r="R1161" s="73">
        <v>640.70932824390934</v>
      </c>
      <c r="S1161" s="73">
        <v>640.70932824390934</v>
      </c>
      <c r="T1161" s="73">
        <v>911.78655046613153</v>
      </c>
      <c r="U1161" s="73">
        <v>1142.9426615772427</v>
      </c>
      <c r="V1161" s="73">
        <v>1414.0198837994649</v>
      </c>
      <c r="W1161" s="73">
        <v>1414.0198837994649</v>
      </c>
      <c r="X1161" s="73">
        <v>1478.4087726883538</v>
      </c>
      <c r="Y1161" s="73">
        <v>1542.7976615772427</v>
      </c>
      <c r="Z1161" s="73">
        <v>1944.5843282439093</v>
      </c>
    </row>
    <row r="1162" spans="14:26" x14ac:dyDescent="0.25">
      <c r="N1162" s="73">
        <v>116</v>
      </c>
      <c r="O1162" s="73">
        <v>32.222222222222221</v>
      </c>
      <c r="P1162" s="73">
        <v>0.81638235294117645</v>
      </c>
      <c r="Q1162" s="73">
        <v>0.81638235294117645</v>
      </c>
      <c r="R1162" s="73">
        <v>641.80523131273821</v>
      </c>
      <c r="S1162" s="73">
        <v>641.80523131273821</v>
      </c>
      <c r="T1162" s="73">
        <v>913.11634242384935</v>
      </c>
      <c r="U1162" s="73">
        <v>1144.4718979794047</v>
      </c>
      <c r="V1162" s="73">
        <v>1415.7830090905159</v>
      </c>
      <c r="W1162" s="73">
        <v>1415.7830090905159</v>
      </c>
      <c r="X1162" s="73">
        <v>1480.2274535349602</v>
      </c>
      <c r="Y1162" s="73">
        <v>1544.6718979794048</v>
      </c>
      <c r="Z1162" s="73">
        <v>1946.8052313127382</v>
      </c>
    </row>
    <row r="1163" spans="14:26" x14ac:dyDescent="0.25">
      <c r="N1163" s="73">
        <v>116.1</v>
      </c>
      <c r="O1163" s="73">
        <v>32.25</v>
      </c>
      <c r="P1163" s="73">
        <v>0.81638235294117645</v>
      </c>
      <c r="Q1163" s="73">
        <v>0.81638235294117645</v>
      </c>
      <c r="R1163" s="73">
        <v>642.90207953298477</v>
      </c>
      <c r="S1163" s="73">
        <v>642.90207953298477</v>
      </c>
      <c r="T1163" s="73">
        <v>914.44707953298473</v>
      </c>
      <c r="U1163" s="73">
        <v>1146.0020795329847</v>
      </c>
      <c r="V1163" s="73">
        <v>1417.5470795329848</v>
      </c>
      <c r="W1163" s="73">
        <v>1417.5470795329848</v>
      </c>
      <c r="X1163" s="73">
        <v>1482.0470795329848</v>
      </c>
      <c r="Y1163" s="73">
        <v>1546.5470795329848</v>
      </c>
      <c r="Z1163" s="73">
        <v>1949.0270795329848</v>
      </c>
    </row>
    <row r="1164" spans="14:26" x14ac:dyDescent="0.25">
      <c r="N1164" s="73">
        <v>116.2</v>
      </c>
      <c r="O1164" s="73">
        <v>32.277777777777779</v>
      </c>
      <c r="P1164" s="73">
        <v>0.81638235294117645</v>
      </c>
      <c r="Q1164" s="73">
        <v>0.81638235294117645</v>
      </c>
      <c r="R1164" s="73">
        <v>643.99987290464912</v>
      </c>
      <c r="S1164" s="73">
        <v>643.99987290464912</v>
      </c>
      <c r="T1164" s="73">
        <v>915.77876179353802</v>
      </c>
      <c r="U1164" s="73">
        <v>1147.5332062379825</v>
      </c>
      <c r="V1164" s="73">
        <v>1419.3120951268713</v>
      </c>
      <c r="W1164" s="73">
        <v>1419.3120951268713</v>
      </c>
      <c r="X1164" s="73">
        <v>1483.867650682427</v>
      </c>
      <c r="Y1164" s="73">
        <v>1548.4232062379824</v>
      </c>
      <c r="Z1164" s="73">
        <v>1951.2498729046492</v>
      </c>
    </row>
    <row r="1165" spans="14:26" x14ac:dyDescent="0.25">
      <c r="N1165" s="73">
        <v>116.3</v>
      </c>
      <c r="O1165" s="73">
        <v>32.305555555555557</v>
      </c>
      <c r="P1165" s="73">
        <v>0.81638235294117645</v>
      </c>
      <c r="Q1165" s="73">
        <v>0.81638235294117645</v>
      </c>
      <c r="R1165" s="73">
        <v>645.09861142773104</v>
      </c>
      <c r="S1165" s="73">
        <v>645.09861142773104</v>
      </c>
      <c r="T1165" s="73">
        <v>917.11138920550889</v>
      </c>
      <c r="U1165" s="73">
        <v>1149.0652780943979</v>
      </c>
      <c r="V1165" s="73">
        <v>1421.0780558721756</v>
      </c>
      <c r="W1165" s="73">
        <v>1421.0780558721756</v>
      </c>
      <c r="X1165" s="73">
        <v>1485.6891669832867</v>
      </c>
      <c r="Y1165" s="73">
        <v>1550.3002780943978</v>
      </c>
      <c r="Z1165" s="73">
        <v>1953.4736114277312</v>
      </c>
    </row>
    <row r="1166" spans="14:26" x14ac:dyDescent="0.25">
      <c r="N1166" s="73">
        <v>116.4</v>
      </c>
      <c r="O1166" s="73">
        <v>32.333333333333336</v>
      </c>
      <c r="P1166" s="73">
        <v>0.81638235294117645</v>
      </c>
      <c r="Q1166" s="73">
        <v>0.81638235294117645</v>
      </c>
      <c r="R1166" s="73">
        <v>646.19829510223065</v>
      </c>
      <c r="S1166" s="73">
        <v>646.19829510223065</v>
      </c>
      <c r="T1166" s="73">
        <v>918.44496176889731</v>
      </c>
      <c r="U1166" s="73">
        <v>1150.5982951022306</v>
      </c>
      <c r="V1166" s="73">
        <v>1422.8449617688973</v>
      </c>
      <c r="W1166" s="73">
        <v>1422.8449617688973</v>
      </c>
      <c r="X1166" s="73">
        <v>1487.511628435564</v>
      </c>
      <c r="Y1166" s="73">
        <v>1552.1782951022305</v>
      </c>
      <c r="Z1166" s="73">
        <v>1955.6982951022305</v>
      </c>
    </row>
    <row r="1167" spans="14:26" x14ac:dyDescent="0.25">
      <c r="N1167" s="73">
        <v>116.5</v>
      </c>
      <c r="O1167" s="73">
        <v>32.361111111111107</v>
      </c>
      <c r="P1167" s="73">
        <v>0.81638235294117645</v>
      </c>
      <c r="Q1167" s="73">
        <v>0.81638235294117645</v>
      </c>
      <c r="R1167" s="73">
        <v>647.2989239281477</v>
      </c>
      <c r="S1167" s="73">
        <v>647.2989239281477</v>
      </c>
      <c r="T1167" s="73">
        <v>919.7794794837032</v>
      </c>
      <c r="U1167" s="73">
        <v>1152.1322572614811</v>
      </c>
      <c r="V1167" s="73">
        <v>1424.6128128170367</v>
      </c>
      <c r="W1167" s="73">
        <v>1424.6128128170367</v>
      </c>
      <c r="X1167" s="73">
        <v>1489.3350350392589</v>
      </c>
      <c r="Y1167" s="73">
        <v>1554.057257261481</v>
      </c>
      <c r="Z1167" s="73">
        <v>1957.9239239281478</v>
      </c>
    </row>
    <row r="1168" spans="14:26" x14ac:dyDescent="0.25">
      <c r="N1168" s="73">
        <v>116.6</v>
      </c>
      <c r="O1168" s="73">
        <v>32.388888888888886</v>
      </c>
      <c r="P1168" s="73">
        <v>0.81638235294117645</v>
      </c>
      <c r="Q1168" s="73">
        <v>0.81638235294117645</v>
      </c>
      <c r="R1168" s="73">
        <v>648.40049790548278</v>
      </c>
      <c r="S1168" s="73">
        <v>648.40049790548278</v>
      </c>
      <c r="T1168" s="73">
        <v>921.11494234992722</v>
      </c>
      <c r="U1168" s="73">
        <v>1153.6671645721494</v>
      </c>
      <c r="V1168" s="73">
        <v>1426.3816090165938</v>
      </c>
      <c r="W1168" s="73">
        <v>1426.3816090165938</v>
      </c>
      <c r="X1168" s="73">
        <v>1491.1593867943716</v>
      </c>
      <c r="Y1168" s="73">
        <v>1555.9371645721494</v>
      </c>
      <c r="Z1168" s="73">
        <v>1960.1504979054828</v>
      </c>
    </row>
    <row r="1169" spans="14:26" x14ac:dyDescent="0.25">
      <c r="N1169" s="73">
        <v>116.7</v>
      </c>
      <c r="O1169" s="73">
        <v>32.416666666666664</v>
      </c>
      <c r="P1169" s="73">
        <v>0.81638235294117645</v>
      </c>
      <c r="Q1169" s="73">
        <v>0.81638235294117645</v>
      </c>
      <c r="R1169" s="73">
        <v>649.50301703423554</v>
      </c>
      <c r="S1169" s="73">
        <v>649.50301703423554</v>
      </c>
      <c r="T1169" s="73">
        <v>922.45135036756892</v>
      </c>
      <c r="U1169" s="73">
        <v>1155.2030170342355</v>
      </c>
      <c r="V1169" s="73">
        <v>1428.1513503675687</v>
      </c>
      <c r="W1169" s="73">
        <v>1428.1513503675687</v>
      </c>
      <c r="X1169" s="73">
        <v>1492.984683700902</v>
      </c>
      <c r="Y1169" s="73">
        <v>1557.8180170342355</v>
      </c>
      <c r="Z1169" s="73">
        <v>1962.3780170342354</v>
      </c>
    </row>
    <row r="1170" spans="14:26" x14ac:dyDescent="0.25">
      <c r="N1170" s="73">
        <v>116.8</v>
      </c>
      <c r="O1170" s="73">
        <v>32.444444444444443</v>
      </c>
      <c r="P1170" s="73">
        <v>0.81638235294117645</v>
      </c>
      <c r="Q1170" s="73">
        <v>0.81638235294117645</v>
      </c>
      <c r="R1170" s="73">
        <v>650.60648131440598</v>
      </c>
      <c r="S1170" s="73">
        <v>650.60648131440598</v>
      </c>
      <c r="T1170" s="73">
        <v>923.78870353662819</v>
      </c>
      <c r="U1170" s="73">
        <v>1156.7398146477392</v>
      </c>
      <c r="V1170" s="73">
        <v>1429.9220368699614</v>
      </c>
      <c r="W1170" s="73">
        <v>1429.9220368699614</v>
      </c>
      <c r="X1170" s="73">
        <v>1494.8109257588503</v>
      </c>
      <c r="Y1170" s="73">
        <v>1559.6998146477392</v>
      </c>
      <c r="Z1170" s="73">
        <v>1964.6064813144058</v>
      </c>
    </row>
    <row r="1171" spans="14:26" x14ac:dyDescent="0.25">
      <c r="N1171" s="73">
        <v>116.9</v>
      </c>
      <c r="O1171" s="73">
        <v>32.472222222222221</v>
      </c>
      <c r="P1171" s="73">
        <v>0.81638235294117645</v>
      </c>
      <c r="Q1171" s="73">
        <v>0.81638235294117645</v>
      </c>
      <c r="R1171" s="73">
        <v>651.71089074599422</v>
      </c>
      <c r="S1171" s="73">
        <v>651.71089074599422</v>
      </c>
      <c r="T1171" s="73">
        <v>925.12700185710537</v>
      </c>
      <c r="U1171" s="73">
        <v>1158.2775574126608</v>
      </c>
      <c r="V1171" s="73">
        <v>1431.693668523772</v>
      </c>
      <c r="W1171" s="73">
        <v>1431.693668523772</v>
      </c>
      <c r="X1171" s="73">
        <v>1496.6381129682163</v>
      </c>
      <c r="Y1171" s="73">
        <v>1561.5825574126609</v>
      </c>
      <c r="Z1171" s="73">
        <v>1966.8358907459942</v>
      </c>
    </row>
    <row r="1172" spans="14:26" x14ac:dyDescent="0.25">
      <c r="N1172" s="73">
        <v>117</v>
      </c>
      <c r="O1172" s="73">
        <v>32.5</v>
      </c>
      <c r="P1172" s="73">
        <v>0.81638235294117645</v>
      </c>
      <c r="Q1172" s="73">
        <v>0.81638235294117645</v>
      </c>
      <c r="R1172" s="73">
        <v>652.81624532900014</v>
      </c>
      <c r="S1172" s="73">
        <v>652.81624532900014</v>
      </c>
      <c r="T1172" s="73">
        <v>926.46624532900012</v>
      </c>
      <c r="U1172" s="73">
        <v>1159.8162453290001</v>
      </c>
      <c r="V1172" s="73">
        <v>1433.4662453290002</v>
      </c>
      <c r="W1172" s="73">
        <v>1433.4662453290002</v>
      </c>
      <c r="X1172" s="73">
        <v>1498.4662453290002</v>
      </c>
      <c r="Y1172" s="73">
        <v>1563.4662453290002</v>
      </c>
      <c r="Z1172" s="73">
        <v>1969.0662453290001</v>
      </c>
    </row>
    <row r="1173" spans="14:26" x14ac:dyDescent="0.25">
      <c r="N1173" s="73">
        <v>117.1</v>
      </c>
      <c r="O1173" s="73">
        <v>32.527777777777779</v>
      </c>
      <c r="P1173" s="73">
        <v>0.81638235294117645</v>
      </c>
      <c r="Q1173" s="73">
        <v>0.81638235294117645</v>
      </c>
      <c r="R1173" s="73">
        <v>653.92254506342363</v>
      </c>
      <c r="S1173" s="73">
        <v>653.92254506342363</v>
      </c>
      <c r="T1173" s="73">
        <v>927.80643395231255</v>
      </c>
      <c r="U1173" s="73">
        <v>1161.3558783967569</v>
      </c>
      <c r="V1173" s="73">
        <v>1435.2397672856459</v>
      </c>
      <c r="W1173" s="73">
        <v>1435.2397672856459</v>
      </c>
      <c r="X1173" s="73">
        <v>1500.2953228412016</v>
      </c>
      <c r="Y1173" s="73">
        <v>1565.350878396757</v>
      </c>
      <c r="Z1173" s="73">
        <v>1971.2975450634237</v>
      </c>
    </row>
    <row r="1174" spans="14:26" x14ac:dyDescent="0.25">
      <c r="N1174" s="73">
        <v>117.2</v>
      </c>
      <c r="O1174" s="73">
        <v>32.555555555555557</v>
      </c>
      <c r="P1174" s="73">
        <v>0.81638235294117645</v>
      </c>
      <c r="Q1174" s="73">
        <v>0.81638235294117645</v>
      </c>
      <c r="R1174" s="73">
        <v>655.02978994926491</v>
      </c>
      <c r="S1174" s="73">
        <v>655.02978994926491</v>
      </c>
      <c r="T1174" s="73">
        <v>929.14756772704277</v>
      </c>
      <c r="U1174" s="73">
        <v>1162.8964566159316</v>
      </c>
      <c r="V1174" s="73">
        <v>1437.0142343937096</v>
      </c>
      <c r="W1174" s="73">
        <v>1437.0142343937096</v>
      </c>
      <c r="X1174" s="73">
        <v>1502.1253455048206</v>
      </c>
      <c r="Y1174" s="73">
        <v>1567.2364566159317</v>
      </c>
      <c r="Z1174" s="73">
        <v>1973.529789949265</v>
      </c>
    </row>
    <row r="1175" spans="14:26" x14ac:dyDescent="0.25">
      <c r="N1175" s="73">
        <v>117.3</v>
      </c>
      <c r="O1175" s="73">
        <v>32.583333333333329</v>
      </c>
      <c r="P1175" s="73">
        <v>0.81638235294117645</v>
      </c>
      <c r="Q1175" s="73">
        <v>0.81638235294117645</v>
      </c>
      <c r="R1175" s="73">
        <v>656.13797998652376</v>
      </c>
      <c r="S1175" s="73">
        <v>656.13797998652376</v>
      </c>
      <c r="T1175" s="73">
        <v>930.48964665319045</v>
      </c>
      <c r="U1175" s="73">
        <v>1164.4379799865237</v>
      </c>
      <c r="V1175" s="73">
        <v>1438.7896466531904</v>
      </c>
      <c r="W1175" s="73">
        <v>1438.7896466531904</v>
      </c>
      <c r="X1175" s="73">
        <v>1503.9563133198571</v>
      </c>
      <c r="Y1175" s="73">
        <v>1569.1229799865237</v>
      </c>
      <c r="Z1175" s="73">
        <v>1975.7629799865238</v>
      </c>
    </row>
    <row r="1176" spans="14:26" x14ac:dyDescent="0.25">
      <c r="N1176" s="73">
        <v>117.4</v>
      </c>
      <c r="O1176" s="73">
        <v>32.611111111111114</v>
      </c>
      <c r="P1176" s="73">
        <v>0.81638235294117645</v>
      </c>
      <c r="Q1176" s="73">
        <v>0.81638235294117645</v>
      </c>
      <c r="R1176" s="73">
        <v>657.24711517520075</v>
      </c>
      <c r="S1176" s="73">
        <v>657.24711517520075</v>
      </c>
      <c r="T1176" s="73">
        <v>931.83267073075626</v>
      </c>
      <c r="U1176" s="73">
        <v>1165.9804485085342</v>
      </c>
      <c r="V1176" s="73">
        <v>1440.5660040640896</v>
      </c>
      <c r="W1176" s="73">
        <v>1440.5660040640896</v>
      </c>
      <c r="X1176" s="73">
        <v>1505.7882262863118</v>
      </c>
      <c r="Y1176" s="73">
        <v>1571.010448508534</v>
      </c>
      <c r="Z1176" s="73">
        <v>1977.9971151752006</v>
      </c>
    </row>
    <row r="1177" spans="14:26" x14ac:dyDescent="0.25">
      <c r="N1177" s="73">
        <v>117.5</v>
      </c>
      <c r="O1177" s="73">
        <v>32.638888888888886</v>
      </c>
      <c r="P1177" s="73">
        <v>0.81638235294117645</v>
      </c>
      <c r="Q1177" s="73">
        <v>0.81638235294117645</v>
      </c>
      <c r="R1177" s="73">
        <v>658.35719551529485</v>
      </c>
      <c r="S1177" s="73">
        <v>658.35719551529485</v>
      </c>
      <c r="T1177" s="73">
        <v>933.1766399597393</v>
      </c>
      <c r="U1177" s="73">
        <v>1167.5238621819615</v>
      </c>
      <c r="V1177" s="73">
        <v>1442.343306626406</v>
      </c>
      <c r="W1177" s="73">
        <v>1442.343306626406</v>
      </c>
      <c r="X1177" s="73">
        <v>1507.6210844041839</v>
      </c>
      <c r="Y1177" s="73">
        <v>1572.8988621819617</v>
      </c>
      <c r="Z1177" s="73">
        <v>1980.232195515295</v>
      </c>
    </row>
    <row r="1178" spans="14:26" x14ac:dyDescent="0.25">
      <c r="N1178" s="73">
        <v>117.6</v>
      </c>
      <c r="O1178" s="73">
        <v>32.666666666666664</v>
      </c>
      <c r="P1178" s="73">
        <v>0.81638235294117645</v>
      </c>
      <c r="Q1178" s="73">
        <v>0.81638235294117645</v>
      </c>
      <c r="R1178" s="73">
        <v>659.46822100680686</v>
      </c>
      <c r="S1178" s="73">
        <v>659.46822100680686</v>
      </c>
      <c r="T1178" s="73">
        <v>934.52155434014026</v>
      </c>
      <c r="U1178" s="73">
        <v>1169.0682210068069</v>
      </c>
      <c r="V1178" s="73">
        <v>1444.1215543401402</v>
      </c>
      <c r="W1178" s="73">
        <v>1444.1215543401402</v>
      </c>
      <c r="X1178" s="73">
        <v>1509.4548876734734</v>
      </c>
      <c r="Y1178" s="73">
        <v>1574.7882210068069</v>
      </c>
      <c r="Z1178" s="73">
        <v>1982.468221006807</v>
      </c>
    </row>
    <row r="1179" spans="14:26" x14ac:dyDescent="0.25">
      <c r="N1179" s="73">
        <v>117.7</v>
      </c>
      <c r="O1179" s="73">
        <v>32.694444444444443</v>
      </c>
      <c r="P1179" s="73">
        <v>0.81638235294117645</v>
      </c>
      <c r="Q1179" s="73">
        <v>0.81638235294117645</v>
      </c>
      <c r="R1179" s="73">
        <v>660.58019164973678</v>
      </c>
      <c r="S1179" s="73">
        <v>660.58019164973678</v>
      </c>
      <c r="T1179" s="73">
        <v>935.867413871959</v>
      </c>
      <c r="U1179" s="73">
        <v>1170.61352498307</v>
      </c>
      <c r="V1179" s="73">
        <v>1445.9007472052922</v>
      </c>
      <c r="W1179" s="73">
        <v>1445.9007472052922</v>
      </c>
      <c r="X1179" s="73">
        <v>1511.2896360941811</v>
      </c>
      <c r="Y1179" s="73">
        <v>1576.67852498307</v>
      </c>
      <c r="Z1179" s="73">
        <v>1984.7051916497367</v>
      </c>
    </row>
    <row r="1180" spans="14:26" x14ac:dyDescent="0.25">
      <c r="N1180" s="73">
        <v>117.8</v>
      </c>
      <c r="O1180" s="73">
        <v>32.722222222222221</v>
      </c>
      <c r="P1180" s="73">
        <v>0.81638235294117645</v>
      </c>
      <c r="Q1180" s="73">
        <v>0.81638235294117645</v>
      </c>
      <c r="R1180" s="73">
        <v>661.69310744408426</v>
      </c>
      <c r="S1180" s="73">
        <v>661.69310744408426</v>
      </c>
      <c r="T1180" s="73">
        <v>937.21421855519543</v>
      </c>
      <c r="U1180" s="73">
        <v>1172.159774110751</v>
      </c>
      <c r="V1180" s="73">
        <v>1447.6808852218621</v>
      </c>
      <c r="W1180" s="73">
        <v>1447.6808852218621</v>
      </c>
      <c r="X1180" s="73">
        <v>1513.1253296663065</v>
      </c>
      <c r="Y1180" s="73">
        <v>1578.569774110751</v>
      </c>
      <c r="Z1180" s="73">
        <v>1986.9431074440845</v>
      </c>
    </row>
    <row r="1181" spans="14:26" x14ac:dyDescent="0.25">
      <c r="N1181" s="73">
        <v>117.9</v>
      </c>
      <c r="O1181" s="73">
        <v>32.75</v>
      </c>
      <c r="P1181" s="73">
        <v>0.81638235294117645</v>
      </c>
      <c r="Q1181" s="73">
        <v>0.81638235294117645</v>
      </c>
      <c r="R1181" s="73">
        <v>662.80696838984954</v>
      </c>
      <c r="S1181" s="73">
        <v>662.80696838984954</v>
      </c>
      <c r="T1181" s="73">
        <v>938.56196838984954</v>
      </c>
      <c r="U1181" s="73">
        <v>1173.7069683898494</v>
      </c>
      <c r="V1181" s="73">
        <v>1449.4619683898495</v>
      </c>
      <c r="W1181" s="73">
        <v>1449.4619683898495</v>
      </c>
      <c r="X1181" s="73">
        <v>1514.9619683898495</v>
      </c>
      <c r="Y1181" s="73">
        <v>1580.4619683898495</v>
      </c>
      <c r="Z1181" s="73">
        <v>1989.1819683898495</v>
      </c>
    </row>
    <row r="1182" spans="14:26" x14ac:dyDescent="0.25">
      <c r="N1182" s="73">
        <v>118</v>
      </c>
      <c r="O1182" s="73">
        <v>32.777777777777779</v>
      </c>
      <c r="P1182" s="73">
        <v>0.81638235294117645</v>
      </c>
      <c r="Q1182" s="73">
        <v>0.81638235294117645</v>
      </c>
      <c r="R1182" s="73">
        <v>663.92177448703239</v>
      </c>
      <c r="S1182" s="73">
        <v>663.92177448703239</v>
      </c>
      <c r="T1182" s="73">
        <v>939.91066337592133</v>
      </c>
      <c r="U1182" s="73">
        <v>1175.2551078203658</v>
      </c>
      <c r="V1182" s="73">
        <v>1451.2439967092546</v>
      </c>
      <c r="W1182" s="73">
        <v>1451.2439967092546</v>
      </c>
      <c r="X1182" s="73">
        <v>1516.7995522648102</v>
      </c>
      <c r="Y1182" s="73">
        <v>1582.3551078203657</v>
      </c>
      <c r="Z1182" s="73">
        <v>1991.4217744870323</v>
      </c>
    </row>
    <row r="1183" spans="14:26" x14ac:dyDescent="0.25">
      <c r="N1183" s="73">
        <v>118.1</v>
      </c>
      <c r="O1183" s="73">
        <v>32.80555555555555</v>
      </c>
      <c r="P1183" s="73">
        <v>0.81638235294117645</v>
      </c>
      <c r="Q1183" s="73">
        <v>0.81638235294117645</v>
      </c>
      <c r="R1183" s="73">
        <v>665.03752573563281</v>
      </c>
      <c r="S1183" s="73">
        <v>665.03752573563281</v>
      </c>
      <c r="T1183" s="73">
        <v>941.26030351341058</v>
      </c>
      <c r="U1183" s="73">
        <v>1176.8041924022996</v>
      </c>
      <c r="V1183" s="73">
        <v>1453.0269701800771</v>
      </c>
      <c r="W1183" s="73">
        <v>1453.0269701800771</v>
      </c>
      <c r="X1183" s="73">
        <v>1518.6380812911882</v>
      </c>
      <c r="Y1183" s="73">
        <v>1584.2491924022993</v>
      </c>
      <c r="Z1183" s="73">
        <v>1993.6625257356327</v>
      </c>
    </row>
    <row r="1184" spans="14:26" x14ac:dyDescent="0.25">
      <c r="N1184" s="73">
        <v>118.2</v>
      </c>
      <c r="O1184" s="73">
        <v>32.833333333333336</v>
      </c>
      <c r="P1184" s="73">
        <v>0.81638235294117645</v>
      </c>
      <c r="Q1184" s="73">
        <v>0.81638235294117645</v>
      </c>
      <c r="R1184" s="73">
        <v>666.15422213565137</v>
      </c>
      <c r="S1184" s="73">
        <v>666.15422213565137</v>
      </c>
      <c r="T1184" s="73">
        <v>942.61088880231796</v>
      </c>
      <c r="U1184" s="73">
        <v>1178.3542221356515</v>
      </c>
      <c r="V1184" s="73">
        <v>1454.810888802318</v>
      </c>
      <c r="W1184" s="73">
        <v>1454.810888802318</v>
      </c>
      <c r="X1184" s="73">
        <v>1520.4775554689847</v>
      </c>
      <c r="Y1184" s="73">
        <v>1586.1442221356513</v>
      </c>
      <c r="Z1184" s="73">
        <v>1995.9042221356513</v>
      </c>
    </row>
    <row r="1185" spans="14:26" x14ac:dyDescent="0.25">
      <c r="N1185" s="73">
        <v>118.3</v>
      </c>
      <c r="O1185" s="73">
        <v>32.861111111111107</v>
      </c>
      <c r="P1185" s="73">
        <v>0.81638235294117645</v>
      </c>
      <c r="Q1185" s="73">
        <v>0.81638235294117645</v>
      </c>
      <c r="R1185" s="73">
        <v>667.27186368708715</v>
      </c>
      <c r="S1185" s="73">
        <v>667.27186368708715</v>
      </c>
      <c r="T1185" s="73">
        <v>943.96241924264268</v>
      </c>
      <c r="U1185" s="73">
        <v>1179.9051970204205</v>
      </c>
      <c r="V1185" s="73">
        <v>1456.5957525759759</v>
      </c>
      <c r="W1185" s="73">
        <v>1456.5957525759759</v>
      </c>
      <c r="X1185" s="73">
        <v>1522.3179747981981</v>
      </c>
      <c r="Y1185" s="73">
        <v>1588.0401970204202</v>
      </c>
      <c r="Z1185" s="73">
        <v>1998.146863687087</v>
      </c>
    </row>
    <row r="1186" spans="14:26" x14ac:dyDescent="0.25">
      <c r="N1186" s="73">
        <v>118.4</v>
      </c>
      <c r="O1186" s="73">
        <v>32.888888888888893</v>
      </c>
      <c r="P1186" s="73">
        <v>0.81638235294117645</v>
      </c>
      <c r="Q1186" s="73">
        <v>0.81638235294117645</v>
      </c>
      <c r="R1186" s="73">
        <v>668.39045038994118</v>
      </c>
      <c r="S1186" s="73">
        <v>668.39045038994118</v>
      </c>
      <c r="T1186" s="73">
        <v>945.31489483438565</v>
      </c>
      <c r="U1186" s="73">
        <v>1181.4571170566078</v>
      </c>
      <c r="V1186" s="73">
        <v>1458.3815615010521</v>
      </c>
      <c r="W1186" s="73">
        <v>1458.3815615010521</v>
      </c>
      <c r="X1186" s="73">
        <v>1524.15933927883</v>
      </c>
      <c r="Y1186" s="73">
        <v>1589.9371170566078</v>
      </c>
      <c r="Z1186" s="73">
        <v>2000.3904503899412</v>
      </c>
    </row>
    <row r="1187" spans="14:26" x14ac:dyDescent="0.25">
      <c r="N1187" s="73">
        <v>118.5</v>
      </c>
      <c r="O1187" s="73">
        <v>32.916666666666664</v>
      </c>
      <c r="P1187" s="73">
        <v>0.81638235294117645</v>
      </c>
      <c r="Q1187" s="73">
        <v>0.81638235294117645</v>
      </c>
      <c r="R1187" s="73">
        <v>669.50998224421244</v>
      </c>
      <c r="S1187" s="73">
        <v>669.50998224421244</v>
      </c>
      <c r="T1187" s="73">
        <v>946.66831557754574</v>
      </c>
      <c r="U1187" s="73">
        <v>1183.0099822442126</v>
      </c>
      <c r="V1187" s="73">
        <v>1460.1683155775459</v>
      </c>
      <c r="W1187" s="73">
        <v>1460.1683155775459</v>
      </c>
      <c r="X1187" s="73">
        <v>1526.0016489108791</v>
      </c>
      <c r="Y1187" s="73">
        <v>1591.8349822442126</v>
      </c>
      <c r="Z1187" s="73">
        <v>2002.6349822442126</v>
      </c>
    </row>
    <row r="1188" spans="14:26" x14ac:dyDescent="0.25">
      <c r="N1188" s="73">
        <v>118.6</v>
      </c>
      <c r="O1188" s="73">
        <v>32.944444444444443</v>
      </c>
      <c r="P1188" s="73">
        <v>0.81638235294117645</v>
      </c>
      <c r="Q1188" s="73">
        <v>0.81638235294117645</v>
      </c>
      <c r="R1188" s="73">
        <v>670.63045924990161</v>
      </c>
      <c r="S1188" s="73">
        <v>670.63045924990161</v>
      </c>
      <c r="T1188" s="73">
        <v>948.02268147212385</v>
      </c>
      <c r="U1188" s="73">
        <v>1184.5637925832348</v>
      </c>
      <c r="V1188" s="73">
        <v>1461.956014805457</v>
      </c>
      <c r="W1188" s="73">
        <v>1461.956014805457</v>
      </c>
      <c r="X1188" s="73">
        <v>1527.8449036943459</v>
      </c>
      <c r="Y1188" s="73">
        <v>1593.7337925832348</v>
      </c>
      <c r="Z1188" s="73">
        <v>2004.8804592499014</v>
      </c>
    </row>
    <row r="1189" spans="14:26" x14ac:dyDescent="0.25">
      <c r="N1189" s="73">
        <v>118.7</v>
      </c>
      <c r="O1189" s="73">
        <v>32.972222222222221</v>
      </c>
      <c r="P1189" s="73">
        <v>0.81638235294117645</v>
      </c>
      <c r="Q1189" s="73">
        <v>0.81638235294117645</v>
      </c>
      <c r="R1189" s="73">
        <v>671.75188140700845</v>
      </c>
      <c r="S1189" s="73">
        <v>671.75188140700845</v>
      </c>
      <c r="T1189" s="73">
        <v>949.37799251811953</v>
      </c>
      <c r="U1189" s="73">
        <v>1186.1185480736751</v>
      </c>
      <c r="V1189" s="73">
        <v>1463.7446591847861</v>
      </c>
      <c r="W1189" s="73">
        <v>1463.7446591847861</v>
      </c>
      <c r="X1189" s="73">
        <v>1529.6891036292304</v>
      </c>
      <c r="Y1189" s="73">
        <v>1595.633548073675</v>
      </c>
      <c r="Z1189" s="73">
        <v>2007.1268814070083</v>
      </c>
    </row>
    <row r="1190" spans="14:26" x14ac:dyDescent="0.25">
      <c r="N1190" s="73">
        <v>118.8</v>
      </c>
      <c r="O1190" s="73">
        <v>33</v>
      </c>
      <c r="P1190" s="73">
        <v>0.81638235294117645</v>
      </c>
      <c r="Q1190" s="73">
        <v>0.81638235294117645</v>
      </c>
      <c r="R1190" s="73">
        <v>672.8742487155331</v>
      </c>
      <c r="S1190" s="73">
        <v>672.8742487155331</v>
      </c>
      <c r="T1190" s="73">
        <v>950.73424871553311</v>
      </c>
      <c r="U1190" s="73">
        <v>1187.6742487155329</v>
      </c>
      <c r="V1190" s="73">
        <v>1465.5342487155331</v>
      </c>
      <c r="W1190" s="73">
        <v>1465.5342487155331</v>
      </c>
      <c r="X1190" s="73">
        <v>1531.5342487155331</v>
      </c>
      <c r="Y1190" s="73">
        <v>1597.5342487155331</v>
      </c>
      <c r="Z1190" s="73">
        <v>2009.3742487155332</v>
      </c>
    </row>
    <row r="1191" spans="14:26" x14ac:dyDescent="0.25">
      <c r="N1191" s="73">
        <v>118.9</v>
      </c>
      <c r="O1191" s="73">
        <v>33.027777777777779</v>
      </c>
      <c r="P1191" s="73">
        <v>0.81638235294117645</v>
      </c>
      <c r="Q1191" s="73">
        <v>0.81638235294117645</v>
      </c>
      <c r="R1191" s="73">
        <v>673.99756117547531</v>
      </c>
      <c r="S1191" s="73">
        <v>673.99756117547531</v>
      </c>
      <c r="T1191" s="73">
        <v>952.09145006436415</v>
      </c>
      <c r="U1191" s="73">
        <v>1189.2308945088087</v>
      </c>
      <c r="V1191" s="73">
        <v>1467.3247833976975</v>
      </c>
      <c r="W1191" s="73">
        <v>1467.3247833976975</v>
      </c>
      <c r="X1191" s="73">
        <v>1533.3803389532532</v>
      </c>
      <c r="Y1191" s="73">
        <v>1599.4358945088086</v>
      </c>
      <c r="Z1191" s="73">
        <v>2011.6225611754753</v>
      </c>
    </row>
    <row r="1192" spans="14:26" x14ac:dyDescent="0.25">
      <c r="N1192" s="73">
        <v>119</v>
      </c>
      <c r="O1192" s="73">
        <v>33.055555555555557</v>
      </c>
      <c r="P1192" s="73">
        <v>0.81638235294117645</v>
      </c>
      <c r="Q1192" s="73">
        <v>0.81638235294117645</v>
      </c>
      <c r="R1192" s="73">
        <v>675.12181878683532</v>
      </c>
      <c r="S1192" s="73">
        <v>675.12181878683532</v>
      </c>
      <c r="T1192" s="73">
        <v>953.4495965646131</v>
      </c>
      <c r="U1192" s="73">
        <v>1190.7884854535018</v>
      </c>
      <c r="V1192" s="73">
        <v>1469.1162632312798</v>
      </c>
      <c r="W1192" s="73">
        <v>1469.1162632312798</v>
      </c>
      <c r="X1192" s="73">
        <v>1535.2273743423909</v>
      </c>
      <c r="Y1192" s="73">
        <v>1601.338485453502</v>
      </c>
      <c r="Z1192" s="73">
        <v>2013.8718187868353</v>
      </c>
    </row>
    <row r="1193" spans="14:26" x14ac:dyDescent="0.25">
      <c r="N1193" s="73">
        <v>119.1</v>
      </c>
      <c r="O1193" s="73">
        <v>33.083333333333329</v>
      </c>
      <c r="P1193" s="73">
        <v>0.81638235294117645</v>
      </c>
      <c r="Q1193" s="73">
        <v>0.81638235294117645</v>
      </c>
      <c r="R1193" s="73">
        <v>676.24702154961267</v>
      </c>
      <c r="S1193" s="73">
        <v>676.24702154961267</v>
      </c>
      <c r="T1193" s="73">
        <v>954.80868821627928</v>
      </c>
      <c r="U1193" s="73">
        <v>1192.3470215496127</v>
      </c>
      <c r="V1193" s="73">
        <v>1470.9086882162792</v>
      </c>
      <c r="W1193" s="73">
        <v>1470.9086882162792</v>
      </c>
      <c r="X1193" s="73">
        <v>1537.0753548829459</v>
      </c>
      <c r="Y1193" s="73">
        <v>1603.2420215496124</v>
      </c>
      <c r="Z1193" s="73">
        <v>2016.1220215496126</v>
      </c>
    </row>
    <row r="1194" spans="14:26" x14ac:dyDescent="0.25">
      <c r="N1194" s="73">
        <v>119.2</v>
      </c>
      <c r="O1194" s="73">
        <v>33.111111111111114</v>
      </c>
      <c r="P1194" s="73">
        <v>0.81638235294117645</v>
      </c>
      <c r="Q1194" s="73">
        <v>0.81638235294117645</v>
      </c>
      <c r="R1194" s="73">
        <v>677.37316946380838</v>
      </c>
      <c r="S1194" s="73">
        <v>677.37316946380838</v>
      </c>
      <c r="T1194" s="73">
        <v>956.16872501936393</v>
      </c>
      <c r="U1194" s="73">
        <v>1193.9065027971419</v>
      </c>
      <c r="V1194" s="73">
        <v>1472.7020583526973</v>
      </c>
      <c r="W1194" s="73">
        <v>1472.7020583526973</v>
      </c>
      <c r="X1194" s="73">
        <v>1538.9242805749195</v>
      </c>
      <c r="Y1194" s="73">
        <v>1605.1465027971417</v>
      </c>
      <c r="Z1194" s="73">
        <v>2018.3731694638084</v>
      </c>
    </row>
    <row r="1195" spans="14:26" x14ac:dyDescent="0.25">
      <c r="N1195" s="73">
        <v>119.3</v>
      </c>
      <c r="O1195" s="73">
        <v>33.138888888888886</v>
      </c>
      <c r="P1195" s="73">
        <v>0.81638235294117645</v>
      </c>
      <c r="Q1195" s="73">
        <v>0.81638235294117645</v>
      </c>
      <c r="R1195" s="73">
        <v>678.50026252942121</v>
      </c>
      <c r="S1195" s="73">
        <v>678.50026252942121</v>
      </c>
      <c r="T1195" s="73">
        <v>957.52970697386559</v>
      </c>
      <c r="U1195" s="73">
        <v>1195.4669291960877</v>
      </c>
      <c r="V1195" s="73">
        <v>1474.4963736405321</v>
      </c>
      <c r="W1195" s="73">
        <v>1474.4963736405321</v>
      </c>
      <c r="X1195" s="73">
        <v>1540.7741514183099</v>
      </c>
      <c r="Y1195" s="73">
        <v>1607.0519291960877</v>
      </c>
      <c r="Z1195" s="73">
        <v>2020.625262529421</v>
      </c>
    </row>
    <row r="1196" spans="14:26" x14ac:dyDescent="0.25">
      <c r="N1196" s="73">
        <v>119.4</v>
      </c>
      <c r="O1196" s="73">
        <v>33.166666666666664</v>
      </c>
      <c r="P1196" s="73">
        <v>0.81638235294117645</v>
      </c>
      <c r="Q1196" s="73">
        <v>0.81638235294117645</v>
      </c>
      <c r="R1196" s="73">
        <v>679.62830074645194</v>
      </c>
      <c r="S1196" s="73">
        <v>679.62830074645194</v>
      </c>
      <c r="T1196" s="73">
        <v>958.89163407978526</v>
      </c>
      <c r="U1196" s="73">
        <v>1197.0283007464518</v>
      </c>
      <c r="V1196" s="73">
        <v>1476.2916340797851</v>
      </c>
      <c r="W1196" s="73">
        <v>1476.2916340797851</v>
      </c>
      <c r="X1196" s="73">
        <v>1542.6249674131184</v>
      </c>
      <c r="Y1196" s="73">
        <v>1608.9583007464519</v>
      </c>
      <c r="Z1196" s="73">
        <v>2022.8783007464517</v>
      </c>
    </row>
    <row r="1197" spans="14:26" x14ac:dyDescent="0.25">
      <c r="N1197" s="73">
        <v>119.5</v>
      </c>
      <c r="O1197" s="73">
        <v>33.194444444444443</v>
      </c>
      <c r="P1197" s="73">
        <v>0.81638235294117645</v>
      </c>
      <c r="Q1197" s="73">
        <v>0.81638235294117645</v>
      </c>
      <c r="R1197" s="73">
        <v>680.75728411490047</v>
      </c>
      <c r="S1197" s="73">
        <v>680.75728411490047</v>
      </c>
      <c r="T1197" s="73">
        <v>960.25450633712262</v>
      </c>
      <c r="U1197" s="73">
        <v>1198.5906174482338</v>
      </c>
      <c r="V1197" s="73">
        <v>1478.0878396704559</v>
      </c>
      <c r="W1197" s="73">
        <v>1478.0878396704559</v>
      </c>
      <c r="X1197" s="73">
        <v>1544.4767285593448</v>
      </c>
      <c r="Y1197" s="73">
        <v>1610.8656174482337</v>
      </c>
      <c r="Z1197" s="73">
        <v>2025.1322841149004</v>
      </c>
    </row>
    <row r="1198" spans="14:26" x14ac:dyDescent="0.25">
      <c r="N1198" s="73">
        <v>119.6</v>
      </c>
      <c r="O1198" s="73">
        <v>33.222222222222221</v>
      </c>
      <c r="P1198" s="73">
        <v>0.81638235294117645</v>
      </c>
      <c r="Q1198" s="73">
        <v>0.81638235294117645</v>
      </c>
      <c r="R1198" s="73">
        <v>681.88721263476668</v>
      </c>
      <c r="S1198" s="73">
        <v>681.88721263476668</v>
      </c>
      <c r="T1198" s="73">
        <v>961.61832374587777</v>
      </c>
      <c r="U1198" s="73">
        <v>1200.1538793014333</v>
      </c>
      <c r="V1198" s="73">
        <v>1479.8849904125445</v>
      </c>
      <c r="W1198" s="73">
        <v>1479.8849904125445</v>
      </c>
      <c r="X1198" s="73">
        <v>1546.3294348569889</v>
      </c>
      <c r="Y1198" s="73">
        <v>1612.7738793014335</v>
      </c>
      <c r="Z1198" s="73">
        <v>2027.3872126347669</v>
      </c>
    </row>
    <row r="1199" spans="14:26" x14ac:dyDescent="0.25">
      <c r="N1199" s="73">
        <v>119.7</v>
      </c>
      <c r="O1199" s="73">
        <v>33.25</v>
      </c>
      <c r="P1199" s="73">
        <v>0.81638235294117645</v>
      </c>
      <c r="Q1199" s="73">
        <v>0.81638235294117645</v>
      </c>
      <c r="R1199" s="73">
        <v>683.01808630605069</v>
      </c>
      <c r="S1199" s="73">
        <v>683.01808630605069</v>
      </c>
      <c r="T1199" s="73">
        <v>962.98308630605072</v>
      </c>
      <c r="U1199" s="73">
        <v>1201.7180863060507</v>
      </c>
      <c r="V1199" s="73">
        <v>1481.6830863060507</v>
      </c>
      <c r="W1199" s="73">
        <v>1481.6830863060507</v>
      </c>
      <c r="X1199" s="73">
        <v>1548.1830863060507</v>
      </c>
      <c r="Y1199" s="73">
        <v>1614.6830863060507</v>
      </c>
      <c r="Z1199" s="73">
        <v>2029.6430863060507</v>
      </c>
    </row>
    <row r="1200" spans="14:26" x14ac:dyDescent="0.25">
      <c r="N1200" s="73">
        <v>119.8</v>
      </c>
      <c r="O1200" s="73">
        <v>33.277777777777779</v>
      </c>
      <c r="P1200" s="73">
        <v>0.81638235294117645</v>
      </c>
      <c r="Q1200" s="73">
        <v>0.81638235294117645</v>
      </c>
      <c r="R1200" s="73">
        <v>684.14990512875227</v>
      </c>
      <c r="S1200" s="73">
        <v>684.14990512875227</v>
      </c>
      <c r="T1200" s="73">
        <v>964.34879401764113</v>
      </c>
      <c r="U1200" s="73">
        <v>1203.2832384620856</v>
      </c>
      <c r="V1200" s="73">
        <v>1483.4821273509745</v>
      </c>
      <c r="W1200" s="73">
        <v>1483.4821273509745</v>
      </c>
      <c r="X1200" s="73">
        <v>1550.0376829065301</v>
      </c>
      <c r="Y1200" s="73">
        <v>1616.5932384620855</v>
      </c>
      <c r="Z1200" s="73">
        <v>2031.8999051287522</v>
      </c>
    </row>
    <row r="1201" spans="14:26" x14ac:dyDescent="0.25">
      <c r="N1201" s="73">
        <v>119.9</v>
      </c>
      <c r="O1201" s="73">
        <v>33.305555555555557</v>
      </c>
      <c r="P1201" s="73">
        <v>0.81638235294117645</v>
      </c>
      <c r="Q1201" s="73">
        <v>0.81638235294117645</v>
      </c>
      <c r="R1201" s="73">
        <v>685.28266910287164</v>
      </c>
      <c r="S1201" s="73">
        <v>685.28266910287164</v>
      </c>
      <c r="T1201" s="73">
        <v>965.71544688064944</v>
      </c>
      <c r="U1201" s="73">
        <v>1204.8493357695384</v>
      </c>
      <c r="V1201" s="73">
        <v>1485.2821135473162</v>
      </c>
      <c r="W1201" s="73">
        <v>1485.2821135473162</v>
      </c>
      <c r="X1201" s="73">
        <v>1551.8932246584272</v>
      </c>
      <c r="Y1201" s="73">
        <v>1618.5043357695383</v>
      </c>
      <c r="Z1201" s="73">
        <v>2034.1576691028718</v>
      </c>
    </row>
    <row r="1202" spans="14:26" x14ac:dyDescent="0.25">
      <c r="N1202" s="73">
        <v>120</v>
      </c>
      <c r="O1202" s="73">
        <v>33.333333333333336</v>
      </c>
      <c r="P1202" s="73">
        <v>0.81638235294117645</v>
      </c>
      <c r="Q1202" s="73">
        <v>0.81638235294117645</v>
      </c>
      <c r="R1202" s="73">
        <v>686.41637822840869</v>
      </c>
      <c r="S1202" s="73">
        <v>686.41637822840869</v>
      </c>
      <c r="T1202" s="73">
        <v>967.08304489507532</v>
      </c>
      <c r="U1202" s="73">
        <v>1206.4163782284086</v>
      </c>
      <c r="V1202" s="73">
        <v>1487.0830448950753</v>
      </c>
      <c r="W1202" s="73">
        <v>1487.0830448950753</v>
      </c>
      <c r="X1202" s="73">
        <v>1553.7497115617421</v>
      </c>
      <c r="Y1202" s="73">
        <v>1620.4163782284086</v>
      </c>
      <c r="Z1202" s="73">
        <v>2036.4163782284086</v>
      </c>
    </row>
    <row r="1203" spans="14:26" x14ac:dyDescent="0.25">
      <c r="N1203" s="73">
        <v>120.1</v>
      </c>
      <c r="O1203" s="73">
        <v>33.361111111111107</v>
      </c>
      <c r="P1203" s="73">
        <v>0.81638235294117645</v>
      </c>
      <c r="Q1203" s="73">
        <v>0.81638235294117645</v>
      </c>
      <c r="R1203" s="73">
        <v>687.55103250536308</v>
      </c>
      <c r="S1203" s="73">
        <v>687.55103250536308</v>
      </c>
      <c r="T1203" s="73">
        <v>968.45158806091854</v>
      </c>
      <c r="U1203" s="73">
        <v>1207.9843658386965</v>
      </c>
      <c r="V1203" s="73">
        <v>1488.8849213942519</v>
      </c>
      <c r="W1203" s="73">
        <v>1488.8849213942519</v>
      </c>
      <c r="X1203" s="73">
        <v>1555.6071436164741</v>
      </c>
      <c r="Y1203" s="73">
        <v>1622.3293658386965</v>
      </c>
      <c r="Z1203" s="73">
        <v>2038.6760325053633</v>
      </c>
    </row>
    <row r="1204" spans="14:26" x14ac:dyDescent="0.25">
      <c r="N1204" s="73">
        <v>120.2</v>
      </c>
      <c r="O1204" s="73">
        <v>33.388888888888886</v>
      </c>
      <c r="P1204" s="73">
        <v>0.81638235294117645</v>
      </c>
      <c r="Q1204" s="73">
        <v>0.81638235294117645</v>
      </c>
      <c r="R1204" s="73">
        <v>688.6866319337355</v>
      </c>
      <c r="S1204" s="73">
        <v>688.6866319337355</v>
      </c>
      <c r="T1204" s="73">
        <v>969.8210763781799</v>
      </c>
      <c r="U1204" s="73">
        <v>1209.5532986004021</v>
      </c>
      <c r="V1204" s="73">
        <v>1490.6877430448465</v>
      </c>
      <c r="W1204" s="73">
        <v>1490.6877430448465</v>
      </c>
      <c r="X1204" s="73">
        <v>1557.4655208226243</v>
      </c>
      <c r="Y1204" s="73">
        <v>1624.2432986004019</v>
      </c>
      <c r="Z1204" s="73">
        <v>2040.9366319337353</v>
      </c>
    </row>
    <row r="1205" spans="14:26" x14ac:dyDescent="0.25">
      <c r="N1205" s="73">
        <v>120.3</v>
      </c>
      <c r="O1205" s="73">
        <v>33.416666666666664</v>
      </c>
      <c r="P1205" s="73">
        <v>0.81638235294117645</v>
      </c>
      <c r="Q1205" s="73">
        <v>0.81638235294117645</v>
      </c>
      <c r="R1205" s="73">
        <v>689.8231765135256</v>
      </c>
      <c r="S1205" s="73">
        <v>689.8231765135256</v>
      </c>
      <c r="T1205" s="73">
        <v>971.19150984685893</v>
      </c>
      <c r="U1205" s="73">
        <v>1211.1231765135256</v>
      </c>
      <c r="V1205" s="73">
        <v>1492.4915098468589</v>
      </c>
      <c r="W1205" s="73">
        <v>1492.4915098468589</v>
      </c>
      <c r="X1205" s="73">
        <v>1559.3248431801921</v>
      </c>
      <c r="Y1205" s="73">
        <v>1626.1581765135256</v>
      </c>
      <c r="Z1205" s="73">
        <v>2043.1981765135256</v>
      </c>
    </row>
    <row r="1206" spans="14:26" x14ac:dyDescent="0.25">
      <c r="N1206" s="73">
        <v>120.4</v>
      </c>
      <c r="O1206" s="73">
        <v>33.444444444444443</v>
      </c>
      <c r="P1206" s="73">
        <v>0.81638235294117645</v>
      </c>
      <c r="Q1206" s="73">
        <v>0.81638235294117645</v>
      </c>
      <c r="R1206" s="73">
        <v>690.96066624473349</v>
      </c>
      <c r="S1206" s="73">
        <v>690.96066624473349</v>
      </c>
      <c r="T1206" s="73">
        <v>972.56288846695566</v>
      </c>
      <c r="U1206" s="73">
        <v>1212.6939995780667</v>
      </c>
      <c r="V1206" s="73">
        <v>1494.296221800289</v>
      </c>
      <c r="W1206" s="73">
        <v>1494.296221800289</v>
      </c>
      <c r="X1206" s="73">
        <v>1561.1851106891779</v>
      </c>
      <c r="Y1206" s="73">
        <v>1628.0739995780668</v>
      </c>
      <c r="Z1206" s="73">
        <v>2045.4606662447336</v>
      </c>
    </row>
    <row r="1207" spans="14:26" x14ac:dyDescent="0.25">
      <c r="N1207" s="73">
        <v>120.5</v>
      </c>
      <c r="O1207" s="73">
        <v>33.472222222222221</v>
      </c>
      <c r="P1207" s="73">
        <v>0.81638235294117645</v>
      </c>
      <c r="Q1207" s="73">
        <v>0.81638235294117645</v>
      </c>
      <c r="R1207" s="73">
        <v>692.09910112735906</v>
      </c>
      <c r="S1207" s="73">
        <v>692.09910112735906</v>
      </c>
      <c r="T1207" s="73">
        <v>973.93521223847017</v>
      </c>
      <c r="U1207" s="73">
        <v>1214.2657677940256</v>
      </c>
      <c r="V1207" s="73">
        <v>1496.1018789051368</v>
      </c>
      <c r="W1207" s="73">
        <v>1496.1018789051368</v>
      </c>
      <c r="X1207" s="73">
        <v>1563.0463233495811</v>
      </c>
      <c r="Y1207" s="73">
        <v>1629.9907677940257</v>
      </c>
      <c r="Z1207" s="73">
        <v>2047.7241011273591</v>
      </c>
    </row>
    <row r="1208" spans="14:26" x14ac:dyDescent="0.25">
      <c r="N1208" s="73">
        <v>120.6</v>
      </c>
      <c r="O1208" s="73">
        <v>33.5</v>
      </c>
      <c r="P1208" s="73">
        <v>0.81638235294117645</v>
      </c>
      <c r="Q1208" s="73">
        <v>0.81638235294117645</v>
      </c>
      <c r="R1208" s="73">
        <v>693.23848116140243</v>
      </c>
      <c r="S1208" s="73">
        <v>693.23848116140243</v>
      </c>
      <c r="T1208" s="73">
        <v>975.30848116140237</v>
      </c>
      <c r="U1208" s="73">
        <v>1215.8384811614023</v>
      </c>
      <c r="V1208" s="73">
        <v>1497.9084811614025</v>
      </c>
      <c r="W1208" s="73">
        <v>1497.9084811614025</v>
      </c>
      <c r="X1208" s="73">
        <v>1564.9084811614025</v>
      </c>
      <c r="Y1208" s="73">
        <v>1631.9084811614025</v>
      </c>
      <c r="Z1208" s="73">
        <v>2049.9884811614024</v>
      </c>
    </row>
    <row r="1209" spans="14:26" x14ac:dyDescent="0.25">
      <c r="N1209" s="73">
        <v>120.7</v>
      </c>
      <c r="O1209" s="73">
        <v>33.527777777777779</v>
      </c>
      <c r="P1209" s="73">
        <v>0.81638235294117645</v>
      </c>
      <c r="Q1209" s="73">
        <v>0.81638235294117645</v>
      </c>
      <c r="R1209" s="73">
        <v>694.37880634686337</v>
      </c>
      <c r="S1209" s="73">
        <v>694.37880634686337</v>
      </c>
      <c r="T1209" s="73">
        <v>976.68269523575225</v>
      </c>
      <c r="U1209" s="73">
        <v>1217.4121396801966</v>
      </c>
      <c r="V1209" s="73">
        <v>1499.7160285690857</v>
      </c>
      <c r="W1209" s="73">
        <v>1499.7160285690857</v>
      </c>
      <c r="X1209" s="73">
        <v>1566.7715841246413</v>
      </c>
      <c r="Y1209" s="73">
        <v>1633.8271396801968</v>
      </c>
      <c r="Z1209" s="73">
        <v>2052.2538063468633</v>
      </c>
    </row>
    <row r="1210" spans="14:26" x14ac:dyDescent="0.25">
      <c r="N1210" s="73">
        <v>120.8</v>
      </c>
      <c r="O1210" s="73">
        <v>33.555555555555557</v>
      </c>
      <c r="P1210" s="73">
        <v>0.81638235294117645</v>
      </c>
      <c r="Q1210" s="73">
        <v>0.81638235294117645</v>
      </c>
      <c r="R1210" s="73">
        <v>695.5200766837421</v>
      </c>
      <c r="S1210" s="73">
        <v>695.5200766837421</v>
      </c>
      <c r="T1210" s="73">
        <v>978.05785446151981</v>
      </c>
      <c r="U1210" s="73">
        <v>1218.9867433504087</v>
      </c>
      <c r="V1210" s="73">
        <v>1501.5245211281865</v>
      </c>
      <c r="W1210" s="73">
        <v>1501.5245211281865</v>
      </c>
      <c r="X1210" s="73">
        <v>1568.6356322392976</v>
      </c>
      <c r="Y1210" s="73">
        <v>1635.7467433504087</v>
      </c>
      <c r="Z1210" s="73">
        <v>2054.520076683742</v>
      </c>
    </row>
    <row r="1211" spans="14:26" x14ac:dyDescent="0.25">
      <c r="N1211" s="73">
        <v>120.9</v>
      </c>
      <c r="O1211" s="73">
        <v>33.583333333333336</v>
      </c>
      <c r="P1211" s="73">
        <v>0.81638235294117645</v>
      </c>
      <c r="Q1211" s="73">
        <v>0.81638235294117645</v>
      </c>
      <c r="R1211" s="73">
        <v>696.66229217203841</v>
      </c>
      <c r="S1211" s="73">
        <v>696.66229217203841</v>
      </c>
      <c r="T1211" s="73">
        <v>979.43395883870517</v>
      </c>
      <c r="U1211" s="73">
        <v>1220.5622921720383</v>
      </c>
      <c r="V1211" s="73">
        <v>1503.3339588387053</v>
      </c>
      <c r="W1211" s="73">
        <v>1503.3339588387053</v>
      </c>
      <c r="X1211" s="73">
        <v>1570.500625505372</v>
      </c>
      <c r="Y1211" s="73">
        <v>1637.6672921720385</v>
      </c>
      <c r="Z1211" s="73">
        <v>2056.7872921720386</v>
      </c>
    </row>
    <row r="1212" spans="14:26" x14ac:dyDescent="0.25">
      <c r="N1212" s="73">
        <v>121</v>
      </c>
      <c r="O1212" s="73">
        <v>33.611111111111107</v>
      </c>
      <c r="P1212" s="73">
        <v>0.60748235294117647</v>
      </c>
      <c r="Q1212" s="73">
        <v>0.60748235294117647</v>
      </c>
      <c r="R1212" s="73">
        <v>697.80545281175228</v>
      </c>
      <c r="S1212" s="73">
        <v>697.80545281175228</v>
      </c>
      <c r="T1212" s="73">
        <v>980.81100836730775</v>
      </c>
      <c r="U1212" s="73">
        <v>1222.1387861450858</v>
      </c>
      <c r="V1212" s="73">
        <v>1505.1443417006412</v>
      </c>
      <c r="W1212" s="73">
        <v>1505.1443417006412</v>
      </c>
      <c r="X1212" s="73">
        <v>1572.3665639228634</v>
      </c>
      <c r="Y1212" s="73">
        <v>1639.5887861450856</v>
      </c>
      <c r="Z1212" s="73">
        <v>2059.0554528117523</v>
      </c>
    </row>
    <row r="1213" spans="14:26" x14ac:dyDescent="0.25">
      <c r="N1213" s="73">
        <v>121.1</v>
      </c>
      <c r="O1213" s="73">
        <v>33.638888888888886</v>
      </c>
      <c r="P1213" s="73">
        <v>0.60748235294117647</v>
      </c>
      <c r="Q1213" s="73">
        <v>0.60748235294117647</v>
      </c>
      <c r="R1213" s="73">
        <v>699.34299175960098</v>
      </c>
      <c r="S1213" s="73">
        <v>699.34299175960098</v>
      </c>
      <c r="T1213" s="73">
        <v>982.58243620404539</v>
      </c>
      <c r="U1213" s="73">
        <v>1224.1096584262677</v>
      </c>
      <c r="V1213" s="73">
        <v>1507.3491028707122</v>
      </c>
      <c r="W1213" s="73">
        <v>1507.3491028707122</v>
      </c>
      <c r="X1213" s="73">
        <v>1574.62688064849</v>
      </c>
      <c r="Y1213" s="73">
        <v>1641.9046584262678</v>
      </c>
      <c r="Z1213" s="73">
        <v>2061.7179917596013</v>
      </c>
    </row>
    <row r="1214" spans="14:26" x14ac:dyDescent="0.25">
      <c r="N1214" s="73">
        <v>121.2</v>
      </c>
      <c r="O1214" s="73">
        <v>33.666666666666664</v>
      </c>
      <c r="P1214" s="73">
        <v>0.60748235294117647</v>
      </c>
      <c r="Q1214" s="73">
        <v>0.60748235294117647</v>
      </c>
      <c r="R1214" s="73">
        <v>700.88180087593196</v>
      </c>
      <c r="S1214" s="73">
        <v>700.88180087593196</v>
      </c>
      <c r="T1214" s="73">
        <v>984.35513420926532</v>
      </c>
      <c r="U1214" s="73">
        <v>1226.081800875932</v>
      </c>
      <c r="V1214" s="73">
        <v>1509.5551342092654</v>
      </c>
      <c r="W1214" s="73">
        <v>1509.5551342092654</v>
      </c>
      <c r="X1214" s="73">
        <v>1576.8884675425986</v>
      </c>
      <c r="Y1214" s="73">
        <v>1644.2218008759321</v>
      </c>
      <c r="Z1214" s="73">
        <v>2064.3818008759322</v>
      </c>
    </row>
    <row r="1215" spans="14:26" x14ac:dyDescent="0.25">
      <c r="N1215" s="73">
        <v>121.3</v>
      </c>
      <c r="O1215" s="73">
        <v>33.694444444444443</v>
      </c>
      <c r="P1215" s="73">
        <v>0.60748235294117647</v>
      </c>
      <c r="Q1215" s="73">
        <v>0.60748235294117647</v>
      </c>
      <c r="R1215" s="73">
        <v>702.4218801607451</v>
      </c>
      <c r="S1215" s="73">
        <v>702.4218801607451</v>
      </c>
      <c r="T1215" s="73">
        <v>986.12910238296729</v>
      </c>
      <c r="U1215" s="73">
        <v>1228.0552134940785</v>
      </c>
      <c r="V1215" s="73">
        <v>1511.7624357163006</v>
      </c>
      <c r="W1215" s="73">
        <v>1511.7624357163006</v>
      </c>
      <c r="X1215" s="73">
        <v>1579.1513246051895</v>
      </c>
      <c r="Y1215" s="73">
        <v>1646.5402134940784</v>
      </c>
      <c r="Z1215" s="73">
        <v>2067.0468801607449</v>
      </c>
    </row>
    <row r="1216" spans="14:26" x14ac:dyDescent="0.25">
      <c r="N1216" s="73">
        <v>121.4</v>
      </c>
      <c r="O1216" s="73">
        <v>33.722222222222221</v>
      </c>
      <c r="P1216" s="73">
        <v>0.60748235294117647</v>
      </c>
      <c r="Q1216" s="73">
        <v>0.60748235294117647</v>
      </c>
      <c r="R1216" s="73">
        <v>703.96322961404076</v>
      </c>
      <c r="S1216" s="73">
        <v>703.96322961404076</v>
      </c>
      <c r="T1216" s="73">
        <v>987.90434072515188</v>
      </c>
      <c r="U1216" s="73">
        <v>1230.0298962807074</v>
      </c>
      <c r="V1216" s="73">
        <v>1513.9710073918186</v>
      </c>
      <c r="W1216" s="73">
        <v>1513.9710073918186</v>
      </c>
      <c r="X1216" s="73">
        <v>1581.4154518362629</v>
      </c>
      <c r="Y1216" s="73">
        <v>1648.8598962807075</v>
      </c>
      <c r="Z1216" s="73">
        <v>2069.7132296140408</v>
      </c>
    </row>
    <row r="1217" spans="14:26" x14ac:dyDescent="0.25">
      <c r="N1217" s="73">
        <v>121.5</v>
      </c>
      <c r="O1217" s="73">
        <v>33.75</v>
      </c>
      <c r="P1217" s="73">
        <v>0.60748235294117647</v>
      </c>
      <c r="Q1217" s="73">
        <v>0.60748235294117647</v>
      </c>
      <c r="R1217" s="73">
        <v>705.5058492358188</v>
      </c>
      <c r="S1217" s="73">
        <v>705.5058492358188</v>
      </c>
      <c r="T1217" s="73">
        <v>989.68084923581887</v>
      </c>
      <c r="U1217" s="73">
        <v>1232.0058492358189</v>
      </c>
      <c r="V1217" s="73">
        <v>1516.1808492358189</v>
      </c>
      <c r="W1217" s="73">
        <v>1516.1808492358189</v>
      </c>
      <c r="X1217" s="73">
        <v>1583.6808492358189</v>
      </c>
      <c r="Y1217" s="73">
        <v>1651.1808492358189</v>
      </c>
      <c r="Z1217" s="73">
        <v>2072.3808492358189</v>
      </c>
    </row>
    <row r="1218" spans="14:26" x14ac:dyDescent="0.25">
      <c r="N1218" s="73">
        <v>121.6</v>
      </c>
      <c r="O1218" s="73">
        <v>33.777777777777779</v>
      </c>
      <c r="P1218" s="73">
        <v>0.60748235294117647</v>
      </c>
      <c r="Q1218" s="73">
        <v>0.60748235294117647</v>
      </c>
      <c r="R1218" s="73">
        <v>707.04973902607912</v>
      </c>
      <c r="S1218" s="73">
        <v>707.04973902607912</v>
      </c>
      <c r="T1218" s="73">
        <v>991.45862791496802</v>
      </c>
      <c r="U1218" s="73">
        <v>1233.9830723594123</v>
      </c>
      <c r="V1218" s="73">
        <v>1518.3919612483014</v>
      </c>
      <c r="W1218" s="73">
        <v>1518.3919612483014</v>
      </c>
      <c r="X1218" s="73">
        <v>1585.9475168038571</v>
      </c>
      <c r="Y1218" s="73">
        <v>1653.5030723594125</v>
      </c>
      <c r="Z1218" s="73">
        <v>2075.0497390260794</v>
      </c>
    </row>
    <row r="1219" spans="14:26" x14ac:dyDescent="0.25">
      <c r="N1219" s="73">
        <v>121.7</v>
      </c>
      <c r="O1219" s="73">
        <v>33.805555555555557</v>
      </c>
      <c r="P1219" s="73">
        <v>0.60748235294117647</v>
      </c>
      <c r="Q1219" s="73">
        <v>0.60748235294117647</v>
      </c>
      <c r="R1219" s="73">
        <v>708.59489898482161</v>
      </c>
      <c r="S1219" s="73">
        <v>708.59489898482161</v>
      </c>
      <c r="T1219" s="73">
        <v>993.23767676259945</v>
      </c>
      <c r="U1219" s="73">
        <v>1235.9615656514884</v>
      </c>
      <c r="V1219" s="73">
        <v>1520.604343429266</v>
      </c>
      <c r="W1219" s="73">
        <v>1520.604343429266</v>
      </c>
      <c r="X1219" s="73">
        <v>1588.2154545403771</v>
      </c>
      <c r="Y1219" s="73">
        <v>1655.8265656514882</v>
      </c>
      <c r="Z1219" s="73">
        <v>2077.7198989848216</v>
      </c>
    </row>
    <row r="1220" spans="14:26" x14ac:dyDescent="0.25">
      <c r="N1220" s="73">
        <v>121.8</v>
      </c>
      <c r="O1220" s="73">
        <v>33.833333333333329</v>
      </c>
      <c r="P1220" s="73">
        <v>0.60748235294117647</v>
      </c>
      <c r="Q1220" s="73">
        <v>0.60748235294117647</v>
      </c>
      <c r="R1220" s="73">
        <v>710.14132911204615</v>
      </c>
      <c r="S1220" s="73">
        <v>710.14132911204615</v>
      </c>
      <c r="T1220" s="73">
        <v>995.01799577871282</v>
      </c>
      <c r="U1220" s="73">
        <v>1237.9413291120463</v>
      </c>
      <c r="V1220" s="73">
        <v>1522.8179957787129</v>
      </c>
      <c r="W1220" s="73">
        <v>1522.8179957787129</v>
      </c>
      <c r="X1220" s="73">
        <v>1590.4846624453796</v>
      </c>
      <c r="Y1220" s="73">
        <v>1658.1513291120461</v>
      </c>
      <c r="Z1220" s="73">
        <v>2080.3913291120462</v>
      </c>
    </row>
    <row r="1221" spans="14:26" x14ac:dyDescent="0.25">
      <c r="N1221" s="73">
        <v>121.9</v>
      </c>
      <c r="O1221" s="73">
        <v>33.861111111111114</v>
      </c>
      <c r="P1221" s="73">
        <v>0.60748235294117647</v>
      </c>
      <c r="Q1221" s="73">
        <v>0.60748235294117647</v>
      </c>
      <c r="R1221" s="73">
        <v>711.68902940775365</v>
      </c>
      <c r="S1221" s="73">
        <v>711.68902940775365</v>
      </c>
      <c r="T1221" s="73">
        <v>996.79958496330914</v>
      </c>
      <c r="U1221" s="73">
        <v>1239.922362741087</v>
      </c>
      <c r="V1221" s="73">
        <v>1525.0329182966425</v>
      </c>
      <c r="W1221" s="73">
        <v>1525.0329182966425</v>
      </c>
      <c r="X1221" s="73">
        <v>1592.7551405188647</v>
      </c>
      <c r="Y1221" s="73">
        <v>1660.4773627410868</v>
      </c>
      <c r="Z1221" s="73">
        <v>2083.0640294077534</v>
      </c>
    </row>
    <row r="1222" spans="14:26" x14ac:dyDescent="0.25">
      <c r="N1222" s="73">
        <v>122</v>
      </c>
      <c r="O1222" s="73">
        <v>33.888888888888886</v>
      </c>
      <c r="P1222" s="73">
        <v>0.60748235294117647</v>
      </c>
      <c r="Q1222" s="73">
        <v>0.60748235294117647</v>
      </c>
      <c r="R1222" s="73">
        <v>713.23799987194286</v>
      </c>
      <c r="S1222" s="73">
        <v>713.23799987194286</v>
      </c>
      <c r="T1222" s="73">
        <v>998.5824443163873</v>
      </c>
      <c r="U1222" s="73">
        <v>1241.9046665386095</v>
      </c>
      <c r="V1222" s="73">
        <v>1527.2491109830539</v>
      </c>
      <c r="W1222" s="73">
        <v>1527.2491109830539</v>
      </c>
      <c r="X1222" s="73">
        <v>1595.0268887608318</v>
      </c>
      <c r="Y1222" s="73">
        <v>1662.8046665386096</v>
      </c>
      <c r="Z1222" s="73">
        <v>2085.737999871943</v>
      </c>
    </row>
    <row r="1223" spans="14:26" x14ac:dyDescent="0.25">
      <c r="N1223" s="73">
        <v>122.1</v>
      </c>
      <c r="O1223" s="73">
        <v>33.916666666666664</v>
      </c>
      <c r="P1223" s="73">
        <v>0.60748235294117647</v>
      </c>
      <c r="Q1223" s="73">
        <v>0.60748235294117647</v>
      </c>
      <c r="R1223" s="73">
        <v>714.78824050461469</v>
      </c>
      <c r="S1223" s="73">
        <v>714.78824050461469</v>
      </c>
      <c r="T1223" s="73">
        <v>1000.366573837948</v>
      </c>
      <c r="U1223" s="73">
        <v>1243.8882405046147</v>
      </c>
      <c r="V1223" s="73">
        <v>1529.4665738379479</v>
      </c>
      <c r="W1223" s="73">
        <v>1529.4665738379479</v>
      </c>
      <c r="X1223" s="73">
        <v>1597.2999071712811</v>
      </c>
      <c r="Y1223" s="73">
        <v>1665.1332405046146</v>
      </c>
      <c r="Z1223" s="73">
        <v>2088.4132405046148</v>
      </c>
    </row>
    <row r="1224" spans="14:26" x14ac:dyDescent="0.25">
      <c r="N1224" s="73">
        <v>122.2</v>
      </c>
      <c r="O1224" s="73">
        <v>33.944444444444443</v>
      </c>
      <c r="P1224" s="73">
        <v>0.60748235294117647</v>
      </c>
      <c r="Q1224" s="73">
        <v>0.60748235294117647</v>
      </c>
      <c r="R1224" s="73">
        <v>716.33975130576891</v>
      </c>
      <c r="S1224" s="73">
        <v>716.33975130576891</v>
      </c>
      <c r="T1224" s="73">
        <v>1002.1519735279911</v>
      </c>
      <c r="U1224" s="73">
        <v>1245.8730846391022</v>
      </c>
      <c r="V1224" s="73">
        <v>1531.6853068613245</v>
      </c>
      <c r="W1224" s="73">
        <v>1531.6853068613245</v>
      </c>
      <c r="X1224" s="73">
        <v>1599.5741957502134</v>
      </c>
      <c r="Y1224" s="73">
        <v>1667.4630846391024</v>
      </c>
      <c r="Z1224" s="73">
        <v>2091.0897513057689</v>
      </c>
    </row>
    <row r="1225" spans="14:26" x14ac:dyDescent="0.25">
      <c r="N1225" s="73">
        <v>122.3</v>
      </c>
      <c r="O1225" s="73">
        <v>33.972222222222221</v>
      </c>
      <c r="P1225" s="73">
        <v>0.60748235294117647</v>
      </c>
      <c r="Q1225" s="73">
        <v>0.60748235294117647</v>
      </c>
      <c r="R1225" s="73">
        <v>717.89253227540542</v>
      </c>
      <c r="S1225" s="73">
        <v>717.89253227540542</v>
      </c>
      <c r="T1225" s="73">
        <v>1003.9386433865166</v>
      </c>
      <c r="U1225" s="73">
        <v>1247.859198942072</v>
      </c>
      <c r="V1225" s="73">
        <v>1533.9053100531833</v>
      </c>
      <c r="W1225" s="73">
        <v>1533.9053100531833</v>
      </c>
      <c r="X1225" s="73">
        <v>1601.8497544976276</v>
      </c>
      <c r="Y1225" s="73">
        <v>1669.7941989420722</v>
      </c>
      <c r="Z1225" s="73">
        <v>2093.7675322754058</v>
      </c>
    </row>
    <row r="1226" spans="14:26" x14ac:dyDescent="0.25">
      <c r="N1226" s="73">
        <v>122.4</v>
      </c>
      <c r="O1226" s="73">
        <v>34</v>
      </c>
      <c r="P1226" s="73">
        <v>0.60748235294117647</v>
      </c>
      <c r="Q1226" s="73">
        <v>0.60748235294117647</v>
      </c>
      <c r="R1226" s="73">
        <v>719.44658341352419</v>
      </c>
      <c r="S1226" s="73">
        <v>719.44658341352419</v>
      </c>
      <c r="T1226" s="73">
        <v>1005.7265834135242</v>
      </c>
      <c r="U1226" s="73">
        <v>1249.8465834135241</v>
      </c>
      <c r="V1226" s="73">
        <v>1536.1265834135243</v>
      </c>
      <c r="W1226" s="73">
        <v>1536.1265834135243</v>
      </c>
      <c r="X1226" s="73">
        <v>1604.1265834135243</v>
      </c>
      <c r="Y1226" s="73">
        <v>1672.1265834135243</v>
      </c>
      <c r="Z1226" s="73">
        <v>2096.4465834135244</v>
      </c>
    </row>
    <row r="1227" spans="14:26" x14ac:dyDescent="0.25">
      <c r="N1227" s="73">
        <v>122.5</v>
      </c>
      <c r="O1227" s="73">
        <v>34.027777777777779</v>
      </c>
      <c r="P1227" s="73">
        <v>0.60748235294117647</v>
      </c>
      <c r="Q1227" s="73">
        <v>0.60748235294117647</v>
      </c>
      <c r="R1227" s="73">
        <v>721.00190472012537</v>
      </c>
      <c r="S1227" s="73">
        <v>721.00190472012537</v>
      </c>
      <c r="T1227" s="73">
        <v>1007.5157936090143</v>
      </c>
      <c r="U1227" s="73">
        <v>1251.8352380534589</v>
      </c>
      <c r="V1227" s="73">
        <v>1538.3491269423475</v>
      </c>
      <c r="W1227" s="73">
        <v>1538.3491269423475</v>
      </c>
      <c r="X1227" s="73">
        <v>1606.4046824979032</v>
      </c>
      <c r="Y1227" s="73">
        <v>1674.4602380534586</v>
      </c>
      <c r="Z1227" s="73">
        <v>2099.1269047201254</v>
      </c>
    </row>
    <row r="1228" spans="14:26" x14ac:dyDescent="0.25">
      <c r="N1228" s="73">
        <v>122.6</v>
      </c>
      <c r="O1228" s="73">
        <v>34.05555555555555</v>
      </c>
      <c r="P1228" s="73">
        <v>0.60748235294117647</v>
      </c>
      <c r="Q1228" s="73">
        <v>0.60748235294117647</v>
      </c>
      <c r="R1228" s="73">
        <v>722.55849619520836</v>
      </c>
      <c r="S1228" s="73">
        <v>722.55849619520836</v>
      </c>
      <c r="T1228" s="73">
        <v>1009.3062739729861</v>
      </c>
      <c r="U1228" s="73">
        <v>1253.825162861875</v>
      </c>
      <c r="V1228" s="73">
        <v>1540.5729406396526</v>
      </c>
      <c r="W1228" s="73">
        <v>1540.5729406396526</v>
      </c>
      <c r="X1228" s="73">
        <v>1608.6840517507637</v>
      </c>
      <c r="Y1228" s="73">
        <v>1676.7951628618748</v>
      </c>
      <c r="Z1228" s="73">
        <v>2101.8084961952081</v>
      </c>
    </row>
    <row r="1229" spans="14:26" x14ac:dyDescent="0.25">
      <c r="N1229" s="73">
        <v>122.7</v>
      </c>
      <c r="O1229" s="73">
        <v>34.083333333333336</v>
      </c>
      <c r="P1229" s="73">
        <v>0.60748235294117647</v>
      </c>
      <c r="Q1229" s="73">
        <v>0.60748235294117647</v>
      </c>
      <c r="R1229" s="73">
        <v>724.11635783877455</v>
      </c>
      <c r="S1229" s="73">
        <v>724.11635783877455</v>
      </c>
      <c r="T1229" s="73">
        <v>1011.0980245054412</v>
      </c>
      <c r="U1229" s="73">
        <v>1255.8163578387746</v>
      </c>
      <c r="V1229" s="73">
        <v>1542.7980245054414</v>
      </c>
      <c r="W1229" s="73">
        <v>1542.7980245054414</v>
      </c>
      <c r="X1229" s="73">
        <v>1610.9646911721081</v>
      </c>
      <c r="Y1229" s="73">
        <v>1679.1313578387746</v>
      </c>
      <c r="Z1229" s="73">
        <v>2104.4913578387745</v>
      </c>
    </row>
    <row r="1230" spans="14:26" x14ac:dyDescent="0.25">
      <c r="N1230" s="73">
        <v>122.8</v>
      </c>
      <c r="O1230" s="73">
        <v>34.111111111111107</v>
      </c>
      <c r="P1230" s="73">
        <v>0.60748235294117647</v>
      </c>
      <c r="Q1230" s="73">
        <v>0.60748235294117647</v>
      </c>
      <c r="R1230" s="73">
        <v>725.67548965082221</v>
      </c>
      <c r="S1230" s="73">
        <v>725.67548965082221</v>
      </c>
      <c r="T1230" s="73">
        <v>1012.8910452063778</v>
      </c>
      <c r="U1230" s="73">
        <v>1257.8088229841555</v>
      </c>
      <c r="V1230" s="73">
        <v>1545.0243785397111</v>
      </c>
      <c r="W1230" s="73">
        <v>1545.0243785397111</v>
      </c>
      <c r="X1230" s="73">
        <v>1613.2466007619332</v>
      </c>
      <c r="Y1230" s="73">
        <v>1681.4688229841554</v>
      </c>
      <c r="Z1230" s="73">
        <v>2107.1754896508219</v>
      </c>
    </row>
    <row r="1231" spans="14:26" x14ac:dyDescent="0.25">
      <c r="N1231" s="73">
        <v>122.9</v>
      </c>
      <c r="O1231" s="73">
        <v>34.138888888888893</v>
      </c>
      <c r="P1231" s="73">
        <v>0.60748235294117647</v>
      </c>
      <c r="Q1231" s="73">
        <v>0.60748235294117647</v>
      </c>
      <c r="R1231" s="73">
        <v>727.23589163135307</v>
      </c>
      <c r="S1231" s="73">
        <v>727.23589163135307</v>
      </c>
      <c r="T1231" s="73">
        <v>1014.6853360757975</v>
      </c>
      <c r="U1231" s="73">
        <v>1259.8025582980197</v>
      </c>
      <c r="V1231" s="73">
        <v>1547.2520027424641</v>
      </c>
      <c r="W1231" s="73">
        <v>1547.2520027424641</v>
      </c>
      <c r="X1231" s="73">
        <v>1615.529780520242</v>
      </c>
      <c r="Y1231" s="73">
        <v>1683.8075582980196</v>
      </c>
      <c r="Z1231" s="73">
        <v>2109.8608916313528</v>
      </c>
    </row>
    <row r="1232" spans="14:26" x14ac:dyDescent="0.25">
      <c r="N1232" s="73">
        <v>123</v>
      </c>
      <c r="O1232" s="73">
        <v>34.166666666666664</v>
      </c>
      <c r="P1232" s="73">
        <v>0.60748235294117647</v>
      </c>
      <c r="Q1232" s="73">
        <v>0.60748235294117647</v>
      </c>
      <c r="R1232" s="73">
        <v>728.79756378036529</v>
      </c>
      <c r="S1232" s="73">
        <v>728.79756378036529</v>
      </c>
      <c r="T1232" s="73">
        <v>1016.4808971136986</v>
      </c>
      <c r="U1232" s="73">
        <v>1261.7975637803652</v>
      </c>
      <c r="V1232" s="73">
        <v>1549.4808971136986</v>
      </c>
      <c r="W1232" s="73">
        <v>1549.4808971136986</v>
      </c>
      <c r="X1232" s="73">
        <v>1617.8142304470318</v>
      </c>
      <c r="Y1232" s="73">
        <v>1686.1475637803653</v>
      </c>
      <c r="Z1232" s="73">
        <v>2112.5475637803652</v>
      </c>
    </row>
    <row r="1233" spans="14:26" x14ac:dyDescent="0.25">
      <c r="N1233" s="73">
        <v>123.1</v>
      </c>
      <c r="O1233" s="73">
        <v>34.194444444444443</v>
      </c>
      <c r="P1233" s="73">
        <v>0.60748235294117647</v>
      </c>
      <c r="Q1233" s="73">
        <v>0.60748235294117647</v>
      </c>
      <c r="R1233" s="73">
        <v>730.36050609786048</v>
      </c>
      <c r="S1233" s="73">
        <v>730.36050609786048</v>
      </c>
      <c r="T1233" s="73">
        <v>1018.2777283200827</v>
      </c>
      <c r="U1233" s="73">
        <v>1263.7938394311936</v>
      </c>
      <c r="V1233" s="73">
        <v>1551.711061653416</v>
      </c>
      <c r="W1233" s="73">
        <v>1551.711061653416</v>
      </c>
      <c r="X1233" s="73">
        <v>1620.0999505423049</v>
      </c>
      <c r="Y1233" s="73">
        <v>1688.4888394311938</v>
      </c>
      <c r="Z1233" s="73">
        <v>2115.2355060978607</v>
      </c>
    </row>
    <row r="1234" spans="14:26" x14ac:dyDescent="0.25">
      <c r="N1234" s="73">
        <v>123.2</v>
      </c>
      <c r="O1234" s="73">
        <v>34.222222222222221</v>
      </c>
      <c r="P1234" s="73">
        <v>0.60748235294117647</v>
      </c>
      <c r="Q1234" s="73">
        <v>0.60748235294117647</v>
      </c>
      <c r="R1234" s="73">
        <v>731.92471858383794</v>
      </c>
      <c r="S1234" s="73">
        <v>731.92471858383794</v>
      </c>
      <c r="T1234" s="73">
        <v>1020.0758296949491</v>
      </c>
      <c r="U1234" s="73">
        <v>1265.7913852505046</v>
      </c>
      <c r="V1234" s="73">
        <v>1553.9424963616157</v>
      </c>
      <c r="W1234" s="73">
        <v>1553.9424963616157</v>
      </c>
      <c r="X1234" s="73">
        <v>1622.38694080606</v>
      </c>
      <c r="Y1234" s="73">
        <v>1690.8313852505046</v>
      </c>
      <c r="Z1234" s="73">
        <v>2117.9247185838381</v>
      </c>
    </row>
    <row r="1235" spans="14:26" x14ac:dyDescent="0.25">
      <c r="N1235" s="73">
        <v>123.3</v>
      </c>
      <c r="O1235" s="73">
        <v>34.25</v>
      </c>
      <c r="P1235" s="73">
        <v>0.60748235294117647</v>
      </c>
      <c r="Q1235" s="73">
        <v>0.60748235294117647</v>
      </c>
      <c r="R1235" s="73">
        <v>733.49020123829757</v>
      </c>
      <c r="S1235" s="73">
        <v>733.49020123829757</v>
      </c>
      <c r="T1235" s="73">
        <v>1021.8752012382976</v>
      </c>
      <c r="U1235" s="73">
        <v>1267.7902012382974</v>
      </c>
      <c r="V1235" s="73">
        <v>1556.1752012382976</v>
      </c>
      <c r="W1235" s="73">
        <v>1556.1752012382976</v>
      </c>
      <c r="X1235" s="73">
        <v>1624.6752012382976</v>
      </c>
      <c r="Y1235" s="73">
        <v>1693.1752012382976</v>
      </c>
      <c r="Z1235" s="73">
        <v>2120.6152012382977</v>
      </c>
    </row>
    <row r="1236" spans="14:26" x14ac:dyDescent="0.25">
      <c r="N1236" s="73">
        <v>123.4</v>
      </c>
      <c r="O1236" s="73">
        <v>34.277777777777779</v>
      </c>
      <c r="P1236" s="73">
        <v>0.60748235294117647</v>
      </c>
      <c r="Q1236" s="73">
        <v>0.60748235294117647</v>
      </c>
      <c r="R1236" s="73">
        <v>735.05695406123959</v>
      </c>
      <c r="S1236" s="73">
        <v>735.05695406123959</v>
      </c>
      <c r="T1236" s="73">
        <v>1023.6758429501285</v>
      </c>
      <c r="U1236" s="73">
        <v>1269.7902873945729</v>
      </c>
      <c r="V1236" s="73">
        <v>1558.4091762834619</v>
      </c>
      <c r="W1236" s="73">
        <v>1558.4091762834619</v>
      </c>
      <c r="X1236" s="73">
        <v>1626.9647318390175</v>
      </c>
      <c r="Y1236" s="73">
        <v>1695.520287394573</v>
      </c>
      <c r="Z1236" s="73">
        <v>2123.3069540612396</v>
      </c>
    </row>
    <row r="1237" spans="14:26" x14ac:dyDescent="0.25">
      <c r="N1237" s="73">
        <v>123.5</v>
      </c>
      <c r="O1237" s="73">
        <v>34.305555555555557</v>
      </c>
      <c r="P1237" s="73">
        <v>0.60748235294117647</v>
      </c>
      <c r="Q1237" s="73">
        <v>0.60748235294117647</v>
      </c>
      <c r="R1237" s="73">
        <v>736.62497705266389</v>
      </c>
      <c r="S1237" s="73">
        <v>736.62497705266389</v>
      </c>
      <c r="T1237" s="73">
        <v>1025.4777548304417</v>
      </c>
      <c r="U1237" s="73">
        <v>1271.7916437193305</v>
      </c>
      <c r="V1237" s="73">
        <v>1560.6444214971084</v>
      </c>
      <c r="W1237" s="73">
        <v>1560.6444214971084</v>
      </c>
      <c r="X1237" s="73">
        <v>1629.2555326082195</v>
      </c>
      <c r="Y1237" s="73">
        <v>1697.8666437193306</v>
      </c>
      <c r="Z1237" s="73">
        <v>2125.9999770526638</v>
      </c>
    </row>
    <row r="1238" spans="14:26" x14ac:dyDescent="0.25">
      <c r="N1238" s="73">
        <v>123.6</v>
      </c>
      <c r="O1238" s="73">
        <v>34.333333333333329</v>
      </c>
      <c r="P1238" s="73">
        <v>0.60748235294117647</v>
      </c>
      <c r="Q1238" s="73">
        <v>0.60748235294117647</v>
      </c>
      <c r="R1238" s="73">
        <v>738.19427021257002</v>
      </c>
      <c r="S1238" s="73">
        <v>738.19427021257002</v>
      </c>
      <c r="T1238" s="73">
        <v>1027.2809368792366</v>
      </c>
      <c r="U1238" s="73">
        <v>1273.7942702125702</v>
      </c>
      <c r="V1238" s="73">
        <v>1562.8809368792367</v>
      </c>
      <c r="W1238" s="73">
        <v>1562.8809368792367</v>
      </c>
      <c r="X1238" s="73">
        <v>1631.5476035459035</v>
      </c>
      <c r="Y1238" s="73">
        <v>1700.21427021257</v>
      </c>
      <c r="Z1238" s="73">
        <v>2128.6942702125698</v>
      </c>
    </row>
    <row r="1239" spans="14:26" x14ac:dyDescent="0.25">
      <c r="N1239" s="73">
        <v>123.7</v>
      </c>
      <c r="O1239" s="73">
        <v>34.361111111111114</v>
      </c>
      <c r="P1239" s="73">
        <v>0.60748235294117647</v>
      </c>
      <c r="Q1239" s="73">
        <v>0.60748235294117647</v>
      </c>
      <c r="R1239" s="73">
        <v>739.76483354095956</v>
      </c>
      <c r="S1239" s="73">
        <v>739.76483354095956</v>
      </c>
      <c r="T1239" s="73">
        <v>1029.0853890965152</v>
      </c>
      <c r="U1239" s="73">
        <v>1275.798166874293</v>
      </c>
      <c r="V1239" s="73">
        <v>1565.1187224298487</v>
      </c>
      <c r="W1239" s="73">
        <v>1565.1187224298487</v>
      </c>
      <c r="X1239" s="73">
        <v>1633.8409446520709</v>
      </c>
      <c r="Y1239" s="73">
        <v>1702.5631668742931</v>
      </c>
      <c r="Z1239" s="73">
        <v>2131.3898335409599</v>
      </c>
    </row>
    <row r="1240" spans="14:26" x14ac:dyDescent="0.25">
      <c r="N1240" s="73">
        <v>123.8</v>
      </c>
      <c r="O1240" s="73">
        <v>34.388888888888886</v>
      </c>
      <c r="P1240" s="73">
        <v>0.60748235294117647</v>
      </c>
      <c r="Q1240" s="73">
        <v>0.60748235294117647</v>
      </c>
      <c r="R1240" s="73">
        <v>741.33666703783035</v>
      </c>
      <c r="S1240" s="73">
        <v>741.33666703783035</v>
      </c>
      <c r="T1240" s="73">
        <v>1030.8911114822747</v>
      </c>
      <c r="U1240" s="73">
        <v>1277.8033337044969</v>
      </c>
      <c r="V1240" s="73">
        <v>1567.3577781489412</v>
      </c>
      <c r="W1240" s="73">
        <v>1567.3577781489412</v>
      </c>
      <c r="X1240" s="73">
        <v>1636.135555926719</v>
      </c>
      <c r="Y1240" s="73">
        <v>1704.9133337044968</v>
      </c>
      <c r="Z1240" s="73">
        <v>2134.08666703783</v>
      </c>
    </row>
    <row r="1241" spans="14:26" x14ac:dyDescent="0.25">
      <c r="N1241" s="73">
        <v>123.9</v>
      </c>
      <c r="O1241" s="73">
        <v>34.416666666666664</v>
      </c>
      <c r="P1241" s="73">
        <v>0.60748235294117647</v>
      </c>
      <c r="Q1241" s="73">
        <v>0.60748235294117647</v>
      </c>
      <c r="R1241" s="73">
        <v>742.90977070318399</v>
      </c>
      <c r="S1241" s="73">
        <v>742.90977070318399</v>
      </c>
      <c r="T1241" s="73">
        <v>1032.6981040365174</v>
      </c>
      <c r="U1241" s="73">
        <v>1279.8097707031839</v>
      </c>
      <c r="V1241" s="73">
        <v>1569.5981040365173</v>
      </c>
      <c r="W1241" s="73">
        <v>1569.5981040365173</v>
      </c>
      <c r="X1241" s="73">
        <v>1638.4314373698505</v>
      </c>
      <c r="Y1241" s="73">
        <v>1707.264770703184</v>
      </c>
      <c r="Z1241" s="73">
        <v>2136.7847707031842</v>
      </c>
    </row>
    <row r="1242" spans="14:26" x14ac:dyDescent="0.25">
      <c r="N1242" s="73">
        <v>124</v>
      </c>
      <c r="O1242" s="73">
        <v>34.444444444444443</v>
      </c>
      <c r="P1242" s="73">
        <v>0.60748235294117647</v>
      </c>
      <c r="Q1242" s="73">
        <v>0.60748235294117647</v>
      </c>
      <c r="R1242" s="73">
        <v>744.48414453701992</v>
      </c>
      <c r="S1242" s="73">
        <v>744.48414453701992</v>
      </c>
      <c r="T1242" s="73">
        <v>1034.5063667592422</v>
      </c>
      <c r="U1242" s="73">
        <v>1281.8174778703533</v>
      </c>
      <c r="V1242" s="73">
        <v>1571.8397000925754</v>
      </c>
      <c r="W1242" s="73">
        <v>1571.8397000925754</v>
      </c>
      <c r="X1242" s="73">
        <v>1640.7285889814643</v>
      </c>
      <c r="Y1242" s="73">
        <v>1709.6174778703532</v>
      </c>
      <c r="Z1242" s="73">
        <v>2139.4841445370198</v>
      </c>
    </row>
    <row r="1243" spans="14:26" x14ac:dyDescent="0.25">
      <c r="N1243" s="73">
        <v>124.1</v>
      </c>
      <c r="O1243" s="73">
        <v>34.472222222222221</v>
      </c>
      <c r="P1243" s="73">
        <v>0.60748235294117647</v>
      </c>
      <c r="Q1243" s="73">
        <v>0.60748235294117647</v>
      </c>
      <c r="R1243" s="73">
        <v>746.05978853933823</v>
      </c>
      <c r="S1243" s="73">
        <v>746.05978853933823</v>
      </c>
      <c r="T1243" s="73">
        <v>1036.3158996504494</v>
      </c>
      <c r="U1243" s="73">
        <v>1283.826455206005</v>
      </c>
      <c r="V1243" s="73">
        <v>1574.0825663171161</v>
      </c>
      <c r="W1243" s="73">
        <v>1574.0825663171161</v>
      </c>
      <c r="X1243" s="73">
        <v>1643.0270107615604</v>
      </c>
      <c r="Y1243" s="73">
        <v>1711.971455206005</v>
      </c>
      <c r="Z1243" s="73">
        <v>2142.1847885393381</v>
      </c>
    </row>
    <row r="1244" spans="14:26" x14ac:dyDescent="0.25">
      <c r="N1244" s="73">
        <v>124.2</v>
      </c>
      <c r="O1244" s="73">
        <v>34.5</v>
      </c>
      <c r="P1244" s="73">
        <v>0.60748235294117647</v>
      </c>
      <c r="Q1244" s="73">
        <v>0.60748235294117647</v>
      </c>
      <c r="R1244" s="73">
        <v>747.63670271013882</v>
      </c>
      <c r="S1244" s="73">
        <v>747.63670271013882</v>
      </c>
      <c r="T1244" s="73">
        <v>1038.1267027101389</v>
      </c>
      <c r="U1244" s="73">
        <v>1285.8367027101388</v>
      </c>
      <c r="V1244" s="73">
        <v>1576.3267027101388</v>
      </c>
      <c r="W1244" s="73">
        <v>1576.3267027101388</v>
      </c>
      <c r="X1244" s="73">
        <v>1645.3267027101388</v>
      </c>
      <c r="Y1244" s="73">
        <v>1714.3267027101388</v>
      </c>
      <c r="Z1244" s="73">
        <v>2144.8867027101387</v>
      </c>
    </row>
    <row r="1245" spans="14:26" x14ac:dyDescent="0.25">
      <c r="N1245" s="73">
        <v>124.3</v>
      </c>
      <c r="O1245" s="73">
        <v>34.527777777777779</v>
      </c>
      <c r="P1245" s="73">
        <v>0.60748235294117647</v>
      </c>
      <c r="Q1245" s="73">
        <v>0.60748235294117647</v>
      </c>
      <c r="R1245" s="73">
        <v>749.2148870494218</v>
      </c>
      <c r="S1245" s="73">
        <v>749.2148870494218</v>
      </c>
      <c r="T1245" s="73">
        <v>1039.9387759383108</v>
      </c>
      <c r="U1245" s="73">
        <v>1287.8482203827552</v>
      </c>
      <c r="V1245" s="73">
        <v>1578.572109271644</v>
      </c>
      <c r="W1245" s="73">
        <v>1578.572109271644</v>
      </c>
      <c r="X1245" s="73">
        <v>1647.6276648271996</v>
      </c>
      <c r="Y1245" s="73">
        <v>1716.6832203827551</v>
      </c>
      <c r="Z1245" s="73">
        <v>2147.5898870494216</v>
      </c>
    </row>
    <row r="1246" spans="14:26" x14ac:dyDescent="0.25">
      <c r="N1246" s="73">
        <v>124.4</v>
      </c>
      <c r="O1246" s="73">
        <v>34.555555555555557</v>
      </c>
      <c r="P1246" s="73">
        <v>0.60748235294117647</v>
      </c>
      <c r="Q1246" s="73">
        <v>0.60748235294117647</v>
      </c>
      <c r="R1246" s="73">
        <v>750.79434155718707</v>
      </c>
      <c r="S1246" s="73">
        <v>750.79434155718707</v>
      </c>
      <c r="T1246" s="73">
        <v>1041.7521193349648</v>
      </c>
      <c r="U1246" s="73">
        <v>1289.8610082238538</v>
      </c>
      <c r="V1246" s="73">
        <v>1580.8187860016315</v>
      </c>
      <c r="W1246" s="73">
        <v>1580.8187860016315</v>
      </c>
      <c r="X1246" s="73">
        <v>1649.9298971127425</v>
      </c>
      <c r="Y1246" s="73">
        <v>1719.0410082238536</v>
      </c>
      <c r="Z1246" s="73">
        <v>2150.2943415571872</v>
      </c>
    </row>
    <row r="1247" spans="14:26" x14ac:dyDescent="0.25">
      <c r="N1247" s="73">
        <v>124.5</v>
      </c>
      <c r="O1247" s="73">
        <v>34.583333333333336</v>
      </c>
      <c r="P1247" s="73">
        <v>0.60748235294117647</v>
      </c>
      <c r="Q1247" s="73">
        <v>0.60748235294117647</v>
      </c>
      <c r="R1247" s="73">
        <v>752.3750662334345</v>
      </c>
      <c r="S1247" s="73">
        <v>752.3750662334345</v>
      </c>
      <c r="T1247" s="73">
        <v>1043.5667329001012</v>
      </c>
      <c r="U1247" s="73">
        <v>1291.8750662334346</v>
      </c>
      <c r="V1247" s="73">
        <v>1583.0667329001012</v>
      </c>
      <c r="W1247" s="73">
        <v>1583.0667329001012</v>
      </c>
      <c r="X1247" s="73">
        <v>1652.233399566768</v>
      </c>
      <c r="Y1247" s="73">
        <v>1721.4000662334345</v>
      </c>
      <c r="Z1247" s="73">
        <v>2153.0000662334346</v>
      </c>
    </row>
    <row r="1248" spans="14:26" x14ac:dyDescent="0.25">
      <c r="N1248" s="73">
        <v>124.6</v>
      </c>
      <c r="O1248" s="73">
        <v>34.611111111111107</v>
      </c>
      <c r="P1248" s="73">
        <v>0.60748235294117647</v>
      </c>
      <c r="Q1248" s="73">
        <v>0.60748235294117647</v>
      </c>
      <c r="R1248" s="73">
        <v>753.95706107816397</v>
      </c>
      <c r="S1248" s="73">
        <v>753.95706107816397</v>
      </c>
      <c r="T1248" s="73">
        <v>1045.3826166337194</v>
      </c>
      <c r="U1248" s="73">
        <v>1293.8903944114973</v>
      </c>
      <c r="V1248" s="73">
        <v>1585.3159499670528</v>
      </c>
      <c r="W1248" s="73">
        <v>1585.3159499670528</v>
      </c>
      <c r="X1248" s="73">
        <v>1654.538172189275</v>
      </c>
      <c r="Y1248" s="73">
        <v>1723.7603944114971</v>
      </c>
      <c r="Z1248" s="73">
        <v>2155.7070610781639</v>
      </c>
    </row>
    <row r="1249" spans="14:26" x14ac:dyDescent="0.25">
      <c r="N1249" s="73">
        <v>124.7</v>
      </c>
      <c r="O1249" s="73">
        <v>34.638888888888886</v>
      </c>
      <c r="P1249" s="73">
        <v>0.60748235294117647</v>
      </c>
      <c r="Q1249" s="73">
        <v>0.60748235294117647</v>
      </c>
      <c r="R1249" s="73">
        <v>755.54032609137607</v>
      </c>
      <c r="S1249" s="73">
        <v>755.54032609137607</v>
      </c>
      <c r="T1249" s="73">
        <v>1047.1997705358206</v>
      </c>
      <c r="U1249" s="73">
        <v>1295.9069927580426</v>
      </c>
      <c r="V1249" s="73">
        <v>1587.5664372024871</v>
      </c>
      <c r="W1249" s="73">
        <v>1587.5664372024871</v>
      </c>
      <c r="X1249" s="73">
        <v>1656.844214980265</v>
      </c>
      <c r="Y1249" s="73">
        <v>1726.1219927580428</v>
      </c>
      <c r="Z1249" s="73">
        <v>2158.4153260913763</v>
      </c>
    </row>
    <row r="1250" spans="14:26" x14ac:dyDescent="0.25">
      <c r="N1250" s="73">
        <v>124.8</v>
      </c>
      <c r="O1250" s="73">
        <v>34.666666666666664</v>
      </c>
      <c r="P1250" s="73">
        <v>0.60748235294117647</v>
      </c>
      <c r="Q1250" s="73">
        <v>0.60748235294117647</v>
      </c>
      <c r="R1250" s="73">
        <v>757.12486127307068</v>
      </c>
      <c r="S1250" s="73">
        <v>757.12486127307068</v>
      </c>
      <c r="T1250" s="73">
        <v>1049.018194606404</v>
      </c>
      <c r="U1250" s="73">
        <v>1297.9248612730707</v>
      </c>
      <c r="V1250" s="73">
        <v>1589.8181946064039</v>
      </c>
      <c r="W1250" s="73">
        <v>1589.8181946064039</v>
      </c>
      <c r="X1250" s="73">
        <v>1659.1515279397372</v>
      </c>
      <c r="Y1250" s="73">
        <v>1728.4848612730707</v>
      </c>
      <c r="Z1250" s="73">
        <v>2161.1248612730706</v>
      </c>
    </row>
    <row r="1251" spans="14:26" x14ac:dyDescent="0.25">
      <c r="N1251" s="73">
        <v>124.9</v>
      </c>
      <c r="O1251" s="73">
        <v>34.694444444444443</v>
      </c>
      <c r="P1251" s="73">
        <v>0.60748235294117647</v>
      </c>
      <c r="Q1251" s="73">
        <v>0.60748235294117647</v>
      </c>
      <c r="R1251" s="73">
        <v>758.71066662324745</v>
      </c>
      <c r="S1251" s="73">
        <v>758.71066662324745</v>
      </c>
      <c r="T1251" s="73">
        <v>1050.8378888454697</v>
      </c>
      <c r="U1251" s="73">
        <v>1299.9439999565807</v>
      </c>
      <c r="V1251" s="73">
        <v>1592.0712221788031</v>
      </c>
      <c r="W1251" s="73">
        <v>1592.0712221788031</v>
      </c>
      <c r="X1251" s="73">
        <v>1661.460111067692</v>
      </c>
      <c r="Y1251" s="73">
        <v>1730.8489999565809</v>
      </c>
      <c r="Z1251" s="73">
        <v>2163.8356666232476</v>
      </c>
    </row>
    <row r="1252" spans="14:26" x14ac:dyDescent="0.25">
      <c r="N1252" s="73">
        <v>125</v>
      </c>
      <c r="O1252" s="73">
        <v>34.722222222222221</v>
      </c>
      <c r="P1252" s="73">
        <v>0.60748235294117647</v>
      </c>
      <c r="Q1252" s="73">
        <v>0.60748235294117647</v>
      </c>
      <c r="R1252" s="73">
        <v>760.29774214190661</v>
      </c>
      <c r="S1252" s="73">
        <v>760.29774214190661</v>
      </c>
      <c r="T1252" s="73">
        <v>1052.6588532530177</v>
      </c>
      <c r="U1252" s="73">
        <v>1301.9644088085734</v>
      </c>
      <c r="V1252" s="73">
        <v>1594.3255199196842</v>
      </c>
      <c r="W1252" s="73">
        <v>1594.3255199196842</v>
      </c>
      <c r="X1252" s="73">
        <v>1663.7699643641286</v>
      </c>
      <c r="Y1252" s="73">
        <v>1733.2144088085731</v>
      </c>
      <c r="Z1252" s="73">
        <v>2166.5477421419064</v>
      </c>
    </row>
    <row r="1253" spans="14:26" x14ac:dyDescent="0.25">
      <c r="N1253" s="73">
        <v>125.1</v>
      </c>
      <c r="O1253" s="73">
        <v>34.75</v>
      </c>
      <c r="P1253" s="73">
        <v>0.60748235294117647</v>
      </c>
      <c r="Q1253" s="73">
        <v>0.60748235294117647</v>
      </c>
      <c r="R1253" s="73">
        <v>761.88608782904805</v>
      </c>
      <c r="S1253" s="73">
        <v>761.88608782904805</v>
      </c>
      <c r="T1253" s="73">
        <v>1054.481087829048</v>
      </c>
      <c r="U1253" s="73">
        <v>1303.9860878290481</v>
      </c>
      <c r="V1253" s="73">
        <v>1596.5810878290481</v>
      </c>
      <c r="W1253" s="73">
        <v>1596.5810878290481</v>
      </c>
      <c r="X1253" s="73">
        <v>1666.0810878290481</v>
      </c>
      <c r="Y1253" s="73">
        <v>1735.5810878290481</v>
      </c>
      <c r="Z1253" s="73">
        <v>2169.2610878290479</v>
      </c>
    </row>
    <row r="1254" spans="14:26" x14ac:dyDescent="0.25">
      <c r="N1254" s="73">
        <v>125.2</v>
      </c>
      <c r="O1254" s="73">
        <v>34.777777777777779</v>
      </c>
      <c r="P1254" s="73">
        <v>0.60748235294117647</v>
      </c>
      <c r="Q1254" s="73">
        <v>0.60748235294117647</v>
      </c>
      <c r="R1254" s="73">
        <v>763.47570368467188</v>
      </c>
      <c r="S1254" s="73">
        <v>763.47570368467188</v>
      </c>
      <c r="T1254" s="73">
        <v>1056.3045925735607</v>
      </c>
      <c r="U1254" s="73">
        <v>1306.0090370180051</v>
      </c>
      <c r="V1254" s="73">
        <v>1598.837925906894</v>
      </c>
      <c r="W1254" s="73">
        <v>1598.837925906894</v>
      </c>
      <c r="X1254" s="73">
        <v>1668.3934814624497</v>
      </c>
      <c r="Y1254" s="73">
        <v>1737.9490370180051</v>
      </c>
      <c r="Z1254" s="73">
        <v>2171.9757036846718</v>
      </c>
    </row>
    <row r="1255" spans="14:26" x14ac:dyDescent="0.25">
      <c r="N1255" s="73">
        <v>125.3</v>
      </c>
      <c r="O1255" s="73">
        <v>34.805555555555557</v>
      </c>
      <c r="P1255" s="73">
        <v>0.60748235294117647</v>
      </c>
      <c r="Q1255" s="73">
        <v>0.60748235294117647</v>
      </c>
      <c r="R1255" s="73">
        <v>765.06658970877777</v>
      </c>
      <c r="S1255" s="73">
        <v>765.06658970877777</v>
      </c>
      <c r="T1255" s="73">
        <v>1058.1293674865556</v>
      </c>
      <c r="U1255" s="73">
        <v>1308.0332563754446</v>
      </c>
      <c r="V1255" s="73">
        <v>1601.0960341532223</v>
      </c>
      <c r="W1255" s="73">
        <v>1601.0960341532223</v>
      </c>
      <c r="X1255" s="73">
        <v>1670.7071452643333</v>
      </c>
      <c r="Y1255" s="73">
        <v>1740.3182563754444</v>
      </c>
      <c r="Z1255" s="73">
        <v>2174.6915897087779</v>
      </c>
    </row>
    <row r="1256" spans="14:26" x14ac:dyDescent="0.25">
      <c r="N1256" s="73">
        <v>125.4</v>
      </c>
      <c r="O1256" s="73">
        <v>34.833333333333336</v>
      </c>
      <c r="P1256" s="73">
        <v>0.60748235294117647</v>
      </c>
      <c r="Q1256" s="73">
        <v>0.60748235294117647</v>
      </c>
      <c r="R1256" s="73">
        <v>766.65874590136627</v>
      </c>
      <c r="S1256" s="73">
        <v>766.65874590136627</v>
      </c>
      <c r="T1256" s="73">
        <v>1059.9554125680329</v>
      </c>
      <c r="U1256" s="73">
        <v>1310.0587459013664</v>
      </c>
      <c r="V1256" s="73">
        <v>1603.355412568033</v>
      </c>
      <c r="W1256" s="73">
        <v>1603.355412568033</v>
      </c>
      <c r="X1256" s="73">
        <v>1673.0220792346997</v>
      </c>
      <c r="Y1256" s="73">
        <v>1742.6887459013662</v>
      </c>
      <c r="Z1256" s="73">
        <v>2177.4087459013663</v>
      </c>
    </row>
    <row r="1257" spans="14:26" x14ac:dyDescent="0.25">
      <c r="N1257" s="73">
        <v>125.5</v>
      </c>
      <c r="O1257" s="73">
        <v>34.861111111111107</v>
      </c>
      <c r="P1257" s="73">
        <v>0.60748235294117647</v>
      </c>
      <c r="Q1257" s="73">
        <v>0.60748235294117647</v>
      </c>
      <c r="R1257" s="73">
        <v>768.25217226243649</v>
      </c>
      <c r="S1257" s="73">
        <v>768.25217226243649</v>
      </c>
      <c r="T1257" s="73">
        <v>1061.7827278179921</v>
      </c>
      <c r="U1257" s="73">
        <v>1312.08550559577</v>
      </c>
      <c r="V1257" s="73">
        <v>1605.6160611513255</v>
      </c>
      <c r="W1257" s="73">
        <v>1605.6160611513255</v>
      </c>
      <c r="X1257" s="73">
        <v>1675.3382833735477</v>
      </c>
      <c r="Y1257" s="73">
        <v>1745.0605055957699</v>
      </c>
      <c r="Z1257" s="73">
        <v>2180.1271722624365</v>
      </c>
    </row>
    <row r="1258" spans="14:26" x14ac:dyDescent="0.25">
      <c r="N1258" s="73">
        <v>125.6</v>
      </c>
      <c r="O1258" s="73">
        <v>34.888888888888886</v>
      </c>
      <c r="P1258" s="73">
        <v>0.60748235294117647</v>
      </c>
      <c r="Q1258" s="73">
        <v>0.60748235294117647</v>
      </c>
      <c r="R1258" s="73">
        <v>769.84686879198966</v>
      </c>
      <c r="S1258" s="73">
        <v>769.84686879198966</v>
      </c>
      <c r="T1258" s="73">
        <v>1063.6113132364342</v>
      </c>
      <c r="U1258" s="73">
        <v>1314.1135354586563</v>
      </c>
      <c r="V1258" s="73">
        <v>1607.8779799031008</v>
      </c>
      <c r="W1258" s="73">
        <v>1607.8779799031008</v>
      </c>
      <c r="X1258" s="73">
        <v>1677.6557576808787</v>
      </c>
      <c r="Y1258" s="73">
        <v>1747.4335354586565</v>
      </c>
      <c r="Z1258" s="73">
        <v>2182.8468687919899</v>
      </c>
    </row>
    <row r="1259" spans="14:26" x14ac:dyDescent="0.25">
      <c r="N1259" s="73">
        <v>125.7</v>
      </c>
      <c r="O1259" s="73">
        <v>34.916666666666664</v>
      </c>
      <c r="P1259" s="73">
        <v>0.60748235294117647</v>
      </c>
      <c r="Q1259" s="73">
        <v>0.60748235294117647</v>
      </c>
      <c r="R1259" s="73">
        <v>771.44283549002489</v>
      </c>
      <c r="S1259" s="73">
        <v>771.44283549002489</v>
      </c>
      <c r="T1259" s="73">
        <v>1065.4411688233581</v>
      </c>
      <c r="U1259" s="73">
        <v>1316.1428354900249</v>
      </c>
      <c r="V1259" s="73">
        <v>1610.1411688233579</v>
      </c>
      <c r="W1259" s="73">
        <v>1610.1411688233579</v>
      </c>
      <c r="X1259" s="73">
        <v>1679.9745021566912</v>
      </c>
      <c r="Y1259" s="73">
        <v>1749.8078354900247</v>
      </c>
      <c r="Z1259" s="73">
        <v>2185.5678354900247</v>
      </c>
    </row>
    <row r="1260" spans="14:26" x14ac:dyDescent="0.25">
      <c r="N1260" s="73">
        <v>125.8</v>
      </c>
      <c r="O1260" s="73">
        <v>34.944444444444443</v>
      </c>
      <c r="P1260" s="73">
        <v>0.60748235294117647</v>
      </c>
      <c r="Q1260" s="73">
        <v>0.60748235294117647</v>
      </c>
      <c r="R1260" s="73">
        <v>773.04007235654262</v>
      </c>
      <c r="S1260" s="73">
        <v>773.04007235654262</v>
      </c>
      <c r="T1260" s="73">
        <v>1067.2722945787648</v>
      </c>
      <c r="U1260" s="73">
        <v>1318.1734056898758</v>
      </c>
      <c r="V1260" s="73">
        <v>1612.4056279120982</v>
      </c>
      <c r="W1260" s="73">
        <v>1612.4056279120982</v>
      </c>
      <c r="X1260" s="73">
        <v>1682.2945168009871</v>
      </c>
      <c r="Y1260" s="73">
        <v>1752.1834056898761</v>
      </c>
      <c r="Z1260" s="73">
        <v>2188.2900723565426</v>
      </c>
    </row>
    <row r="1261" spans="14:26" x14ac:dyDescent="0.25">
      <c r="N1261" s="73">
        <v>125.9</v>
      </c>
      <c r="O1261" s="73">
        <v>34.972222222222221</v>
      </c>
      <c r="P1261" s="73">
        <v>0.60748235294117647</v>
      </c>
      <c r="Q1261" s="73">
        <v>0.60748235294117647</v>
      </c>
      <c r="R1261" s="73">
        <v>774.63857939154275</v>
      </c>
      <c r="S1261" s="73">
        <v>774.63857939154275</v>
      </c>
      <c r="T1261" s="73">
        <v>1069.1046905026537</v>
      </c>
      <c r="U1261" s="73">
        <v>1320.2052460582095</v>
      </c>
      <c r="V1261" s="73">
        <v>1614.6713571693203</v>
      </c>
      <c r="W1261" s="73">
        <v>1614.6713571693203</v>
      </c>
      <c r="X1261" s="73">
        <v>1684.6158016137647</v>
      </c>
      <c r="Y1261" s="73">
        <v>1754.5602460582093</v>
      </c>
      <c r="Z1261" s="73">
        <v>2191.0135793915424</v>
      </c>
    </row>
    <row r="1262" spans="14:26" x14ac:dyDescent="0.25">
      <c r="N1262" s="73">
        <v>126</v>
      </c>
      <c r="O1262" s="73">
        <v>35</v>
      </c>
      <c r="P1262" s="73">
        <v>0.60748235294117647</v>
      </c>
      <c r="Q1262" s="73">
        <v>0.60748235294117647</v>
      </c>
      <c r="R1262" s="73">
        <v>776.23835659502515</v>
      </c>
      <c r="S1262" s="73">
        <v>776.23835659502515</v>
      </c>
      <c r="T1262" s="73">
        <v>1070.9383565950252</v>
      </c>
      <c r="U1262" s="73">
        <v>1322.2383565950252</v>
      </c>
      <c r="V1262" s="73">
        <v>1616.9383565950252</v>
      </c>
      <c r="W1262" s="73">
        <v>1616.9383565950252</v>
      </c>
      <c r="X1262" s="73">
        <v>1686.9383565950252</v>
      </c>
      <c r="Y1262" s="73">
        <v>1756.9383565950252</v>
      </c>
      <c r="Z1262" s="73">
        <v>2193.7383565950254</v>
      </c>
    </row>
    <row r="1263" spans="14:26" x14ac:dyDescent="0.25">
      <c r="N1263" s="73">
        <v>126.1</v>
      </c>
      <c r="O1263" s="73">
        <v>35.027777777777779</v>
      </c>
      <c r="P1263" s="73">
        <v>0.60748235294117647</v>
      </c>
      <c r="Q1263" s="73">
        <v>0.60748235294117647</v>
      </c>
      <c r="R1263" s="73">
        <v>777.83940396698972</v>
      </c>
      <c r="S1263" s="73">
        <v>777.83940396698972</v>
      </c>
      <c r="T1263" s="73">
        <v>1072.7732928558785</v>
      </c>
      <c r="U1263" s="73">
        <v>1324.2727373003231</v>
      </c>
      <c r="V1263" s="73">
        <v>1619.2066261892119</v>
      </c>
      <c r="W1263" s="73">
        <v>1619.2066261892119</v>
      </c>
      <c r="X1263" s="73">
        <v>1689.2621817447675</v>
      </c>
      <c r="Y1263" s="73">
        <v>1759.317737300323</v>
      </c>
      <c r="Z1263" s="73">
        <v>2196.4644039669897</v>
      </c>
    </row>
    <row r="1264" spans="14:26" x14ac:dyDescent="0.25">
      <c r="N1264" s="73">
        <v>126.2</v>
      </c>
      <c r="O1264" s="73">
        <v>35.055555555555557</v>
      </c>
      <c r="P1264" s="73">
        <v>0.60748235294117647</v>
      </c>
      <c r="Q1264" s="73">
        <v>0.60748235294117647</v>
      </c>
      <c r="R1264" s="73">
        <v>779.4417215074368</v>
      </c>
      <c r="S1264" s="73">
        <v>779.4417215074368</v>
      </c>
      <c r="T1264" s="73">
        <v>1074.6094992852145</v>
      </c>
      <c r="U1264" s="73">
        <v>1326.3083881741036</v>
      </c>
      <c r="V1264" s="73">
        <v>1621.4761659518813</v>
      </c>
      <c r="W1264" s="73">
        <v>1621.4761659518813</v>
      </c>
      <c r="X1264" s="73">
        <v>1691.5872770629924</v>
      </c>
      <c r="Y1264" s="73">
        <v>1761.6983881741035</v>
      </c>
      <c r="Z1264" s="73">
        <v>2199.1917215074368</v>
      </c>
    </row>
    <row r="1265" spans="14:26" x14ac:dyDescent="0.25">
      <c r="N1265" s="73">
        <v>126.3</v>
      </c>
      <c r="O1265" s="73">
        <v>35.083333333333329</v>
      </c>
      <c r="P1265" s="73">
        <v>0.60748235294117647</v>
      </c>
      <c r="Q1265" s="73">
        <v>0.60748235294117647</v>
      </c>
      <c r="R1265" s="73">
        <v>781.04530921636569</v>
      </c>
      <c r="S1265" s="73">
        <v>781.04530921636569</v>
      </c>
      <c r="T1265" s="73">
        <v>1076.4469758830323</v>
      </c>
      <c r="U1265" s="73">
        <v>1328.3453092163659</v>
      </c>
      <c r="V1265" s="73">
        <v>1623.7469758830325</v>
      </c>
      <c r="W1265" s="73">
        <v>1623.7469758830325</v>
      </c>
      <c r="X1265" s="73">
        <v>1693.9136425496993</v>
      </c>
      <c r="Y1265" s="73">
        <v>1764.0803092163658</v>
      </c>
      <c r="Z1265" s="73">
        <v>2201.9203092163657</v>
      </c>
    </row>
    <row r="1266" spans="14:26" x14ac:dyDescent="0.25">
      <c r="N1266" s="73">
        <v>126.4</v>
      </c>
      <c r="O1266" s="73">
        <v>35.111111111111114</v>
      </c>
      <c r="P1266" s="73">
        <v>0.60748235294117647</v>
      </c>
      <c r="Q1266" s="73">
        <v>0.60748235294117647</v>
      </c>
      <c r="R1266" s="73">
        <v>782.65016709377778</v>
      </c>
      <c r="S1266" s="73">
        <v>782.65016709377778</v>
      </c>
      <c r="T1266" s="73">
        <v>1078.2857226493334</v>
      </c>
      <c r="U1266" s="73">
        <v>1330.3835004271111</v>
      </c>
      <c r="V1266" s="73">
        <v>1626.0190559826667</v>
      </c>
      <c r="W1266" s="73">
        <v>1626.0190559826667</v>
      </c>
      <c r="X1266" s="73">
        <v>1696.2412782048889</v>
      </c>
      <c r="Y1266" s="73">
        <v>1766.4635004271113</v>
      </c>
      <c r="Z1266" s="73">
        <v>2204.6501670937778</v>
      </c>
    </row>
    <row r="1267" spans="14:26" x14ac:dyDescent="0.25">
      <c r="N1267" s="73">
        <v>126.5</v>
      </c>
      <c r="O1267" s="73">
        <v>35.138888888888886</v>
      </c>
      <c r="P1267" s="73">
        <v>0.60748235294117647</v>
      </c>
      <c r="Q1267" s="73">
        <v>0.60748235294117647</v>
      </c>
      <c r="R1267" s="73">
        <v>784.25629513967135</v>
      </c>
      <c r="S1267" s="73">
        <v>784.25629513967135</v>
      </c>
      <c r="T1267" s="73">
        <v>1080.1257395841158</v>
      </c>
      <c r="U1267" s="73">
        <v>1332.422961806338</v>
      </c>
      <c r="V1267" s="73">
        <v>1628.2924062507823</v>
      </c>
      <c r="W1267" s="73">
        <v>1628.2924062507823</v>
      </c>
      <c r="X1267" s="73">
        <v>1698.5701840285601</v>
      </c>
      <c r="Y1267" s="73">
        <v>1768.8479618063379</v>
      </c>
      <c r="Z1267" s="73">
        <v>2207.3812951396712</v>
      </c>
    </row>
    <row r="1268" spans="14:26" x14ac:dyDescent="0.25">
      <c r="N1268" s="73">
        <v>126.6</v>
      </c>
      <c r="O1268" s="73">
        <v>35.166666666666664</v>
      </c>
      <c r="P1268" s="73">
        <v>0.60748235294117647</v>
      </c>
      <c r="Q1268" s="73">
        <v>0.60748235294117647</v>
      </c>
      <c r="R1268" s="73">
        <v>785.86369335404765</v>
      </c>
      <c r="S1268" s="73">
        <v>785.86369335404765</v>
      </c>
      <c r="T1268" s="73">
        <v>1081.9670266873809</v>
      </c>
      <c r="U1268" s="73">
        <v>1334.4636933540476</v>
      </c>
      <c r="V1268" s="73">
        <v>1630.5670266873808</v>
      </c>
      <c r="W1268" s="73">
        <v>1630.5670266873808</v>
      </c>
      <c r="X1268" s="73">
        <v>1700.9003600207141</v>
      </c>
      <c r="Y1268" s="73">
        <v>1771.2336933540475</v>
      </c>
      <c r="Z1268" s="73">
        <v>2210.1136933540474</v>
      </c>
    </row>
    <row r="1269" spans="14:26" x14ac:dyDescent="0.25">
      <c r="N1269" s="73">
        <v>126.7</v>
      </c>
      <c r="O1269" s="73">
        <v>35.194444444444443</v>
      </c>
      <c r="P1269" s="73">
        <v>0.60748235294117647</v>
      </c>
      <c r="Q1269" s="73">
        <v>0.60748235294117647</v>
      </c>
      <c r="R1269" s="73">
        <v>787.47236173690624</v>
      </c>
      <c r="S1269" s="73">
        <v>787.47236173690624</v>
      </c>
      <c r="T1269" s="73">
        <v>1083.8095839591285</v>
      </c>
      <c r="U1269" s="73">
        <v>1336.5056950702397</v>
      </c>
      <c r="V1269" s="73">
        <v>1632.8429172924618</v>
      </c>
      <c r="W1269" s="73">
        <v>1632.8429172924618</v>
      </c>
      <c r="X1269" s="73">
        <v>1703.2318061813507</v>
      </c>
      <c r="Y1269" s="73">
        <v>1773.6206950702397</v>
      </c>
      <c r="Z1269" s="73">
        <v>2212.8473617369064</v>
      </c>
    </row>
    <row r="1270" spans="14:26" x14ac:dyDescent="0.25">
      <c r="N1270" s="73">
        <v>126.8</v>
      </c>
      <c r="O1270" s="73">
        <v>35.222222222222221</v>
      </c>
      <c r="P1270" s="73">
        <v>0.60748235294117647</v>
      </c>
      <c r="Q1270" s="73">
        <v>0.60748235294117647</v>
      </c>
      <c r="R1270" s="73">
        <v>789.0823002882471</v>
      </c>
      <c r="S1270" s="73">
        <v>789.0823002882471</v>
      </c>
      <c r="T1270" s="73">
        <v>1085.6534113993582</v>
      </c>
      <c r="U1270" s="73">
        <v>1338.5489669549138</v>
      </c>
      <c r="V1270" s="73">
        <v>1635.1200780660249</v>
      </c>
      <c r="W1270" s="73">
        <v>1635.1200780660249</v>
      </c>
      <c r="X1270" s="73">
        <v>1705.5645225104693</v>
      </c>
      <c r="Y1270" s="73">
        <v>1776.0089669549138</v>
      </c>
      <c r="Z1270" s="73">
        <v>2215.5823002882471</v>
      </c>
    </row>
    <row r="1271" spans="14:26" x14ac:dyDescent="0.25">
      <c r="N1271" s="73">
        <v>126.9</v>
      </c>
      <c r="O1271" s="73">
        <v>35.25</v>
      </c>
      <c r="P1271" s="73">
        <v>0.60748235294117647</v>
      </c>
      <c r="Q1271" s="73">
        <v>0.60748235294117647</v>
      </c>
      <c r="R1271" s="73">
        <v>790.69350900807035</v>
      </c>
      <c r="S1271" s="73">
        <v>790.69350900807035</v>
      </c>
      <c r="T1271" s="73">
        <v>1087.4985090080704</v>
      </c>
      <c r="U1271" s="73">
        <v>1340.5935090080702</v>
      </c>
      <c r="V1271" s="73">
        <v>1637.3985090080705</v>
      </c>
      <c r="W1271" s="73">
        <v>1637.3985090080705</v>
      </c>
      <c r="X1271" s="73">
        <v>1707.8985090080705</v>
      </c>
      <c r="Y1271" s="73">
        <v>1778.3985090080705</v>
      </c>
      <c r="Z1271" s="73">
        <v>2218.3185090080706</v>
      </c>
    </row>
    <row r="1272" spans="14:26" x14ac:dyDescent="0.25">
      <c r="N1272" s="73">
        <v>127</v>
      </c>
      <c r="O1272" s="73">
        <v>35.277777777777779</v>
      </c>
      <c r="P1272" s="73">
        <v>0.60748235294117647</v>
      </c>
      <c r="Q1272" s="73">
        <v>0.60748235294117647</v>
      </c>
      <c r="R1272" s="73">
        <v>792.30598789637588</v>
      </c>
      <c r="S1272" s="73">
        <v>792.30598789637588</v>
      </c>
      <c r="T1272" s="73">
        <v>1089.3448767852647</v>
      </c>
      <c r="U1272" s="73">
        <v>1342.6393212297094</v>
      </c>
      <c r="V1272" s="73">
        <v>1639.6782101185981</v>
      </c>
      <c r="W1272" s="73">
        <v>1639.6782101185981</v>
      </c>
      <c r="X1272" s="73">
        <v>1710.2337656741538</v>
      </c>
      <c r="Y1272" s="73">
        <v>1780.7893212297092</v>
      </c>
      <c r="Z1272" s="73">
        <v>2221.0559878963759</v>
      </c>
    </row>
    <row r="1273" spans="14:26" x14ac:dyDescent="0.25">
      <c r="N1273" s="73">
        <v>127.1</v>
      </c>
      <c r="O1273" s="73">
        <v>35.30555555555555</v>
      </c>
      <c r="P1273" s="73">
        <v>0.60748235294117647</v>
      </c>
      <c r="Q1273" s="73">
        <v>0.60748235294117647</v>
      </c>
      <c r="R1273" s="73">
        <v>793.91973695316346</v>
      </c>
      <c r="S1273" s="73">
        <v>793.91973695316346</v>
      </c>
      <c r="T1273" s="73">
        <v>1091.1925147309412</v>
      </c>
      <c r="U1273" s="73">
        <v>1344.6864036198301</v>
      </c>
      <c r="V1273" s="73">
        <v>1641.9591813976078</v>
      </c>
      <c r="W1273" s="73">
        <v>1641.9591813976078</v>
      </c>
      <c r="X1273" s="73">
        <v>1712.5702925087189</v>
      </c>
      <c r="Y1273" s="73">
        <v>1783.18140361983</v>
      </c>
      <c r="Z1273" s="73">
        <v>2223.7947369531635</v>
      </c>
    </row>
    <row r="1274" spans="14:26" x14ac:dyDescent="0.25">
      <c r="N1274" s="73">
        <v>127.2</v>
      </c>
      <c r="O1274" s="73">
        <v>35.333333333333336</v>
      </c>
      <c r="P1274" s="73">
        <v>0.60748235294117647</v>
      </c>
      <c r="Q1274" s="73">
        <v>0.60748235294117647</v>
      </c>
      <c r="R1274" s="73">
        <v>795.53475617843401</v>
      </c>
      <c r="S1274" s="73">
        <v>795.53475617843401</v>
      </c>
      <c r="T1274" s="73">
        <v>1093.0414228451007</v>
      </c>
      <c r="U1274" s="73">
        <v>1346.7347561784341</v>
      </c>
      <c r="V1274" s="73">
        <v>1644.2414228451007</v>
      </c>
      <c r="W1274" s="73">
        <v>1644.2414228451007</v>
      </c>
      <c r="X1274" s="73">
        <v>1714.9080895117675</v>
      </c>
      <c r="Y1274" s="73">
        <v>1785.574756178434</v>
      </c>
      <c r="Z1274" s="73">
        <v>2226.5347561784338</v>
      </c>
    </row>
    <row r="1275" spans="14:26" x14ac:dyDescent="0.25">
      <c r="N1275" s="73">
        <v>127.3</v>
      </c>
      <c r="O1275" s="73">
        <v>35.361111111111107</v>
      </c>
      <c r="P1275" s="73">
        <v>0.60748235294117647</v>
      </c>
      <c r="Q1275" s="73">
        <v>0.60748235294117647</v>
      </c>
      <c r="R1275" s="73">
        <v>797.15104557218626</v>
      </c>
      <c r="S1275" s="73">
        <v>797.15104557218626</v>
      </c>
      <c r="T1275" s="73">
        <v>1094.8916011277418</v>
      </c>
      <c r="U1275" s="73">
        <v>1348.7843789055196</v>
      </c>
      <c r="V1275" s="73">
        <v>1646.5249344610752</v>
      </c>
      <c r="W1275" s="73">
        <v>1646.5249344610752</v>
      </c>
      <c r="X1275" s="73">
        <v>1717.2471566832974</v>
      </c>
      <c r="Y1275" s="73">
        <v>1787.9693789055195</v>
      </c>
      <c r="Z1275" s="73">
        <v>2229.2760455721864</v>
      </c>
    </row>
    <row r="1276" spans="14:26" x14ac:dyDescent="0.25">
      <c r="N1276" s="73">
        <v>127.4</v>
      </c>
      <c r="O1276" s="73">
        <v>35.388888888888893</v>
      </c>
      <c r="P1276" s="73">
        <v>0.60748235294117647</v>
      </c>
      <c r="Q1276" s="73">
        <v>0.60748235294117647</v>
      </c>
      <c r="R1276" s="73">
        <v>798.76860513442148</v>
      </c>
      <c r="S1276" s="73">
        <v>798.76860513442148</v>
      </c>
      <c r="T1276" s="73">
        <v>1096.7430495788658</v>
      </c>
      <c r="U1276" s="73">
        <v>1350.8352718010881</v>
      </c>
      <c r="V1276" s="73">
        <v>1648.8097162455324</v>
      </c>
      <c r="W1276" s="73">
        <v>1648.8097162455324</v>
      </c>
      <c r="X1276" s="73">
        <v>1719.5874940233102</v>
      </c>
      <c r="Y1276" s="73">
        <v>1790.3652718010881</v>
      </c>
      <c r="Z1276" s="73">
        <v>2232.0186051344213</v>
      </c>
    </row>
    <row r="1277" spans="14:26" x14ac:dyDescent="0.25">
      <c r="N1277" s="73">
        <v>127.5</v>
      </c>
      <c r="O1277" s="73">
        <v>35.416666666666664</v>
      </c>
      <c r="P1277" s="73">
        <v>0.60748235294117647</v>
      </c>
      <c r="Q1277" s="73">
        <v>0.60748235294117647</v>
      </c>
      <c r="R1277" s="73">
        <v>800.38743486513818</v>
      </c>
      <c r="S1277" s="73">
        <v>800.38743486513818</v>
      </c>
      <c r="T1277" s="73">
        <v>1098.5957681984714</v>
      </c>
      <c r="U1277" s="73">
        <v>1352.8874348651382</v>
      </c>
      <c r="V1277" s="73">
        <v>1651.0957681984714</v>
      </c>
      <c r="W1277" s="73">
        <v>1651.0957681984714</v>
      </c>
      <c r="X1277" s="73">
        <v>1721.9291015318047</v>
      </c>
      <c r="Y1277" s="73">
        <v>1792.7624348651382</v>
      </c>
      <c r="Z1277" s="73">
        <v>2234.7624348651379</v>
      </c>
    </row>
    <row r="1278" spans="14:26" x14ac:dyDescent="0.25">
      <c r="N1278" s="73">
        <v>127.6</v>
      </c>
      <c r="O1278" s="73">
        <v>35.444444444444443</v>
      </c>
      <c r="P1278" s="73">
        <v>0.60748235294117647</v>
      </c>
      <c r="Q1278" s="73">
        <v>0.60748235294117647</v>
      </c>
      <c r="R1278" s="73">
        <v>802.00753476433772</v>
      </c>
      <c r="S1278" s="73">
        <v>802.00753476433772</v>
      </c>
      <c r="T1278" s="73">
        <v>1100.4497569865598</v>
      </c>
      <c r="U1278" s="73">
        <v>1354.940868097671</v>
      </c>
      <c r="V1278" s="73">
        <v>1653.3830903198932</v>
      </c>
      <c r="W1278" s="73">
        <v>1653.3830903198932</v>
      </c>
      <c r="X1278" s="73">
        <v>1724.2719792087821</v>
      </c>
      <c r="Y1278" s="73">
        <v>1795.160868097671</v>
      </c>
      <c r="Z1278" s="73">
        <v>2237.5075347643378</v>
      </c>
    </row>
    <row r="1279" spans="14:26" x14ac:dyDescent="0.25">
      <c r="N1279" s="73">
        <v>127.7</v>
      </c>
      <c r="O1279" s="73">
        <v>35.472222222222221</v>
      </c>
      <c r="P1279" s="73">
        <v>0.60748235294117647</v>
      </c>
      <c r="Q1279" s="73">
        <v>0.60748235294117647</v>
      </c>
      <c r="R1279" s="73">
        <v>803.62890483201943</v>
      </c>
      <c r="S1279" s="73">
        <v>803.62890483201943</v>
      </c>
      <c r="T1279" s="73">
        <v>1102.3050159431305</v>
      </c>
      <c r="U1279" s="73">
        <v>1356.9955714986861</v>
      </c>
      <c r="V1279" s="73">
        <v>1655.6716826097972</v>
      </c>
      <c r="W1279" s="73">
        <v>1655.6716826097972</v>
      </c>
      <c r="X1279" s="73">
        <v>1726.6161270542416</v>
      </c>
      <c r="Y1279" s="73">
        <v>1797.5605714986862</v>
      </c>
      <c r="Z1279" s="73">
        <v>2240.2539048320195</v>
      </c>
    </row>
    <row r="1280" spans="14:26" x14ac:dyDescent="0.25">
      <c r="N1280" s="73">
        <v>127.8</v>
      </c>
      <c r="O1280" s="73">
        <v>35.5</v>
      </c>
      <c r="P1280" s="73">
        <v>0.60748235294117647</v>
      </c>
      <c r="Q1280" s="73">
        <v>0.60748235294117647</v>
      </c>
      <c r="R1280" s="73">
        <v>805.25154506818365</v>
      </c>
      <c r="S1280" s="73">
        <v>805.25154506818365</v>
      </c>
      <c r="T1280" s="73">
        <v>1104.1615450681836</v>
      </c>
      <c r="U1280" s="73">
        <v>1359.0515450681837</v>
      </c>
      <c r="V1280" s="73">
        <v>1657.9615450681836</v>
      </c>
      <c r="W1280" s="73">
        <v>1657.9615450681836</v>
      </c>
      <c r="X1280" s="73">
        <v>1728.9615450681836</v>
      </c>
      <c r="Y1280" s="73">
        <v>1799.9615450681836</v>
      </c>
      <c r="Z1280" s="73">
        <v>2243.0015450681835</v>
      </c>
    </row>
    <row r="1281" spans="14:26" x14ac:dyDescent="0.25">
      <c r="N1281" s="73">
        <v>127.9</v>
      </c>
      <c r="O1281" s="73">
        <v>35.527777777777779</v>
      </c>
      <c r="P1281" s="73">
        <v>0.60748235294117647</v>
      </c>
      <c r="Q1281" s="73">
        <v>0.60748235294117647</v>
      </c>
      <c r="R1281" s="73">
        <v>806.87545547283003</v>
      </c>
      <c r="S1281" s="73">
        <v>806.87545547283003</v>
      </c>
      <c r="T1281" s="73">
        <v>1106.019344361719</v>
      </c>
      <c r="U1281" s="73">
        <v>1361.1087888061634</v>
      </c>
      <c r="V1281" s="73">
        <v>1660.2526776950524</v>
      </c>
      <c r="W1281" s="73">
        <v>1660.2526776950524</v>
      </c>
      <c r="X1281" s="73">
        <v>1731.3082332506081</v>
      </c>
      <c r="Y1281" s="73">
        <v>1802.3637888061635</v>
      </c>
      <c r="Z1281" s="73">
        <v>2245.7504554728303</v>
      </c>
    </row>
    <row r="1282" spans="14:26" x14ac:dyDescent="0.25">
      <c r="N1282" s="73">
        <v>128</v>
      </c>
      <c r="O1282" s="73">
        <v>35.555555555555557</v>
      </c>
      <c r="P1282" s="73">
        <v>0.60748235294117647</v>
      </c>
      <c r="Q1282" s="73">
        <v>0.60748235294117647</v>
      </c>
      <c r="R1282" s="73">
        <v>808.5006360459588</v>
      </c>
      <c r="S1282" s="73">
        <v>808.5006360459588</v>
      </c>
      <c r="T1282" s="73">
        <v>1107.8784138237365</v>
      </c>
      <c r="U1282" s="73">
        <v>1363.1673027126253</v>
      </c>
      <c r="V1282" s="73">
        <v>1662.5450804904031</v>
      </c>
      <c r="W1282" s="73">
        <v>1662.5450804904031</v>
      </c>
      <c r="X1282" s="73">
        <v>1733.6561916015141</v>
      </c>
      <c r="Y1282" s="73">
        <v>1804.7673027126252</v>
      </c>
      <c r="Z1282" s="73">
        <v>2248.5006360459583</v>
      </c>
    </row>
    <row r="1283" spans="14:26" x14ac:dyDescent="0.25">
      <c r="N1283" s="73">
        <v>128.1</v>
      </c>
      <c r="O1283" s="73">
        <v>35.583333333333329</v>
      </c>
      <c r="P1283" s="73">
        <v>0.60748235294117647</v>
      </c>
      <c r="Q1283" s="73">
        <v>0.60748235294117647</v>
      </c>
      <c r="R1283" s="73">
        <v>810.12708678756951</v>
      </c>
      <c r="S1283" s="73">
        <v>810.12708678756951</v>
      </c>
      <c r="T1283" s="73">
        <v>1109.7387534542363</v>
      </c>
      <c r="U1283" s="73">
        <v>1365.2270867875695</v>
      </c>
      <c r="V1283" s="73">
        <v>1664.8387534542362</v>
      </c>
      <c r="W1283" s="73">
        <v>1664.8387534542362</v>
      </c>
      <c r="X1283" s="73">
        <v>1736.005420120903</v>
      </c>
      <c r="Y1283" s="73">
        <v>1807.1720867875695</v>
      </c>
      <c r="Z1283" s="73">
        <v>2251.2520867875696</v>
      </c>
    </row>
    <row r="1284" spans="14:26" x14ac:dyDescent="0.25">
      <c r="N1284" s="73">
        <v>128.19999999999999</v>
      </c>
      <c r="O1284" s="73">
        <v>35.611111111111107</v>
      </c>
      <c r="P1284" s="73">
        <v>0.60748235294117647</v>
      </c>
      <c r="Q1284" s="73">
        <v>0.60748235294117647</v>
      </c>
      <c r="R1284" s="73">
        <v>811.75480769766284</v>
      </c>
      <c r="S1284" s="73">
        <v>811.75480769766284</v>
      </c>
      <c r="T1284" s="73">
        <v>1111.6003632532183</v>
      </c>
      <c r="U1284" s="73">
        <v>1367.288141030996</v>
      </c>
      <c r="V1284" s="73">
        <v>1667.1336965865517</v>
      </c>
      <c r="W1284" s="73">
        <v>1667.1336965865517</v>
      </c>
      <c r="X1284" s="73">
        <v>1738.3559188087738</v>
      </c>
      <c r="Y1284" s="73">
        <v>1809.578141030996</v>
      </c>
      <c r="Z1284" s="73">
        <v>2254.0048076976627</v>
      </c>
    </row>
    <row r="1285" spans="14:26" x14ac:dyDescent="0.25">
      <c r="N1285" s="73">
        <v>128.30000000000001</v>
      </c>
      <c r="O1285" s="73">
        <v>35.638888888888893</v>
      </c>
      <c r="P1285" s="73">
        <v>0.60748235294117647</v>
      </c>
      <c r="Q1285" s="73">
        <v>0.60748235294117647</v>
      </c>
      <c r="R1285" s="73">
        <v>813.3837987762389</v>
      </c>
      <c r="S1285" s="73">
        <v>813.3837987762389</v>
      </c>
      <c r="T1285" s="73">
        <v>1113.4632432206834</v>
      </c>
      <c r="U1285" s="73">
        <v>1369.3504654429057</v>
      </c>
      <c r="V1285" s="73">
        <v>1669.42990988735</v>
      </c>
      <c r="W1285" s="73">
        <v>1669.42990988735</v>
      </c>
      <c r="X1285" s="73">
        <v>1740.7076876651279</v>
      </c>
      <c r="Y1285" s="73">
        <v>1811.9854654429057</v>
      </c>
      <c r="Z1285" s="73">
        <v>2256.758798776239</v>
      </c>
    </row>
    <row r="1286" spans="14:26" x14ac:dyDescent="0.25">
      <c r="N1286" s="73">
        <v>128.4</v>
      </c>
      <c r="O1286" s="73">
        <v>35.666666666666664</v>
      </c>
      <c r="P1286" s="73">
        <v>0.60748235294117647</v>
      </c>
      <c r="Q1286" s="73">
        <v>0.60748235294117647</v>
      </c>
      <c r="R1286" s="73">
        <v>815.01406002329645</v>
      </c>
      <c r="S1286" s="73">
        <v>815.01406002329645</v>
      </c>
      <c r="T1286" s="73">
        <v>1115.3273933566297</v>
      </c>
      <c r="U1286" s="73">
        <v>1371.4140600232963</v>
      </c>
      <c r="V1286" s="73">
        <v>1671.7273933566298</v>
      </c>
      <c r="W1286" s="73">
        <v>1671.7273933566298</v>
      </c>
      <c r="X1286" s="73">
        <v>1743.0607266899631</v>
      </c>
      <c r="Y1286" s="73">
        <v>1814.3940600232966</v>
      </c>
      <c r="Z1286" s="73">
        <v>2259.5140600232967</v>
      </c>
    </row>
    <row r="1287" spans="14:26" x14ac:dyDescent="0.25">
      <c r="N1287" s="73">
        <v>128.5</v>
      </c>
      <c r="O1287" s="73">
        <v>35.694444444444443</v>
      </c>
      <c r="P1287" s="73">
        <v>0.60748235294117647</v>
      </c>
      <c r="Q1287" s="73">
        <v>0.60748235294117647</v>
      </c>
      <c r="R1287" s="73">
        <v>816.64559143883685</v>
      </c>
      <c r="S1287" s="73">
        <v>816.64559143883685</v>
      </c>
      <c r="T1287" s="73">
        <v>1117.1928136610591</v>
      </c>
      <c r="U1287" s="73">
        <v>1373.4789247721701</v>
      </c>
      <c r="V1287" s="73">
        <v>1674.0261469943923</v>
      </c>
      <c r="W1287" s="73">
        <v>1674.0261469943923</v>
      </c>
      <c r="X1287" s="73">
        <v>1745.4150358832812</v>
      </c>
      <c r="Y1287" s="73">
        <v>1816.8039247721701</v>
      </c>
      <c r="Z1287" s="73">
        <v>2262.2705914388366</v>
      </c>
    </row>
    <row r="1288" spans="14:26" x14ac:dyDescent="0.25">
      <c r="N1288" s="73">
        <v>128.6</v>
      </c>
      <c r="O1288" s="73">
        <v>35.722222222222221</v>
      </c>
      <c r="P1288" s="73">
        <v>0.60748235294117647</v>
      </c>
      <c r="Q1288" s="73">
        <v>0.60748235294117647</v>
      </c>
      <c r="R1288" s="73">
        <v>818.27839302285952</v>
      </c>
      <c r="S1288" s="73">
        <v>818.27839302285952</v>
      </c>
      <c r="T1288" s="73">
        <v>1119.0595041339707</v>
      </c>
      <c r="U1288" s="73">
        <v>1375.5450596895262</v>
      </c>
      <c r="V1288" s="73">
        <v>1676.3261708006373</v>
      </c>
      <c r="W1288" s="73">
        <v>1676.3261708006373</v>
      </c>
      <c r="X1288" s="73">
        <v>1747.7706152450817</v>
      </c>
      <c r="Y1288" s="73">
        <v>1819.2150596895262</v>
      </c>
      <c r="Z1288" s="73">
        <v>2265.0283930228597</v>
      </c>
    </row>
    <row r="1289" spans="14:26" x14ac:dyDescent="0.25">
      <c r="N1289" s="73">
        <v>128.69999999999999</v>
      </c>
      <c r="O1289" s="73">
        <v>35.749999999999993</v>
      </c>
      <c r="P1289" s="73">
        <v>0.60748235294117647</v>
      </c>
      <c r="Q1289" s="73">
        <v>0.60748235294117647</v>
      </c>
      <c r="R1289" s="73">
        <v>819.91246477536424</v>
      </c>
      <c r="S1289" s="73">
        <v>819.91246477536424</v>
      </c>
      <c r="T1289" s="73">
        <v>1120.9274647753641</v>
      </c>
      <c r="U1289" s="73">
        <v>1377.6124647753641</v>
      </c>
      <c r="V1289" s="73">
        <v>1678.6274647753639</v>
      </c>
      <c r="W1289" s="73">
        <v>1678.6274647753639</v>
      </c>
      <c r="X1289" s="73">
        <v>1750.1274647753639</v>
      </c>
      <c r="Y1289" s="73">
        <v>1821.6274647753639</v>
      </c>
      <c r="Z1289" s="73">
        <v>2267.7874647753638</v>
      </c>
    </row>
    <row r="1290" spans="14:26" x14ac:dyDescent="0.25">
      <c r="N1290" s="73">
        <v>128.80000000000001</v>
      </c>
      <c r="O1290" s="73">
        <v>35.777777777777779</v>
      </c>
      <c r="P1290" s="73">
        <v>0.60748235294117647</v>
      </c>
      <c r="Q1290" s="73">
        <v>0.60748235294117647</v>
      </c>
      <c r="R1290" s="73">
        <v>821.54780669635193</v>
      </c>
      <c r="S1290" s="73">
        <v>821.54780669635193</v>
      </c>
      <c r="T1290" s="73">
        <v>1122.7966955852407</v>
      </c>
      <c r="U1290" s="73">
        <v>1379.6811400296851</v>
      </c>
      <c r="V1290" s="73">
        <v>1680.930028918574</v>
      </c>
      <c r="W1290" s="73">
        <v>1680.930028918574</v>
      </c>
      <c r="X1290" s="73">
        <v>1752.4855844741296</v>
      </c>
      <c r="Y1290" s="73">
        <v>1824.041140029685</v>
      </c>
      <c r="Z1290" s="73">
        <v>2270.5478066963519</v>
      </c>
    </row>
    <row r="1291" spans="14:26" x14ac:dyDescent="0.25">
      <c r="N1291" s="73">
        <v>128.9</v>
      </c>
      <c r="O1291" s="73">
        <v>35.805555555555557</v>
      </c>
      <c r="P1291" s="73">
        <v>0.60748235294117647</v>
      </c>
      <c r="Q1291" s="73">
        <v>0.60748235294117647</v>
      </c>
      <c r="R1291" s="73">
        <v>823.18441878582166</v>
      </c>
      <c r="S1291" s="73">
        <v>823.18441878582166</v>
      </c>
      <c r="T1291" s="73">
        <v>1124.6671965635994</v>
      </c>
      <c r="U1291" s="73">
        <v>1381.7510854524885</v>
      </c>
      <c r="V1291" s="73">
        <v>1683.2338632302663</v>
      </c>
      <c r="W1291" s="73">
        <v>1683.2338632302663</v>
      </c>
      <c r="X1291" s="73">
        <v>1754.8449743413773</v>
      </c>
      <c r="Y1291" s="73">
        <v>1826.4560854524884</v>
      </c>
      <c r="Z1291" s="73">
        <v>2273.3094187858219</v>
      </c>
    </row>
    <row r="1292" spans="14:26" x14ac:dyDescent="0.25">
      <c r="N1292" s="73">
        <v>129</v>
      </c>
      <c r="O1292" s="73">
        <v>35.833333333333336</v>
      </c>
      <c r="P1292" s="73">
        <v>0.60748235294117647</v>
      </c>
      <c r="Q1292" s="73">
        <v>0.60748235294117647</v>
      </c>
      <c r="R1292" s="73">
        <v>824.82230104377368</v>
      </c>
      <c r="S1292" s="73">
        <v>824.82230104377368</v>
      </c>
      <c r="T1292" s="73">
        <v>1126.5389677104404</v>
      </c>
      <c r="U1292" s="73">
        <v>1383.8223010437737</v>
      </c>
      <c r="V1292" s="73">
        <v>1685.5389677104404</v>
      </c>
      <c r="W1292" s="73">
        <v>1685.5389677104404</v>
      </c>
      <c r="X1292" s="73">
        <v>1757.2056343771071</v>
      </c>
      <c r="Y1292" s="73">
        <v>1828.8723010437736</v>
      </c>
      <c r="Z1292" s="73">
        <v>2276.0723010437737</v>
      </c>
    </row>
    <row r="1293" spans="14:26" x14ac:dyDescent="0.25">
      <c r="N1293" s="73">
        <v>129.1</v>
      </c>
      <c r="O1293" s="73">
        <v>35.861111111111107</v>
      </c>
      <c r="P1293" s="73">
        <v>0.60748235294117647</v>
      </c>
      <c r="Q1293" s="73">
        <v>0.60748235294117647</v>
      </c>
      <c r="R1293" s="73">
        <v>826.46145347020752</v>
      </c>
      <c r="S1293" s="73">
        <v>826.46145347020752</v>
      </c>
      <c r="T1293" s="73">
        <v>1128.4120090257629</v>
      </c>
      <c r="U1293" s="73">
        <v>1385.8947868035409</v>
      </c>
      <c r="V1293" s="73">
        <v>1687.8453423590963</v>
      </c>
      <c r="W1293" s="73">
        <v>1687.8453423590963</v>
      </c>
      <c r="X1293" s="73">
        <v>1759.5675645813185</v>
      </c>
      <c r="Y1293" s="73">
        <v>1831.2897868035407</v>
      </c>
      <c r="Z1293" s="73">
        <v>2278.8364534702073</v>
      </c>
    </row>
    <row r="1294" spans="14:26" x14ac:dyDescent="0.25">
      <c r="N1294" s="73">
        <v>129.19999999999999</v>
      </c>
      <c r="O1294" s="73">
        <v>35.888888888888886</v>
      </c>
      <c r="P1294" s="73">
        <v>0.60748235294117647</v>
      </c>
      <c r="Q1294" s="73">
        <v>0.60748235294117647</v>
      </c>
      <c r="R1294" s="73">
        <v>828.10187606512397</v>
      </c>
      <c r="S1294" s="73">
        <v>828.10187606512397</v>
      </c>
      <c r="T1294" s="73">
        <v>1130.2863205095684</v>
      </c>
      <c r="U1294" s="73">
        <v>1387.9685427317904</v>
      </c>
      <c r="V1294" s="73">
        <v>1690.152987176235</v>
      </c>
      <c r="W1294" s="73">
        <v>1690.152987176235</v>
      </c>
      <c r="X1294" s="73">
        <v>1761.9307649540128</v>
      </c>
      <c r="Y1294" s="73">
        <v>1833.7085427317907</v>
      </c>
      <c r="Z1294" s="73">
        <v>2281.6018760651241</v>
      </c>
    </row>
    <row r="1295" spans="14:26" x14ac:dyDescent="0.25">
      <c r="N1295" s="73">
        <v>129.30000000000001</v>
      </c>
      <c r="O1295" s="73">
        <v>35.916666666666671</v>
      </c>
      <c r="P1295" s="73">
        <v>0.60748235294117647</v>
      </c>
      <c r="Q1295" s="73">
        <v>0.60748235294117647</v>
      </c>
      <c r="R1295" s="73">
        <v>829.74356882852339</v>
      </c>
      <c r="S1295" s="73">
        <v>829.74356882852339</v>
      </c>
      <c r="T1295" s="73">
        <v>1132.1619021618567</v>
      </c>
      <c r="U1295" s="73">
        <v>1390.0435688285233</v>
      </c>
      <c r="V1295" s="73">
        <v>1692.4619021618569</v>
      </c>
      <c r="W1295" s="73">
        <v>1692.4619021618569</v>
      </c>
      <c r="X1295" s="73">
        <v>1764.2952354951901</v>
      </c>
      <c r="Y1295" s="73">
        <v>1836.1285688285236</v>
      </c>
      <c r="Z1295" s="73">
        <v>2284.3685688285236</v>
      </c>
    </row>
    <row r="1296" spans="14:26" x14ac:dyDescent="0.25">
      <c r="N1296" s="73">
        <v>129.4</v>
      </c>
      <c r="O1296" s="73">
        <v>35.944444444444443</v>
      </c>
      <c r="P1296" s="73">
        <v>0.60748235294117647</v>
      </c>
      <c r="Q1296" s="73">
        <v>0.60748235294117647</v>
      </c>
      <c r="R1296" s="73">
        <v>831.38653176040418</v>
      </c>
      <c r="S1296" s="73">
        <v>831.38653176040418</v>
      </c>
      <c r="T1296" s="73">
        <v>1134.0387539826265</v>
      </c>
      <c r="U1296" s="73">
        <v>1392.1198650937376</v>
      </c>
      <c r="V1296" s="73">
        <v>1694.7720873159599</v>
      </c>
      <c r="W1296" s="73">
        <v>1694.7720873159599</v>
      </c>
      <c r="X1296" s="73">
        <v>1766.6609762048488</v>
      </c>
      <c r="Y1296" s="73">
        <v>1838.5498650937377</v>
      </c>
      <c r="Z1296" s="73">
        <v>2287.1365317604045</v>
      </c>
    </row>
    <row r="1297" spans="14:26" x14ac:dyDescent="0.25">
      <c r="N1297" s="73">
        <v>129.5</v>
      </c>
      <c r="O1297" s="73">
        <v>35.972222222222221</v>
      </c>
      <c r="P1297" s="73">
        <v>0.60748235294117647</v>
      </c>
      <c r="Q1297" s="73">
        <v>0.60748235294117647</v>
      </c>
      <c r="R1297" s="73">
        <v>833.0307648607677</v>
      </c>
      <c r="S1297" s="73">
        <v>833.0307648607677</v>
      </c>
      <c r="T1297" s="73">
        <v>1135.9168759718789</v>
      </c>
      <c r="U1297" s="73">
        <v>1394.1974315274342</v>
      </c>
      <c r="V1297" s="73">
        <v>1697.0835426385456</v>
      </c>
      <c r="W1297" s="73">
        <v>1697.0835426385456</v>
      </c>
      <c r="X1297" s="73">
        <v>1769.02798708299</v>
      </c>
      <c r="Y1297" s="73">
        <v>1840.9724315274345</v>
      </c>
      <c r="Z1297" s="73">
        <v>2289.9057648607677</v>
      </c>
    </row>
    <row r="1298" spans="14:26" x14ac:dyDescent="0.25">
      <c r="N1298" s="73">
        <v>129.6</v>
      </c>
      <c r="O1298" s="73">
        <v>36</v>
      </c>
      <c r="P1298" s="73">
        <v>0.60748235294117647</v>
      </c>
      <c r="Q1298" s="73">
        <v>0.60748235294117647</v>
      </c>
      <c r="R1298" s="73">
        <v>834.67626812961362</v>
      </c>
      <c r="S1298" s="73">
        <v>834.67626812961362</v>
      </c>
      <c r="T1298" s="73">
        <v>1137.7962681296135</v>
      </c>
      <c r="U1298" s="73">
        <v>1396.2762681296135</v>
      </c>
      <c r="V1298" s="73">
        <v>1699.3962681296134</v>
      </c>
      <c r="W1298" s="73">
        <v>1699.3962681296134</v>
      </c>
      <c r="X1298" s="73">
        <v>1771.3962681296134</v>
      </c>
      <c r="Y1298" s="73">
        <v>1843.3962681296134</v>
      </c>
      <c r="Z1298" s="73">
        <v>2292.6762681296136</v>
      </c>
    </row>
    <row r="1299" spans="14:26" x14ac:dyDescent="0.25">
      <c r="N1299" s="73">
        <v>129.69999999999999</v>
      </c>
      <c r="O1299" s="73">
        <v>36.027777777777771</v>
      </c>
      <c r="P1299" s="73">
        <v>0.60748235294117647</v>
      </c>
      <c r="Q1299" s="73">
        <v>0.60748235294117647</v>
      </c>
      <c r="R1299" s="73">
        <v>836.32304156694147</v>
      </c>
      <c r="S1299" s="73">
        <v>836.32304156694147</v>
      </c>
      <c r="T1299" s="73">
        <v>1139.6769304558302</v>
      </c>
      <c r="U1299" s="73">
        <v>1398.3563749002747</v>
      </c>
      <c r="V1299" s="73">
        <v>1701.7102637891635</v>
      </c>
      <c r="W1299" s="73">
        <v>1701.7102637891635</v>
      </c>
      <c r="X1299" s="73">
        <v>1773.7658193447191</v>
      </c>
      <c r="Y1299" s="73">
        <v>1845.8213749002746</v>
      </c>
      <c r="Z1299" s="73">
        <v>2295.4480415669414</v>
      </c>
    </row>
    <row r="1300" spans="14:26" x14ac:dyDescent="0.25">
      <c r="N1300" s="73">
        <v>129.80000000000001</v>
      </c>
      <c r="O1300" s="73">
        <v>36.055555555555557</v>
      </c>
      <c r="P1300" s="73">
        <v>0.60748235294117647</v>
      </c>
      <c r="Q1300" s="73">
        <v>0.60748235294117647</v>
      </c>
      <c r="R1300" s="73">
        <v>837.97108517275228</v>
      </c>
      <c r="S1300" s="73">
        <v>837.97108517275228</v>
      </c>
      <c r="T1300" s="73">
        <v>1141.5588629505301</v>
      </c>
      <c r="U1300" s="73">
        <v>1400.437751839419</v>
      </c>
      <c r="V1300" s="73">
        <v>1704.0255296171968</v>
      </c>
      <c r="W1300" s="73">
        <v>1704.0255296171968</v>
      </c>
      <c r="X1300" s="73">
        <v>1776.1366407283078</v>
      </c>
      <c r="Y1300" s="73">
        <v>1848.2477518394189</v>
      </c>
      <c r="Z1300" s="73">
        <v>2298.2210851727523</v>
      </c>
    </row>
    <row r="1301" spans="14:26" x14ac:dyDescent="0.25">
      <c r="N1301" s="73">
        <v>129.9</v>
      </c>
      <c r="O1301" s="73">
        <v>36.083333333333336</v>
      </c>
      <c r="P1301" s="73">
        <v>0.60748235294117647</v>
      </c>
      <c r="Q1301" s="73">
        <v>0.60748235294117647</v>
      </c>
      <c r="R1301" s="73">
        <v>839.62039894704515</v>
      </c>
      <c r="S1301" s="73">
        <v>839.62039894704515</v>
      </c>
      <c r="T1301" s="73">
        <v>1143.4420656137117</v>
      </c>
      <c r="U1301" s="73">
        <v>1402.5203989470451</v>
      </c>
      <c r="V1301" s="73">
        <v>1706.3420656137118</v>
      </c>
      <c r="W1301" s="73">
        <v>1706.3420656137118</v>
      </c>
      <c r="X1301" s="73">
        <v>1778.5087322803786</v>
      </c>
      <c r="Y1301" s="73">
        <v>1850.6753989470451</v>
      </c>
      <c r="Z1301" s="73">
        <v>2300.995398947045</v>
      </c>
    </row>
    <row r="1302" spans="14:26" x14ac:dyDescent="0.25">
      <c r="N1302" s="73">
        <v>130</v>
      </c>
      <c r="O1302" s="73">
        <v>36.111111111111107</v>
      </c>
      <c r="P1302" s="73">
        <v>0.60748235294117647</v>
      </c>
      <c r="Q1302" s="73">
        <v>0.60748235294117647</v>
      </c>
      <c r="R1302" s="73">
        <v>841.27098288981983</v>
      </c>
      <c r="S1302" s="73">
        <v>841.27098288981983</v>
      </c>
      <c r="T1302" s="73">
        <v>1145.3265384453753</v>
      </c>
      <c r="U1302" s="73">
        <v>1404.6043162231531</v>
      </c>
      <c r="V1302" s="73">
        <v>1708.6598717787087</v>
      </c>
      <c r="W1302" s="73">
        <v>1708.6598717787087</v>
      </c>
      <c r="X1302" s="73">
        <v>1780.8820940009309</v>
      </c>
      <c r="Y1302" s="73">
        <v>1853.1043162231531</v>
      </c>
      <c r="Z1302" s="73">
        <v>2303.7709828898196</v>
      </c>
    </row>
    <row r="1303" spans="14:26" x14ac:dyDescent="0.25">
      <c r="N1303" s="73">
        <v>130.1</v>
      </c>
      <c r="O1303" s="73">
        <v>36.138888888888886</v>
      </c>
      <c r="P1303" s="73">
        <v>0.60748235294117647</v>
      </c>
      <c r="Q1303" s="73">
        <v>0.60748235294117647</v>
      </c>
      <c r="R1303" s="73">
        <v>842.92283700107737</v>
      </c>
      <c r="S1303" s="73">
        <v>842.92283700107737</v>
      </c>
      <c r="T1303" s="73">
        <v>1147.2122814455217</v>
      </c>
      <c r="U1303" s="73">
        <v>1406.689503667744</v>
      </c>
      <c r="V1303" s="73">
        <v>1710.9789481121884</v>
      </c>
      <c r="W1303" s="73">
        <v>1710.9789481121884</v>
      </c>
      <c r="X1303" s="73">
        <v>1783.2567258899662</v>
      </c>
      <c r="Y1303" s="73">
        <v>1855.534503667744</v>
      </c>
      <c r="Z1303" s="73">
        <v>2306.5478370010774</v>
      </c>
    </row>
    <row r="1304" spans="14:26" x14ac:dyDescent="0.25">
      <c r="N1304" s="73">
        <v>130.19999999999999</v>
      </c>
      <c r="O1304" s="73">
        <v>36.166666666666664</v>
      </c>
      <c r="P1304" s="73">
        <v>0.60748235294117647</v>
      </c>
      <c r="Q1304" s="73">
        <v>0.60748235294117647</v>
      </c>
      <c r="R1304" s="73">
        <v>844.57596128081718</v>
      </c>
      <c r="S1304" s="73">
        <v>844.57596128081718</v>
      </c>
      <c r="T1304" s="73">
        <v>1149.0992946141505</v>
      </c>
      <c r="U1304" s="73">
        <v>1408.7759612808172</v>
      </c>
      <c r="V1304" s="73">
        <v>1713.2992946141503</v>
      </c>
      <c r="W1304" s="73">
        <v>1713.2992946141503</v>
      </c>
      <c r="X1304" s="73">
        <v>1785.6326279474836</v>
      </c>
      <c r="Y1304" s="73">
        <v>1857.9659612808171</v>
      </c>
      <c r="Z1304" s="73">
        <v>2309.325961280817</v>
      </c>
    </row>
    <row r="1305" spans="14:26" x14ac:dyDescent="0.25">
      <c r="N1305" s="73">
        <v>130.30000000000001</v>
      </c>
      <c r="O1305" s="73">
        <v>36.19444444444445</v>
      </c>
      <c r="P1305" s="73">
        <v>0.60748235294117647</v>
      </c>
      <c r="Q1305" s="73">
        <v>0.60748235294117647</v>
      </c>
      <c r="R1305" s="73">
        <v>846.23035572903973</v>
      </c>
      <c r="S1305" s="73">
        <v>846.23035572903973</v>
      </c>
      <c r="T1305" s="73">
        <v>1150.987577951262</v>
      </c>
      <c r="U1305" s="73">
        <v>1410.8636890623732</v>
      </c>
      <c r="V1305" s="73">
        <v>1715.6209112845954</v>
      </c>
      <c r="W1305" s="73">
        <v>1715.6209112845954</v>
      </c>
      <c r="X1305" s="73">
        <v>1788.0098001734843</v>
      </c>
      <c r="Y1305" s="73">
        <v>1860.3986890623733</v>
      </c>
      <c r="Z1305" s="73">
        <v>2312.1053557290402</v>
      </c>
    </row>
    <row r="1306" spans="14:26" x14ac:dyDescent="0.25">
      <c r="N1306" s="73">
        <v>130.4</v>
      </c>
      <c r="O1306" s="73">
        <v>36.222222222222221</v>
      </c>
      <c r="P1306" s="73">
        <v>0.60748235294117647</v>
      </c>
      <c r="Q1306" s="73">
        <v>0.60748235294117647</v>
      </c>
      <c r="R1306" s="73">
        <v>847.88602034574376</v>
      </c>
      <c r="S1306" s="73">
        <v>847.88602034574376</v>
      </c>
      <c r="T1306" s="73">
        <v>1152.8771314568548</v>
      </c>
      <c r="U1306" s="73">
        <v>1412.9526870124105</v>
      </c>
      <c r="V1306" s="73">
        <v>1717.9437981235214</v>
      </c>
      <c r="W1306" s="73">
        <v>1717.9437981235214</v>
      </c>
      <c r="X1306" s="73">
        <v>1790.3882425679658</v>
      </c>
      <c r="Y1306" s="73">
        <v>1862.8326870124104</v>
      </c>
      <c r="Z1306" s="73">
        <v>2314.8860203457439</v>
      </c>
    </row>
    <row r="1307" spans="14:26" x14ac:dyDescent="0.25">
      <c r="N1307" s="73">
        <v>130.5</v>
      </c>
      <c r="O1307" s="73">
        <v>36.25</v>
      </c>
      <c r="P1307" s="73">
        <v>0.60748235294117647</v>
      </c>
      <c r="Q1307" s="73">
        <v>0.60748235294117647</v>
      </c>
      <c r="R1307" s="73">
        <v>849.54295513093041</v>
      </c>
      <c r="S1307" s="73">
        <v>849.54295513093041</v>
      </c>
      <c r="T1307" s="73">
        <v>1154.7679551309304</v>
      </c>
      <c r="U1307" s="73">
        <v>1415.0429551309303</v>
      </c>
      <c r="V1307" s="73">
        <v>1720.2679551309304</v>
      </c>
      <c r="W1307" s="73">
        <v>1720.2679551309304</v>
      </c>
      <c r="X1307" s="73">
        <v>1792.7679551309304</v>
      </c>
      <c r="Y1307" s="73">
        <v>1865.2679551309304</v>
      </c>
      <c r="Z1307" s="73">
        <v>2317.6679551309303</v>
      </c>
    </row>
    <row r="1308" spans="14:26" x14ac:dyDescent="0.25">
      <c r="N1308" s="73">
        <v>130.6</v>
      </c>
      <c r="O1308" s="73">
        <v>36.277777777777779</v>
      </c>
      <c r="P1308" s="73">
        <v>0.60748235294117647</v>
      </c>
      <c r="Q1308" s="73">
        <v>0.60748235294117647</v>
      </c>
      <c r="R1308" s="73">
        <v>851.20116008459956</v>
      </c>
      <c r="S1308" s="73">
        <v>851.20116008459956</v>
      </c>
      <c r="T1308" s="73">
        <v>1156.6600489734883</v>
      </c>
      <c r="U1308" s="73">
        <v>1417.1344934179328</v>
      </c>
      <c r="V1308" s="73">
        <v>1722.5933823068217</v>
      </c>
      <c r="W1308" s="73">
        <v>1722.5933823068217</v>
      </c>
      <c r="X1308" s="73">
        <v>1795.1489378623774</v>
      </c>
      <c r="Y1308" s="73">
        <v>1867.7044934179328</v>
      </c>
      <c r="Z1308" s="73">
        <v>2320.4511600845995</v>
      </c>
    </row>
    <row r="1309" spans="14:26" x14ac:dyDescent="0.25">
      <c r="N1309" s="73">
        <v>130.69999999999999</v>
      </c>
      <c r="O1309" s="73">
        <v>36.30555555555555</v>
      </c>
      <c r="P1309" s="73">
        <v>0.60748235294117647</v>
      </c>
      <c r="Q1309" s="73">
        <v>0.60748235294117647</v>
      </c>
      <c r="R1309" s="73">
        <v>852.86063520675054</v>
      </c>
      <c r="S1309" s="73">
        <v>852.86063520675054</v>
      </c>
      <c r="T1309" s="73">
        <v>1158.5534129845282</v>
      </c>
      <c r="U1309" s="73">
        <v>1419.2273018734172</v>
      </c>
      <c r="V1309" s="73">
        <v>1724.9200796511948</v>
      </c>
      <c r="W1309" s="73">
        <v>1724.9200796511948</v>
      </c>
      <c r="X1309" s="73">
        <v>1797.5311907623059</v>
      </c>
      <c r="Y1309" s="73">
        <v>1870.142301873417</v>
      </c>
      <c r="Z1309" s="73">
        <v>2323.2356352067504</v>
      </c>
    </row>
    <row r="1310" spans="14:26" x14ac:dyDescent="0.25">
      <c r="N1310" s="73">
        <v>130.80000000000001</v>
      </c>
      <c r="O1310" s="73">
        <v>36.333333333333336</v>
      </c>
      <c r="P1310" s="73">
        <v>0.60748235294117647</v>
      </c>
      <c r="Q1310" s="73">
        <v>0.60748235294117647</v>
      </c>
      <c r="R1310" s="73">
        <v>854.52138049738471</v>
      </c>
      <c r="S1310" s="73">
        <v>854.52138049738471</v>
      </c>
      <c r="T1310" s="73">
        <v>1160.4480471640513</v>
      </c>
      <c r="U1310" s="73">
        <v>1421.3213804973848</v>
      </c>
      <c r="V1310" s="73">
        <v>1727.2480471640515</v>
      </c>
      <c r="W1310" s="73">
        <v>1727.2480471640515</v>
      </c>
      <c r="X1310" s="73">
        <v>1799.9147138307183</v>
      </c>
      <c r="Y1310" s="73">
        <v>1872.5813804973848</v>
      </c>
      <c r="Z1310" s="73">
        <v>2326.0213804973846</v>
      </c>
    </row>
    <row r="1311" spans="14:26" x14ac:dyDescent="0.25">
      <c r="N1311" s="73">
        <v>130.9</v>
      </c>
      <c r="O1311" s="73">
        <v>36.361111111111114</v>
      </c>
      <c r="P1311" s="73">
        <v>0.60748235294117647</v>
      </c>
      <c r="Q1311" s="73">
        <v>0.60748235294117647</v>
      </c>
      <c r="R1311" s="73">
        <v>856.1833959565007</v>
      </c>
      <c r="S1311" s="73">
        <v>856.1833959565007</v>
      </c>
      <c r="T1311" s="73">
        <v>1162.3439515120563</v>
      </c>
      <c r="U1311" s="73">
        <v>1423.4167292898342</v>
      </c>
      <c r="V1311" s="73">
        <v>1729.5772848453896</v>
      </c>
      <c r="W1311" s="73">
        <v>1729.5772848453896</v>
      </c>
      <c r="X1311" s="73">
        <v>1802.2995070676118</v>
      </c>
      <c r="Y1311" s="73">
        <v>1875.0217292898342</v>
      </c>
      <c r="Z1311" s="73">
        <v>2328.808395956501</v>
      </c>
    </row>
    <row r="1312" spans="14:26" x14ac:dyDescent="0.25">
      <c r="N1312" s="73">
        <v>131</v>
      </c>
      <c r="O1312" s="73">
        <v>36.388888888888886</v>
      </c>
      <c r="P1312" s="73">
        <v>0.60748235294117647</v>
      </c>
      <c r="Q1312" s="73">
        <v>0.60748235294117647</v>
      </c>
      <c r="R1312" s="73">
        <v>857.84668158409863</v>
      </c>
      <c r="S1312" s="73">
        <v>857.84668158409863</v>
      </c>
      <c r="T1312" s="73">
        <v>1164.241126028543</v>
      </c>
      <c r="U1312" s="73">
        <v>1425.5133482507654</v>
      </c>
      <c r="V1312" s="73">
        <v>1731.9077926952095</v>
      </c>
      <c r="W1312" s="73">
        <v>1731.9077926952095</v>
      </c>
      <c r="X1312" s="73">
        <v>1804.6855704729874</v>
      </c>
      <c r="Y1312" s="73">
        <v>1877.4633482507652</v>
      </c>
      <c r="Z1312" s="73">
        <v>2331.5966815840984</v>
      </c>
    </row>
    <row r="1313" spans="14:26" x14ac:dyDescent="0.25">
      <c r="N1313" s="73">
        <v>131.1</v>
      </c>
      <c r="O1313" s="73">
        <v>36.416666666666664</v>
      </c>
      <c r="P1313" s="73">
        <v>0.60748235294117647</v>
      </c>
      <c r="Q1313" s="73">
        <v>0.60748235294117647</v>
      </c>
      <c r="R1313" s="73">
        <v>859.5112373801793</v>
      </c>
      <c r="S1313" s="73">
        <v>859.5112373801793</v>
      </c>
      <c r="T1313" s="73">
        <v>1166.1395707135125</v>
      </c>
      <c r="U1313" s="73">
        <v>1427.6112373801793</v>
      </c>
      <c r="V1313" s="73">
        <v>1734.2395707135124</v>
      </c>
      <c r="W1313" s="73">
        <v>1734.2395707135124</v>
      </c>
      <c r="X1313" s="73">
        <v>1807.0729040468457</v>
      </c>
      <c r="Y1313" s="73">
        <v>1879.9062373801792</v>
      </c>
      <c r="Z1313" s="73">
        <v>2334.386237380179</v>
      </c>
    </row>
    <row r="1314" spans="14:26" x14ac:dyDescent="0.25">
      <c r="N1314" s="73">
        <v>131.19999999999999</v>
      </c>
      <c r="O1314" s="73">
        <v>36.444444444444443</v>
      </c>
      <c r="P1314" s="73">
        <v>0.60748235294117647</v>
      </c>
      <c r="Q1314" s="73">
        <v>0.60748235294117647</v>
      </c>
      <c r="R1314" s="73">
        <v>861.17706334474235</v>
      </c>
      <c r="S1314" s="73">
        <v>861.17706334474235</v>
      </c>
      <c r="T1314" s="73">
        <v>1168.0392855669645</v>
      </c>
      <c r="U1314" s="73">
        <v>1429.7103966780755</v>
      </c>
      <c r="V1314" s="73">
        <v>1736.5726189002978</v>
      </c>
      <c r="W1314" s="73">
        <v>1736.5726189002978</v>
      </c>
      <c r="X1314" s="73">
        <v>1809.4615077891867</v>
      </c>
      <c r="Y1314" s="73">
        <v>1882.3503966780756</v>
      </c>
      <c r="Z1314" s="73">
        <v>2337.1770633447422</v>
      </c>
    </row>
    <row r="1315" spans="14:26" x14ac:dyDescent="0.25">
      <c r="N1315" s="73">
        <v>131.30000000000001</v>
      </c>
      <c r="O1315" s="73">
        <v>36.472222222222221</v>
      </c>
      <c r="P1315" s="73">
        <v>0.60748235294117647</v>
      </c>
      <c r="Q1315" s="73">
        <v>0.60748235294117647</v>
      </c>
      <c r="R1315" s="73">
        <v>862.84415947778768</v>
      </c>
      <c r="S1315" s="73">
        <v>862.84415947778768</v>
      </c>
      <c r="T1315" s="73">
        <v>1169.9402705888988</v>
      </c>
      <c r="U1315" s="73">
        <v>1431.8108261444545</v>
      </c>
      <c r="V1315" s="73">
        <v>1738.9069372555655</v>
      </c>
      <c r="W1315" s="73">
        <v>1738.9069372555655</v>
      </c>
      <c r="X1315" s="73">
        <v>1811.8513817000098</v>
      </c>
      <c r="Y1315" s="73">
        <v>1884.7958261444544</v>
      </c>
      <c r="Z1315" s="73">
        <v>2339.9691594777878</v>
      </c>
    </row>
    <row r="1316" spans="14:26" x14ac:dyDescent="0.25">
      <c r="N1316" s="73">
        <v>131.4</v>
      </c>
      <c r="O1316" s="73">
        <v>36.5</v>
      </c>
      <c r="P1316" s="73">
        <v>0.60748235294117647</v>
      </c>
      <c r="Q1316" s="73">
        <v>0.60748235294117647</v>
      </c>
      <c r="R1316" s="73">
        <v>864.5125257793153</v>
      </c>
      <c r="S1316" s="73">
        <v>864.5125257793153</v>
      </c>
      <c r="T1316" s="73">
        <v>1171.8425257793153</v>
      </c>
      <c r="U1316" s="73">
        <v>1433.9125257793153</v>
      </c>
      <c r="V1316" s="73">
        <v>1741.2425257793152</v>
      </c>
      <c r="W1316" s="73">
        <v>1741.2425257793152</v>
      </c>
      <c r="X1316" s="73">
        <v>1814.2425257793152</v>
      </c>
      <c r="Y1316" s="73">
        <v>1887.2425257793152</v>
      </c>
      <c r="Z1316" s="73">
        <v>2342.7625257793152</v>
      </c>
    </row>
    <row r="1317" spans="14:26" x14ac:dyDescent="0.25">
      <c r="N1317" s="73">
        <v>131.5</v>
      </c>
      <c r="O1317" s="73">
        <v>36.527777777777779</v>
      </c>
      <c r="P1317" s="73">
        <v>0.60748235294117647</v>
      </c>
      <c r="Q1317" s="73">
        <v>0.60748235294117647</v>
      </c>
      <c r="R1317" s="73">
        <v>866.1821622493253</v>
      </c>
      <c r="S1317" s="73">
        <v>866.1821622493253</v>
      </c>
      <c r="T1317" s="73">
        <v>1173.7460511382142</v>
      </c>
      <c r="U1317" s="73">
        <v>1436.0154955826588</v>
      </c>
      <c r="V1317" s="73">
        <v>1743.5793844715477</v>
      </c>
      <c r="W1317" s="73">
        <v>1743.5793844715477</v>
      </c>
      <c r="X1317" s="73">
        <v>1816.6349400271033</v>
      </c>
      <c r="Y1317" s="73">
        <v>1889.6904955826587</v>
      </c>
      <c r="Z1317" s="73">
        <v>2345.5571622493253</v>
      </c>
    </row>
    <row r="1318" spans="14:26" x14ac:dyDescent="0.25">
      <c r="N1318" s="73">
        <v>131.6</v>
      </c>
      <c r="O1318" s="73">
        <v>36.55555555555555</v>
      </c>
      <c r="P1318" s="73">
        <v>0.60748235294117647</v>
      </c>
      <c r="Q1318" s="73">
        <v>0.60748235294117647</v>
      </c>
      <c r="R1318" s="73">
        <v>867.85306888781713</v>
      </c>
      <c r="S1318" s="73">
        <v>867.85306888781713</v>
      </c>
      <c r="T1318" s="73">
        <v>1175.6508466655948</v>
      </c>
      <c r="U1318" s="73">
        <v>1438.1197355544837</v>
      </c>
      <c r="V1318" s="73">
        <v>1745.9175133322615</v>
      </c>
      <c r="W1318" s="73">
        <v>1745.9175133322615</v>
      </c>
      <c r="X1318" s="73">
        <v>1819.0286244433726</v>
      </c>
      <c r="Y1318" s="73">
        <v>1892.1397355544837</v>
      </c>
      <c r="Z1318" s="73">
        <v>2348.3530688878172</v>
      </c>
    </row>
    <row r="1319" spans="14:26" x14ac:dyDescent="0.25">
      <c r="N1319" s="73">
        <v>131.69999999999999</v>
      </c>
      <c r="O1319" s="73">
        <v>36.583333333333329</v>
      </c>
      <c r="P1319" s="73">
        <v>0.60748235294117647</v>
      </c>
      <c r="Q1319" s="73">
        <v>0.60748235294117647</v>
      </c>
      <c r="R1319" s="73">
        <v>869.52524569479158</v>
      </c>
      <c r="S1319" s="73">
        <v>869.52524569479158</v>
      </c>
      <c r="T1319" s="73">
        <v>1177.5569123614582</v>
      </c>
      <c r="U1319" s="73">
        <v>1440.2252456947917</v>
      </c>
      <c r="V1319" s="73">
        <v>1748.2569123614583</v>
      </c>
      <c r="W1319" s="73">
        <v>1748.2569123614583</v>
      </c>
      <c r="X1319" s="73">
        <v>1821.423579028125</v>
      </c>
      <c r="Y1319" s="73">
        <v>1894.5902456947915</v>
      </c>
      <c r="Z1319" s="73">
        <v>2351.1502456947915</v>
      </c>
    </row>
    <row r="1320" spans="14:26" x14ac:dyDescent="0.25">
      <c r="N1320" s="73">
        <v>131.80000000000001</v>
      </c>
      <c r="O1320" s="73">
        <v>36.611111111111114</v>
      </c>
      <c r="P1320" s="73">
        <v>0.60748235294117647</v>
      </c>
      <c r="Q1320" s="73">
        <v>0.60748235294117647</v>
      </c>
      <c r="R1320" s="73">
        <v>871.1986926702491</v>
      </c>
      <c r="S1320" s="73">
        <v>871.1986926702491</v>
      </c>
      <c r="T1320" s="73">
        <v>1179.4642482258046</v>
      </c>
      <c r="U1320" s="73">
        <v>1442.3320260035825</v>
      </c>
      <c r="V1320" s="73">
        <v>1750.5975815591378</v>
      </c>
      <c r="W1320" s="73">
        <v>1750.5975815591378</v>
      </c>
      <c r="X1320" s="73">
        <v>1823.81980378136</v>
      </c>
      <c r="Y1320" s="73">
        <v>1897.0420260035821</v>
      </c>
      <c r="Z1320" s="73">
        <v>2353.9486926702489</v>
      </c>
    </row>
    <row r="1321" spans="14:26" x14ac:dyDescent="0.25">
      <c r="N1321" s="73">
        <v>131.9</v>
      </c>
      <c r="O1321" s="73">
        <v>36.638888888888893</v>
      </c>
      <c r="P1321" s="73">
        <v>0.60748235294117647</v>
      </c>
      <c r="Q1321" s="73">
        <v>0.60748235294117647</v>
      </c>
      <c r="R1321" s="73">
        <v>872.87340981418822</v>
      </c>
      <c r="S1321" s="73">
        <v>872.87340981418822</v>
      </c>
      <c r="T1321" s="73">
        <v>1181.3728542586327</v>
      </c>
      <c r="U1321" s="73">
        <v>1444.4400764808547</v>
      </c>
      <c r="V1321" s="73">
        <v>1752.9395209252993</v>
      </c>
      <c r="W1321" s="73">
        <v>1752.9395209252993</v>
      </c>
      <c r="X1321" s="73">
        <v>1826.2172987030772</v>
      </c>
      <c r="Y1321" s="73">
        <v>1899.495076480855</v>
      </c>
      <c r="Z1321" s="73">
        <v>2356.7484098141886</v>
      </c>
    </row>
    <row r="1322" spans="14:26" x14ac:dyDescent="0.25">
      <c r="N1322" s="73">
        <v>132</v>
      </c>
      <c r="O1322" s="73">
        <v>36.666666666666664</v>
      </c>
      <c r="P1322" s="73">
        <v>0.60748235294117647</v>
      </c>
      <c r="Q1322" s="73">
        <v>0.60748235294117647</v>
      </c>
      <c r="R1322" s="73">
        <v>874.54939712660939</v>
      </c>
      <c r="S1322" s="73">
        <v>874.54939712660939</v>
      </c>
      <c r="T1322" s="73">
        <v>1183.2827304599427</v>
      </c>
      <c r="U1322" s="73">
        <v>1446.5493971266094</v>
      </c>
      <c r="V1322" s="73">
        <v>1755.2827304599427</v>
      </c>
      <c r="W1322" s="73">
        <v>1755.2827304599427</v>
      </c>
      <c r="X1322" s="73">
        <v>1828.616063793276</v>
      </c>
      <c r="Y1322" s="73">
        <v>1901.9493971266095</v>
      </c>
      <c r="Z1322" s="73">
        <v>2359.5493971266096</v>
      </c>
    </row>
    <row r="1323" spans="14:26" x14ac:dyDescent="0.25">
      <c r="N1323" s="73">
        <v>132.1</v>
      </c>
      <c r="O1323" s="73">
        <v>36.694444444444443</v>
      </c>
      <c r="P1323" s="73">
        <v>0.60748235294117647</v>
      </c>
      <c r="Q1323" s="73">
        <v>0.60748235294117647</v>
      </c>
      <c r="R1323" s="73">
        <v>876.22665460751318</v>
      </c>
      <c r="S1323" s="73">
        <v>876.22665460751318</v>
      </c>
      <c r="T1323" s="73">
        <v>1185.1938768297355</v>
      </c>
      <c r="U1323" s="73">
        <v>1448.6599879408463</v>
      </c>
      <c r="V1323" s="73">
        <v>1757.6272101630689</v>
      </c>
      <c r="W1323" s="73">
        <v>1757.6272101630689</v>
      </c>
      <c r="X1323" s="73">
        <v>1831.0160990519578</v>
      </c>
      <c r="Y1323" s="73">
        <v>1904.4049879408467</v>
      </c>
      <c r="Z1323" s="73">
        <v>2362.3516546075134</v>
      </c>
    </row>
    <row r="1324" spans="14:26" x14ac:dyDescent="0.25">
      <c r="N1324" s="73">
        <v>132.19999999999999</v>
      </c>
      <c r="O1324" s="73">
        <v>36.722222222222221</v>
      </c>
      <c r="P1324" s="73">
        <v>0.60748235294117647</v>
      </c>
      <c r="Q1324" s="73">
        <v>0.60748235294117647</v>
      </c>
      <c r="R1324" s="73">
        <v>877.90518225689948</v>
      </c>
      <c r="S1324" s="73">
        <v>877.90518225689948</v>
      </c>
      <c r="T1324" s="73">
        <v>1187.1062933680105</v>
      </c>
      <c r="U1324" s="73">
        <v>1450.7718489235663</v>
      </c>
      <c r="V1324" s="73">
        <v>1759.9729600346773</v>
      </c>
      <c r="W1324" s="73">
        <v>1759.9729600346773</v>
      </c>
      <c r="X1324" s="73">
        <v>1833.4174044791216</v>
      </c>
      <c r="Y1324" s="73">
        <v>1906.8618489235662</v>
      </c>
      <c r="Z1324" s="73">
        <v>2365.1551822568995</v>
      </c>
    </row>
    <row r="1325" spans="14:26" x14ac:dyDescent="0.25">
      <c r="N1325" s="73">
        <v>132.30000000000001</v>
      </c>
      <c r="O1325" s="73">
        <v>36.75</v>
      </c>
      <c r="P1325" s="73">
        <v>0.60748235294117647</v>
      </c>
      <c r="Q1325" s="73">
        <v>0.60748235294117647</v>
      </c>
      <c r="R1325" s="73">
        <v>879.58498007476794</v>
      </c>
      <c r="S1325" s="73">
        <v>879.58498007476794</v>
      </c>
      <c r="T1325" s="73">
        <v>1189.019980074768</v>
      </c>
      <c r="U1325" s="73">
        <v>1452.884980074768</v>
      </c>
      <c r="V1325" s="73">
        <v>1762.319980074768</v>
      </c>
      <c r="W1325" s="73">
        <v>1762.319980074768</v>
      </c>
      <c r="X1325" s="73">
        <v>1835.819980074768</v>
      </c>
      <c r="Y1325" s="73">
        <v>1909.319980074768</v>
      </c>
      <c r="Z1325" s="73">
        <v>2367.9599800747678</v>
      </c>
    </row>
    <row r="1326" spans="14:26" x14ac:dyDescent="0.25">
      <c r="N1326" s="73">
        <v>132.4</v>
      </c>
      <c r="O1326" s="73">
        <v>36.777777777777779</v>
      </c>
      <c r="P1326" s="73">
        <v>0.60748235294117647</v>
      </c>
      <c r="Q1326" s="73">
        <v>0.60748235294117647</v>
      </c>
      <c r="R1326" s="73">
        <v>881.26604806111891</v>
      </c>
      <c r="S1326" s="73">
        <v>881.26604806111891</v>
      </c>
      <c r="T1326" s="73">
        <v>1190.9349369500078</v>
      </c>
      <c r="U1326" s="73">
        <v>1454.9993813944523</v>
      </c>
      <c r="V1326" s="73">
        <v>1764.6682702833411</v>
      </c>
      <c r="W1326" s="73">
        <v>1764.6682702833411</v>
      </c>
      <c r="X1326" s="73">
        <v>1838.2238258388968</v>
      </c>
      <c r="Y1326" s="73">
        <v>1911.7793813944522</v>
      </c>
      <c r="Z1326" s="73">
        <v>2370.7660480611189</v>
      </c>
    </row>
    <row r="1327" spans="14:26" x14ac:dyDescent="0.25">
      <c r="N1327" s="73">
        <v>132.5</v>
      </c>
      <c r="O1327" s="73">
        <v>36.805555555555557</v>
      </c>
      <c r="P1327" s="73">
        <v>0.60748235294117647</v>
      </c>
      <c r="Q1327" s="73">
        <v>0.60748235294117647</v>
      </c>
      <c r="R1327" s="73">
        <v>882.94838621595204</v>
      </c>
      <c r="S1327" s="73">
        <v>882.94838621595204</v>
      </c>
      <c r="T1327" s="73">
        <v>1192.8511639937299</v>
      </c>
      <c r="U1327" s="73">
        <v>1457.1150528826188</v>
      </c>
      <c r="V1327" s="73">
        <v>1767.0178306603966</v>
      </c>
      <c r="W1327" s="73">
        <v>1767.0178306603966</v>
      </c>
      <c r="X1327" s="73">
        <v>1840.6289417715077</v>
      </c>
      <c r="Y1327" s="73">
        <v>1914.2400528826188</v>
      </c>
      <c r="Z1327" s="73">
        <v>2373.5733862159523</v>
      </c>
    </row>
    <row r="1328" spans="14:26" x14ac:dyDescent="0.25">
      <c r="N1328" s="73">
        <v>132.6</v>
      </c>
      <c r="O1328" s="73">
        <v>36.833333333333329</v>
      </c>
      <c r="P1328" s="73">
        <v>0.60748235294117647</v>
      </c>
      <c r="Q1328" s="73">
        <v>0.60748235294117647</v>
      </c>
      <c r="R1328" s="73">
        <v>884.63199453926711</v>
      </c>
      <c r="S1328" s="73">
        <v>884.63199453926711</v>
      </c>
      <c r="T1328" s="73">
        <v>1194.7686612059338</v>
      </c>
      <c r="U1328" s="73">
        <v>1459.2319945392671</v>
      </c>
      <c r="V1328" s="73">
        <v>1769.3686612059337</v>
      </c>
      <c r="W1328" s="73">
        <v>1769.3686612059337</v>
      </c>
      <c r="X1328" s="73">
        <v>1843.0353278726004</v>
      </c>
      <c r="Y1328" s="73">
        <v>1916.7019945392669</v>
      </c>
      <c r="Z1328" s="73">
        <v>2376.381994539267</v>
      </c>
    </row>
    <row r="1329" spans="14:26" x14ac:dyDescent="0.25">
      <c r="N1329" s="73">
        <v>132.69999999999999</v>
      </c>
      <c r="O1329" s="73">
        <v>36.861111111111107</v>
      </c>
      <c r="P1329" s="73">
        <v>0.60748235294117647</v>
      </c>
      <c r="Q1329" s="73">
        <v>0.60748235294117647</v>
      </c>
      <c r="R1329" s="73">
        <v>886.31687303106492</v>
      </c>
      <c r="S1329" s="73">
        <v>886.31687303106492</v>
      </c>
      <c r="T1329" s="73">
        <v>1196.6874285866204</v>
      </c>
      <c r="U1329" s="73">
        <v>1461.3502063643982</v>
      </c>
      <c r="V1329" s="73">
        <v>1771.7207619199539</v>
      </c>
      <c r="W1329" s="73">
        <v>1771.7207619199539</v>
      </c>
      <c r="X1329" s="73">
        <v>1845.4429841421761</v>
      </c>
      <c r="Y1329" s="73">
        <v>1919.1652063643983</v>
      </c>
      <c r="Z1329" s="73">
        <v>2379.1918730310649</v>
      </c>
    </row>
    <row r="1330" spans="14:26" x14ac:dyDescent="0.25">
      <c r="N1330" s="73">
        <v>132.80000000000001</v>
      </c>
      <c r="O1330" s="73">
        <v>36.888888888888893</v>
      </c>
      <c r="P1330" s="73">
        <v>0.60748235294117647</v>
      </c>
      <c r="Q1330" s="73">
        <v>0.60748235294117647</v>
      </c>
      <c r="R1330" s="73">
        <v>888.00302169134557</v>
      </c>
      <c r="S1330" s="73">
        <v>888.00302169134557</v>
      </c>
      <c r="T1330" s="73">
        <v>1198.60746613579</v>
      </c>
      <c r="U1330" s="73">
        <v>1463.4696883580123</v>
      </c>
      <c r="V1330" s="73">
        <v>1774.0741328024565</v>
      </c>
      <c r="W1330" s="73">
        <v>1774.0741328024565</v>
      </c>
      <c r="X1330" s="73">
        <v>1847.8519105802343</v>
      </c>
      <c r="Y1330" s="73">
        <v>1921.6296883580121</v>
      </c>
      <c r="Z1330" s="73">
        <v>2382.0030216913456</v>
      </c>
    </row>
    <row r="1331" spans="14:26" x14ac:dyDescent="0.25">
      <c r="N1331" s="73">
        <v>132.9</v>
      </c>
      <c r="O1331" s="73">
        <v>36.916666666666664</v>
      </c>
      <c r="P1331" s="73">
        <v>0.60748235294117647</v>
      </c>
      <c r="Q1331" s="73">
        <v>0.60748235294117647</v>
      </c>
      <c r="R1331" s="73">
        <v>889.69044052010747</v>
      </c>
      <c r="S1331" s="73">
        <v>889.69044052010747</v>
      </c>
      <c r="T1331" s="73">
        <v>1200.5287738534407</v>
      </c>
      <c r="U1331" s="73">
        <v>1465.5904405201074</v>
      </c>
      <c r="V1331" s="73">
        <v>1776.4287738534408</v>
      </c>
      <c r="W1331" s="73">
        <v>1776.4287738534408</v>
      </c>
      <c r="X1331" s="73">
        <v>1850.2621071867741</v>
      </c>
      <c r="Y1331" s="73">
        <v>1924.0954405201076</v>
      </c>
      <c r="Z1331" s="73">
        <v>2384.8154405201076</v>
      </c>
    </row>
    <row r="1332" spans="14:26" x14ac:dyDescent="0.25">
      <c r="N1332" s="73">
        <v>133</v>
      </c>
      <c r="O1332" s="73">
        <v>36.944444444444443</v>
      </c>
      <c r="P1332" s="73">
        <v>0.60748235294117647</v>
      </c>
      <c r="Q1332" s="73">
        <v>0.60748235294117647</v>
      </c>
      <c r="R1332" s="73">
        <v>891.37912951735223</v>
      </c>
      <c r="S1332" s="73">
        <v>891.37912951735223</v>
      </c>
      <c r="T1332" s="73">
        <v>1202.4513517395744</v>
      </c>
      <c r="U1332" s="73">
        <v>1467.7124628506854</v>
      </c>
      <c r="V1332" s="73">
        <v>1778.7846850729077</v>
      </c>
      <c r="W1332" s="73">
        <v>1778.7846850729077</v>
      </c>
      <c r="X1332" s="73">
        <v>1852.6735739617966</v>
      </c>
      <c r="Y1332" s="73">
        <v>1926.5624628506855</v>
      </c>
      <c r="Z1332" s="73">
        <v>2387.6291295173523</v>
      </c>
    </row>
    <row r="1333" spans="14:26" x14ac:dyDescent="0.25">
      <c r="N1333" s="73">
        <v>133.1</v>
      </c>
      <c r="O1333" s="73">
        <v>36.972222222222221</v>
      </c>
      <c r="P1333" s="73">
        <v>0.60748235294117647</v>
      </c>
      <c r="Q1333" s="73">
        <v>0.60748235294117647</v>
      </c>
      <c r="R1333" s="73">
        <v>893.06908868307937</v>
      </c>
      <c r="S1333" s="73">
        <v>893.06908868307937</v>
      </c>
      <c r="T1333" s="73">
        <v>1204.3751997941904</v>
      </c>
      <c r="U1333" s="73">
        <v>1469.835755349746</v>
      </c>
      <c r="V1333" s="73">
        <v>1781.141866460857</v>
      </c>
      <c r="W1333" s="73">
        <v>1781.141866460857</v>
      </c>
      <c r="X1333" s="73">
        <v>1855.0863109053014</v>
      </c>
      <c r="Y1333" s="73">
        <v>1929.030755349746</v>
      </c>
      <c r="Z1333" s="73">
        <v>2390.4440886830794</v>
      </c>
    </row>
    <row r="1334" spans="14:26" x14ac:dyDescent="0.25">
      <c r="N1334" s="73">
        <v>133.19999999999999</v>
      </c>
      <c r="O1334" s="73">
        <v>36.999999999999993</v>
      </c>
      <c r="P1334" s="73">
        <v>0.60748235294117647</v>
      </c>
      <c r="Q1334" s="73">
        <v>0.60748235294117647</v>
      </c>
      <c r="R1334" s="73">
        <v>894.76031801728834</v>
      </c>
      <c r="S1334" s="73">
        <v>894.76031801728834</v>
      </c>
      <c r="T1334" s="73">
        <v>1206.3003180172882</v>
      </c>
      <c r="U1334" s="73">
        <v>1471.9603180172883</v>
      </c>
      <c r="V1334" s="73">
        <v>1783.500318017288</v>
      </c>
      <c r="W1334" s="73">
        <v>1783.500318017288</v>
      </c>
      <c r="X1334" s="73">
        <v>1857.500318017288</v>
      </c>
      <c r="Y1334" s="73">
        <v>1931.500318017288</v>
      </c>
      <c r="Z1334" s="73">
        <v>2393.2603180172882</v>
      </c>
    </row>
    <row r="1335" spans="14:26" x14ac:dyDescent="0.25">
      <c r="N1335" s="73">
        <v>133.30000000000001</v>
      </c>
      <c r="O1335" s="73">
        <v>37.027777777777779</v>
      </c>
      <c r="P1335" s="73">
        <v>0.60748235294117647</v>
      </c>
      <c r="Q1335" s="73">
        <v>0.60748235294117647</v>
      </c>
      <c r="R1335" s="73">
        <v>896.4528175199805</v>
      </c>
      <c r="S1335" s="73">
        <v>896.4528175199805</v>
      </c>
      <c r="T1335" s="73">
        <v>1208.2267064088694</v>
      </c>
      <c r="U1335" s="73">
        <v>1474.0861508533139</v>
      </c>
      <c r="V1335" s="73">
        <v>1785.8600397422028</v>
      </c>
      <c r="W1335" s="73">
        <v>1785.8600397422028</v>
      </c>
      <c r="X1335" s="73">
        <v>1859.9155952977585</v>
      </c>
      <c r="Y1335" s="73">
        <v>1933.9711508533139</v>
      </c>
      <c r="Z1335" s="73">
        <v>2396.0778175199807</v>
      </c>
    </row>
    <row r="1336" spans="14:26" x14ac:dyDescent="0.25">
      <c r="N1336" s="73">
        <v>133.4</v>
      </c>
      <c r="O1336" s="73">
        <v>37.055555555555557</v>
      </c>
      <c r="P1336" s="73">
        <v>0.60748235294117647</v>
      </c>
      <c r="Q1336" s="73">
        <v>0.60748235294117647</v>
      </c>
      <c r="R1336" s="73">
        <v>898.14658719115437</v>
      </c>
      <c r="S1336" s="73">
        <v>898.14658719115437</v>
      </c>
      <c r="T1336" s="73">
        <v>1210.1543649689322</v>
      </c>
      <c r="U1336" s="73">
        <v>1476.2132538578212</v>
      </c>
      <c r="V1336" s="73">
        <v>1788.221031635599</v>
      </c>
      <c r="W1336" s="73">
        <v>1788.221031635599</v>
      </c>
      <c r="X1336" s="73">
        <v>1862.3321427467101</v>
      </c>
      <c r="Y1336" s="73">
        <v>1936.4432538578212</v>
      </c>
      <c r="Z1336" s="73">
        <v>2398.8965871911546</v>
      </c>
    </row>
    <row r="1337" spans="14:26" x14ac:dyDescent="0.25">
      <c r="N1337" s="73">
        <v>133.5</v>
      </c>
      <c r="O1337" s="73">
        <v>37.083333333333336</v>
      </c>
      <c r="P1337" s="73">
        <v>0.60748235294117647</v>
      </c>
      <c r="Q1337" s="73">
        <v>0.60748235294117647</v>
      </c>
      <c r="R1337" s="73">
        <v>899.84162703081086</v>
      </c>
      <c r="S1337" s="73">
        <v>899.84162703081086</v>
      </c>
      <c r="T1337" s="73">
        <v>1212.0832936974775</v>
      </c>
      <c r="U1337" s="73">
        <v>1478.3416270308107</v>
      </c>
      <c r="V1337" s="73">
        <v>1790.5832936974775</v>
      </c>
      <c r="W1337" s="73">
        <v>1790.5832936974775</v>
      </c>
      <c r="X1337" s="73">
        <v>1864.7499603641443</v>
      </c>
      <c r="Y1337" s="73">
        <v>1938.9166270308108</v>
      </c>
      <c r="Z1337" s="73">
        <v>2401.7166270308107</v>
      </c>
    </row>
    <row r="1338" spans="14:26" x14ac:dyDescent="0.25">
      <c r="N1338" s="73">
        <v>133.6</v>
      </c>
      <c r="O1338" s="73">
        <v>37.111111111111107</v>
      </c>
      <c r="P1338" s="73">
        <v>0.60748235294117647</v>
      </c>
      <c r="Q1338" s="73">
        <v>0.60748235294117647</v>
      </c>
      <c r="R1338" s="73">
        <v>901.53793703894905</v>
      </c>
      <c r="S1338" s="73">
        <v>901.53793703894905</v>
      </c>
      <c r="T1338" s="73">
        <v>1214.0134925945047</v>
      </c>
      <c r="U1338" s="73">
        <v>1480.4712703722826</v>
      </c>
      <c r="V1338" s="73">
        <v>1792.9468259278381</v>
      </c>
      <c r="W1338" s="73">
        <v>1792.9468259278381</v>
      </c>
      <c r="X1338" s="73">
        <v>1867.1690481500602</v>
      </c>
      <c r="Y1338" s="73">
        <v>1941.3912703722826</v>
      </c>
      <c r="Z1338" s="73">
        <v>2404.5379370389492</v>
      </c>
    </row>
    <row r="1339" spans="14:26" x14ac:dyDescent="0.25">
      <c r="N1339" s="73">
        <v>133.69999999999999</v>
      </c>
      <c r="O1339" s="73">
        <v>37.138888888888886</v>
      </c>
      <c r="P1339" s="73">
        <v>0.60748235294117647</v>
      </c>
      <c r="Q1339" s="73">
        <v>0.60748235294117647</v>
      </c>
      <c r="R1339" s="73">
        <v>903.23551721557021</v>
      </c>
      <c r="S1339" s="73">
        <v>903.23551721557021</v>
      </c>
      <c r="T1339" s="73">
        <v>1215.9449616600145</v>
      </c>
      <c r="U1339" s="73">
        <v>1482.6021838822367</v>
      </c>
      <c r="V1339" s="73">
        <v>1795.3116283266811</v>
      </c>
      <c r="W1339" s="73">
        <v>1795.3116283266811</v>
      </c>
      <c r="X1339" s="73">
        <v>1869.5894061044589</v>
      </c>
      <c r="Y1339" s="73">
        <v>1943.8671838822365</v>
      </c>
      <c r="Z1339" s="73">
        <v>2407.3605172155699</v>
      </c>
    </row>
    <row r="1340" spans="14:26" x14ac:dyDescent="0.25">
      <c r="N1340" s="73">
        <v>133.80000000000001</v>
      </c>
      <c r="O1340" s="73">
        <v>37.166666666666671</v>
      </c>
      <c r="P1340" s="73">
        <v>0.60748235294117647</v>
      </c>
      <c r="Q1340" s="73">
        <v>0.60748235294117647</v>
      </c>
      <c r="R1340" s="73">
        <v>904.93436756067399</v>
      </c>
      <c r="S1340" s="73">
        <v>904.93436756067399</v>
      </c>
      <c r="T1340" s="73">
        <v>1217.8777008940074</v>
      </c>
      <c r="U1340" s="73">
        <v>1484.7343675606739</v>
      </c>
      <c r="V1340" s="73">
        <v>1797.6777008940073</v>
      </c>
      <c r="W1340" s="73">
        <v>1797.6777008940073</v>
      </c>
      <c r="X1340" s="73">
        <v>1872.0110342273406</v>
      </c>
      <c r="Y1340" s="73">
        <v>1946.3443675606741</v>
      </c>
      <c r="Z1340" s="73">
        <v>2410.1843675606742</v>
      </c>
    </row>
    <row r="1341" spans="14:26" x14ac:dyDescent="0.25">
      <c r="N1341" s="73">
        <v>133.9</v>
      </c>
      <c r="O1341" s="73">
        <v>37.194444444444443</v>
      </c>
      <c r="P1341" s="73">
        <v>0.60748235294117647</v>
      </c>
      <c r="Q1341" s="73">
        <v>0.60748235294117647</v>
      </c>
      <c r="R1341" s="73">
        <v>906.63448807425902</v>
      </c>
      <c r="S1341" s="73">
        <v>906.63448807425902</v>
      </c>
      <c r="T1341" s="73">
        <v>1219.8117102964811</v>
      </c>
      <c r="U1341" s="73">
        <v>1486.8678214075924</v>
      </c>
      <c r="V1341" s="73">
        <v>1800.0450436298145</v>
      </c>
      <c r="W1341" s="73">
        <v>1800.0450436298145</v>
      </c>
      <c r="X1341" s="73">
        <v>1874.4339325187034</v>
      </c>
      <c r="Y1341" s="73">
        <v>1948.8228214075923</v>
      </c>
      <c r="Z1341" s="73">
        <v>2413.009488074259</v>
      </c>
    </row>
    <row r="1342" spans="14:26" x14ac:dyDescent="0.25">
      <c r="N1342" s="73">
        <v>134</v>
      </c>
      <c r="O1342" s="73">
        <v>37.222222222222221</v>
      </c>
      <c r="P1342" s="73">
        <v>0.60748235294117647</v>
      </c>
      <c r="Q1342" s="73">
        <v>0.60748235294117647</v>
      </c>
      <c r="R1342" s="73">
        <v>908.33587875632713</v>
      </c>
      <c r="S1342" s="73">
        <v>908.33587875632713</v>
      </c>
      <c r="T1342" s="73">
        <v>1221.7469898674383</v>
      </c>
      <c r="U1342" s="73">
        <v>1489.0025454229938</v>
      </c>
      <c r="V1342" s="73">
        <v>1802.413656534105</v>
      </c>
      <c r="W1342" s="73">
        <v>1802.413656534105</v>
      </c>
      <c r="X1342" s="73">
        <v>1876.8581009785494</v>
      </c>
      <c r="Y1342" s="73">
        <v>1951.3025454229939</v>
      </c>
      <c r="Z1342" s="73">
        <v>2415.8358787563275</v>
      </c>
    </row>
    <row r="1343" spans="14:26" x14ac:dyDescent="0.25">
      <c r="N1343" s="73">
        <v>134.1</v>
      </c>
      <c r="O1343" s="73">
        <v>37.25</v>
      </c>
      <c r="P1343" s="73">
        <v>0.60748235294117647</v>
      </c>
      <c r="Q1343" s="73">
        <v>0.60748235294117647</v>
      </c>
      <c r="R1343" s="73">
        <v>910.03853960687741</v>
      </c>
      <c r="S1343" s="73">
        <v>910.03853960687741</v>
      </c>
      <c r="T1343" s="73">
        <v>1223.6835396068773</v>
      </c>
      <c r="U1343" s="73">
        <v>1491.1385396068774</v>
      </c>
      <c r="V1343" s="73">
        <v>1804.7835396068772</v>
      </c>
      <c r="W1343" s="73">
        <v>1804.7835396068772</v>
      </c>
      <c r="X1343" s="73">
        <v>1879.2835396068772</v>
      </c>
      <c r="Y1343" s="73">
        <v>1953.7835396068772</v>
      </c>
      <c r="Z1343" s="73">
        <v>2418.6635396068773</v>
      </c>
    </row>
    <row r="1344" spans="14:26" x14ac:dyDescent="0.25">
      <c r="N1344" s="73">
        <v>134.19999999999999</v>
      </c>
      <c r="O1344" s="73">
        <v>37.277777777777771</v>
      </c>
      <c r="P1344" s="73">
        <v>0.60748235294117647</v>
      </c>
      <c r="Q1344" s="73">
        <v>0.60748235294117647</v>
      </c>
      <c r="R1344" s="73">
        <v>911.74247062590962</v>
      </c>
      <c r="S1344" s="73">
        <v>911.74247062590962</v>
      </c>
      <c r="T1344" s="73">
        <v>1225.6213595147985</v>
      </c>
      <c r="U1344" s="73">
        <v>1493.2758039592429</v>
      </c>
      <c r="V1344" s="73">
        <v>1807.1546928481318</v>
      </c>
      <c r="W1344" s="73">
        <v>1807.1546928481318</v>
      </c>
      <c r="X1344" s="73">
        <v>1881.7102484036875</v>
      </c>
      <c r="Y1344" s="73">
        <v>1956.2658039592429</v>
      </c>
      <c r="Z1344" s="73">
        <v>2421.4924706259098</v>
      </c>
    </row>
    <row r="1345" spans="14:26" x14ac:dyDescent="0.25">
      <c r="N1345" s="73">
        <v>134.30000000000001</v>
      </c>
      <c r="O1345" s="73">
        <v>37.305555555555557</v>
      </c>
      <c r="P1345" s="73">
        <v>0.60748235294117647</v>
      </c>
      <c r="Q1345" s="73">
        <v>0.60748235294117647</v>
      </c>
      <c r="R1345" s="73">
        <v>913.4476718134249</v>
      </c>
      <c r="S1345" s="73">
        <v>913.4476718134249</v>
      </c>
      <c r="T1345" s="73">
        <v>1227.5604495912028</v>
      </c>
      <c r="U1345" s="73">
        <v>1495.4143384800916</v>
      </c>
      <c r="V1345" s="73">
        <v>1809.5271162578695</v>
      </c>
      <c r="W1345" s="73">
        <v>1809.5271162578695</v>
      </c>
      <c r="X1345" s="73">
        <v>1884.1382273689806</v>
      </c>
      <c r="Y1345" s="73">
        <v>1958.7493384800916</v>
      </c>
      <c r="Z1345" s="73">
        <v>2424.3226718134251</v>
      </c>
    </row>
    <row r="1346" spans="14:26" x14ac:dyDescent="0.25">
      <c r="N1346" s="73">
        <v>134.4</v>
      </c>
      <c r="O1346" s="73">
        <v>37.333333333333336</v>
      </c>
      <c r="P1346" s="73">
        <v>0.60748235294117647</v>
      </c>
      <c r="Q1346" s="73">
        <v>0.60748235294117647</v>
      </c>
      <c r="R1346" s="73">
        <v>915.15414316942224</v>
      </c>
      <c r="S1346" s="73">
        <v>915.15414316942224</v>
      </c>
      <c r="T1346" s="73">
        <v>1229.500809836089</v>
      </c>
      <c r="U1346" s="73">
        <v>1497.5541431694223</v>
      </c>
      <c r="V1346" s="73">
        <v>1811.9008098360891</v>
      </c>
      <c r="W1346" s="73">
        <v>1811.9008098360891</v>
      </c>
      <c r="X1346" s="73">
        <v>1886.5674765027559</v>
      </c>
      <c r="Y1346" s="73">
        <v>1961.2341431694224</v>
      </c>
      <c r="Z1346" s="73">
        <v>2427.1541431694222</v>
      </c>
    </row>
    <row r="1347" spans="14:26" x14ac:dyDescent="0.25">
      <c r="N1347" s="73">
        <v>134.5</v>
      </c>
      <c r="O1347" s="73">
        <v>37.361111111111107</v>
      </c>
      <c r="P1347" s="73">
        <v>0.60748235294117647</v>
      </c>
      <c r="Q1347" s="73">
        <v>0.60748235294117647</v>
      </c>
      <c r="R1347" s="73">
        <v>916.86188469390129</v>
      </c>
      <c r="S1347" s="73">
        <v>916.86188469390129</v>
      </c>
      <c r="T1347" s="73">
        <v>1231.4424402494569</v>
      </c>
      <c r="U1347" s="73">
        <v>1499.6952180272347</v>
      </c>
      <c r="V1347" s="73">
        <v>1814.2757735827904</v>
      </c>
      <c r="W1347" s="73">
        <v>1814.2757735827904</v>
      </c>
      <c r="X1347" s="73">
        <v>1888.9979958050126</v>
      </c>
      <c r="Y1347" s="73">
        <v>1963.7202180272348</v>
      </c>
      <c r="Z1347" s="73">
        <v>2429.9868846939016</v>
      </c>
    </row>
    <row r="1348" spans="14:26" x14ac:dyDescent="0.25">
      <c r="N1348" s="73">
        <v>134.6</v>
      </c>
      <c r="O1348" s="73">
        <v>37.388888888888886</v>
      </c>
      <c r="P1348" s="73">
        <v>0.60748235294117647</v>
      </c>
      <c r="Q1348" s="73">
        <v>0.60748235294117647</v>
      </c>
      <c r="R1348" s="73">
        <v>918.57089638686318</v>
      </c>
      <c r="S1348" s="73">
        <v>918.57089638686318</v>
      </c>
      <c r="T1348" s="73">
        <v>1233.3853408313075</v>
      </c>
      <c r="U1348" s="73">
        <v>1501.8375630535297</v>
      </c>
      <c r="V1348" s="73">
        <v>1816.6520074979742</v>
      </c>
      <c r="W1348" s="73">
        <v>1816.6520074979742</v>
      </c>
      <c r="X1348" s="73">
        <v>1891.429785275752</v>
      </c>
      <c r="Y1348" s="73">
        <v>1966.2075630535296</v>
      </c>
      <c r="Z1348" s="73">
        <v>2432.8208963868628</v>
      </c>
    </row>
    <row r="1349" spans="14:26" x14ac:dyDescent="0.25">
      <c r="N1349" s="73">
        <v>134.69999999999999</v>
      </c>
      <c r="O1349" s="73">
        <v>37.416666666666664</v>
      </c>
      <c r="P1349" s="73">
        <v>0.60748235294117647</v>
      </c>
      <c r="Q1349" s="73">
        <v>0.60748235294117647</v>
      </c>
      <c r="R1349" s="73">
        <v>920.28117824830747</v>
      </c>
      <c r="S1349" s="73">
        <v>920.28117824830747</v>
      </c>
      <c r="T1349" s="73">
        <v>1235.3295115816409</v>
      </c>
      <c r="U1349" s="73">
        <v>1503.9811782483075</v>
      </c>
      <c r="V1349" s="73">
        <v>1819.0295115816407</v>
      </c>
      <c r="W1349" s="73">
        <v>1819.0295115816407</v>
      </c>
      <c r="X1349" s="73">
        <v>1893.8628449149739</v>
      </c>
      <c r="Y1349" s="73">
        <v>1968.6961782483074</v>
      </c>
      <c r="Z1349" s="73">
        <v>2435.6561782483072</v>
      </c>
    </row>
    <row r="1350" spans="14:26" x14ac:dyDescent="0.25">
      <c r="N1350" s="73">
        <v>134.80000000000001</v>
      </c>
      <c r="O1350" s="73">
        <v>37.44444444444445</v>
      </c>
      <c r="P1350" s="73">
        <v>0.60748235294117647</v>
      </c>
      <c r="Q1350" s="73">
        <v>0.60748235294117647</v>
      </c>
      <c r="R1350" s="73">
        <v>921.99273027823438</v>
      </c>
      <c r="S1350" s="73">
        <v>921.99273027823438</v>
      </c>
      <c r="T1350" s="73">
        <v>1237.2749525004565</v>
      </c>
      <c r="U1350" s="73">
        <v>1506.1260636115676</v>
      </c>
      <c r="V1350" s="73">
        <v>1821.4082858337897</v>
      </c>
      <c r="W1350" s="73">
        <v>1821.4082858337897</v>
      </c>
      <c r="X1350" s="73">
        <v>1896.2971747226786</v>
      </c>
      <c r="Y1350" s="73">
        <v>1971.1860636115675</v>
      </c>
      <c r="Z1350" s="73">
        <v>2438.4927302782344</v>
      </c>
    </row>
    <row r="1351" spans="14:26" x14ac:dyDescent="0.25">
      <c r="N1351" s="73">
        <v>134.9</v>
      </c>
      <c r="O1351" s="73">
        <v>37.472222222222221</v>
      </c>
      <c r="P1351" s="73">
        <v>0.60748235294117647</v>
      </c>
      <c r="Q1351" s="73">
        <v>0.60748235294117647</v>
      </c>
      <c r="R1351" s="73">
        <v>923.70555247664277</v>
      </c>
      <c r="S1351" s="73">
        <v>923.70555247664277</v>
      </c>
      <c r="T1351" s="73">
        <v>1239.2216635877539</v>
      </c>
      <c r="U1351" s="73">
        <v>1508.2722191433095</v>
      </c>
      <c r="V1351" s="73">
        <v>1823.7883302544205</v>
      </c>
      <c r="W1351" s="73">
        <v>1823.7883302544205</v>
      </c>
      <c r="X1351" s="73">
        <v>1898.7327746988649</v>
      </c>
      <c r="Y1351" s="73">
        <v>1973.6772191433095</v>
      </c>
      <c r="Z1351" s="73">
        <v>2441.3305524766429</v>
      </c>
    </row>
    <row r="1352" spans="14:26" x14ac:dyDescent="0.25">
      <c r="N1352" s="73">
        <v>135</v>
      </c>
      <c r="O1352" s="73">
        <v>37.5</v>
      </c>
      <c r="P1352" s="73">
        <v>0.60748235294117647</v>
      </c>
      <c r="Q1352" s="73">
        <v>0.60748235294117647</v>
      </c>
      <c r="R1352" s="73">
        <v>925.419644843534</v>
      </c>
      <c r="S1352" s="73">
        <v>925.419644843534</v>
      </c>
      <c r="T1352" s="73">
        <v>1241.1696448435341</v>
      </c>
      <c r="U1352" s="73">
        <v>1510.4196448435341</v>
      </c>
      <c r="V1352" s="73">
        <v>1826.1696448435341</v>
      </c>
      <c r="W1352" s="73">
        <v>1826.1696448435341</v>
      </c>
      <c r="X1352" s="73">
        <v>1901.1696448435341</v>
      </c>
      <c r="Y1352" s="73">
        <v>1976.1696448435341</v>
      </c>
      <c r="Z1352" s="73">
        <v>2444.1696448435341</v>
      </c>
    </row>
    <row r="1353" spans="14:26" x14ac:dyDescent="0.25">
      <c r="N1353" s="73">
        <v>135.1</v>
      </c>
      <c r="O1353" s="73">
        <v>37.527777777777779</v>
      </c>
      <c r="P1353" s="73">
        <v>0.60748235294117647</v>
      </c>
      <c r="Q1353" s="73">
        <v>0.60748235294117647</v>
      </c>
      <c r="R1353" s="73">
        <v>927.1350073789074</v>
      </c>
      <c r="S1353" s="73">
        <v>927.1350073789074</v>
      </c>
      <c r="T1353" s="73">
        <v>1243.1188962677963</v>
      </c>
      <c r="U1353" s="73">
        <v>1512.5683407122406</v>
      </c>
      <c r="V1353" s="73">
        <v>1828.5522296011295</v>
      </c>
      <c r="W1353" s="73">
        <v>1828.5522296011295</v>
      </c>
      <c r="X1353" s="73">
        <v>1903.6077851566852</v>
      </c>
      <c r="Y1353" s="73">
        <v>1978.6633407122406</v>
      </c>
      <c r="Z1353" s="73">
        <v>2447.0100073789072</v>
      </c>
    </row>
    <row r="1354" spans="14:26" x14ac:dyDescent="0.25">
      <c r="N1354" s="73">
        <v>135.19999999999999</v>
      </c>
      <c r="O1354" s="73">
        <v>37.55555555555555</v>
      </c>
      <c r="P1354" s="73">
        <v>0.60748235294117647</v>
      </c>
      <c r="Q1354" s="73">
        <v>0.60748235294117647</v>
      </c>
      <c r="R1354" s="73">
        <v>928.85164008276286</v>
      </c>
      <c r="S1354" s="73">
        <v>928.85164008276286</v>
      </c>
      <c r="T1354" s="73">
        <v>1245.0694178605406</v>
      </c>
      <c r="U1354" s="73">
        <v>1514.7183067494295</v>
      </c>
      <c r="V1354" s="73">
        <v>1830.9360845272072</v>
      </c>
      <c r="W1354" s="73">
        <v>1830.9360845272072</v>
      </c>
      <c r="X1354" s="73">
        <v>1906.0471956383183</v>
      </c>
      <c r="Y1354" s="73">
        <v>1981.1583067494294</v>
      </c>
      <c r="Z1354" s="73">
        <v>2449.851640082763</v>
      </c>
    </row>
    <row r="1355" spans="14:26" x14ac:dyDescent="0.25">
      <c r="N1355" s="73">
        <v>135.30000000000001</v>
      </c>
      <c r="O1355" s="73">
        <v>37.583333333333336</v>
      </c>
      <c r="P1355" s="73">
        <v>0.60748235294117647</v>
      </c>
      <c r="Q1355" s="73">
        <v>0.60748235294117647</v>
      </c>
      <c r="R1355" s="73">
        <v>930.56954295510138</v>
      </c>
      <c r="S1355" s="73">
        <v>930.56954295510138</v>
      </c>
      <c r="T1355" s="73">
        <v>1247.0212096217681</v>
      </c>
      <c r="U1355" s="73">
        <v>1516.8695429551015</v>
      </c>
      <c r="V1355" s="73">
        <v>1833.321209621768</v>
      </c>
      <c r="W1355" s="73">
        <v>1833.321209621768</v>
      </c>
      <c r="X1355" s="73">
        <v>1908.4878762884348</v>
      </c>
      <c r="Y1355" s="73">
        <v>1983.6545429551013</v>
      </c>
      <c r="Z1355" s="73">
        <v>2452.6945429551015</v>
      </c>
    </row>
    <row r="1356" spans="14:26" x14ac:dyDescent="0.25">
      <c r="N1356" s="73">
        <v>135.4</v>
      </c>
      <c r="O1356" s="73">
        <v>37.611111111111114</v>
      </c>
      <c r="P1356" s="73">
        <v>0.60748235294117647</v>
      </c>
      <c r="Q1356" s="73">
        <v>0.60748235294117647</v>
      </c>
      <c r="R1356" s="73">
        <v>932.28871599592196</v>
      </c>
      <c r="S1356" s="73">
        <v>932.28871599592196</v>
      </c>
      <c r="T1356" s="73">
        <v>1248.9742715514776</v>
      </c>
      <c r="U1356" s="73">
        <v>1519.0220493292554</v>
      </c>
      <c r="V1356" s="73">
        <v>1835.707604884811</v>
      </c>
      <c r="W1356" s="73">
        <v>1835.707604884811</v>
      </c>
      <c r="X1356" s="73">
        <v>1910.9298271070331</v>
      </c>
      <c r="Y1356" s="73">
        <v>1986.1520493292555</v>
      </c>
      <c r="Z1356" s="73">
        <v>2455.5387159959223</v>
      </c>
    </row>
    <row r="1357" spans="14:26" x14ac:dyDescent="0.25">
      <c r="N1357" s="73">
        <v>135.5</v>
      </c>
      <c r="O1357" s="73">
        <v>37.638888888888886</v>
      </c>
      <c r="P1357" s="73">
        <v>0.60748235294117647</v>
      </c>
      <c r="Q1357" s="73">
        <v>0.60748235294117647</v>
      </c>
      <c r="R1357" s="73">
        <v>934.00915920522436</v>
      </c>
      <c r="S1357" s="73">
        <v>934.00915920522436</v>
      </c>
      <c r="T1357" s="73">
        <v>1250.9286036496687</v>
      </c>
      <c r="U1357" s="73">
        <v>1521.175825871891</v>
      </c>
      <c r="V1357" s="73">
        <v>1838.0952703163352</v>
      </c>
      <c r="W1357" s="73">
        <v>1838.0952703163352</v>
      </c>
      <c r="X1357" s="73">
        <v>1913.3730480941131</v>
      </c>
      <c r="Y1357" s="73">
        <v>1988.6508258718909</v>
      </c>
      <c r="Z1357" s="73">
        <v>2458.384159205224</v>
      </c>
    </row>
    <row r="1358" spans="14:26" x14ac:dyDescent="0.25">
      <c r="N1358" s="73">
        <v>135.6</v>
      </c>
      <c r="O1358" s="73">
        <v>37.666666666666664</v>
      </c>
      <c r="P1358" s="73">
        <v>0.60748235294117647</v>
      </c>
      <c r="Q1358" s="73">
        <v>0.60748235294117647</v>
      </c>
      <c r="R1358" s="73">
        <v>935.73087258300939</v>
      </c>
      <c r="S1358" s="73">
        <v>935.73087258300939</v>
      </c>
      <c r="T1358" s="73">
        <v>1252.8842059163426</v>
      </c>
      <c r="U1358" s="73">
        <v>1523.3308725830093</v>
      </c>
      <c r="V1358" s="73">
        <v>1840.4842059163425</v>
      </c>
      <c r="W1358" s="73">
        <v>1840.4842059163425</v>
      </c>
      <c r="X1358" s="73">
        <v>1915.8175392496757</v>
      </c>
      <c r="Y1358" s="73">
        <v>1991.1508725830092</v>
      </c>
      <c r="Z1358" s="73">
        <v>2461.2308725830094</v>
      </c>
    </row>
    <row r="1359" spans="14:26" x14ac:dyDescent="0.25">
      <c r="N1359" s="73">
        <v>135.69999999999999</v>
      </c>
      <c r="O1359" s="73">
        <v>37.694444444444443</v>
      </c>
      <c r="P1359" s="73">
        <v>0.60748235294117647</v>
      </c>
      <c r="Q1359" s="73">
        <v>0.60748235294117647</v>
      </c>
      <c r="R1359" s="73">
        <v>937.4538561292768</v>
      </c>
      <c r="S1359" s="73">
        <v>937.4538561292768</v>
      </c>
      <c r="T1359" s="73">
        <v>1254.8410783514989</v>
      </c>
      <c r="U1359" s="73">
        <v>1525.4871894626101</v>
      </c>
      <c r="V1359" s="73">
        <v>1842.8744116848322</v>
      </c>
      <c r="W1359" s="73">
        <v>1842.8744116848322</v>
      </c>
      <c r="X1359" s="73">
        <v>1918.2633005737212</v>
      </c>
      <c r="Y1359" s="73">
        <v>1993.6521894626101</v>
      </c>
      <c r="Z1359" s="73">
        <v>2464.0788561292766</v>
      </c>
    </row>
    <row r="1360" spans="14:26" x14ac:dyDescent="0.25">
      <c r="N1360" s="73">
        <v>135.80000000000001</v>
      </c>
      <c r="O1360" s="73">
        <v>37.722222222222221</v>
      </c>
      <c r="P1360" s="73">
        <v>0.60748235294117647</v>
      </c>
      <c r="Q1360" s="73">
        <v>0.60748235294117647</v>
      </c>
      <c r="R1360" s="73">
        <v>939.17810984402649</v>
      </c>
      <c r="S1360" s="73">
        <v>939.17810984402649</v>
      </c>
      <c r="T1360" s="73">
        <v>1256.7992209551376</v>
      </c>
      <c r="U1360" s="73">
        <v>1527.6447765106932</v>
      </c>
      <c r="V1360" s="73">
        <v>1845.2658876218043</v>
      </c>
      <c r="W1360" s="73">
        <v>1845.2658876218043</v>
      </c>
      <c r="X1360" s="73">
        <v>1920.7103320662486</v>
      </c>
      <c r="Y1360" s="73">
        <v>1996.1547765106932</v>
      </c>
      <c r="Z1360" s="73">
        <v>2466.9281098440265</v>
      </c>
    </row>
    <row r="1361" spans="14:26" x14ac:dyDescent="0.25">
      <c r="N1361" s="73">
        <v>135.9</v>
      </c>
      <c r="O1361" s="73">
        <v>37.75</v>
      </c>
      <c r="P1361" s="73">
        <v>0.60748235294117647</v>
      </c>
      <c r="Q1361" s="73">
        <v>0.60748235294117647</v>
      </c>
      <c r="R1361" s="73">
        <v>940.90363372725858</v>
      </c>
      <c r="S1361" s="73">
        <v>940.90363372725858</v>
      </c>
      <c r="T1361" s="73">
        <v>1258.7586337272587</v>
      </c>
      <c r="U1361" s="73">
        <v>1529.8036337272586</v>
      </c>
      <c r="V1361" s="73">
        <v>1847.6586337272588</v>
      </c>
      <c r="W1361" s="73">
        <v>1847.6586337272588</v>
      </c>
      <c r="X1361" s="73">
        <v>1923.1586337272588</v>
      </c>
      <c r="Y1361" s="73">
        <v>1998.6586337272588</v>
      </c>
      <c r="Z1361" s="73">
        <v>2469.7786337272587</v>
      </c>
    </row>
    <row r="1362" spans="14:26" x14ac:dyDescent="0.25">
      <c r="N1362" s="73">
        <v>136</v>
      </c>
      <c r="O1362" s="73">
        <v>37.777777777777779</v>
      </c>
      <c r="P1362" s="73">
        <v>0.60748235294117647</v>
      </c>
      <c r="Q1362" s="73">
        <v>0.60748235294117647</v>
      </c>
      <c r="R1362" s="73">
        <v>942.63042777897294</v>
      </c>
      <c r="S1362" s="73">
        <v>942.63042777897294</v>
      </c>
      <c r="T1362" s="73">
        <v>1260.7193166678619</v>
      </c>
      <c r="U1362" s="73">
        <v>1531.9637611123062</v>
      </c>
      <c r="V1362" s="73">
        <v>1850.0526500011952</v>
      </c>
      <c r="W1362" s="73">
        <v>1850.0526500011952</v>
      </c>
      <c r="X1362" s="73">
        <v>1925.6082055567508</v>
      </c>
      <c r="Y1362" s="73">
        <v>2001.1637611123062</v>
      </c>
      <c r="Z1362" s="73">
        <v>2472.6304277789732</v>
      </c>
    </row>
    <row r="1363" spans="14:26" x14ac:dyDescent="0.25">
      <c r="N1363" s="73">
        <v>136.1</v>
      </c>
      <c r="O1363" s="73">
        <v>37.80555555555555</v>
      </c>
      <c r="P1363" s="73">
        <v>0.60748235294117647</v>
      </c>
      <c r="Q1363" s="73">
        <v>0.60748235294117647</v>
      </c>
      <c r="R1363" s="73">
        <v>944.35849199916913</v>
      </c>
      <c r="S1363" s="73">
        <v>944.35849199916913</v>
      </c>
      <c r="T1363" s="73">
        <v>1262.6812697769469</v>
      </c>
      <c r="U1363" s="73">
        <v>1534.1251586658359</v>
      </c>
      <c r="V1363" s="73">
        <v>1852.4479364436136</v>
      </c>
      <c r="W1363" s="73">
        <v>1852.4479364436136</v>
      </c>
      <c r="X1363" s="73">
        <v>1928.0590475547247</v>
      </c>
      <c r="Y1363" s="73">
        <v>2003.6701586658357</v>
      </c>
      <c r="Z1363" s="73">
        <v>2475.483491999169</v>
      </c>
    </row>
    <row r="1364" spans="14:26" x14ac:dyDescent="0.25">
      <c r="N1364" s="73">
        <v>136.19999999999999</v>
      </c>
      <c r="O1364" s="73">
        <v>37.833333333333329</v>
      </c>
      <c r="P1364" s="73">
        <v>0.60748235294117647</v>
      </c>
      <c r="Q1364" s="73">
        <v>0.60748235294117647</v>
      </c>
      <c r="R1364" s="73">
        <v>946.08782638784828</v>
      </c>
      <c r="S1364" s="73">
        <v>946.08782638784828</v>
      </c>
      <c r="T1364" s="73">
        <v>1264.6444930545149</v>
      </c>
      <c r="U1364" s="73">
        <v>1536.2878263878483</v>
      </c>
      <c r="V1364" s="73">
        <v>1854.8444930545149</v>
      </c>
      <c r="W1364" s="73">
        <v>1854.8444930545149</v>
      </c>
      <c r="X1364" s="73">
        <v>1930.5111597211817</v>
      </c>
      <c r="Y1364" s="73">
        <v>2006.1778263878482</v>
      </c>
      <c r="Z1364" s="73">
        <v>2478.3378263878481</v>
      </c>
    </row>
    <row r="1365" spans="14:26" x14ac:dyDescent="0.25">
      <c r="N1365" s="73">
        <v>136.30000000000001</v>
      </c>
      <c r="O1365" s="73">
        <v>37.861111111111114</v>
      </c>
      <c r="P1365" s="73">
        <v>0.60748235294117647</v>
      </c>
      <c r="Q1365" s="73">
        <v>0.60748235294117647</v>
      </c>
      <c r="R1365" s="73">
        <v>947.81843094500994</v>
      </c>
      <c r="S1365" s="73">
        <v>947.81843094500994</v>
      </c>
      <c r="T1365" s="73">
        <v>1266.6089865005656</v>
      </c>
      <c r="U1365" s="73">
        <v>1538.4517642783433</v>
      </c>
      <c r="V1365" s="73">
        <v>1857.2423198338988</v>
      </c>
      <c r="W1365" s="73">
        <v>1857.2423198338988</v>
      </c>
      <c r="X1365" s="73">
        <v>1932.964542056121</v>
      </c>
      <c r="Y1365" s="73">
        <v>2008.6867642783432</v>
      </c>
      <c r="Z1365" s="73">
        <v>2481.1934309450098</v>
      </c>
    </row>
    <row r="1366" spans="14:26" x14ac:dyDescent="0.25">
      <c r="N1366" s="73">
        <v>136.4</v>
      </c>
      <c r="O1366" s="73">
        <v>37.888888888888893</v>
      </c>
      <c r="P1366" s="73">
        <v>0.60748235294117647</v>
      </c>
      <c r="Q1366" s="73">
        <v>0.60748235294117647</v>
      </c>
      <c r="R1366" s="73">
        <v>949.55030567065364</v>
      </c>
      <c r="S1366" s="73">
        <v>949.55030567065364</v>
      </c>
      <c r="T1366" s="73">
        <v>1268.5747501150981</v>
      </c>
      <c r="U1366" s="73">
        <v>1540.6169723373202</v>
      </c>
      <c r="V1366" s="73">
        <v>1859.6414167817647</v>
      </c>
      <c r="W1366" s="73">
        <v>1859.6414167817647</v>
      </c>
      <c r="X1366" s="73">
        <v>1935.4191945595426</v>
      </c>
      <c r="Y1366" s="73">
        <v>2011.1969723373204</v>
      </c>
      <c r="Z1366" s="73">
        <v>2484.0503056706539</v>
      </c>
    </row>
    <row r="1367" spans="14:26" x14ac:dyDescent="0.25">
      <c r="N1367" s="73">
        <v>136.5</v>
      </c>
      <c r="O1367" s="73">
        <v>37.916666666666664</v>
      </c>
      <c r="P1367" s="73">
        <v>0.60748235294117647</v>
      </c>
      <c r="Q1367" s="73">
        <v>0.60748235294117647</v>
      </c>
      <c r="R1367" s="73">
        <v>951.28345056477917</v>
      </c>
      <c r="S1367" s="73">
        <v>951.28345056477917</v>
      </c>
      <c r="T1367" s="73">
        <v>1270.5417838981125</v>
      </c>
      <c r="U1367" s="73">
        <v>1542.7834505647793</v>
      </c>
      <c r="V1367" s="73">
        <v>1862.0417838981125</v>
      </c>
      <c r="W1367" s="73">
        <v>1862.0417838981125</v>
      </c>
      <c r="X1367" s="73">
        <v>1937.8751172314458</v>
      </c>
      <c r="Y1367" s="73">
        <v>2013.7084505647792</v>
      </c>
      <c r="Z1367" s="73">
        <v>2486.9084505647793</v>
      </c>
    </row>
    <row r="1368" spans="14:26" x14ac:dyDescent="0.25">
      <c r="N1368" s="73">
        <v>136.6</v>
      </c>
      <c r="O1368" s="73">
        <v>37.944444444444443</v>
      </c>
      <c r="P1368" s="73">
        <v>0.60748235294117647</v>
      </c>
      <c r="Q1368" s="73">
        <v>0.60748235294117647</v>
      </c>
      <c r="R1368" s="73">
        <v>953.01786562738755</v>
      </c>
      <c r="S1368" s="73">
        <v>953.01786562738755</v>
      </c>
      <c r="T1368" s="73">
        <v>1272.5100878496098</v>
      </c>
      <c r="U1368" s="73">
        <v>1544.9511989607208</v>
      </c>
      <c r="V1368" s="73">
        <v>1864.443421182943</v>
      </c>
      <c r="W1368" s="73">
        <v>1864.443421182943</v>
      </c>
      <c r="X1368" s="73">
        <v>1940.3323100718319</v>
      </c>
      <c r="Y1368" s="73">
        <v>2016.2211989607208</v>
      </c>
      <c r="Z1368" s="73">
        <v>2489.7678656273874</v>
      </c>
    </row>
    <row r="1369" spans="14:26" x14ac:dyDescent="0.25">
      <c r="N1369" s="73">
        <v>136.69999999999999</v>
      </c>
      <c r="O1369" s="73">
        <v>37.972222222222221</v>
      </c>
      <c r="P1369" s="73">
        <v>0.60748235294117647</v>
      </c>
      <c r="Q1369" s="73">
        <v>0.60748235294117647</v>
      </c>
      <c r="R1369" s="73">
        <v>954.75355085847809</v>
      </c>
      <c r="S1369" s="73">
        <v>954.75355085847809</v>
      </c>
      <c r="T1369" s="73">
        <v>1274.4796619695892</v>
      </c>
      <c r="U1369" s="73">
        <v>1547.1202175251447</v>
      </c>
      <c r="V1369" s="73">
        <v>1866.8463286362557</v>
      </c>
      <c r="W1369" s="73">
        <v>1866.8463286362557</v>
      </c>
      <c r="X1369" s="73">
        <v>1942.7907730807001</v>
      </c>
      <c r="Y1369" s="73">
        <v>2018.7352175251447</v>
      </c>
      <c r="Z1369" s="73">
        <v>2492.6285508584779</v>
      </c>
    </row>
    <row r="1370" spans="14:26" x14ac:dyDescent="0.25">
      <c r="N1370" s="73">
        <v>136.80000000000001</v>
      </c>
      <c r="O1370" s="73">
        <v>38</v>
      </c>
      <c r="P1370" s="73">
        <v>0.60748235294117647</v>
      </c>
      <c r="Q1370" s="73">
        <v>0.60748235294117647</v>
      </c>
      <c r="R1370" s="73">
        <v>956.49050625805114</v>
      </c>
      <c r="S1370" s="73">
        <v>956.49050625805114</v>
      </c>
      <c r="T1370" s="73">
        <v>1276.4505062580511</v>
      </c>
      <c r="U1370" s="73">
        <v>1549.2905062580512</v>
      </c>
      <c r="V1370" s="73">
        <v>1869.250506258051</v>
      </c>
      <c r="W1370" s="73">
        <v>1869.250506258051</v>
      </c>
      <c r="X1370" s="73">
        <v>1945.250506258051</v>
      </c>
      <c r="Y1370" s="73">
        <v>2021.250506258051</v>
      </c>
      <c r="Z1370" s="73">
        <v>2495.490506258051</v>
      </c>
    </row>
    <row r="1371" spans="14:26" x14ac:dyDescent="0.25">
      <c r="N1371" s="73">
        <v>136.9</v>
      </c>
      <c r="O1371" s="73">
        <v>38.027777777777779</v>
      </c>
      <c r="P1371" s="73">
        <v>0.60748235294117647</v>
      </c>
      <c r="Q1371" s="73">
        <v>0.60748235294117647</v>
      </c>
      <c r="R1371" s="73">
        <v>958.22873182610635</v>
      </c>
      <c r="S1371" s="73">
        <v>958.22873182610635</v>
      </c>
      <c r="T1371" s="73">
        <v>1278.4226207149952</v>
      </c>
      <c r="U1371" s="73">
        <v>1551.4620651594396</v>
      </c>
      <c r="V1371" s="73">
        <v>1871.6559540483286</v>
      </c>
      <c r="W1371" s="73">
        <v>1871.6559540483286</v>
      </c>
      <c r="X1371" s="73">
        <v>1947.7115096038842</v>
      </c>
      <c r="Y1371" s="73">
        <v>2023.7670651594397</v>
      </c>
      <c r="Z1371" s="73">
        <v>2498.3537318261065</v>
      </c>
    </row>
    <row r="1372" spans="14:26" x14ac:dyDescent="0.25">
      <c r="N1372" s="73">
        <v>137</v>
      </c>
      <c r="O1372" s="73">
        <v>38.055555555555557</v>
      </c>
      <c r="P1372" s="73">
        <v>0.60748235294117647</v>
      </c>
      <c r="Q1372" s="73">
        <v>0.60748235294117647</v>
      </c>
      <c r="R1372" s="73">
        <v>959.96822756264407</v>
      </c>
      <c r="S1372" s="73">
        <v>959.96822756264407</v>
      </c>
      <c r="T1372" s="73">
        <v>1280.3960053404219</v>
      </c>
      <c r="U1372" s="73">
        <v>1553.6348942293107</v>
      </c>
      <c r="V1372" s="73">
        <v>1874.0626720070886</v>
      </c>
      <c r="W1372" s="73">
        <v>1874.0626720070886</v>
      </c>
      <c r="X1372" s="73">
        <v>1950.1737831181997</v>
      </c>
      <c r="Y1372" s="73">
        <v>2026.2848942293108</v>
      </c>
      <c r="Z1372" s="73">
        <v>2501.2182275626442</v>
      </c>
    </row>
    <row r="1373" spans="14:26" x14ac:dyDescent="0.25">
      <c r="N1373" s="73">
        <v>137.1</v>
      </c>
      <c r="O1373" s="73">
        <v>38.083333333333329</v>
      </c>
      <c r="P1373" s="73">
        <v>0.60748235294117647</v>
      </c>
      <c r="Q1373" s="73">
        <v>0.60748235294117647</v>
      </c>
      <c r="R1373" s="73">
        <v>961.70899346766339</v>
      </c>
      <c r="S1373" s="73">
        <v>961.70899346766339</v>
      </c>
      <c r="T1373" s="73">
        <v>1282.3706601343301</v>
      </c>
      <c r="U1373" s="73">
        <v>1555.8089934676634</v>
      </c>
      <c r="V1373" s="73">
        <v>1876.47066013433</v>
      </c>
      <c r="W1373" s="73">
        <v>1876.47066013433</v>
      </c>
      <c r="X1373" s="73">
        <v>1952.6373268009968</v>
      </c>
      <c r="Y1373" s="73">
        <v>2028.8039934676633</v>
      </c>
      <c r="Z1373" s="73">
        <v>2504.0839934676633</v>
      </c>
    </row>
    <row r="1374" spans="14:26" x14ac:dyDescent="0.25">
      <c r="N1374" s="73">
        <v>137.19999999999999</v>
      </c>
      <c r="O1374" s="73">
        <v>38.111111111111107</v>
      </c>
      <c r="P1374" s="73">
        <v>0.60748235294117647</v>
      </c>
      <c r="Q1374" s="73">
        <v>0.60748235294117647</v>
      </c>
      <c r="R1374" s="73">
        <v>963.45102954116567</v>
      </c>
      <c r="S1374" s="73">
        <v>963.45102954116567</v>
      </c>
      <c r="T1374" s="73">
        <v>1284.3465850967211</v>
      </c>
      <c r="U1374" s="73">
        <v>1557.9843628744991</v>
      </c>
      <c r="V1374" s="73">
        <v>1878.8799184300547</v>
      </c>
      <c r="W1374" s="73">
        <v>1878.8799184300547</v>
      </c>
      <c r="X1374" s="73">
        <v>1955.1021406522768</v>
      </c>
      <c r="Y1374" s="73">
        <v>2031.324362874499</v>
      </c>
      <c r="Z1374" s="73">
        <v>2506.9510295411656</v>
      </c>
    </row>
    <row r="1375" spans="14:26" x14ac:dyDescent="0.25">
      <c r="N1375" s="73">
        <v>137.30000000000001</v>
      </c>
      <c r="O1375" s="73">
        <v>38.138888888888893</v>
      </c>
      <c r="P1375" s="73">
        <v>0.60748235294117647</v>
      </c>
      <c r="Q1375" s="73">
        <v>0.60748235294117647</v>
      </c>
      <c r="R1375" s="73">
        <v>965.19433578315056</v>
      </c>
      <c r="S1375" s="73">
        <v>965.19433578315056</v>
      </c>
      <c r="T1375" s="73">
        <v>1286.3237802275951</v>
      </c>
      <c r="U1375" s="73">
        <v>1560.1610024498173</v>
      </c>
      <c r="V1375" s="73">
        <v>1881.2904468942615</v>
      </c>
      <c r="W1375" s="73">
        <v>1881.2904468942615</v>
      </c>
      <c r="X1375" s="73">
        <v>1957.5682246720394</v>
      </c>
      <c r="Y1375" s="73">
        <v>2033.8460024498172</v>
      </c>
      <c r="Z1375" s="73">
        <v>2509.8193357831506</v>
      </c>
    </row>
    <row r="1376" spans="14:26" x14ac:dyDescent="0.25">
      <c r="N1376" s="73">
        <v>137.4</v>
      </c>
      <c r="O1376" s="73">
        <v>38.166666666666664</v>
      </c>
      <c r="P1376" s="73">
        <v>0.60748235294117647</v>
      </c>
      <c r="Q1376" s="73">
        <v>0.60748235294117647</v>
      </c>
      <c r="R1376" s="73">
        <v>966.93891219361706</v>
      </c>
      <c r="S1376" s="73">
        <v>966.93891219361706</v>
      </c>
      <c r="T1376" s="73">
        <v>1288.3022455269504</v>
      </c>
      <c r="U1376" s="73">
        <v>1562.338912193617</v>
      </c>
      <c r="V1376" s="73">
        <v>1883.7022455269503</v>
      </c>
      <c r="W1376" s="73">
        <v>1883.7022455269503</v>
      </c>
      <c r="X1376" s="73">
        <v>1960.0355788602835</v>
      </c>
      <c r="Y1376" s="73">
        <v>2036.368912193617</v>
      </c>
      <c r="Z1376" s="73">
        <v>2512.6889121936169</v>
      </c>
    </row>
    <row r="1377" spans="14:26" x14ac:dyDescent="0.25">
      <c r="N1377" s="73">
        <v>137.5</v>
      </c>
      <c r="O1377" s="73">
        <v>38.194444444444443</v>
      </c>
      <c r="P1377" s="73">
        <v>0.60748235294117647</v>
      </c>
      <c r="Q1377" s="73">
        <v>0.60748235294117647</v>
      </c>
      <c r="R1377" s="73">
        <v>968.68475877256606</v>
      </c>
      <c r="S1377" s="73">
        <v>968.68475877256606</v>
      </c>
      <c r="T1377" s="73">
        <v>1290.2819809947882</v>
      </c>
      <c r="U1377" s="73">
        <v>1564.5180921058993</v>
      </c>
      <c r="V1377" s="73">
        <v>1886.1153143281215</v>
      </c>
      <c r="W1377" s="73">
        <v>1886.1153143281215</v>
      </c>
      <c r="X1377" s="73">
        <v>1962.5042032170104</v>
      </c>
      <c r="Y1377" s="73">
        <v>2038.8930921058993</v>
      </c>
      <c r="Z1377" s="73">
        <v>2515.5597587725661</v>
      </c>
    </row>
    <row r="1378" spans="14:26" x14ac:dyDescent="0.25">
      <c r="N1378" s="73">
        <v>137.6</v>
      </c>
      <c r="O1378" s="73">
        <v>38.222222222222221</v>
      </c>
      <c r="P1378" s="73">
        <v>0.60748235294117647</v>
      </c>
      <c r="Q1378" s="73">
        <v>0.60748235294117647</v>
      </c>
      <c r="R1378" s="73">
        <v>970.43187551999756</v>
      </c>
      <c r="S1378" s="73">
        <v>970.43187551999756</v>
      </c>
      <c r="T1378" s="73">
        <v>1292.2629866311086</v>
      </c>
      <c r="U1378" s="73">
        <v>1566.6985421866643</v>
      </c>
      <c r="V1378" s="73">
        <v>1888.5296532977752</v>
      </c>
      <c r="W1378" s="73">
        <v>1888.5296532977752</v>
      </c>
      <c r="X1378" s="73">
        <v>1964.9740977422196</v>
      </c>
      <c r="Y1378" s="73">
        <v>2041.4185421866641</v>
      </c>
      <c r="Z1378" s="73">
        <v>2518.4318755199974</v>
      </c>
    </row>
    <row r="1379" spans="14:26" x14ac:dyDescent="0.25">
      <c r="N1379" s="73">
        <v>137.69999999999999</v>
      </c>
      <c r="O1379" s="73">
        <v>38.249999999999993</v>
      </c>
      <c r="P1379" s="73">
        <v>0.60748235294117647</v>
      </c>
      <c r="Q1379" s="73">
        <v>0.60748235294117647</v>
      </c>
      <c r="R1379" s="73">
        <v>972.18026243591112</v>
      </c>
      <c r="S1379" s="73">
        <v>972.18026243591112</v>
      </c>
      <c r="T1379" s="73">
        <v>1294.2452624359112</v>
      </c>
      <c r="U1379" s="73">
        <v>1568.8802624359109</v>
      </c>
      <c r="V1379" s="73">
        <v>1890.945262435911</v>
      </c>
      <c r="W1379" s="73">
        <v>1890.945262435911</v>
      </c>
      <c r="X1379" s="73">
        <v>1967.445262435911</v>
      </c>
      <c r="Y1379" s="73">
        <v>2043.945262435911</v>
      </c>
      <c r="Z1379" s="73">
        <v>2521.3052624359111</v>
      </c>
    </row>
    <row r="1380" spans="14:26" x14ac:dyDescent="0.25">
      <c r="N1380" s="73">
        <v>137.80000000000001</v>
      </c>
      <c r="O1380" s="73">
        <v>38.277777777777779</v>
      </c>
      <c r="P1380" s="73">
        <v>0.60748235294117647</v>
      </c>
      <c r="Q1380" s="73">
        <v>0.60748235294117647</v>
      </c>
      <c r="R1380" s="73">
        <v>973.92991952030764</v>
      </c>
      <c r="S1380" s="73">
        <v>973.92991952030764</v>
      </c>
      <c r="T1380" s="73">
        <v>1296.2288084091965</v>
      </c>
      <c r="U1380" s="73">
        <v>1571.063252853641</v>
      </c>
      <c r="V1380" s="73">
        <v>1893.3621417425297</v>
      </c>
      <c r="W1380" s="73">
        <v>1893.3621417425297</v>
      </c>
      <c r="X1380" s="73">
        <v>1969.9176972980854</v>
      </c>
      <c r="Y1380" s="73">
        <v>2046.4732528536408</v>
      </c>
      <c r="Z1380" s="73">
        <v>2524.1799195203075</v>
      </c>
    </row>
    <row r="1381" spans="14:26" x14ac:dyDescent="0.25">
      <c r="N1381" s="73">
        <v>137.9</v>
      </c>
      <c r="O1381" s="73">
        <v>38.305555555555557</v>
      </c>
      <c r="P1381" s="73">
        <v>0.60748235294117647</v>
      </c>
      <c r="Q1381" s="73">
        <v>0.60748235294117647</v>
      </c>
      <c r="R1381" s="73">
        <v>975.68084677318598</v>
      </c>
      <c r="S1381" s="73">
        <v>975.68084677318598</v>
      </c>
      <c r="T1381" s="73">
        <v>1298.2136245509637</v>
      </c>
      <c r="U1381" s="73">
        <v>1573.2475134398528</v>
      </c>
      <c r="V1381" s="73">
        <v>1895.7802912176303</v>
      </c>
      <c r="W1381" s="73">
        <v>1895.7802912176303</v>
      </c>
      <c r="X1381" s="73">
        <v>1972.3914023287414</v>
      </c>
      <c r="Y1381" s="73">
        <v>2049.0025134398525</v>
      </c>
      <c r="Z1381" s="73">
        <v>2527.0558467731857</v>
      </c>
    </row>
    <row r="1382" spans="14:26" x14ac:dyDescent="0.25">
      <c r="N1382" s="73">
        <v>138</v>
      </c>
      <c r="O1382" s="73">
        <v>38.333333333333336</v>
      </c>
      <c r="P1382" s="73">
        <v>0.60748235294117647</v>
      </c>
      <c r="Q1382" s="73">
        <v>0.60748235294117647</v>
      </c>
      <c r="R1382" s="73">
        <v>977.43304419454682</v>
      </c>
      <c r="S1382" s="73">
        <v>977.43304419454682</v>
      </c>
      <c r="T1382" s="73">
        <v>1300.1997108612136</v>
      </c>
      <c r="U1382" s="73">
        <v>1575.4330441945467</v>
      </c>
      <c r="V1382" s="73">
        <v>1898.1997108612136</v>
      </c>
      <c r="W1382" s="73">
        <v>1898.1997108612136</v>
      </c>
      <c r="X1382" s="73">
        <v>1974.8663775278803</v>
      </c>
      <c r="Y1382" s="73">
        <v>2051.5330441945471</v>
      </c>
      <c r="Z1382" s="73">
        <v>2529.9330441945472</v>
      </c>
    </row>
    <row r="1383" spans="14:26" x14ac:dyDescent="0.25">
      <c r="N1383" s="73">
        <v>138.1</v>
      </c>
      <c r="O1383" s="73">
        <v>38.361111111111107</v>
      </c>
      <c r="P1383" s="73">
        <v>0.60748235294117647</v>
      </c>
      <c r="Q1383" s="73">
        <v>0.60748235294117647</v>
      </c>
      <c r="R1383" s="73">
        <v>979.1865117843895</v>
      </c>
      <c r="S1383" s="73">
        <v>979.1865117843895</v>
      </c>
      <c r="T1383" s="73">
        <v>1302.1870673399451</v>
      </c>
      <c r="U1383" s="73">
        <v>1577.6198451177229</v>
      </c>
      <c r="V1383" s="73">
        <v>1900.6204006732785</v>
      </c>
      <c r="W1383" s="73">
        <v>1900.6204006732785</v>
      </c>
      <c r="X1383" s="73">
        <v>1977.3426228955007</v>
      </c>
      <c r="Y1383" s="73">
        <v>2054.0648451177231</v>
      </c>
      <c r="Z1383" s="73">
        <v>2532.8115117843899</v>
      </c>
    </row>
    <row r="1384" spans="14:26" x14ac:dyDescent="0.25">
      <c r="N1384" s="73">
        <v>138.19999999999999</v>
      </c>
      <c r="O1384" s="73">
        <v>38.388888888888886</v>
      </c>
      <c r="P1384" s="73">
        <v>0.60748235294117647</v>
      </c>
      <c r="Q1384" s="73">
        <v>0.60748235294117647</v>
      </c>
      <c r="R1384" s="73">
        <v>980.94124954271501</v>
      </c>
      <c r="S1384" s="73">
        <v>980.94124954271501</v>
      </c>
      <c r="T1384" s="73">
        <v>1304.1756939871593</v>
      </c>
      <c r="U1384" s="73">
        <v>1579.8079162093816</v>
      </c>
      <c r="V1384" s="73">
        <v>1903.0423606538259</v>
      </c>
      <c r="W1384" s="73">
        <v>1903.0423606538259</v>
      </c>
      <c r="X1384" s="73">
        <v>1979.8201384316037</v>
      </c>
      <c r="Y1384" s="73">
        <v>2056.5979162093813</v>
      </c>
      <c r="Z1384" s="73">
        <v>2535.6912495427146</v>
      </c>
    </row>
    <row r="1385" spans="14:26" x14ac:dyDescent="0.25">
      <c r="N1385" s="73">
        <v>138.30000000000001</v>
      </c>
      <c r="O1385" s="73">
        <v>38.416666666666671</v>
      </c>
      <c r="P1385" s="73">
        <v>0.60748235294117647</v>
      </c>
      <c r="Q1385" s="73">
        <v>0.60748235294117647</v>
      </c>
      <c r="R1385" s="73">
        <v>982.69725746952315</v>
      </c>
      <c r="S1385" s="73">
        <v>982.69725746952315</v>
      </c>
      <c r="T1385" s="73">
        <v>1306.1655908028565</v>
      </c>
      <c r="U1385" s="73">
        <v>1581.997257469523</v>
      </c>
      <c r="V1385" s="73">
        <v>1905.4655908028565</v>
      </c>
      <c r="W1385" s="73">
        <v>1905.4655908028565</v>
      </c>
      <c r="X1385" s="73">
        <v>1982.2989241361897</v>
      </c>
      <c r="Y1385" s="73">
        <v>2059.1322574695232</v>
      </c>
      <c r="Z1385" s="73">
        <v>2538.5722574695233</v>
      </c>
    </row>
    <row r="1386" spans="14:26" x14ac:dyDescent="0.25">
      <c r="N1386" s="73">
        <v>138.4</v>
      </c>
      <c r="O1386" s="73">
        <v>38.444444444444443</v>
      </c>
      <c r="P1386" s="73">
        <v>0.60748235294117647</v>
      </c>
      <c r="Q1386" s="73">
        <v>0.60748235294117647</v>
      </c>
      <c r="R1386" s="73">
        <v>984.45453556481289</v>
      </c>
      <c r="S1386" s="73">
        <v>984.45453556481289</v>
      </c>
      <c r="T1386" s="73">
        <v>1308.1567577870351</v>
      </c>
      <c r="U1386" s="73">
        <v>1584.1878688981462</v>
      </c>
      <c r="V1386" s="73">
        <v>1907.8900911203684</v>
      </c>
      <c r="W1386" s="73">
        <v>1907.8900911203684</v>
      </c>
      <c r="X1386" s="73">
        <v>1984.7789800092573</v>
      </c>
      <c r="Y1386" s="73">
        <v>2061.667868898146</v>
      </c>
      <c r="Z1386" s="73">
        <v>2541.4545355648129</v>
      </c>
    </row>
    <row r="1387" spans="14:26" x14ac:dyDescent="0.25">
      <c r="N1387" s="73">
        <v>138.5</v>
      </c>
      <c r="O1387" s="73">
        <v>38.472222222222221</v>
      </c>
      <c r="P1387" s="73">
        <v>0.60748235294117647</v>
      </c>
      <c r="Q1387" s="73">
        <v>0.60748235294117647</v>
      </c>
      <c r="R1387" s="73">
        <v>986.21308382858524</v>
      </c>
      <c r="S1387" s="73">
        <v>986.21308382858524</v>
      </c>
      <c r="T1387" s="73">
        <v>1310.1491949396964</v>
      </c>
      <c r="U1387" s="73">
        <v>1586.3797504952518</v>
      </c>
      <c r="V1387" s="73">
        <v>1910.3158616063629</v>
      </c>
      <c r="W1387" s="73">
        <v>1910.3158616063629</v>
      </c>
      <c r="X1387" s="73">
        <v>1987.2603060508072</v>
      </c>
      <c r="Y1387" s="73">
        <v>2064.2047504952516</v>
      </c>
      <c r="Z1387" s="73">
        <v>2544.3380838285848</v>
      </c>
    </row>
    <row r="1388" spans="14:26" x14ac:dyDescent="0.25">
      <c r="N1388" s="73">
        <v>138.6</v>
      </c>
      <c r="O1388" s="73">
        <v>38.5</v>
      </c>
      <c r="P1388" s="73">
        <v>0.60748235294117647</v>
      </c>
      <c r="Q1388" s="73">
        <v>0.60748235294117647</v>
      </c>
      <c r="R1388" s="73">
        <v>987.97290226083987</v>
      </c>
      <c r="S1388" s="73">
        <v>987.97290226083987</v>
      </c>
      <c r="T1388" s="73">
        <v>1312.1429022608399</v>
      </c>
      <c r="U1388" s="73">
        <v>1588.5729022608398</v>
      </c>
      <c r="V1388" s="73">
        <v>1912.7429022608399</v>
      </c>
      <c r="W1388" s="73">
        <v>1912.7429022608399</v>
      </c>
      <c r="X1388" s="73">
        <v>1989.7429022608399</v>
      </c>
      <c r="Y1388" s="73">
        <v>2066.7429022608399</v>
      </c>
      <c r="Z1388" s="73">
        <v>2547.2229022608399</v>
      </c>
    </row>
    <row r="1389" spans="14:26" x14ac:dyDescent="0.25">
      <c r="N1389" s="73">
        <v>138.69999999999999</v>
      </c>
      <c r="O1389" s="73">
        <v>38.527777777777771</v>
      </c>
      <c r="P1389" s="73">
        <v>0.60748235294117647</v>
      </c>
      <c r="Q1389" s="73">
        <v>0.60748235294117647</v>
      </c>
      <c r="R1389" s="73">
        <v>989.73399086157633</v>
      </c>
      <c r="S1389" s="73">
        <v>989.73399086157633</v>
      </c>
      <c r="T1389" s="73">
        <v>1314.1378797504651</v>
      </c>
      <c r="U1389" s="73">
        <v>1590.7673241949096</v>
      </c>
      <c r="V1389" s="73">
        <v>1915.1712130837984</v>
      </c>
      <c r="W1389" s="73">
        <v>1915.1712130837984</v>
      </c>
      <c r="X1389" s="73">
        <v>1992.2267686393541</v>
      </c>
      <c r="Y1389" s="73">
        <v>2069.2823241949095</v>
      </c>
      <c r="Z1389" s="73">
        <v>2550.1089908615763</v>
      </c>
    </row>
    <row r="1390" spans="14:26" x14ac:dyDescent="0.25">
      <c r="N1390" s="73">
        <v>138.80000000000001</v>
      </c>
      <c r="O1390" s="73">
        <v>38.555555555555557</v>
      </c>
      <c r="P1390" s="73">
        <v>0.60748235294117647</v>
      </c>
      <c r="Q1390" s="73">
        <v>0.60748235294117647</v>
      </c>
      <c r="R1390" s="73">
        <v>991.4963496307962</v>
      </c>
      <c r="S1390" s="73">
        <v>991.4963496307962</v>
      </c>
      <c r="T1390" s="73">
        <v>1316.1341274085739</v>
      </c>
      <c r="U1390" s="73">
        <v>1592.9630162974629</v>
      </c>
      <c r="V1390" s="73">
        <v>1917.6007940752406</v>
      </c>
      <c r="W1390" s="73">
        <v>1917.6007940752406</v>
      </c>
      <c r="X1390" s="73">
        <v>1994.7119051863517</v>
      </c>
      <c r="Y1390" s="73">
        <v>2071.8230162974628</v>
      </c>
      <c r="Z1390" s="73">
        <v>2552.996349630796</v>
      </c>
    </row>
    <row r="1391" spans="14:26" x14ac:dyDescent="0.25">
      <c r="N1391" s="73">
        <v>138.9</v>
      </c>
      <c r="O1391" s="73">
        <v>38.583333333333336</v>
      </c>
      <c r="P1391" s="73">
        <v>0.60748235294117647</v>
      </c>
      <c r="Q1391" s="73">
        <v>0.60748235294117647</v>
      </c>
      <c r="R1391" s="73">
        <v>993.2599785684979</v>
      </c>
      <c r="S1391" s="73">
        <v>993.2599785684979</v>
      </c>
      <c r="T1391" s="73">
        <v>1318.1316452351646</v>
      </c>
      <c r="U1391" s="73">
        <v>1595.159978568498</v>
      </c>
      <c r="V1391" s="73">
        <v>1920.0316452351644</v>
      </c>
      <c r="W1391" s="73">
        <v>1920.0316452351644</v>
      </c>
      <c r="X1391" s="73">
        <v>1997.1983119018312</v>
      </c>
      <c r="Y1391" s="73">
        <v>2074.3649785684979</v>
      </c>
      <c r="Z1391" s="73">
        <v>2555.8849785684979</v>
      </c>
    </row>
    <row r="1392" spans="14:26" x14ac:dyDescent="0.25">
      <c r="N1392" s="73">
        <v>139</v>
      </c>
      <c r="O1392" s="73">
        <v>38.611111111111107</v>
      </c>
      <c r="P1392" s="73">
        <v>0.60748235294117647</v>
      </c>
      <c r="Q1392" s="73">
        <v>0.60748235294117647</v>
      </c>
      <c r="R1392" s="73">
        <v>995.02487767468153</v>
      </c>
      <c r="S1392" s="73">
        <v>995.02487767468153</v>
      </c>
      <c r="T1392" s="73">
        <v>1320.130433230237</v>
      </c>
      <c r="U1392" s="73">
        <v>1597.3582110080149</v>
      </c>
      <c r="V1392" s="73">
        <v>1922.4637665635705</v>
      </c>
      <c r="W1392" s="73">
        <v>1922.4637665635705</v>
      </c>
      <c r="X1392" s="73">
        <v>1999.6859887857927</v>
      </c>
      <c r="Y1392" s="73">
        <v>2076.9082110080149</v>
      </c>
      <c r="Z1392" s="73">
        <v>2558.7748776746816</v>
      </c>
    </row>
    <row r="1393" spans="14:26" x14ac:dyDescent="0.25">
      <c r="N1393" s="73">
        <v>139.1</v>
      </c>
      <c r="O1393" s="73">
        <v>38.638888888888886</v>
      </c>
      <c r="P1393" s="73">
        <v>0.60748235294117647</v>
      </c>
      <c r="Q1393" s="73">
        <v>0.60748235294117647</v>
      </c>
      <c r="R1393" s="73">
        <v>996.79104694934767</v>
      </c>
      <c r="S1393" s="73">
        <v>996.79104694934767</v>
      </c>
      <c r="T1393" s="73">
        <v>1322.130491393792</v>
      </c>
      <c r="U1393" s="73">
        <v>1599.5577136160143</v>
      </c>
      <c r="V1393" s="73">
        <v>1924.8971580604587</v>
      </c>
      <c r="W1393" s="73">
        <v>1924.8971580604587</v>
      </c>
      <c r="X1393" s="73">
        <v>2002.1749358382365</v>
      </c>
      <c r="Y1393" s="73">
        <v>2079.4527136160141</v>
      </c>
      <c r="Z1393" s="73">
        <v>2561.6660469493472</v>
      </c>
    </row>
    <row r="1394" spans="14:26" x14ac:dyDescent="0.25">
      <c r="N1394" s="73">
        <v>139.19999999999999</v>
      </c>
      <c r="O1394" s="73">
        <v>38.666666666666664</v>
      </c>
      <c r="P1394" s="73">
        <v>0.60748235294117647</v>
      </c>
      <c r="Q1394" s="73">
        <v>0.60748235294117647</v>
      </c>
      <c r="R1394" s="73">
        <v>998.55848639249632</v>
      </c>
      <c r="S1394" s="73">
        <v>998.55848639249632</v>
      </c>
      <c r="T1394" s="73">
        <v>1324.1318197258297</v>
      </c>
      <c r="U1394" s="73">
        <v>1601.7584863924963</v>
      </c>
      <c r="V1394" s="73">
        <v>1927.3318197258295</v>
      </c>
      <c r="W1394" s="73">
        <v>1927.3318197258295</v>
      </c>
      <c r="X1394" s="73">
        <v>2004.6651530591628</v>
      </c>
      <c r="Y1394" s="73">
        <v>2081.998486392496</v>
      </c>
      <c r="Z1394" s="73">
        <v>2564.558486392496</v>
      </c>
    </row>
    <row r="1395" spans="14:26" x14ac:dyDescent="0.25">
      <c r="N1395" s="73">
        <v>139.30000000000001</v>
      </c>
      <c r="O1395" s="73">
        <v>38.69444444444445</v>
      </c>
      <c r="P1395" s="73">
        <v>0.60748235294117647</v>
      </c>
      <c r="Q1395" s="73">
        <v>0.60748235294117647</v>
      </c>
      <c r="R1395" s="73">
        <v>1000.3271960041277</v>
      </c>
      <c r="S1395" s="73">
        <v>1000.3271960041277</v>
      </c>
      <c r="T1395" s="73">
        <v>1326.1344182263499</v>
      </c>
      <c r="U1395" s="73">
        <v>1603.9605293374611</v>
      </c>
      <c r="V1395" s="73">
        <v>1929.7677515596833</v>
      </c>
      <c r="W1395" s="73">
        <v>1929.7677515596833</v>
      </c>
      <c r="X1395" s="73">
        <v>2007.1566404485723</v>
      </c>
      <c r="Y1395" s="73">
        <v>2084.5455293374612</v>
      </c>
      <c r="Z1395" s="73">
        <v>2567.4521960041279</v>
      </c>
    </row>
    <row r="1396" spans="14:26" x14ac:dyDescent="0.25">
      <c r="N1396" s="73">
        <v>139.4</v>
      </c>
      <c r="O1396" s="73">
        <v>38.722222222222221</v>
      </c>
      <c r="P1396" s="73">
        <v>0.63416086956521733</v>
      </c>
      <c r="Q1396" s="73">
        <v>0.63416086956521733</v>
      </c>
      <c r="R1396" s="73">
        <v>1002.0971757842406</v>
      </c>
      <c r="S1396" s="73">
        <v>1002.0971757842406</v>
      </c>
      <c r="T1396" s="73">
        <v>1328.1382868953517</v>
      </c>
      <c r="U1396" s="73">
        <v>1606.1638424509072</v>
      </c>
      <c r="V1396" s="73">
        <v>1932.2049535620183</v>
      </c>
      <c r="W1396" s="73">
        <v>1932.2049535620183</v>
      </c>
      <c r="X1396" s="73">
        <v>2009.6493980064627</v>
      </c>
      <c r="Y1396" s="73">
        <v>2087.0938424509072</v>
      </c>
      <c r="Z1396" s="73">
        <v>2570.3471757842408</v>
      </c>
    </row>
    <row r="1397" spans="14:26" x14ac:dyDescent="0.25">
      <c r="N1397" s="73">
        <v>139.5</v>
      </c>
      <c r="O1397" s="73">
        <v>38.75</v>
      </c>
      <c r="P1397" s="73">
        <v>0.63416086956521733</v>
      </c>
      <c r="Q1397" s="73">
        <v>0.63416086956521733</v>
      </c>
      <c r="R1397" s="73">
        <v>1003.793911010363</v>
      </c>
      <c r="S1397" s="73">
        <v>1003.793911010363</v>
      </c>
      <c r="T1397" s="73">
        <v>1330.0689110103631</v>
      </c>
      <c r="U1397" s="73">
        <v>1608.293911010363</v>
      </c>
      <c r="V1397" s="73">
        <v>1934.5689110103631</v>
      </c>
      <c r="W1397" s="73">
        <v>1934.5689110103631</v>
      </c>
      <c r="X1397" s="73">
        <v>2012.0689110103631</v>
      </c>
      <c r="Y1397" s="73">
        <v>2089.5689110103631</v>
      </c>
      <c r="Z1397" s="73">
        <v>2573.168911010363</v>
      </c>
    </row>
    <row r="1398" spans="14:26" x14ac:dyDescent="0.25">
      <c r="N1398" s="73">
        <v>139.6</v>
      </c>
      <c r="O1398" s="73">
        <v>38.777777777777779</v>
      </c>
      <c r="P1398" s="73">
        <v>0.63416086956521733</v>
      </c>
      <c r="Q1398" s="73">
        <v>0.63416086956521733</v>
      </c>
      <c r="R1398" s="73">
        <v>1005.4918629702439</v>
      </c>
      <c r="S1398" s="73">
        <v>1005.4918629702439</v>
      </c>
      <c r="T1398" s="73">
        <v>1332.0007518591328</v>
      </c>
      <c r="U1398" s="73">
        <v>1610.4251963035772</v>
      </c>
      <c r="V1398" s="73">
        <v>1936.9340851924662</v>
      </c>
      <c r="W1398" s="73">
        <v>1936.9340851924662</v>
      </c>
      <c r="X1398" s="73">
        <v>2014.4896407480219</v>
      </c>
      <c r="Y1398" s="73">
        <v>2092.0451963035775</v>
      </c>
      <c r="Z1398" s="73">
        <v>2575.9918629702443</v>
      </c>
    </row>
    <row r="1399" spans="14:26" x14ac:dyDescent="0.25">
      <c r="N1399" s="73">
        <v>139.69999999999999</v>
      </c>
      <c r="O1399" s="73">
        <v>38.80555555555555</v>
      </c>
      <c r="P1399" s="73">
        <v>0.63416086956521733</v>
      </c>
      <c r="Q1399" s="73">
        <v>0.63416086956521733</v>
      </c>
      <c r="R1399" s="73">
        <v>1007.1910316638829</v>
      </c>
      <c r="S1399" s="73">
        <v>1007.1910316638829</v>
      </c>
      <c r="T1399" s="73">
        <v>1333.9338094416607</v>
      </c>
      <c r="U1399" s="73">
        <v>1612.5576983305496</v>
      </c>
      <c r="V1399" s="73">
        <v>1939.3004761083275</v>
      </c>
      <c r="W1399" s="73">
        <v>1939.3004761083275</v>
      </c>
      <c r="X1399" s="73">
        <v>2016.9115872194386</v>
      </c>
      <c r="Y1399" s="73">
        <v>2094.5226983305497</v>
      </c>
      <c r="Z1399" s="73">
        <v>2578.8160316638832</v>
      </c>
    </row>
    <row r="1400" spans="14:26" x14ac:dyDescent="0.25">
      <c r="N1400" s="73">
        <v>139.80000000000001</v>
      </c>
      <c r="O1400" s="73">
        <v>38.833333333333336</v>
      </c>
      <c r="P1400" s="73">
        <v>0.63416086956521733</v>
      </c>
      <c r="Q1400" s="73">
        <v>0.63416086956521733</v>
      </c>
      <c r="R1400" s="73">
        <v>1008.8914170912811</v>
      </c>
      <c r="S1400" s="73">
        <v>1008.8914170912811</v>
      </c>
      <c r="T1400" s="73">
        <v>1335.8680837579477</v>
      </c>
      <c r="U1400" s="73">
        <v>1614.6914170912812</v>
      </c>
      <c r="V1400" s="73">
        <v>1941.6680837579479</v>
      </c>
      <c r="W1400" s="73">
        <v>1941.6680837579479</v>
      </c>
      <c r="X1400" s="73">
        <v>2019.3347504246146</v>
      </c>
      <c r="Y1400" s="73">
        <v>2097.0014170912814</v>
      </c>
      <c r="Z1400" s="73">
        <v>2581.6414170912813</v>
      </c>
    </row>
    <row r="1401" spans="14:26" x14ac:dyDescent="0.25">
      <c r="N1401" s="73">
        <v>139.9</v>
      </c>
      <c r="O1401" s="73">
        <v>38.861111111111114</v>
      </c>
      <c r="P1401" s="73">
        <v>0.63416086956521733</v>
      </c>
      <c r="Q1401" s="73">
        <v>0.63416086956521733</v>
      </c>
      <c r="R1401" s="73">
        <v>1010.5930192524373</v>
      </c>
      <c r="S1401" s="73">
        <v>1010.5930192524373</v>
      </c>
      <c r="T1401" s="73">
        <v>1337.8035748079928</v>
      </c>
      <c r="U1401" s="73">
        <v>1616.8263525857706</v>
      </c>
      <c r="V1401" s="73">
        <v>1944.0369081413262</v>
      </c>
      <c r="W1401" s="73">
        <v>1944.0369081413262</v>
      </c>
      <c r="X1401" s="73">
        <v>2021.7591303635484</v>
      </c>
      <c r="Y1401" s="73">
        <v>2099.4813525857708</v>
      </c>
      <c r="Z1401" s="73">
        <v>2584.4680192524374</v>
      </c>
    </row>
    <row r="1402" spans="14:26" x14ac:dyDescent="0.25">
      <c r="N1402" s="73">
        <v>140</v>
      </c>
      <c r="O1402" s="73">
        <v>38.888888888888886</v>
      </c>
      <c r="P1402" s="73">
        <v>0.63416086956521733</v>
      </c>
      <c r="Q1402" s="73">
        <v>0.63416086956521733</v>
      </c>
      <c r="R1402" s="73">
        <v>1012.2958381473516</v>
      </c>
      <c r="S1402" s="73">
        <v>1012.2958381473516</v>
      </c>
      <c r="T1402" s="73">
        <v>1339.7402825917961</v>
      </c>
      <c r="U1402" s="73">
        <v>1618.9625048140183</v>
      </c>
      <c r="V1402" s="73">
        <v>1946.4069492584626</v>
      </c>
      <c r="W1402" s="73">
        <v>1946.4069492584626</v>
      </c>
      <c r="X1402" s="73">
        <v>2024.1847270362405</v>
      </c>
      <c r="Y1402" s="73">
        <v>2101.9625048140183</v>
      </c>
      <c r="Z1402" s="73">
        <v>2587.2958381473518</v>
      </c>
    </row>
    <row r="1403" spans="14:26" x14ac:dyDescent="0.25">
      <c r="N1403" s="73">
        <v>140.1</v>
      </c>
      <c r="O1403" s="73">
        <v>38.916666666666664</v>
      </c>
      <c r="P1403" s="73">
        <v>0.63416086956521733</v>
      </c>
      <c r="Q1403" s="73">
        <v>0.63416086956521733</v>
      </c>
      <c r="R1403" s="73">
        <v>1013.9998737760246</v>
      </c>
      <c r="S1403" s="73">
        <v>1013.9998737760246</v>
      </c>
      <c r="T1403" s="73">
        <v>1341.678207109358</v>
      </c>
      <c r="U1403" s="73">
        <v>1621.0998737760247</v>
      </c>
      <c r="V1403" s="73">
        <v>1948.7782071093579</v>
      </c>
      <c r="W1403" s="73">
        <v>1948.7782071093579</v>
      </c>
      <c r="X1403" s="73">
        <v>2026.6115404426912</v>
      </c>
      <c r="Y1403" s="73">
        <v>2104.4448737760245</v>
      </c>
      <c r="Z1403" s="73">
        <v>2590.1248737760243</v>
      </c>
    </row>
    <row r="1404" spans="14:26" x14ac:dyDescent="0.25">
      <c r="N1404" s="73">
        <v>140.19999999999999</v>
      </c>
      <c r="O1404" s="73">
        <v>38.944444444444443</v>
      </c>
      <c r="P1404" s="73">
        <v>0.63416086956521733</v>
      </c>
      <c r="Q1404" s="73">
        <v>0.63416086956521733</v>
      </c>
      <c r="R1404" s="73">
        <v>1015.7051261384561</v>
      </c>
      <c r="S1404" s="73">
        <v>1015.7051261384561</v>
      </c>
      <c r="T1404" s="73">
        <v>1343.6173483606783</v>
      </c>
      <c r="U1404" s="73">
        <v>1623.2384594717894</v>
      </c>
      <c r="V1404" s="73">
        <v>1951.1506816940116</v>
      </c>
      <c r="W1404" s="73">
        <v>1951.1506816940116</v>
      </c>
      <c r="X1404" s="73">
        <v>2029.0395705829005</v>
      </c>
      <c r="Y1404" s="73">
        <v>2106.9284594717892</v>
      </c>
      <c r="Z1404" s="73">
        <v>2592.9551261384559</v>
      </c>
    </row>
    <row r="1405" spans="14:26" x14ac:dyDescent="0.25">
      <c r="N1405" s="73">
        <v>140.30000000000001</v>
      </c>
      <c r="O1405" s="73">
        <v>38.972222222222221</v>
      </c>
      <c r="P1405" s="73">
        <v>0.63416086956521733</v>
      </c>
      <c r="Q1405" s="73">
        <v>0.63416086956521733</v>
      </c>
      <c r="R1405" s="73">
        <v>1017.411595234646</v>
      </c>
      <c r="S1405" s="73">
        <v>1017.411595234646</v>
      </c>
      <c r="T1405" s="73">
        <v>1345.5577063457572</v>
      </c>
      <c r="U1405" s="73">
        <v>1625.3782619013127</v>
      </c>
      <c r="V1405" s="73">
        <v>1953.5243730124239</v>
      </c>
      <c r="W1405" s="73">
        <v>1953.5243730124239</v>
      </c>
      <c r="X1405" s="73">
        <v>2031.4688174568682</v>
      </c>
      <c r="Y1405" s="73">
        <v>2109.4132619013126</v>
      </c>
      <c r="Z1405" s="73">
        <v>2595.786595234646</v>
      </c>
    </row>
    <row r="1406" spans="14:26" x14ac:dyDescent="0.25">
      <c r="N1406" s="73">
        <v>140.4</v>
      </c>
      <c r="O1406" s="73">
        <v>39</v>
      </c>
      <c r="P1406" s="73">
        <v>0.63416086956521733</v>
      </c>
      <c r="Q1406" s="73">
        <v>0.63416086956521733</v>
      </c>
      <c r="R1406" s="73">
        <v>1019.1192810645944</v>
      </c>
      <c r="S1406" s="73">
        <v>1019.1192810645944</v>
      </c>
      <c r="T1406" s="73">
        <v>1347.4992810645945</v>
      </c>
      <c r="U1406" s="73">
        <v>1627.5192810645945</v>
      </c>
      <c r="V1406" s="73">
        <v>1955.8992810645946</v>
      </c>
      <c r="W1406" s="73">
        <v>1955.8992810645946</v>
      </c>
      <c r="X1406" s="73">
        <v>2033.8992810645946</v>
      </c>
      <c r="Y1406" s="73">
        <v>2111.8992810645946</v>
      </c>
      <c r="Z1406" s="73">
        <v>2598.6192810645944</v>
      </c>
    </row>
    <row r="1407" spans="14:26" x14ac:dyDescent="0.25">
      <c r="N1407" s="73">
        <v>140.5</v>
      </c>
      <c r="O1407" s="73">
        <v>39.027777777777779</v>
      </c>
      <c r="P1407" s="73">
        <v>0.63416086956521733</v>
      </c>
      <c r="Q1407" s="73">
        <v>0.63416086956521733</v>
      </c>
      <c r="R1407" s="73">
        <v>1020.8281836283012</v>
      </c>
      <c r="S1407" s="73">
        <v>1020.8281836283012</v>
      </c>
      <c r="T1407" s="73">
        <v>1349.4420725171901</v>
      </c>
      <c r="U1407" s="73">
        <v>1629.6615169616346</v>
      </c>
      <c r="V1407" s="73">
        <v>1958.2754058505234</v>
      </c>
      <c r="W1407" s="73">
        <v>1958.2754058505234</v>
      </c>
      <c r="X1407" s="73">
        <v>2036.330961406079</v>
      </c>
      <c r="Y1407" s="73">
        <v>2114.3865169616347</v>
      </c>
      <c r="Z1407" s="73">
        <v>2601.4531836283013</v>
      </c>
    </row>
    <row r="1408" spans="14:26" x14ac:dyDescent="0.25">
      <c r="N1408" s="73">
        <v>140.6</v>
      </c>
      <c r="O1408" s="73">
        <v>39.05555555555555</v>
      </c>
      <c r="P1408" s="73">
        <v>0.63416086956521733</v>
      </c>
      <c r="Q1408" s="73">
        <v>0.63416086956521733</v>
      </c>
      <c r="R1408" s="73">
        <v>1022.5383029257658</v>
      </c>
      <c r="S1408" s="73">
        <v>1022.5383029257658</v>
      </c>
      <c r="T1408" s="73">
        <v>1351.3860807035435</v>
      </c>
      <c r="U1408" s="73">
        <v>1631.8049695924324</v>
      </c>
      <c r="V1408" s="73">
        <v>1960.6527473702101</v>
      </c>
      <c r="W1408" s="73">
        <v>1960.6527473702101</v>
      </c>
      <c r="X1408" s="73">
        <v>2038.7638584813212</v>
      </c>
      <c r="Y1408" s="73">
        <v>2116.8749695924325</v>
      </c>
      <c r="Z1408" s="73">
        <v>2604.2883029257659</v>
      </c>
    </row>
    <row r="1409" spans="14:26" x14ac:dyDescent="0.25">
      <c r="N1409" s="73">
        <v>140.69999999999999</v>
      </c>
      <c r="O1409" s="73">
        <v>39.083333333333329</v>
      </c>
      <c r="P1409" s="73">
        <v>0.63416086956521733</v>
      </c>
      <c r="Q1409" s="73">
        <v>0.63416086956521733</v>
      </c>
      <c r="R1409" s="73">
        <v>1024.2496389569894</v>
      </c>
      <c r="S1409" s="73">
        <v>1024.2496389569894</v>
      </c>
      <c r="T1409" s="73">
        <v>1353.3313056236561</v>
      </c>
      <c r="U1409" s="73">
        <v>1633.9496389569895</v>
      </c>
      <c r="V1409" s="73">
        <v>1963.0313056236562</v>
      </c>
      <c r="W1409" s="73">
        <v>1963.0313056236562</v>
      </c>
      <c r="X1409" s="73">
        <v>2041.1979722903229</v>
      </c>
      <c r="Y1409" s="73">
        <v>2119.3646389569894</v>
      </c>
      <c r="Z1409" s="73">
        <v>2607.1246389569897</v>
      </c>
    </row>
    <row r="1410" spans="14:26" x14ac:dyDescent="0.25">
      <c r="N1410" s="73">
        <v>140.80000000000001</v>
      </c>
      <c r="O1410" s="73">
        <v>39.111111111111114</v>
      </c>
      <c r="P1410" s="73">
        <v>0.63416086956521733</v>
      </c>
      <c r="Q1410" s="73">
        <v>0.63416086956521733</v>
      </c>
      <c r="R1410" s="73">
        <v>1025.9621917219717</v>
      </c>
      <c r="S1410" s="73">
        <v>1025.9621917219717</v>
      </c>
      <c r="T1410" s="73">
        <v>1355.2777472775274</v>
      </c>
      <c r="U1410" s="73">
        <v>1636.0955250553052</v>
      </c>
      <c r="V1410" s="73">
        <v>1965.4110806108606</v>
      </c>
      <c r="W1410" s="73">
        <v>1965.4110806108606</v>
      </c>
      <c r="X1410" s="73">
        <v>2043.6333028330828</v>
      </c>
      <c r="Y1410" s="73">
        <v>2121.855525055305</v>
      </c>
      <c r="Z1410" s="73">
        <v>2609.9621917219715</v>
      </c>
    </row>
    <row r="1411" spans="14:26" x14ac:dyDescent="0.25">
      <c r="N1411" s="73">
        <v>140.9</v>
      </c>
      <c r="O1411" s="73">
        <v>39.138888888888893</v>
      </c>
      <c r="P1411" s="73">
        <v>0.63416086956521733</v>
      </c>
      <c r="Q1411" s="73">
        <v>0.63416086956521733</v>
      </c>
      <c r="R1411" s="73">
        <v>1027.6759612207122</v>
      </c>
      <c r="S1411" s="73">
        <v>1027.6759612207122</v>
      </c>
      <c r="T1411" s="73">
        <v>1357.2254056651568</v>
      </c>
      <c r="U1411" s="73">
        <v>1638.2426278873788</v>
      </c>
      <c r="V1411" s="73">
        <v>1967.7920723318234</v>
      </c>
      <c r="W1411" s="73">
        <v>1967.7920723318234</v>
      </c>
      <c r="X1411" s="73">
        <v>2046.0698501096012</v>
      </c>
      <c r="Y1411" s="73">
        <v>2124.3476278873791</v>
      </c>
      <c r="Z1411" s="73">
        <v>2612.8009612207125</v>
      </c>
    </row>
    <row r="1412" spans="14:26" x14ac:dyDescent="0.25">
      <c r="N1412" s="73">
        <v>141</v>
      </c>
      <c r="O1412" s="73">
        <v>39.166666666666664</v>
      </c>
      <c r="P1412" s="73">
        <v>0.63416086956521733</v>
      </c>
      <c r="Q1412" s="73">
        <v>0.63416086956521733</v>
      </c>
      <c r="R1412" s="73">
        <v>1029.3909474532106</v>
      </c>
      <c r="S1412" s="73">
        <v>1029.3909474532106</v>
      </c>
      <c r="T1412" s="73">
        <v>1359.1742807865439</v>
      </c>
      <c r="U1412" s="73">
        <v>1640.3909474532106</v>
      </c>
      <c r="V1412" s="73">
        <v>1970.1742807865439</v>
      </c>
      <c r="W1412" s="73">
        <v>1970.1742807865439</v>
      </c>
      <c r="X1412" s="73">
        <v>2048.5076141198774</v>
      </c>
      <c r="Y1412" s="73">
        <v>2126.8409474532104</v>
      </c>
      <c r="Z1412" s="73">
        <v>2615.6409474532106</v>
      </c>
    </row>
    <row r="1413" spans="14:26" x14ac:dyDescent="0.25">
      <c r="N1413" s="73">
        <v>141.1</v>
      </c>
      <c r="O1413" s="73">
        <v>39.194444444444443</v>
      </c>
      <c r="P1413" s="73">
        <v>0.63416086956521733</v>
      </c>
      <c r="Q1413" s="73">
        <v>0.63416086956521733</v>
      </c>
      <c r="R1413" s="73">
        <v>1031.1071504194679</v>
      </c>
      <c r="S1413" s="73">
        <v>1031.1071504194679</v>
      </c>
      <c r="T1413" s="73">
        <v>1361.1243726416901</v>
      </c>
      <c r="U1413" s="73">
        <v>1642.5404837528013</v>
      </c>
      <c r="V1413" s="73">
        <v>1972.5577059750235</v>
      </c>
      <c r="W1413" s="73">
        <v>1972.5577059750235</v>
      </c>
      <c r="X1413" s="73">
        <v>2050.9465948639122</v>
      </c>
      <c r="Y1413" s="73">
        <v>2129.3354837528013</v>
      </c>
      <c r="Z1413" s="73">
        <v>2618.4821504194679</v>
      </c>
    </row>
    <row r="1414" spans="14:26" x14ac:dyDescent="0.25">
      <c r="N1414" s="73">
        <v>141.19999999999999</v>
      </c>
      <c r="O1414" s="73">
        <v>39.222222222222221</v>
      </c>
      <c r="P1414" s="73">
        <v>0.63416086956521733</v>
      </c>
      <c r="Q1414" s="73">
        <v>0.63416086956521733</v>
      </c>
      <c r="R1414" s="73">
        <v>1032.8245701194837</v>
      </c>
      <c r="S1414" s="73">
        <v>1032.8245701194837</v>
      </c>
      <c r="T1414" s="73">
        <v>1363.0756812305949</v>
      </c>
      <c r="U1414" s="73">
        <v>1644.6912367861505</v>
      </c>
      <c r="V1414" s="73">
        <v>1974.9423478972617</v>
      </c>
      <c r="W1414" s="73">
        <v>1974.9423478972617</v>
      </c>
      <c r="X1414" s="73">
        <v>2053.386792341706</v>
      </c>
      <c r="Y1414" s="73">
        <v>2131.8312367861504</v>
      </c>
      <c r="Z1414" s="73">
        <v>2621.3245701194837</v>
      </c>
    </row>
    <row r="1415" spans="14:26" x14ac:dyDescent="0.25">
      <c r="N1415" s="73">
        <v>141.30000000000001</v>
      </c>
      <c r="O1415" s="73">
        <v>39.25</v>
      </c>
      <c r="P1415" s="73">
        <v>0.63416086956521733</v>
      </c>
      <c r="Q1415" s="73">
        <v>0.63416086956521733</v>
      </c>
      <c r="R1415" s="73">
        <v>1034.5432065532577</v>
      </c>
      <c r="S1415" s="73">
        <v>1034.5432065532577</v>
      </c>
      <c r="T1415" s="73">
        <v>1365.0282065532579</v>
      </c>
      <c r="U1415" s="73">
        <v>1646.8432065532577</v>
      </c>
      <c r="V1415" s="73">
        <v>1977.3282065532578</v>
      </c>
      <c r="W1415" s="73">
        <v>1977.3282065532578</v>
      </c>
      <c r="X1415" s="73">
        <v>2055.8282065532576</v>
      </c>
      <c r="Y1415" s="73">
        <v>2134.3282065532576</v>
      </c>
      <c r="Z1415" s="73">
        <v>2624.1682065532577</v>
      </c>
    </row>
    <row r="1416" spans="14:26" x14ac:dyDescent="0.25">
      <c r="N1416" s="73">
        <v>141.4</v>
      </c>
      <c r="O1416" s="73">
        <v>39.277777777777779</v>
      </c>
      <c r="P1416" s="73">
        <v>0.63416086956521733</v>
      </c>
      <c r="Q1416" s="73">
        <v>0.63416086956521733</v>
      </c>
      <c r="R1416" s="73">
        <v>1036.2630597207904</v>
      </c>
      <c r="S1416" s="73">
        <v>1036.2630597207904</v>
      </c>
      <c r="T1416" s="73">
        <v>1366.9819486096792</v>
      </c>
      <c r="U1416" s="73">
        <v>1648.9963930541237</v>
      </c>
      <c r="V1416" s="73">
        <v>1979.7152819430125</v>
      </c>
      <c r="W1416" s="73">
        <v>1979.7152819430125</v>
      </c>
      <c r="X1416" s="73">
        <v>2058.2708374985682</v>
      </c>
      <c r="Y1416" s="73">
        <v>2136.8263930541239</v>
      </c>
      <c r="Z1416" s="73">
        <v>2627.0130597207904</v>
      </c>
    </row>
    <row r="1417" spans="14:26" x14ac:dyDescent="0.25">
      <c r="N1417" s="73">
        <v>141.5</v>
      </c>
      <c r="O1417" s="73">
        <v>39.305555555555557</v>
      </c>
      <c r="P1417" s="73">
        <v>0.63416086956521733</v>
      </c>
      <c r="Q1417" s="73">
        <v>0.63416086956521733</v>
      </c>
      <c r="R1417" s="73">
        <v>1037.9841296220814</v>
      </c>
      <c r="S1417" s="73">
        <v>1037.9841296220814</v>
      </c>
      <c r="T1417" s="73">
        <v>1368.9369073998591</v>
      </c>
      <c r="U1417" s="73">
        <v>1651.1507962887481</v>
      </c>
      <c r="V1417" s="73">
        <v>1982.1035740665257</v>
      </c>
      <c r="W1417" s="73">
        <v>1982.1035740665257</v>
      </c>
      <c r="X1417" s="73">
        <v>2060.714685177637</v>
      </c>
      <c r="Y1417" s="73">
        <v>2139.3257962887478</v>
      </c>
      <c r="Z1417" s="73">
        <v>2629.8591296220811</v>
      </c>
    </row>
    <row r="1418" spans="14:26" x14ac:dyDescent="0.25">
      <c r="N1418" s="73">
        <v>141.6</v>
      </c>
      <c r="O1418" s="73">
        <v>39.333333333333329</v>
      </c>
      <c r="P1418" s="73">
        <v>0.63416086956521733</v>
      </c>
      <c r="Q1418" s="73">
        <v>0.63416086956521733</v>
      </c>
      <c r="R1418" s="73">
        <v>1039.7064162571301</v>
      </c>
      <c r="S1418" s="73">
        <v>1039.7064162571301</v>
      </c>
      <c r="T1418" s="73">
        <v>1370.8930829237968</v>
      </c>
      <c r="U1418" s="73">
        <v>1653.30641625713</v>
      </c>
      <c r="V1418" s="73">
        <v>1984.4930829237969</v>
      </c>
      <c r="W1418" s="73">
        <v>1984.4930829237969</v>
      </c>
      <c r="X1418" s="73">
        <v>2063.1597495904634</v>
      </c>
      <c r="Y1418" s="73">
        <v>2141.8264162571304</v>
      </c>
      <c r="Z1418" s="73">
        <v>2632.7064162571305</v>
      </c>
    </row>
    <row r="1419" spans="14:26" x14ac:dyDescent="0.25">
      <c r="N1419" s="73">
        <v>141.69999999999999</v>
      </c>
      <c r="O1419" s="73">
        <v>39.361111111111107</v>
      </c>
      <c r="P1419" s="73">
        <v>0.63416086956521733</v>
      </c>
      <c r="Q1419" s="73">
        <v>0.63416086956521733</v>
      </c>
      <c r="R1419" s="73">
        <v>1041.4299196259378</v>
      </c>
      <c r="S1419" s="73">
        <v>1041.4299196259378</v>
      </c>
      <c r="T1419" s="73">
        <v>1372.8504751814935</v>
      </c>
      <c r="U1419" s="73">
        <v>1655.4632529592714</v>
      </c>
      <c r="V1419" s="73">
        <v>1986.8838085148268</v>
      </c>
      <c r="W1419" s="73">
        <v>1986.8838085148268</v>
      </c>
      <c r="X1419" s="73">
        <v>2065.606030737049</v>
      </c>
      <c r="Y1419" s="73">
        <v>2144.3282529592711</v>
      </c>
      <c r="Z1419" s="73">
        <v>2635.5549196259381</v>
      </c>
    </row>
    <row r="1420" spans="14:26" x14ac:dyDescent="0.25">
      <c r="N1420" s="73">
        <v>141.80000000000001</v>
      </c>
      <c r="O1420" s="73">
        <v>39.388888888888893</v>
      </c>
      <c r="P1420" s="73">
        <v>0.63416086956521733</v>
      </c>
      <c r="Q1420" s="73">
        <v>0.63416086956521733</v>
      </c>
      <c r="R1420" s="73">
        <v>1043.1546397285047</v>
      </c>
      <c r="S1420" s="73">
        <v>1043.1546397285047</v>
      </c>
      <c r="T1420" s="73">
        <v>1374.809084172949</v>
      </c>
      <c r="U1420" s="73">
        <v>1657.6213063951714</v>
      </c>
      <c r="V1420" s="73">
        <v>1989.2757508396157</v>
      </c>
      <c r="W1420" s="73">
        <v>1989.2757508396157</v>
      </c>
      <c r="X1420" s="73">
        <v>2068.0535286173936</v>
      </c>
      <c r="Y1420" s="73">
        <v>2146.8313063951714</v>
      </c>
      <c r="Z1420" s="73">
        <v>2638.4046397285047</v>
      </c>
    </row>
    <row r="1421" spans="14:26" x14ac:dyDescent="0.25">
      <c r="N1421" s="73">
        <v>141.9</v>
      </c>
      <c r="O1421" s="73">
        <v>39.416666666666664</v>
      </c>
      <c r="P1421" s="73">
        <v>0.63416086956521733</v>
      </c>
      <c r="Q1421" s="73">
        <v>0.63416086956521733</v>
      </c>
      <c r="R1421" s="73">
        <v>1044.880576564829</v>
      </c>
      <c r="S1421" s="73">
        <v>1044.880576564829</v>
      </c>
      <c r="T1421" s="73">
        <v>1376.7689098981623</v>
      </c>
      <c r="U1421" s="73">
        <v>1659.7805765648291</v>
      </c>
      <c r="V1421" s="73">
        <v>1991.6689098981624</v>
      </c>
      <c r="W1421" s="73">
        <v>1991.6689098981624</v>
      </c>
      <c r="X1421" s="73">
        <v>2070.5022432314959</v>
      </c>
      <c r="Y1421" s="73">
        <v>2149.3355765648289</v>
      </c>
      <c r="Z1421" s="73">
        <v>2641.255576564829</v>
      </c>
    </row>
    <row r="1422" spans="14:26" x14ac:dyDescent="0.25">
      <c r="N1422" s="73">
        <v>142</v>
      </c>
      <c r="O1422" s="73">
        <v>39.444444444444443</v>
      </c>
      <c r="P1422" s="73">
        <v>0.63416086956521733</v>
      </c>
      <c r="Q1422" s="73">
        <v>0.63416086956521733</v>
      </c>
      <c r="R1422" s="73">
        <v>1046.6077301349121</v>
      </c>
      <c r="S1422" s="73">
        <v>1046.6077301349121</v>
      </c>
      <c r="T1422" s="73">
        <v>1378.7299523571344</v>
      </c>
      <c r="U1422" s="73">
        <v>1661.9410634682454</v>
      </c>
      <c r="V1422" s="73">
        <v>1994.0632856904676</v>
      </c>
      <c r="W1422" s="73">
        <v>1994.0632856904676</v>
      </c>
      <c r="X1422" s="73">
        <v>2072.9521745793563</v>
      </c>
      <c r="Y1422" s="73">
        <v>2151.8410634682455</v>
      </c>
      <c r="Z1422" s="73">
        <v>2644.1077301349123</v>
      </c>
    </row>
    <row r="1423" spans="14:26" x14ac:dyDescent="0.25">
      <c r="N1423" s="73">
        <v>142.1</v>
      </c>
      <c r="O1423" s="73">
        <v>39.472222222222221</v>
      </c>
      <c r="P1423" s="73">
        <v>0.63416086956521733</v>
      </c>
      <c r="Q1423" s="73">
        <v>0.63416086956521733</v>
      </c>
      <c r="R1423" s="73">
        <v>1048.3361004387536</v>
      </c>
      <c r="S1423" s="73">
        <v>1048.3361004387536</v>
      </c>
      <c r="T1423" s="73">
        <v>1380.6922115498646</v>
      </c>
      <c r="U1423" s="73">
        <v>1664.1027671054203</v>
      </c>
      <c r="V1423" s="73">
        <v>1996.4588782165313</v>
      </c>
      <c r="W1423" s="73">
        <v>1996.4588782165313</v>
      </c>
      <c r="X1423" s="73">
        <v>2075.4033226609758</v>
      </c>
      <c r="Y1423" s="73">
        <v>2154.3477671054202</v>
      </c>
      <c r="Z1423" s="73">
        <v>2646.9611004387534</v>
      </c>
    </row>
    <row r="1424" spans="14:26" x14ac:dyDescent="0.25">
      <c r="N1424" s="73">
        <v>142.19999999999999</v>
      </c>
      <c r="O1424" s="73">
        <v>39.499999999999993</v>
      </c>
      <c r="P1424" s="73">
        <v>0.63416086956521733</v>
      </c>
      <c r="Q1424" s="73">
        <v>0.63416086956521733</v>
      </c>
      <c r="R1424" s="73">
        <v>1050.0656874763533</v>
      </c>
      <c r="S1424" s="73">
        <v>1050.0656874763533</v>
      </c>
      <c r="T1424" s="73">
        <v>1382.6556874763533</v>
      </c>
      <c r="U1424" s="73">
        <v>1666.2656874763534</v>
      </c>
      <c r="V1424" s="73">
        <v>1998.8556874763531</v>
      </c>
      <c r="W1424" s="73">
        <v>1998.8556874763531</v>
      </c>
      <c r="X1424" s="73">
        <v>2077.8556874763531</v>
      </c>
      <c r="Y1424" s="73">
        <v>2156.8556874763531</v>
      </c>
      <c r="Z1424" s="73">
        <v>2649.8156874763531</v>
      </c>
    </row>
    <row r="1425" spans="14:26" x14ac:dyDescent="0.25">
      <c r="N1425" s="73">
        <v>142.30000000000001</v>
      </c>
      <c r="O1425" s="73">
        <v>39.527777777777779</v>
      </c>
      <c r="P1425" s="73">
        <v>0.63416086956521733</v>
      </c>
      <c r="Q1425" s="73">
        <v>0.63416086956521733</v>
      </c>
      <c r="R1425" s="73">
        <v>1051.7964912477121</v>
      </c>
      <c r="S1425" s="73">
        <v>1051.7964912477121</v>
      </c>
      <c r="T1425" s="73">
        <v>1384.6203801366009</v>
      </c>
      <c r="U1425" s="73">
        <v>1668.4298245810455</v>
      </c>
      <c r="V1425" s="73">
        <v>2001.2537134699342</v>
      </c>
      <c r="W1425" s="73">
        <v>2001.2537134699342</v>
      </c>
      <c r="X1425" s="73">
        <v>2080.3092690254898</v>
      </c>
      <c r="Y1425" s="73">
        <v>2159.3648245810455</v>
      </c>
      <c r="Z1425" s="73">
        <v>2652.6714912477123</v>
      </c>
    </row>
    <row r="1426" spans="14:26" x14ac:dyDescent="0.25">
      <c r="N1426" s="73">
        <v>142.4</v>
      </c>
      <c r="O1426" s="73">
        <v>39.555555555555557</v>
      </c>
      <c r="P1426" s="73">
        <v>0.63416086956521733</v>
      </c>
      <c r="Q1426" s="73">
        <v>0.63416086956521733</v>
      </c>
      <c r="R1426" s="73">
        <v>1053.528511752829</v>
      </c>
      <c r="S1426" s="73">
        <v>1053.528511752829</v>
      </c>
      <c r="T1426" s="73">
        <v>1386.5862895306068</v>
      </c>
      <c r="U1426" s="73">
        <v>1670.5951784194958</v>
      </c>
      <c r="V1426" s="73">
        <v>2003.6529561972734</v>
      </c>
      <c r="W1426" s="73">
        <v>2003.6529561972734</v>
      </c>
      <c r="X1426" s="73">
        <v>2082.7640673083847</v>
      </c>
      <c r="Y1426" s="73">
        <v>2161.8751784194956</v>
      </c>
      <c r="Z1426" s="73">
        <v>2655.5285117528288</v>
      </c>
    </row>
    <row r="1427" spans="14:26" x14ac:dyDescent="0.25">
      <c r="N1427" s="73">
        <v>142.5</v>
      </c>
      <c r="O1427" s="73">
        <v>39.583333333333336</v>
      </c>
      <c r="P1427" s="73">
        <v>0.63416086956521733</v>
      </c>
      <c r="Q1427" s="73">
        <v>0.63416086956521733</v>
      </c>
      <c r="R1427" s="73">
        <v>1055.2617489917043</v>
      </c>
      <c r="S1427" s="73">
        <v>1055.2617489917043</v>
      </c>
      <c r="T1427" s="73">
        <v>1388.553415658371</v>
      </c>
      <c r="U1427" s="73">
        <v>1672.7617489917043</v>
      </c>
      <c r="V1427" s="73">
        <v>2006.053415658371</v>
      </c>
      <c r="W1427" s="73">
        <v>2006.053415658371</v>
      </c>
      <c r="X1427" s="73">
        <v>2085.2200823250378</v>
      </c>
      <c r="Y1427" s="73">
        <v>2164.3867489917043</v>
      </c>
      <c r="Z1427" s="73">
        <v>2658.3867489917043</v>
      </c>
    </row>
    <row r="1428" spans="14:26" x14ac:dyDescent="0.25">
      <c r="N1428" s="73">
        <v>142.6</v>
      </c>
      <c r="O1428" s="73">
        <v>39.611111111111107</v>
      </c>
      <c r="P1428" s="73">
        <v>0.63416086956521733</v>
      </c>
      <c r="Q1428" s="73">
        <v>0.63416086956521733</v>
      </c>
      <c r="R1428" s="73">
        <v>1056.9962029643375</v>
      </c>
      <c r="S1428" s="73">
        <v>1056.9962029643375</v>
      </c>
      <c r="T1428" s="73">
        <v>1390.521758519893</v>
      </c>
      <c r="U1428" s="73">
        <v>1674.9295362976709</v>
      </c>
      <c r="V1428" s="73">
        <v>2008.4550918532263</v>
      </c>
      <c r="W1428" s="73">
        <v>2008.4550918532263</v>
      </c>
      <c r="X1428" s="73">
        <v>2087.6773140754485</v>
      </c>
      <c r="Y1428" s="73">
        <v>2166.8995362976707</v>
      </c>
      <c r="Z1428" s="73">
        <v>2661.2462029643375</v>
      </c>
    </row>
    <row r="1429" spans="14:26" x14ac:dyDescent="0.25">
      <c r="N1429" s="73">
        <v>142.69999999999999</v>
      </c>
      <c r="O1429" s="73">
        <v>39.638888888888886</v>
      </c>
      <c r="P1429" s="73">
        <v>0.63416086956521733</v>
      </c>
      <c r="Q1429" s="73">
        <v>0.63416086956521733</v>
      </c>
      <c r="R1429" s="73">
        <v>1058.7318736707296</v>
      </c>
      <c r="S1429" s="73">
        <v>1058.7318736707296</v>
      </c>
      <c r="T1429" s="73">
        <v>1392.491318115174</v>
      </c>
      <c r="U1429" s="73">
        <v>1677.0985403373961</v>
      </c>
      <c r="V1429" s="73">
        <v>2010.8579847818405</v>
      </c>
      <c r="W1429" s="73">
        <v>2010.8579847818405</v>
      </c>
      <c r="X1429" s="73">
        <v>2090.1357625596183</v>
      </c>
      <c r="Y1429" s="73">
        <v>2169.4135403373962</v>
      </c>
      <c r="Z1429" s="73">
        <v>2664.1068736707293</v>
      </c>
    </row>
    <row r="1430" spans="14:26" x14ac:dyDescent="0.25">
      <c r="N1430" s="73">
        <v>142.80000000000001</v>
      </c>
      <c r="O1430" s="73">
        <v>39.666666666666671</v>
      </c>
      <c r="P1430" s="73">
        <v>0.63416086956521733</v>
      </c>
      <c r="Q1430" s="73">
        <v>0.63416086956521733</v>
      </c>
      <c r="R1430" s="73">
        <v>1060.4687611108805</v>
      </c>
      <c r="S1430" s="73">
        <v>1060.4687611108805</v>
      </c>
      <c r="T1430" s="73">
        <v>1394.4620944442138</v>
      </c>
      <c r="U1430" s="73">
        <v>1679.2687611108804</v>
      </c>
      <c r="V1430" s="73">
        <v>2013.2620944442137</v>
      </c>
      <c r="W1430" s="73">
        <v>2013.2620944442137</v>
      </c>
      <c r="X1430" s="73">
        <v>2092.5954277775472</v>
      </c>
      <c r="Y1430" s="73">
        <v>2171.9287611108803</v>
      </c>
      <c r="Z1430" s="73">
        <v>2666.9687611108802</v>
      </c>
    </row>
    <row r="1431" spans="14:26" x14ac:dyDescent="0.25">
      <c r="N1431" s="73">
        <v>142.9</v>
      </c>
      <c r="O1431" s="73">
        <v>39.694444444444443</v>
      </c>
      <c r="P1431" s="73">
        <v>0.63416086956521733</v>
      </c>
      <c r="Q1431" s="73">
        <v>0.63416086956521733</v>
      </c>
      <c r="R1431" s="73">
        <v>1062.206865284789</v>
      </c>
      <c r="S1431" s="73">
        <v>1062.206865284789</v>
      </c>
      <c r="T1431" s="73">
        <v>1396.4340875070113</v>
      </c>
      <c r="U1431" s="73">
        <v>1681.4401986181224</v>
      </c>
      <c r="V1431" s="73">
        <v>2015.6674208403447</v>
      </c>
      <c r="W1431" s="73">
        <v>2015.6674208403447</v>
      </c>
      <c r="X1431" s="73">
        <v>2095.0563097292334</v>
      </c>
      <c r="Y1431" s="73">
        <v>2174.4451986181225</v>
      </c>
      <c r="Z1431" s="73">
        <v>2669.8318652847893</v>
      </c>
    </row>
    <row r="1432" spans="14:26" x14ac:dyDescent="0.25">
      <c r="N1432" s="73">
        <v>143</v>
      </c>
      <c r="O1432" s="73">
        <v>39.722222222222221</v>
      </c>
      <c r="P1432" s="73">
        <v>0.63416086956521733</v>
      </c>
      <c r="Q1432" s="73">
        <v>0.63416086956521733</v>
      </c>
      <c r="R1432" s="73">
        <v>1063.9461861924563</v>
      </c>
      <c r="S1432" s="73">
        <v>1063.9461861924563</v>
      </c>
      <c r="T1432" s="73">
        <v>1398.4072973035672</v>
      </c>
      <c r="U1432" s="73">
        <v>1683.612852859123</v>
      </c>
      <c r="V1432" s="73">
        <v>2018.0739639702338</v>
      </c>
      <c r="W1432" s="73">
        <v>2018.0739639702338</v>
      </c>
      <c r="X1432" s="73">
        <v>2097.5184084146781</v>
      </c>
      <c r="Y1432" s="73">
        <v>2176.9628528591224</v>
      </c>
      <c r="Z1432" s="73">
        <v>2672.6961861924556</v>
      </c>
    </row>
    <row r="1433" spans="14:26" x14ac:dyDescent="0.25">
      <c r="N1433" s="73">
        <v>143.1</v>
      </c>
      <c r="O1433" s="73">
        <v>39.75</v>
      </c>
      <c r="P1433" s="73">
        <v>0.63416086956521733</v>
      </c>
      <c r="Q1433" s="73">
        <v>0.63416086956521733</v>
      </c>
      <c r="R1433" s="73">
        <v>1065.6867238338821</v>
      </c>
      <c r="S1433" s="73">
        <v>1065.6867238338821</v>
      </c>
      <c r="T1433" s="73">
        <v>1400.381723833882</v>
      </c>
      <c r="U1433" s="73">
        <v>1685.7867238338822</v>
      </c>
      <c r="V1433" s="73">
        <v>2020.4817238338819</v>
      </c>
      <c r="W1433" s="73">
        <v>2020.4817238338819</v>
      </c>
      <c r="X1433" s="73">
        <v>2099.9817238338819</v>
      </c>
      <c r="Y1433" s="73">
        <v>2179.4817238338819</v>
      </c>
      <c r="Z1433" s="73">
        <v>2675.5617238338818</v>
      </c>
    </row>
    <row r="1434" spans="14:26" x14ac:dyDescent="0.25">
      <c r="N1434" s="73">
        <v>143.19999999999999</v>
      </c>
      <c r="O1434" s="73">
        <v>39.777777777777771</v>
      </c>
      <c r="P1434" s="73">
        <v>0.63416086956521733</v>
      </c>
      <c r="Q1434" s="73">
        <v>0.63416086956521733</v>
      </c>
      <c r="R1434" s="73">
        <v>1067.4284782090658</v>
      </c>
      <c r="S1434" s="73">
        <v>1067.4284782090658</v>
      </c>
      <c r="T1434" s="73">
        <v>1402.3573670979547</v>
      </c>
      <c r="U1434" s="73">
        <v>1687.9618115423991</v>
      </c>
      <c r="V1434" s="73">
        <v>2022.890700431288</v>
      </c>
      <c r="W1434" s="73">
        <v>2022.890700431288</v>
      </c>
      <c r="X1434" s="73">
        <v>2102.4462559868434</v>
      </c>
      <c r="Y1434" s="73">
        <v>2182.0018115423991</v>
      </c>
      <c r="Z1434" s="73">
        <v>2678.4284782090658</v>
      </c>
    </row>
    <row r="1435" spans="14:26" x14ac:dyDescent="0.25">
      <c r="N1435" s="73">
        <v>143.30000000000001</v>
      </c>
      <c r="O1435" s="73">
        <v>39.805555555555557</v>
      </c>
      <c r="P1435" s="73">
        <v>0.63416086956521733</v>
      </c>
      <c r="Q1435" s="73">
        <v>0.63416086956521733</v>
      </c>
      <c r="R1435" s="73">
        <v>1069.1714493180089</v>
      </c>
      <c r="S1435" s="73">
        <v>1069.1714493180089</v>
      </c>
      <c r="T1435" s="73">
        <v>1404.3342270957867</v>
      </c>
      <c r="U1435" s="73">
        <v>1690.1381159846756</v>
      </c>
      <c r="V1435" s="73">
        <v>2025.3008937624534</v>
      </c>
      <c r="W1435" s="73">
        <v>2025.3008937624534</v>
      </c>
      <c r="X1435" s="73">
        <v>2104.9120048735645</v>
      </c>
      <c r="Y1435" s="73">
        <v>2184.5231159846758</v>
      </c>
      <c r="Z1435" s="73">
        <v>2681.2964493180093</v>
      </c>
    </row>
    <row r="1436" spans="14:26" x14ac:dyDescent="0.25">
      <c r="N1436" s="73">
        <v>143.4</v>
      </c>
      <c r="O1436" s="73">
        <v>39.833333333333336</v>
      </c>
      <c r="P1436" s="73">
        <v>0.63416086956521733</v>
      </c>
      <c r="Q1436" s="73">
        <v>0.63416086956521733</v>
      </c>
      <c r="R1436" s="73">
        <v>1070.9156371607098</v>
      </c>
      <c r="S1436" s="73">
        <v>1070.9156371607098</v>
      </c>
      <c r="T1436" s="73">
        <v>1406.3123038273766</v>
      </c>
      <c r="U1436" s="73">
        <v>1692.3156371607097</v>
      </c>
      <c r="V1436" s="73">
        <v>2027.7123038273767</v>
      </c>
      <c r="W1436" s="73">
        <v>2027.7123038273767</v>
      </c>
      <c r="X1436" s="73">
        <v>2107.3789704940432</v>
      </c>
      <c r="Y1436" s="73">
        <v>2187.0456371607102</v>
      </c>
      <c r="Z1436" s="73">
        <v>2684.16563716071</v>
      </c>
    </row>
    <row r="1437" spans="14:26" x14ac:dyDescent="0.25">
      <c r="N1437" s="73">
        <v>143.5</v>
      </c>
      <c r="O1437" s="73">
        <v>39.861111111111107</v>
      </c>
      <c r="P1437" s="73">
        <v>0.63416086956521733</v>
      </c>
      <c r="Q1437" s="73">
        <v>0.63416086956521733</v>
      </c>
      <c r="R1437" s="73">
        <v>1072.6610417371687</v>
      </c>
      <c r="S1437" s="73">
        <v>1072.6610417371687</v>
      </c>
      <c r="T1437" s="73">
        <v>1408.2915972927242</v>
      </c>
      <c r="U1437" s="73">
        <v>1694.494375070502</v>
      </c>
      <c r="V1437" s="73">
        <v>2030.1249306260574</v>
      </c>
      <c r="W1437" s="73">
        <v>2030.1249306260574</v>
      </c>
      <c r="X1437" s="73">
        <v>2109.8471528482796</v>
      </c>
      <c r="Y1437" s="73">
        <v>2189.5693750705018</v>
      </c>
      <c r="Z1437" s="73">
        <v>2687.0360417371685</v>
      </c>
    </row>
    <row r="1438" spans="14:26" x14ac:dyDescent="0.25">
      <c r="N1438" s="73">
        <v>143.6</v>
      </c>
      <c r="O1438" s="73">
        <v>39.888888888888886</v>
      </c>
      <c r="P1438" s="73">
        <v>0.63416086956521733</v>
      </c>
      <c r="Q1438" s="73">
        <v>0.63416086956521733</v>
      </c>
      <c r="R1438" s="73">
        <v>1074.4076630473867</v>
      </c>
      <c r="S1438" s="73">
        <v>1074.4076630473867</v>
      </c>
      <c r="T1438" s="73">
        <v>1410.2721074918311</v>
      </c>
      <c r="U1438" s="73">
        <v>1696.6743297140533</v>
      </c>
      <c r="V1438" s="73">
        <v>2032.5387741584977</v>
      </c>
      <c r="W1438" s="73">
        <v>2032.5387741584977</v>
      </c>
      <c r="X1438" s="73">
        <v>2112.3165519362756</v>
      </c>
      <c r="Y1438" s="73">
        <v>2192.0943297140534</v>
      </c>
      <c r="Z1438" s="73">
        <v>2689.9076630473869</v>
      </c>
    </row>
    <row r="1439" spans="14:26" x14ac:dyDescent="0.25">
      <c r="N1439" s="73">
        <v>143.69999999999999</v>
      </c>
      <c r="O1439" s="73">
        <v>39.916666666666664</v>
      </c>
      <c r="P1439" s="73">
        <v>0.63416086956521733</v>
      </c>
      <c r="Q1439" s="73">
        <v>0.63416086956521733</v>
      </c>
      <c r="R1439" s="73">
        <v>1076.155501091363</v>
      </c>
      <c r="S1439" s="73">
        <v>1076.155501091363</v>
      </c>
      <c r="T1439" s="73">
        <v>1412.2538344246964</v>
      </c>
      <c r="U1439" s="73">
        <v>1698.8555010913628</v>
      </c>
      <c r="V1439" s="73">
        <v>2034.9538344246962</v>
      </c>
      <c r="W1439" s="73">
        <v>2034.9538344246962</v>
      </c>
      <c r="X1439" s="73">
        <v>2114.7871677580297</v>
      </c>
      <c r="Y1439" s="73">
        <v>2194.6205010913627</v>
      </c>
      <c r="Z1439" s="73">
        <v>2692.7805010913626</v>
      </c>
    </row>
    <row r="1440" spans="14:26" x14ac:dyDescent="0.25">
      <c r="N1440" s="73">
        <v>143.80000000000001</v>
      </c>
      <c r="O1440" s="73">
        <v>39.94444444444445</v>
      </c>
      <c r="P1440" s="73">
        <v>0.63416086956521733</v>
      </c>
      <c r="Q1440" s="73">
        <v>0.63416086956521733</v>
      </c>
      <c r="R1440" s="73">
        <v>1077.9045558690982</v>
      </c>
      <c r="S1440" s="73">
        <v>1077.9045558690982</v>
      </c>
      <c r="T1440" s="73">
        <v>1414.2367780913205</v>
      </c>
      <c r="U1440" s="73">
        <v>1701.0378892024314</v>
      </c>
      <c r="V1440" s="73">
        <v>2037.3701114246537</v>
      </c>
      <c r="W1440" s="73">
        <v>2037.3701114246537</v>
      </c>
      <c r="X1440" s="73">
        <v>2117.2590003135424</v>
      </c>
      <c r="Y1440" s="73">
        <v>2197.1478892024315</v>
      </c>
      <c r="Z1440" s="73">
        <v>2695.6545558690982</v>
      </c>
    </row>
    <row r="1441" spans="14:26" x14ac:dyDescent="0.25">
      <c r="N1441" s="73">
        <v>143.9</v>
      </c>
      <c r="O1441" s="73">
        <v>39.972222222222221</v>
      </c>
      <c r="P1441" s="73">
        <v>0.63416086956521733</v>
      </c>
      <c r="Q1441" s="73">
        <v>0.63416086956521733</v>
      </c>
      <c r="R1441" s="73">
        <v>1079.6548273805909</v>
      </c>
      <c r="S1441" s="73">
        <v>1079.6548273805909</v>
      </c>
      <c r="T1441" s="73">
        <v>1416.2209384917019</v>
      </c>
      <c r="U1441" s="73">
        <v>1703.2214940472575</v>
      </c>
      <c r="V1441" s="73">
        <v>2039.7876051583685</v>
      </c>
      <c r="W1441" s="73">
        <v>2039.7876051583685</v>
      </c>
      <c r="X1441" s="73">
        <v>2119.7320496028128</v>
      </c>
      <c r="Y1441" s="73">
        <v>2199.6764940472572</v>
      </c>
      <c r="Z1441" s="73">
        <v>2698.5298273805906</v>
      </c>
    </row>
    <row r="1442" spans="14:26" x14ac:dyDescent="0.25">
      <c r="N1442" s="73">
        <v>144</v>
      </c>
      <c r="O1442" s="73">
        <v>40</v>
      </c>
      <c r="P1442" s="73">
        <v>0.63416086956521733</v>
      </c>
      <c r="Q1442" s="73">
        <v>0.63416086956521733</v>
      </c>
      <c r="R1442" s="73">
        <v>1081.4063156258426</v>
      </c>
      <c r="S1442" s="73">
        <v>1081.4063156258426</v>
      </c>
      <c r="T1442" s="73">
        <v>1418.2063156258425</v>
      </c>
      <c r="U1442" s="73">
        <v>1705.4063156258426</v>
      </c>
      <c r="V1442" s="73">
        <v>2042.2063156258425</v>
      </c>
      <c r="W1442" s="73">
        <v>2042.2063156258425</v>
      </c>
      <c r="X1442" s="73">
        <v>2122.2063156258428</v>
      </c>
      <c r="Y1442" s="73">
        <v>2202.2063156258428</v>
      </c>
      <c r="Z1442" s="73">
        <v>2701.4063156258426</v>
      </c>
    </row>
    <row r="1443" spans="14:26" x14ac:dyDescent="0.25">
      <c r="N1443" s="73">
        <v>144.1</v>
      </c>
      <c r="O1443" s="73">
        <v>40.027777777777779</v>
      </c>
      <c r="P1443" s="73">
        <v>0.63416086956521733</v>
      </c>
      <c r="Q1443" s="73">
        <v>0.63416086956521733</v>
      </c>
      <c r="R1443" s="73">
        <v>1083.1590206048525</v>
      </c>
      <c r="S1443" s="73">
        <v>1083.1590206048525</v>
      </c>
      <c r="T1443" s="73">
        <v>1420.1929094937414</v>
      </c>
      <c r="U1443" s="73">
        <v>1707.5923539381856</v>
      </c>
      <c r="V1443" s="73">
        <v>2044.6262428270747</v>
      </c>
      <c r="W1443" s="73">
        <v>2044.6262428270747</v>
      </c>
      <c r="X1443" s="73">
        <v>2124.6817983826304</v>
      </c>
      <c r="Y1443" s="73">
        <v>2204.7373539381861</v>
      </c>
      <c r="Z1443" s="73">
        <v>2704.2840206048527</v>
      </c>
    </row>
    <row r="1444" spans="14:26" x14ac:dyDescent="0.25">
      <c r="N1444" s="73">
        <v>144.19999999999999</v>
      </c>
      <c r="O1444" s="73">
        <v>40.05555555555555</v>
      </c>
      <c r="P1444" s="73">
        <v>0.63416086956521733</v>
      </c>
      <c r="Q1444" s="73">
        <v>0.63416086956521733</v>
      </c>
      <c r="R1444" s="73">
        <v>1084.9129423176205</v>
      </c>
      <c r="S1444" s="73">
        <v>1084.9129423176205</v>
      </c>
      <c r="T1444" s="73">
        <v>1422.1807200953981</v>
      </c>
      <c r="U1444" s="73">
        <v>1709.7796089842873</v>
      </c>
      <c r="V1444" s="73">
        <v>2047.0473867620649</v>
      </c>
      <c r="W1444" s="73">
        <v>2047.0473867620649</v>
      </c>
      <c r="X1444" s="73">
        <v>2127.1584978731762</v>
      </c>
      <c r="Y1444" s="73">
        <v>2207.2696089842871</v>
      </c>
      <c r="Z1444" s="73">
        <v>2707.1629423176205</v>
      </c>
    </row>
    <row r="1445" spans="14:26" x14ac:dyDescent="0.25">
      <c r="N1445" s="73">
        <v>144.30000000000001</v>
      </c>
      <c r="O1445" s="73">
        <v>40.083333333333336</v>
      </c>
      <c r="P1445" s="73">
        <v>0.63416086956521733</v>
      </c>
      <c r="Q1445" s="73">
        <v>0.63416086956521733</v>
      </c>
      <c r="R1445" s="73">
        <v>1086.6680807641478</v>
      </c>
      <c r="S1445" s="73">
        <v>1086.6680807641478</v>
      </c>
      <c r="T1445" s="73">
        <v>1424.1697474308144</v>
      </c>
      <c r="U1445" s="73">
        <v>1711.968080764148</v>
      </c>
      <c r="V1445" s="73">
        <v>2049.4697474308146</v>
      </c>
      <c r="W1445" s="73">
        <v>2049.4697474308146</v>
      </c>
      <c r="X1445" s="73">
        <v>2129.6364140974811</v>
      </c>
      <c r="Y1445" s="73">
        <v>2209.803080764148</v>
      </c>
      <c r="Z1445" s="73">
        <v>2710.0430807641483</v>
      </c>
    </row>
    <row r="1446" spans="14:26" x14ac:dyDescent="0.25">
      <c r="N1446" s="73">
        <v>144.4</v>
      </c>
      <c r="O1446" s="73">
        <v>40.111111111111114</v>
      </c>
      <c r="P1446" s="73">
        <v>0.63416086956521733</v>
      </c>
      <c r="Q1446" s="73">
        <v>0.63416086956521733</v>
      </c>
      <c r="R1446" s="73">
        <v>1088.4244359444331</v>
      </c>
      <c r="S1446" s="73">
        <v>1088.4244359444331</v>
      </c>
      <c r="T1446" s="73">
        <v>1426.1599914999886</v>
      </c>
      <c r="U1446" s="73">
        <v>1714.1577692777664</v>
      </c>
      <c r="V1446" s="73">
        <v>2051.8933248333219</v>
      </c>
      <c r="W1446" s="73">
        <v>2051.8933248333219</v>
      </c>
      <c r="X1446" s="73">
        <v>2132.1155470555441</v>
      </c>
      <c r="Y1446" s="73">
        <v>2212.3377692777663</v>
      </c>
      <c r="Z1446" s="73">
        <v>2712.9244359444328</v>
      </c>
    </row>
    <row r="1447" spans="14:26" x14ac:dyDescent="0.25">
      <c r="N1447" s="73">
        <v>144.5</v>
      </c>
      <c r="O1447" s="73">
        <v>40.138888888888886</v>
      </c>
      <c r="P1447" s="73">
        <v>0.63416086956521733</v>
      </c>
      <c r="Q1447" s="73">
        <v>0.63416086956521733</v>
      </c>
      <c r="R1447" s="73">
        <v>1090.1820078584765</v>
      </c>
      <c r="S1447" s="73">
        <v>1090.1820078584765</v>
      </c>
      <c r="T1447" s="73">
        <v>1428.1514523029209</v>
      </c>
      <c r="U1447" s="73">
        <v>1716.348674525143</v>
      </c>
      <c r="V1447" s="73">
        <v>2054.3181189695874</v>
      </c>
      <c r="W1447" s="73">
        <v>2054.3181189695874</v>
      </c>
      <c r="X1447" s="73">
        <v>2134.5958967473653</v>
      </c>
      <c r="Y1447" s="73">
        <v>2214.8736745251431</v>
      </c>
      <c r="Z1447" s="73">
        <v>2715.8070078584765</v>
      </c>
    </row>
    <row r="1448" spans="14:26" x14ac:dyDescent="0.25">
      <c r="N1448" s="73">
        <v>144.6</v>
      </c>
      <c r="O1448" s="73">
        <v>40.166666666666664</v>
      </c>
      <c r="P1448" s="73">
        <v>0.63416086956521733</v>
      </c>
      <c r="Q1448" s="73">
        <v>0.63416086956521733</v>
      </c>
      <c r="R1448" s="73">
        <v>1091.9407965062785</v>
      </c>
      <c r="S1448" s="73">
        <v>1091.9407965062785</v>
      </c>
      <c r="T1448" s="73">
        <v>1430.1441298396119</v>
      </c>
      <c r="U1448" s="73">
        <v>1718.5407965062784</v>
      </c>
      <c r="V1448" s="73">
        <v>2056.7441298396116</v>
      </c>
      <c r="W1448" s="73">
        <v>2056.7441298396116</v>
      </c>
      <c r="X1448" s="73">
        <v>2137.077463172945</v>
      </c>
      <c r="Y1448" s="73">
        <v>2217.4107965062781</v>
      </c>
      <c r="Z1448" s="73">
        <v>2718.6907965062783</v>
      </c>
    </row>
    <row r="1449" spans="14:26" x14ac:dyDescent="0.25">
      <c r="N1449" s="73">
        <v>144.69999999999999</v>
      </c>
      <c r="O1449" s="73">
        <v>40.194444444444443</v>
      </c>
      <c r="P1449" s="73">
        <v>0.63416086956521733</v>
      </c>
      <c r="Q1449" s="73">
        <v>0.63416086956521733</v>
      </c>
      <c r="R1449" s="73">
        <v>1093.7008018878391</v>
      </c>
      <c r="S1449" s="73">
        <v>1093.7008018878391</v>
      </c>
      <c r="T1449" s="73">
        <v>1432.1380241100615</v>
      </c>
      <c r="U1449" s="73">
        <v>1720.7341352211724</v>
      </c>
      <c r="V1449" s="73">
        <v>2059.1713574433948</v>
      </c>
      <c r="W1449" s="73">
        <v>2059.1713574433948</v>
      </c>
      <c r="X1449" s="73">
        <v>2139.5602463322834</v>
      </c>
      <c r="Y1449" s="73">
        <v>2219.9491352211726</v>
      </c>
      <c r="Z1449" s="73">
        <v>2721.5758018878391</v>
      </c>
    </row>
    <row r="1450" spans="14:26" x14ac:dyDescent="0.25">
      <c r="N1450" s="73">
        <v>144.80000000000001</v>
      </c>
      <c r="O1450" s="73">
        <v>40.222222222222221</v>
      </c>
      <c r="P1450" s="73">
        <v>0.63416086956521733</v>
      </c>
      <c r="Q1450" s="73">
        <v>0.63416086956521733</v>
      </c>
      <c r="R1450" s="73">
        <v>1095.4620240031581</v>
      </c>
      <c r="S1450" s="73">
        <v>1095.4620240031581</v>
      </c>
      <c r="T1450" s="73">
        <v>1434.1331351142694</v>
      </c>
      <c r="U1450" s="73">
        <v>1722.9286906698248</v>
      </c>
      <c r="V1450" s="73">
        <v>2061.5998017809361</v>
      </c>
      <c r="W1450" s="73">
        <v>2061.5998017809361</v>
      </c>
      <c r="X1450" s="73">
        <v>2142.0442462253804</v>
      </c>
      <c r="Y1450" s="73">
        <v>2222.4886906698248</v>
      </c>
      <c r="Z1450" s="73">
        <v>2724.4620240031581</v>
      </c>
    </row>
    <row r="1451" spans="14:26" x14ac:dyDescent="0.25">
      <c r="N1451" s="73">
        <v>144.9</v>
      </c>
      <c r="O1451" s="73">
        <v>40.25</v>
      </c>
      <c r="P1451" s="73">
        <v>0.63416086956521733</v>
      </c>
      <c r="Q1451" s="73">
        <v>0.63416086956521733</v>
      </c>
      <c r="R1451" s="73">
        <v>1097.2244628522355</v>
      </c>
      <c r="S1451" s="73">
        <v>1097.2244628522355</v>
      </c>
      <c r="T1451" s="73">
        <v>1436.1294628522355</v>
      </c>
      <c r="U1451" s="73">
        <v>1725.1244628522354</v>
      </c>
      <c r="V1451" s="73">
        <v>2064.0294628522356</v>
      </c>
      <c r="W1451" s="73">
        <v>2064.0294628522356</v>
      </c>
      <c r="X1451" s="73">
        <v>2144.5294628522356</v>
      </c>
      <c r="Y1451" s="73">
        <v>2225.0294628522356</v>
      </c>
      <c r="Z1451" s="73">
        <v>2727.3494628522358</v>
      </c>
    </row>
    <row r="1452" spans="14:26" x14ac:dyDescent="0.25">
      <c r="N1452" s="73">
        <v>145</v>
      </c>
      <c r="O1452" s="73">
        <v>40.277777777777779</v>
      </c>
      <c r="P1452" s="73">
        <v>0.63416086956521733</v>
      </c>
      <c r="Q1452" s="73">
        <v>0.63416086956521733</v>
      </c>
      <c r="R1452" s="73">
        <v>1098.9881184350713</v>
      </c>
      <c r="S1452" s="73">
        <v>1098.9881184350713</v>
      </c>
      <c r="T1452" s="73">
        <v>1438.1270073239602</v>
      </c>
      <c r="U1452" s="73">
        <v>1727.3214517684046</v>
      </c>
      <c r="V1452" s="73">
        <v>2066.4603406572937</v>
      </c>
      <c r="W1452" s="73">
        <v>2066.4603406572937</v>
      </c>
      <c r="X1452" s="73">
        <v>2147.0158962128494</v>
      </c>
      <c r="Y1452" s="73">
        <v>2227.571451768405</v>
      </c>
      <c r="Z1452" s="73">
        <v>2730.2381184350716</v>
      </c>
    </row>
    <row r="1453" spans="14:26" x14ac:dyDescent="0.25">
      <c r="N1453" s="73">
        <v>145.1</v>
      </c>
      <c r="O1453" s="73">
        <v>40.30555555555555</v>
      </c>
      <c r="P1453" s="73">
        <v>0.63416086956521733</v>
      </c>
      <c r="Q1453" s="73">
        <v>0.63416086956521733</v>
      </c>
      <c r="R1453" s="73">
        <v>1100.752990751665</v>
      </c>
      <c r="S1453" s="73">
        <v>1100.752990751665</v>
      </c>
      <c r="T1453" s="73">
        <v>1440.1257685294427</v>
      </c>
      <c r="U1453" s="73">
        <v>1729.5196574183317</v>
      </c>
      <c r="V1453" s="73">
        <v>2068.8924351961095</v>
      </c>
      <c r="W1453" s="73">
        <v>2068.8924351961095</v>
      </c>
      <c r="X1453" s="73">
        <v>2149.5035463072209</v>
      </c>
      <c r="Y1453" s="73">
        <v>2230.1146574183317</v>
      </c>
      <c r="Z1453" s="73">
        <v>2733.127990751665</v>
      </c>
    </row>
    <row r="1454" spans="14:26" x14ac:dyDescent="0.25">
      <c r="N1454" s="73">
        <v>145.19999999999999</v>
      </c>
      <c r="O1454" s="73">
        <v>40.333333333333329</v>
      </c>
      <c r="P1454" s="73">
        <v>0.63416086956521733</v>
      </c>
      <c r="Q1454" s="73">
        <v>0.63416086956521733</v>
      </c>
      <c r="R1454" s="73">
        <v>1102.5190798020178</v>
      </c>
      <c r="S1454" s="73">
        <v>1102.5190798020178</v>
      </c>
      <c r="T1454" s="73">
        <v>1442.1257464686844</v>
      </c>
      <c r="U1454" s="73">
        <v>1731.7190798020179</v>
      </c>
      <c r="V1454" s="73">
        <v>2071.3257464686844</v>
      </c>
      <c r="W1454" s="73">
        <v>2071.3257464686844</v>
      </c>
      <c r="X1454" s="73">
        <v>2151.9924131353509</v>
      </c>
      <c r="Y1454" s="73">
        <v>2232.6590798020179</v>
      </c>
      <c r="Z1454" s="73">
        <v>2736.019079802018</v>
      </c>
    </row>
    <row r="1455" spans="14:26" x14ac:dyDescent="0.25">
      <c r="N1455" s="73">
        <v>145.30000000000001</v>
      </c>
      <c r="O1455" s="73">
        <v>40.361111111111114</v>
      </c>
      <c r="P1455" s="73">
        <v>0.63416086956521733</v>
      </c>
      <c r="Q1455" s="73">
        <v>0.63416086956521733</v>
      </c>
      <c r="R1455" s="73">
        <v>1104.2863855861294</v>
      </c>
      <c r="S1455" s="73">
        <v>1104.2863855861294</v>
      </c>
      <c r="T1455" s="73">
        <v>1444.1269411416849</v>
      </c>
      <c r="U1455" s="73">
        <v>1733.9197189194629</v>
      </c>
      <c r="V1455" s="73">
        <v>2073.7602744750184</v>
      </c>
      <c r="W1455" s="73">
        <v>2073.7602744750184</v>
      </c>
      <c r="X1455" s="73">
        <v>2154.4824966972405</v>
      </c>
      <c r="Y1455" s="73">
        <v>2235.2047189194627</v>
      </c>
      <c r="Z1455" s="73">
        <v>2738.9113855861297</v>
      </c>
    </row>
    <row r="1456" spans="14:26" x14ac:dyDescent="0.25">
      <c r="N1456" s="73">
        <v>145.4</v>
      </c>
      <c r="O1456" s="73">
        <v>40.388888888888893</v>
      </c>
      <c r="P1456" s="73">
        <v>0.63416086956521733</v>
      </c>
      <c r="Q1456" s="73">
        <v>0.63416086956521733</v>
      </c>
      <c r="R1456" s="73">
        <v>1106.054908103999</v>
      </c>
      <c r="S1456" s="73">
        <v>1106.054908103999</v>
      </c>
      <c r="T1456" s="73">
        <v>1446.1293525484434</v>
      </c>
      <c r="U1456" s="73">
        <v>1736.1215747706656</v>
      </c>
      <c r="V1456" s="73">
        <v>2076.19601921511</v>
      </c>
      <c r="W1456" s="73">
        <v>2076.19601921511</v>
      </c>
      <c r="X1456" s="73">
        <v>2156.9737969928879</v>
      </c>
      <c r="Y1456" s="73">
        <v>2237.7515747706657</v>
      </c>
      <c r="Z1456" s="73">
        <v>2741.804908103999</v>
      </c>
    </row>
    <row r="1457" spans="14:26" x14ac:dyDescent="0.25">
      <c r="N1457" s="73">
        <v>145.5</v>
      </c>
      <c r="O1457" s="73">
        <v>40.416666666666664</v>
      </c>
      <c r="P1457" s="73">
        <v>0.63416086956521733</v>
      </c>
      <c r="Q1457" s="73">
        <v>0.63416086956521733</v>
      </c>
      <c r="R1457" s="73">
        <v>1107.8246473556264</v>
      </c>
      <c r="S1457" s="73">
        <v>1107.8246473556264</v>
      </c>
      <c r="T1457" s="73">
        <v>1448.1329806889598</v>
      </c>
      <c r="U1457" s="73">
        <v>1738.3246473556264</v>
      </c>
      <c r="V1457" s="73">
        <v>2078.6329806889598</v>
      </c>
      <c r="W1457" s="73">
        <v>2078.6329806889598</v>
      </c>
      <c r="X1457" s="73">
        <v>2159.4663140222933</v>
      </c>
      <c r="Y1457" s="73">
        <v>2240.2996473556263</v>
      </c>
      <c r="Z1457" s="73">
        <v>2744.6996473556264</v>
      </c>
    </row>
    <row r="1458" spans="14:26" x14ac:dyDescent="0.25">
      <c r="N1458" s="73">
        <v>145.6</v>
      </c>
      <c r="O1458" s="73">
        <v>40.444444444444443</v>
      </c>
      <c r="P1458" s="73">
        <v>0.63416086956521733</v>
      </c>
      <c r="Q1458" s="73">
        <v>0.63416086956521733</v>
      </c>
      <c r="R1458" s="73">
        <v>1109.5956033410127</v>
      </c>
      <c r="S1458" s="73">
        <v>1109.5956033410127</v>
      </c>
      <c r="T1458" s="73">
        <v>1450.1378255632349</v>
      </c>
      <c r="U1458" s="73">
        <v>1740.5289366743459</v>
      </c>
      <c r="V1458" s="73">
        <v>2081.0711588965682</v>
      </c>
      <c r="W1458" s="73">
        <v>2081.0711588965682</v>
      </c>
      <c r="X1458" s="73">
        <v>2161.9600477854569</v>
      </c>
      <c r="Y1458" s="73">
        <v>2242.8489366743461</v>
      </c>
      <c r="Z1458" s="73">
        <v>2747.595603341013</v>
      </c>
    </row>
    <row r="1459" spans="14:26" x14ac:dyDescent="0.25">
      <c r="N1459" s="73">
        <v>145.69999999999999</v>
      </c>
      <c r="O1459" s="73">
        <v>40.472222222222221</v>
      </c>
      <c r="P1459" s="73">
        <v>0.63416086956521733</v>
      </c>
      <c r="Q1459" s="73">
        <v>0.63416086956521733</v>
      </c>
      <c r="R1459" s="73">
        <v>1111.3677760601574</v>
      </c>
      <c r="S1459" s="73">
        <v>1111.3677760601574</v>
      </c>
      <c r="T1459" s="73">
        <v>1452.1438871712685</v>
      </c>
      <c r="U1459" s="73">
        <v>1742.734442726824</v>
      </c>
      <c r="V1459" s="73">
        <v>2083.5105538379353</v>
      </c>
      <c r="W1459" s="73">
        <v>2083.5105538379353</v>
      </c>
      <c r="X1459" s="73">
        <v>2164.4549982823796</v>
      </c>
      <c r="Y1459" s="73">
        <v>2245.399442726824</v>
      </c>
      <c r="Z1459" s="73">
        <v>2750.4927760601572</v>
      </c>
    </row>
    <row r="1460" spans="14:26" x14ac:dyDescent="0.25">
      <c r="N1460" s="73">
        <v>145.80000000000001</v>
      </c>
      <c r="O1460" s="73">
        <v>40.5</v>
      </c>
      <c r="P1460" s="73">
        <v>0.63416086956521733</v>
      </c>
      <c r="Q1460" s="73">
        <v>0.63416086956521733</v>
      </c>
      <c r="R1460" s="73">
        <v>1113.1411655130607</v>
      </c>
      <c r="S1460" s="73">
        <v>1113.1411655130607</v>
      </c>
      <c r="T1460" s="73">
        <v>1454.1511655130607</v>
      </c>
      <c r="U1460" s="73">
        <v>1744.9411655130607</v>
      </c>
      <c r="V1460" s="73">
        <v>2085.9511655130609</v>
      </c>
      <c r="W1460" s="73">
        <v>2085.9511655130609</v>
      </c>
      <c r="X1460" s="73">
        <v>2166.9511655130609</v>
      </c>
      <c r="Y1460" s="73">
        <v>2247.9511655130609</v>
      </c>
      <c r="Z1460" s="73">
        <v>2753.391165513061</v>
      </c>
    </row>
    <row r="1461" spans="14:26" x14ac:dyDescent="0.25">
      <c r="N1461" s="73">
        <v>145.9</v>
      </c>
      <c r="O1461" s="73">
        <v>40.527777777777779</v>
      </c>
      <c r="P1461" s="73">
        <v>0.63416086956521733</v>
      </c>
      <c r="Q1461" s="73">
        <v>0.63416086956521733</v>
      </c>
      <c r="R1461" s="73">
        <v>1114.9157716997224</v>
      </c>
      <c r="S1461" s="73">
        <v>1114.9157716997224</v>
      </c>
      <c r="T1461" s="73">
        <v>1456.1596605886114</v>
      </c>
      <c r="U1461" s="73">
        <v>1747.1491050330558</v>
      </c>
      <c r="V1461" s="73">
        <v>2088.3929939219447</v>
      </c>
      <c r="W1461" s="73">
        <v>2088.3929939219447</v>
      </c>
      <c r="X1461" s="73">
        <v>2169.4485494775004</v>
      </c>
      <c r="Y1461" s="73">
        <v>2250.504105033056</v>
      </c>
      <c r="Z1461" s="73">
        <v>2756.2907716997229</v>
      </c>
    </row>
    <row r="1462" spans="14:26" x14ac:dyDescent="0.25">
      <c r="N1462" s="73">
        <v>146</v>
      </c>
      <c r="O1462" s="73">
        <v>40.555555555555557</v>
      </c>
      <c r="P1462" s="73">
        <v>0.63416086956521733</v>
      </c>
      <c r="Q1462" s="73">
        <v>0.63416086956521733</v>
      </c>
      <c r="R1462" s="73">
        <v>1116.6915946201425</v>
      </c>
      <c r="S1462" s="73">
        <v>1116.6915946201425</v>
      </c>
      <c r="T1462" s="73">
        <v>1458.1693723979201</v>
      </c>
      <c r="U1462" s="73">
        <v>1749.358261286809</v>
      </c>
      <c r="V1462" s="73">
        <v>2090.8360390645867</v>
      </c>
      <c r="W1462" s="73">
        <v>2090.8360390645867</v>
      </c>
      <c r="X1462" s="73">
        <v>2171.947150175698</v>
      </c>
      <c r="Y1462" s="73">
        <v>2253.0582612868088</v>
      </c>
      <c r="Z1462" s="73">
        <v>2759.191594620142</v>
      </c>
    </row>
    <row r="1463" spans="14:26" x14ac:dyDescent="0.25">
      <c r="N1463" s="73">
        <v>146.1</v>
      </c>
      <c r="O1463" s="73">
        <v>40.583333333333329</v>
      </c>
      <c r="P1463" s="73">
        <v>0.63416086956521733</v>
      </c>
      <c r="Q1463" s="73">
        <v>0.63416086956521733</v>
      </c>
      <c r="R1463" s="73">
        <v>1118.4686342743207</v>
      </c>
      <c r="S1463" s="73">
        <v>1118.4686342743207</v>
      </c>
      <c r="T1463" s="73">
        <v>1460.1803009409873</v>
      </c>
      <c r="U1463" s="73">
        <v>1751.5686342743206</v>
      </c>
      <c r="V1463" s="73">
        <v>2093.2803009409872</v>
      </c>
      <c r="W1463" s="73">
        <v>2093.2803009409872</v>
      </c>
      <c r="X1463" s="73">
        <v>2174.4469676076537</v>
      </c>
      <c r="Y1463" s="73">
        <v>2255.6136342743207</v>
      </c>
      <c r="Z1463" s="73">
        <v>2762.0936342743207</v>
      </c>
    </row>
    <row r="1464" spans="14:26" x14ac:dyDescent="0.25">
      <c r="N1464" s="73">
        <v>146.19999999999999</v>
      </c>
      <c r="O1464" s="73">
        <v>40.611111111111107</v>
      </c>
      <c r="P1464" s="73">
        <v>0.63416086956521733</v>
      </c>
      <c r="Q1464" s="73">
        <v>0.63416086956521733</v>
      </c>
      <c r="R1464" s="73">
        <v>1120.2468906622576</v>
      </c>
      <c r="S1464" s="73">
        <v>1120.2468906622576</v>
      </c>
      <c r="T1464" s="73">
        <v>1462.1924462178131</v>
      </c>
      <c r="U1464" s="73">
        <v>1753.7802239955909</v>
      </c>
      <c r="V1464" s="73">
        <v>2095.7257795511464</v>
      </c>
      <c r="W1464" s="73">
        <v>2095.7257795511464</v>
      </c>
      <c r="X1464" s="73">
        <v>2176.9480017733686</v>
      </c>
      <c r="Y1464" s="73">
        <v>2258.1702239955907</v>
      </c>
      <c r="Z1464" s="73">
        <v>2764.9968906622576</v>
      </c>
    </row>
    <row r="1465" spans="14:26" x14ac:dyDescent="0.25">
      <c r="N1465" s="73">
        <v>146.30000000000001</v>
      </c>
      <c r="O1465" s="73">
        <v>40.638888888888893</v>
      </c>
      <c r="P1465" s="73">
        <v>0.63416086956521733</v>
      </c>
      <c r="Q1465" s="73">
        <v>0.63416086956521733</v>
      </c>
      <c r="R1465" s="73">
        <v>1122.0263637839532</v>
      </c>
      <c r="S1465" s="73">
        <v>1122.0263637839532</v>
      </c>
      <c r="T1465" s="73">
        <v>1464.2058082283977</v>
      </c>
      <c r="U1465" s="73">
        <v>1755.9930304506197</v>
      </c>
      <c r="V1465" s="73">
        <v>2098.1724748950642</v>
      </c>
      <c r="W1465" s="73">
        <v>2098.1724748950642</v>
      </c>
      <c r="X1465" s="73">
        <v>2179.450252672842</v>
      </c>
      <c r="Y1465" s="73">
        <v>2260.7280304506198</v>
      </c>
      <c r="Z1465" s="73">
        <v>2767.901363783953</v>
      </c>
    </row>
    <row r="1466" spans="14:26" x14ac:dyDescent="0.25">
      <c r="N1466" s="73">
        <v>146.4</v>
      </c>
      <c r="O1466" s="73">
        <v>40.666666666666664</v>
      </c>
      <c r="P1466" s="73">
        <v>0.63416086956521733</v>
      </c>
      <c r="Q1466" s="73">
        <v>0.63416086956521733</v>
      </c>
      <c r="R1466" s="73">
        <v>1123.8070536394066</v>
      </c>
      <c r="S1466" s="73">
        <v>1123.8070536394066</v>
      </c>
      <c r="T1466" s="73">
        <v>1466.22038697274</v>
      </c>
      <c r="U1466" s="73">
        <v>1758.2070536394067</v>
      </c>
      <c r="V1466" s="73">
        <v>2100.6203869727401</v>
      </c>
      <c r="W1466" s="73">
        <v>2100.6203869727401</v>
      </c>
      <c r="X1466" s="73">
        <v>2181.9537203060736</v>
      </c>
      <c r="Y1466" s="73">
        <v>2263.2870536394066</v>
      </c>
      <c r="Z1466" s="73">
        <v>2770.8070536394066</v>
      </c>
    </row>
    <row r="1467" spans="14:26" x14ac:dyDescent="0.25">
      <c r="N1467" s="73">
        <v>146.5</v>
      </c>
      <c r="O1467" s="73">
        <v>40.694444444444443</v>
      </c>
      <c r="P1467" s="73">
        <v>0.63416086956521733</v>
      </c>
      <c r="Q1467" s="73">
        <v>0.63416086956521733</v>
      </c>
      <c r="R1467" s="73">
        <v>1125.5889602286188</v>
      </c>
      <c r="S1467" s="73">
        <v>1125.5889602286188</v>
      </c>
      <c r="T1467" s="73">
        <v>1468.2361824508412</v>
      </c>
      <c r="U1467" s="73">
        <v>1760.4222935619521</v>
      </c>
      <c r="V1467" s="73">
        <v>2103.0695157841747</v>
      </c>
      <c r="W1467" s="73">
        <v>2103.0695157841747</v>
      </c>
      <c r="X1467" s="73">
        <v>2184.4584046730633</v>
      </c>
      <c r="Y1467" s="73">
        <v>2265.8472935619525</v>
      </c>
      <c r="Z1467" s="73">
        <v>2773.7139602286193</v>
      </c>
    </row>
    <row r="1468" spans="14:26" x14ac:dyDescent="0.25">
      <c r="N1468" s="73">
        <v>146.6</v>
      </c>
      <c r="O1468" s="73">
        <v>40.722222222222221</v>
      </c>
      <c r="P1468" s="73">
        <v>0.63416086956521733</v>
      </c>
      <c r="Q1468" s="73">
        <v>0.63416086956521733</v>
      </c>
      <c r="R1468" s="73">
        <v>1127.3720835515894</v>
      </c>
      <c r="S1468" s="73">
        <v>1127.3720835515894</v>
      </c>
      <c r="T1468" s="73">
        <v>1470.2531946627005</v>
      </c>
      <c r="U1468" s="73">
        <v>1762.6387502182561</v>
      </c>
      <c r="V1468" s="73">
        <v>2105.5198613293669</v>
      </c>
      <c r="W1468" s="73">
        <v>2105.5198613293669</v>
      </c>
      <c r="X1468" s="73">
        <v>2186.9643057738112</v>
      </c>
      <c r="Y1468" s="73">
        <v>2268.4087502182556</v>
      </c>
      <c r="Z1468" s="73">
        <v>2776.6220835515887</v>
      </c>
    </row>
    <row r="1469" spans="14:26" x14ac:dyDescent="0.25">
      <c r="N1469" s="73">
        <v>146.69999999999999</v>
      </c>
      <c r="O1469" s="73">
        <v>40.749999999999993</v>
      </c>
      <c r="P1469" s="73">
        <v>0.63416086956521733</v>
      </c>
      <c r="Q1469" s="73">
        <v>0.63416086956521733</v>
      </c>
      <c r="R1469" s="73">
        <v>1129.1564236083179</v>
      </c>
      <c r="S1469" s="73">
        <v>1129.1564236083179</v>
      </c>
      <c r="T1469" s="73">
        <v>1472.2714236083179</v>
      </c>
      <c r="U1469" s="73">
        <v>1764.856423608318</v>
      </c>
      <c r="V1469" s="73">
        <v>2107.9714236083178</v>
      </c>
      <c r="W1469" s="73">
        <v>2107.9714236083178</v>
      </c>
      <c r="X1469" s="73">
        <v>2189.4714236083178</v>
      </c>
      <c r="Y1469" s="73">
        <v>2270.9714236083178</v>
      </c>
      <c r="Z1469" s="73">
        <v>2779.5314236083177</v>
      </c>
    </row>
    <row r="1470" spans="14:26" x14ac:dyDescent="0.25">
      <c r="N1470" s="73">
        <v>146.80000000000001</v>
      </c>
      <c r="O1470" s="73">
        <v>40.777777777777779</v>
      </c>
      <c r="P1470" s="73">
        <v>0.63416086956521733</v>
      </c>
      <c r="Q1470" s="73">
        <v>0.63416086956521733</v>
      </c>
      <c r="R1470" s="73">
        <v>1130.941980398806</v>
      </c>
      <c r="S1470" s="73">
        <v>1130.941980398806</v>
      </c>
      <c r="T1470" s="73">
        <v>1474.2908692876949</v>
      </c>
      <c r="U1470" s="73">
        <v>1767.0753137321394</v>
      </c>
      <c r="V1470" s="73">
        <v>2110.4242026210281</v>
      </c>
      <c r="W1470" s="73">
        <v>2110.4242026210281</v>
      </c>
      <c r="X1470" s="73">
        <v>2191.9797581765838</v>
      </c>
      <c r="Y1470" s="73">
        <v>2273.5353137321395</v>
      </c>
      <c r="Z1470" s="73">
        <v>2782.4419803988062</v>
      </c>
    </row>
    <row r="1471" spans="14:26" x14ac:dyDescent="0.25">
      <c r="N1471" s="73">
        <v>146.9</v>
      </c>
      <c r="O1471" s="73">
        <v>40.805555555555557</v>
      </c>
      <c r="P1471" s="73">
        <v>0.63416086956521733</v>
      </c>
      <c r="Q1471" s="73">
        <v>0.63416086956521733</v>
      </c>
      <c r="R1471" s="73">
        <v>1132.7287539230517</v>
      </c>
      <c r="S1471" s="73">
        <v>1132.7287539230517</v>
      </c>
      <c r="T1471" s="73">
        <v>1476.3115317008296</v>
      </c>
      <c r="U1471" s="73">
        <v>1769.2954205897186</v>
      </c>
      <c r="V1471" s="73">
        <v>2112.8781983674962</v>
      </c>
      <c r="W1471" s="73">
        <v>2112.8781983674962</v>
      </c>
      <c r="X1471" s="73">
        <v>2194.4893094786075</v>
      </c>
      <c r="Y1471" s="73">
        <v>2276.1004205897184</v>
      </c>
      <c r="Z1471" s="73">
        <v>2785.353753923052</v>
      </c>
    </row>
    <row r="1472" spans="14:26" x14ac:dyDescent="0.25">
      <c r="N1472" s="73">
        <v>147</v>
      </c>
      <c r="O1472" s="73">
        <v>40.833333333333336</v>
      </c>
      <c r="P1472" s="73">
        <v>0.63416086956521733</v>
      </c>
      <c r="Q1472" s="73">
        <v>0.63416086956521733</v>
      </c>
      <c r="R1472" s="73">
        <v>1134.5167441810561</v>
      </c>
      <c r="S1472" s="73">
        <v>1134.5167441810561</v>
      </c>
      <c r="T1472" s="73">
        <v>1478.3334108477227</v>
      </c>
      <c r="U1472" s="73">
        <v>1771.5167441810561</v>
      </c>
      <c r="V1472" s="73">
        <v>2115.3334108477229</v>
      </c>
      <c r="W1472" s="73">
        <v>2115.3334108477229</v>
      </c>
      <c r="X1472" s="73">
        <v>2197.0000775143894</v>
      </c>
      <c r="Y1472" s="73">
        <v>2278.6667441810564</v>
      </c>
      <c r="Z1472" s="73">
        <v>2788.2667441810563</v>
      </c>
    </row>
    <row r="1473" spans="14:26" x14ac:dyDescent="0.25">
      <c r="N1473" s="73">
        <v>147.1</v>
      </c>
      <c r="O1473" s="73">
        <v>40.861111111111107</v>
      </c>
      <c r="P1473" s="73">
        <v>0.63416086956521733</v>
      </c>
      <c r="Q1473" s="73">
        <v>0.63416086956521733</v>
      </c>
      <c r="R1473" s="73">
        <v>1136.3059511728184</v>
      </c>
      <c r="S1473" s="73">
        <v>1136.3059511728184</v>
      </c>
      <c r="T1473" s="73">
        <v>1480.3565067283739</v>
      </c>
      <c r="U1473" s="73">
        <v>1773.7392845061518</v>
      </c>
      <c r="V1473" s="73">
        <v>2117.7898400617073</v>
      </c>
      <c r="W1473" s="73">
        <v>2117.7898400617073</v>
      </c>
      <c r="X1473" s="73">
        <v>2199.5120622839295</v>
      </c>
      <c r="Y1473" s="73">
        <v>2281.2342845061517</v>
      </c>
      <c r="Z1473" s="73">
        <v>2791.1809511728184</v>
      </c>
    </row>
    <row r="1474" spans="14:26" x14ac:dyDescent="0.25">
      <c r="N1474" s="73">
        <v>147.19999999999999</v>
      </c>
      <c r="O1474" s="73">
        <v>40.888888888888886</v>
      </c>
      <c r="P1474" s="73">
        <v>0.63416086956521733</v>
      </c>
      <c r="Q1474" s="73">
        <v>0.63416086956521733</v>
      </c>
      <c r="R1474" s="73">
        <v>1138.0963748983395</v>
      </c>
      <c r="S1474" s="73">
        <v>1138.0963748983395</v>
      </c>
      <c r="T1474" s="73">
        <v>1482.380819342784</v>
      </c>
      <c r="U1474" s="73">
        <v>1775.9630415650061</v>
      </c>
      <c r="V1474" s="73">
        <v>2120.2474860094508</v>
      </c>
      <c r="W1474" s="73">
        <v>2120.2474860094508</v>
      </c>
      <c r="X1474" s="73">
        <v>2202.0252637872286</v>
      </c>
      <c r="Y1474" s="73">
        <v>2283.8030415650064</v>
      </c>
      <c r="Z1474" s="73">
        <v>2794.0963748983395</v>
      </c>
    </row>
    <row r="1475" spans="14:26" x14ac:dyDescent="0.25">
      <c r="N1475" s="73">
        <v>147.30000000000001</v>
      </c>
      <c r="O1475" s="73">
        <v>40.916666666666671</v>
      </c>
      <c r="P1475" s="73">
        <v>0.63416086956521733</v>
      </c>
      <c r="Q1475" s="73">
        <v>0.63416086956521733</v>
      </c>
      <c r="R1475" s="73">
        <v>1139.8880153576197</v>
      </c>
      <c r="S1475" s="73">
        <v>1139.8880153576197</v>
      </c>
      <c r="T1475" s="73">
        <v>1484.4063486909531</v>
      </c>
      <c r="U1475" s="73">
        <v>1778.1880153576196</v>
      </c>
      <c r="V1475" s="73">
        <v>2122.7063486909528</v>
      </c>
      <c r="W1475" s="73">
        <v>2122.7063486909528</v>
      </c>
      <c r="X1475" s="73">
        <v>2204.5396820242863</v>
      </c>
      <c r="Y1475" s="73">
        <v>2286.3730153576194</v>
      </c>
      <c r="Z1475" s="73">
        <v>2797.0130153576192</v>
      </c>
    </row>
    <row r="1476" spans="14:26" x14ac:dyDescent="0.25">
      <c r="N1476" s="73">
        <v>147.4</v>
      </c>
      <c r="O1476" s="73">
        <v>40.944444444444443</v>
      </c>
      <c r="P1476" s="73">
        <v>0.63416086956521733</v>
      </c>
      <c r="Q1476" s="73">
        <v>0.63416086956521733</v>
      </c>
      <c r="R1476" s="73">
        <v>1141.6808725506573</v>
      </c>
      <c r="S1476" s="73">
        <v>1141.6808725506573</v>
      </c>
      <c r="T1476" s="73">
        <v>1486.4330947728795</v>
      </c>
      <c r="U1476" s="73">
        <v>1780.4142058839907</v>
      </c>
      <c r="V1476" s="73">
        <v>2125.1664281062131</v>
      </c>
      <c r="W1476" s="73">
        <v>2125.1664281062131</v>
      </c>
      <c r="X1476" s="73">
        <v>2207.0553169951017</v>
      </c>
      <c r="Y1476" s="73">
        <v>2288.9442058839909</v>
      </c>
      <c r="Z1476" s="73">
        <v>2799.9308725506576</v>
      </c>
    </row>
    <row r="1477" spans="14:26" x14ac:dyDescent="0.25">
      <c r="N1477" s="73">
        <v>147.5</v>
      </c>
      <c r="O1477" s="73">
        <v>40.972222222222221</v>
      </c>
      <c r="P1477" s="73">
        <v>0.63416086956521733</v>
      </c>
      <c r="Q1477" s="73">
        <v>0.63416086956521733</v>
      </c>
      <c r="R1477" s="73">
        <v>1143.4749464774538</v>
      </c>
      <c r="S1477" s="73">
        <v>1143.4749464774538</v>
      </c>
      <c r="T1477" s="73">
        <v>1488.4610575885649</v>
      </c>
      <c r="U1477" s="73">
        <v>1782.6416131441206</v>
      </c>
      <c r="V1477" s="73">
        <v>2127.6277242552314</v>
      </c>
      <c r="W1477" s="73">
        <v>2127.6277242552314</v>
      </c>
      <c r="X1477" s="73">
        <v>2209.5721686996758</v>
      </c>
      <c r="Y1477" s="73">
        <v>2291.5166131441201</v>
      </c>
      <c r="Z1477" s="73">
        <v>2802.8499464774536</v>
      </c>
    </row>
    <row r="1478" spans="14:26" x14ac:dyDescent="0.25">
      <c r="N1478" s="73">
        <v>147.6</v>
      </c>
      <c r="O1478" s="73">
        <v>41</v>
      </c>
      <c r="P1478" s="73">
        <v>0.63416086956521733</v>
      </c>
      <c r="Q1478" s="73">
        <v>0.63416086956521733</v>
      </c>
      <c r="R1478" s="73">
        <v>1145.2702371380087</v>
      </c>
      <c r="S1478" s="73">
        <v>1145.2702371380087</v>
      </c>
      <c r="T1478" s="73">
        <v>1490.4902371380088</v>
      </c>
      <c r="U1478" s="73">
        <v>1784.8702371380086</v>
      </c>
      <c r="V1478" s="73">
        <v>2130.0902371380089</v>
      </c>
      <c r="W1478" s="73">
        <v>2130.0902371380089</v>
      </c>
      <c r="X1478" s="73">
        <v>2212.0902371380089</v>
      </c>
      <c r="Y1478" s="73">
        <v>2294.0902371380089</v>
      </c>
      <c r="Z1478" s="73">
        <v>2805.7702371380087</v>
      </c>
    </row>
    <row r="1479" spans="14:26" x14ac:dyDescent="0.25">
      <c r="N1479" s="73">
        <v>147.69999999999999</v>
      </c>
      <c r="O1479" s="73">
        <v>41.027777777777771</v>
      </c>
      <c r="P1479" s="73">
        <v>0.63416086956521733</v>
      </c>
      <c r="Q1479" s="73">
        <v>0.63416086956521733</v>
      </c>
      <c r="R1479" s="73">
        <v>1147.0667445323215</v>
      </c>
      <c r="S1479" s="73">
        <v>1147.0667445323215</v>
      </c>
      <c r="T1479" s="73">
        <v>1492.5206334212103</v>
      </c>
      <c r="U1479" s="73">
        <v>1787.1000778656548</v>
      </c>
      <c r="V1479" s="73">
        <v>2132.5539667545436</v>
      </c>
      <c r="W1479" s="73">
        <v>2132.5539667545436</v>
      </c>
      <c r="X1479" s="73">
        <v>2214.6095223100992</v>
      </c>
      <c r="Y1479" s="73">
        <v>2296.6650778656549</v>
      </c>
      <c r="Z1479" s="73">
        <v>2808.6917445323215</v>
      </c>
    </row>
    <row r="1480" spans="14:26" x14ac:dyDescent="0.25">
      <c r="N1480" s="73">
        <v>147.80000000000001</v>
      </c>
      <c r="O1480" s="73">
        <v>41.055555555555557</v>
      </c>
      <c r="P1480" s="73">
        <v>0.63416086956521733</v>
      </c>
      <c r="Q1480" s="73">
        <v>0.63416086956521733</v>
      </c>
      <c r="R1480" s="73">
        <v>1148.8644686603936</v>
      </c>
      <c r="S1480" s="73">
        <v>1148.8644686603936</v>
      </c>
      <c r="T1480" s="73">
        <v>1494.5522464381716</v>
      </c>
      <c r="U1480" s="73">
        <v>1789.3311353270603</v>
      </c>
      <c r="V1480" s="73">
        <v>2135.0189131048382</v>
      </c>
      <c r="W1480" s="73">
        <v>2135.0189131048382</v>
      </c>
      <c r="X1480" s="73">
        <v>2217.1300242159496</v>
      </c>
      <c r="Y1480" s="73">
        <v>2299.2411353270604</v>
      </c>
      <c r="Z1480" s="73">
        <v>2811.6144686603939</v>
      </c>
    </row>
    <row r="1481" spans="14:26" x14ac:dyDescent="0.25">
      <c r="N1481" s="73">
        <v>147.9</v>
      </c>
      <c r="O1481" s="73">
        <v>41.083333333333336</v>
      </c>
      <c r="P1481" s="73">
        <v>0.63416086956521733</v>
      </c>
      <c r="Q1481" s="73">
        <v>0.63416086956521733</v>
      </c>
      <c r="R1481" s="73">
        <v>1150.6634095222239</v>
      </c>
      <c r="S1481" s="73">
        <v>1150.6634095222239</v>
      </c>
      <c r="T1481" s="73">
        <v>1496.5850761888905</v>
      </c>
      <c r="U1481" s="73">
        <v>1791.563409522224</v>
      </c>
      <c r="V1481" s="73">
        <v>2137.4850761888906</v>
      </c>
      <c r="W1481" s="73">
        <v>2137.4850761888906</v>
      </c>
      <c r="X1481" s="73">
        <v>2219.6517428555571</v>
      </c>
      <c r="Y1481" s="73">
        <v>2301.8184095222241</v>
      </c>
      <c r="Z1481" s="73">
        <v>2814.5384095222244</v>
      </c>
    </row>
    <row r="1482" spans="14:26" x14ac:dyDescent="0.25">
      <c r="N1482" s="73">
        <v>148</v>
      </c>
      <c r="O1482" s="73">
        <v>41.111111111111107</v>
      </c>
      <c r="P1482" s="73">
        <v>0.63416086956521733</v>
      </c>
      <c r="Q1482" s="73">
        <v>0.63416086956521733</v>
      </c>
      <c r="R1482" s="73">
        <v>1152.4635671178119</v>
      </c>
      <c r="S1482" s="73">
        <v>1152.4635671178119</v>
      </c>
      <c r="T1482" s="73">
        <v>1498.6191226733674</v>
      </c>
      <c r="U1482" s="73">
        <v>1793.7969004511451</v>
      </c>
      <c r="V1482" s="73">
        <v>2139.9524560067007</v>
      </c>
      <c r="W1482" s="73">
        <v>2139.9524560067007</v>
      </c>
      <c r="X1482" s="73">
        <v>2222.1746782289229</v>
      </c>
      <c r="Y1482" s="73">
        <v>2304.396900451145</v>
      </c>
      <c r="Z1482" s="73">
        <v>2817.4635671178116</v>
      </c>
    </row>
    <row r="1483" spans="14:26" x14ac:dyDescent="0.25">
      <c r="N1483" s="73">
        <v>148.1</v>
      </c>
      <c r="O1483" s="73">
        <v>41.138888888888886</v>
      </c>
      <c r="P1483" s="73">
        <v>0.63416086956521733</v>
      </c>
      <c r="Q1483" s="73">
        <v>0.63416086956521733</v>
      </c>
      <c r="R1483" s="73">
        <v>1154.2649414471589</v>
      </c>
      <c r="S1483" s="73">
        <v>1154.2649414471589</v>
      </c>
      <c r="T1483" s="73">
        <v>1500.6543858916034</v>
      </c>
      <c r="U1483" s="73">
        <v>1796.0316081138255</v>
      </c>
      <c r="V1483" s="73">
        <v>2142.4210525582703</v>
      </c>
      <c r="W1483" s="73">
        <v>2142.4210525582703</v>
      </c>
      <c r="X1483" s="73">
        <v>2224.6988303360481</v>
      </c>
      <c r="Y1483" s="73">
        <v>2306.9766081138259</v>
      </c>
      <c r="Z1483" s="73">
        <v>2820.3899414471593</v>
      </c>
    </row>
    <row r="1484" spans="14:26" x14ac:dyDescent="0.25">
      <c r="N1484" s="73">
        <v>148.19999999999999</v>
      </c>
      <c r="O1484" s="73">
        <v>41.166666666666664</v>
      </c>
      <c r="P1484" s="73">
        <v>0.63416086956521733</v>
      </c>
      <c r="Q1484" s="73">
        <v>0.63416086956521733</v>
      </c>
      <c r="R1484" s="73">
        <v>1156.0675325102643</v>
      </c>
      <c r="S1484" s="73">
        <v>1156.0675325102643</v>
      </c>
      <c r="T1484" s="73">
        <v>1502.6908658435975</v>
      </c>
      <c r="U1484" s="73">
        <v>1798.2675325102641</v>
      </c>
      <c r="V1484" s="73">
        <v>2144.8908658435976</v>
      </c>
      <c r="W1484" s="73">
        <v>2144.8908658435976</v>
      </c>
      <c r="X1484" s="73">
        <v>2227.2241991769311</v>
      </c>
      <c r="Y1484" s="73">
        <v>2309.5575325102641</v>
      </c>
      <c r="Z1484" s="73">
        <v>2823.3175325102638</v>
      </c>
    </row>
    <row r="1485" spans="14:26" x14ac:dyDescent="0.25">
      <c r="N1485" s="73">
        <v>148.30000000000001</v>
      </c>
      <c r="O1485" s="73">
        <v>41.19444444444445</v>
      </c>
      <c r="P1485" s="73">
        <v>0.63416086956521733</v>
      </c>
      <c r="Q1485" s="73">
        <v>0.63416086956521733</v>
      </c>
      <c r="R1485" s="73">
        <v>1157.8713403071285</v>
      </c>
      <c r="S1485" s="73">
        <v>1157.8713403071285</v>
      </c>
      <c r="T1485" s="73">
        <v>1504.7285625293507</v>
      </c>
      <c r="U1485" s="73">
        <v>1800.504673640462</v>
      </c>
      <c r="V1485" s="73">
        <v>2147.3618958626839</v>
      </c>
      <c r="W1485" s="73">
        <v>2147.3618958626839</v>
      </c>
      <c r="X1485" s="73">
        <v>2229.7507847515726</v>
      </c>
      <c r="Y1485" s="73">
        <v>2312.1396736404618</v>
      </c>
      <c r="Z1485" s="73">
        <v>2826.2463403071283</v>
      </c>
    </row>
    <row r="1486" spans="14:26" x14ac:dyDescent="0.25">
      <c r="N1486" s="73">
        <v>148.4</v>
      </c>
      <c r="O1486" s="73">
        <v>41.222222222222221</v>
      </c>
      <c r="P1486" s="73">
        <v>0.63416086956521733</v>
      </c>
      <c r="Q1486" s="73">
        <v>0.63416086956521733</v>
      </c>
      <c r="R1486" s="73">
        <v>1159.6763648377503</v>
      </c>
      <c r="S1486" s="73">
        <v>1159.6763648377503</v>
      </c>
      <c r="T1486" s="73">
        <v>1506.7674759488614</v>
      </c>
      <c r="U1486" s="73">
        <v>1802.7430315044169</v>
      </c>
      <c r="V1486" s="73">
        <v>2149.834142615528</v>
      </c>
      <c r="W1486" s="73">
        <v>2149.834142615528</v>
      </c>
      <c r="X1486" s="73">
        <v>2232.2785870599723</v>
      </c>
      <c r="Y1486" s="73">
        <v>2314.7230315044167</v>
      </c>
      <c r="Z1486" s="73">
        <v>2829.17636483775</v>
      </c>
    </row>
    <row r="1487" spans="14:26" x14ac:dyDescent="0.25">
      <c r="N1487" s="73">
        <v>148.5</v>
      </c>
      <c r="O1487" s="73">
        <v>41.25</v>
      </c>
      <c r="P1487" s="73">
        <v>0.63416086956521733</v>
      </c>
      <c r="Q1487" s="73">
        <v>0.63416086956521733</v>
      </c>
      <c r="R1487" s="73">
        <v>1161.4826061021308</v>
      </c>
      <c r="S1487" s="73">
        <v>1161.4826061021308</v>
      </c>
      <c r="T1487" s="73">
        <v>1508.8076061021309</v>
      </c>
      <c r="U1487" s="73">
        <v>1804.9826061021308</v>
      </c>
      <c r="V1487" s="73">
        <v>2152.3076061021311</v>
      </c>
      <c r="W1487" s="73">
        <v>2152.3076061021311</v>
      </c>
      <c r="X1487" s="73">
        <v>2234.8076061021311</v>
      </c>
      <c r="Y1487" s="73">
        <v>2317.3076061021311</v>
      </c>
      <c r="Z1487" s="73">
        <v>2832.1076061021313</v>
      </c>
    </row>
    <row r="1488" spans="14:26" x14ac:dyDescent="0.25">
      <c r="N1488" s="73">
        <v>148.6</v>
      </c>
      <c r="O1488" s="73">
        <v>41.277777777777779</v>
      </c>
      <c r="P1488" s="73">
        <v>0.63416086956521733</v>
      </c>
      <c r="Q1488" s="73">
        <v>0.63416086956521733</v>
      </c>
      <c r="R1488" s="73">
        <v>1163.29006410027</v>
      </c>
      <c r="S1488" s="73">
        <v>1163.29006410027</v>
      </c>
      <c r="T1488" s="73">
        <v>1510.848952989159</v>
      </c>
      <c r="U1488" s="73">
        <v>1807.2233974336032</v>
      </c>
      <c r="V1488" s="73">
        <v>2154.7822863224924</v>
      </c>
      <c r="W1488" s="73">
        <v>2154.7822863224924</v>
      </c>
      <c r="X1488" s="73">
        <v>2237.337841878048</v>
      </c>
      <c r="Y1488" s="73">
        <v>2319.8933974336037</v>
      </c>
      <c r="Z1488" s="73">
        <v>2835.0400641002702</v>
      </c>
    </row>
    <row r="1489" spans="14:26" x14ac:dyDescent="0.25">
      <c r="N1489" s="73">
        <v>148.69999999999999</v>
      </c>
      <c r="O1489" s="73">
        <v>41.30555555555555</v>
      </c>
      <c r="P1489" s="73">
        <v>0.63416086956521733</v>
      </c>
      <c r="Q1489" s="73">
        <v>0.63416086956521733</v>
      </c>
      <c r="R1489" s="73">
        <v>1165.0987388321669</v>
      </c>
      <c r="S1489" s="73">
        <v>1165.0987388321669</v>
      </c>
      <c r="T1489" s="73">
        <v>1512.8915166099446</v>
      </c>
      <c r="U1489" s="73">
        <v>1809.4654054988337</v>
      </c>
      <c r="V1489" s="73">
        <v>2157.2581832766114</v>
      </c>
      <c r="W1489" s="73">
        <v>2157.2581832766114</v>
      </c>
      <c r="X1489" s="73">
        <v>2239.8692943877227</v>
      </c>
      <c r="Y1489" s="73">
        <v>2322.4804054988335</v>
      </c>
      <c r="Z1489" s="73">
        <v>2837.9737388321669</v>
      </c>
    </row>
    <row r="1490" spans="14:26" x14ac:dyDescent="0.25">
      <c r="N1490" s="73">
        <v>148.80000000000001</v>
      </c>
      <c r="O1490" s="73">
        <v>41.333333333333336</v>
      </c>
      <c r="P1490" s="73">
        <v>0.63416086956521733</v>
      </c>
      <c r="Q1490" s="73">
        <v>0.63416086956521733</v>
      </c>
      <c r="R1490" s="73">
        <v>1166.9086302978233</v>
      </c>
      <c r="S1490" s="73">
        <v>1166.9086302978233</v>
      </c>
      <c r="T1490" s="73">
        <v>1514.9352969644899</v>
      </c>
      <c r="U1490" s="73">
        <v>1811.7086302978232</v>
      </c>
      <c r="V1490" s="73">
        <v>2159.7352969644899</v>
      </c>
      <c r="W1490" s="73">
        <v>2159.7352969644899</v>
      </c>
      <c r="X1490" s="73">
        <v>2242.4019636311564</v>
      </c>
      <c r="Y1490" s="73">
        <v>2325.0686302978233</v>
      </c>
      <c r="Z1490" s="73">
        <v>2840.9086302978235</v>
      </c>
    </row>
    <row r="1491" spans="14:26" x14ac:dyDescent="0.25">
      <c r="N1491" s="73">
        <v>148.9</v>
      </c>
      <c r="O1491" s="73">
        <v>41.361111111111114</v>
      </c>
      <c r="P1491" s="73">
        <v>0.63416086956521733</v>
      </c>
      <c r="Q1491" s="73">
        <v>0.63416086956521733</v>
      </c>
      <c r="R1491" s="73">
        <v>1168.7197384972376</v>
      </c>
      <c r="S1491" s="73">
        <v>1168.7197384972376</v>
      </c>
      <c r="T1491" s="73">
        <v>1516.9802940527932</v>
      </c>
      <c r="U1491" s="73">
        <v>1813.9530718305709</v>
      </c>
      <c r="V1491" s="73">
        <v>2162.2136273861265</v>
      </c>
      <c r="W1491" s="73">
        <v>2162.2136273861265</v>
      </c>
      <c r="X1491" s="73">
        <v>2244.9358496083487</v>
      </c>
      <c r="Y1491" s="73">
        <v>2327.6580718305709</v>
      </c>
      <c r="Z1491" s="73">
        <v>2843.8447384972378</v>
      </c>
    </row>
    <row r="1492" spans="14:26" x14ac:dyDescent="0.25">
      <c r="N1492" s="73">
        <v>149</v>
      </c>
      <c r="O1492" s="73">
        <v>41.388888888888886</v>
      </c>
      <c r="P1492" s="73">
        <v>0.63416086956521733</v>
      </c>
      <c r="Q1492" s="73">
        <v>0.63416086956521733</v>
      </c>
      <c r="R1492" s="73">
        <v>1170.5320634304101</v>
      </c>
      <c r="S1492" s="73">
        <v>1170.5320634304101</v>
      </c>
      <c r="T1492" s="73">
        <v>1519.0265078748546</v>
      </c>
      <c r="U1492" s="73">
        <v>1816.1987300970768</v>
      </c>
      <c r="V1492" s="73">
        <v>2164.6931745415213</v>
      </c>
      <c r="W1492" s="73">
        <v>2164.6931745415213</v>
      </c>
      <c r="X1492" s="73">
        <v>2247.4709523192992</v>
      </c>
      <c r="Y1492" s="73">
        <v>2330.248730097077</v>
      </c>
      <c r="Z1492" s="73">
        <v>2846.7820634304103</v>
      </c>
    </row>
    <row r="1493" spans="14:26" x14ac:dyDescent="0.25">
      <c r="N1493" s="73">
        <v>149.1</v>
      </c>
      <c r="O1493" s="73">
        <v>41.416666666666664</v>
      </c>
      <c r="P1493" s="73">
        <v>0.63416086956521733</v>
      </c>
      <c r="Q1493" s="73">
        <v>0.63416086956521733</v>
      </c>
      <c r="R1493" s="73">
        <v>1172.3456050973414</v>
      </c>
      <c r="S1493" s="73">
        <v>1172.3456050973414</v>
      </c>
      <c r="T1493" s="73">
        <v>1521.0739384306746</v>
      </c>
      <c r="U1493" s="73">
        <v>1818.4456050973413</v>
      </c>
      <c r="V1493" s="73">
        <v>2167.1739384306748</v>
      </c>
      <c r="W1493" s="73">
        <v>2167.1739384306748</v>
      </c>
      <c r="X1493" s="73">
        <v>2250.0072717640082</v>
      </c>
      <c r="Y1493" s="73">
        <v>2332.8406050973413</v>
      </c>
      <c r="Z1493" s="73">
        <v>2849.7206050973414</v>
      </c>
    </row>
    <row r="1494" spans="14:26" x14ac:dyDescent="0.25">
      <c r="N1494" s="73">
        <v>149.19999999999999</v>
      </c>
      <c r="O1494" s="73">
        <v>41.444444444444443</v>
      </c>
      <c r="P1494" s="73">
        <v>0.63416086956521733</v>
      </c>
      <c r="Q1494" s="73">
        <v>0.63416086956521733</v>
      </c>
      <c r="R1494" s="73">
        <v>1174.1603634980311</v>
      </c>
      <c r="S1494" s="73">
        <v>1174.1603634980311</v>
      </c>
      <c r="T1494" s="73">
        <v>1523.1225857202533</v>
      </c>
      <c r="U1494" s="73">
        <v>1820.6936968313644</v>
      </c>
      <c r="V1494" s="73">
        <v>2169.6559190535863</v>
      </c>
      <c r="W1494" s="73">
        <v>2169.6559190535863</v>
      </c>
      <c r="X1494" s="73">
        <v>2252.544807942475</v>
      </c>
      <c r="Y1494" s="73">
        <v>2335.4336968313642</v>
      </c>
      <c r="Z1494" s="73">
        <v>2852.6603634980311</v>
      </c>
    </row>
    <row r="1495" spans="14:26" x14ac:dyDescent="0.25">
      <c r="N1495" s="73">
        <v>149.30000000000001</v>
      </c>
      <c r="O1495" s="73">
        <v>41.472222222222221</v>
      </c>
      <c r="P1495" s="73">
        <v>0.63416086956521733</v>
      </c>
      <c r="Q1495" s="73">
        <v>0.63416086956521733</v>
      </c>
      <c r="R1495" s="73">
        <v>1175.9763386324792</v>
      </c>
      <c r="S1495" s="73">
        <v>1175.9763386324792</v>
      </c>
      <c r="T1495" s="73">
        <v>1525.1724497435903</v>
      </c>
      <c r="U1495" s="73">
        <v>1822.9430052991456</v>
      </c>
      <c r="V1495" s="73">
        <v>2172.139116410257</v>
      </c>
      <c r="W1495" s="73">
        <v>2172.139116410257</v>
      </c>
      <c r="X1495" s="73">
        <v>2255.0835608547013</v>
      </c>
      <c r="Y1495" s="73">
        <v>2338.0280052991457</v>
      </c>
      <c r="Z1495" s="73">
        <v>2855.6013386324789</v>
      </c>
    </row>
    <row r="1496" spans="14:26" x14ac:dyDescent="0.25">
      <c r="N1496" s="73">
        <v>149.4</v>
      </c>
      <c r="O1496" s="73">
        <v>41.5</v>
      </c>
      <c r="P1496" s="73">
        <v>0.63416086956521733</v>
      </c>
      <c r="Q1496" s="73">
        <v>0.63416086956521733</v>
      </c>
      <c r="R1496" s="73">
        <v>1177.7935305006856</v>
      </c>
      <c r="S1496" s="73">
        <v>1177.7935305006856</v>
      </c>
      <c r="T1496" s="73">
        <v>1527.2235305006857</v>
      </c>
      <c r="U1496" s="73">
        <v>1825.1935305006855</v>
      </c>
      <c r="V1496" s="73">
        <v>2174.6235305006858</v>
      </c>
      <c r="W1496" s="73">
        <v>2174.6235305006858</v>
      </c>
      <c r="X1496" s="73">
        <v>2257.6235305006858</v>
      </c>
      <c r="Y1496" s="73">
        <v>2340.6235305006858</v>
      </c>
      <c r="Z1496" s="73">
        <v>2858.5435305006858</v>
      </c>
    </row>
    <row r="1497" spans="14:26" x14ac:dyDescent="0.25">
      <c r="N1497" s="73">
        <v>149.5</v>
      </c>
      <c r="O1497" s="73">
        <v>41.527777777777779</v>
      </c>
      <c r="P1497" s="73">
        <v>0.63416086956521733</v>
      </c>
      <c r="Q1497" s="73">
        <v>0.63416086956521733</v>
      </c>
      <c r="R1497" s="73">
        <v>1179.6119391026507</v>
      </c>
      <c r="S1497" s="73">
        <v>1179.6119391026507</v>
      </c>
      <c r="T1497" s="73">
        <v>1529.2758279915397</v>
      </c>
      <c r="U1497" s="73">
        <v>1827.445272435984</v>
      </c>
      <c r="V1497" s="73">
        <v>2177.1091613248732</v>
      </c>
      <c r="W1497" s="73">
        <v>2177.1091613248732</v>
      </c>
      <c r="X1497" s="73">
        <v>2260.1647168804288</v>
      </c>
      <c r="Y1497" s="73">
        <v>2343.2202724359845</v>
      </c>
      <c r="Z1497" s="73">
        <v>2861.4869391026514</v>
      </c>
    </row>
    <row r="1498" spans="14:26" x14ac:dyDescent="0.25">
      <c r="N1498" s="73">
        <v>149.6</v>
      </c>
      <c r="O1498" s="73">
        <v>41.55555555555555</v>
      </c>
      <c r="P1498" s="73">
        <v>0.63416086956521733</v>
      </c>
      <c r="Q1498" s="73">
        <v>0.63416086956521733</v>
      </c>
      <c r="R1498" s="73">
        <v>1181.4315644383735</v>
      </c>
      <c r="S1498" s="73">
        <v>1181.4315644383735</v>
      </c>
      <c r="T1498" s="73">
        <v>1531.3293422161512</v>
      </c>
      <c r="U1498" s="73">
        <v>1829.6982311050401</v>
      </c>
      <c r="V1498" s="73">
        <v>2179.5960088828178</v>
      </c>
      <c r="W1498" s="73">
        <v>2179.5960088828178</v>
      </c>
      <c r="X1498" s="73">
        <v>2262.7071199939292</v>
      </c>
      <c r="Y1498" s="73">
        <v>2345.81823110504</v>
      </c>
      <c r="Z1498" s="73">
        <v>2864.4315644383732</v>
      </c>
    </row>
    <row r="1499" spans="14:26" x14ac:dyDescent="0.25">
      <c r="N1499" s="73">
        <v>149.69999999999999</v>
      </c>
      <c r="O1499" s="73">
        <v>41.583333333333329</v>
      </c>
      <c r="P1499" s="73">
        <v>0.63416086956521733</v>
      </c>
      <c r="Q1499" s="73">
        <v>0.63416086956521733</v>
      </c>
      <c r="R1499" s="73">
        <v>1183.2524065078551</v>
      </c>
      <c r="S1499" s="73">
        <v>1183.2524065078551</v>
      </c>
      <c r="T1499" s="73">
        <v>1533.3840731745217</v>
      </c>
      <c r="U1499" s="73">
        <v>1831.9524065078551</v>
      </c>
      <c r="V1499" s="73">
        <v>2182.084073174522</v>
      </c>
      <c r="W1499" s="73">
        <v>2182.084073174522</v>
      </c>
      <c r="X1499" s="73">
        <v>2265.2507398411885</v>
      </c>
      <c r="Y1499" s="73">
        <v>2348.4174065078555</v>
      </c>
      <c r="Z1499" s="73">
        <v>2867.3774065078555</v>
      </c>
    </row>
    <row r="1500" spans="14:26" x14ac:dyDescent="0.25">
      <c r="N1500" s="73">
        <v>149.80000000000001</v>
      </c>
      <c r="O1500" s="73">
        <v>41.611111111111114</v>
      </c>
      <c r="P1500" s="73">
        <v>0.63416086956521733</v>
      </c>
      <c r="Q1500" s="73">
        <v>0.63416086956521733</v>
      </c>
      <c r="R1500" s="73">
        <v>1185.0744653110958</v>
      </c>
      <c r="S1500" s="73">
        <v>1185.0744653110958</v>
      </c>
      <c r="T1500" s="73">
        <v>1535.4400208666514</v>
      </c>
      <c r="U1500" s="73">
        <v>1834.2077986444292</v>
      </c>
      <c r="V1500" s="73">
        <v>2184.5733541999848</v>
      </c>
      <c r="W1500" s="73">
        <v>2184.5733541999848</v>
      </c>
      <c r="X1500" s="73">
        <v>2267.795576422207</v>
      </c>
      <c r="Y1500" s="73">
        <v>2351.0177986444291</v>
      </c>
      <c r="Z1500" s="73">
        <v>2870.324465311096</v>
      </c>
    </row>
    <row r="1501" spans="14:26" x14ac:dyDescent="0.25">
      <c r="N1501" s="73">
        <v>149.9</v>
      </c>
      <c r="O1501" s="73">
        <v>41.638888888888893</v>
      </c>
      <c r="P1501" s="73">
        <v>0.63416086956521733</v>
      </c>
      <c r="Q1501" s="73">
        <v>0.63416086956521733</v>
      </c>
      <c r="R1501" s="73">
        <v>1186.8977408480944</v>
      </c>
      <c r="S1501" s="73">
        <v>1186.8977408480944</v>
      </c>
      <c r="T1501" s="73">
        <v>1537.4971852925387</v>
      </c>
      <c r="U1501" s="73">
        <v>1836.464407514761</v>
      </c>
      <c r="V1501" s="73">
        <v>2187.0638519592053</v>
      </c>
      <c r="W1501" s="73">
        <v>2187.0638519592053</v>
      </c>
      <c r="X1501" s="73">
        <v>2270.3416297369831</v>
      </c>
      <c r="Y1501" s="73">
        <v>2353.619407514761</v>
      </c>
      <c r="Z1501" s="73">
        <v>2873.2727408480941</v>
      </c>
    </row>
    <row r="1502" spans="14:26" x14ac:dyDescent="0.25">
      <c r="N1502" s="73">
        <v>150</v>
      </c>
      <c r="O1502" s="73">
        <v>41.666666666666664</v>
      </c>
      <c r="P1502" s="73">
        <v>0.60856086956521727</v>
      </c>
      <c r="Q1502" s="73">
        <v>0.60856086956521727</v>
      </c>
      <c r="R1502" s="73">
        <v>1188.7222331188509</v>
      </c>
      <c r="S1502" s="73">
        <v>1188.7222331188509</v>
      </c>
      <c r="T1502" s="73">
        <v>1539.5555664521842</v>
      </c>
      <c r="U1502" s="73">
        <v>1838.7222331188509</v>
      </c>
      <c r="V1502" s="73">
        <v>2189.5555664521844</v>
      </c>
      <c r="W1502" s="73">
        <v>2189.5555664521844</v>
      </c>
      <c r="X1502" s="73">
        <v>2272.8888997855179</v>
      </c>
      <c r="Y1502" s="73">
        <v>2356.2222331188509</v>
      </c>
      <c r="Z1502" s="73">
        <v>2876.2222331188509</v>
      </c>
    </row>
    <row r="1503" spans="14:26" x14ac:dyDescent="0.25">
      <c r="N1503" s="73">
        <v>150.1</v>
      </c>
      <c r="O1503" s="73">
        <v>41.694444444444443</v>
      </c>
      <c r="P1503" s="73">
        <v>0.60856086956521727</v>
      </c>
      <c r="Q1503" s="73">
        <v>0.60856086956521727</v>
      </c>
      <c r="R1503" s="73">
        <v>1190.624743233745</v>
      </c>
      <c r="S1503" s="73">
        <v>1190.624743233745</v>
      </c>
      <c r="T1503" s="73">
        <v>1541.6919654559672</v>
      </c>
      <c r="U1503" s="73">
        <v>1841.0580765670784</v>
      </c>
      <c r="V1503" s="73">
        <v>2192.1252987893004</v>
      </c>
      <c r="W1503" s="73">
        <v>2192.1252987893004</v>
      </c>
      <c r="X1503" s="73">
        <v>2275.514187678189</v>
      </c>
      <c r="Y1503" s="73">
        <v>2358.9030765670782</v>
      </c>
      <c r="Z1503" s="73">
        <v>2879.249743233745</v>
      </c>
    </row>
    <row r="1504" spans="14:26" x14ac:dyDescent="0.25">
      <c r="N1504" s="73">
        <v>150.19999999999999</v>
      </c>
      <c r="O1504" s="73">
        <v>41.722222222222221</v>
      </c>
      <c r="P1504" s="73">
        <v>0.60856086956521727</v>
      </c>
      <c r="Q1504" s="73">
        <v>0.60856086956521727</v>
      </c>
      <c r="R1504" s="73">
        <v>1192.5285212660767</v>
      </c>
      <c r="S1504" s="73">
        <v>1192.5285212660767</v>
      </c>
      <c r="T1504" s="73">
        <v>1543.8296323771879</v>
      </c>
      <c r="U1504" s="73">
        <v>1843.3951879327433</v>
      </c>
      <c r="V1504" s="73">
        <v>2194.6962990438547</v>
      </c>
      <c r="W1504" s="73">
        <v>2194.6962990438547</v>
      </c>
      <c r="X1504" s="73">
        <v>2278.140743488299</v>
      </c>
      <c r="Y1504" s="73">
        <v>2361.5851879327433</v>
      </c>
      <c r="Z1504" s="73">
        <v>2882.2785212660765</v>
      </c>
    </row>
    <row r="1505" spans="14:26" x14ac:dyDescent="0.25">
      <c r="N1505" s="73">
        <v>150.30000000000001</v>
      </c>
      <c r="O1505" s="73">
        <v>41.75</v>
      </c>
      <c r="P1505" s="73">
        <v>0.60856086956521727</v>
      </c>
      <c r="Q1505" s="73">
        <v>0.60856086956521727</v>
      </c>
      <c r="R1505" s="73">
        <v>1194.4335672158456</v>
      </c>
      <c r="S1505" s="73">
        <v>1194.4335672158456</v>
      </c>
      <c r="T1505" s="73">
        <v>1545.9685672158457</v>
      </c>
      <c r="U1505" s="73">
        <v>1845.7335672158456</v>
      </c>
      <c r="V1505" s="73">
        <v>2197.2685672158459</v>
      </c>
      <c r="W1505" s="73">
        <v>2197.2685672158459</v>
      </c>
      <c r="X1505" s="73">
        <v>2280.7685672158459</v>
      </c>
      <c r="Y1505" s="73">
        <v>2364.2685672158459</v>
      </c>
      <c r="Z1505" s="73">
        <v>2885.3085672158459</v>
      </c>
    </row>
    <row r="1506" spans="14:26" x14ac:dyDescent="0.25">
      <c r="N1506" s="73">
        <v>150.4</v>
      </c>
      <c r="O1506" s="73">
        <v>41.777777777777779</v>
      </c>
      <c r="P1506" s="73">
        <v>0.60856086956521727</v>
      </c>
      <c r="Q1506" s="73">
        <v>0.60856086956521727</v>
      </c>
      <c r="R1506" s="73">
        <v>1196.339881083052</v>
      </c>
      <c r="S1506" s="73">
        <v>1196.339881083052</v>
      </c>
      <c r="T1506" s="73">
        <v>1548.108769971941</v>
      </c>
      <c r="U1506" s="73">
        <v>1848.0732144163853</v>
      </c>
      <c r="V1506" s="73">
        <v>2199.8421033052746</v>
      </c>
      <c r="W1506" s="73">
        <v>2199.8421033052746</v>
      </c>
      <c r="X1506" s="73">
        <v>2283.3976588608302</v>
      </c>
      <c r="Y1506" s="73">
        <v>2366.9532144163859</v>
      </c>
      <c r="Z1506" s="73">
        <v>2888.3398810830527</v>
      </c>
    </row>
    <row r="1507" spans="14:26" x14ac:dyDescent="0.25">
      <c r="N1507" s="73">
        <v>150.5</v>
      </c>
      <c r="O1507" s="73">
        <v>41.805555555555557</v>
      </c>
      <c r="P1507" s="73">
        <v>0.60856086956521727</v>
      </c>
      <c r="Q1507" s="73">
        <v>0.60856086956521727</v>
      </c>
      <c r="R1507" s="73">
        <v>1198.247462867696</v>
      </c>
      <c r="S1507" s="73">
        <v>1198.247462867696</v>
      </c>
      <c r="T1507" s="73">
        <v>1550.2502406454737</v>
      </c>
      <c r="U1507" s="73">
        <v>1850.4141295343625</v>
      </c>
      <c r="V1507" s="73">
        <v>2202.4169073121402</v>
      </c>
      <c r="W1507" s="73">
        <v>2202.4169073121402</v>
      </c>
      <c r="X1507" s="73">
        <v>2286.0280184232515</v>
      </c>
      <c r="Y1507" s="73">
        <v>2369.6391295343624</v>
      </c>
      <c r="Z1507" s="73">
        <v>2891.3724628676955</v>
      </c>
    </row>
    <row r="1508" spans="14:26" x14ac:dyDescent="0.25">
      <c r="N1508" s="73">
        <v>150.6</v>
      </c>
      <c r="O1508" s="73">
        <v>41.833333333333329</v>
      </c>
      <c r="P1508" s="73">
        <v>0.60856086956521727</v>
      </c>
      <c r="Q1508" s="73">
        <v>0.60856086956521727</v>
      </c>
      <c r="R1508" s="73">
        <v>1200.1563125697769</v>
      </c>
      <c r="S1508" s="73">
        <v>1200.1563125697769</v>
      </c>
      <c r="T1508" s="73">
        <v>1552.3929792364436</v>
      </c>
      <c r="U1508" s="73">
        <v>1852.756312569777</v>
      </c>
      <c r="V1508" s="73">
        <v>2204.9929792364437</v>
      </c>
      <c r="W1508" s="73">
        <v>2204.9929792364437</v>
      </c>
      <c r="X1508" s="73">
        <v>2288.6596459031102</v>
      </c>
      <c r="Y1508" s="73">
        <v>2372.3263125697772</v>
      </c>
      <c r="Z1508" s="73">
        <v>2894.4063125697771</v>
      </c>
    </row>
    <row r="1509" spans="14:26" x14ac:dyDescent="0.25">
      <c r="N1509" s="73">
        <v>150.69999999999999</v>
      </c>
      <c r="O1509" s="73">
        <v>41.861111111111107</v>
      </c>
      <c r="P1509" s="73">
        <v>0.60856086956521727</v>
      </c>
      <c r="Q1509" s="73">
        <v>0.60856086956521727</v>
      </c>
      <c r="R1509" s="73">
        <v>1202.0664301892957</v>
      </c>
      <c r="S1509" s="73">
        <v>1202.0664301892957</v>
      </c>
      <c r="T1509" s="73">
        <v>1554.5369857448513</v>
      </c>
      <c r="U1509" s="73">
        <v>1855.099763522629</v>
      </c>
      <c r="V1509" s="73">
        <v>2207.5703190781846</v>
      </c>
      <c r="W1509" s="73">
        <v>2207.5703190781846</v>
      </c>
      <c r="X1509" s="73">
        <v>2291.2925413004068</v>
      </c>
      <c r="Y1509" s="73">
        <v>2375.014763522629</v>
      </c>
      <c r="Z1509" s="73">
        <v>2897.4414301892957</v>
      </c>
    </row>
    <row r="1510" spans="14:26" x14ac:dyDescent="0.25">
      <c r="N1510" s="73">
        <v>150.80000000000001</v>
      </c>
      <c r="O1510" s="73">
        <v>41.888888888888893</v>
      </c>
      <c r="P1510" s="73">
        <v>0.60856086956521727</v>
      </c>
      <c r="Q1510" s="73">
        <v>0.60856086956521727</v>
      </c>
      <c r="R1510" s="73">
        <v>1203.9778157262524</v>
      </c>
      <c r="S1510" s="73">
        <v>1203.9778157262524</v>
      </c>
      <c r="T1510" s="73">
        <v>1556.6822601706967</v>
      </c>
      <c r="U1510" s="73">
        <v>1857.4444823929189</v>
      </c>
      <c r="V1510" s="73">
        <v>2210.1489268373634</v>
      </c>
      <c r="W1510" s="73">
        <v>2210.1489268373634</v>
      </c>
      <c r="X1510" s="73">
        <v>2293.9267046151413</v>
      </c>
      <c r="Y1510" s="73">
        <v>2377.7044823929191</v>
      </c>
      <c r="Z1510" s="73">
        <v>2900.4778157262526</v>
      </c>
    </row>
    <row r="1511" spans="14:26" x14ac:dyDescent="0.25">
      <c r="N1511" s="73">
        <v>150.9</v>
      </c>
      <c r="O1511" s="73">
        <v>41.916666666666664</v>
      </c>
      <c r="P1511" s="73">
        <v>0.60856086956521727</v>
      </c>
      <c r="Q1511" s="73">
        <v>0.60856086956521727</v>
      </c>
      <c r="R1511" s="73">
        <v>1205.8904691806456</v>
      </c>
      <c r="S1511" s="73">
        <v>1205.8904691806456</v>
      </c>
      <c r="T1511" s="73">
        <v>1558.8288025139789</v>
      </c>
      <c r="U1511" s="73">
        <v>1859.7904691806457</v>
      </c>
      <c r="V1511" s="73">
        <v>2212.7288025139787</v>
      </c>
      <c r="W1511" s="73">
        <v>2212.7288025139787</v>
      </c>
      <c r="X1511" s="73">
        <v>2296.5621358473122</v>
      </c>
      <c r="Y1511" s="73">
        <v>2380.3954691806453</v>
      </c>
      <c r="Z1511" s="73">
        <v>2903.5154691806451</v>
      </c>
    </row>
    <row r="1512" spans="14:26" x14ac:dyDescent="0.25">
      <c r="N1512" s="73">
        <v>151</v>
      </c>
      <c r="O1512" s="73">
        <v>41.944444444444443</v>
      </c>
      <c r="P1512" s="73">
        <v>0.60856086956521727</v>
      </c>
      <c r="Q1512" s="73">
        <v>0.60856086956521727</v>
      </c>
      <c r="R1512" s="73">
        <v>1207.8043905524767</v>
      </c>
      <c r="S1512" s="73">
        <v>1207.8043905524767</v>
      </c>
      <c r="T1512" s="73">
        <v>1560.9766127746989</v>
      </c>
      <c r="U1512" s="73">
        <v>1862.1377238858099</v>
      </c>
      <c r="V1512" s="73">
        <v>2215.3099461080319</v>
      </c>
      <c r="W1512" s="73">
        <v>2215.3099461080319</v>
      </c>
      <c r="X1512" s="73">
        <v>2299.1988349969206</v>
      </c>
      <c r="Y1512" s="73">
        <v>2383.0877238858097</v>
      </c>
      <c r="Z1512" s="73">
        <v>2906.5543905524764</v>
      </c>
    </row>
    <row r="1513" spans="14:26" x14ac:dyDescent="0.25">
      <c r="N1513" s="73">
        <v>151.1</v>
      </c>
      <c r="O1513" s="73">
        <v>41.972222222222221</v>
      </c>
      <c r="P1513" s="73">
        <v>0.60856086956521727</v>
      </c>
      <c r="Q1513" s="73">
        <v>0.60856086956521727</v>
      </c>
      <c r="R1513" s="73">
        <v>1209.7195798417451</v>
      </c>
      <c r="S1513" s="73">
        <v>1209.7195798417451</v>
      </c>
      <c r="T1513" s="73">
        <v>1563.1256909528563</v>
      </c>
      <c r="U1513" s="73">
        <v>1864.4862465084118</v>
      </c>
      <c r="V1513" s="73">
        <v>2217.892357619523</v>
      </c>
      <c r="W1513" s="73">
        <v>2217.892357619523</v>
      </c>
      <c r="X1513" s="73">
        <v>2301.8368020639673</v>
      </c>
      <c r="Y1513" s="73">
        <v>2385.7812465084116</v>
      </c>
      <c r="Z1513" s="73">
        <v>2909.5945798417451</v>
      </c>
    </row>
    <row r="1514" spans="14:26" x14ac:dyDescent="0.25">
      <c r="N1514" s="73">
        <v>151.19999999999999</v>
      </c>
      <c r="O1514" s="73">
        <v>41.999999999999993</v>
      </c>
      <c r="P1514" s="73">
        <v>0.60856086956521727</v>
      </c>
      <c r="Q1514" s="73">
        <v>0.60856086956521727</v>
      </c>
      <c r="R1514" s="73">
        <v>1211.6360370484506</v>
      </c>
      <c r="S1514" s="73">
        <v>1211.6360370484506</v>
      </c>
      <c r="T1514" s="73">
        <v>1565.2760370484507</v>
      </c>
      <c r="U1514" s="73">
        <v>1866.8360370484506</v>
      </c>
      <c r="V1514" s="73">
        <v>2220.4760370484505</v>
      </c>
      <c r="W1514" s="73">
        <v>2220.4760370484505</v>
      </c>
      <c r="X1514" s="73">
        <v>2304.4760370484505</v>
      </c>
      <c r="Y1514" s="73">
        <v>2388.4760370484505</v>
      </c>
      <c r="Z1514" s="73">
        <v>2912.6360370484504</v>
      </c>
    </row>
    <row r="1515" spans="14:26" x14ac:dyDescent="0.25">
      <c r="N1515" s="73">
        <v>151.30000000000001</v>
      </c>
      <c r="O1515" s="73">
        <v>42.027777777777779</v>
      </c>
      <c r="P1515" s="73">
        <v>0.60856086956521727</v>
      </c>
      <c r="Q1515" s="73">
        <v>0.60856086956521727</v>
      </c>
      <c r="R1515" s="73">
        <v>1213.5537621725946</v>
      </c>
      <c r="S1515" s="73">
        <v>1213.5537621725946</v>
      </c>
      <c r="T1515" s="73">
        <v>1567.4276510614836</v>
      </c>
      <c r="U1515" s="73">
        <v>1869.187095505928</v>
      </c>
      <c r="V1515" s="73">
        <v>2223.0609843948168</v>
      </c>
      <c r="W1515" s="73">
        <v>2223.0609843948168</v>
      </c>
      <c r="X1515" s="73">
        <v>2307.1165399503725</v>
      </c>
      <c r="Y1515" s="73">
        <v>2391.1720955059282</v>
      </c>
      <c r="Z1515" s="73">
        <v>2915.6787621725948</v>
      </c>
    </row>
    <row r="1516" spans="14:26" x14ac:dyDescent="0.25">
      <c r="N1516" s="73">
        <v>151.4</v>
      </c>
      <c r="O1516" s="73">
        <v>42.055555555555557</v>
      </c>
      <c r="P1516" s="73">
        <v>0.60856086956521727</v>
      </c>
      <c r="Q1516" s="73">
        <v>0.60856086956521727</v>
      </c>
      <c r="R1516" s="73">
        <v>1215.4727552141755</v>
      </c>
      <c r="S1516" s="73">
        <v>1215.4727552141755</v>
      </c>
      <c r="T1516" s="73">
        <v>1569.5805329919533</v>
      </c>
      <c r="U1516" s="73">
        <v>1871.5394218808424</v>
      </c>
      <c r="V1516" s="73">
        <v>2225.6471996586201</v>
      </c>
      <c r="W1516" s="73">
        <v>2225.6471996586201</v>
      </c>
      <c r="X1516" s="73">
        <v>2309.7583107697315</v>
      </c>
      <c r="Y1516" s="73">
        <v>2393.8694218808423</v>
      </c>
      <c r="Z1516" s="73">
        <v>2918.7227552141758</v>
      </c>
    </row>
    <row r="1517" spans="14:26" x14ac:dyDescent="0.25">
      <c r="N1517" s="73">
        <v>151.5</v>
      </c>
      <c r="O1517" s="73">
        <v>42.083333333333336</v>
      </c>
      <c r="P1517" s="73">
        <v>0.60856086956521727</v>
      </c>
      <c r="Q1517" s="73">
        <v>0.60856086956521727</v>
      </c>
      <c r="R1517" s="73">
        <v>1217.3930161731939</v>
      </c>
      <c r="S1517" s="73">
        <v>1217.3930161731939</v>
      </c>
      <c r="T1517" s="73">
        <v>1571.7346828398606</v>
      </c>
      <c r="U1517" s="73">
        <v>1873.8930161731939</v>
      </c>
      <c r="V1517" s="73">
        <v>2228.2346828398604</v>
      </c>
      <c r="W1517" s="73">
        <v>2228.2346828398604</v>
      </c>
      <c r="X1517" s="73">
        <v>2312.4013495065269</v>
      </c>
      <c r="Y1517" s="73">
        <v>2396.5680161731939</v>
      </c>
      <c r="Z1517" s="73">
        <v>2921.7680161731942</v>
      </c>
    </row>
    <row r="1518" spans="14:26" x14ac:dyDescent="0.25">
      <c r="N1518" s="73">
        <v>151.6</v>
      </c>
      <c r="O1518" s="73">
        <v>42.111111111111107</v>
      </c>
      <c r="P1518" s="73">
        <v>0.60856086956521727</v>
      </c>
      <c r="Q1518" s="73">
        <v>0.60856086956521727</v>
      </c>
      <c r="R1518" s="73">
        <v>1219.3145450496493</v>
      </c>
      <c r="S1518" s="73">
        <v>1219.3145450496493</v>
      </c>
      <c r="T1518" s="73">
        <v>1573.8901006052047</v>
      </c>
      <c r="U1518" s="73">
        <v>1876.2478783829827</v>
      </c>
      <c r="V1518" s="73">
        <v>2230.8234339385381</v>
      </c>
      <c r="W1518" s="73">
        <v>2230.8234339385381</v>
      </c>
      <c r="X1518" s="73">
        <v>2315.0456561607602</v>
      </c>
      <c r="Y1518" s="73">
        <v>2399.2678783829824</v>
      </c>
      <c r="Z1518" s="73">
        <v>2924.814545049649</v>
      </c>
    </row>
    <row r="1519" spans="14:26" x14ac:dyDescent="0.25">
      <c r="N1519" s="73">
        <v>151.69999999999999</v>
      </c>
      <c r="O1519" s="73">
        <v>42.138888888888886</v>
      </c>
      <c r="P1519" s="73">
        <v>0.60856086956521727</v>
      </c>
      <c r="Q1519" s="73">
        <v>0.60856086956521727</v>
      </c>
      <c r="R1519" s="73">
        <v>1221.2373418435425</v>
      </c>
      <c r="S1519" s="73">
        <v>1221.2373418435425</v>
      </c>
      <c r="T1519" s="73">
        <v>1576.0467862879868</v>
      </c>
      <c r="U1519" s="73">
        <v>1878.604008510209</v>
      </c>
      <c r="V1519" s="73">
        <v>2233.4134529546536</v>
      </c>
      <c r="W1519" s="73">
        <v>2233.4134529546536</v>
      </c>
      <c r="X1519" s="73">
        <v>2317.6912307324314</v>
      </c>
      <c r="Y1519" s="73">
        <v>2401.9690085102093</v>
      </c>
      <c r="Z1519" s="73">
        <v>2927.8623418435427</v>
      </c>
    </row>
    <row r="1520" spans="14:26" x14ac:dyDescent="0.25">
      <c r="N1520" s="73">
        <v>151.80000000000001</v>
      </c>
      <c r="O1520" s="73">
        <v>42.166666666666671</v>
      </c>
      <c r="P1520" s="73">
        <v>0.60856086956521727</v>
      </c>
      <c r="Q1520" s="73">
        <v>0.60856086956521727</v>
      </c>
      <c r="R1520" s="73">
        <v>1223.1614065548738</v>
      </c>
      <c r="S1520" s="73">
        <v>1223.1614065548738</v>
      </c>
      <c r="T1520" s="73">
        <v>1578.2047398882071</v>
      </c>
      <c r="U1520" s="73">
        <v>1880.9614065548737</v>
      </c>
      <c r="V1520" s="73">
        <v>2236.004739888207</v>
      </c>
      <c r="W1520" s="73">
        <v>2236.004739888207</v>
      </c>
      <c r="X1520" s="73">
        <v>2320.3380732215405</v>
      </c>
      <c r="Y1520" s="73">
        <v>2404.6714065548736</v>
      </c>
      <c r="Z1520" s="73">
        <v>2930.9114065548738</v>
      </c>
    </row>
    <row r="1521" spans="14:26" x14ac:dyDescent="0.25">
      <c r="N1521" s="73">
        <v>151.9</v>
      </c>
      <c r="O1521" s="73">
        <v>42.194444444444443</v>
      </c>
      <c r="P1521" s="73">
        <v>0.60856086956521727</v>
      </c>
      <c r="Q1521" s="73">
        <v>0.60856086956521727</v>
      </c>
      <c r="R1521" s="73">
        <v>1225.0867391836414</v>
      </c>
      <c r="S1521" s="73">
        <v>1225.0867391836414</v>
      </c>
      <c r="T1521" s="73">
        <v>1580.3639614058636</v>
      </c>
      <c r="U1521" s="73">
        <v>1883.3200725169747</v>
      </c>
      <c r="V1521" s="73">
        <v>2238.597294739197</v>
      </c>
      <c r="W1521" s="73">
        <v>2238.597294739197</v>
      </c>
      <c r="X1521" s="73">
        <v>2322.9861836280857</v>
      </c>
      <c r="Y1521" s="73">
        <v>2407.3750725169748</v>
      </c>
      <c r="Z1521" s="73">
        <v>2933.9617391836414</v>
      </c>
    </row>
    <row r="1522" spans="14:26" x14ac:dyDescent="0.25">
      <c r="N1522" s="73">
        <v>152</v>
      </c>
      <c r="O1522" s="73">
        <v>42.222222222222221</v>
      </c>
      <c r="P1522" s="73">
        <v>0.60856086956521727</v>
      </c>
      <c r="Q1522" s="73">
        <v>0.60856086956521727</v>
      </c>
      <c r="R1522" s="73">
        <v>1227.0133397298471</v>
      </c>
      <c r="S1522" s="73">
        <v>1227.0133397298471</v>
      </c>
      <c r="T1522" s="73">
        <v>1582.5244508409583</v>
      </c>
      <c r="U1522" s="73">
        <v>1885.6800063965138</v>
      </c>
      <c r="V1522" s="73">
        <v>2241.1911175076248</v>
      </c>
      <c r="W1522" s="73">
        <v>2241.1911175076248</v>
      </c>
      <c r="X1522" s="73">
        <v>2325.6355619520691</v>
      </c>
      <c r="Y1522" s="73">
        <v>2410.0800063965135</v>
      </c>
      <c r="Z1522" s="73">
        <v>2937.0133397298468</v>
      </c>
    </row>
    <row r="1523" spans="14:26" x14ac:dyDescent="0.25">
      <c r="N1523" s="73">
        <v>152.1</v>
      </c>
      <c r="O1523" s="73">
        <v>42.25</v>
      </c>
      <c r="P1523" s="73">
        <v>0.60856086956521727</v>
      </c>
      <c r="Q1523" s="73">
        <v>0.60856086956521727</v>
      </c>
      <c r="R1523" s="73">
        <v>1228.9412081934902</v>
      </c>
      <c r="S1523" s="73">
        <v>1228.9412081934902</v>
      </c>
      <c r="T1523" s="73">
        <v>1584.6862081934901</v>
      </c>
      <c r="U1523" s="73">
        <v>1888.0412081934901</v>
      </c>
      <c r="V1523" s="73">
        <v>2243.78620819349</v>
      </c>
      <c r="W1523" s="73">
        <v>2243.78620819349</v>
      </c>
      <c r="X1523" s="73">
        <v>2328.28620819349</v>
      </c>
      <c r="Y1523" s="73">
        <v>2412.78620819349</v>
      </c>
      <c r="Z1523" s="73">
        <v>2940.0662081934897</v>
      </c>
    </row>
    <row r="1524" spans="14:26" x14ac:dyDescent="0.25">
      <c r="N1524" s="73">
        <v>152.19999999999999</v>
      </c>
      <c r="O1524" s="73">
        <v>42.277777777777771</v>
      </c>
      <c r="P1524" s="73">
        <v>0.60856086956521727</v>
      </c>
      <c r="Q1524" s="73">
        <v>0.60856086956521727</v>
      </c>
      <c r="R1524" s="73">
        <v>1230.8703445745703</v>
      </c>
      <c r="S1524" s="73">
        <v>1230.8703445745703</v>
      </c>
      <c r="T1524" s="73">
        <v>1586.8492334634591</v>
      </c>
      <c r="U1524" s="73">
        <v>1890.4036779079036</v>
      </c>
      <c r="V1524" s="73">
        <v>2246.3825667967922</v>
      </c>
      <c r="W1524" s="73">
        <v>2246.3825667967922</v>
      </c>
      <c r="X1524" s="73">
        <v>2330.9381223523478</v>
      </c>
      <c r="Y1524" s="73">
        <v>2415.4936779079035</v>
      </c>
      <c r="Z1524" s="73">
        <v>2943.12034457457</v>
      </c>
    </row>
    <row r="1525" spans="14:26" x14ac:dyDescent="0.25">
      <c r="N1525" s="73">
        <v>152.30000000000001</v>
      </c>
      <c r="O1525" s="73">
        <v>42.305555555555557</v>
      </c>
      <c r="P1525" s="73">
        <v>0.60856086956521727</v>
      </c>
      <c r="Q1525" s="73">
        <v>0.60856086956521727</v>
      </c>
      <c r="R1525" s="73">
        <v>1232.8007488730887</v>
      </c>
      <c r="S1525" s="73">
        <v>1232.8007488730887</v>
      </c>
      <c r="T1525" s="73">
        <v>1589.0135266508664</v>
      </c>
      <c r="U1525" s="73">
        <v>1892.7674155397553</v>
      </c>
      <c r="V1525" s="73">
        <v>2248.9801933175331</v>
      </c>
      <c r="W1525" s="73">
        <v>2248.9801933175331</v>
      </c>
      <c r="X1525" s="73">
        <v>2333.5913044286444</v>
      </c>
      <c r="Y1525" s="73">
        <v>2418.2024155397553</v>
      </c>
      <c r="Z1525" s="73">
        <v>2946.1757488730887</v>
      </c>
    </row>
    <row r="1526" spans="14:26" x14ac:dyDescent="0.25">
      <c r="N1526" s="73">
        <v>152.4</v>
      </c>
      <c r="O1526" s="73">
        <v>42.333333333333336</v>
      </c>
      <c r="P1526" s="73">
        <v>0.60856086956521727</v>
      </c>
      <c r="Q1526" s="73">
        <v>0.60856086956521727</v>
      </c>
      <c r="R1526" s="73">
        <v>1234.732421089044</v>
      </c>
      <c r="S1526" s="73">
        <v>1234.732421089044</v>
      </c>
      <c r="T1526" s="73">
        <v>1591.1790877557107</v>
      </c>
      <c r="U1526" s="73">
        <v>1895.1324210890439</v>
      </c>
      <c r="V1526" s="73">
        <v>2251.5790877557106</v>
      </c>
      <c r="W1526" s="73">
        <v>2251.5790877557106</v>
      </c>
      <c r="X1526" s="73">
        <v>2336.2457544223771</v>
      </c>
      <c r="Y1526" s="73">
        <v>2420.9124210890441</v>
      </c>
      <c r="Z1526" s="73">
        <v>2949.2324210890442</v>
      </c>
    </row>
    <row r="1527" spans="14:26" x14ac:dyDescent="0.25">
      <c r="N1527" s="73">
        <v>152.5</v>
      </c>
      <c r="O1527" s="73">
        <v>42.361111111111107</v>
      </c>
      <c r="P1527" s="73">
        <v>0.60856086956521727</v>
      </c>
      <c r="Q1527" s="73">
        <v>0.60856086956521727</v>
      </c>
      <c r="R1527" s="73">
        <v>1236.6653612224366</v>
      </c>
      <c r="S1527" s="73">
        <v>1236.6653612224366</v>
      </c>
      <c r="T1527" s="73">
        <v>1593.345916777992</v>
      </c>
      <c r="U1527" s="73">
        <v>1897.4986945557698</v>
      </c>
      <c r="V1527" s="73">
        <v>2254.1792501113255</v>
      </c>
      <c r="W1527" s="73">
        <v>2254.1792501113255</v>
      </c>
      <c r="X1527" s="73">
        <v>2338.9014723335476</v>
      </c>
      <c r="Y1527" s="73">
        <v>2423.6236945557698</v>
      </c>
      <c r="Z1527" s="73">
        <v>2952.2903612224363</v>
      </c>
    </row>
    <row r="1528" spans="14:26" x14ac:dyDescent="0.25">
      <c r="N1528" s="73">
        <v>152.6</v>
      </c>
      <c r="O1528" s="73">
        <v>42.388888888888886</v>
      </c>
      <c r="P1528" s="73">
        <v>0.60856086956521727</v>
      </c>
      <c r="Q1528" s="73">
        <v>0.60856086956521727</v>
      </c>
      <c r="R1528" s="73">
        <v>1238.599569273267</v>
      </c>
      <c r="S1528" s="73">
        <v>1238.599569273267</v>
      </c>
      <c r="T1528" s="73">
        <v>1595.5140137177114</v>
      </c>
      <c r="U1528" s="73">
        <v>1899.8662359399336</v>
      </c>
      <c r="V1528" s="73">
        <v>2256.7806803843778</v>
      </c>
      <c r="W1528" s="73">
        <v>2256.7806803843778</v>
      </c>
      <c r="X1528" s="73">
        <v>2341.5584581621556</v>
      </c>
      <c r="Y1528" s="73">
        <v>2426.3362359399334</v>
      </c>
      <c r="Z1528" s="73">
        <v>2955.3495692732668</v>
      </c>
    </row>
    <row r="1529" spans="14:26" x14ac:dyDescent="0.25">
      <c r="N1529" s="73">
        <v>152.69999999999999</v>
      </c>
      <c r="O1529" s="73">
        <v>42.416666666666664</v>
      </c>
      <c r="P1529" s="73">
        <v>0.60856086956521727</v>
      </c>
      <c r="Q1529" s="73">
        <v>0.60856086956521727</v>
      </c>
      <c r="R1529" s="73">
        <v>1240.5350452415348</v>
      </c>
      <c r="S1529" s="73">
        <v>1240.5350452415348</v>
      </c>
      <c r="T1529" s="73">
        <v>1597.6833785748681</v>
      </c>
      <c r="U1529" s="73">
        <v>1902.2350452415349</v>
      </c>
      <c r="V1529" s="73">
        <v>2259.3833785748679</v>
      </c>
      <c r="W1529" s="73">
        <v>2259.3833785748679</v>
      </c>
      <c r="X1529" s="73">
        <v>2344.2167119082014</v>
      </c>
      <c r="Y1529" s="73">
        <v>2429.0500452415345</v>
      </c>
      <c r="Z1529" s="73">
        <v>2958.4100452415346</v>
      </c>
    </row>
    <row r="1530" spans="14:26" x14ac:dyDescent="0.25">
      <c r="N1530" s="73">
        <v>152.80000000000001</v>
      </c>
      <c r="O1530" s="73">
        <v>42.44444444444445</v>
      </c>
      <c r="P1530" s="73">
        <v>0.60856086956521727</v>
      </c>
      <c r="Q1530" s="73">
        <v>0.60856086956521727</v>
      </c>
      <c r="R1530" s="73">
        <v>1242.4717891272408</v>
      </c>
      <c r="S1530" s="73">
        <v>1242.4717891272408</v>
      </c>
      <c r="T1530" s="73">
        <v>1599.854011349463</v>
      </c>
      <c r="U1530" s="73">
        <v>1904.605122460574</v>
      </c>
      <c r="V1530" s="73">
        <v>2261.9873446827964</v>
      </c>
      <c r="W1530" s="73">
        <v>2261.9873446827964</v>
      </c>
      <c r="X1530" s="73">
        <v>2346.8762335716851</v>
      </c>
      <c r="Y1530" s="73">
        <v>2431.7651224605743</v>
      </c>
      <c r="Z1530" s="73">
        <v>2961.4717891272412</v>
      </c>
    </row>
    <row r="1531" spans="14:26" x14ac:dyDescent="0.25">
      <c r="N1531" s="73">
        <v>152.9</v>
      </c>
      <c r="O1531" s="73">
        <v>42.472222222222221</v>
      </c>
      <c r="P1531" s="73">
        <v>0.60856086956521727</v>
      </c>
      <c r="Q1531" s="73">
        <v>0.60856086956521727</v>
      </c>
      <c r="R1531" s="73">
        <v>1244.4098009303827</v>
      </c>
      <c r="S1531" s="73">
        <v>1244.4098009303827</v>
      </c>
      <c r="T1531" s="73">
        <v>1602.0259120414939</v>
      </c>
      <c r="U1531" s="73">
        <v>1906.9764675970493</v>
      </c>
      <c r="V1531" s="73">
        <v>2264.5925787081605</v>
      </c>
      <c r="W1531" s="73">
        <v>2264.5925787081605</v>
      </c>
      <c r="X1531" s="73">
        <v>2349.5370231526049</v>
      </c>
      <c r="Y1531" s="73">
        <v>2434.4814675970492</v>
      </c>
      <c r="Z1531" s="73">
        <v>2964.5348009303825</v>
      </c>
    </row>
    <row r="1532" spans="14:26" x14ac:dyDescent="0.25">
      <c r="N1532" s="73">
        <v>153</v>
      </c>
      <c r="O1532" s="73">
        <v>42.5</v>
      </c>
      <c r="P1532" s="73">
        <v>0.60856086956521727</v>
      </c>
      <c r="Q1532" s="73">
        <v>0.60856086956521727</v>
      </c>
      <c r="R1532" s="73">
        <v>1246.3490806509631</v>
      </c>
      <c r="S1532" s="73">
        <v>1246.3490806509631</v>
      </c>
      <c r="T1532" s="73">
        <v>1604.199080650963</v>
      </c>
      <c r="U1532" s="73">
        <v>1909.3490806509631</v>
      </c>
      <c r="V1532" s="73">
        <v>2267.199080650963</v>
      </c>
      <c r="W1532" s="73">
        <v>2267.199080650963</v>
      </c>
      <c r="X1532" s="73">
        <v>2352.199080650963</v>
      </c>
      <c r="Y1532" s="73">
        <v>2437.199080650963</v>
      </c>
      <c r="Z1532" s="73">
        <v>2967.5990806509631</v>
      </c>
    </row>
    <row r="1533" spans="14:26" x14ac:dyDescent="0.25">
      <c r="N1533" s="73">
        <v>153.1</v>
      </c>
      <c r="O1533" s="73">
        <v>42.527777777777779</v>
      </c>
      <c r="P1533" s="73">
        <v>0.60856086956521727</v>
      </c>
      <c r="Q1533" s="73">
        <v>0.60856086956521727</v>
      </c>
      <c r="R1533" s="73">
        <v>1248.2896282889806</v>
      </c>
      <c r="S1533" s="73">
        <v>1248.2896282889806</v>
      </c>
      <c r="T1533" s="73">
        <v>1606.3735171778694</v>
      </c>
      <c r="U1533" s="73">
        <v>1911.722961622314</v>
      </c>
      <c r="V1533" s="73">
        <v>2269.8068505112028</v>
      </c>
      <c r="W1533" s="73">
        <v>2269.8068505112028</v>
      </c>
      <c r="X1533" s="73">
        <v>2354.8624060667585</v>
      </c>
      <c r="Y1533" s="73">
        <v>2439.9179616223141</v>
      </c>
      <c r="Z1533" s="73">
        <v>2970.6646282889806</v>
      </c>
    </row>
    <row r="1534" spans="14:26" x14ac:dyDescent="0.25">
      <c r="N1534" s="73">
        <v>153.19999999999999</v>
      </c>
      <c r="O1534" s="73">
        <v>42.55555555555555</v>
      </c>
      <c r="P1534" s="73">
        <v>0.60856086956521727</v>
      </c>
      <c r="Q1534" s="73">
        <v>0.60856086956521727</v>
      </c>
      <c r="R1534" s="73">
        <v>1250.2314438444353</v>
      </c>
      <c r="S1534" s="73">
        <v>1250.2314438444353</v>
      </c>
      <c r="T1534" s="73">
        <v>1608.5492216222131</v>
      </c>
      <c r="U1534" s="73">
        <v>1914.0981105111018</v>
      </c>
      <c r="V1534" s="73">
        <v>2272.4158882888796</v>
      </c>
      <c r="W1534" s="73">
        <v>2272.4158882888796</v>
      </c>
      <c r="X1534" s="73">
        <v>2357.5269993999909</v>
      </c>
      <c r="Y1534" s="73">
        <v>2442.6381105111018</v>
      </c>
      <c r="Z1534" s="73">
        <v>2973.731443844435</v>
      </c>
    </row>
    <row r="1535" spans="14:26" x14ac:dyDescent="0.25">
      <c r="N1535" s="73">
        <v>153.30000000000001</v>
      </c>
      <c r="O1535" s="73">
        <v>42.583333333333336</v>
      </c>
      <c r="P1535" s="73">
        <v>0.60856086956521727</v>
      </c>
      <c r="Q1535" s="73">
        <v>0.60856086956521727</v>
      </c>
      <c r="R1535" s="73">
        <v>1252.1745273173283</v>
      </c>
      <c r="S1535" s="73">
        <v>1252.1745273173283</v>
      </c>
      <c r="T1535" s="73">
        <v>1610.726193983995</v>
      </c>
      <c r="U1535" s="73">
        <v>1916.4745273173285</v>
      </c>
      <c r="V1535" s="73">
        <v>2275.0261939839952</v>
      </c>
      <c r="W1535" s="73">
        <v>2275.0261939839952</v>
      </c>
      <c r="X1535" s="73">
        <v>2360.1928606506617</v>
      </c>
      <c r="Y1535" s="73">
        <v>2445.3595273173287</v>
      </c>
      <c r="Z1535" s="73">
        <v>2976.7995273173287</v>
      </c>
    </row>
    <row r="1536" spans="14:26" x14ac:dyDescent="0.25">
      <c r="N1536" s="73">
        <v>153.4</v>
      </c>
      <c r="O1536" s="73">
        <v>42.611111111111114</v>
      </c>
      <c r="P1536" s="73">
        <v>0.60856086956521727</v>
      </c>
      <c r="Q1536" s="73">
        <v>0.60856086956521727</v>
      </c>
      <c r="R1536" s="73">
        <v>1254.1188787076583</v>
      </c>
      <c r="S1536" s="73">
        <v>1254.1188787076583</v>
      </c>
      <c r="T1536" s="73">
        <v>1612.9044342632137</v>
      </c>
      <c r="U1536" s="73">
        <v>1918.8522120409916</v>
      </c>
      <c r="V1536" s="73">
        <v>2277.6377675965468</v>
      </c>
      <c r="W1536" s="73">
        <v>2277.6377675965468</v>
      </c>
      <c r="X1536" s="73">
        <v>2362.859989818769</v>
      </c>
      <c r="Y1536" s="73">
        <v>2448.0822120409912</v>
      </c>
      <c r="Z1536" s="73">
        <v>2979.868878707658</v>
      </c>
    </row>
    <row r="1537" spans="14:26" x14ac:dyDescent="0.25">
      <c r="N1537" s="73">
        <v>153.5</v>
      </c>
      <c r="O1537" s="73">
        <v>42.638888888888886</v>
      </c>
      <c r="P1537" s="73">
        <v>0.60856086956521727</v>
      </c>
      <c r="Q1537" s="73">
        <v>0.60856086956521727</v>
      </c>
      <c r="R1537" s="73">
        <v>1256.0644980154252</v>
      </c>
      <c r="S1537" s="73">
        <v>1256.0644980154252</v>
      </c>
      <c r="T1537" s="73">
        <v>1615.0839424598696</v>
      </c>
      <c r="U1537" s="73">
        <v>1921.2311646820917</v>
      </c>
      <c r="V1537" s="73">
        <v>2280.2506091265363</v>
      </c>
      <c r="W1537" s="73">
        <v>2280.2506091265363</v>
      </c>
      <c r="X1537" s="73">
        <v>2365.5283869043142</v>
      </c>
      <c r="Y1537" s="73">
        <v>2450.806164682092</v>
      </c>
      <c r="Z1537" s="73">
        <v>2982.9394980154252</v>
      </c>
    </row>
    <row r="1538" spans="14:26" x14ac:dyDescent="0.25">
      <c r="N1538" s="73">
        <v>153.6</v>
      </c>
      <c r="O1538" s="73">
        <v>42.666666666666664</v>
      </c>
      <c r="P1538" s="73">
        <v>0.60856086956521727</v>
      </c>
      <c r="Q1538" s="73">
        <v>0.60856086956521727</v>
      </c>
      <c r="R1538" s="73">
        <v>1258.0113852406303</v>
      </c>
      <c r="S1538" s="73">
        <v>1258.0113852406303</v>
      </c>
      <c r="T1538" s="73">
        <v>1617.2647185739636</v>
      </c>
      <c r="U1538" s="73">
        <v>1923.6113852406302</v>
      </c>
      <c r="V1538" s="73">
        <v>2282.8647185739637</v>
      </c>
      <c r="W1538" s="73">
        <v>2282.8647185739637</v>
      </c>
      <c r="X1538" s="73">
        <v>2368.1980519072972</v>
      </c>
      <c r="Y1538" s="73">
        <v>2453.5313852406302</v>
      </c>
      <c r="Z1538" s="73">
        <v>2986.0113852406303</v>
      </c>
    </row>
    <row r="1539" spans="14:26" x14ac:dyDescent="0.25">
      <c r="N1539" s="73">
        <v>153.69999999999999</v>
      </c>
      <c r="O1539" s="73">
        <v>42.694444444444443</v>
      </c>
      <c r="P1539" s="73">
        <v>0.60856086956521727</v>
      </c>
      <c r="Q1539" s="73">
        <v>0.60856086956521727</v>
      </c>
      <c r="R1539" s="73">
        <v>1259.9595403832725</v>
      </c>
      <c r="S1539" s="73">
        <v>1259.9595403832725</v>
      </c>
      <c r="T1539" s="73">
        <v>1619.4467626054948</v>
      </c>
      <c r="U1539" s="73">
        <v>1925.9928737166058</v>
      </c>
      <c r="V1539" s="73">
        <v>2285.4800959388281</v>
      </c>
      <c r="W1539" s="73">
        <v>2285.4800959388281</v>
      </c>
      <c r="X1539" s="73">
        <v>2370.8689848277168</v>
      </c>
      <c r="Y1539" s="73">
        <v>2456.2578737166059</v>
      </c>
      <c r="Z1539" s="73">
        <v>2989.0845403832727</v>
      </c>
    </row>
    <row r="1540" spans="14:26" x14ac:dyDescent="0.25">
      <c r="N1540" s="73">
        <v>153.80000000000001</v>
      </c>
      <c r="O1540" s="73">
        <v>42.722222222222221</v>
      </c>
      <c r="P1540" s="73">
        <v>0.60856086956521727</v>
      </c>
      <c r="Q1540" s="73">
        <v>0.60856086956521727</v>
      </c>
      <c r="R1540" s="73">
        <v>1261.9089634433521</v>
      </c>
      <c r="S1540" s="73">
        <v>1261.9089634433521</v>
      </c>
      <c r="T1540" s="73">
        <v>1621.6300745544634</v>
      </c>
      <c r="U1540" s="73">
        <v>1928.3756301100188</v>
      </c>
      <c r="V1540" s="73">
        <v>2288.0967412211298</v>
      </c>
      <c r="W1540" s="73">
        <v>2288.0967412211298</v>
      </c>
      <c r="X1540" s="73">
        <v>2373.5411856655742</v>
      </c>
      <c r="Y1540" s="73">
        <v>2458.9856301100185</v>
      </c>
      <c r="Z1540" s="73">
        <v>2992.1589634433517</v>
      </c>
    </row>
    <row r="1541" spans="14:26" x14ac:dyDescent="0.25">
      <c r="N1541" s="73">
        <v>153.9</v>
      </c>
      <c r="O1541" s="73">
        <v>42.75</v>
      </c>
      <c r="P1541" s="73">
        <v>0.60856086956521727</v>
      </c>
      <c r="Q1541" s="73">
        <v>0.60856086956521727</v>
      </c>
      <c r="R1541" s="73">
        <v>1263.8596544208694</v>
      </c>
      <c r="S1541" s="73">
        <v>1263.8596544208694</v>
      </c>
      <c r="T1541" s="73">
        <v>1623.8146544208694</v>
      </c>
      <c r="U1541" s="73">
        <v>1930.7596544208695</v>
      </c>
      <c r="V1541" s="73">
        <v>2290.7146544208695</v>
      </c>
      <c r="W1541" s="73">
        <v>2290.7146544208695</v>
      </c>
      <c r="X1541" s="73">
        <v>2376.2146544208695</v>
      </c>
      <c r="Y1541" s="73">
        <v>2461.7146544208695</v>
      </c>
      <c r="Z1541" s="73">
        <v>2995.2346544208694</v>
      </c>
    </row>
    <row r="1542" spans="14:26" x14ac:dyDescent="0.25">
      <c r="N1542" s="73">
        <v>154</v>
      </c>
      <c r="O1542" s="73">
        <v>42.777777777777779</v>
      </c>
      <c r="P1542" s="73">
        <v>0.60856086956521727</v>
      </c>
      <c r="Q1542" s="73">
        <v>0.60856086956521727</v>
      </c>
      <c r="R1542" s="73">
        <v>1265.8116133158242</v>
      </c>
      <c r="S1542" s="73">
        <v>1265.8116133158242</v>
      </c>
      <c r="T1542" s="73">
        <v>1626.000502204713</v>
      </c>
      <c r="U1542" s="73">
        <v>1933.1449466491576</v>
      </c>
      <c r="V1542" s="73">
        <v>2293.3338355380465</v>
      </c>
      <c r="W1542" s="73">
        <v>2293.3338355380465</v>
      </c>
      <c r="X1542" s="73">
        <v>2378.8893910936022</v>
      </c>
      <c r="Y1542" s="73">
        <v>2464.4449466491578</v>
      </c>
      <c r="Z1542" s="73">
        <v>2998.3116133158246</v>
      </c>
    </row>
    <row r="1543" spans="14:26" x14ac:dyDescent="0.25">
      <c r="N1543" s="73">
        <v>154.1</v>
      </c>
      <c r="O1543" s="73">
        <v>42.80555555555555</v>
      </c>
      <c r="P1543" s="73">
        <v>0.60856086956521727</v>
      </c>
      <c r="Q1543" s="73">
        <v>0.60856086956521727</v>
      </c>
      <c r="R1543" s="73">
        <v>1267.7648401282158</v>
      </c>
      <c r="S1543" s="73">
        <v>1267.7648401282158</v>
      </c>
      <c r="T1543" s="73">
        <v>1628.1876179059936</v>
      </c>
      <c r="U1543" s="73">
        <v>1935.5315067948825</v>
      </c>
      <c r="V1543" s="73">
        <v>2295.9542845726601</v>
      </c>
      <c r="W1543" s="73">
        <v>2295.9542845726601</v>
      </c>
      <c r="X1543" s="73">
        <v>2381.5653956837714</v>
      </c>
      <c r="Y1543" s="73">
        <v>2467.1765067948822</v>
      </c>
      <c r="Z1543" s="73">
        <v>3001.3898401282158</v>
      </c>
    </row>
    <row r="1544" spans="14:26" x14ac:dyDescent="0.25">
      <c r="N1544" s="73">
        <v>154.19999999999999</v>
      </c>
      <c r="O1544" s="73">
        <v>42.833333333333329</v>
      </c>
      <c r="P1544" s="73">
        <v>0.60856086956521727</v>
      </c>
      <c r="Q1544" s="73">
        <v>0.60856086956521727</v>
      </c>
      <c r="R1544" s="73">
        <v>1269.7193348580454</v>
      </c>
      <c r="S1544" s="73">
        <v>1269.7193348580454</v>
      </c>
      <c r="T1544" s="73">
        <v>1630.3760015247121</v>
      </c>
      <c r="U1544" s="73">
        <v>1937.9193348580454</v>
      </c>
      <c r="V1544" s="73">
        <v>2298.5760015247124</v>
      </c>
      <c r="W1544" s="73">
        <v>2298.5760015247124</v>
      </c>
      <c r="X1544" s="73">
        <v>2384.2426681913789</v>
      </c>
      <c r="Y1544" s="73">
        <v>2469.9093348580459</v>
      </c>
      <c r="Z1544" s="73">
        <v>3004.4693348580458</v>
      </c>
    </row>
    <row r="1545" spans="14:26" x14ac:dyDescent="0.25">
      <c r="N1545" s="73">
        <v>154.30000000000001</v>
      </c>
      <c r="O1545" s="73">
        <v>42.861111111111114</v>
      </c>
      <c r="P1545" s="73">
        <v>0.60856086956521727</v>
      </c>
      <c r="Q1545" s="73">
        <v>0.60856086956521727</v>
      </c>
      <c r="R1545" s="73">
        <v>1271.6750975053128</v>
      </c>
      <c r="S1545" s="73">
        <v>1271.6750975053128</v>
      </c>
      <c r="T1545" s="73">
        <v>1632.5656530608685</v>
      </c>
      <c r="U1545" s="73">
        <v>1940.308430838646</v>
      </c>
      <c r="V1545" s="73">
        <v>2301.1989863942017</v>
      </c>
      <c r="W1545" s="73">
        <v>2301.1989863942017</v>
      </c>
      <c r="X1545" s="73">
        <v>2386.9212086164239</v>
      </c>
      <c r="Y1545" s="73">
        <v>2472.6434308386461</v>
      </c>
      <c r="Z1545" s="73">
        <v>3007.5500975053128</v>
      </c>
    </row>
    <row r="1546" spans="14:26" x14ac:dyDescent="0.25">
      <c r="N1546" s="73">
        <v>154.4</v>
      </c>
      <c r="O1546" s="73">
        <v>42.888888888888893</v>
      </c>
      <c r="P1546" s="73">
        <v>0.60856086956521727</v>
      </c>
      <c r="Q1546" s="73">
        <v>0.60856086956521727</v>
      </c>
      <c r="R1546" s="73">
        <v>1273.6321280700172</v>
      </c>
      <c r="S1546" s="73">
        <v>1273.6321280700172</v>
      </c>
      <c r="T1546" s="73">
        <v>1634.7565725144616</v>
      </c>
      <c r="U1546" s="73">
        <v>1942.6987947366838</v>
      </c>
      <c r="V1546" s="73">
        <v>2303.823239181128</v>
      </c>
      <c r="W1546" s="73">
        <v>2303.823239181128</v>
      </c>
      <c r="X1546" s="73">
        <v>2389.6010169589058</v>
      </c>
      <c r="Y1546" s="73">
        <v>2475.3787947366836</v>
      </c>
      <c r="Z1546" s="73">
        <v>3010.6321280700167</v>
      </c>
    </row>
    <row r="1547" spans="14:26" x14ac:dyDescent="0.25">
      <c r="N1547" s="73">
        <v>154.5</v>
      </c>
      <c r="O1547" s="73">
        <v>42.916666666666664</v>
      </c>
      <c r="P1547" s="73">
        <v>0.60856086956521727</v>
      </c>
      <c r="Q1547" s="73">
        <v>0.60856086956521727</v>
      </c>
      <c r="R1547" s="73">
        <v>1275.5904265521588</v>
      </c>
      <c r="S1547" s="73">
        <v>1275.5904265521588</v>
      </c>
      <c r="T1547" s="73">
        <v>1636.9487598854921</v>
      </c>
      <c r="U1547" s="73">
        <v>1945.0904265521588</v>
      </c>
      <c r="V1547" s="73">
        <v>2306.4487598854921</v>
      </c>
      <c r="W1547" s="73">
        <v>2306.4487598854921</v>
      </c>
      <c r="X1547" s="73">
        <v>2392.2820932188256</v>
      </c>
      <c r="Y1547" s="73">
        <v>2478.1154265521586</v>
      </c>
      <c r="Z1547" s="73">
        <v>3013.7154265521585</v>
      </c>
    </row>
    <row r="1548" spans="14:26" x14ac:dyDescent="0.25">
      <c r="N1548" s="73">
        <v>154.6</v>
      </c>
      <c r="O1548" s="73">
        <v>42.944444444444443</v>
      </c>
      <c r="P1548" s="73">
        <v>0.60856086956521727</v>
      </c>
      <c r="Q1548" s="73">
        <v>0.60856086956521727</v>
      </c>
      <c r="R1548" s="73">
        <v>1277.549992951738</v>
      </c>
      <c r="S1548" s="73">
        <v>1277.549992951738</v>
      </c>
      <c r="T1548" s="73">
        <v>1639.1422151739603</v>
      </c>
      <c r="U1548" s="73">
        <v>1947.4833262850711</v>
      </c>
      <c r="V1548" s="73">
        <v>2309.0755485072937</v>
      </c>
      <c r="W1548" s="73">
        <v>2309.0755485072937</v>
      </c>
      <c r="X1548" s="73">
        <v>2394.9644373961823</v>
      </c>
      <c r="Y1548" s="73">
        <v>2480.8533262850715</v>
      </c>
      <c r="Z1548" s="73">
        <v>3016.7999929517382</v>
      </c>
    </row>
    <row r="1549" spans="14:26" x14ac:dyDescent="0.25">
      <c r="N1549" s="73">
        <v>154.69999999999999</v>
      </c>
      <c r="O1549" s="73">
        <v>42.972222222222221</v>
      </c>
      <c r="P1549" s="73">
        <v>0.60856086956521727</v>
      </c>
      <c r="Q1549" s="73">
        <v>0.60856086956521727</v>
      </c>
      <c r="R1549" s="73">
        <v>1279.5108272687551</v>
      </c>
      <c r="S1549" s="73">
        <v>1279.5108272687551</v>
      </c>
      <c r="T1549" s="73">
        <v>1641.3369383798661</v>
      </c>
      <c r="U1549" s="73">
        <v>1949.8774939354216</v>
      </c>
      <c r="V1549" s="73">
        <v>2311.7036050465326</v>
      </c>
      <c r="W1549" s="73">
        <v>2311.7036050465326</v>
      </c>
      <c r="X1549" s="73">
        <v>2397.648049490977</v>
      </c>
      <c r="Y1549" s="73">
        <v>2483.5924939354213</v>
      </c>
      <c r="Z1549" s="73">
        <v>3019.8858272687548</v>
      </c>
    </row>
    <row r="1550" spans="14:26" x14ac:dyDescent="0.25">
      <c r="N1550" s="73">
        <v>154.80000000000001</v>
      </c>
      <c r="O1550" s="73">
        <v>43</v>
      </c>
      <c r="P1550" s="73">
        <v>0.60856086956521727</v>
      </c>
      <c r="Q1550" s="73">
        <v>0.60856086956521727</v>
      </c>
      <c r="R1550" s="73">
        <v>1281.4729295032093</v>
      </c>
      <c r="S1550" s="73">
        <v>1281.4729295032093</v>
      </c>
      <c r="T1550" s="73">
        <v>1643.5329295032093</v>
      </c>
      <c r="U1550" s="73">
        <v>1952.2729295032093</v>
      </c>
      <c r="V1550" s="73">
        <v>2314.332929503209</v>
      </c>
      <c r="W1550" s="73">
        <v>2314.332929503209</v>
      </c>
      <c r="X1550" s="73">
        <v>2400.332929503209</v>
      </c>
      <c r="Y1550" s="73">
        <v>2486.332929503209</v>
      </c>
      <c r="Z1550" s="73">
        <v>3022.9729295032089</v>
      </c>
    </row>
    <row r="1551" spans="14:26" x14ac:dyDescent="0.25">
      <c r="N1551" s="73">
        <v>154.9</v>
      </c>
      <c r="O1551" s="73">
        <v>43.027777777777779</v>
      </c>
      <c r="P1551" s="73">
        <v>0.60856086956521727</v>
      </c>
      <c r="Q1551" s="73">
        <v>0.60856086956521727</v>
      </c>
      <c r="R1551" s="73">
        <v>1283.436299655101</v>
      </c>
      <c r="S1551" s="73">
        <v>1283.436299655101</v>
      </c>
      <c r="T1551" s="73">
        <v>1645.7301885439899</v>
      </c>
      <c r="U1551" s="73">
        <v>1954.6696329884344</v>
      </c>
      <c r="V1551" s="73">
        <v>2316.9635218773233</v>
      </c>
      <c r="W1551" s="73">
        <v>2316.9635218773233</v>
      </c>
      <c r="X1551" s="73">
        <v>2403.0190774328789</v>
      </c>
      <c r="Y1551" s="73">
        <v>2489.0746329884346</v>
      </c>
      <c r="Z1551" s="73">
        <v>3026.0612996551013</v>
      </c>
    </row>
    <row r="1552" spans="14:26" x14ac:dyDescent="0.25">
      <c r="N1552" s="73">
        <v>155</v>
      </c>
      <c r="O1552" s="73">
        <v>43.055555555555557</v>
      </c>
      <c r="P1552" s="73">
        <v>0.60856086956521727</v>
      </c>
      <c r="Q1552" s="73">
        <v>0.60856086956521727</v>
      </c>
      <c r="R1552" s="73">
        <v>1285.4009377244302</v>
      </c>
      <c r="S1552" s="73">
        <v>1285.4009377244302</v>
      </c>
      <c r="T1552" s="73">
        <v>1647.928715502208</v>
      </c>
      <c r="U1552" s="73">
        <v>1957.0676043910967</v>
      </c>
      <c r="V1552" s="73">
        <v>2319.5953821688745</v>
      </c>
      <c r="W1552" s="73">
        <v>2319.5953821688745</v>
      </c>
      <c r="X1552" s="73">
        <v>2405.7064932799858</v>
      </c>
      <c r="Y1552" s="73">
        <v>2491.8176043910967</v>
      </c>
      <c r="Z1552" s="73">
        <v>3029.1509377244302</v>
      </c>
    </row>
    <row r="1553" spans="14:26" x14ac:dyDescent="0.25">
      <c r="N1553" s="73">
        <v>155.1</v>
      </c>
      <c r="O1553" s="73">
        <v>43.083333333333329</v>
      </c>
      <c r="P1553" s="73">
        <v>0.60856086956521727</v>
      </c>
      <c r="Q1553" s="73">
        <v>0.60856086956521727</v>
      </c>
      <c r="R1553" s="73">
        <v>1287.3668437111962</v>
      </c>
      <c r="S1553" s="73">
        <v>1287.3668437111962</v>
      </c>
      <c r="T1553" s="73">
        <v>1650.1285103778628</v>
      </c>
      <c r="U1553" s="73">
        <v>1959.4668437111964</v>
      </c>
      <c r="V1553" s="73">
        <v>2322.2285103778627</v>
      </c>
      <c r="W1553" s="73">
        <v>2322.2285103778627</v>
      </c>
      <c r="X1553" s="73">
        <v>2408.3951770445292</v>
      </c>
      <c r="Y1553" s="73">
        <v>2494.5618437111962</v>
      </c>
      <c r="Z1553" s="73">
        <v>3032.2418437111965</v>
      </c>
    </row>
    <row r="1554" spans="14:26" x14ac:dyDescent="0.25">
      <c r="N1554" s="73">
        <v>155.19999999999999</v>
      </c>
      <c r="O1554" s="73">
        <v>43.111111111111107</v>
      </c>
      <c r="P1554" s="73">
        <v>0.60856086956521727</v>
      </c>
      <c r="Q1554" s="73">
        <v>0.60856086956521727</v>
      </c>
      <c r="R1554" s="73">
        <v>1289.3340176154004</v>
      </c>
      <c r="S1554" s="73">
        <v>1289.3340176154004</v>
      </c>
      <c r="T1554" s="73">
        <v>1652.3295731709559</v>
      </c>
      <c r="U1554" s="73">
        <v>1961.8673509487339</v>
      </c>
      <c r="V1554" s="73">
        <v>2324.8629065042892</v>
      </c>
      <c r="W1554" s="73">
        <v>2324.8629065042892</v>
      </c>
      <c r="X1554" s="73">
        <v>2411.0851287265114</v>
      </c>
      <c r="Y1554" s="73">
        <v>2497.3073509487335</v>
      </c>
      <c r="Z1554" s="73">
        <v>3035.3340176154002</v>
      </c>
    </row>
    <row r="1555" spans="14:26" x14ac:dyDescent="0.25">
      <c r="N1555" s="73">
        <v>155.30000000000001</v>
      </c>
      <c r="O1555" s="73">
        <v>43.138888888888893</v>
      </c>
      <c r="P1555" s="73">
        <v>0.60856086956521727</v>
      </c>
      <c r="Q1555" s="73">
        <v>0.60856086956521727</v>
      </c>
      <c r="R1555" s="73">
        <v>1291.3024594370424</v>
      </c>
      <c r="S1555" s="73">
        <v>1291.3024594370424</v>
      </c>
      <c r="T1555" s="73">
        <v>1654.5319038814869</v>
      </c>
      <c r="U1555" s="73">
        <v>1964.2691261037089</v>
      </c>
      <c r="V1555" s="73">
        <v>2327.4985705481536</v>
      </c>
      <c r="W1555" s="73">
        <v>2327.4985705481536</v>
      </c>
      <c r="X1555" s="73">
        <v>2413.7763483259314</v>
      </c>
      <c r="Y1555" s="73">
        <v>2500.0541261037092</v>
      </c>
      <c r="Z1555" s="73">
        <v>3038.4274594370427</v>
      </c>
    </row>
    <row r="1556" spans="14:26" x14ac:dyDescent="0.25">
      <c r="N1556" s="73">
        <v>155.4</v>
      </c>
      <c r="O1556" s="73">
        <v>43.166666666666664</v>
      </c>
      <c r="P1556" s="73">
        <v>0.60856086956521727</v>
      </c>
      <c r="Q1556" s="73">
        <v>0.60856086956521727</v>
      </c>
      <c r="R1556" s="73">
        <v>1293.2721691761208</v>
      </c>
      <c r="S1556" s="73">
        <v>1293.2721691761208</v>
      </c>
      <c r="T1556" s="73">
        <v>1656.7355025094541</v>
      </c>
      <c r="U1556" s="73">
        <v>1966.6721691761209</v>
      </c>
      <c r="V1556" s="73">
        <v>2330.135502509454</v>
      </c>
      <c r="W1556" s="73">
        <v>2330.135502509454</v>
      </c>
      <c r="X1556" s="73">
        <v>2416.4688358427875</v>
      </c>
      <c r="Y1556" s="73">
        <v>2502.8021691761205</v>
      </c>
      <c r="Z1556" s="73">
        <v>3041.5221691761208</v>
      </c>
    </row>
    <row r="1557" spans="14:26" x14ac:dyDescent="0.25">
      <c r="N1557" s="73">
        <v>155.5</v>
      </c>
      <c r="O1557" s="73">
        <v>43.194444444444443</v>
      </c>
      <c r="P1557" s="73">
        <v>0.60856086956521727</v>
      </c>
      <c r="Q1557" s="73">
        <v>0.60856086956521727</v>
      </c>
      <c r="R1557" s="73">
        <v>1295.2431468326372</v>
      </c>
      <c r="S1557" s="73">
        <v>1295.2431468326372</v>
      </c>
      <c r="T1557" s="73">
        <v>1658.9403690548593</v>
      </c>
      <c r="U1557" s="73">
        <v>1969.0764801659705</v>
      </c>
      <c r="V1557" s="73">
        <v>2332.7737023881928</v>
      </c>
      <c r="W1557" s="73">
        <v>2332.7737023881928</v>
      </c>
      <c r="X1557" s="73">
        <v>2419.1625912770814</v>
      </c>
      <c r="Y1557" s="73">
        <v>2505.5514801659706</v>
      </c>
      <c r="Z1557" s="73">
        <v>3044.6181468326372</v>
      </c>
    </row>
    <row r="1558" spans="14:26" x14ac:dyDescent="0.25">
      <c r="N1558" s="73">
        <v>155.6</v>
      </c>
      <c r="O1558" s="73">
        <v>43.222222222222221</v>
      </c>
      <c r="P1558" s="73">
        <v>0.60856086956521727</v>
      </c>
      <c r="Q1558" s="73">
        <v>0.60856086956521727</v>
      </c>
      <c r="R1558" s="73">
        <v>1297.215392406591</v>
      </c>
      <c r="S1558" s="73">
        <v>1297.215392406591</v>
      </c>
      <c r="T1558" s="73">
        <v>1661.1465035177021</v>
      </c>
      <c r="U1558" s="73">
        <v>1971.4820590732577</v>
      </c>
      <c r="V1558" s="73">
        <v>2335.4131701843689</v>
      </c>
      <c r="W1558" s="73">
        <v>2335.4131701843689</v>
      </c>
      <c r="X1558" s="73">
        <v>2421.8576146288133</v>
      </c>
      <c r="Y1558" s="73">
        <v>2508.3020590732576</v>
      </c>
      <c r="Z1558" s="73">
        <v>3047.715392406591</v>
      </c>
    </row>
    <row r="1559" spans="14:26" x14ac:dyDescent="0.25">
      <c r="N1559" s="73">
        <v>155.69999999999999</v>
      </c>
      <c r="O1559" s="73">
        <v>43.249999999999993</v>
      </c>
      <c r="P1559" s="73">
        <v>0.60856086956521727</v>
      </c>
      <c r="Q1559" s="73">
        <v>0.60856086956521727</v>
      </c>
      <c r="R1559" s="73">
        <v>1299.1889058979816</v>
      </c>
      <c r="S1559" s="73">
        <v>1299.1889058979816</v>
      </c>
      <c r="T1559" s="73">
        <v>1663.3539058979816</v>
      </c>
      <c r="U1559" s="73">
        <v>1973.8889058979817</v>
      </c>
      <c r="V1559" s="73">
        <v>2338.0539058979816</v>
      </c>
      <c r="W1559" s="73">
        <v>2338.0539058979816</v>
      </c>
      <c r="X1559" s="73">
        <v>2424.5539058979816</v>
      </c>
      <c r="Y1559" s="73">
        <v>2511.0539058979816</v>
      </c>
      <c r="Z1559" s="73">
        <v>3050.8139058979814</v>
      </c>
    </row>
    <row r="1560" spans="14:26" x14ac:dyDescent="0.25">
      <c r="N1560" s="73">
        <v>155.80000000000001</v>
      </c>
      <c r="O1560" s="73">
        <v>43.277777777777779</v>
      </c>
      <c r="P1560" s="73">
        <v>0.60856086956521727</v>
      </c>
      <c r="Q1560" s="73">
        <v>0.60856086956521727</v>
      </c>
      <c r="R1560" s="73">
        <v>1301.163687306811</v>
      </c>
      <c r="S1560" s="73">
        <v>1301.163687306811</v>
      </c>
      <c r="T1560" s="73">
        <v>1665.5625761956999</v>
      </c>
      <c r="U1560" s="73">
        <v>1976.2970206401442</v>
      </c>
      <c r="V1560" s="73">
        <v>2340.6959095290331</v>
      </c>
      <c r="W1560" s="73">
        <v>2340.6959095290331</v>
      </c>
      <c r="X1560" s="73">
        <v>2427.2514650845887</v>
      </c>
      <c r="Y1560" s="73">
        <v>2513.8070206401444</v>
      </c>
      <c r="Z1560" s="73">
        <v>3053.913687306811</v>
      </c>
    </row>
    <row r="1561" spans="14:26" x14ac:dyDescent="0.25">
      <c r="N1561" s="73">
        <v>155.9</v>
      </c>
      <c r="O1561" s="73">
        <v>43.305555555555557</v>
      </c>
      <c r="P1561" s="73">
        <v>0.60856086956521727</v>
      </c>
      <c r="Q1561" s="73">
        <v>0.60856086956521727</v>
      </c>
      <c r="R1561" s="73">
        <v>1303.1397366330771</v>
      </c>
      <c r="S1561" s="73">
        <v>1303.1397366330771</v>
      </c>
      <c r="T1561" s="73">
        <v>1667.7725144108549</v>
      </c>
      <c r="U1561" s="73">
        <v>1978.7064032997437</v>
      </c>
      <c r="V1561" s="73">
        <v>2343.3391810775215</v>
      </c>
      <c r="W1561" s="73">
        <v>2343.3391810775215</v>
      </c>
      <c r="X1561" s="73">
        <v>2429.9502921886328</v>
      </c>
      <c r="Y1561" s="73">
        <v>2516.5614032997437</v>
      </c>
      <c r="Z1561" s="73">
        <v>3057.0147366330771</v>
      </c>
    </row>
    <row r="1562" spans="14:26" x14ac:dyDescent="0.25">
      <c r="N1562" s="73">
        <v>156</v>
      </c>
      <c r="O1562" s="73">
        <v>43.333333333333336</v>
      </c>
      <c r="P1562" s="73">
        <v>0.60856086956521727</v>
      </c>
      <c r="Q1562" s="73">
        <v>0.60856086956521727</v>
      </c>
      <c r="R1562" s="73">
        <v>1305.1170538767808</v>
      </c>
      <c r="S1562" s="73">
        <v>1305.1170538767808</v>
      </c>
      <c r="T1562" s="73">
        <v>1669.9837205434474</v>
      </c>
      <c r="U1562" s="73">
        <v>1981.1170538767808</v>
      </c>
      <c r="V1562" s="73">
        <v>2345.9837205434474</v>
      </c>
      <c r="W1562" s="73">
        <v>2345.9837205434474</v>
      </c>
      <c r="X1562" s="73">
        <v>2432.6503872101139</v>
      </c>
      <c r="Y1562" s="73">
        <v>2519.3170538767808</v>
      </c>
      <c r="Z1562" s="73">
        <v>3060.117053876781</v>
      </c>
    </row>
    <row r="1563" spans="14:26" x14ac:dyDescent="0.25">
      <c r="N1563" s="73">
        <v>156.1</v>
      </c>
      <c r="O1563" s="73">
        <v>43.361111111111107</v>
      </c>
      <c r="P1563" s="73">
        <v>0.60856086956521727</v>
      </c>
      <c r="Q1563" s="73">
        <v>0.60856086956521727</v>
      </c>
      <c r="R1563" s="73">
        <v>1307.0956390379213</v>
      </c>
      <c r="S1563" s="73">
        <v>1307.0956390379213</v>
      </c>
      <c r="T1563" s="73">
        <v>1672.1961945934768</v>
      </c>
      <c r="U1563" s="73">
        <v>1983.5289723712547</v>
      </c>
      <c r="V1563" s="73">
        <v>2348.6295279268102</v>
      </c>
      <c r="W1563" s="73">
        <v>2348.6295279268102</v>
      </c>
      <c r="X1563" s="73">
        <v>2435.3517501490323</v>
      </c>
      <c r="Y1563" s="73">
        <v>2522.0739723712545</v>
      </c>
      <c r="Z1563" s="73">
        <v>3063.2206390379215</v>
      </c>
    </row>
    <row r="1564" spans="14:26" x14ac:dyDescent="0.25">
      <c r="N1564" s="73">
        <v>156.19999999999999</v>
      </c>
      <c r="O1564" s="73">
        <v>43.388888888888886</v>
      </c>
      <c r="P1564" s="73">
        <v>0.60856086956521727</v>
      </c>
      <c r="Q1564" s="73">
        <v>0.60856086956521727</v>
      </c>
      <c r="R1564" s="73">
        <v>1309.0754921164998</v>
      </c>
      <c r="S1564" s="73">
        <v>1309.0754921164998</v>
      </c>
      <c r="T1564" s="73">
        <v>1674.4099365609443</v>
      </c>
      <c r="U1564" s="73">
        <v>1985.9421587831664</v>
      </c>
      <c r="V1564" s="73">
        <v>2351.2766032276108</v>
      </c>
      <c r="W1564" s="73">
        <v>2351.2766032276108</v>
      </c>
      <c r="X1564" s="73">
        <v>2438.0543810053887</v>
      </c>
      <c r="Y1564" s="73">
        <v>2524.8321587831665</v>
      </c>
      <c r="Z1564" s="73">
        <v>3066.3254921164998</v>
      </c>
    </row>
    <row r="1565" spans="14:26" x14ac:dyDescent="0.25">
      <c r="N1565" s="73">
        <v>156.30000000000001</v>
      </c>
      <c r="O1565" s="73">
        <v>43.416666666666671</v>
      </c>
      <c r="P1565" s="73">
        <v>0.60856086956521727</v>
      </c>
      <c r="Q1565" s="73">
        <v>0.60856086956521727</v>
      </c>
      <c r="R1565" s="73">
        <v>1311.0566131125163</v>
      </c>
      <c r="S1565" s="73">
        <v>1311.0566131125163</v>
      </c>
      <c r="T1565" s="73">
        <v>1676.6249464458497</v>
      </c>
      <c r="U1565" s="73">
        <v>1988.3566131125162</v>
      </c>
      <c r="V1565" s="73">
        <v>2353.9249464458499</v>
      </c>
      <c r="W1565" s="73">
        <v>2353.9249464458499</v>
      </c>
      <c r="X1565" s="73">
        <v>2440.7582797791833</v>
      </c>
      <c r="Y1565" s="73">
        <v>2527.5916131125164</v>
      </c>
      <c r="Z1565" s="73">
        <v>3069.4316131125165</v>
      </c>
    </row>
    <row r="1566" spans="14:26" x14ac:dyDescent="0.25">
      <c r="N1566" s="73">
        <v>156.4</v>
      </c>
      <c r="O1566" s="73">
        <v>43.444444444444443</v>
      </c>
      <c r="P1566" s="73">
        <v>0.60856086956521727</v>
      </c>
      <c r="Q1566" s="73">
        <v>0.60856086956521727</v>
      </c>
      <c r="R1566" s="73">
        <v>1313.0390020259692</v>
      </c>
      <c r="S1566" s="73">
        <v>1313.0390020259692</v>
      </c>
      <c r="T1566" s="73">
        <v>1678.8412242481913</v>
      </c>
      <c r="U1566" s="73">
        <v>1990.7723353593026</v>
      </c>
      <c r="V1566" s="73">
        <v>2356.5745575815245</v>
      </c>
      <c r="W1566" s="73">
        <v>2356.5745575815245</v>
      </c>
      <c r="X1566" s="73">
        <v>2443.4634464704131</v>
      </c>
      <c r="Y1566" s="73">
        <v>2530.3523353593023</v>
      </c>
      <c r="Z1566" s="73">
        <v>3072.5390020259688</v>
      </c>
    </row>
    <row r="1567" spans="14:26" x14ac:dyDescent="0.25">
      <c r="N1567" s="73">
        <v>156.5</v>
      </c>
      <c r="O1567" s="73">
        <v>43.472222222222221</v>
      </c>
      <c r="P1567" s="73">
        <v>0.60856086956521727</v>
      </c>
      <c r="Q1567" s="73">
        <v>0.60856086956521727</v>
      </c>
      <c r="R1567" s="73">
        <v>1315.0226588568603</v>
      </c>
      <c r="S1567" s="73">
        <v>1315.0226588568603</v>
      </c>
      <c r="T1567" s="73">
        <v>1681.0587699679713</v>
      </c>
      <c r="U1567" s="73">
        <v>1993.1893255235268</v>
      </c>
      <c r="V1567" s="73">
        <v>2359.2254366346378</v>
      </c>
      <c r="W1567" s="73">
        <v>2359.2254366346378</v>
      </c>
      <c r="X1567" s="73">
        <v>2446.1698810790822</v>
      </c>
      <c r="Y1567" s="73">
        <v>2533.1143255235265</v>
      </c>
      <c r="Z1567" s="73">
        <v>3075.6476588568598</v>
      </c>
    </row>
    <row r="1568" spans="14:26" x14ac:dyDescent="0.25">
      <c r="N1568" s="73">
        <v>156.6</v>
      </c>
      <c r="O1568" s="73">
        <v>43.5</v>
      </c>
      <c r="P1568" s="73">
        <v>0.60856086956521727</v>
      </c>
      <c r="Q1568" s="73">
        <v>0.60856086956521727</v>
      </c>
      <c r="R1568" s="73">
        <v>1317.0075836051885</v>
      </c>
      <c r="S1568" s="73">
        <v>1317.0075836051885</v>
      </c>
      <c r="T1568" s="73">
        <v>1683.2775836051885</v>
      </c>
      <c r="U1568" s="73">
        <v>1995.6075836051887</v>
      </c>
      <c r="V1568" s="73">
        <v>2361.8775836051886</v>
      </c>
      <c r="W1568" s="73">
        <v>2361.8775836051886</v>
      </c>
      <c r="X1568" s="73">
        <v>2448.8775836051886</v>
      </c>
      <c r="Y1568" s="73">
        <v>2535.8775836051886</v>
      </c>
      <c r="Z1568" s="73">
        <v>3078.7575836051888</v>
      </c>
    </row>
    <row r="1569" spans="14:26" x14ac:dyDescent="0.25">
      <c r="N1569" s="73">
        <v>156.69999999999999</v>
      </c>
      <c r="O1569" s="73">
        <v>43.527777777777771</v>
      </c>
      <c r="P1569" s="73">
        <v>0.60856086956521727</v>
      </c>
      <c r="Q1569" s="73">
        <v>0.60856086956521727</v>
      </c>
      <c r="R1569" s="73">
        <v>1318.993776270954</v>
      </c>
      <c r="S1569" s="73">
        <v>1318.993776270954</v>
      </c>
      <c r="T1569" s="73">
        <v>1685.4976651598429</v>
      </c>
      <c r="U1569" s="73">
        <v>1998.0271096042873</v>
      </c>
      <c r="V1569" s="73">
        <v>2364.5309984931764</v>
      </c>
      <c r="W1569" s="73">
        <v>2364.5309984931764</v>
      </c>
      <c r="X1569" s="73">
        <v>2451.5865540487321</v>
      </c>
      <c r="Y1569" s="73">
        <v>2538.6421096042877</v>
      </c>
      <c r="Z1569" s="73">
        <v>3081.8687762709542</v>
      </c>
    </row>
    <row r="1570" spans="14:26" x14ac:dyDescent="0.25">
      <c r="N1570" s="73">
        <v>156.80000000000001</v>
      </c>
      <c r="O1570" s="73">
        <v>43.555555555555557</v>
      </c>
      <c r="P1570" s="73">
        <v>0.60856086956521727</v>
      </c>
      <c r="Q1570" s="73">
        <v>0.60856086956521727</v>
      </c>
      <c r="R1570" s="73">
        <v>1320.9812368541577</v>
      </c>
      <c r="S1570" s="73">
        <v>1320.9812368541577</v>
      </c>
      <c r="T1570" s="73">
        <v>1687.7190146319356</v>
      </c>
      <c r="U1570" s="73">
        <v>2000.4479035208244</v>
      </c>
      <c r="V1570" s="73">
        <v>2367.1856812986025</v>
      </c>
      <c r="W1570" s="73">
        <v>2367.1856812986025</v>
      </c>
      <c r="X1570" s="73">
        <v>2454.2967924097138</v>
      </c>
      <c r="Y1570" s="73">
        <v>2541.4079035208247</v>
      </c>
      <c r="Z1570" s="73">
        <v>3084.9812368541579</v>
      </c>
    </row>
    <row r="1571" spans="14:26" x14ac:dyDescent="0.25">
      <c r="N1571" s="73">
        <v>156.9</v>
      </c>
      <c r="O1571" s="73">
        <v>43.583333333333336</v>
      </c>
      <c r="P1571" s="73">
        <v>0.60856086956521727</v>
      </c>
      <c r="Q1571" s="73">
        <v>0.60856086956521727</v>
      </c>
      <c r="R1571" s="73">
        <v>1322.9699653547984</v>
      </c>
      <c r="S1571" s="73">
        <v>1322.9699653547984</v>
      </c>
      <c r="T1571" s="73">
        <v>1689.941632021465</v>
      </c>
      <c r="U1571" s="73">
        <v>2002.8699653547983</v>
      </c>
      <c r="V1571" s="73">
        <v>2369.8416320214651</v>
      </c>
      <c r="W1571" s="73">
        <v>2369.8416320214651</v>
      </c>
      <c r="X1571" s="73">
        <v>2457.0082986881316</v>
      </c>
      <c r="Y1571" s="73">
        <v>2544.1749653547986</v>
      </c>
      <c r="Z1571" s="73">
        <v>3088.0949653547987</v>
      </c>
    </row>
    <row r="1572" spans="14:26" x14ac:dyDescent="0.25">
      <c r="N1572" s="73">
        <v>157</v>
      </c>
      <c r="O1572" s="73">
        <v>43.611111111111107</v>
      </c>
      <c r="P1572" s="73">
        <v>0.60856086956521727</v>
      </c>
      <c r="Q1572" s="73">
        <v>0.60856086956521727</v>
      </c>
      <c r="R1572" s="73">
        <v>1324.9599617728763</v>
      </c>
      <c r="S1572" s="73">
        <v>1324.9599617728763</v>
      </c>
      <c r="T1572" s="73">
        <v>1692.1655173284319</v>
      </c>
      <c r="U1572" s="73">
        <v>2005.2932951062098</v>
      </c>
      <c r="V1572" s="73">
        <v>2372.4988506617651</v>
      </c>
      <c r="W1572" s="73">
        <v>2372.4988506617651</v>
      </c>
      <c r="X1572" s="73">
        <v>2459.7210728839873</v>
      </c>
      <c r="Y1572" s="73">
        <v>2546.9432951062095</v>
      </c>
      <c r="Z1572" s="73">
        <v>3091.2099617728763</v>
      </c>
    </row>
    <row r="1573" spans="14:26" x14ac:dyDescent="0.25">
      <c r="N1573" s="73">
        <v>157.1</v>
      </c>
      <c r="O1573" s="73">
        <v>43.638888888888886</v>
      </c>
      <c r="P1573" s="73">
        <v>0.60856086956521727</v>
      </c>
      <c r="Q1573" s="73">
        <v>0.60856086956521727</v>
      </c>
      <c r="R1573" s="73">
        <v>1326.9512261083919</v>
      </c>
      <c r="S1573" s="73">
        <v>1326.9512261083919</v>
      </c>
      <c r="T1573" s="73">
        <v>1694.3906705528364</v>
      </c>
      <c r="U1573" s="73">
        <v>2007.7178927750585</v>
      </c>
      <c r="V1573" s="73">
        <v>2375.157337219503</v>
      </c>
      <c r="W1573" s="73">
        <v>2375.157337219503</v>
      </c>
      <c r="X1573" s="73">
        <v>2462.4351149972808</v>
      </c>
      <c r="Y1573" s="73">
        <v>2549.7128927750587</v>
      </c>
      <c r="Z1573" s="73">
        <v>3094.3262261083919</v>
      </c>
    </row>
    <row r="1574" spans="14:26" x14ac:dyDescent="0.25">
      <c r="N1574" s="73">
        <v>157.19999999999999</v>
      </c>
      <c r="O1574" s="73">
        <v>43.666666666666664</v>
      </c>
      <c r="P1574" s="73">
        <v>0.60856086956521727</v>
      </c>
      <c r="Q1574" s="73">
        <v>0.60856086956521727</v>
      </c>
      <c r="R1574" s="73">
        <v>1328.9437583613451</v>
      </c>
      <c r="S1574" s="73">
        <v>1328.9437583613451</v>
      </c>
      <c r="T1574" s="73">
        <v>1696.6170916946785</v>
      </c>
      <c r="U1574" s="73">
        <v>2010.1437583613451</v>
      </c>
      <c r="V1574" s="73">
        <v>2377.8170916946783</v>
      </c>
      <c r="W1574" s="73">
        <v>2377.8170916946783</v>
      </c>
      <c r="X1574" s="73">
        <v>2465.1504250280118</v>
      </c>
      <c r="Y1574" s="73">
        <v>2552.4837583613448</v>
      </c>
      <c r="Z1574" s="73">
        <v>3097.4437583613449</v>
      </c>
    </row>
    <row r="1575" spans="14:26" x14ac:dyDescent="0.25">
      <c r="N1575" s="73">
        <v>157.30000000000001</v>
      </c>
      <c r="O1575" s="73">
        <v>43.69444444444445</v>
      </c>
      <c r="P1575" s="73">
        <v>0.60856086956521727</v>
      </c>
      <c r="Q1575" s="73">
        <v>0.60856086956521727</v>
      </c>
      <c r="R1575" s="73">
        <v>1330.9375585317362</v>
      </c>
      <c r="S1575" s="73">
        <v>1330.9375585317362</v>
      </c>
      <c r="T1575" s="73">
        <v>1698.8447807539583</v>
      </c>
      <c r="U1575" s="73">
        <v>2012.5708918650694</v>
      </c>
      <c r="V1575" s="73">
        <v>2380.4781140872915</v>
      </c>
      <c r="W1575" s="73">
        <v>2380.4781140872915</v>
      </c>
      <c r="X1575" s="73">
        <v>2467.8670029761802</v>
      </c>
      <c r="Y1575" s="73">
        <v>2555.2558918650693</v>
      </c>
      <c r="Z1575" s="73">
        <v>3100.5625585317357</v>
      </c>
    </row>
    <row r="1576" spans="14:26" x14ac:dyDescent="0.25">
      <c r="N1576" s="73">
        <v>157.4</v>
      </c>
      <c r="O1576" s="73">
        <v>43.722222222222221</v>
      </c>
      <c r="P1576" s="73">
        <v>0.60856086956521727</v>
      </c>
      <c r="Q1576" s="73">
        <v>0.60856086956521727</v>
      </c>
      <c r="R1576" s="73">
        <v>1332.9326266195637</v>
      </c>
      <c r="S1576" s="73">
        <v>1332.9326266195637</v>
      </c>
      <c r="T1576" s="73">
        <v>1701.0737377306748</v>
      </c>
      <c r="U1576" s="73">
        <v>2014.9992932862303</v>
      </c>
      <c r="V1576" s="73">
        <v>2383.1404043973416</v>
      </c>
      <c r="W1576" s="73">
        <v>2383.1404043973416</v>
      </c>
      <c r="X1576" s="73">
        <v>2470.584848841786</v>
      </c>
      <c r="Y1576" s="73">
        <v>2558.0292932862303</v>
      </c>
      <c r="Z1576" s="73">
        <v>3103.6826266195635</v>
      </c>
    </row>
    <row r="1577" spans="14:26" x14ac:dyDescent="0.25">
      <c r="N1577" s="73">
        <v>157.5</v>
      </c>
      <c r="O1577" s="73">
        <v>43.75</v>
      </c>
      <c r="P1577" s="73">
        <v>0.60856086956521727</v>
      </c>
      <c r="Q1577" s="73">
        <v>0.60856086956521727</v>
      </c>
      <c r="R1577" s="73">
        <v>1334.9289626248292</v>
      </c>
      <c r="S1577" s="73">
        <v>1334.9289626248292</v>
      </c>
      <c r="T1577" s="73">
        <v>1703.3039626248292</v>
      </c>
      <c r="U1577" s="73">
        <v>2017.4289626248292</v>
      </c>
      <c r="V1577" s="73">
        <v>2385.8039626248292</v>
      </c>
      <c r="W1577" s="73">
        <v>2385.8039626248292</v>
      </c>
      <c r="X1577" s="73">
        <v>2473.3039626248292</v>
      </c>
      <c r="Y1577" s="73">
        <v>2560.8039626248292</v>
      </c>
      <c r="Z1577" s="73">
        <v>3106.8039626248292</v>
      </c>
    </row>
    <row r="1578" spans="14:26" x14ac:dyDescent="0.25">
      <c r="N1578" s="73">
        <v>157.6</v>
      </c>
      <c r="O1578" s="73">
        <v>43.777777777777779</v>
      </c>
      <c r="P1578" s="73">
        <v>0.60856086956521727</v>
      </c>
      <c r="Q1578" s="73">
        <v>0.60856086956521727</v>
      </c>
      <c r="R1578" s="73">
        <v>1336.926566547532</v>
      </c>
      <c r="S1578" s="73">
        <v>1336.926566547532</v>
      </c>
      <c r="T1578" s="73">
        <v>1705.535455436421</v>
      </c>
      <c r="U1578" s="73">
        <v>2019.8598998808652</v>
      </c>
      <c r="V1578" s="73">
        <v>2388.4687887697542</v>
      </c>
      <c r="W1578" s="73">
        <v>2388.4687887697542</v>
      </c>
      <c r="X1578" s="73">
        <v>2476.0243443253098</v>
      </c>
      <c r="Y1578" s="73">
        <v>2563.5798998808655</v>
      </c>
      <c r="Z1578" s="73">
        <v>3109.9265665475323</v>
      </c>
    </row>
    <row r="1579" spans="14:26" x14ac:dyDescent="0.25">
      <c r="N1579" s="73">
        <v>157.69999999999999</v>
      </c>
      <c r="O1579" s="73">
        <v>43.80555555555555</v>
      </c>
      <c r="P1579" s="73">
        <v>0.60856086956521727</v>
      </c>
      <c r="Q1579" s="73">
        <v>0.60856086956521727</v>
      </c>
      <c r="R1579" s="73">
        <v>1338.9254383876719</v>
      </c>
      <c r="S1579" s="73">
        <v>1338.9254383876719</v>
      </c>
      <c r="T1579" s="73">
        <v>1707.7682161654498</v>
      </c>
      <c r="U1579" s="73">
        <v>2022.2921050543387</v>
      </c>
      <c r="V1579" s="73">
        <v>2391.1348828321165</v>
      </c>
      <c r="W1579" s="73">
        <v>2391.1348828321165</v>
      </c>
      <c r="X1579" s="73">
        <v>2478.7459939432279</v>
      </c>
      <c r="Y1579" s="73">
        <v>2566.3571050543387</v>
      </c>
      <c r="Z1579" s="73">
        <v>3113.0504383876723</v>
      </c>
    </row>
    <row r="1580" spans="14:26" x14ac:dyDescent="0.25">
      <c r="N1580" s="73">
        <v>157.80000000000001</v>
      </c>
      <c r="O1580" s="73">
        <v>43.833333333333336</v>
      </c>
      <c r="P1580" s="73">
        <v>0.60856086956521727</v>
      </c>
      <c r="Q1580" s="73">
        <v>0.60856086956521727</v>
      </c>
      <c r="R1580" s="73">
        <v>1340.92557814525</v>
      </c>
      <c r="S1580" s="73">
        <v>1340.92557814525</v>
      </c>
      <c r="T1580" s="73">
        <v>1710.0022448119166</v>
      </c>
      <c r="U1580" s="73">
        <v>2024.72557814525</v>
      </c>
      <c r="V1580" s="73">
        <v>2393.8022448119168</v>
      </c>
      <c r="W1580" s="73">
        <v>2393.8022448119168</v>
      </c>
      <c r="X1580" s="73">
        <v>2481.4689114785833</v>
      </c>
      <c r="Y1580" s="73">
        <v>2569.1355781452503</v>
      </c>
      <c r="Z1580" s="73">
        <v>3116.1755781452503</v>
      </c>
    </row>
    <row r="1581" spans="14:26" x14ac:dyDescent="0.25">
      <c r="N1581" s="73">
        <v>157.9</v>
      </c>
      <c r="O1581" s="73">
        <v>43.861111111111114</v>
      </c>
      <c r="P1581" s="73">
        <v>0.60856086956521727</v>
      </c>
      <c r="Q1581" s="73">
        <v>0.60856086956521727</v>
      </c>
      <c r="R1581" s="73">
        <v>1342.9269858202654</v>
      </c>
      <c r="S1581" s="73">
        <v>1342.9269858202654</v>
      </c>
      <c r="T1581" s="73">
        <v>1712.2375413758209</v>
      </c>
      <c r="U1581" s="73">
        <v>2027.1603191535987</v>
      </c>
      <c r="V1581" s="73">
        <v>2396.4708747091545</v>
      </c>
      <c r="W1581" s="73">
        <v>2396.4708747091545</v>
      </c>
      <c r="X1581" s="73">
        <v>2484.1930969313767</v>
      </c>
      <c r="Y1581" s="73">
        <v>2571.9153191535988</v>
      </c>
      <c r="Z1581" s="73">
        <v>3119.3019858202656</v>
      </c>
    </row>
    <row r="1582" spans="14:26" x14ac:dyDescent="0.25">
      <c r="N1582" s="73">
        <v>158</v>
      </c>
      <c r="O1582" s="73">
        <v>43.888888888888886</v>
      </c>
      <c r="P1582" s="73">
        <v>0.60856086956521727</v>
      </c>
      <c r="Q1582" s="73">
        <v>0.60856086956521727</v>
      </c>
      <c r="R1582" s="73">
        <v>1344.9296614127175</v>
      </c>
      <c r="S1582" s="73">
        <v>1344.9296614127175</v>
      </c>
      <c r="T1582" s="73">
        <v>1714.4741058571619</v>
      </c>
      <c r="U1582" s="73">
        <v>2029.596328079384</v>
      </c>
      <c r="V1582" s="73">
        <v>2399.1407725238287</v>
      </c>
      <c r="W1582" s="73">
        <v>2399.1407725238287</v>
      </c>
      <c r="X1582" s="73">
        <v>2486.9185503016065</v>
      </c>
      <c r="Y1582" s="73">
        <v>2574.6963280793843</v>
      </c>
      <c r="Z1582" s="73">
        <v>3122.4296614127179</v>
      </c>
    </row>
    <row r="1583" spans="14:26" x14ac:dyDescent="0.25">
      <c r="N1583" s="73">
        <v>158.1</v>
      </c>
      <c r="O1583" s="73">
        <v>43.916666666666664</v>
      </c>
      <c r="P1583" s="73">
        <v>0.60856086956521727</v>
      </c>
      <c r="Q1583" s="73">
        <v>0.60856086956521727</v>
      </c>
      <c r="R1583" s="73">
        <v>1346.9336049226076</v>
      </c>
      <c r="S1583" s="73">
        <v>1346.9336049226076</v>
      </c>
      <c r="T1583" s="73">
        <v>1716.7119382559408</v>
      </c>
      <c r="U1583" s="73">
        <v>2032.0336049226075</v>
      </c>
      <c r="V1583" s="73">
        <v>2401.8119382559407</v>
      </c>
      <c r="W1583" s="73">
        <v>2401.8119382559407</v>
      </c>
      <c r="X1583" s="73">
        <v>2489.6452715892742</v>
      </c>
      <c r="Y1583" s="73">
        <v>2577.4786049226072</v>
      </c>
      <c r="Z1583" s="73">
        <v>3125.5586049226072</v>
      </c>
    </row>
    <row r="1584" spans="14:26" x14ac:dyDescent="0.25">
      <c r="N1584" s="73">
        <v>158.19999999999999</v>
      </c>
      <c r="O1584" s="73">
        <v>43.944444444444443</v>
      </c>
      <c r="P1584" s="73">
        <v>0.60856086956521727</v>
      </c>
      <c r="Q1584" s="73">
        <v>0.60856086956521727</v>
      </c>
      <c r="R1584" s="73">
        <v>1348.9388163499352</v>
      </c>
      <c r="S1584" s="73">
        <v>1348.9388163499352</v>
      </c>
      <c r="T1584" s="73">
        <v>1718.9510385721574</v>
      </c>
      <c r="U1584" s="73">
        <v>2034.4721496832685</v>
      </c>
      <c r="V1584" s="73">
        <v>2404.4843719054907</v>
      </c>
      <c r="W1584" s="73">
        <v>2404.4843719054907</v>
      </c>
      <c r="X1584" s="73">
        <v>2492.3732607943793</v>
      </c>
      <c r="Y1584" s="73">
        <v>2580.2621496832685</v>
      </c>
      <c r="Z1584" s="73">
        <v>3128.6888163499352</v>
      </c>
    </row>
    <row r="1585" spans="14:26" x14ac:dyDescent="0.25">
      <c r="N1585" s="73">
        <v>158.30000000000001</v>
      </c>
      <c r="O1585" s="73">
        <v>43.972222222222221</v>
      </c>
      <c r="P1585" s="73">
        <v>0.60856086956521727</v>
      </c>
      <c r="Q1585" s="73">
        <v>0.60856086956521727</v>
      </c>
      <c r="R1585" s="73">
        <v>1350.9452956947002</v>
      </c>
      <c r="S1585" s="73">
        <v>1350.9452956947002</v>
      </c>
      <c r="T1585" s="73">
        <v>1721.1914068058113</v>
      </c>
      <c r="U1585" s="73">
        <v>2036.9119623613669</v>
      </c>
      <c r="V1585" s="73">
        <v>2407.158073472478</v>
      </c>
      <c r="W1585" s="73">
        <v>2407.158073472478</v>
      </c>
      <c r="X1585" s="73">
        <v>2495.1025179169224</v>
      </c>
      <c r="Y1585" s="73">
        <v>2583.0469623613667</v>
      </c>
      <c r="Z1585" s="73">
        <v>3131.8202956946998</v>
      </c>
    </row>
    <row r="1586" spans="14:26" x14ac:dyDescent="0.25">
      <c r="N1586" s="73">
        <v>158.4</v>
      </c>
      <c r="O1586" s="73">
        <v>44</v>
      </c>
      <c r="P1586" s="73">
        <v>0.60856086956521727</v>
      </c>
      <c r="Q1586" s="73">
        <v>0.60856086956521727</v>
      </c>
      <c r="R1586" s="73">
        <v>1352.9530429569027</v>
      </c>
      <c r="S1586" s="73">
        <v>1352.9530429569027</v>
      </c>
      <c r="T1586" s="73">
        <v>1723.4330429569027</v>
      </c>
      <c r="U1586" s="73">
        <v>2039.3530429569028</v>
      </c>
      <c r="V1586" s="73">
        <v>2409.8330429569028</v>
      </c>
      <c r="W1586" s="73">
        <v>2409.8330429569028</v>
      </c>
      <c r="X1586" s="73">
        <v>2497.8330429569028</v>
      </c>
      <c r="Y1586" s="73">
        <v>2585.8330429569028</v>
      </c>
      <c r="Z1586" s="73">
        <v>3134.9530429569027</v>
      </c>
    </row>
    <row r="1587" spans="14:26" x14ac:dyDescent="0.25">
      <c r="N1587" s="73">
        <v>158.5</v>
      </c>
      <c r="O1587" s="73">
        <v>44.027777777777779</v>
      </c>
      <c r="P1587" s="73">
        <v>0.60856086956521727</v>
      </c>
      <c r="Q1587" s="73">
        <v>0.60856086956521727</v>
      </c>
      <c r="R1587" s="73">
        <v>1354.9620581365425</v>
      </c>
      <c r="S1587" s="73">
        <v>1354.9620581365425</v>
      </c>
      <c r="T1587" s="73">
        <v>1725.6759470254315</v>
      </c>
      <c r="U1587" s="73">
        <v>2041.795391469876</v>
      </c>
      <c r="V1587" s="73">
        <v>2412.509280358765</v>
      </c>
      <c r="W1587" s="73">
        <v>2412.509280358765</v>
      </c>
      <c r="X1587" s="73">
        <v>2500.5648359143206</v>
      </c>
      <c r="Y1587" s="73">
        <v>2588.6203914698763</v>
      </c>
      <c r="Z1587" s="73">
        <v>3138.087058136543</v>
      </c>
    </row>
    <row r="1588" spans="14:26" x14ac:dyDescent="0.25">
      <c r="N1588" s="73">
        <v>158.6</v>
      </c>
      <c r="O1588" s="73">
        <v>44.05555555555555</v>
      </c>
      <c r="P1588" s="73">
        <v>0.60856086956521727</v>
      </c>
      <c r="Q1588" s="73">
        <v>0.60856086956521727</v>
      </c>
      <c r="R1588" s="73">
        <v>1356.9723412336195</v>
      </c>
      <c r="S1588" s="73">
        <v>1356.9723412336195</v>
      </c>
      <c r="T1588" s="73">
        <v>1727.9201190113972</v>
      </c>
      <c r="U1588" s="73">
        <v>2044.2390079002862</v>
      </c>
      <c r="V1588" s="73">
        <v>2415.1867856780636</v>
      </c>
      <c r="W1588" s="73">
        <v>2415.1867856780636</v>
      </c>
      <c r="X1588" s="73">
        <v>2503.297896789175</v>
      </c>
      <c r="Y1588" s="73">
        <v>2591.4090079002858</v>
      </c>
      <c r="Z1588" s="73">
        <v>3141.2223412336193</v>
      </c>
    </row>
    <row r="1589" spans="14:26" x14ac:dyDescent="0.25">
      <c r="N1589" s="73">
        <v>158.69999999999999</v>
      </c>
      <c r="O1589" s="73">
        <v>44.083333333333329</v>
      </c>
      <c r="P1589" s="73">
        <v>0.60856086956521727</v>
      </c>
      <c r="Q1589" s="73">
        <v>0.60856086956521727</v>
      </c>
      <c r="R1589" s="73">
        <v>1358.9838922481342</v>
      </c>
      <c r="S1589" s="73">
        <v>1358.9838922481342</v>
      </c>
      <c r="T1589" s="73">
        <v>1730.1655589148008</v>
      </c>
      <c r="U1589" s="73">
        <v>2046.6838922481343</v>
      </c>
      <c r="V1589" s="73">
        <v>2417.8655589148011</v>
      </c>
      <c r="W1589" s="73">
        <v>2417.8655589148011</v>
      </c>
      <c r="X1589" s="73">
        <v>2506.0322255814676</v>
      </c>
      <c r="Y1589" s="73">
        <v>2594.1988922481346</v>
      </c>
      <c r="Z1589" s="73">
        <v>3144.3588922481349</v>
      </c>
    </row>
    <row r="1590" spans="14:26" x14ac:dyDescent="0.25">
      <c r="N1590" s="73">
        <v>158.80000000000001</v>
      </c>
      <c r="O1590" s="73">
        <v>44.111111111111114</v>
      </c>
      <c r="P1590" s="73">
        <v>0.60856086956521727</v>
      </c>
      <c r="Q1590" s="73">
        <v>0.60856086956521727</v>
      </c>
      <c r="R1590" s="73">
        <v>1360.996711180087</v>
      </c>
      <c r="S1590" s="73">
        <v>1360.996711180087</v>
      </c>
      <c r="T1590" s="73">
        <v>1732.4122667356426</v>
      </c>
      <c r="U1590" s="73">
        <v>2049.1300445134202</v>
      </c>
      <c r="V1590" s="73">
        <v>2420.545600068976</v>
      </c>
      <c r="W1590" s="73">
        <v>2420.545600068976</v>
      </c>
      <c r="X1590" s="73">
        <v>2508.7678222911982</v>
      </c>
      <c r="Y1590" s="73">
        <v>2596.9900445134203</v>
      </c>
      <c r="Z1590" s="73">
        <v>3147.496711180087</v>
      </c>
    </row>
    <row r="1591" spans="14:26" x14ac:dyDescent="0.25">
      <c r="N1591" s="73">
        <v>158.9</v>
      </c>
      <c r="O1591" s="73">
        <v>44.138888888888893</v>
      </c>
      <c r="P1591" s="73">
        <v>0.60856086956521727</v>
      </c>
      <c r="Q1591" s="73">
        <v>0.60856086956521727</v>
      </c>
      <c r="R1591" s="73">
        <v>1363.010798029477</v>
      </c>
      <c r="S1591" s="73">
        <v>1363.010798029477</v>
      </c>
      <c r="T1591" s="73">
        <v>1734.6602424739215</v>
      </c>
      <c r="U1591" s="73">
        <v>2051.5774646961436</v>
      </c>
      <c r="V1591" s="73">
        <v>2423.2269091405878</v>
      </c>
      <c r="W1591" s="73">
        <v>2423.2269091405878</v>
      </c>
      <c r="X1591" s="73">
        <v>2511.5046869183657</v>
      </c>
      <c r="Y1591" s="73">
        <v>2599.7824646961435</v>
      </c>
      <c r="Z1591" s="73">
        <v>3150.635798029477</v>
      </c>
    </row>
    <row r="1592" spans="14:26" x14ac:dyDescent="0.25">
      <c r="N1592" s="73">
        <v>159</v>
      </c>
      <c r="O1592" s="73">
        <v>44.166666666666664</v>
      </c>
      <c r="P1592" s="73">
        <v>0.60856086956521727</v>
      </c>
      <c r="Q1592" s="73">
        <v>0.60856086956521727</v>
      </c>
      <c r="R1592" s="73">
        <v>1365.0261527963037</v>
      </c>
      <c r="S1592" s="73">
        <v>1365.0261527963037</v>
      </c>
      <c r="T1592" s="73">
        <v>1736.9094861296371</v>
      </c>
      <c r="U1592" s="73">
        <v>2054.0261527963039</v>
      </c>
      <c r="V1592" s="73">
        <v>2425.9094861296371</v>
      </c>
      <c r="W1592" s="73">
        <v>2425.9094861296371</v>
      </c>
      <c r="X1592" s="73">
        <v>2514.2428194629706</v>
      </c>
      <c r="Y1592" s="73">
        <v>2602.5761527963036</v>
      </c>
      <c r="Z1592" s="73">
        <v>3153.7761527963039</v>
      </c>
    </row>
    <row r="1593" spans="14:26" x14ac:dyDescent="0.25">
      <c r="N1593" s="73">
        <v>159.1</v>
      </c>
      <c r="O1593" s="73">
        <v>44.194444444444443</v>
      </c>
      <c r="P1593" s="73">
        <v>0.60856086956521727</v>
      </c>
      <c r="Q1593" s="73">
        <v>0.60856086956521727</v>
      </c>
      <c r="R1593" s="73">
        <v>1367.0427754805683</v>
      </c>
      <c r="S1593" s="73">
        <v>1367.0427754805683</v>
      </c>
      <c r="T1593" s="73">
        <v>1739.1599977027904</v>
      </c>
      <c r="U1593" s="73">
        <v>2056.4761088139016</v>
      </c>
      <c r="V1593" s="73">
        <v>2428.5933310361238</v>
      </c>
      <c r="W1593" s="73">
        <v>2428.5933310361238</v>
      </c>
      <c r="X1593" s="73">
        <v>2516.9822199250125</v>
      </c>
      <c r="Y1593" s="73">
        <v>2605.3711088139016</v>
      </c>
      <c r="Z1593" s="73">
        <v>3156.9177754805683</v>
      </c>
    </row>
    <row r="1594" spans="14:26" x14ac:dyDescent="0.25">
      <c r="N1594" s="73">
        <v>159.19999999999999</v>
      </c>
      <c r="O1594" s="73">
        <v>44.222222222222221</v>
      </c>
      <c r="P1594" s="73">
        <v>0.60856086956521727</v>
      </c>
      <c r="Q1594" s="73">
        <v>0.60856086956521727</v>
      </c>
      <c r="R1594" s="73">
        <v>1369.0606660822702</v>
      </c>
      <c r="S1594" s="73">
        <v>1369.0606660822702</v>
      </c>
      <c r="T1594" s="73">
        <v>1741.4117771933813</v>
      </c>
      <c r="U1594" s="73">
        <v>2058.9273327489368</v>
      </c>
      <c r="V1594" s="73">
        <v>2431.2784438600479</v>
      </c>
      <c r="W1594" s="73">
        <v>2431.2784438600479</v>
      </c>
      <c r="X1594" s="73">
        <v>2519.7228883044922</v>
      </c>
      <c r="Y1594" s="73">
        <v>2608.1673327489366</v>
      </c>
      <c r="Z1594" s="73">
        <v>3160.06066608227</v>
      </c>
    </row>
    <row r="1595" spans="14:26" x14ac:dyDescent="0.25">
      <c r="N1595" s="73">
        <v>159.30000000000001</v>
      </c>
      <c r="O1595" s="73">
        <v>44.25</v>
      </c>
      <c r="P1595" s="73">
        <v>0.60856086956521727</v>
      </c>
      <c r="Q1595" s="73">
        <v>0.60856086956521727</v>
      </c>
      <c r="R1595" s="73">
        <v>1371.0798246014099</v>
      </c>
      <c r="S1595" s="73">
        <v>1371.0798246014099</v>
      </c>
      <c r="T1595" s="73">
        <v>1743.6648246014099</v>
      </c>
      <c r="U1595" s="73">
        <v>2061.3798246014098</v>
      </c>
      <c r="V1595" s="73">
        <v>2433.9648246014099</v>
      </c>
      <c r="W1595" s="73">
        <v>2433.9648246014099</v>
      </c>
      <c r="X1595" s="73">
        <v>2522.4648246014099</v>
      </c>
      <c r="Y1595" s="73">
        <v>2610.9648246014099</v>
      </c>
      <c r="Z1595" s="73">
        <v>3163.2048246014101</v>
      </c>
    </row>
    <row r="1596" spans="14:26" x14ac:dyDescent="0.25">
      <c r="N1596" s="73">
        <v>159.4</v>
      </c>
      <c r="O1596" s="73">
        <v>44.277777777777779</v>
      </c>
      <c r="P1596" s="73">
        <v>0.60856086956521727</v>
      </c>
      <c r="Q1596" s="73">
        <v>0.60856086956521727</v>
      </c>
      <c r="R1596" s="73">
        <v>1373.1002510379867</v>
      </c>
      <c r="S1596" s="73">
        <v>1373.1002510379867</v>
      </c>
      <c r="T1596" s="73">
        <v>1745.9191399268757</v>
      </c>
      <c r="U1596" s="73">
        <v>2063.8335843713203</v>
      </c>
      <c r="V1596" s="73">
        <v>2436.6524732602093</v>
      </c>
      <c r="W1596" s="73">
        <v>2436.6524732602093</v>
      </c>
      <c r="X1596" s="73">
        <v>2525.2080288157649</v>
      </c>
      <c r="Y1596" s="73">
        <v>2613.7635843713206</v>
      </c>
      <c r="Z1596" s="73">
        <v>3166.3502510379872</v>
      </c>
    </row>
    <row r="1597" spans="14:26" x14ac:dyDescent="0.25">
      <c r="N1597" s="73">
        <v>159.5</v>
      </c>
      <c r="O1597" s="73">
        <v>44.305555555555557</v>
      </c>
      <c r="P1597" s="73">
        <v>0.60856086956521727</v>
      </c>
      <c r="Q1597" s="73">
        <v>0.60856086956521727</v>
      </c>
      <c r="R1597" s="73">
        <v>1375.1219453920012</v>
      </c>
      <c r="S1597" s="73">
        <v>1375.1219453920012</v>
      </c>
      <c r="T1597" s="73">
        <v>1748.1747231697789</v>
      </c>
      <c r="U1597" s="73">
        <v>2066.2886120586677</v>
      </c>
      <c r="V1597" s="73">
        <v>2439.3413898364456</v>
      </c>
      <c r="W1597" s="73">
        <v>2439.3413898364456</v>
      </c>
      <c r="X1597" s="73">
        <v>2527.9525009475569</v>
      </c>
      <c r="Y1597" s="73">
        <v>2616.5636120586678</v>
      </c>
      <c r="Z1597" s="73">
        <v>3169.4969453920012</v>
      </c>
    </row>
    <row r="1598" spans="14:26" x14ac:dyDescent="0.25">
      <c r="N1598" s="73">
        <v>159.6</v>
      </c>
      <c r="O1598" s="73">
        <v>44.333333333333329</v>
      </c>
      <c r="P1598" s="73">
        <v>0.60856086956521727</v>
      </c>
      <c r="Q1598" s="73">
        <v>0.60856086956521727</v>
      </c>
      <c r="R1598" s="73">
        <v>1377.1449076634526</v>
      </c>
      <c r="S1598" s="73">
        <v>1377.1449076634526</v>
      </c>
      <c r="T1598" s="73">
        <v>1750.4315743301192</v>
      </c>
      <c r="U1598" s="73">
        <v>2068.7449076634525</v>
      </c>
      <c r="V1598" s="73">
        <v>2442.0315743301194</v>
      </c>
      <c r="W1598" s="73">
        <v>2442.0315743301194</v>
      </c>
      <c r="X1598" s="73">
        <v>2530.6982409967859</v>
      </c>
      <c r="Y1598" s="73">
        <v>2619.3649076634529</v>
      </c>
      <c r="Z1598" s="73">
        <v>3172.6449076634531</v>
      </c>
    </row>
    <row r="1599" spans="14:26" x14ac:dyDescent="0.25">
      <c r="N1599" s="73">
        <v>159.69999999999999</v>
      </c>
      <c r="O1599" s="73">
        <v>44.361111111111107</v>
      </c>
      <c r="P1599" s="73">
        <v>0.60856086956521727</v>
      </c>
      <c r="Q1599" s="73">
        <v>0.60856086956521727</v>
      </c>
      <c r="R1599" s="73">
        <v>1379.1691378523419</v>
      </c>
      <c r="S1599" s="73">
        <v>1379.1691378523419</v>
      </c>
      <c r="T1599" s="73">
        <v>1752.6896934078975</v>
      </c>
      <c r="U1599" s="73">
        <v>2071.2024711856752</v>
      </c>
      <c r="V1599" s="73">
        <v>2444.723026741231</v>
      </c>
      <c r="W1599" s="73">
        <v>2444.723026741231</v>
      </c>
      <c r="X1599" s="73">
        <v>2533.4452489634532</v>
      </c>
      <c r="Y1599" s="73">
        <v>2622.1674711856754</v>
      </c>
      <c r="Z1599" s="73">
        <v>3175.7941378523419</v>
      </c>
    </row>
    <row r="1600" spans="14:26" x14ac:dyDescent="0.25">
      <c r="N1600" s="73">
        <v>159.80000000000001</v>
      </c>
      <c r="O1600" s="73">
        <v>44.388888888888893</v>
      </c>
      <c r="P1600" s="73">
        <v>0.60856086956521727</v>
      </c>
      <c r="Q1600" s="73">
        <v>0.60856086956521727</v>
      </c>
      <c r="R1600" s="73">
        <v>1381.1946359586693</v>
      </c>
      <c r="S1600" s="73">
        <v>1381.1946359586693</v>
      </c>
      <c r="T1600" s="73">
        <v>1754.9490804031138</v>
      </c>
      <c r="U1600" s="73">
        <v>2073.6613026253358</v>
      </c>
      <c r="V1600" s="73">
        <v>2447.4157470697805</v>
      </c>
      <c r="W1600" s="73">
        <v>2447.4157470697805</v>
      </c>
      <c r="X1600" s="73">
        <v>2536.1935248475584</v>
      </c>
      <c r="Y1600" s="73">
        <v>2624.9713026253362</v>
      </c>
      <c r="Z1600" s="73">
        <v>3178.9446359586696</v>
      </c>
    </row>
    <row r="1601" spans="14:26" x14ac:dyDescent="0.25">
      <c r="N1601" s="73">
        <v>159.9</v>
      </c>
      <c r="O1601" s="73">
        <v>44.416666666666664</v>
      </c>
      <c r="P1601" s="73">
        <v>0.60856086956521727</v>
      </c>
      <c r="Q1601" s="73">
        <v>0.60856086956521727</v>
      </c>
      <c r="R1601" s="73">
        <v>1383.221401982433</v>
      </c>
      <c r="S1601" s="73">
        <v>1383.221401982433</v>
      </c>
      <c r="T1601" s="73">
        <v>1757.2097353157665</v>
      </c>
      <c r="U1601" s="73">
        <v>2076.1214019824329</v>
      </c>
      <c r="V1601" s="73">
        <v>2450.1097353157666</v>
      </c>
      <c r="W1601" s="73">
        <v>2450.1097353157666</v>
      </c>
      <c r="X1601" s="73">
        <v>2538.9430686491</v>
      </c>
      <c r="Y1601" s="73">
        <v>2627.7764019824331</v>
      </c>
      <c r="Z1601" s="73">
        <v>3182.0964019824332</v>
      </c>
    </row>
    <row r="1602" spans="14:26" x14ac:dyDescent="0.25">
      <c r="N1602" s="73">
        <v>160</v>
      </c>
      <c r="O1602" s="73">
        <v>44.444444444444443</v>
      </c>
      <c r="P1602" s="73">
        <v>0.60856086956521727</v>
      </c>
      <c r="Q1602" s="73">
        <v>0.60856086956521727</v>
      </c>
      <c r="R1602" s="73">
        <v>1385.2494359236348</v>
      </c>
      <c r="S1602" s="73">
        <v>1385.2494359236348</v>
      </c>
      <c r="T1602" s="73">
        <v>1759.471658145857</v>
      </c>
      <c r="U1602" s="73">
        <v>2078.5827692569683</v>
      </c>
      <c r="V1602" s="73">
        <v>2452.80499147919</v>
      </c>
      <c r="W1602" s="73">
        <v>2452.80499147919</v>
      </c>
      <c r="X1602" s="73">
        <v>2541.6938803680787</v>
      </c>
      <c r="Y1602" s="73">
        <v>2630.5827692569678</v>
      </c>
      <c r="Z1602" s="73">
        <v>3185.2494359236343</v>
      </c>
    </row>
    <row r="1603" spans="14:26" x14ac:dyDescent="0.25">
      <c r="N1603" s="73">
        <v>160.1</v>
      </c>
      <c r="O1603" s="73">
        <v>44.472222222222221</v>
      </c>
      <c r="P1603" s="73">
        <v>0.60856086956521727</v>
      </c>
      <c r="Q1603" s="73">
        <v>0.60856086956521727</v>
      </c>
      <c r="R1603" s="73">
        <v>1387.2787377822738</v>
      </c>
      <c r="S1603" s="73">
        <v>1387.2787377822738</v>
      </c>
      <c r="T1603" s="73">
        <v>1761.7348488933849</v>
      </c>
      <c r="U1603" s="73">
        <v>2081.0454044489406</v>
      </c>
      <c r="V1603" s="73">
        <v>2455.5015155600513</v>
      </c>
      <c r="W1603" s="73">
        <v>2455.5015155600513</v>
      </c>
      <c r="X1603" s="73">
        <v>2544.4459600044956</v>
      </c>
      <c r="Y1603" s="73">
        <v>3496.3605470347457</v>
      </c>
      <c r="Z1603" s="73">
        <v>3185.2494359236343</v>
      </c>
    </row>
    <row r="1604" spans="14:26" x14ac:dyDescent="0.25">
      <c r="N1604" s="73">
        <v>160.19999999999999</v>
      </c>
      <c r="O1604" s="73">
        <v>44.499999999999993</v>
      </c>
      <c r="P1604" s="73">
        <v>0.60856086956521727</v>
      </c>
      <c r="Q1604" s="73">
        <v>0.60856086956521727</v>
      </c>
      <c r="R1604" s="73">
        <v>1389.3093075583499</v>
      </c>
      <c r="S1604" s="73">
        <v>1389.3093075583499</v>
      </c>
      <c r="T1604" s="73">
        <v>1763.99930755835</v>
      </c>
      <c r="U1604" s="73">
        <v>2083.50930755835</v>
      </c>
      <c r="V1604" s="73">
        <v>2458.19930755835</v>
      </c>
      <c r="W1604" s="73">
        <v>2458.19930755835</v>
      </c>
      <c r="X1604" s="73">
        <v>2547.19930755835</v>
      </c>
      <c r="Z1604" s="73">
        <v>3185.2494359236343</v>
      </c>
    </row>
    <row r="1605" spans="14:26" x14ac:dyDescent="0.25">
      <c r="N1605" s="73">
        <v>160.30000000000001</v>
      </c>
      <c r="O1605" s="73">
        <v>44.527777777777779</v>
      </c>
      <c r="P1605" s="73">
        <v>0.60856086956521727</v>
      </c>
      <c r="Q1605" s="73">
        <v>0.60856086956521727</v>
      </c>
      <c r="R1605" s="73">
        <v>1391.3411452518644</v>
      </c>
      <c r="S1605" s="73">
        <v>1391.3411452518644</v>
      </c>
      <c r="T1605" s="73">
        <v>1766.2650341407534</v>
      </c>
      <c r="U1605" s="73">
        <v>2085.9744785851976</v>
      </c>
      <c r="V1605" s="73">
        <v>2460.8983674740866</v>
      </c>
      <c r="W1605" s="73">
        <v>2460.8983674740866</v>
      </c>
      <c r="X1605" s="73">
        <v>2549.9539230296423</v>
      </c>
      <c r="Z1605" s="73">
        <v>3185.2494359236343</v>
      </c>
    </row>
    <row r="1606" spans="14:26" x14ac:dyDescent="0.25">
      <c r="N1606" s="73">
        <v>160.4</v>
      </c>
      <c r="O1606" s="73">
        <v>44.555555555555557</v>
      </c>
      <c r="P1606" s="73">
        <v>0.60856086956521727</v>
      </c>
      <c r="Q1606" s="73">
        <v>0.60856086956521727</v>
      </c>
      <c r="R1606" s="73">
        <v>1393.3742508628159</v>
      </c>
      <c r="S1606" s="73">
        <v>1393.3742508628159</v>
      </c>
      <c r="T1606" s="73">
        <v>1768.5320286405936</v>
      </c>
      <c r="U1606" s="73">
        <v>2088.4409175294827</v>
      </c>
      <c r="V1606" s="73">
        <v>2463.5986953072602</v>
      </c>
      <c r="W1606" s="73">
        <v>2463.5986953072602</v>
      </c>
      <c r="X1606" s="73">
        <v>2552.7098064183715</v>
      </c>
      <c r="Z1606" s="73">
        <v>3185.2494359236343</v>
      </c>
    </row>
    <row r="1607" spans="14:26" x14ac:dyDescent="0.25">
      <c r="N1607" s="73">
        <v>160.5</v>
      </c>
      <c r="O1607" s="73">
        <v>44.583333333333336</v>
      </c>
      <c r="P1607" s="73">
        <v>0.60856086956521727</v>
      </c>
      <c r="Q1607" s="73">
        <v>0.60856086956521727</v>
      </c>
      <c r="R1607" s="73">
        <v>1395.4086243912047</v>
      </c>
      <c r="S1607" s="73">
        <v>1395.4086243912047</v>
      </c>
      <c r="T1607" s="73">
        <v>1770.8002910578714</v>
      </c>
      <c r="U1607" s="73">
        <v>2090.9086243912047</v>
      </c>
      <c r="V1607" s="73">
        <v>2466.3002910578716</v>
      </c>
      <c r="W1607" s="73">
        <v>2466.3002910578716</v>
      </c>
      <c r="X1607" s="73">
        <v>2555.4669577245381</v>
      </c>
      <c r="Z1607" s="73">
        <v>3185.2494359236343</v>
      </c>
    </row>
    <row r="1608" spans="14:26" x14ac:dyDescent="0.25">
      <c r="N1608" s="73">
        <v>160.6</v>
      </c>
      <c r="O1608" s="73">
        <v>44.611111111111107</v>
      </c>
      <c r="P1608" s="73">
        <v>0.60856086956521727</v>
      </c>
      <c r="Q1608" s="73">
        <v>0.60856086956521727</v>
      </c>
      <c r="R1608" s="73">
        <v>1397.4442658370306</v>
      </c>
      <c r="S1608" s="73">
        <v>1397.4442658370306</v>
      </c>
      <c r="T1608" s="73">
        <v>1773.0698213925862</v>
      </c>
      <c r="U1608" s="73">
        <v>2093.3775991703642</v>
      </c>
      <c r="V1608" s="73">
        <v>2469.0031547259196</v>
      </c>
      <c r="W1608" s="73">
        <v>2469.0031547259196</v>
      </c>
      <c r="X1608" s="73">
        <v>2558.2253769481417</v>
      </c>
      <c r="Z1608" s="73">
        <v>3185.2494359236343</v>
      </c>
    </row>
    <row r="1609" spans="14:26" x14ac:dyDescent="0.25">
      <c r="N1609" s="73">
        <v>160.69999999999999</v>
      </c>
      <c r="O1609" s="73">
        <v>44.638888888888886</v>
      </c>
      <c r="P1609" s="73">
        <v>0.60856086956521727</v>
      </c>
      <c r="Q1609" s="73">
        <v>0.60856086956521727</v>
      </c>
      <c r="R1609" s="73">
        <v>1399.4811752002945</v>
      </c>
      <c r="S1609" s="73">
        <v>1399.4811752002945</v>
      </c>
      <c r="T1609" s="73">
        <v>1775.340619644739</v>
      </c>
      <c r="U1609" s="73">
        <v>2095.8478418669611</v>
      </c>
      <c r="V1609" s="73">
        <v>2471.7072863114054</v>
      </c>
      <c r="W1609" s="73">
        <v>2471.7072863114054</v>
      </c>
      <c r="X1609" s="73">
        <v>2560.9850640891832</v>
      </c>
      <c r="Z1609" s="73">
        <v>3185.2494359236343</v>
      </c>
    </row>
    <row r="1610" spans="14:26" x14ac:dyDescent="0.25">
      <c r="N1610" s="73">
        <v>160.80000000000001</v>
      </c>
      <c r="O1610" s="73">
        <v>44.666666666666671</v>
      </c>
      <c r="P1610" s="73">
        <v>0.60856086956521727</v>
      </c>
      <c r="Q1610" s="73">
        <v>0.60856086956521727</v>
      </c>
      <c r="R1610" s="73">
        <v>1401.5193524809963</v>
      </c>
      <c r="S1610" s="73">
        <v>1401.5193524809963</v>
      </c>
      <c r="T1610" s="73">
        <v>1777.6126858143298</v>
      </c>
      <c r="U1610" s="73">
        <v>2098.3193524809963</v>
      </c>
      <c r="V1610" s="73">
        <v>2474.41268581433</v>
      </c>
      <c r="W1610" s="73">
        <v>2474.41268581433</v>
      </c>
      <c r="X1610" s="73">
        <v>2563.7460191476634</v>
      </c>
      <c r="Z1610" s="73">
        <v>3185.2494359236343</v>
      </c>
    </row>
    <row r="1611" spans="14:26" x14ac:dyDescent="0.25">
      <c r="N1611" s="73">
        <v>160.9</v>
      </c>
      <c r="O1611" s="73">
        <v>44.694444444444443</v>
      </c>
      <c r="P1611" s="73">
        <v>0.60856086956521727</v>
      </c>
      <c r="Q1611" s="73">
        <v>0.60856086956521727</v>
      </c>
      <c r="R1611" s="73">
        <v>1403.5587976791346</v>
      </c>
      <c r="S1611" s="73">
        <v>1403.5587976791346</v>
      </c>
      <c r="T1611" s="73">
        <v>1779.8860199013568</v>
      </c>
      <c r="U1611" s="73">
        <v>2100.792131012468</v>
      </c>
      <c r="V1611" s="73">
        <v>2477.1193532346902</v>
      </c>
      <c r="W1611" s="73">
        <v>2477.1193532346902</v>
      </c>
      <c r="X1611" s="73">
        <v>2566.5082421235788</v>
      </c>
      <c r="Z1611" s="73">
        <v>3185.2494359236343</v>
      </c>
    </row>
    <row r="1612" spans="14:26" x14ac:dyDescent="0.25">
      <c r="N1612" s="73">
        <v>161</v>
      </c>
      <c r="O1612" s="73">
        <v>44.722222222222221</v>
      </c>
      <c r="P1612" s="73">
        <v>0.60856086956521727</v>
      </c>
      <c r="Q1612" s="73">
        <v>0.60856086956521727</v>
      </c>
      <c r="R1612" s="73">
        <v>1405.5995107947108</v>
      </c>
      <c r="S1612" s="73">
        <v>1405.5995107947108</v>
      </c>
      <c r="T1612" s="73">
        <v>1782.1606219058219</v>
      </c>
      <c r="U1612" s="73">
        <v>2103.2661774613775</v>
      </c>
      <c r="V1612" s="73">
        <v>2479.8272885724887</v>
      </c>
      <c r="W1612" s="73">
        <v>2479.8272885724887</v>
      </c>
      <c r="X1612" s="73">
        <v>2569.271733016933</v>
      </c>
      <c r="Z1612" s="73">
        <v>3185.2494359236343</v>
      </c>
    </row>
    <row r="1613" spans="14:26" x14ac:dyDescent="0.25">
      <c r="N1613" s="73">
        <v>161.1</v>
      </c>
      <c r="O1613" s="73">
        <v>44.75</v>
      </c>
      <c r="P1613" s="73">
        <v>0.60856086956521727</v>
      </c>
      <c r="Q1613" s="73">
        <v>0.60856086956521727</v>
      </c>
      <c r="R1613" s="73">
        <v>1407.6414918277244</v>
      </c>
      <c r="S1613" s="73">
        <v>1407.6414918277244</v>
      </c>
      <c r="T1613" s="73">
        <v>1784.4364918277242</v>
      </c>
      <c r="U1613" s="73">
        <v>2105.7414918277245</v>
      </c>
      <c r="V1613" s="73">
        <v>2482.5364918277241</v>
      </c>
      <c r="W1613" s="73">
        <v>2482.5364918277241</v>
      </c>
      <c r="X1613" s="73">
        <v>2572.0364918277241</v>
      </c>
      <c r="Z1613" s="73">
        <v>3185.2494359236343</v>
      </c>
    </row>
    <row r="1614" spans="14:26" x14ac:dyDescent="0.25">
      <c r="N1614" s="73">
        <v>161.19999999999999</v>
      </c>
      <c r="O1614" s="73">
        <v>44.777777777777771</v>
      </c>
      <c r="P1614" s="73">
        <v>0.60856086956521727</v>
      </c>
      <c r="Q1614" s="73">
        <v>0.60856086956521727</v>
      </c>
      <c r="R1614" s="73">
        <v>1409.684740778175</v>
      </c>
      <c r="S1614" s="73">
        <v>1409.684740778175</v>
      </c>
      <c r="T1614" s="73">
        <v>1786.7136296670637</v>
      </c>
      <c r="U1614" s="73">
        <v>2108.218074111508</v>
      </c>
      <c r="V1614" s="73">
        <v>2485.246963000397</v>
      </c>
      <c r="W1614" s="73">
        <v>2485.246963000397</v>
      </c>
      <c r="X1614" s="73">
        <v>2574.8025185559527</v>
      </c>
      <c r="Z1614" s="73">
        <v>3185.2494359236343</v>
      </c>
    </row>
    <row r="1615" spans="14:26" x14ac:dyDescent="0.25">
      <c r="N1615" s="73">
        <v>161.30000000000001</v>
      </c>
      <c r="O1615" s="73">
        <v>44.805555555555557</v>
      </c>
      <c r="P1615" s="73">
        <v>0.60856086956521727</v>
      </c>
      <c r="Q1615" s="73">
        <v>0.60856086956521727</v>
      </c>
      <c r="R1615" s="73">
        <v>1411.7292576460641</v>
      </c>
      <c r="S1615" s="73">
        <v>1411.7292576460641</v>
      </c>
      <c r="T1615" s="73">
        <v>1788.9920354238418</v>
      </c>
      <c r="U1615" s="73">
        <v>2110.6959243127308</v>
      </c>
      <c r="V1615" s="73">
        <v>2487.9587020905083</v>
      </c>
      <c r="W1615" s="73">
        <v>2487.9587020905083</v>
      </c>
      <c r="X1615" s="73">
        <v>2577.5698132016196</v>
      </c>
      <c r="Z1615" s="73">
        <v>3185.2494359236343</v>
      </c>
    </row>
    <row r="1616" spans="14:26" x14ac:dyDescent="0.25">
      <c r="N1616" s="73">
        <v>161.4</v>
      </c>
      <c r="O1616" s="73">
        <v>44.833333333333336</v>
      </c>
      <c r="P1616" s="73">
        <v>0.60856086956521727</v>
      </c>
      <c r="Q1616" s="73">
        <v>0.60856086956521727</v>
      </c>
      <c r="R1616" s="73">
        <v>1413.7750424313901</v>
      </c>
      <c r="S1616" s="73">
        <v>1413.7750424313901</v>
      </c>
      <c r="T1616" s="73">
        <v>1791.2717090980568</v>
      </c>
      <c r="U1616" s="73">
        <v>2113.17504243139</v>
      </c>
      <c r="V1616" s="73">
        <v>2490.6717090980569</v>
      </c>
      <c r="W1616" s="73">
        <v>2490.6717090980569</v>
      </c>
      <c r="X1616" s="73">
        <v>2580.3383757647234</v>
      </c>
      <c r="Z1616" s="73">
        <v>3185.2494359236343</v>
      </c>
    </row>
    <row r="1617" spans="14:26" x14ac:dyDescent="0.25">
      <c r="N1617" s="73">
        <v>161.5</v>
      </c>
      <c r="O1617" s="73">
        <v>44.861111111111107</v>
      </c>
      <c r="P1617" s="73">
        <v>0.60856086956521727</v>
      </c>
      <c r="Q1617" s="73">
        <v>0.60856086956521727</v>
      </c>
      <c r="R1617" s="73">
        <v>1415.822095134153</v>
      </c>
      <c r="S1617" s="73">
        <v>1415.822095134153</v>
      </c>
      <c r="T1617" s="73">
        <v>1793.5526506897086</v>
      </c>
      <c r="U1617" s="73">
        <v>2115.6554284674862</v>
      </c>
      <c r="V1617" s="73">
        <v>2493.3859840230421</v>
      </c>
      <c r="W1617" s="73">
        <v>2493.3859840230421</v>
      </c>
      <c r="X1617" s="73">
        <v>2583.1082062452642</v>
      </c>
      <c r="Z1617" s="73">
        <v>3185.2494359236343</v>
      </c>
    </row>
    <row r="1618" spans="14:26" x14ac:dyDescent="0.25">
      <c r="N1618" s="73">
        <v>161.6</v>
      </c>
      <c r="O1618" s="73">
        <v>44.888888888888886</v>
      </c>
      <c r="P1618" s="73">
        <v>0.60856086956521727</v>
      </c>
      <c r="Q1618" s="73">
        <v>0.60856086956521727</v>
      </c>
      <c r="R1618" s="73">
        <v>1417.8704157543539</v>
      </c>
      <c r="S1618" s="73">
        <v>1417.8704157543539</v>
      </c>
      <c r="T1618" s="73">
        <v>1795.8348601987982</v>
      </c>
      <c r="U1618" s="73">
        <v>2118.1370824210208</v>
      </c>
      <c r="V1618" s="73">
        <v>2496.1015268654646</v>
      </c>
      <c r="W1618" s="73">
        <v>2496.1015268654646</v>
      </c>
      <c r="X1618" s="73">
        <v>2585.8793046432424</v>
      </c>
      <c r="Z1618" s="73">
        <v>3185.2494359236343</v>
      </c>
    </row>
    <row r="1619" spans="14:26" x14ac:dyDescent="0.25">
      <c r="N1619" s="73">
        <v>161.69999999999999</v>
      </c>
      <c r="O1619" s="73">
        <v>44.916666666666664</v>
      </c>
      <c r="P1619" s="73">
        <v>0.60856086956521727</v>
      </c>
      <c r="Q1619" s="73">
        <v>0.60856086956521727</v>
      </c>
      <c r="R1619" s="73">
        <v>1419.9200042919924</v>
      </c>
      <c r="S1619" s="73">
        <v>1419.9200042919924</v>
      </c>
      <c r="T1619" s="73">
        <v>1798.1183376253257</v>
      </c>
      <c r="U1619" s="73">
        <v>2120.6200042919922</v>
      </c>
      <c r="V1619" s="73">
        <v>2498.8183376253255</v>
      </c>
      <c r="W1619" s="73">
        <v>2498.8183376253255</v>
      </c>
      <c r="X1619" s="73">
        <v>2588.651670958659</v>
      </c>
      <c r="Z1619" s="73">
        <v>3185.2494359236343</v>
      </c>
    </row>
    <row r="1620" spans="14:26" x14ac:dyDescent="0.25">
      <c r="N1620" s="73">
        <v>161.80000000000001</v>
      </c>
      <c r="O1620" s="73">
        <v>44.94444444444445</v>
      </c>
      <c r="P1620" s="73">
        <v>0.60856086956521727</v>
      </c>
      <c r="Q1620" s="73">
        <v>0.60856086956521727</v>
      </c>
      <c r="R1620" s="73">
        <v>1421.9708607470686</v>
      </c>
      <c r="S1620" s="73">
        <v>1421.9708607470686</v>
      </c>
      <c r="T1620" s="73">
        <v>1800.4030829692908</v>
      </c>
      <c r="U1620" s="73">
        <v>2123.1041940804021</v>
      </c>
      <c r="V1620" s="73">
        <v>2501.5364163026243</v>
      </c>
      <c r="W1620" s="73">
        <v>2501.5364163026243</v>
      </c>
      <c r="X1620" s="73">
        <v>2591.425305191513</v>
      </c>
      <c r="Z1620" s="73">
        <v>3185.2494359236343</v>
      </c>
    </row>
    <row r="1621" spans="14:26" x14ac:dyDescent="0.25">
      <c r="N1621" s="73">
        <v>161.9</v>
      </c>
      <c r="O1621" s="73">
        <v>44.972222222222221</v>
      </c>
      <c r="P1621" s="73">
        <v>0.60856086956521727</v>
      </c>
      <c r="Q1621" s="73">
        <v>0.60856086956521727</v>
      </c>
      <c r="R1621" s="73">
        <v>1424.0229851195813</v>
      </c>
      <c r="S1621" s="73">
        <v>1424.0229851195813</v>
      </c>
      <c r="T1621" s="73">
        <v>1802.6890962306925</v>
      </c>
      <c r="U1621" s="73">
        <v>2125.5896517862479</v>
      </c>
      <c r="V1621" s="73">
        <v>2504.2557628973591</v>
      </c>
      <c r="W1621" s="73">
        <v>2504.2557628973591</v>
      </c>
      <c r="X1621" s="73">
        <v>2594.2002073418034</v>
      </c>
      <c r="Z1621" s="73">
        <v>3185.2494359236343</v>
      </c>
    </row>
    <row r="1622" spans="14:26" x14ac:dyDescent="0.25">
      <c r="N1622" s="73">
        <v>162</v>
      </c>
      <c r="O1622" s="73">
        <v>45</v>
      </c>
      <c r="P1622" s="73">
        <v>0.60856086956521727</v>
      </c>
      <c r="Q1622" s="73">
        <v>0.60856086956521727</v>
      </c>
      <c r="R1622" s="73">
        <v>1426.0763774095321</v>
      </c>
      <c r="S1622" s="73">
        <v>1426.0763774095321</v>
      </c>
      <c r="T1622" s="73">
        <v>1804.9763774095322</v>
      </c>
      <c r="U1622" s="73">
        <v>2128.0763774095321</v>
      </c>
      <c r="V1622" s="73">
        <v>2506.9763774095322</v>
      </c>
      <c r="W1622" s="73">
        <v>2506.9763774095322</v>
      </c>
      <c r="X1622" s="73">
        <v>2596.9763774095322</v>
      </c>
      <c r="Z1622" s="73">
        <v>3185.2494359236343</v>
      </c>
    </row>
    <row r="1623" spans="14:26" x14ac:dyDescent="0.25">
      <c r="N1623" s="73">
        <v>162.1</v>
      </c>
      <c r="O1623" s="73">
        <v>45.027777777777779</v>
      </c>
      <c r="P1623" s="73">
        <v>0.60856086956521727</v>
      </c>
      <c r="Q1623" s="73">
        <v>0.60856086956521727</v>
      </c>
      <c r="R1623" s="73">
        <v>1428.1310376169204</v>
      </c>
      <c r="S1623" s="73">
        <v>1428.1310376169204</v>
      </c>
      <c r="T1623" s="73">
        <v>1807.2649265058092</v>
      </c>
      <c r="U1623" s="73">
        <v>2130.5643709502538</v>
      </c>
      <c r="V1623" s="73">
        <v>2509.6982598391423</v>
      </c>
      <c r="W1623" s="73">
        <v>2509.6982598391423</v>
      </c>
      <c r="X1623" s="73">
        <v>2599.753815394698</v>
      </c>
      <c r="Z1623" s="73">
        <v>3185.2494359236343</v>
      </c>
    </row>
    <row r="1624" spans="14:26" x14ac:dyDescent="0.25">
      <c r="N1624" s="73">
        <v>162.19999999999999</v>
      </c>
      <c r="O1624" s="73">
        <v>45.05555555555555</v>
      </c>
      <c r="P1624" s="73">
        <v>0.60856086956521727</v>
      </c>
      <c r="Q1624" s="73">
        <v>0.60856086956521727</v>
      </c>
      <c r="R1624" s="73">
        <v>1430.1869657417456</v>
      </c>
      <c r="S1624" s="73">
        <v>1430.1869657417456</v>
      </c>
      <c r="T1624" s="73">
        <v>1809.5547435195233</v>
      </c>
      <c r="U1624" s="73">
        <v>2133.0536324084123</v>
      </c>
      <c r="V1624" s="73">
        <v>2512.4214101861899</v>
      </c>
      <c r="W1624" s="73">
        <v>2512.4214101861899</v>
      </c>
      <c r="X1624" s="73">
        <v>2602.5325212973012</v>
      </c>
      <c r="Z1624" s="73">
        <v>3185.2494359236343</v>
      </c>
    </row>
    <row r="1625" spans="14:26" x14ac:dyDescent="0.25">
      <c r="N1625" s="73">
        <v>162.30000000000001</v>
      </c>
      <c r="O1625" s="73">
        <v>45.083333333333336</v>
      </c>
      <c r="P1625" s="73">
        <v>0.60856086956521727</v>
      </c>
      <c r="Q1625" s="73">
        <v>0.60856086956521727</v>
      </c>
      <c r="R1625" s="73">
        <v>1432.2441617840091</v>
      </c>
      <c r="S1625" s="73">
        <v>1432.2441617840091</v>
      </c>
      <c r="T1625" s="73">
        <v>1811.8458284506758</v>
      </c>
      <c r="U1625" s="73">
        <v>2135.5441617840092</v>
      </c>
      <c r="V1625" s="73">
        <v>2515.1458284506757</v>
      </c>
      <c r="W1625" s="73">
        <v>2515.1458284506757</v>
      </c>
      <c r="X1625" s="73">
        <v>2605.3124951173422</v>
      </c>
      <c r="Z1625" s="73">
        <v>3185.2494359236343</v>
      </c>
    </row>
    <row r="1626" spans="14:26" x14ac:dyDescent="0.25">
      <c r="N1626" s="73">
        <v>162.4</v>
      </c>
      <c r="O1626" s="73">
        <v>45.111111111111114</v>
      </c>
      <c r="P1626" s="73">
        <v>0.60856086956521727</v>
      </c>
      <c r="Q1626" s="73">
        <v>0.60856086956521727</v>
      </c>
      <c r="R1626" s="73">
        <v>1434.3026257437098</v>
      </c>
      <c r="S1626" s="73">
        <v>1434.3026257437098</v>
      </c>
      <c r="T1626" s="73">
        <v>1814.1381812992654</v>
      </c>
      <c r="U1626" s="73">
        <v>2138.0359590770431</v>
      </c>
      <c r="V1626" s="73">
        <v>2517.8715146325985</v>
      </c>
      <c r="W1626" s="73">
        <v>2517.8715146325985</v>
      </c>
      <c r="X1626" s="73">
        <v>2608.0937368548207</v>
      </c>
      <c r="Z1626" s="73">
        <v>3185.2494359236343</v>
      </c>
    </row>
    <row r="1627" spans="14:26" x14ac:dyDescent="0.25">
      <c r="N1627" s="73">
        <v>162.5</v>
      </c>
      <c r="O1627" s="73">
        <v>45.138888888888886</v>
      </c>
      <c r="P1627" s="73">
        <v>0.60856086956521727</v>
      </c>
      <c r="Q1627" s="73">
        <v>0.60856086956521727</v>
      </c>
      <c r="R1627" s="73">
        <v>1436.3623576208472</v>
      </c>
      <c r="S1627" s="73">
        <v>1436.3623576208472</v>
      </c>
      <c r="T1627" s="73">
        <v>1816.4318020652918</v>
      </c>
      <c r="U1627" s="73">
        <v>2140.5290242875139</v>
      </c>
      <c r="V1627" s="73">
        <v>2520.5984687319583</v>
      </c>
      <c r="W1627" s="73">
        <v>2520.5984687319583</v>
      </c>
      <c r="X1627" s="73">
        <v>2610.8762465097361</v>
      </c>
      <c r="Z1627" s="73">
        <v>3185.2494359236343</v>
      </c>
    </row>
    <row r="1628" spans="14:26" x14ac:dyDescent="0.25">
      <c r="N1628" s="73">
        <v>162.6</v>
      </c>
      <c r="O1628" s="73">
        <v>45.166666666666664</v>
      </c>
      <c r="P1628" s="73">
        <v>0.60856086956521727</v>
      </c>
      <c r="Q1628" s="73">
        <v>0.60856086956521727</v>
      </c>
      <c r="R1628" s="73">
        <v>1438.4233574154225</v>
      </c>
      <c r="S1628" s="73">
        <v>1438.4233574154225</v>
      </c>
      <c r="T1628" s="73">
        <v>1818.7266907487558</v>
      </c>
      <c r="U1628" s="73">
        <v>2143.0233574154227</v>
      </c>
      <c r="V1628" s="73">
        <v>2523.3266907487559</v>
      </c>
      <c r="W1628" s="73">
        <v>2523.3266907487559</v>
      </c>
      <c r="X1628" s="73">
        <v>2613.6600240820894</v>
      </c>
      <c r="Z1628" s="73">
        <v>3185.2494359236343</v>
      </c>
    </row>
    <row r="1629" spans="14:26" x14ac:dyDescent="0.25">
      <c r="N1629" s="73">
        <v>162.69999999999999</v>
      </c>
      <c r="O1629" s="73">
        <v>45.194444444444443</v>
      </c>
      <c r="P1629" s="73">
        <v>0.60856086956521727</v>
      </c>
      <c r="Q1629" s="73">
        <v>0.60856086956521727</v>
      </c>
      <c r="R1629" s="73">
        <v>1440.4856251274352</v>
      </c>
      <c r="S1629" s="73">
        <v>1440.4856251274352</v>
      </c>
      <c r="T1629" s="73">
        <v>1821.0228473496575</v>
      </c>
      <c r="U1629" s="73">
        <v>2145.5189584607688</v>
      </c>
      <c r="V1629" s="73">
        <v>2526.056180682991</v>
      </c>
      <c r="W1629" s="73">
        <v>2526.056180682991</v>
      </c>
      <c r="X1629" s="73">
        <v>2616.4450695718797</v>
      </c>
      <c r="Z1629" s="73">
        <v>3185.2494359236343</v>
      </c>
    </row>
    <row r="1630" spans="14:26" x14ac:dyDescent="0.25">
      <c r="N1630" s="73">
        <v>162.80000000000001</v>
      </c>
      <c r="O1630" s="73">
        <v>45.222222222222221</v>
      </c>
      <c r="P1630" s="73">
        <v>0.60856086956521727</v>
      </c>
      <c r="Q1630" s="73">
        <v>0.60856086956521727</v>
      </c>
      <c r="R1630" s="73">
        <v>1442.5491607568856</v>
      </c>
      <c r="S1630" s="73">
        <v>1442.5491607568856</v>
      </c>
      <c r="T1630" s="73">
        <v>1823.3202718679968</v>
      </c>
      <c r="U1630" s="73">
        <v>2148.0158274235523</v>
      </c>
      <c r="V1630" s="73">
        <v>2528.7869385346635</v>
      </c>
      <c r="W1630" s="73">
        <v>2528.7869385346635</v>
      </c>
      <c r="X1630" s="73">
        <v>2619.2313829791078</v>
      </c>
      <c r="Z1630" s="73">
        <v>3185.2494359236343</v>
      </c>
    </row>
    <row r="1631" spans="14:26" x14ac:dyDescent="0.25">
      <c r="N1631" s="73">
        <v>162.9</v>
      </c>
      <c r="O1631" s="73">
        <v>45.25</v>
      </c>
      <c r="P1631" s="73">
        <v>0.60856086956521727</v>
      </c>
      <c r="Q1631" s="73">
        <v>0.60856086956521727</v>
      </c>
      <c r="R1631" s="73">
        <v>1444.6139643037732</v>
      </c>
      <c r="S1631" s="73">
        <v>1444.6139643037732</v>
      </c>
      <c r="T1631" s="73">
        <v>1825.6189643037733</v>
      </c>
      <c r="U1631" s="73">
        <v>2150.5139643037733</v>
      </c>
      <c r="V1631" s="73">
        <v>2531.5189643037734</v>
      </c>
      <c r="W1631" s="73">
        <v>2531.5189643037734</v>
      </c>
      <c r="X1631" s="73">
        <v>2622.0189643037734</v>
      </c>
      <c r="Z1631" s="73">
        <v>3185.2494359236343</v>
      </c>
    </row>
    <row r="1632" spans="14:26" x14ac:dyDescent="0.25">
      <c r="N1632" s="73">
        <v>163</v>
      </c>
      <c r="O1632" s="73">
        <v>45.277777777777779</v>
      </c>
      <c r="P1632" s="73">
        <v>0.60856086956521727</v>
      </c>
      <c r="Q1632" s="73">
        <v>0.60856086956521727</v>
      </c>
      <c r="R1632" s="73">
        <v>1446.6800357680984</v>
      </c>
      <c r="S1632" s="73">
        <v>1446.6800357680984</v>
      </c>
      <c r="T1632" s="73">
        <v>1827.9189246569872</v>
      </c>
      <c r="U1632" s="73">
        <v>2153.0133691014316</v>
      </c>
      <c r="V1632" s="73">
        <v>2534.2522579903207</v>
      </c>
      <c r="W1632" s="73">
        <v>2534.2522579903207</v>
      </c>
      <c r="X1632" s="73">
        <v>2624.8078135458763</v>
      </c>
      <c r="Z1632" s="73">
        <v>3185.2494359236343</v>
      </c>
    </row>
    <row r="1633" spans="14:26" x14ac:dyDescent="0.25">
      <c r="N1633" s="73">
        <v>163.1</v>
      </c>
      <c r="O1633" s="73">
        <v>45.30555555555555</v>
      </c>
      <c r="P1633" s="73">
        <v>0.60856086956521727</v>
      </c>
      <c r="Q1633" s="73">
        <v>0.60856086956521727</v>
      </c>
      <c r="R1633" s="73">
        <v>1448.7473751498603</v>
      </c>
      <c r="S1633" s="73">
        <v>1448.7473751498603</v>
      </c>
      <c r="T1633" s="73">
        <v>1830.2201529276381</v>
      </c>
      <c r="U1633" s="73">
        <v>2155.514041816527</v>
      </c>
      <c r="V1633" s="73">
        <v>2536.9868195943045</v>
      </c>
      <c r="W1633" s="73">
        <v>2536.9868195943045</v>
      </c>
      <c r="X1633" s="73">
        <v>2627.5979307054158</v>
      </c>
      <c r="Z1633" s="73">
        <v>3185.2494359236343</v>
      </c>
    </row>
    <row r="1634" spans="14:26" x14ac:dyDescent="0.25">
      <c r="N1634" s="73">
        <v>163.19999999999999</v>
      </c>
      <c r="O1634" s="73">
        <v>45.333333333333329</v>
      </c>
      <c r="P1634" s="73">
        <v>0.60856086956521727</v>
      </c>
      <c r="Q1634" s="73">
        <v>0.60856086956521727</v>
      </c>
      <c r="R1634" s="73">
        <v>1450.8159824490606</v>
      </c>
      <c r="S1634" s="73">
        <v>1450.8159824490606</v>
      </c>
      <c r="T1634" s="73">
        <v>1832.5226491157273</v>
      </c>
      <c r="U1634" s="73">
        <v>2158.0159824490606</v>
      </c>
      <c r="V1634" s="73">
        <v>2539.7226491157271</v>
      </c>
      <c r="W1634" s="73">
        <v>2539.7226491157271</v>
      </c>
      <c r="X1634" s="73">
        <v>2630.3893157823936</v>
      </c>
      <c r="Z1634" s="73">
        <v>3185.2494359236343</v>
      </c>
    </row>
    <row r="1635" spans="14:26" x14ac:dyDescent="0.25">
      <c r="N1635" s="73">
        <v>163.30000000000001</v>
      </c>
      <c r="O1635" s="73">
        <v>45.361111111111114</v>
      </c>
      <c r="P1635" s="73">
        <v>0.60856086956521727</v>
      </c>
      <c r="Q1635" s="73">
        <v>0.60856086956521727</v>
      </c>
      <c r="R1635" s="73">
        <v>1452.8858576656985</v>
      </c>
      <c r="S1635" s="73">
        <v>1452.8858576656985</v>
      </c>
      <c r="T1635" s="73">
        <v>1834.8264132212541</v>
      </c>
      <c r="U1635" s="73">
        <v>2160.5191909990317</v>
      </c>
      <c r="V1635" s="73">
        <v>2542.4597465545876</v>
      </c>
      <c r="W1635" s="73">
        <v>2542.4597465545876</v>
      </c>
      <c r="X1635" s="73">
        <v>2633.1819687768098</v>
      </c>
      <c r="Z1635" s="73">
        <v>3185.2494359236343</v>
      </c>
    </row>
    <row r="1636" spans="14:26" x14ac:dyDescent="0.25">
      <c r="N1636" s="73">
        <v>163.4</v>
      </c>
      <c r="O1636" s="73">
        <v>45.388888888888893</v>
      </c>
      <c r="P1636" s="73">
        <v>0.60856086956521727</v>
      </c>
      <c r="Q1636" s="73">
        <v>0.60856086956521727</v>
      </c>
      <c r="R1636" s="73">
        <v>1454.9570007997736</v>
      </c>
      <c r="S1636" s="73">
        <v>1454.9570007997736</v>
      </c>
      <c r="T1636" s="73">
        <v>1837.131445244218</v>
      </c>
      <c r="U1636" s="73">
        <v>2163.0236674664402</v>
      </c>
      <c r="V1636" s="73">
        <v>2545.1981119108846</v>
      </c>
      <c r="W1636" s="73">
        <v>2545.1981119108846</v>
      </c>
      <c r="X1636" s="73">
        <v>2635.9758896886624</v>
      </c>
      <c r="Z1636" s="73">
        <v>3185.2494359236343</v>
      </c>
    </row>
    <row r="1637" spans="14:26" x14ac:dyDescent="0.25">
      <c r="N1637" s="73">
        <v>163.5</v>
      </c>
      <c r="O1637" s="73">
        <v>45.416666666666664</v>
      </c>
      <c r="P1637" s="73">
        <v>0.60856086956521727</v>
      </c>
      <c r="Q1637" s="73">
        <v>0.60856086956521727</v>
      </c>
      <c r="R1637" s="73">
        <v>1457.0294118512854</v>
      </c>
      <c r="S1637" s="73">
        <v>1457.0294118512854</v>
      </c>
      <c r="T1637" s="73">
        <v>1839.4377451846187</v>
      </c>
      <c r="U1637" s="73">
        <v>2165.5294118512857</v>
      </c>
      <c r="V1637" s="73">
        <v>2547.9377451846185</v>
      </c>
      <c r="W1637" s="73">
        <v>2547.9377451846185</v>
      </c>
      <c r="X1637" s="73">
        <v>2638.771078517952</v>
      </c>
      <c r="Z1637" s="73">
        <v>3185.2494359236343</v>
      </c>
    </row>
    <row r="1638" spans="14:26" x14ac:dyDescent="0.25">
      <c r="N1638" s="73">
        <v>163.6</v>
      </c>
      <c r="O1638" s="73">
        <v>45.444444444444443</v>
      </c>
      <c r="P1638" s="73">
        <v>0.60856086956521727</v>
      </c>
      <c r="Q1638" s="73">
        <v>0.60856086956521727</v>
      </c>
      <c r="R1638" s="73">
        <v>1459.1030908202351</v>
      </c>
      <c r="S1638" s="73">
        <v>1459.1030908202351</v>
      </c>
      <c r="T1638" s="73">
        <v>1841.7453130424574</v>
      </c>
      <c r="U1638" s="73">
        <v>2168.0364241535685</v>
      </c>
      <c r="V1638" s="73">
        <v>2550.6786463757908</v>
      </c>
      <c r="W1638" s="73">
        <v>2550.6786463757908</v>
      </c>
      <c r="X1638" s="73">
        <v>2641.5675352646795</v>
      </c>
      <c r="Z1638" s="73">
        <v>3185.2494359236343</v>
      </c>
    </row>
    <row r="1639" spans="14:26" x14ac:dyDescent="0.25">
      <c r="N1639" s="73">
        <v>163.69999999999999</v>
      </c>
      <c r="O1639" s="73">
        <v>45.472222222222221</v>
      </c>
      <c r="P1639" s="73">
        <v>0.60856086956521727</v>
      </c>
      <c r="Q1639" s="73">
        <v>0.60856086956521727</v>
      </c>
      <c r="R1639" s="73">
        <v>1461.1780377066225</v>
      </c>
      <c r="S1639" s="73">
        <v>1461.1780377066225</v>
      </c>
      <c r="T1639" s="73">
        <v>1844.0541488177337</v>
      </c>
      <c r="U1639" s="73">
        <v>2170.5447043732893</v>
      </c>
      <c r="V1639" s="73">
        <v>2553.4208154844005</v>
      </c>
      <c r="W1639" s="73">
        <v>2553.4208154844005</v>
      </c>
      <c r="X1639" s="73">
        <v>2644.3652599288448</v>
      </c>
      <c r="Z1639" s="73">
        <v>3185.2494359236343</v>
      </c>
    </row>
    <row r="1640" spans="14:26" x14ac:dyDescent="0.25">
      <c r="N1640" s="73">
        <v>163.80000000000001</v>
      </c>
      <c r="O1640" s="73">
        <v>45.5</v>
      </c>
      <c r="P1640" s="73">
        <v>0.60856086956521727</v>
      </c>
      <c r="Q1640" s="73">
        <v>0.60856086956521727</v>
      </c>
      <c r="R1640" s="73">
        <v>1463.2542525104475</v>
      </c>
      <c r="S1640" s="73">
        <v>1463.2542525104475</v>
      </c>
      <c r="T1640" s="73">
        <v>1846.3642525104474</v>
      </c>
      <c r="U1640" s="73">
        <v>2173.0542525104474</v>
      </c>
      <c r="V1640" s="73">
        <v>2556.1642525104471</v>
      </c>
      <c r="W1640" s="73">
        <v>2556.1642525104471</v>
      </c>
      <c r="X1640" s="73">
        <v>2647.1642525104471</v>
      </c>
      <c r="Z1640" s="73">
        <v>3185.2494359236343</v>
      </c>
    </row>
    <row r="1641" spans="14:26" x14ac:dyDescent="0.25">
      <c r="N1641" s="73">
        <v>163.9</v>
      </c>
      <c r="O1641" s="73">
        <v>45.527777777777779</v>
      </c>
      <c r="P1641" s="73">
        <v>0.60856086956521727</v>
      </c>
      <c r="Q1641" s="73">
        <v>0.60856086956521727</v>
      </c>
      <c r="R1641" s="73">
        <v>1465.3317352317097</v>
      </c>
      <c r="S1641" s="73">
        <v>1465.3317352317097</v>
      </c>
      <c r="T1641" s="73">
        <v>1848.6756241205985</v>
      </c>
      <c r="U1641" s="73">
        <v>2175.565068565043</v>
      </c>
      <c r="V1641" s="73">
        <v>2558.9089574539321</v>
      </c>
      <c r="W1641" s="73">
        <v>2558.9089574539321</v>
      </c>
      <c r="X1641" s="73">
        <v>2649.9645130094877</v>
      </c>
      <c r="Z1641" s="73">
        <v>3185.2494359236343</v>
      </c>
    </row>
    <row r="1642" spans="14:26" x14ac:dyDescent="0.25">
      <c r="N1642" s="73">
        <v>164</v>
      </c>
      <c r="O1642" s="73">
        <v>45.555555555555557</v>
      </c>
      <c r="P1642" s="73">
        <v>0.60856086956521727</v>
      </c>
      <c r="Q1642" s="73">
        <v>0.60856086956521727</v>
      </c>
      <c r="R1642" s="73">
        <v>1467.4104858704097</v>
      </c>
      <c r="S1642" s="73">
        <v>1467.4104858704097</v>
      </c>
      <c r="T1642" s="73">
        <v>1850.9882636481875</v>
      </c>
      <c r="U1642" s="73">
        <v>2178.0771525370765</v>
      </c>
      <c r="V1642" s="73">
        <v>2561.654930314854</v>
      </c>
      <c r="W1642" s="73">
        <v>2561.654930314854</v>
      </c>
      <c r="X1642" s="73">
        <v>2652.7660414259653</v>
      </c>
      <c r="Z1642" s="73">
        <v>3185.2494359236343</v>
      </c>
    </row>
    <row r="1643" spans="14:26" x14ac:dyDescent="0.25">
      <c r="N1643" s="73">
        <v>164.1</v>
      </c>
      <c r="O1643" s="73">
        <v>45.583333333333329</v>
      </c>
      <c r="P1643" s="73">
        <v>0.60856086956521727</v>
      </c>
      <c r="Q1643" s="73">
        <v>0.60856086956521727</v>
      </c>
      <c r="R1643" s="73">
        <v>1469.4905044265461</v>
      </c>
      <c r="S1643" s="73">
        <v>1469.4905044265461</v>
      </c>
      <c r="T1643" s="73">
        <v>1853.3021710932128</v>
      </c>
      <c r="U1643" s="73">
        <v>2180.590504426546</v>
      </c>
      <c r="V1643" s="73">
        <v>2564.4021710932129</v>
      </c>
      <c r="W1643" s="73">
        <v>2564.4021710932129</v>
      </c>
      <c r="X1643" s="73">
        <v>2655.5688377598794</v>
      </c>
      <c r="Z1643" s="73">
        <v>3185.2494359236343</v>
      </c>
    </row>
    <row r="1644" spans="14:26" x14ac:dyDescent="0.25">
      <c r="N1644" s="73">
        <v>164.2</v>
      </c>
      <c r="O1644" s="73">
        <v>45.611111111111107</v>
      </c>
      <c r="P1644" s="73">
        <v>0.60856086956521727</v>
      </c>
      <c r="Q1644" s="73">
        <v>0.60856086956521727</v>
      </c>
      <c r="R1644" s="73">
        <v>1471.5717909001205</v>
      </c>
      <c r="S1644" s="73">
        <v>1471.5717909001205</v>
      </c>
      <c r="T1644" s="73">
        <v>1855.6173464556759</v>
      </c>
      <c r="U1644" s="73">
        <v>2183.1051242334538</v>
      </c>
      <c r="V1644" s="73">
        <v>2567.1506797890092</v>
      </c>
      <c r="W1644" s="73">
        <v>2567.1506797890092</v>
      </c>
      <c r="X1644" s="73">
        <v>2658.3729020112314</v>
      </c>
      <c r="Z1644" s="73">
        <v>3185.2494359236343</v>
      </c>
    </row>
    <row r="1645" spans="14:26" x14ac:dyDescent="0.25">
      <c r="N1645" s="73">
        <v>164.3</v>
      </c>
      <c r="O1645" s="73">
        <v>45.638888888888893</v>
      </c>
      <c r="P1645" s="73">
        <v>0.60856086956521727</v>
      </c>
      <c r="Q1645" s="73">
        <v>0.60856086956521727</v>
      </c>
      <c r="R1645" s="73">
        <v>1473.6543452911333</v>
      </c>
      <c r="S1645" s="73">
        <v>1473.6543452911333</v>
      </c>
      <c r="T1645" s="73">
        <v>1857.9337897355776</v>
      </c>
      <c r="U1645" s="73">
        <v>2185.6210119578</v>
      </c>
      <c r="V1645" s="73">
        <v>2569.9004564022443</v>
      </c>
      <c r="W1645" s="73">
        <v>2569.9004564022443</v>
      </c>
      <c r="X1645" s="73">
        <v>2661.1782341800222</v>
      </c>
      <c r="Z1645" s="73">
        <v>3185.2494359236343</v>
      </c>
    </row>
    <row r="1646" spans="14:26" x14ac:dyDescent="0.25">
      <c r="N1646" s="73">
        <v>164.4</v>
      </c>
      <c r="O1646" s="73">
        <v>45.666666666666664</v>
      </c>
      <c r="P1646" s="73">
        <v>0.60856086956521727</v>
      </c>
      <c r="Q1646" s="73">
        <v>0.60856086956521727</v>
      </c>
      <c r="R1646" s="73">
        <v>1475.7381675995823</v>
      </c>
      <c r="S1646" s="73">
        <v>1475.7381675995823</v>
      </c>
      <c r="T1646" s="73">
        <v>1860.2515009329156</v>
      </c>
      <c r="U1646" s="73">
        <v>2188.1381675995822</v>
      </c>
      <c r="V1646" s="73">
        <v>2572.6515009329155</v>
      </c>
      <c r="W1646" s="73">
        <v>2572.6515009329155</v>
      </c>
      <c r="X1646" s="73">
        <v>2663.984834266249</v>
      </c>
      <c r="Z1646" s="73">
        <v>3185.2494359236343</v>
      </c>
    </row>
    <row r="1647" spans="14:26" x14ac:dyDescent="0.25">
      <c r="N1647" s="73">
        <v>164.5</v>
      </c>
      <c r="O1647" s="73">
        <v>45.694444444444443</v>
      </c>
      <c r="P1647" s="73">
        <v>0.60856086956521727</v>
      </c>
      <c r="Q1647" s="73">
        <v>0.60856086956521727</v>
      </c>
      <c r="R1647" s="73">
        <v>1477.823257825469</v>
      </c>
      <c r="S1647" s="73">
        <v>1477.823257825469</v>
      </c>
      <c r="T1647" s="73">
        <v>1862.5704800476913</v>
      </c>
      <c r="U1647" s="73">
        <v>2190.6565911588023</v>
      </c>
      <c r="V1647" s="73">
        <v>2575.4038133810245</v>
      </c>
      <c r="W1647" s="73">
        <v>2575.4038133810245</v>
      </c>
      <c r="X1647" s="73">
        <v>2666.7927022699132</v>
      </c>
      <c r="Z1647" s="73">
        <v>3185.2494359236343</v>
      </c>
    </row>
    <row r="1648" spans="14:26" x14ac:dyDescent="0.25">
      <c r="N1648" s="73">
        <v>164.6</v>
      </c>
      <c r="O1648" s="73">
        <v>45.722222222222221</v>
      </c>
      <c r="P1648" s="73">
        <v>0.60856086956521727</v>
      </c>
      <c r="Q1648" s="73">
        <v>0.60856086956521727</v>
      </c>
      <c r="R1648" s="73">
        <v>1479.9096159687936</v>
      </c>
      <c r="S1648" s="73">
        <v>1479.9096159687936</v>
      </c>
      <c r="T1648" s="73">
        <v>1864.8907270799045</v>
      </c>
      <c r="U1648" s="73">
        <v>2193.1762826354602</v>
      </c>
      <c r="V1648" s="73">
        <v>2578.157393746571</v>
      </c>
      <c r="W1648" s="73">
        <v>2578.157393746571</v>
      </c>
      <c r="X1648" s="73">
        <v>2669.6018381910153</v>
      </c>
      <c r="Z1648" s="73">
        <v>3185.2494359236343</v>
      </c>
    </row>
    <row r="1649" spans="14:26" x14ac:dyDescent="0.25">
      <c r="N1649" s="73">
        <v>164.7</v>
      </c>
      <c r="O1649" s="73">
        <v>45.749999999999993</v>
      </c>
      <c r="P1649" s="73">
        <v>0.60856086956521727</v>
      </c>
      <c r="Q1649" s="73">
        <v>0.60856086956521727</v>
      </c>
      <c r="R1649" s="73">
        <v>1481.9972420295551</v>
      </c>
      <c r="S1649" s="73">
        <v>1481.9972420295551</v>
      </c>
      <c r="T1649" s="73">
        <v>1867.212242029555</v>
      </c>
      <c r="U1649" s="73">
        <v>2195.6972420295551</v>
      </c>
      <c r="V1649" s="73">
        <v>2580.9122420295548</v>
      </c>
      <c r="W1649" s="73">
        <v>2580.9122420295548</v>
      </c>
      <c r="X1649" s="73">
        <v>2672.4122420295548</v>
      </c>
      <c r="Z1649" s="73">
        <v>3185.2494359236343</v>
      </c>
    </row>
    <row r="1650" spans="14:26" x14ac:dyDescent="0.25">
      <c r="N1650" s="73">
        <v>164.8</v>
      </c>
      <c r="O1650" s="73">
        <v>45.777777777777779</v>
      </c>
      <c r="P1650" s="73">
        <v>0.60856086956521727</v>
      </c>
      <c r="Q1650" s="73">
        <v>0.60856086956521727</v>
      </c>
      <c r="R1650" s="73">
        <v>1484.0861360077547</v>
      </c>
      <c r="S1650" s="73">
        <v>1484.0861360077547</v>
      </c>
      <c r="T1650" s="73">
        <v>1869.5350248966436</v>
      </c>
      <c r="U1650" s="73">
        <v>2198.2194693410879</v>
      </c>
      <c r="V1650" s="73">
        <v>2583.668358229977</v>
      </c>
      <c r="W1650" s="73">
        <v>2583.668358229977</v>
      </c>
      <c r="X1650" s="73">
        <v>2675.2239137855327</v>
      </c>
      <c r="Z1650" s="73">
        <v>3185.2494359236343</v>
      </c>
    </row>
    <row r="1651" spans="14:26" x14ac:dyDescent="0.25">
      <c r="N1651" s="73">
        <v>164.9</v>
      </c>
      <c r="O1651" s="73">
        <v>45.805555555555557</v>
      </c>
      <c r="P1651" s="73">
        <v>0.60856086956521727</v>
      </c>
      <c r="Q1651" s="73">
        <v>0.60856086956521727</v>
      </c>
      <c r="R1651" s="73">
        <v>1486.1762979033913</v>
      </c>
      <c r="S1651" s="73">
        <v>1486.1762979033913</v>
      </c>
      <c r="T1651" s="73">
        <v>1871.8590756811691</v>
      </c>
      <c r="U1651" s="73">
        <v>2200.7429645700581</v>
      </c>
      <c r="V1651" s="73">
        <v>2586.4257423478357</v>
      </c>
      <c r="W1651" s="73">
        <v>2586.4257423478357</v>
      </c>
      <c r="X1651" s="73">
        <v>2678.036853458947</v>
      </c>
      <c r="Z1651" s="73">
        <v>3185.2494359236343</v>
      </c>
    </row>
    <row r="1652" spans="14:26" x14ac:dyDescent="0.25">
      <c r="N1652" s="73">
        <v>165</v>
      </c>
      <c r="O1652" s="73">
        <v>45.833333333333336</v>
      </c>
      <c r="P1652" s="73">
        <v>0.60856086956521727</v>
      </c>
      <c r="Q1652" s="73">
        <v>0.60856086956521727</v>
      </c>
      <c r="R1652" s="73">
        <v>1488.2677277164657</v>
      </c>
      <c r="S1652" s="73">
        <v>1488.2677277164657</v>
      </c>
      <c r="T1652" s="73">
        <v>1874.1843943831325</v>
      </c>
      <c r="U1652" s="73">
        <v>2203.2677277164657</v>
      </c>
      <c r="V1652" s="73">
        <v>2589.1843943831327</v>
      </c>
      <c r="W1652" s="73">
        <v>2589.1843943831327</v>
      </c>
      <c r="X1652" s="73">
        <v>2680.8510610497992</v>
      </c>
      <c r="Z1652" s="73">
        <v>3185.2494359236343</v>
      </c>
    </row>
    <row r="1653" spans="14:26" x14ac:dyDescent="0.25">
      <c r="N1653" s="73">
        <v>165.1</v>
      </c>
      <c r="O1653" s="73">
        <v>45.861111111111107</v>
      </c>
      <c r="P1653" s="73">
        <v>0.60856086956521727</v>
      </c>
      <c r="Q1653" s="73">
        <v>0.60856086956521727</v>
      </c>
      <c r="R1653" s="73">
        <v>1490.3604254469767</v>
      </c>
      <c r="S1653" s="73">
        <v>1490.3604254469767</v>
      </c>
      <c r="T1653" s="73">
        <v>1876.5109810025322</v>
      </c>
      <c r="U1653" s="73">
        <v>2205.7937587803099</v>
      </c>
      <c r="V1653" s="73">
        <v>2591.9443143358658</v>
      </c>
      <c r="W1653" s="73">
        <v>2591.9443143358658</v>
      </c>
      <c r="X1653" s="73">
        <v>3496.3605470347457</v>
      </c>
      <c r="Z1653" s="73">
        <v>3185.2494359236343</v>
      </c>
    </row>
    <row r="1654" spans="14:26" x14ac:dyDescent="0.25">
      <c r="N1654" s="73">
        <v>165.2</v>
      </c>
      <c r="O1654" s="73">
        <v>45.888888888888886</v>
      </c>
      <c r="P1654" s="73">
        <v>0.60856086956521727</v>
      </c>
      <c r="Q1654" s="73">
        <v>0.60856086956521727</v>
      </c>
      <c r="R1654" s="73">
        <v>1492.454391094926</v>
      </c>
      <c r="S1654" s="73">
        <v>1492.454391094926</v>
      </c>
      <c r="T1654" s="73">
        <v>1878.8388355393704</v>
      </c>
      <c r="U1654" s="73">
        <v>2208.3210577615928</v>
      </c>
      <c r="V1654" s="73">
        <v>2594.7055022060367</v>
      </c>
      <c r="W1654" s="73">
        <v>2594.7055022060367</v>
      </c>
      <c r="Z1654" s="73">
        <v>3185.2494359236343</v>
      </c>
    </row>
    <row r="1655" spans="14:26" x14ac:dyDescent="0.25">
      <c r="N1655" s="73">
        <v>165.3</v>
      </c>
      <c r="O1655" s="73">
        <v>45.916666666666671</v>
      </c>
      <c r="P1655" s="73">
        <v>0.60856086956521727</v>
      </c>
      <c r="Q1655" s="73">
        <v>0.60856086956521727</v>
      </c>
      <c r="R1655" s="73">
        <v>1494.5496246603132</v>
      </c>
      <c r="S1655" s="73">
        <v>1494.5496246603132</v>
      </c>
      <c r="T1655" s="73">
        <v>1881.1679579936465</v>
      </c>
      <c r="U1655" s="73">
        <v>2210.8496246603131</v>
      </c>
      <c r="V1655" s="73">
        <v>2597.4679579936465</v>
      </c>
      <c r="W1655" s="73">
        <v>2597.4679579936465</v>
      </c>
      <c r="Z1655" s="73">
        <v>3185.2494359236343</v>
      </c>
    </row>
    <row r="1656" spans="14:26" x14ac:dyDescent="0.25">
      <c r="N1656" s="73">
        <v>165.4</v>
      </c>
      <c r="O1656" s="73">
        <v>45.944444444444443</v>
      </c>
      <c r="P1656" s="73">
        <v>0.60856086956521727</v>
      </c>
      <c r="Q1656" s="73">
        <v>0.60856086956521727</v>
      </c>
      <c r="R1656" s="73">
        <v>1496.6461261431368</v>
      </c>
      <c r="S1656" s="73">
        <v>1496.6461261431368</v>
      </c>
      <c r="T1656" s="73">
        <v>1883.4983483653591</v>
      </c>
      <c r="U1656" s="73">
        <v>2213.3794594764704</v>
      </c>
      <c r="V1656" s="73">
        <v>2600.2316816986922</v>
      </c>
      <c r="W1656" s="73">
        <v>2600.2316816986922</v>
      </c>
      <c r="Z1656" s="73">
        <v>3185.2494359236343</v>
      </c>
    </row>
    <row r="1657" spans="14:26" x14ac:dyDescent="0.25">
      <c r="N1657" s="73">
        <v>165.5</v>
      </c>
      <c r="O1657" s="73">
        <v>45.972222222222221</v>
      </c>
      <c r="P1657" s="73">
        <v>0.60856086956521727</v>
      </c>
      <c r="Q1657" s="73">
        <v>0.60856086956521727</v>
      </c>
      <c r="R1657" s="73">
        <v>1498.7438955433979</v>
      </c>
      <c r="S1657" s="73">
        <v>1498.7438955433979</v>
      </c>
      <c r="T1657" s="73">
        <v>1885.8300066545089</v>
      </c>
      <c r="U1657" s="73">
        <v>2215.9105622100647</v>
      </c>
      <c r="V1657" s="73">
        <v>2602.9966733211754</v>
      </c>
      <c r="W1657" s="73">
        <v>2602.9966733211754</v>
      </c>
      <c r="Z1657" s="73">
        <v>3185.2494359236343</v>
      </c>
    </row>
    <row r="1658" spans="14:26" x14ac:dyDescent="0.25">
      <c r="N1658" s="73">
        <v>165.6</v>
      </c>
      <c r="O1658" s="73">
        <v>46</v>
      </c>
      <c r="P1658" s="73">
        <v>0.60856086956521727</v>
      </c>
      <c r="Q1658" s="73">
        <v>0.60856086956521727</v>
      </c>
      <c r="R1658" s="73">
        <v>1500.8429328610969</v>
      </c>
      <c r="S1658" s="73">
        <v>1500.8429328610969</v>
      </c>
      <c r="T1658" s="73">
        <v>1888.1629328610968</v>
      </c>
      <c r="U1658" s="73">
        <v>2218.4429328610968</v>
      </c>
      <c r="V1658" s="73">
        <v>2605.7629328610969</v>
      </c>
      <c r="W1658" s="73">
        <v>2605.7629328610969</v>
      </c>
      <c r="Z1658" s="73">
        <v>3185.2494359236343</v>
      </c>
    </row>
    <row r="1659" spans="14:26" x14ac:dyDescent="0.25">
      <c r="N1659" s="73">
        <v>165.7</v>
      </c>
      <c r="O1659" s="73">
        <v>46.027777777777771</v>
      </c>
      <c r="P1659" s="73">
        <v>0.60856086956521727</v>
      </c>
      <c r="Q1659" s="73">
        <v>0.60856086956521727</v>
      </c>
      <c r="R1659" s="73">
        <v>1502.9432380962328</v>
      </c>
      <c r="S1659" s="73">
        <v>1502.9432380962328</v>
      </c>
      <c r="T1659" s="73">
        <v>1890.4971269851217</v>
      </c>
      <c r="U1659" s="73">
        <v>2220.9765714295663</v>
      </c>
      <c r="V1659" s="73">
        <v>2608.530460318455</v>
      </c>
      <c r="W1659" s="73">
        <v>2608.530460318455</v>
      </c>
      <c r="Z1659" s="73">
        <v>3185.2494359236343</v>
      </c>
    </row>
    <row r="1660" spans="14:26" x14ac:dyDescent="0.25">
      <c r="N1660" s="73">
        <v>165.8</v>
      </c>
      <c r="O1660" s="73">
        <v>46.055555555555557</v>
      </c>
      <c r="P1660" s="73">
        <v>0.60856086956521727</v>
      </c>
      <c r="Q1660" s="73">
        <v>0.60856086956521727</v>
      </c>
      <c r="R1660" s="73">
        <v>1505.044811248807</v>
      </c>
      <c r="S1660" s="73">
        <v>1505.044811248807</v>
      </c>
      <c r="T1660" s="73">
        <v>1892.8325890265849</v>
      </c>
      <c r="U1660" s="73">
        <v>2223.5114779154737</v>
      </c>
      <c r="V1660" s="73">
        <v>2611.2992556932513</v>
      </c>
      <c r="W1660" s="73">
        <v>2611.2992556932513</v>
      </c>
      <c r="Z1660" s="73">
        <v>3185.2494359236343</v>
      </c>
    </row>
    <row r="1661" spans="14:26" x14ac:dyDescent="0.25">
      <c r="N1661" s="73">
        <v>165.9</v>
      </c>
      <c r="O1661" s="73">
        <v>46.083333333333336</v>
      </c>
      <c r="P1661" s="73">
        <v>0.60856086956521727</v>
      </c>
      <c r="Q1661" s="73">
        <v>0.60856086956521727</v>
      </c>
      <c r="R1661" s="73">
        <v>1507.1476523188185</v>
      </c>
      <c r="S1661" s="73">
        <v>1507.1476523188185</v>
      </c>
      <c r="T1661" s="73">
        <v>1895.1693189854852</v>
      </c>
      <c r="U1661" s="73">
        <v>2226.0476523188186</v>
      </c>
      <c r="V1661" s="73">
        <v>2614.0693189854851</v>
      </c>
      <c r="W1661" s="73">
        <v>2614.0693189854851</v>
      </c>
      <c r="Z1661" s="73">
        <v>3185.2494359236343</v>
      </c>
    </row>
    <row r="1662" spans="14:26" x14ac:dyDescent="0.25">
      <c r="N1662" s="73">
        <v>166</v>
      </c>
      <c r="O1662" s="73">
        <v>46.111111111111107</v>
      </c>
      <c r="P1662" s="73">
        <v>0.60856086956521727</v>
      </c>
      <c r="Q1662" s="73">
        <v>0.60856086956521727</v>
      </c>
      <c r="R1662" s="73">
        <v>1509.2517613062666</v>
      </c>
      <c r="S1662" s="73">
        <v>1509.2517613062666</v>
      </c>
      <c r="T1662" s="73">
        <v>1897.5073168618221</v>
      </c>
      <c r="U1662" s="73">
        <v>2228.5850946395999</v>
      </c>
      <c r="V1662" s="73">
        <v>2616.8406501951554</v>
      </c>
      <c r="W1662" s="73">
        <v>2616.8406501951554</v>
      </c>
      <c r="Z1662" s="73">
        <v>3185.2494359236343</v>
      </c>
    </row>
    <row r="1663" spans="14:26" x14ac:dyDescent="0.25">
      <c r="N1663" s="73">
        <v>166.1</v>
      </c>
      <c r="O1663" s="73">
        <v>46.138888888888886</v>
      </c>
      <c r="P1663" s="73">
        <v>0.60856086956521727</v>
      </c>
      <c r="Q1663" s="73">
        <v>0.60856086956521727</v>
      </c>
      <c r="R1663" s="73">
        <v>1511.3571382111527</v>
      </c>
      <c r="S1663" s="73">
        <v>1511.3571382111527</v>
      </c>
      <c r="T1663" s="73">
        <v>1899.8465826555971</v>
      </c>
      <c r="U1663" s="73">
        <v>2231.1238048778196</v>
      </c>
      <c r="V1663" s="73">
        <v>2619.613249322264</v>
      </c>
      <c r="W1663" s="73">
        <v>2619.613249322264</v>
      </c>
      <c r="Z1663" s="73">
        <v>3185.2494359236343</v>
      </c>
    </row>
    <row r="1664" spans="14:26" x14ac:dyDescent="0.25">
      <c r="N1664" s="73">
        <v>166.2</v>
      </c>
      <c r="O1664" s="73">
        <v>46.166666666666664</v>
      </c>
      <c r="P1664" s="73">
        <v>0.60856086956521727</v>
      </c>
      <c r="Q1664" s="73">
        <v>0.60856086956521727</v>
      </c>
      <c r="R1664" s="73">
        <v>1513.4637830334764</v>
      </c>
      <c r="S1664" s="73">
        <v>1513.4637830334764</v>
      </c>
      <c r="T1664" s="73">
        <v>1902.1871163668097</v>
      </c>
      <c r="U1664" s="73">
        <v>2233.6637830334762</v>
      </c>
      <c r="V1664" s="73">
        <v>2622.3871163668096</v>
      </c>
      <c r="W1664" s="73">
        <v>2622.3871163668096</v>
      </c>
      <c r="Z1664" s="73">
        <v>3185.2494359236343</v>
      </c>
    </row>
    <row r="1665" spans="14:26" x14ac:dyDescent="0.25">
      <c r="N1665" s="73">
        <v>166.3</v>
      </c>
      <c r="O1665" s="73">
        <v>46.19444444444445</v>
      </c>
      <c r="P1665" s="73">
        <v>0.60856086956521727</v>
      </c>
      <c r="Q1665" s="73">
        <v>0.60856086956521727</v>
      </c>
      <c r="R1665" s="73">
        <v>1515.5716957732379</v>
      </c>
      <c r="S1665" s="73">
        <v>1515.5716957732379</v>
      </c>
      <c r="T1665" s="73">
        <v>1904.5289179954602</v>
      </c>
      <c r="U1665" s="73">
        <v>2236.2050291065711</v>
      </c>
      <c r="V1665" s="73">
        <v>2625.1622513287934</v>
      </c>
      <c r="W1665" s="73">
        <v>2625.1622513287934</v>
      </c>
      <c r="Z1665" s="73">
        <v>3185.2494359236343</v>
      </c>
    </row>
    <row r="1666" spans="14:26" x14ac:dyDescent="0.25">
      <c r="N1666" s="73">
        <v>166.4</v>
      </c>
      <c r="O1666" s="73">
        <v>46.222222222222221</v>
      </c>
      <c r="P1666" s="73">
        <v>0.60856086956521727</v>
      </c>
      <c r="Q1666" s="73">
        <v>0.60856086956521727</v>
      </c>
      <c r="R1666" s="73">
        <v>1517.680876430436</v>
      </c>
      <c r="S1666" s="73">
        <v>1517.680876430436</v>
      </c>
      <c r="T1666" s="73">
        <v>1906.8719875415472</v>
      </c>
      <c r="U1666" s="73">
        <v>2238.7475430971026</v>
      </c>
      <c r="V1666" s="73">
        <v>2627.9386542082138</v>
      </c>
      <c r="W1666" s="73">
        <v>2627.9386542082138</v>
      </c>
      <c r="Z1666" s="73">
        <v>3185.2494359236343</v>
      </c>
    </row>
    <row r="1667" spans="14:26" x14ac:dyDescent="0.25">
      <c r="N1667" s="73">
        <v>166.5</v>
      </c>
      <c r="O1667" s="73">
        <v>46.25</v>
      </c>
      <c r="P1667" s="73">
        <v>0.60856086956521727</v>
      </c>
      <c r="Q1667" s="73">
        <v>0.60856086956521727</v>
      </c>
      <c r="R1667" s="73">
        <v>1519.7913250050719</v>
      </c>
      <c r="S1667" s="73">
        <v>1519.7913250050719</v>
      </c>
      <c r="T1667" s="73">
        <v>1909.2163250050719</v>
      </c>
      <c r="U1667" s="73">
        <v>2241.2913250050719</v>
      </c>
      <c r="V1667" s="73">
        <v>2630.7163250050717</v>
      </c>
      <c r="W1667" s="73">
        <v>2630.7163250050717</v>
      </c>
      <c r="Z1667" s="73">
        <v>3185.2494359236343</v>
      </c>
    </row>
    <row r="1668" spans="14:26" x14ac:dyDescent="0.25">
      <c r="N1668" s="73">
        <v>166.6</v>
      </c>
      <c r="O1668" s="73">
        <v>46.277777777777779</v>
      </c>
      <c r="P1668" s="73">
        <v>0.60856086956521727</v>
      </c>
      <c r="Q1668" s="73">
        <v>0.60856086956521727</v>
      </c>
      <c r="R1668" s="73">
        <v>1521.9030414971455</v>
      </c>
      <c r="S1668" s="73">
        <v>1521.9030414971455</v>
      </c>
      <c r="T1668" s="73">
        <v>1911.5619303860344</v>
      </c>
      <c r="U1668" s="73">
        <v>2243.8363748304787</v>
      </c>
      <c r="V1668" s="73">
        <v>2633.4952637193678</v>
      </c>
      <c r="W1668" s="73">
        <v>2633.4952637193678</v>
      </c>
      <c r="Z1668" s="73">
        <v>3185.2494359236343</v>
      </c>
    </row>
    <row r="1669" spans="14:26" x14ac:dyDescent="0.25">
      <c r="N1669" s="73">
        <v>166.7</v>
      </c>
      <c r="O1669" s="73">
        <v>46.30555555555555</v>
      </c>
      <c r="P1669" s="73">
        <v>0.60856086956521727</v>
      </c>
      <c r="Q1669" s="73">
        <v>0.60856086956521727</v>
      </c>
      <c r="R1669" s="73">
        <v>1524.0160259066558</v>
      </c>
      <c r="S1669" s="73">
        <v>1524.0160259066558</v>
      </c>
      <c r="T1669" s="73">
        <v>1913.9088036844337</v>
      </c>
      <c r="U1669" s="73">
        <v>2246.3826925733224</v>
      </c>
      <c r="V1669" s="73">
        <v>2636.2754703511005</v>
      </c>
      <c r="W1669" s="73">
        <v>2636.2754703511005</v>
      </c>
      <c r="Z1669" s="73">
        <v>3185.2494359236343</v>
      </c>
    </row>
    <row r="1670" spans="14:26" x14ac:dyDescent="0.25">
      <c r="N1670" s="73">
        <v>166.8</v>
      </c>
      <c r="O1670" s="73">
        <v>46.333333333333336</v>
      </c>
      <c r="P1670" s="73">
        <v>0.60856086956521727</v>
      </c>
      <c r="Q1670" s="73">
        <v>0.60856086956521727</v>
      </c>
      <c r="R1670" s="73">
        <v>1526.1302782336045</v>
      </c>
      <c r="S1670" s="73">
        <v>1526.1302782336045</v>
      </c>
      <c r="T1670" s="73">
        <v>1916.2569449002713</v>
      </c>
      <c r="U1670" s="73">
        <v>2248.9302782336044</v>
      </c>
      <c r="V1670" s="73">
        <v>2639.0569449002714</v>
      </c>
      <c r="W1670" s="73">
        <v>2639.0569449002714</v>
      </c>
      <c r="Z1670" s="73">
        <v>3185.2494359236343</v>
      </c>
    </row>
    <row r="1671" spans="14:26" x14ac:dyDescent="0.25">
      <c r="N1671" s="73">
        <v>166.9</v>
      </c>
      <c r="O1671" s="73">
        <v>46.361111111111114</v>
      </c>
      <c r="P1671" s="73">
        <v>0.60856086956521727</v>
      </c>
      <c r="Q1671" s="73">
        <v>0.60856086956521727</v>
      </c>
      <c r="R1671" s="73">
        <v>1528.2457984779903</v>
      </c>
      <c r="S1671" s="73">
        <v>1528.2457984779903</v>
      </c>
      <c r="T1671" s="73">
        <v>1918.6063540335458</v>
      </c>
      <c r="U1671" s="73">
        <v>2251.4791318113239</v>
      </c>
      <c r="V1671" s="73">
        <v>2641.8396873668789</v>
      </c>
      <c r="W1671" s="73">
        <v>2641.8396873668789</v>
      </c>
      <c r="Z1671" s="73">
        <v>3185.2494359236343</v>
      </c>
    </row>
    <row r="1672" spans="14:26" x14ac:dyDescent="0.25">
      <c r="N1672" s="73">
        <v>167</v>
      </c>
      <c r="O1672" s="73">
        <v>46.388888888888886</v>
      </c>
      <c r="P1672" s="73">
        <v>0.60856086956521727</v>
      </c>
      <c r="Q1672" s="73">
        <v>0.60856086956521727</v>
      </c>
      <c r="R1672" s="73">
        <v>1530.3625866398129</v>
      </c>
      <c r="S1672" s="73">
        <v>1530.3625866398129</v>
      </c>
      <c r="T1672" s="73">
        <v>1920.9570310842573</v>
      </c>
      <c r="U1672" s="73">
        <v>2254.0292533064794</v>
      </c>
      <c r="V1672" s="73">
        <v>2644.6236977509238</v>
      </c>
      <c r="W1672" s="73">
        <v>2644.6236977509238</v>
      </c>
      <c r="Z1672" s="73">
        <v>3185.2494359236343</v>
      </c>
    </row>
    <row r="1673" spans="14:26" x14ac:dyDescent="0.25">
      <c r="N1673" s="73">
        <v>167.1</v>
      </c>
      <c r="O1673" s="73">
        <v>46.416666666666664</v>
      </c>
      <c r="P1673" s="73">
        <v>0.60856086956521727</v>
      </c>
      <c r="Q1673" s="73">
        <v>0.60856086956521727</v>
      </c>
      <c r="R1673" s="73">
        <v>1532.4806427190738</v>
      </c>
      <c r="S1673" s="73">
        <v>1532.4806427190738</v>
      </c>
      <c r="T1673" s="73">
        <v>1923.3089760524072</v>
      </c>
      <c r="U1673" s="73">
        <v>2256.5806427190737</v>
      </c>
      <c r="V1673" s="73">
        <v>2647.4089760524071</v>
      </c>
      <c r="W1673" s="73">
        <v>2647.4089760524071</v>
      </c>
      <c r="Z1673" s="73">
        <v>3185.2494359236343</v>
      </c>
    </row>
    <row r="1674" spans="14:26" x14ac:dyDescent="0.25">
      <c r="N1674" s="73">
        <v>167.2</v>
      </c>
      <c r="O1674" s="73">
        <v>46.444444444444443</v>
      </c>
      <c r="P1674" s="73">
        <v>0.60856086956521727</v>
      </c>
      <c r="Q1674" s="73">
        <v>0.60856086956521727</v>
      </c>
      <c r="R1674" s="73">
        <v>1534.5999667157719</v>
      </c>
      <c r="S1674" s="73">
        <v>1534.5999667157719</v>
      </c>
      <c r="T1674" s="73">
        <v>1925.662188937994</v>
      </c>
      <c r="U1674" s="73">
        <v>2259.1333000491049</v>
      </c>
      <c r="V1674" s="73">
        <v>2650.1955222713273</v>
      </c>
      <c r="W1674" s="73">
        <v>2650.1955222713273</v>
      </c>
      <c r="Z1674" s="73">
        <v>3185.2494359236343</v>
      </c>
    </row>
    <row r="1675" spans="14:26" x14ac:dyDescent="0.25">
      <c r="N1675" s="73">
        <v>167.3</v>
      </c>
      <c r="O1675" s="73">
        <v>46.472222222222221</v>
      </c>
      <c r="P1675" s="73">
        <v>0.60856086956521727</v>
      </c>
      <c r="Q1675" s="73">
        <v>0.60856086956521727</v>
      </c>
      <c r="R1675" s="73">
        <v>1536.7205586299076</v>
      </c>
      <c r="S1675" s="73">
        <v>1536.7205586299076</v>
      </c>
      <c r="T1675" s="73">
        <v>1928.0166697410186</v>
      </c>
      <c r="U1675" s="73">
        <v>2261.6872252965741</v>
      </c>
      <c r="V1675" s="73">
        <v>2652.9833364076853</v>
      </c>
      <c r="W1675" s="73">
        <v>2652.9833364076853</v>
      </c>
      <c r="Z1675" s="73">
        <v>3185.2494359236343</v>
      </c>
    </row>
    <row r="1676" spans="14:26" x14ac:dyDescent="0.25">
      <c r="N1676" s="73">
        <v>167.4</v>
      </c>
      <c r="O1676" s="73">
        <v>46.5</v>
      </c>
      <c r="P1676" s="73">
        <v>0.60856086956521727</v>
      </c>
      <c r="Q1676" s="73">
        <v>0.60856086956521727</v>
      </c>
      <c r="R1676" s="73">
        <v>1538.8424184614805</v>
      </c>
      <c r="S1676" s="73">
        <v>1538.8424184614805</v>
      </c>
      <c r="T1676" s="73">
        <v>1930.3724184614805</v>
      </c>
      <c r="U1676" s="73">
        <v>2264.2424184614806</v>
      </c>
      <c r="V1676" s="73">
        <v>2655.7724184614804</v>
      </c>
      <c r="W1676" s="73">
        <v>2655.7724184614804</v>
      </c>
      <c r="Z1676" s="73">
        <v>3185.2494359236343</v>
      </c>
    </row>
    <row r="1677" spans="14:26" x14ac:dyDescent="0.25">
      <c r="N1677" s="73">
        <v>167.5</v>
      </c>
      <c r="O1677" s="73">
        <v>46.527777777777779</v>
      </c>
      <c r="P1677" s="73">
        <v>0.60856086956521727</v>
      </c>
      <c r="Q1677" s="73">
        <v>0.60856086956521727</v>
      </c>
      <c r="R1677" s="73">
        <v>1540.9655462104909</v>
      </c>
      <c r="S1677" s="73">
        <v>1540.9655462104909</v>
      </c>
      <c r="T1677" s="73">
        <v>1932.7294350993798</v>
      </c>
      <c r="U1677" s="73">
        <v>2266.7988795438241</v>
      </c>
      <c r="V1677" s="73">
        <v>2658.5627684327133</v>
      </c>
      <c r="W1677" s="73">
        <v>2658.5627684327133</v>
      </c>
      <c r="Z1677" s="73">
        <v>3185.2494359236343</v>
      </c>
    </row>
    <row r="1678" spans="14:26" x14ac:dyDescent="0.25">
      <c r="N1678" s="73">
        <v>167.6</v>
      </c>
      <c r="O1678" s="73">
        <v>46.55555555555555</v>
      </c>
      <c r="P1678" s="73">
        <v>0.60856086956521727</v>
      </c>
      <c r="Q1678" s="73">
        <v>0.60856086956521727</v>
      </c>
      <c r="R1678" s="73">
        <v>1543.0899418769384</v>
      </c>
      <c r="S1678" s="73">
        <v>1543.0899418769384</v>
      </c>
      <c r="T1678" s="73">
        <v>1935.0877196547162</v>
      </c>
      <c r="U1678" s="73">
        <v>2269.356608543605</v>
      </c>
      <c r="V1678" s="73">
        <v>2661.3543863213827</v>
      </c>
      <c r="W1678" s="73">
        <v>2661.3543863213827</v>
      </c>
      <c r="Z1678" s="73">
        <v>3185.2494359236343</v>
      </c>
    </row>
    <row r="1679" spans="14:26" x14ac:dyDescent="0.25">
      <c r="N1679" s="73">
        <v>167.7</v>
      </c>
      <c r="O1679" s="73">
        <v>46.583333333333329</v>
      </c>
      <c r="P1679" s="73">
        <v>0.60856086956521727</v>
      </c>
      <c r="Q1679" s="73">
        <v>0.60856086956521727</v>
      </c>
      <c r="R1679" s="73">
        <v>1545.2156054608236</v>
      </c>
      <c r="S1679" s="73">
        <v>1545.2156054608236</v>
      </c>
      <c r="T1679" s="73">
        <v>1937.4472721274901</v>
      </c>
      <c r="U1679" s="73">
        <v>2271.9156054608238</v>
      </c>
      <c r="V1679" s="73">
        <v>2664.1472721274904</v>
      </c>
      <c r="W1679" s="73">
        <v>2664.1472721274904</v>
      </c>
      <c r="Z1679" s="73">
        <v>3185.2494359236343</v>
      </c>
    </row>
    <row r="1680" spans="14:26" x14ac:dyDescent="0.25">
      <c r="N1680" s="73">
        <v>167.8</v>
      </c>
      <c r="O1680" s="73">
        <v>46.611111111111114</v>
      </c>
      <c r="P1680" s="73">
        <v>0.60856086956521727</v>
      </c>
      <c r="Q1680" s="73">
        <v>0.60856086956521727</v>
      </c>
      <c r="R1680" s="73">
        <v>1547.3425369621471</v>
      </c>
      <c r="S1680" s="73">
        <v>1547.3425369621471</v>
      </c>
      <c r="T1680" s="73">
        <v>1939.8080925177026</v>
      </c>
      <c r="U1680" s="73">
        <v>3496.3605470347457</v>
      </c>
      <c r="V1680" s="73">
        <v>3496.3605470347457</v>
      </c>
      <c r="W1680" s="73">
        <v>3496.3605470347457</v>
      </c>
      <c r="Z1680" s="73">
        <v>3185.2494359236343</v>
      </c>
    </row>
    <row r="1681" spans="14:26" x14ac:dyDescent="0.25">
      <c r="N1681" s="73">
        <v>167.9</v>
      </c>
      <c r="O1681" s="73">
        <v>46.638888888888893</v>
      </c>
      <c r="P1681" s="73">
        <v>0.60856086956521727</v>
      </c>
      <c r="Q1681" s="73">
        <v>0.60856086956521727</v>
      </c>
      <c r="R1681" s="73">
        <v>1549.4707363809073</v>
      </c>
      <c r="S1681" s="73">
        <v>1549.4707363809073</v>
      </c>
      <c r="T1681" s="73">
        <v>1942.1701808253517</v>
      </c>
      <c r="Z1681" s="73">
        <v>3185.2494359236343</v>
      </c>
    </row>
    <row r="1682" spans="14:26" x14ac:dyDescent="0.25">
      <c r="N1682" s="73">
        <v>168</v>
      </c>
      <c r="O1682" s="73">
        <v>46.666666666666664</v>
      </c>
      <c r="P1682" s="73">
        <v>0.60856086956521727</v>
      </c>
      <c r="Q1682" s="73">
        <v>0.60856086956521727</v>
      </c>
      <c r="R1682" s="73">
        <v>1551.6002037171043</v>
      </c>
      <c r="S1682" s="73">
        <v>1551.6002037171043</v>
      </c>
      <c r="T1682" s="73">
        <v>1944.5335370504376</v>
      </c>
      <c r="Z1682" s="73">
        <v>3185.2494359236343</v>
      </c>
    </row>
    <row r="1683" spans="14:26" x14ac:dyDescent="0.25">
      <c r="N1683" s="73">
        <v>168.1</v>
      </c>
      <c r="O1683" s="73">
        <v>46.694444444444443</v>
      </c>
      <c r="P1683" s="73">
        <v>0.60856086956521727</v>
      </c>
      <c r="Q1683" s="73">
        <v>0.60856086956521727</v>
      </c>
      <c r="R1683" s="73">
        <v>1553.7309389707395</v>
      </c>
      <c r="S1683" s="73">
        <v>1553.7309389707395</v>
      </c>
      <c r="T1683" s="73">
        <v>1946.8981611929617</v>
      </c>
      <c r="Z1683" s="73">
        <v>3185.2494359236343</v>
      </c>
    </row>
    <row r="1684" spans="14:26" x14ac:dyDescent="0.25">
      <c r="N1684" s="73">
        <v>168.2</v>
      </c>
      <c r="O1684" s="73">
        <v>46.722222222222221</v>
      </c>
      <c r="P1684" s="73">
        <v>0.60856086956521727</v>
      </c>
      <c r="Q1684" s="73">
        <v>0.60856086956521727</v>
      </c>
      <c r="R1684" s="73">
        <v>1555.862942141812</v>
      </c>
      <c r="S1684" s="73">
        <v>1555.862942141812</v>
      </c>
      <c r="T1684" s="73">
        <v>1949.2640532529231</v>
      </c>
      <c r="Z1684" s="73">
        <v>3185.2494359236343</v>
      </c>
    </row>
    <row r="1685" spans="14:26" x14ac:dyDescent="0.25">
      <c r="N1685" s="73">
        <v>168.3</v>
      </c>
      <c r="O1685" s="73">
        <v>46.75</v>
      </c>
      <c r="P1685" s="73">
        <v>0.60856086956521727</v>
      </c>
      <c r="Q1685" s="73">
        <v>0.60856086956521727</v>
      </c>
      <c r="R1685" s="73">
        <v>1557.9962132303222</v>
      </c>
      <c r="S1685" s="73">
        <v>1557.9962132303222</v>
      </c>
      <c r="T1685" s="73">
        <v>1951.6312132303221</v>
      </c>
      <c r="Z1685" s="73">
        <v>3185.2494359236343</v>
      </c>
    </row>
    <row r="1686" spans="14:26" x14ac:dyDescent="0.25">
      <c r="N1686" s="73">
        <v>168.4</v>
      </c>
      <c r="O1686" s="73">
        <v>46.777777777777779</v>
      </c>
      <c r="P1686" s="73">
        <v>0.60856086956521727</v>
      </c>
      <c r="Q1686" s="73">
        <v>0.60856086956521727</v>
      </c>
      <c r="R1686" s="73">
        <v>1560.1307522362697</v>
      </c>
      <c r="S1686" s="73">
        <v>1560.1307522362697</v>
      </c>
      <c r="T1686" s="73">
        <v>1953.9996411251586</v>
      </c>
      <c r="Z1686" s="73">
        <v>3185.2494359236343</v>
      </c>
    </row>
    <row r="1687" spans="14:26" x14ac:dyDescent="0.25">
      <c r="N1687" s="73">
        <v>168.5</v>
      </c>
      <c r="O1687" s="73">
        <v>46.805555555555557</v>
      </c>
      <c r="P1687" s="73">
        <v>0.60856086956521727</v>
      </c>
      <c r="Q1687" s="73">
        <v>0.60856086956521727</v>
      </c>
      <c r="R1687" s="73">
        <v>1562.2665591596544</v>
      </c>
      <c r="S1687" s="73">
        <v>1562.2665591596544</v>
      </c>
      <c r="T1687" s="73">
        <v>1956.3693369374323</v>
      </c>
      <c r="Z1687" s="73">
        <v>3185.2494359236343</v>
      </c>
    </row>
    <row r="1688" spans="14:26" x14ac:dyDescent="0.25">
      <c r="N1688" s="73">
        <v>168.6</v>
      </c>
      <c r="O1688" s="73">
        <v>46.833333333333329</v>
      </c>
      <c r="P1688" s="73">
        <v>0.60856086956521727</v>
      </c>
      <c r="Q1688" s="73">
        <v>0.60856086956521727</v>
      </c>
      <c r="R1688" s="73">
        <v>1564.4036340004764</v>
      </c>
      <c r="S1688" s="73">
        <v>1564.4036340004764</v>
      </c>
      <c r="T1688" s="73">
        <v>1958.7403006671429</v>
      </c>
      <c r="Z1688" s="73">
        <v>3185.2494359236343</v>
      </c>
    </row>
    <row r="1689" spans="14:26" x14ac:dyDescent="0.25">
      <c r="N1689" s="73">
        <v>168.7</v>
      </c>
      <c r="O1689" s="73">
        <v>46.861111111111107</v>
      </c>
      <c r="P1689" s="73">
        <v>0.60856086956521727</v>
      </c>
      <c r="Q1689" s="73">
        <v>0.60856086956521727</v>
      </c>
      <c r="R1689" s="73">
        <v>1566.5419767587359</v>
      </c>
      <c r="S1689" s="73">
        <v>1566.5419767587359</v>
      </c>
      <c r="T1689" s="73">
        <v>1961.1125323142915</v>
      </c>
      <c r="Z1689" s="73">
        <v>3185.2494359236343</v>
      </c>
    </row>
    <row r="1690" spans="14:26" x14ac:dyDescent="0.25">
      <c r="N1690" s="73">
        <v>168.8</v>
      </c>
      <c r="O1690" s="73">
        <v>46.888888888888893</v>
      </c>
      <c r="P1690" s="73">
        <v>0.60856086956521727</v>
      </c>
      <c r="Q1690" s="73">
        <v>0.60856086956521727</v>
      </c>
      <c r="R1690" s="73">
        <v>1568.6815874344338</v>
      </c>
      <c r="S1690" s="73">
        <v>1568.6815874344338</v>
      </c>
      <c r="T1690" s="73">
        <v>1963.4860318788783</v>
      </c>
      <c r="Z1690" s="73">
        <v>3185.2494359236343</v>
      </c>
    </row>
    <row r="1691" spans="14:26" x14ac:dyDescent="0.25">
      <c r="N1691" s="73">
        <v>168.9</v>
      </c>
      <c r="O1691" s="73">
        <v>46.916666666666664</v>
      </c>
      <c r="P1691" s="73">
        <v>0.60856086956521727</v>
      </c>
      <c r="Q1691" s="73">
        <v>0.60856086956521727</v>
      </c>
      <c r="R1691" s="73">
        <v>1570.8224660275682</v>
      </c>
      <c r="S1691" s="73">
        <v>1570.8224660275682</v>
      </c>
      <c r="T1691" s="73">
        <v>1965.8607993609016</v>
      </c>
      <c r="Z1691" s="73">
        <v>3185.2494359236343</v>
      </c>
    </row>
    <row r="1692" spans="14:26" x14ac:dyDescent="0.25">
      <c r="N1692" s="73">
        <v>169</v>
      </c>
      <c r="O1692" s="73">
        <v>46.944444444444443</v>
      </c>
      <c r="P1692" s="73">
        <v>0.60856086956521727</v>
      </c>
      <c r="Q1692" s="73">
        <v>0.60856086956521727</v>
      </c>
      <c r="R1692" s="73">
        <v>1572.9646125381405</v>
      </c>
      <c r="S1692" s="73">
        <v>1572.9646125381405</v>
      </c>
      <c r="T1692" s="73">
        <v>1968.2368347603629</v>
      </c>
      <c r="Z1692" s="73">
        <v>3185.2494359236343</v>
      </c>
    </row>
    <row r="1693" spans="14:26" x14ac:dyDescent="0.25">
      <c r="N1693" s="73">
        <v>169.1</v>
      </c>
      <c r="O1693" s="73">
        <v>46.972222222222221</v>
      </c>
      <c r="P1693" s="73">
        <v>0.60856086956521727</v>
      </c>
      <c r="Q1693" s="73">
        <v>0.60856086956521727</v>
      </c>
      <c r="R1693" s="73">
        <v>1575.1080269661502</v>
      </c>
      <c r="S1693" s="73">
        <v>1575.1080269661502</v>
      </c>
      <c r="T1693" s="73">
        <v>1970.6141380772613</v>
      </c>
      <c r="Z1693" s="73">
        <v>3185.2494359236343</v>
      </c>
    </row>
    <row r="1694" spans="14:26" x14ac:dyDescent="0.25">
      <c r="N1694" s="73">
        <v>169.2</v>
      </c>
      <c r="O1694" s="73">
        <v>46.999999999999993</v>
      </c>
      <c r="P1694" s="73">
        <v>0.60856086956521727</v>
      </c>
      <c r="Q1694" s="73">
        <v>0.60856086956521727</v>
      </c>
      <c r="R1694" s="73">
        <v>1577.2527093115968</v>
      </c>
      <c r="S1694" s="73">
        <v>1577.2527093115968</v>
      </c>
      <c r="T1694" s="73">
        <v>1972.9927093115969</v>
      </c>
      <c r="Z1694" s="73">
        <v>3185.2494359236343</v>
      </c>
    </row>
    <row r="1695" spans="14:26" x14ac:dyDescent="0.25">
      <c r="N1695" s="73">
        <v>169.3</v>
      </c>
      <c r="O1695" s="73">
        <v>47.027777777777779</v>
      </c>
      <c r="P1695" s="73">
        <v>0.60856086956521727</v>
      </c>
      <c r="Q1695" s="73">
        <v>0.60856086956521727</v>
      </c>
      <c r="R1695" s="73">
        <v>1579.3986595744818</v>
      </c>
      <c r="S1695" s="73">
        <v>1579.3986595744818</v>
      </c>
      <c r="T1695" s="73">
        <v>1975.3725484633708</v>
      </c>
      <c r="Z1695" s="73">
        <v>3185.2494359236343</v>
      </c>
    </row>
    <row r="1696" spans="14:26" x14ac:dyDescent="0.25">
      <c r="N1696" s="73">
        <v>169.4</v>
      </c>
      <c r="O1696" s="73">
        <v>47.055555555555557</v>
      </c>
      <c r="P1696" s="73">
        <v>0.60856086956521727</v>
      </c>
      <c r="Q1696" s="73">
        <v>0.60856086956521727</v>
      </c>
      <c r="R1696" s="73">
        <v>1581.545877754804</v>
      </c>
      <c r="S1696" s="73">
        <v>1581.545877754804</v>
      </c>
      <c r="T1696" s="73">
        <v>1977.7536555325819</v>
      </c>
      <c r="Z1696" s="73">
        <v>3185.2494359236343</v>
      </c>
    </row>
    <row r="1697" spans="14:26" x14ac:dyDescent="0.25">
      <c r="N1697" s="73">
        <v>169.5</v>
      </c>
      <c r="O1697" s="73">
        <v>47.083333333333336</v>
      </c>
      <c r="P1697" s="73">
        <v>0.60856086956521727</v>
      </c>
      <c r="Q1697" s="73">
        <v>0.60856086956521727</v>
      </c>
      <c r="R1697" s="73">
        <v>1583.6943638525634</v>
      </c>
      <c r="S1697" s="73">
        <v>1583.6943638525634</v>
      </c>
      <c r="T1697" s="73">
        <v>1980.13603051923</v>
      </c>
      <c r="Z1697" s="73">
        <v>3185.2494359236343</v>
      </c>
    </row>
    <row r="1698" spans="14:26" x14ac:dyDescent="0.25">
      <c r="N1698" s="73">
        <v>169.6</v>
      </c>
      <c r="O1698" s="73">
        <v>47.111111111111107</v>
      </c>
      <c r="P1698" s="73">
        <v>0.60856086956521727</v>
      </c>
      <c r="Q1698" s="73">
        <v>0.60856086956521727</v>
      </c>
      <c r="R1698" s="73">
        <v>1585.8441178677599</v>
      </c>
      <c r="S1698" s="73">
        <v>1585.8441178677599</v>
      </c>
      <c r="T1698" s="73">
        <v>1982.5196734233155</v>
      </c>
      <c r="Z1698" s="73">
        <v>3185.2494359236343</v>
      </c>
    </row>
    <row r="1699" spans="14:26" x14ac:dyDescent="0.25">
      <c r="N1699" s="73">
        <v>169.7</v>
      </c>
      <c r="O1699" s="73">
        <v>47.138888888888886</v>
      </c>
      <c r="P1699" s="73">
        <v>0.60856086956521727</v>
      </c>
      <c r="Q1699" s="73">
        <v>0.60856086956521727</v>
      </c>
      <c r="R1699" s="73">
        <v>1587.9951398003943</v>
      </c>
      <c r="S1699" s="73">
        <v>1587.9951398003943</v>
      </c>
      <c r="T1699" s="73">
        <v>1984.9045842448388</v>
      </c>
      <c r="Z1699" s="73">
        <v>3185.2494359236343</v>
      </c>
    </row>
    <row r="1700" spans="14:26" x14ac:dyDescent="0.25">
      <c r="N1700" s="73">
        <v>169.8</v>
      </c>
      <c r="O1700" s="73">
        <v>47.166666666666671</v>
      </c>
      <c r="P1700" s="73">
        <v>0.60856086956521727</v>
      </c>
      <c r="Q1700" s="73">
        <v>0.60856086956521727</v>
      </c>
      <c r="R1700" s="73">
        <v>1590.1474296504666</v>
      </c>
      <c r="S1700" s="73">
        <v>1590.1474296504666</v>
      </c>
      <c r="T1700" s="73">
        <v>1987.2907629838001</v>
      </c>
      <c r="Z1700" s="73">
        <v>3185.2494359236343</v>
      </c>
    </row>
    <row r="1701" spans="14:26" x14ac:dyDescent="0.25">
      <c r="N1701" s="73">
        <v>169.9</v>
      </c>
      <c r="O1701" s="73">
        <v>47.194444444444443</v>
      </c>
      <c r="P1701" s="73">
        <v>0.60856086956521727</v>
      </c>
      <c r="Q1701" s="73">
        <v>0.60856086956521727</v>
      </c>
      <c r="R1701" s="73">
        <v>1592.3009874179754</v>
      </c>
      <c r="S1701" s="73">
        <v>1592.3009874179754</v>
      </c>
      <c r="T1701" s="73">
        <v>1989.6782096401976</v>
      </c>
      <c r="Z1701" s="73">
        <v>3185.2494359236343</v>
      </c>
    </row>
    <row r="1702" spans="14:26" x14ac:dyDescent="0.25">
      <c r="N1702" s="73">
        <v>170</v>
      </c>
      <c r="O1702" s="73">
        <v>47.222222222222221</v>
      </c>
      <c r="P1702" s="73">
        <v>0.60856086956521727</v>
      </c>
      <c r="Q1702" s="73">
        <v>0.60856086956521727</v>
      </c>
      <c r="R1702" s="73">
        <v>1594.4558131029221</v>
      </c>
      <c r="S1702" s="73">
        <v>1594.4558131029221</v>
      </c>
      <c r="T1702" s="73">
        <v>1992.0669242140332</v>
      </c>
      <c r="Z1702" s="73">
        <v>3185.2494359236343</v>
      </c>
    </row>
    <row r="1703" spans="14:26" x14ac:dyDescent="0.25">
      <c r="N1703" s="73">
        <v>170.1</v>
      </c>
      <c r="O1703" s="73">
        <v>47.25</v>
      </c>
      <c r="P1703" s="73">
        <v>0.60856086956521727</v>
      </c>
      <c r="Q1703" s="73">
        <v>0.60856086956521727</v>
      </c>
      <c r="R1703" s="73">
        <v>1596.6119067053064</v>
      </c>
      <c r="S1703" s="73">
        <v>1596.6119067053064</v>
      </c>
      <c r="T1703" s="73">
        <v>1994.4569067053064</v>
      </c>
      <c r="Z1703" s="73">
        <v>3185.2494359236343</v>
      </c>
    </row>
    <row r="1704" spans="14:26" x14ac:dyDescent="0.25">
      <c r="N1704" s="73">
        <v>170.2</v>
      </c>
      <c r="O1704" s="73">
        <v>47.277777777777771</v>
      </c>
      <c r="P1704" s="73">
        <v>0.60856086956521727</v>
      </c>
      <c r="Q1704" s="73">
        <v>0.60856086956521727</v>
      </c>
      <c r="R1704" s="73">
        <v>1598.7692682251275</v>
      </c>
      <c r="S1704" s="73">
        <v>1598.7692682251275</v>
      </c>
      <c r="T1704" s="73">
        <v>1996.8481571140164</v>
      </c>
      <c r="Z1704" s="73">
        <v>3185.2494359236343</v>
      </c>
    </row>
    <row r="1705" spans="14:26" x14ac:dyDescent="0.25">
      <c r="N1705" s="73">
        <v>170.3</v>
      </c>
      <c r="O1705" s="73">
        <v>47.305555555555557</v>
      </c>
      <c r="P1705" s="73">
        <v>0.60856086956521727</v>
      </c>
      <c r="Q1705" s="73">
        <v>0.60856086956521727</v>
      </c>
      <c r="R1705" s="73">
        <v>1600.9278976623871</v>
      </c>
      <c r="S1705" s="73">
        <v>1600.9278976623871</v>
      </c>
      <c r="T1705" s="73">
        <v>1999.240675440165</v>
      </c>
      <c r="Z1705" s="73">
        <v>3185.2494359236343</v>
      </c>
    </row>
    <row r="1706" spans="14:26" x14ac:dyDescent="0.25">
      <c r="N1706" s="73">
        <v>170.4</v>
      </c>
      <c r="O1706" s="73">
        <v>47.333333333333336</v>
      </c>
      <c r="P1706" s="73">
        <v>0.60856086956521727</v>
      </c>
      <c r="Q1706" s="73">
        <v>0.60856086956521727</v>
      </c>
      <c r="R1706" s="73">
        <v>1603.0877950170836</v>
      </c>
      <c r="S1706" s="73">
        <v>1603.0877950170836</v>
      </c>
      <c r="T1706" s="73">
        <v>2001.6344616837503</v>
      </c>
      <c r="Z1706" s="73">
        <v>3185.2494359236343</v>
      </c>
    </row>
    <row r="1707" spans="14:26" x14ac:dyDescent="0.25">
      <c r="N1707" s="73">
        <v>170.5</v>
      </c>
      <c r="O1707" s="73">
        <v>47.361111111111107</v>
      </c>
      <c r="P1707" s="73">
        <v>0.60856086956521727</v>
      </c>
      <c r="Q1707" s="73">
        <v>0.60856086956521727</v>
      </c>
      <c r="R1707" s="73">
        <v>1605.2489602892169</v>
      </c>
      <c r="S1707" s="73">
        <v>1605.2489602892169</v>
      </c>
      <c r="T1707" s="73">
        <v>2004.0295158447725</v>
      </c>
      <c r="Z1707" s="73">
        <v>3185.2494359236343</v>
      </c>
    </row>
    <row r="1708" spans="14:26" x14ac:dyDescent="0.25">
      <c r="N1708" s="73">
        <v>170.6</v>
      </c>
      <c r="O1708" s="73">
        <v>47.388888888888886</v>
      </c>
      <c r="P1708" s="73">
        <v>0.60856086956521727</v>
      </c>
      <c r="Q1708" s="73">
        <v>0.60856086956521727</v>
      </c>
      <c r="R1708" s="73">
        <v>1607.4113934787881</v>
      </c>
      <c r="S1708" s="73">
        <v>1607.4113934787881</v>
      </c>
      <c r="T1708" s="73">
        <v>2006.4258379232326</v>
      </c>
      <c r="Z1708" s="73">
        <v>3185.2494359236343</v>
      </c>
    </row>
    <row r="1709" spans="14:26" x14ac:dyDescent="0.25">
      <c r="N1709" s="73">
        <v>170.7</v>
      </c>
      <c r="O1709" s="73">
        <v>47.416666666666664</v>
      </c>
      <c r="P1709" s="73">
        <v>0.60856086956521727</v>
      </c>
      <c r="Q1709" s="73">
        <v>0.60856086956521727</v>
      </c>
      <c r="R1709" s="73">
        <v>1609.5750945857969</v>
      </c>
      <c r="S1709" s="73">
        <v>1609.5750945857969</v>
      </c>
      <c r="T1709" s="73">
        <v>2008.8234279191302</v>
      </c>
      <c r="Z1709" s="73">
        <v>3185.2494359236343</v>
      </c>
    </row>
    <row r="1710" spans="14:26" x14ac:dyDescent="0.25">
      <c r="N1710" s="73">
        <v>170.8</v>
      </c>
      <c r="O1710" s="73">
        <v>47.44444444444445</v>
      </c>
      <c r="P1710" s="73">
        <v>0.60856086956521727</v>
      </c>
      <c r="Q1710" s="73">
        <v>0.60856086956521727</v>
      </c>
      <c r="R1710" s="73">
        <v>1611.7400636102441</v>
      </c>
      <c r="S1710" s="73">
        <v>1611.7400636102441</v>
      </c>
      <c r="T1710" s="73">
        <v>2011.2222858324662</v>
      </c>
      <c r="Z1710" s="73">
        <v>3185.2494359236343</v>
      </c>
    </row>
    <row r="1711" spans="14:26" x14ac:dyDescent="0.25">
      <c r="N1711" s="73">
        <v>170.9</v>
      </c>
      <c r="O1711" s="73">
        <v>47.472222222222221</v>
      </c>
      <c r="P1711" s="73">
        <v>0.60856086956521727</v>
      </c>
      <c r="Q1711" s="73">
        <v>0.60856086956521727</v>
      </c>
      <c r="R1711" s="73">
        <v>1613.9063005521273</v>
      </c>
      <c r="S1711" s="73">
        <v>1613.9063005521273</v>
      </c>
      <c r="T1711" s="73">
        <v>2013.6224116632384</v>
      </c>
      <c r="Z1711" s="73">
        <v>3185.2494359236343</v>
      </c>
    </row>
    <row r="1712" spans="14:26" x14ac:dyDescent="0.25">
      <c r="N1712" s="73">
        <v>171</v>
      </c>
      <c r="O1712" s="73">
        <v>47.5</v>
      </c>
      <c r="P1712" s="73">
        <v>0.60856086956521727</v>
      </c>
      <c r="Q1712" s="73">
        <v>0.60856086956521727</v>
      </c>
      <c r="R1712" s="73">
        <v>1616.0738054114483</v>
      </c>
      <c r="S1712" s="73">
        <v>1616.0738054114483</v>
      </c>
      <c r="T1712" s="73">
        <v>2016.0238054114484</v>
      </c>
      <c r="Z1712" s="73">
        <v>3185.2494359236343</v>
      </c>
    </row>
    <row r="1713" spans="14:27" x14ac:dyDescent="0.25">
      <c r="N1713" s="73">
        <v>171.1</v>
      </c>
      <c r="O1713" s="73">
        <v>47.527777777777779</v>
      </c>
      <c r="P1713" s="73">
        <v>0.60856086956521727</v>
      </c>
      <c r="Q1713" s="73">
        <v>0.60856086956521727</v>
      </c>
      <c r="R1713" s="73">
        <v>1618.2425781882071</v>
      </c>
      <c r="S1713" s="73">
        <v>1618.2425781882071</v>
      </c>
      <c r="T1713" s="73">
        <v>2018.4264670770958</v>
      </c>
      <c r="Z1713" s="73">
        <v>3185.2494359236343</v>
      </c>
    </row>
    <row r="1714" spans="14:27" x14ac:dyDescent="0.25">
      <c r="N1714" s="73">
        <v>171.2</v>
      </c>
      <c r="O1714" s="73">
        <v>47.55555555555555</v>
      </c>
      <c r="P1714" s="73">
        <v>0.60856086956521727</v>
      </c>
      <c r="Q1714" s="73">
        <v>0.60856086956521727</v>
      </c>
      <c r="R1714" s="73">
        <v>1620.4126188824025</v>
      </c>
      <c r="S1714" s="73">
        <v>1620.4126188824025</v>
      </c>
      <c r="T1714" s="73">
        <v>2020.8303966601802</v>
      </c>
      <c r="Z1714" s="73">
        <v>3185.2494359236343</v>
      </c>
    </row>
    <row r="1715" spans="14:27" x14ac:dyDescent="0.25">
      <c r="N1715" s="73">
        <v>171.3</v>
      </c>
      <c r="O1715" s="73">
        <v>47.583333333333336</v>
      </c>
      <c r="P1715" s="73">
        <v>0.60856086956521727</v>
      </c>
      <c r="Q1715" s="73">
        <v>0.60856086956521727</v>
      </c>
      <c r="R1715" s="73">
        <v>1622.5839274940367</v>
      </c>
      <c r="S1715" s="73">
        <v>1622.5839274940367</v>
      </c>
      <c r="T1715" s="73">
        <v>3496.3605470347457</v>
      </c>
      <c r="AA1715" s="123">
        <v>3496.3605470347457</v>
      </c>
    </row>
    <row r="1716" spans="14:27" x14ac:dyDescent="0.25">
      <c r="N1716" s="73">
        <v>171.4</v>
      </c>
      <c r="O1716" s="73">
        <v>47.611111111111114</v>
      </c>
      <c r="P1716" s="73">
        <v>0.60856086956521727</v>
      </c>
      <c r="Q1716" s="73">
        <v>0.60856086956521727</v>
      </c>
      <c r="R1716" s="73">
        <v>1624.7565040231077</v>
      </c>
      <c r="S1716" s="73">
        <v>1624.7565040231077</v>
      </c>
    </row>
    <row r="1717" spans="14:27" x14ac:dyDescent="0.25">
      <c r="N1717" s="73">
        <v>171.5</v>
      </c>
      <c r="O1717" s="73">
        <v>47.638888888888886</v>
      </c>
      <c r="P1717" s="73">
        <v>0.60856086956521727</v>
      </c>
      <c r="Q1717" s="73">
        <v>0.60856086956521727</v>
      </c>
      <c r="R1717" s="73">
        <v>1626.9303484696159</v>
      </c>
      <c r="S1717" s="73">
        <v>1626.9303484696159</v>
      </c>
    </row>
    <row r="1718" spans="14:27" x14ac:dyDescent="0.25">
      <c r="N1718" s="73">
        <v>171.6</v>
      </c>
      <c r="O1718" s="73">
        <v>47.666666666666664</v>
      </c>
      <c r="P1718" s="73">
        <v>0.60856086956521727</v>
      </c>
      <c r="Q1718" s="73">
        <v>0.60856086956521727</v>
      </c>
      <c r="R1718" s="73">
        <v>1629.1054608335617</v>
      </c>
      <c r="S1718" s="73">
        <v>1629.1054608335617</v>
      </c>
    </row>
    <row r="1719" spans="14:27" x14ac:dyDescent="0.25">
      <c r="N1719" s="73">
        <v>171.7</v>
      </c>
      <c r="O1719" s="73">
        <v>47.694444444444443</v>
      </c>
      <c r="P1719" s="73">
        <v>0.60856086956521727</v>
      </c>
      <c r="Q1719" s="73">
        <v>0.60856086956521727</v>
      </c>
      <c r="R1719" s="73">
        <v>1631.2818411149449</v>
      </c>
      <c r="S1719" s="73">
        <v>1631.2818411149449</v>
      </c>
    </row>
    <row r="1720" spans="14:27" x14ac:dyDescent="0.25">
      <c r="N1720" s="73">
        <v>171.8</v>
      </c>
      <c r="O1720" s="73">
        <v>47.722222222222221</v>
      </c>
      <c r="P1720" s="73">
        <v>0.60856086956521727</v>
      </c>
      <c r="Q1720" s="73">
        <v>0.60856086956521727</v>
      </c>
      <c r="R1720" s="73">
        <v>1633.4594893137657</v>
      </c>
      <c r="S1720" s="73">
        <v>1633.4594893137657</v>
      </c>
    </row>
    <row r="1721" spans="14:27" x14ac:dyDescent="0.25">
      <c r="N1721" s="73">
        <v>171.9</v>
      </c>
      <c r="O1721" s="73">
        <v>47.75</v>
      </c>
      <c r="P1721" s="73">
        <v>0.60856086956521727</v>
      </c>
      <c r="Q1721" s="73">
        <v>0.60856086956521727</v>
      </c>
      <c r="R1721" s="73">
        <v>1635.638405430024</v>
      </c>
      <c r="S1721" s="73">
        <v>1635.638405430024</v>
      </c>
    </row>
    <row r="1722" spans="14:27" x14ac:dyDescent="0.25">
      <c r="N1722" s="73">
        <v>172</v>
      </c>
      <c r="O1722" s="73">
        <v>47.777777777777779</v>
      </c>
      <c r="P1722" s="73">
        <v>0.60856086956521727</v>
      </c>
      <c r="Q1722" s="73">
        <v>0.60856086956521727</v>
      </c>
      <c r="R1722" s="73">
        <v>1637.8185894637195</v>
      </c>
      <c r="S1722" s="73">
        <v>1637.8185894637195</v>
      </c>
    </row>
    <row r="1723" spans="14:27" x14ac:dyDescent="0.25">
      <c r="N1723" s="73">
        <v>172.1</v>
      </c>
      <c r="O1723" s="73">
        <v>47.80555555555555</v>
      </c>
      <c r="P1723" s="73">
        <v>0.60856086956521727</v>
      </c>
      <c r="Q1723" s="73">
        <v>0.60856086956521727</v>
      </c>
      <c r="R1723" s="73">
        <v>1640.0000414148521</v>
      </c>
      <c r="S1723" s="73">
        <v>1640.0000414148521</v>
      </c>
    </row>
    <row r="1724" spans="14:27" x14ac:dyDescent="0.25">
      <c r="N1724" s="73">
        <v>172.2</v>
      </c>
      <c r="O1724" s="73">
        <v>47.833333333333329</v>
      </c>
      <c r="P1724" s="73">
        <v>0.60856086956521727</v>
      </c>
      <c r="Q1724" s="73">
        <v>0.60856086956521727</v>
      </c>
      <c r="R1724" s="73">
        <v>1642.1827612834229</v>
      </c>
      <c r="S1724" s="73">
        <v>1642.1827612834229</v>
      </c>
    </row>
    <row r="1725" spans="14:27" x14ac:dyDescent="0.25">
      <c r="N1725" s="73">
        <v>172.3</v>
      </c>
      <c r="O1725" s="73">
        <v>47.861111111111114</v>
      </c>
      <c r="P1725" s="73">
        <v>0.60856086956521727</v>
      </c>
      <c r="Q1725" s="73">
        <v>0.60856086956521727</v>
      </c>
      <c r="R1725" s="73">
        <v>1644.3667490694315</v>
      </c>
      <c r="S1725" s="73">
        <v>1644.3667490694315</v>
      </c>
    </row>
    <row r="1726" spans="14:27" x14ac:dyDescent="0.25">
      <c r="N1726" s="73">
        <v>172.4</v>
      </c>
      <c r="O1726" s="73">
        <v>47.888888888888893</v>
      </c>
      <c r="P1726" s="73">
        <v>0.60856086956521727</v>
      </c>
      <c r="Q1726" s="73">
        <v>0.60856086956521727</v>
      </c>
      <c r="R1726" s="73">
        <v>1646.5520047728769</v>
      </c>
      <c r="S1726" s="73">
        <v>1646.5520047728769</v>
      </c>
    </row>
    <row r="1727" spans="14:27" x14ac:dyDescent="0.25">
      <c r="N1727" s="73">
        <v>172.5</v>
      </c>
      <c r="O1727" s="73">
        <v>47.916666666666664</v>
      </c>
      <c r="P1727" s="73">
        <v>0.60856086956521727</v>
      </c>
      <c r="Q1727" s="73">
        <v>0.60856086956521727</v>
      </c>
      <c r="R1727" s="73">
        <v>1648.7385283937595</v>
      </c>
      <c r="S1727" s="73">
        <v>1648.7385283937595</v>
      </c>
    </row>
    <row r="1728" spans="14:27" x14ac:dyDescent="0.25">
      <c r="N1728" s="73">
        <v>172.6</v>
      </c>
      <c r="O1728" s="73">
        <v>47.944444444444443</v>
      </c>
      <c r="P1728" s="73">
        <v>0.60856086956521727</v>
      </c>
      <c r="Q1728" s="73">
        <v>0.60856086956521727</v>
      </c>
      <c r="R1728" s="73">
        <v>1650.9263199320797</v>
      </c>
      <c r="S1728" s="73">
        <v>1650.9263199320797</v>
      </c>
    </row>
    <row r="1729" spans="14:19" x14ac:dyDescent="0.25">
      <c r="N1729" s="73">
        <v>172.7</v>
      </c>
      <c r="O1729" s="73">
        <v>47.972222222222214</v>
      </c>
      <c r="P1729" s="73">
        <v>0.60856086956521727</v>
      </c>
      <c r="Q1729" s="73">
        <v>0.60856086956521727</v>
      </c>
      <c r="R1729" s="73">
        <v>1653.115379387837</v>
      </c>
      <c r="S1729" s="73">
        <v>1653.115379387837</v>
      </c>
    </row>
    <row r="1730" spans="14:19" x14ac:dyDescent="0.25">
      <c r="N1730" s="73">
        <v>172.8</v>
      </c>
      <c r="O1730" s="73">
        <v>48</v>
      </c>
      <c r="P1730" s="73">
        <v>0.60856086956521727</v>
      </c>
      <c r="Q1730" s="73">
        <v>0.60856086956521727</v>
      </c>
      <c r="R1730" s="73">
        <v>1655.305706761033</v>
      </c>
      <c r="S1730" s="73">
        <v>1655.305706761033</v>
      </c>
    </row>
    <row r="1731" spans="14:19" x14ac:dyDescent="0.25">
      <c r="N1731" s="73">
        <v>172.9</v>
      </c>
      <c r="O1731" s="73">
        <v>48.027777777777779</v>
      </c>
      <c r="P1731" s="73">
        <v>0.60856086956521727</v>
      </c>
      <c r="Q1731" s="73">
        <v>0.60856086956521727</v>
      </c>
      <c r="R1731" s="73">
        <v>1657.4973020516659</v>
      </c>
      <c r="S1731" s="73">
        <v>1657.4973020516659</v>
      </c>
    </row>
    <row r="1732" spans="14:19" x14ac:dyDescent="0.25">
      <c r="N1732" s="73">
        <v>173</v>
      </c>
      <c r="O1732" s="73">
        <v>48.055555555555557</v>
      </c>
      <c r="P1732" s="73">
        <v>0.60856086956521727</v>
      </c>
      <c r="Q1732" s="73">
        <v>0.60856086956521727</v>
      </c>
      <c r="R1732" s="73">
        <v>1659.690165259736</v>
      </c>
      <c r="S1732" s="73">
        <v>1659.690165259736</v>
      </c>
    </row>
    <row r="1733" spans="14:19" x14ac:dyDescent="0.25">
      <c r="N1733" s="73">
        <v>173.1</v>
      </c>
      <c r="O1733" s="73">
        <v>48.083333333333329</v>
      </c>
      <c r="P1733" s="73">
        <v>0.60856086956521727</v>
      </c>
      <c r="Q1733" s="73">
        <v>0.60856086956521727</v>
      </c>
      <c r="R1733" s="73">
        <v>1661.8842963852433</v>
      </c>
      <c r="S1733" s="73">
        <v>1661.8842963852433</v>
      </c>
    </row>
    <row r="1734" spans="14:19" x14ac:dyDescent="0.25">
      <c r="N1734" s="73">
        <v>173.2</v>
      </c>
      <c r="O1734" s="73">
        <v>48.111111111111107</v>
      </c>
      <c r="P1734" s="73">
        <v>0.60856086956521727</v>
      </c>
      <c r="Q1734" s="73">
        <v>0.60856086956521727</v>
      </c>
      <c r="R1734" s="73">
        <v>1664.0796954281884</v>
      </c>
      <c r="S1734" s="73">
        <v>1664.0796954281884</v>
      </c>
    </row>
    <row r="1735" spans="14:19" x14ac:dyDescent="0.25">
      <c r="N1735" s="73">
        <v>173.3</v>
      </c>
      <c r="O1735" s="73">
        <v>48.138888888888893</v>
      </c>
      <c r="P1735" s="73">
        <v>0.60856086956521727</v>
      </c>
      <c r="Q1735" s="73">
        <v>0.60856086956521727</v>
      </c>
      <c r="R1735" s="73">
        <v>1666.2763623885714</v>
      </c>
      <c r="S1735" s="73">
        <v>1666.2763623885714</v>
      </c>
    </row>
    <row r="1736" spans="14:19" x14ac:dyDescent="0.25">
      <c r="N1736" s="73">
        <v>173.4</v>
      </c>
      <c r="O1736" s="73">
        <v>48.166666666666664</v>
      </c>
      <c r="P1736" s="73">
        <v>0.60856086956521727</v>
      </c>
      <c r="Q1736" s="73">
        <v>0.60856086956521727</v>
      </c>
      <c r="R1736" s="73">
        <v>1668.474297266391</v>
      </c>
      <c r="S1736" s="73">
        <v>1668.474297266391</v>
      </c>
    </row>
    <row r="1737" spans="14:19" x14ac:dyDescent="0.25">
      <c r="N1737" s="73">
        <v>173.5</v>
      </c>
      <c r="O1737" s="73">
        <v>48.194444444444443</v>
      </c>
      <c r="P1737" s="73">
        <v>0.60856086956521727</v>
      </c>
      <c r="Q1737" s="73">
        <v>0.60856086956521727</v>
      </c>
      <c r="R1737" s="73">
        <v>1670.6735000616488</v>
      </c>
      <c r="S1737" s="73">
        <v>1670.6735000616488</v>
      </c>
    </row>
    <row r="1738" spans="14:19" x14ac:dyDescent="0.25">
      <c r="N1738" s="73">
        <v>173.6</v>
      </c>
      <c r="O1738" s="73">
        <v>48.222222222222221</v>
      </c>
      <c r="P1738" s="73">
        <v>0.60856086956521727</v>
      </c>
      <c r="Q1738" s="73">
        <v>0.60856086956521727</v>
      </c>
      <c r="R1738" s="73">
        <v>1672.8739707743434</v>
      </c>
      <c r="S1738" s="73">
        <v>1672.8739707743434</v>
      </c>
    </row>
    <row r="1739" spans="14:19" x14ac:dyDescent="0.25">
      <c r="N1739" s="73">
        <v>173.7</v>
      </c>
      <c r="O1739" s="73">
        <v>48.249999999999993</v>
      </c>
      <c r="P1739" s="73">
        <v>0.60856086956521727</v>
      </c>
      <c r="Q1739" s="73">
        <v>0.60856086956521727</v>
      </c>
      <c r="R1739" s="73">
        <v>1675.0757094044752</v>
      </c>
      <c r="S1739" s="73">
        <v>1675.0757094044752</v>
      </c>
    </row>
    <row r="1740" spans="14:19" x14ac:dyDescent="0.25">
      <c r="N1740" s="73">
        <v>173.8</v>
      </c>
      <c r="O1740" s="73">
        <v>48.277777777777779</v>
      </c>
      <c r="P1740" s="73">
        <v>0.60856086956521727</v>
      </c>
      <c r="Q1740" s="73">
        <v>0.60856086956521727</v>
      </c>
      <c r="R1740" s="73">
        <v>1677.2787159520456</v>
      </c>
      <c r="S1740" s="73">
        <v>1677.2787159520456</v>
      </c>
    </row>
    <row r="1741" spans="14:19" x14ac:dyDescent="0.25">
      <c r="N1741" s="73">
        <v>173.9</v>
      </c>
      <c r="O1741" s="73">
        <v>48.305555555555557</v>
      </c>
      <c r="P1741" s="73">
        <v>0.60856086956521727</v>
      </c>
      <c r="Q1741" s="73">
        <v>0.60856086956521727</v>
      </c>
      <c r="R1741" s="73">
        <v>1679.4829904170529</v>
      </c>
      <c r="S1741" s="73">
        <v>1679.4829904170529</v>
      </c>
    </row>
    <row r="1742" spans="14:19" x14ac:dyDescent="0.25">
      <c r="N1742" s="73">
        <v>174</v>
      </c>
      <c r="O1742" s="73">
        <v>48.333333333333329</v>
      </c>
      <c r="P1742" s="73">
        <v>0.60856086956521727</v>
      </c>
      <c r="Q1742" s="73">
        <v>0.60856086956521727</v>
      </c>
      <c r="R1742" s="73">
        <v>1681.6885327994974</v>
      </c>
      <c r="S1742" s="73">
        <v>1681.6885327994974</v>
      </c>
    </row>
    <row r="1743" spans="14:19" x14ac:dyDescent="0.25">
      <c r="N1743" s="73">
        <v>174.1</v>
      </c>
      <c r="O1743" s="73">
        <v>48.361111111111107</v>
      </c>
      <c r="P1743" s="73">
        <v>0.60856086956521727</v>
      </c>
      <c r="Q1743" s="73">
        <v>0.60856086956521727</v>
      </c>
      <c r="R1743" s="73">
        <v>1683.8953430993793</v>
      </c>
      <c r="S1743" s="73">
        <v>1683.8953430993793</v>
      </c>
    </row>
    <row r="1744" spans="14:19" x14ac:dyDescent="0.25">
      <c r="N1744" s="73">
        <v>174.2</v>
      </c>
      <c r="O1744" s="73">
        <v>48.388888888888886</v>
      </c>
      <c r="P1744" s="73">
        <v>0.60856086956521727</v>
      </c>
      <c r="Q1744" s="73">
        <v>0.60856086956521727</v>
      </c>
      <c r="R1744" s="73">
        <v>1686.1034213166988</v>
      </c>
      <c r="S1744" s="73">
        <v>1686.1034213166988</v>
      </c>
    </row>
    <row r="1745" spans="14:19" x14ac:dyDescent="0.25">
      <c r="N1745" s="73">
        <v>174.3</v>
      </c>
      <c r="O1745" s="73">
        <v>48.416666666666671</v>
      </c>
      <c r="P1745" s="73">
        <v>0.60856086956521727</v>
      </c>
      <c r="Q1745" s="73">
        <v>0.60856086956521727</v>
      </c>
      <c r="R1745" s="73">
        <v>1688.3127674514567</v>
      </c>
      <c r="S1745" s="73">
        <v>1688.3127674514567</v>
      </c>
    </row>
    <row r="1746" spans="14:19" x14ac:dyDescent="0.25">
      <c r="N1746" s="73">
        <v>174.4</v>
      </c>
      <c r="O1746" s="73">
        <v>48.444444444444443</v>
      </c>
      <c r="P1746" s="73">
        <v>0.60856086956521727</v>
      </c>
      <c r="Q1746" s="73">
        <v>0.60856086956521727</v>
      </c>
      <c r="R1746" s="73">
        <v>1690.5233815036506</v>
      </c>
      <c r="S1746" s="73">
        <v>1690.5233815036506</v>
      </c>
    </row>
    <row r="1747" spans="14:19" x14ac:dyDescent="0.25">
      <c r="N1747" s="73">
        <v>174.5</v>
      </c>
      <c r="O1747" s="73">
        <v>48.472222222222221</v>
      </c>
      <c r="P1747" s="73">
        <v>0.60856086956521727</v>
      </c>
      <c r="Q1747" s="73">
        <v>0.60856086956521727</v>
      </c>
      <c r="R1747" s="73">
        <v>1692.7352634732824</v>
      </c>
      <c r="S1747" s="73">
        <v>1692.7352634732824</v>
      </c>
    </row>
    <row r="1748" spans="14:19" x14ac:dyDescent="0.25">
      <c r="N1748" s="73">
        <v>174.6</v>
      </c>
      <c r="O1748" s="73">
        <v>48.5</v>
      </c>
      <c r="P1748" s="73">
        <v>0.60856086956521727</v>
      </c>
      <c r="Q1748" s="73">
        <v>0.60856086956521727</v>
      </c>
      <c r="R1748" s="73">
        <v>1694.9484133603519</v>
      </c>
      <c r="S1748" s="73">
        <v>1694.9484133603519</v>
      </c>
    </row>
    <row r="1749" spans="14:19" x14ac:dyDescent="0.25">
      <c r="N1749" s="73">
        <v>174.7</v>
      </c>
      <c r="O1749" s="73">
        <v>48.527777777777771</v>
      </c>
      <c r="P1749" s="73">
        <v>0.60856086956521727</v>
      </c>
      <c r="Q1749" s="73">
        <v>0.60856086956521727</v>
      </c>
      <c r="R1749" s="73">
        <v>1697.1628311648581</v>
      </c>
      <c r="S1749" s="73">
        <v>1697.1628311648581</v>
      </c>
    </row>
    <row r="1750" spans="14:19" x14ac:dyDescent="0.25">
      <c r="N1750" s="73">
        <v>174.8</v>
      </c>
      <c r="O1750" s="73">
        <v>48.555555555555557</v>
      </c>
      <c r="P1750" s="73">
        <v>0.60856086956521727</v>
      </c>
      <c r="Q1750" s="73">
        <v>0.60856086956521727</v>
      </c>
      <c r="R1750" s="73">
        <v>1699.378516886803</v>
      </c>
      <c r="S1750" s="73">
        <v>1699.378516886803</v>
      </c>
    </row>
    <row r="1751" spans="14:19" x14ac:dyDescent="0.25">
      <c r="N1751" s="73">
        <v>174.9</v>
      </c>
      <c r="O1751" s="73">
        <v>48.583333333333336</v>
      </c>
      <c r="P1751" s="73">
        <v>0.60856086956521727</v>
      </c>
      <c r="Q1751" s="73">
        <v>0.60856086956521727</v>
      </c>
      <c r="R1751" s="73">
        <v>1701.5954705261847</v>
      </c>
      <c r="S1751" s="73">
        <v>1701.5954705261847</v>
      </c>
    </row>
    <row r="1752" spans="14:19" x14ac:dyDescent="0.25">
      <c r="N1752" s="73">
        <v>175</v>
      </c>
      <c r="O1752" s="73">
        <v>48.611111111111107</v>
      </c>
      <c r="P1752" s="73">
        <v>0.60856086956521727</v>
      </c>
      <c r="Q1752" s="73">
        <v>0.60856086956521727</v>
      </c>
      <c r="R1752" s="73">
        <v>1703.8136920830036</v>
      </c>
      <c r="S1752" s="73">
        <v>1703.8136920830036</v>
      </c>
    </row>
    <row r="1753" spans="14:19" x14ac:dyDescent="0.25">
      <c r="N1753" s="73">
        <v>175.1</v>
      </c>
      <c r="O1753" s="73">
        <v>48.638888888888886</v>
      </c>
      <c r="P1753" s="73">
        <v>0.60856086956521727</v>
      </c>
      <c r="Q1753" s="73">
        <v>0.60856086956521727</v>
      </c>
      <c r="R1753" s="73">
        <v>1706.0331815572601</v>
      </c>
      <c r="S1753" s="73">
        <v>1706.0331815572601</v>
      </c>
    </row>
    <row r="1754" spans="14:19" x14ac:dyDescent="0.25">
      <c r="N1754" s="73">
        <v>175.2</v>
      </c>
      <c r="O1754" s="73">
        <v>48.666666666666664</v>
      </c>
      <c r="P1754" s="73">
        <v>0.60856086956521727</v>
      </c>
      <c r="Q1754" s="73">
        <v>0.60856086956521727</v>
      </c>
      <c r="R1754" s="73">
        <v>1708.2539389489546</v>
      </c>
      <c r="S1754" s="73">
        <v>1708.2539389489546</v>
      </c>
    </row>
    <row r="1755" spans="14:19" x14ac:dyDescent="0.25">
      <c r="N1755" s="73">
        <v>175.3</v>
      </c>
      <c r="O1755" s="73">
        <v>48.694444444444443</v>
      </c>
      <c r="P1755" s="73">
        <v>0.60856086956521727</v>
      </c>
      <c r="Q1755" s="73">
        <v>0.60856086956521727</v>
      </c>
      <c r="R1755" s="73">
        <v>1710.4759642580862</v>
      </c>
      <c r="S1755" s="73">
        <v>1710.4759642580862</v>
      </c>
    </row>
    <row r="1756" spans="14:19" x14ac:dyDescent="0.25">
      <c r="N1756" s="73">
        <v>175.4</v>
      </c>
      <c r="O1756" s="73">
        <v>48.722222222222221</v>
      </c>
      <c r="P1756" s="73">
        <v>0.60856086956521727</v>
      </c>
      <c r="Q1756" s="73">
        <v>0.60856086956521727</v>
      </c>
      <c r="R1756" s="73">
        <v>1712.6992574846552</v>
      </c>
      <c r="S1756" s="73">
        <v>1712.6992574846552</v>
      </c>
    </row>
    <row r="1757" spans="14:19" x14ac:dyDescent="0.25">
      <c r="N1757" s="73">
        <v>175.5</v>
      </c>
      <c r="O1757" s="73">
        <v>48.75</v>
      </c>
      <c r="P1757" s="73">
        <v>0.60856086956521727</v>
      </c>
      <c r="Q1757" s="73">
        <v>0.60856086956521727</v>
      </c>
      <c r="R1757" s="73">
        <v>1714.9238186286614</v>
      </c>
      <c r="S1757" s="73">
        <v>1714.9238186286614</v>
      </c>
    </row>
    <row r="1758" spans="14:19" x14ac:dyDescent="0.25">
      <c r="N1758" s="73">
        <v>175.6</v>
      </c>
      <c r="O1758" s="73">
        <v>48.777777777777771</v>
      </c>
      <c r="P1758" s="73">
        <v>0.60856086956521727</v>
      </c>
      <c r="Q1758" s="73">
        <v>0.60856086956521727</v>
      </c>
      <c r="R1758" s="73">
        <v>1717.1496476901048</v>
      </c>
      <c r="S1758" s="73">
        <v>1717.1496476901048</v>
      </c>
    </row>
    <row r="1759" spans="14:19" x14ac:dyDescent="0.25">
      <c r="N1759" s="73">
        <v>175.7</v>
      </c>
      <c r="O1759" s="73">
        <v>48.80555555555555</v>
      </c>
      <c r="P1759" s="73">
        <v>0.60856086956521727</v>
      </c>
      <c r="Q1759" s="73">
        <v>0.60856086956521727</v>
      </c>
      <c r="R1759" s="73">
        <v>1719.3767446689862</v>
      </c>
      <c r="S1759" s="73">
        <v>1719.3767446689862</v>
      </c>
    </row>
    <row r="1760" spans="14:19" x14ac:dyDescent="0.25">
      <c r="N1760" s="73">
        <v>175.8</v>
      </c>
      <c r="O1760" s="73">
        <v>48.833333333333336</v>
      </c>
      <c r="P1760" s="73">
        <v>0.60856086956521727</v>
      </c>
      <c r="Q1760" s="73">
        <v>0.60856086956521727</v>
      </c>
      <c r="R1760" s="73">
        <v>1721.6051095653056</v>
      </c>
      <c r="S1760" s="73">
        <v>1721.6051095653056</v>
      </c>
    </row>
    <row r="1761" spans="14:19" x14ac:dyDescent="0.25">
      <c r="N1761" s="73">
        <v>175.9</v>
      </c>
      <c r="O1761" s="73">
        <v>48.861111111111114</v>
      </c>
      <c r="P1761" s="73">
        <v>0.60856086956521727</v>
      </c>
      <c r="Q1761" s="73">
        <v>0.60856086956521727</v>
      </c>
      <c r="R1761" s="73">
        <v>1723.8347423790617</v>
      </c>
      <c r="S1761" s="73">
        <v>1723.8347423790617</v>
      </c>
    </row>
    <row r="1762" spans="14:19" x14ac:dyDescent="0.25">
      <c r="N1762" s="73">
        <v>176</v>
      </c>
      <c r="O1762" s="73">
        <v>48.888888888888886</v>
      </c>
      <c r="P1762" s="73">
        <v>0.60856086956521727</v>
      </c>
      <c r="Q1762" s="73">
        <v>0.60856086956521727</v>
      </c>
      <c r="R1762" s="73">
        <v>1726.065643110255</v>
      </c>
      <c r="S1762" s="73">
        <v>1726.065643110255</v>
      </c>
    </row>
    <row r="1763" spans="14:19" x14ac:dyDescent="0.25">
      <c r="N1763" s="73">
        <v>176.1</v>
      </c>
      <c r="O1763" s="73">
        <v>48.916666666666664</v>
      </c>
      <c r="P1763" s="73">
        <v>0.60856086956521727</v>
      </c>
      <c r="Q1763" s="73">
        <v>0.60856086956521727</v>
      </c>
      <c r="R1763" s="73">
        <v>1728.2978117588859</v>
      </c>
      <c r="S1763" s="73">
        <v>1728.2978117588859</v>
      </c>
    </row>
    <row r="1764" spans="14:19" x14ac:dyDescent="0.25">
      <c r="N1764" s="73">
        <v>176.2</v>
      </c>
      <c r="O1764" s="73">
        <v>48.944444444444443</v>
      </c>
      <c r="P1764" s="73">
        <v>0.60856086956521727</v>
      </c>
      <c r="Q1764" s="73">
        <v>0.60856086956521727</v>
      </c>
      <c r="R1764" s="73">
        <v>1730.5312483249547</v>
      </c>
      <c r="S1764" s="73">
        <v>1730.5312483249547</v>
      </c>
    </row>
    <row r="1765" spans="14:19" x14ac:dyDescent="0.25">
      <c r="N1765" s="73">
        <v>176.3</v>
      </c>
      <c r="O1765" s="73">
        <v>48.972222222222221</v>
      </c>
      <c r="P1765" s="73">
        <v>0.60856086956521727</v>
      </c>
      <c r="Q1765" s="73">
        <v>0.60856086956521727</v>
      </c>
      <c r="R1765" s="73">
        <v>1732.7659528084607</v>
      </c>
      <c r="S1765" s="73">
        <v>1732.7659528084607</v>
      </c>
    </row>
    <row r="1766" spans="14:19" x14ac:dyDescent="0.25">
      <c r="N1766" s="73">
        <v>176.4</v>
      </c>
      <c r="O1766" s="73">
        <v>49</v>
      </c>
      <c r="P1766" s="73">
        <v>0.60856086956521727</v>
      </c>
      <c r="Q1766" s="73">
        <v>0.60856086956521727</v>
      </c>
      <c r="R1766" s="73">
        <v>1735.0019252094044</v>
      </c>
      <c r="S1766" s="73">
        <v>1735.0019252094044</v>
      </c>
    </row>
    <row r="1767" spans="14:19" x14ac:dyDescent="0.25">
      <c r="N1767" s="73">
        <v>176.5</v>
      </c>
      <c r="O1767" s="73">
        <v>49.027777777777779</v>
      </c>
      <c r="P1767" s="73">
        <v>0.60856086956521727</v>
      </c>
      <c r="Q1767" s="73">
        <v>0.60856086956521727</v>
      </c>
      <c r="R1767" s="73">
        <v>1737.2391655277854</v>
      </c>
      <c r="S1767" s="73">
        <v>1737.2391655277854</v>
      </c>
    </row>
    <row r="1768" spans="14:19" x14ac:dyDescent="0.25">
      <c r="N1768" s="73">
        <v>176.6</v>
      </c>
      <c r="O1768" s="73">
        <v>49.05555555555555</v>
      </c>
      <c r="P1768" s="73">
        <v>0.60856086956521727</v>
      </c>
      <c r="Q1768" s="73">
        <v>0.60856086956521727</v>
      </c>
      <c r="R1768" s="73">
        <v>1739.477673763603</v>
      </c>
      <c r="S1768" s="73">
        <v>1739.477673763603</v>
      </c>
    </row>
    <row r="1769" spans="14:19" x14ac:dyDescent="0.25">
      <c r="N1769" s="73">
        <v>176.7</v>
      </c>
      <c r="O1769" s="73">
        <v>49.083333333333329</v>
      </c>
      <c r="P1769" s="73">
        <v>0.60856086956521727</v>
      </c>
      <c r="Q1769" s="73">
        <v>0.60856086956521727</v>
      </c>
      <c r="R1769" s="73">
        <v>1741.7174499168591</v>
      </c>
      <c r="S1769" s="73">
        <v>1741.7174499168591</v>
      </c>
    </row>
    <row r="1770" spans="14:19" x14ac:dyDescent="0.25">
      <c r="N1770" s="73">
        <v>176.8</v>
      </c>
      <c r="O1770" s="73">
        <v>49.111111111111114</v>
      </c>
      <c r="P1770" s="73">
        <v>0.60856086956521727</v>
      </c>
      <c r="Q1770" s="73">
        <v>0.60856086956521727</v>
      </c>
      <c r="R1770" s="73">
        <v>1743.9584939875529</v>
      </c>
      <c r="S1770" s="73">
        <v>1743.9584939875529</v>
      </c>
    </row>
    <row r="1771" spans="14:19" x14ac:dyDescent="0.25">
      <c r="N1771" s="73">
        <v>176.9</v>
      </c>
      <c r="O1771" s="73">
        <v>49.138888888888886</v>
      </c>
      <c r="P1771" s="73">
        <v>0.60856086956521727</v>
      </c>
      <c r="Q1771" s="73">
        <v>0.60856086956521727</v>
      </c>
      <c r="R1771" s="73">
        <v>1746.2008059756831</v>
      </c>
      <c r="S1771" s="73">
        <v>1746.2008059756831</v>
      </c>
    </row>
    <row r="1772" spans="14:19" x14ac:dyDescent="0.25">
      <c r="N1772" s="73">
        <v>177</v>
      </c>
      <c r="O1772" s="73">
        <v>49.166666666666664</v>
      </c>
      <c r="P1772" s="73">
        <v>0.60856086956521727</v>
      </c>
      <c r="Q1772" s="73">
        <v>0.60856086956521727</v>
      </c>
      <c r="R1772" s="73">
        <v>1748.4443858812513</v>
      </c>
      <c r="S1772" s="73">
        <v>1748.4443858812513</v>
      </c>
    </row>
    <row r="1773" spans="14:19" x14ac:dyDescent="0.25">
      <c r="N1773" s="73">
        <v>177.1</v>
      </c>
      <c r="O1773" s="73">
        <v>49.194444444444443</v>
      </c>
      <c r="P1773" s="73">
        <v>0.60856086956521727</v>
      </c>
      <c r="Q1773" s="73">
        <v>0.60856086956521727</v>
      </c>
      <c r="R1773" s="73">
        <v>1750.689233704257</v>
      </c>
      <c r="S1773" s="73">
        <v>1750.689233704257</v>
      </c>
    </row>
    <row r="1774" spans="14:19" x14ac:dyDescent="0.25">
      <c r="N1774" s="73">
        <v>177.2</v>
      </c>
      <c r="O1774" s="73">
        <v>49.222222222222214</v>
      </c>
      <c r="P1774" s="73">
        <v>0.60856086956521727</v>
      </c>
      <c r="Q1774" s="73">
        <v>0.60856086956521727</v>
      </c>
      <c r="R1774" s="73">
        <v>1752.9353494446996</v>
      </c>
      <c r="S1774" s="73">
        <v>1752.9353494446996</v>
      </c>
    </row>
    <row r="1775" spans="14:19" x14ac:dyDescent="0.25">
      <c r="N1775" s="73">
        <v>177.3</v>
      </c>
      <c r="O1775" s="73">
        <v>49.25</v>
      </c>
      <c r="P1775" s="73">
        <v>0.60856086956521727</v>
      </c>
      <c r="Q1775" s="73">
        <v>0.60856086956521727</v>
      </c>
      <c r="R1775" s="73">
        <v>1755.1827331025806</v>
      </c>
      <c r="S1775" s="73">
        <v>1755.1827331025806</v>
      </c>
    </row>
    <row r="1776" spans="14:19" x14ac:dyDescent="0.25">
      <c r="N1776" s="73">
        <v>177.4</v>
      </c>
      <c r="O1776" s="73">
        <v>49.277777777777779</v>
      </c>
      <c r="P1776" s="73">
        <v>0.60856086956521727</v>
      </c>
      <c r="Q1776" s="73">
        <v>0.60856086956521727</v>
      </c>
      <c r="R1776" s="73">
        <v>1757.4313846778987</v>
      </c>
      <c r="S1776" s="73">
        <v>1757.4313846778987</v>
      </c>
    </row>
    <row r="1777" spans="14:19" x14ac:dyDescent="0.25">
      <c r="N1777" s="73">
        <v>177.5</v>
      </c>
      <c r="O1777" s="73">
        <v>49.305555555555557</v>
      </c>
      <c r="P1777" s="73">
        <v>0.60856086956521727</v>
      </c>
      <c r="Q1777" s="73">
        <v>0.60856086956521727</v>
      </c>
      <c r="R1777" s="73">
        <v>1759.6813041706541</v>
      </c>
      <c r="S1777" s="73">
        <v>1759.6813041706541</v>
      </c>
    </row>
    <row r="1778" spans="14:19" x14ac:dyDescent="0.25">
      <c r="N1778" s="73">
        <v>177.6</v>
      </c>
      <c r="O1778" s="73">
        <v>49.333333333333329</v>
      </c>
      <c r="P1778" s="73">
        <v>0.60856086956521727</v>
      </c>
      <c r="Q1778" s="73">
        <v>0.60856086956521727</v>
      </c>
      <c r="R1778" s="73">
        <v>1761.9324915808465</v>
      </c>
      <c r="S1778" s="73">
        <v>1761.9324915808465</v>
      </c>
    </row>
    <row r="1779" spans="14:19" x14ac:dyDescent="0.25">
      <c r="N1779" s="73">
        <v>177.7</v>
      </c>
      <c r="O1779" s="73">
        <v>49.361111111111107</v>
      </c>
      <c r="P1779" s="73">
        <v>0.60856086956521727</v>
      </c>
      <c r="Q1779" s="73">
        <v>0.60856086956521727</v>
      </c>
      <c r="R1779" s="73">
        <v>1764.1849469084768</v>
      </c>
      <c r="S1779" s="73">
        <v>1764.1849469084768</v>
      </c>
    </row>
    <row r="1780" spans="14:19" x14ac:dyDescent="0.25">
      <c r="N1780" s="73">
        <v>177.8</v>
      </c>
      <c r="O1780" s="73">
        <v>49.388888888888893</v>
      </c>
      <c r="P1780" s="73">
        <v>0.60856086956521727</v>
      </c>
      <c r="Q1780" s="73">
        <v>0.60856086956521727</v>
      </c>
      <c r="R1780" s="73">
        <v>1766.4386701535454</v>
      </c>
      <c r="S1780" s="73">
        <v>1766.4386701535454</v>
      </c>
    </row>
    <row r="1781" spans="14:19" x14ac:dyDescent="0.25">
      <c r="N1781" s="73">
        <v>177.9</v>
      </c>
      <c r="O1781" s="73">
        <v>49.416666666666664</v>
      </c>
      <c r="P1781" s="73">
        <v>0.60856086956521727</v>
      </c>
      <c r="Q1781" s="73">
        <v>0.60856086956521727</v>
      </c>
      <c r="R1781" s="73">
        <v>1768.6936613160501</v>
      </c>
      <c r="S1781" s="73">
        <v>1768.6936613160501</v>
      </c>
    </row>
    <row r="1782" spans="14:19" x14ac:dyDescent="0.25">
      <c r="N1782" s="73">
        <v>178</v>
      </c>
      <c r="O1782" s="73">
        <v>49.444444444444443</v>
      </c>
      <c r="P1782" s="73">
        <v>0.60856086956521727</v>
      </c>
      <c r="Q1782" s="73">
        <v>0.60856086956521727</v>
      </c>
      <c r="R1782" s="73">
        <v>1770.9499203959926</v>
      </c>
      <c r="S1782" s="73">
        <v>1770.9499203959926</v>
      </c>
    </row>
    <row r="1783" spans="14:19" x14ac:dyDescent="0.25">
      <c r="N1783" s="73">
        <v>178.1</v>
      </c>
      <c r="O1783" s="73">
        <v>49.472222222222221</v>
      </c>
      <c r="P1783" s="73">
        <v>0.60856086956521727</v>
      </c>
      <c r="Q1783" s="73">
        <v>0.60856086956521727</v>
      </c>
      <c r="R1783" s="73">
        <v>1773.2074473933728</v>
      </c>
      <c r="S1783" s="73">
        <v>1773.2074473933728</v>
      </c>
    </row>
    <row r="1784" spans="14:19" x14ac:dyDescent="0.25">
      <c r="N1784" s="73">
        <v>178.2</v>
      </c>
      <c r="O1784" s="73">
        <v>49.499999999999993</v>
      </c>
      <c r="P1784" s="73">
        <v>0.60856086956521727</v>
      </c>
      <c r="Q1784" s="73">
        <v>0.60856086956521727</v>
      </c>
      <c r="R1784" s="73">
        <v>1775.4662423081897</v>
      </c>
      <c r="S1784" s="73">
        <v>1775.4662423081897</v>
      </c>
    </row>
    <row r="1785" spans="14:19" x14ac:dyDescent="0.25">
      <c r="N1785" s="73">
        <v>178.3</v>
      </c>
      <c r="O1785" s="73">
        <v>49.527777777777779</v>
      </c>
      <c r="P1785" s="73">
        <v>0.60856086956521727</v>
      </c>
      <c r="Q1785" s="73">
        <v>0.60856086956521727</v>
      </c>
      <c r="R1785" s="73">
        <v>1777.7263051404457</v>
      </c>
      <c r="S1785" s="73">
        <v>1777.7263051404457</v>
      </c>
    </row>
    <row r="1786" spans="14:19" x14ac:dyDescent="0.25">
      <c r="N1786" s="73">
        <v>178.4</v>
      </c>
      <c r="O1786" s="73">
        <v>49.555555555555557</v>
      </c>
      <c r="P1786" s="73">
        <v>0.60856086956521727</v>
      </c>
      <c r="Q1786" s="73">
        <v>0.60856086956521727</v>
      </c>
      <c r="R1786" s="73">
        <v>1779.9876358901381</v>
      </c>
      <c r="S1786" s="73">
        <v>1779.9876358901381</v>
      </c>
    </row>
    <row r="1787" spans="14:19" x14ac:dyDescent="0.25">
      <c r="N1787" s="73">
        <v>178.5</v>
      </c>
      <c r="O1787" s="73">
        <v>49.583333333333329</v>
      </c>
      <c r="P1787" s="73">
        <v>0.60856086956521727</v>
      </c>
      <c r="Q1787" s="73">
        <v>0.60856086956521727</v>
      </c>
      <c r="R1787" s="73">
        <v>1782.2502345572673</v>
      </c>
      <c r="S1787" s="73">
        <v>1782.2502345572673</v>
      </c>
    </row>
    <row r="1788" spans="14:19" x14ac:dyDescent="0.25">
      <c r="N1788" s="73">
        <v>178.6</v>
      </c>
      <c r="O1788" s="73">
        <v>49.611111111111107</v>
      </c>
      <c r="P1788" s="73">
        <v>0.60856086956521727</v>
      </c>
      <c r="Q1788" s="73">
        <v>0.60856086956521727</v>
      </c>
      <c r="R1788" s="73">
        <v>1784.5141011418348</v>
      </c>
      <c r="S1788" s="73">
        <v>1784.5141011418348</v>
      </c>
    </row>
    <row r="1789" spans="14:19" x14ac:dyDescent="0.25">
      <c r="N1789" s="73">
        <v>178.7</v>
      </c>
      <c r="O1789" s="73">
        <v>49.638888888888886</v>
      </c>
      <c r="P1789" s="73">
        <v>0.60856086956521727</v>
      </c>
      <c r="Q1789" s="73">
        <v>0.60856086956521727</v>
      </c>
      <c r="R1789" s="73">
        <v>1786.7792356438395</v>
      </c>
      <c r="S1789" s="73">
        <v>1786.7792356438395</v>
      </c>
    </row>
    <row r="1790" spans="14:19" x14ac:dyDescent="0.25">
      <c r="N1790" s="73">
        <v>178.8</v>
      </c>
      <c r="O1790" s="73">
        <v>49.666666666666671</v>
      </c>
      <c r="P1790" s="73">
        <v>0.60856086956521727</v>
      </c>
      <c r="Q1790" s="73">
        <v>0.60856086956521727</v>
      </c>
      <c r="R1790" s="73">
        <v>1789.0456380632825</v>
      </c>
      <c r="S1790" s="73">
        <v>1789.0456380632825</v>
      </c>
    </row>
    <row r="1791" spans="14:19" x14ac:dyDescent="0.25">
      <c r="N1791" s="73">
        <v>178.9</v>
      </c>
      <c r="O1791" s="73">
        <v>49.694444444444443</v>
      </c>
      <c r="P1791" s="73">
        <v>0.60856086956521727</v>
      </c>
      <c r="Q1791" s="73">
        <v>0.60856086956521727</v>
      </c>
      <c r="R1791" s="73">
        <v>1791.3133084001615</v>
      </c>
      <c r="S1791" s="73">
        <v>1791.3133084001615</v>
      </c>
    </row>
    <row r="1792" spans="14:19" x14ac:dyDescent="0.25">
      <c r="N1792" s="73">
        <v>179</v>
      </c>
      <c r="O1792" s="73">
        <v>49.722222222222221</v>
      </c>
      <c r="P1792" s="73">
        <v>0.60856086956521727</v>
      </c>
      <c r="Q1792" s="73">
        <v>0.60856086956521727</v>
      </c>
      <c r="R1792" s="73">
        <v>1793.5822466544789</v>
      </c>
      <c r="S1792" s="73">
        <v>1793.5822466544789</v>
      </c>
    </row>
    <row r="1793" spans="14:19" x14ac:dyDescent="0.25">
      <c r="N1793" s="73">
        <v>179.1</v>
      </c>
      <c r="O1793" s="73">
        <v>49.75</v>
      </c>
      <c r="P1793" s="73">
        <v>0.60856086956521727</v>
      </c>
      <c r="Q1793" s="73">
        <v>0.60856086956521727</v>
      </c>
      <c r="R1793" s="73">
        <v>1795.8524528262335</v>
      </c>
      <c r="S1793" s="73">
        <v>1795.8524528262335</v>
      </c>
    </row>
    <row r="1794" spans="14:19" x14ac:dyDescent="0.25">
      <c r="N1794" s="73">
        <v>179.2</v>
      </c>
      <c r="O1794" s="73">
        <v>49.777777777777771</v>
      </c>
      <c r="P1794" s="73">
        <v>0.60856086956521727</v>
      </c>
      <c r="Q1794" s="73">
        <v>0.60856086956521727</v>
      </c>
      <c r="R1794" s="73">
        <v>1798.1239269154248</v>
      </c>
      <c r="S1794" s="73">
        <v>1798.1239269154248</v>
      </c>
    </row>
    <row r="1795" spans="14:19" x14ac:dyDescent="0.25">
      <c r="N1795" s="73">
        <v>179.3</v>
      </c>
      <c r="O1795" s="73">
        <v>49.805555555555557</v>
      </c>
      <c r="P1795" s="73">
        <v>0.60856086956521727</v>
      </c>
      <c r="Q1795" s="73">
        <v>0.60856086956521727</v>
      </c>
      <c r="R1795" s="73">
        <v>1800.3966689220554</v>
      </c>
      <c r="S1795" s="73">
        <v>1800.3966689220554</v>
      </c>
    </row>
    <row r="1796" spans="14:19" x14ac:dyDescent="0.25">
      <c r="N1796" s="73">
        <v>179.4</v>
      </c>
      <c r="O1796" s="73">
        <v>49.833333333333336</v>
      </c>
      <c r="P1796" s="73">
        <v>0.60856086956521727</v>
      </c>
      <c r="Q1796" s="73">
        <v>0.60856086956521727</v>
      </c>
      <c r="R1796" s="73">
        <v>1802.6706788461222</v>
      </c>
      <c r="S1796" s="73">
        <v>1802.6706788461222</v>
      </c>
    </row>
    <row r="1797" spans="14:19" x14ac:dyDescent="0.25">
      <c r="N1797" s="73">
        <v>179.5</v>
      </c>
      <c r="O1797" s="73">
        <v>49.861111111111107</v>
      </c>
      <c r="P1797" s="73">
        <v>0.60856086956521727</v>
      </c>
      <c r="Q1797" s="73">
        <v>0.60856086956521727</v>
      </c>
      <c r="R1797" s="73">
        <v>1804.9459566876262</v>
      </c>
      <c r="S1797" s="73">
        <v>1804.9459566876262</v>
      </c>
    </row>
    <row r="1798" spans="14:19" x14ac:dyDescent="0.25">
      <c r="N1798" s="73">
        <v>179.6</v>
      </c>
      <c r="O1798" s="73">
        <v>49.888888888888886</v>
      </c>
      <c r="P1798" s="73">
        <v>0.60856086956521727</v>
      </c>
      <c r="Q1798" s="73">
        <v>0.60856086956521727</v>
      </c>
      <c r="R1798" s="73">
        <v>1807.2225024465679</v>
      </c>
      <c r="S1798" s="73">
        <v>1807.2225024465679</v>
      </c>
    </row>
    <row r="1799" spans="14:19" x14ac:dyDescent="0.25">
      <c r="N1799" s="73">
        <v>179.7</v>
      </c>
      <c r="O1799" s="73">
        <v>49.916666666666664</v>
      </c>
      <c r="P1799" s="73">
        <v>0.60856086956521727</v>
      </c>
      <c r="Q1799" s="73">
        <v>0.60856086956521727</v>
      </c>
      <c r="R1799" s="73">
        <v>1809.5003161229474</v>
      </c>
      <c r="S1799" s="73">
        <v>1809.5003161229474</v>
      </c>
    </row>
    <row r="1800" spans="14:19" x14ac:dyDescent="0.25">
      <c r="N1800" s="73">
        <v>179.8</v>
      </c>
      <c r="O1800" s="73">
        <v>49.944444444444443</v>
      </c>
      <c r="P1800" s="73">
        <v>0.60856086956521727</v>
      </c>
      <c r="Q1800" s="73">
        <v>0.60856086956521727</v>
      </c>
      <c r="R1800" s="73">
        <v>1811.7793977167642</v>
      </c>
      <c r="S1800" s="73">
        <v>1811.7793977167642</v>
      </c>
    </row>
    <row r="1801" spans="14:19" x14ac:dyDescent="0.25">
      <c r="N1801" s="73">
        <v>179.9</v>
      </c>
      <c r="O1801" s="73">
        <v>49.972222222222221</v>
      </c>
      <c r="P1801" s="73">
        <v>0.60856086956521727</v>
      </c>
      <c r="Q1801" s="73">
        <v>0.60856086956521727</v>
      </c>
      <c r="R1801" s="73">
        <v>1814.0597472280185</v>
      </c>
      <c r="S1801" s="73">
        <v>1814.0597472280185</v>
      </c>
    </row>
    <row r="1802" spans="14:19" x14ac:dyDescent="0.25">
      <c r="N1802" s="73">
        <v>180</v>
      </c>
      <c r="O1802" s="73">
        <v>50</v>
      </c>
      <c r="P1802" s="73">
        <v>0.59879086956521732</v>
      </c>
      <c r="Q1802" s="73">
        <v>0.59879086956521732</v>
      </c>
      <c r="R1802" s="73">
        <v>1816.3413646567103</v>
      </c>
      <c r="S1802" s="73">
        <v>1816.3413646567103</v>
      </c>
    </row>
    <row r="1803" spans="14:19" x14ac:dyDescent="0.25">
      <c r="N1803" s="73">
        <v>180.1</v>
      </c>
      <c r="O1803" s="73">
        <v>50.027777777777771</v>
      </c>
      <c r="P1803" s="73">
        <v>0.59879086956521732</v>
      </c>
      <c r="Q1803" s="73">
        <v>0.59879086956521732</v>
      </c>
      <c r="R1803" s="73">
        <v>1818.6614980488018</v>
      </c>
      <c r="S1803" s="73">
        <v>1818.6614980488018</v>
      </c>
    </row>
    <row r="1804" spans="14:19" x14ac:dyDescent="0.25">
      <c r="N1804" s="73">
        <v>180.2</v>
      </c>
      <c r="O1804" s="73">
        <v>50.05555555555555</v>
      </c>
      <c r="P1804" s="73">
        <v>0.59879086956521732</v>
      </c>
      <c r="Q1804" s="73">
        <v>0.59879086956521732</v>
      </c>
      <c r="R1804" s="73">
        <v>1820.9829200459435</v>
      </c>
      <c r="S1804" s="73">
        <v>1820.9829200459435</v>
      </c>
    </row>
    <row r="1805" spans="14:19" x14ac:dyDescent="0.25">
      <c r="N1805" s="73">
        <v>180.3</v>
      </c>
      <c r="O1805" s="73">
        <v>50.083333333333336</v>
      </c>
      <c r="P1805" s="73">
        <v>0.59879086956521732</v>
      </c>
      <c r="Q1805" s="73">
        <v>0.59879086956521732</v>
      </c>
      <c r="R1805" s="73">
        <v>1823.3056306481355</v>
      </c>
      <c r="S1805" s="73">
        <v>1823.3056306481355</v>
      </c>
    </row>
    <row r="1806" spans="14:19" x14ac:dyDescent="0.25">
      <c r="N1806" s="73">
        <v>180.4</v>
      </c>
      <c r="O1806" s="73">
        <v>50.111111111111114</v>
      </c>
      <c r="P1806" s="73">
        <v>0.59879086956521732</v>
      </c>
      <c r="Q1806" s="73">
        <v>0.59879086956521732</v>
      </c>
      <c r="R1806" s="73">
        <v>1825.6296298553771</v>
      </c>
      <c r="S1806" s="73">
        <v>1825.6296298553771</v>
      </c>
    </row>
    <row r="1807" spans="14:19" x14ac:dyDescent="0.25">
      <c r="N1807" s="73">
        <v>180.5</v>
      </c>
      <c r="O1807" s="73">
        <v>50.138888888888886</v>
      </c>
      <c r="P1807" s="73">
        <v>0.59879086956521732</v>
      </c>
      <c r="Q1807" s="73">
        <v>0.59879086956521732</v>
      </c>
      <c r="R1807" s="73">
        <v>1827.9549176676676</v>
      </c>
      <c r="S1807" s="73">
        <v>1827.9549176676676</v>
      </c>
    </row>
    <row r="1808" spans="14:19" x14ac:dyDescent="0.25">
      <c r="N1808" s="73">
        <v>180.6</v>
      </c>
      <c r="O1808" s="73">
        <v>50.166666666666664</v>
      </c>
      <c r="P1808" s="73">
        <v>0.59879086956521732</v>
      </c>
      <c r="Q1808" s="73">
        <v>0.59879086956521732</v>
      </c>
      <c r="R1808" s="73">
        <v>1830.2814940850085</v>
      </c>
      <c r="S1808" s="73">
        <v>1830.2814940850085</v>
      </c>
    </row>
    <row r="1809" spans="14:19" x14ac:dyDescent="0.25">
      <c r="N1809" s="73">
        <v>180.7</v>
      </c>
      <c r="O1809" s="73">
        <v>50.194444444444443</v>
      </c>
      <c r="P1809" s="73">
        <v>0.59879086956521732</v>
      </c>
      <c r="Q1809" s="73">
        <v>0.59879086956521732</v>
      </c>
      <c r="R1809" s="73">
        <v>1832.6093591073989</v>
      </c>
      <c r="S1809" s="73">
        <v>1832.6093591073989</v>
      </c>
    </row>
    <row r="1810" spans="14:19" x14ac:dyDescent="0.25">
      <c r="N1810" s="73">
        <v>180.8</v>
      </c>
      <c r="O1810" s="73">
        <v>50.222222222222221</v>
      </c>
      <c r="P1810" s="73">
        <v>0.59879086956521732</v>
      </c>
      <c r="Q1810" s="73">
        <v>0.59879086956521732</v>
      </c>
      <c r="R1810" s="73">
        <v>1834.9385127348394</v>
      </c>
      <c r="S1810" s="73">
        <v>1834.9385127348394</v>
      </c>
    </row>
    <row r="1811" spans="14:19" x14ac:dyDescent="0.25">
      <c r="N1811" s="73">
        <v>180.9</v>
      </c>
      <c r="O1811" s="73">
        <v>50.25</v>
      </c>
      <c r="P1811" s="73">
        <v>0.59879086956521732</v>
      </c>
      <c r="Q1811" s="73">
        <v>0.59879086956521732</v>
      </c>
      <c r="R1811" s="73">
        <v>1837.2689549673294</v>
      </c>
      <c r="S1811" s="73">
        <v>1837.2689549673294</v>
      </c>
    </row>
    <row r="1812" spans="14:19" x14ac:dyDescent="0.25">
      <c r="N1812" s="73">
        <v>181</v>
      </c>
      <c r="O1812" s="73">
        <v>50.277777777777779</v>
      </c>
      <c r="P1812" s="73">
        <v>0.59879086956521732</v>
      </c>
      <c r="Q1812" s="73">
        <v>0.59879086956521732</v>
      </c>
      <c r="R1812" s="73">
        <v>1839.6006858048693</v>
      </c>
      <c r="S1812" s="73">
        <v>1839.6006858048693</v>
      </c>
    </row>
    <row r="1813" spans="14:19" x14ac:dyDescent="0.25">
      <c r="N1813" s="73">
        <v>181.1</v>
      </c>
      <c r="O1813" s="73">
        <v>50.30555555555555</v>
      </c>
      <c r="P1813" s="73">
        <v>0.59879086956521732</v>
      </c>
      <c r="Q1813" s="73">
        <v>0.59879086956521732</v>
      </c>
      <c r="R1813" s="73">
        <v>1841.9337052474582</v>
      </c>
      <c r="S1813" s="73">
        <v>1841.9337052474582</v>
      </c>
    </row>
    <row r="1814" spans="14:19" x14ac:dyDescent="0.25">
      <c r="N1814" s="73">
        <v>181.2</v>
      </c>
      <c r="O1814" s="73">
        <v>50.333333333333329</v>
      </c>
      <c r="P1814" s="73">
        <v>0.59879086956521732</v>
      </c>
      <c r="Q1814" s="73">
        <v>0.59879086956521732</v>
      </c>
      <c r="R1814" s="73">
        <v>1844.2680132950975</v>
      </c>
      <c r="S1814" s="73">
        <v>1844.2680132950975</v>
      </c>
    </row>
    <row r="1815" spans="14:19" x14ac:dyDescent="0.25">
      <c r="N1815" s="73">
        <v>181.3</v>
      </c>
      <c r="O1815" s="73">
        <v>50.361111111111114</v>
      </c>
      <c r="P1815" s="73">
        <v>0.59879086956521732</v>
      </c>
      <c r="Q1815" s="73">
        <v>0.59879086956521732</v>
      </c>
      <c r="R1815" s="73">
        <v>1846.6036099477874</v>
      </c>
      <c r="S1815" s="73">
        <v>1846.6036099477874</v>
      </c>
    </row>
    <row r="1816" spans="14:19" x14ac:dyDescent="0.25">
      <c r="N1816" s="73">
        <v>181.4</v>
      </c>
      <c r="O1816" s="73">
        <v>50.388888888888886</v>
      </c>
      <c r="P1816" s="73">
        <v>0.59879086956521732</v>
      </c>
      <c r="Q1816" s="73">
        <v>0.59879086956521732</v>
      </c>
      <c r="R1816" s="73">
        <v>1848.9404952055256</v>
      </c>
      <c r="S1816" s="73">
        <v>1848.9404952055256</v>
      </c>
    </row>
    <row r="1817" spans="14:19" x14ac:dyDescent="0.25">
      <c r="N1817" s="73">
        <v>181.5</v>
      </c>
      <c r="O1817" s="73">
        <v>50.416666666666664</v>
      </c>
      <c r="P1817" s="73">
        <v>0.59879086956521732</v>
      </c>
      <c r="Q1817" s="73">
        <v>0.59879086956521732</v>
      </c>
      <c r="R1817" s="73">
        <v>1851.278669068314</v>
      </c>
      <c r="S1817" s="73">
        <v>1851.278669068314</v>
      </c>
    </row>
    <row r="1818" spans="14:19" x14ac:dyDescent="0.25">
      <c r="N1818" s="73">
        <v>181.6</v>
      </c>
      <c r="O1818" s="73">
        <v>50.444444444444443</v>
      </c>
      <c r="P1818" s="73">
        <v>0.59879086956521732</v>
      </c>
      <c r="Q1818" s="73">
        <v>0.59879086956521732</v>
      </c>
      <c r="R1818" s="73">
        <v>1853.6181315361528</v>
      </c>
      <c r="S1818" s="73">
        <v>1853.6181315361528</v>
      </c>
    </row>
    <row r="1819" spans="14:19" x14ac:dyDescent="0.25">
      <c r="N1819" s="73">
        <v>181.7</v>
      </c>
      <c r="O1819" s="73">
        <v>50.472222222222214</v>
      </c>
      <c r="P1819" s="73">
        <v>0.59879086956521732</v>
      </c>
      <c r="Q1819" s="73">
        <v>0.59879086956521732</v>
      </c>
      <c r="R1819" s="73">
        <v>1855.9588826090403</v>
      </c>
      <c r="S1819" s="73">
        <v>1855.9588826090403</v>
      </c>
    </row>
    <row r="1820" spans="14:19" x14ac:dyDescent="0.25">
      <c r="N1820" s="73">
        <v>181.8</v>
      </c>
      <c r="O1820" s="73">
        <v>50.5</v>
      </c>
      <c r="P1820" s="73">
        <v>0.59879086956521732</v>
      </c>
      <c r="Q1820" s="73">
        <v>0.59879086956521732</v>
      </c>
      <c r="R1820" s="73">
        <v>1858.3009222869787</v>
      </c>
      <c r="S1820" s="73">
        <v>1858.3009222869787</v>
      </c>
    </row>
    <row r="1821" spans="14:19" x14ac:dyDescent="0.25">
      <c r="N1821" s="73">
        <v>181.9</v>
      </c>
      <c r="O1821" s="73">
        <v>50.527777777777779</v>
      </c>
      <c r="P1821" s="73">
        <v>0.59879086956521732</v>
      </c>
      <c r="Q1821" s="73">
        <v>0.59879086956521732</v>
      </c>
      <c r="R1821" s="73">
        <v>1860.6442505699663</v>
      </c>
      <c r="S1821" s="73">
        <v>1860.6442505699663</v>
      </c>
    </row>
    <row r="1822" spans="14:19" x14ac:dyDescent="0.25">
      <c r="N1822" s="73">
        <v>182</v>
      </c>
      <c r="O1822" s="73">
        <v>50.555555555555557</v>
      </c>
      <c r="P1822" s="73">
        <v>0.59879086956521732</v>
      </c>
      <c r="Q1822" s="73">
        <v>0.59879086956521732</v>
      </c>
      <c r="R1822" s="73">
        <v>1862.9888674580036</v>
      </c>
      <c r="S1822" s="73">
        <v>1862.9888674580036</v>
      </c>
    </row>
    <row r="1823" spans="14:19" x14ac:dyDescent="0.25">
      <c r="N1823" s="73">
        <v>182.1</v>
      </c>
      <c r="O1823" s="73">
        <v>50.583333333333329</v>
      </c>
      <c r="P1823" s="73">
        <v>0.59879086956521732</v>
      </c>
      <c r="Q1823" s="73">
        <v>0.59879086956521732</v>
      </c>
      <c r="R1823" s="73">
        <v>1865.3347729510906</v>
      </c>
      <c r="S1823" s="73">
        <v>1865.3347729510906</v>
      </c>
    </row>
    <row r="1824" spans="14:19" x14ac:dyDescent="0.25">
      <c r="N1824" s="73">
        <v>182.2</v>
      </c>
      <c r="O1824" s="73">
        <v>50.611111111111107</v>
      </c>
      <c r="P1824" s="73">
        <v>0.59879086956521732</v>
      </c>
      <c r="Q1824" s="73">
        <v>0.59879086956521732</v>
      </c>
      <c r="R1824" s="73">
        <v>1867.6819670492273</v>
      </c>
      <c r="S1824" s="73">
        <v>1867.6819670492273</v>
      </c>
    </row>
    <row r="1825" spans="14:19" x14ac:dyDescent="0.25">
      <c r="N1825" s="73">
        <v>182.3</v>
      </c>
      <c r="O1825" s="73">
        <v>50.638888888888893</v>
      </c>
      <c r="P1825" s="73">
        <v>0.59879086956521732</v>
      </c>
      <c r="Q1825" s="73">
        <v>0.59879086956521732</v>
      </c>
      <c r="R1825" s="73">
        <v>1870.0304497524146</v>
      </c>
      <c r="S1825" s="73">
        <v>1870.0304497524146</v>
      </c>
    </row>
    <row r="1826" spans="14:19" x14ac:dyDescent="0.25">
      <c r="N1826" s="73">
        <v>182.4</v>
      </c>
      <c r="O1826" s="73">
        <v>50.666666666666664</v>
      </c>
      <c r="P1826" s="73">
        <v>0.59879086956521732</v>
      </c>
      <c r="Q1826" s="73">
        <v>0.59879086956521732</v>
      </c>
      <c r="R1826" s="73">
        <v>1872.3802210606505</v>
      </c>
      <c r="S1826" s="73">
        <v>1872.3802210606505</v>
      </c>
    </row>
    <row r="1827" spans="14:19" x14ac:dyDescent="0.25">
      <c r="N1827" s="73">
        <v>182.5</v>
      </c>
      <c r="O1827" s="73">
        <v>50.694444444444443</v>
      </c>
      <c r="P1827" s="73">
        <v>0.59879086956521732</v>
      </c>
      <c r="Q1827" s="73">
        <v>0.59879086956521732</v>
      </c>
      <c r="R1827" s="73">
        <v>1874.7312809739369</v>
      </c>
      <c r="S1827" s="73">
        <v>1874.7312809739369</v>
      </c>
    </row>
    <row r="1828" spans="14:19" x14ac:dyDescent="0.25">
      <c r="N1828" s="73">
        <v>182.6</v>
      </c>
      <c r="O1828" s="73">
        <v>50.722222222222221</v>
      </c>
      <c r="P1828" s="73">
        <v>0.59879086956521732</v>
      </c>
      <c r="Q1828" s="73">
        <v>0.59879086956521732</v>
      </c>
      <c r="R1828" s="73">
        <v>1877.0836294922728</v>
      </c>
      <c r="S1828" s="73">
        <v>1877.0836294922728</v>
      </c>
    </row>
    <row r="1829" spans="14:19" x14ac:dyDescent="0.25">
      <c r="N1829" s="73">
        <v>182.7</v>
      </c>
      <c r="O1829" s="73">
        <v>50.749999999999993</v>
      </c>
      <c r="P1829" s="73">
        <v>0.59879086956521732</v>
      </c>
      <c r="Q1829" s="73">
        <v>0.59879086956521732</v>
      </c>
      <c r="R1829" s="73">
        <v>1879.4372666156578</v>
      </c>
      <c r="S1829" s="73">
        <v>1879.4372666156578</v>
      </c>
    </row>
    <row r="1830" spans="14:19" x14ac:dyDescent="0.25">
      <c r="N1830" s="73">
        <v>182.8</v>
      </c>
      <c r="O1830" s="73">
        <v>50.777777777777779</v>
      </c>
      <c r="P1830" s="73">
        <v>0.59879086956521732</v>
      </c>
      <c r="Q1830" s="73">
        <v>0.59879086956521732</v>
      </c>
      <c r="R1830" s="73">
        <v>1881.7921923440942</v>
      </c>
      <c r="S1830" s="73">
        <v>1881.7921923440942</v>
      </c>
    </row>
    <row r="1831" spans="14:19" x14ac:dyDescent="0.25">
      <c r="N1831" s="73">
        <v>182.9</v>
      </c>
      <c r="O1831" s="73">
        <v>50.805555555555557</v>
      </c>
      <c r="P1831" s="73">
        <v>0.59879086956521732</v>
      </c>
      <c r="Q1831" s="73">
        <v>0.59879086956521732</v>
      </c>
      <c r="R1831" s="73">
        <v>1884.1484066775793</v>
      </c>
      <c r="S1831" s="73">
        <v>1884.1484066775793</v>
      </c>
    </row>
    <row r="1832" spans="14:19" x14ac:dyDescent="0.25">
      <c r="N1832" s="73">
        <v>183</v>
      </c>
      <c r="O1832" s="73">
        <v>50.833333333333329</v>
      </c>
      <c r="P1832" s="73">
        <v>0.59879086956521732</v>
      </c>
      <c r="Q1832" s="73">
        <v>0.59879086956521732</v>
      </c>
      <c r="R1832" s="73">
        <v>1886.5059096161137</v>
      </c>
      <c r="S1832" s="73">
        <v>1886.5059096161137</v>
      </c>
    </row>
    <row r="1833" spans="14:19" x14ac:dyDescent="0.25">
      <c r="N1833" s="73">
        <v>183.1</v>
      </c>
      <c r="O1833" s="73">
        <v>50.861111111111107</v>
      </c>
      <c r="P1833" s="73">
        <v>0.59879086956521732</v>
      </c>
      <c r="Q1833" s="73">
        <v>0.59879086956521732</v>
      </c>
      <c r="R1833" s="73">
        <v>1888.8647011596986</v>
      </c>
      <c r="S1833" s="73">
        <v>1888.8647011596986</v>
      </c>
    </row>
    <row r="1834" spans="14:19" x14ac:dyDescent="0.25">
      <c r="N1834" s="73">
        <v>183.2</v>
      </c>
      <c r="O1834" s="73">
        <v>50.888888888888886</v>
      </c>
      <c r="P1834" s="73">
        <v>0.59879086956521732</v>
      </c>
      <c r="Q1834" s="73">
        <v>0.59879086956521732</v>
      </c>
      <c r="R1834" s="73">
        <v>1891.2247813083329</v>
      </c>
      <c r="S1834" s="73">
        <v>1891.2247813083329</v>
      </c>
    </row>
    <row r="1835" spans="14:19" x14ac:dyDescent="0.25">
      <c r="N1835" s="73">
        <v>183.3</v>
      </c>
      <c r="O1835" s="73">
        <v>50.916666666666671</v>
      </c>
      <c r="P1835" s="73">
        <v>0.59879086956521732</v>
      </c>
      <c r="Q1835" s="73">
        <v>0.59879086956521732</v>
      </c>
      <c r="R1835" s="73">
        <v>1893.5861500620179</v>
      </c>
      <c r="S1835" s="73">
        <v>1893.5861500620179</v>
      </c>
    </row>
    <row r="1836" spans="14:19" x14ac:dyDescent="0.25">
      <c r="N1836" s="73">
        <v>183.4</v>
      </c>
      <c r="O1836" s="73">
        <v>50.944444444444443</v>
      </c>
      <c r="P1836" s="73">
        <v>0.59879086956521732</v>
      </c>
      <c r="Q1836" s="73">
        <v>0.59879086956521732</v>
      </c>
      <c r="R1836" s="73">
        <v>1895.9488074207516</v>
      </c>
      <c r="S1836" s="73">
        <v>1895.9488074207516</v>
      </c>
    </row>
    <row r="1837" spans="14:19" x14ac:dyDescent="0.25">
      <c r="N1837" s="73">
        <v>183.5</v>
      </c>
      <c r="O1837" s="73">
        <v>50.972222222222221</v>
      </c>
      <c r="P1837" s="73">
        <v>0.59879086956521732</v>
      </c>
      <c r="Q1837" s="73">
        <v>0.59879086956521732</v>
      </c>
      <c r="R1837" s="73">
        <v>1898.3127533845354</v>
      </c>
      <c r="S1837" s="73">
        <v>1898.3127533845354</v>
      </c>
    </row>
    <row r="1838" spans="14:19" x14ac:dyDescent="0.25">
      <c r="N1838" s="73">
        <v>183.6</v>
      </c>
      <c r="O1838" s="73">
        <v>51</v>
      </c>
      <c r="P1838" s="73">
        <v>0.59879086956521732</v>
      </c>
      <c r="Q1838" s="73">
        <v>0.59879086956521732</v>
      </c>
      <c r="R1838" s="73">
        <v>1900.6779879533688</v>
      </c>
      <c r="S1838" s="73">
        <v>1900.6779879533688</v>
      </c>
    </row>
    <row r="1839" spans="14:19" x14ac:dyDescent="0.25">
      <c r="N1839" s="73">
        <v>183.7</v>
      </c>
      <c r="O1839" s="73">
        <v>51.027777777777771</v>
      </c>
      <c r="P1839" s="73">
        <v>0.59879086956521732</v>
      </c>
      <c r="Q1839" s="73">
        <v>0.59879086956521732</v>
      </c>
      <c r="R1839" s="73">
        <v>1903.0445111272516</v>
      </c>
      <c r="S1839" s="73">
        <v>1903.0445111272516</v>
      </c>
    </row>
    <row r="1840" spans="14:19" x14ac:dyDescent="0.25">
      <c r="N1840" s="73">
        <v>183.8</v>
      </c>
      <c r="O1840" s="73">
        <v>51.055555555555557</v>
      </c>
      <c r="P1840" s="73">
        <v>0.59879086956521732</v>
      </c>
      <c r="Q1840" s="73">
        <v>0.59879086956521732</v>
      </c>
      <c r="R1840" s="73">
        <v>1905.412322906185</v>
      </c>
      <c r="S1840" s="73">
        <v>1905.412322906185</v>
      </c>
    </row>
    <row r="1841" spans="14:19" x14ac:dyDescent="0.25">
      <c r="N1841" s="73">
        <v>183.9</v>
      </c>
      <c r="O1841" s="73">
        <v>51.083333333333336</v>
      </c>
      <c r="P1841" s="73">
        <v>0.59879086956521732</v>
      </c>
      <c r="Q1841" s="73">
        <v>0.59879086956521732</v>
      </c>
      <c r="R1841" s="73">
        <v>1907.781423290168</v>
      </c>
      <c r="S1841" s="73">
        <v>1907.781423290168</v>
      </c>
    </row>
    <row r="1842" spans="14:19" x14ac:dyDescent="0.25">
      <c r="N1842" s="73">
        <v>184</v>
      </c>
      <c r="O1842" s="73">
        <v>51.111111111111107</v>
      </c>
      <c r="P1842" s="73">
        <v>0.59879086956521732</v>
      </c>
      <c r="Q1842" s="73">
        <v>0.59879086956521732</v>
      </c>
      <c r="R1842" s="73">
        <v>1910.1518122792002</v>
      </c>
      <c r="S1842" s="73">
        <v>1910.1518122792002</v>
      </c>
    </row>
    <row r="1843" spans="14:19" x14ac:dyDescent="0.25">
      <c r="N1843" s="73">
        <v>184.1</v>
      </c>
      <c r="O1843" s="73">
        <v>51.138888888888886</v>
      </c>
      <c r="P1843" s="73">
        <v>0.59879086956521732</v>
      </c>
      <c r="Q1843" s="73">
        <v>0.59879086956521732</v>
      </c>
      <c r="R1843" s="73">
        <v>1912.5234898732824</v>
      </c>
      <c r="S1843" s="73">
        <v>1912.5234898732824</v>
      </c>
    </row>
    <row r="1844" spans="14:19" x14ac:dyDescent="0.25">
      <c r="N1844" s="73">
        <v>184.2</v>
      </c>
      <c r="O1844" s="73">
        <v>51.166666666666664</v>
      </c>
      <c r="P1844" s="73">
        <v>0.59879086956521732</v>
      </c>
      <c r="Q1844" s="73">
        <v>0.59879086956521732</v>
      </c>
      <c r="R1844" s="73">
        <v>1914.8964560724144</v>
      </c>
      <c r="S1844" s="73">
        <v>1914.8964560724144</v>
      </c>
    </row>
    <row r="1845" spans="14:19" x14ac:dyDescent="0.25">
      <c r="N1845" s="73">
        <v>184.3</v>
      </c>
      <c r="O1845" s="73">
        <v>51.194444444444443</v>
      </c>
      <c r="P1845" s="73">
        <v>0.59879086956521732</v>
      </c>
      <c r="Q1845" s="73">
        <v>0.59879086956521732</v>
      </c>
      <c r="R1845" s="73">
        <v>1917.2707108765965</v>
      </c>
      <c r="S1845" s="73">
        <v>1917.2707108765965</v>
      </c>
    </row>
    <row r="1846" spans="14:19" x14ac:dyDescent="0.25">
      <c r="N1846" s="73">
        <v>184.4</v>
      </c>
      <c r="O1846" s="73">
        <v>51.222222222222221</v>
      </c>
      <c r="P1846" s="73">
        <v>0.59879086956521732</v>
      </c>
      <c r="Q1846" s="73">
        <v>0.59879086956521732</v>
      </c>
      <c r="R1846" s="73">
        <v>1919.646254285828</v>
      </c>
      <c r="S1846" s="73">
        <v>1919.646254285828</v>
      </c>
    </row>
    <row r="1847" spans="14:19" x14ac:dyDescent="0.25">
      <c r="N1847" s="73">
        <v>184.5</v>
      </c>
      <c r="O1847" s="73">
        <v>51.25</v>
      </c>
      <c r="P1847" s="73">
        <v>0.59879086956521732</v>
      </c>
      <c r="Q1847" s="73">
        <v>0.59879086956521732</v>
      </c>
      <c r="R1847" s="73">
        <v>1922.0230863001095</v>
      </c>
      <c r="S1847" s="73">
        <v>1922.0230863001095</v>
      </c>
    </row>
    <row r="1848" spans="14:19" x14ac:dyDescent="0.25">
      <c r="N1848" s="73">
        <v>184.6</v>
      </c>
      <c r="O1848" s="73">
        <v>51.277777777777771</v>
      </c>
      <c r="P1848" s="73">
        <v>0.59879086956521732</v>
      </c>
      <c r="Q1848" s="73">
        <v>0.59879086956521732</v>
      </c>
      <c r="R1848" s="73">
        <v>1924.40120691944</v>
      </c>
      <c r="S1848" s="73">
        <v>1924.40120691944</v>
      </c>
    </row>
    <row r="1849" spans="14:19" x14ac:dyDescent="0.25">
      <c r="N1849" s="73">
        <v>184.7</v>
      </c>
      <c r="O1849" s="73">
        <v>51.30555555555555</v>
      </c>
      <c r="P1849" s="73">
        <v>0.59879086956521732</v>
      </c>
      <c r="Q1849" s="73">
        <v>0.59879086956521732</v>
      </c>
      <c r="R1849" s="73">
        <v>1926.7806161438209</v>
      </c>
      <c r="S1849" s="73">
        <v>1926.7806161438209</v>
      </c>
    </row>
    <row r="1850" spans="14:19" x14ac:dyDescent="0.25">
      <c r="N1850" s="73">
        <v>184.8</v>
      </c>
      <c r="O1850" s="73">
        <v>51.333333333333336</v>
      </c>
      <c r="P1850" s="73">
        <v>0.59879086956521732</v>
      </c>
      <c r="Q1850" s="73">
        <v>0.59879086956521732</v>
      </c>
      <c r="R1850" s="73">
        <v>1929.1613139732524</v>
      </c>
      <c r="S1850" s="73">
        <v>1929.1613139732524</v>
      </c>
    </row>
    <row r="1851" spans="14:19" x14ac:dyDescent="0.25">
      <c r="N1851" s="73">
        <v>184.9</v>
      </c>
      <c r="O1851" s="73">
        <v>51.361111111111114</v>
      </c>
      <c r="P1851" s="73">
        <v>0.59879086956521732</v>
      </c>
      <c r="Q1851" s="73">
        <v>0.59879086956521732</v>
      </c>
      <c r="R1851" s="73">
        <v>1931.5433004077329</v>
      </c>
      <c r="S1851" s="73">
        <v>1931.5433004077329</v>
      </c>
    </row>
    <row r="1852" spans="14:19" x14ac:dyDescent="0.25">
      <c r="N1852" s="73">
        <v>185</v>
      </c>
      <c r="O1852" s="73">
        <v>51.388888888888886</v>
      </c>
      <c r="P1852" s="73">
        <v>0.59879086956521732</v>
      </c>
      <c r="Q1852" s="73">
        <v>0.59879086956521732</v>
      </c>
      <c r="R1852" s="73">
        <v>1933.9265754472626</v>
      </c>
      <c r="S1852" s="73">
        <v>1933.9265754472626</v>
      </c>
    </row>
    <row r="1853" spans="14:19" x14ac:dyDescent="0.25">
      <c r="N1853" s="73">
        <v>185.1</v>
      </c>
      <c r="O1853" s="73">
        <v>51.416666666666664</v>
      </c>
      <c r="P1853" s="73">
        <v>0.59879086956521732</v>
      </c>
      <c r="Q1853" s="73">
        <v>0.59879086956521732</v>
      </c>
      <c r="R1853" s="73">
        <v>1936.3111390918425</v>
      </c>
      <c r="S1853" s="73">
        <v>1936.3111390918425</v>
      </c>
    </row>
    <row r="1854" spans="14:19" x14ac:dyDescent="0.25">
      <c r="N1854" s="73">
        <v>185.2</v>
      </c>
      <c r="O1854" s="73">
        <v>51.444444444444443</v>
      </c>
      <c r="P1854" s="73">
        <v>0.59879086956521732</v>
      </c>
      <c r="Q1854" s="73">
        <v>0.59879086956521732</v>
      </c>
      <c r="R1854" s="73">
        <v>1938.6969913414723</v>
      </c>
      <c r="S1854" s="73">
        <v>1938.6969913414723</v>
      </c>
    </row>
    <row r="1855" spans="14:19" x14ac:dyDescent="0.25">
      <c r="N1855" s="73">
        <v>185.3</v>
      </c>
      <c r="O1855" s="73">
        <v>51.472222222222221</v>
      </c>
      <c r="P1855" s="73">
        <v>0.59879086956521732</v>
      </c>
      <c r="Q1855" s="73">
        <v>0.59879086956521732</v>
      </c>
      <c r="R1855" s="73">
        <v>1941.084132196152</v>
      </c>
      <c r="S1855" s="73">
        <v>1941.084132196152</v>
      </c>
    </row>
    <row r="1856" spans="14:19" x14ac:dyDescent="0.25">
      <c r="N1856" s="73">
        <v>185.4</v>
      </c>
      <c r="O1856" s="73">
        <v>51.5</v>
      </c>
      <c r="P1856" s="73">
        <v>0.59879086956521732</v>
      </c>
      <c r="Q1856" s="73">
        <v>0.59879086956521732</v>
      </c>
      <c r="R1856" s="73">
        <v>1943.4725616558812</v>
      </c>
      <c r="S1856" s="73">
        <v>1943.4725616558812</v>
      </c>
    </row>
    <row r="1857" spans="14:19" x14ac:dyDescent="0.25">
      <c r="N1857" s="73">
        <v>185.5</v>
      </c>
      <c r="O1857" s="73">
        <v>51.527777777777779</v>
      </c>
      <c r="P1857" s="73">
        <v>0.59879086956521732</v>
      </c>
      <c r="Q1857" s="73">
        <v>0.59879086956521732</v>
      </c>
      <c r="R1857" s="73">
        <v>1945.8622797206601</v>
      </c>
      <c r="S1857" s="73">
        <v>1945.8622797206601</v>
      </c>
    </row>
    <row r="1858" spans="14:19" x14ac:dyDescent="0.25">
      <c r="N1858" s="73">
        <v>185.6</v>
      </c>
      <c r="O1858" s="73">
        <v>51.55555555555555</v>
      </c>
      <c r="P1858" s="73">
        <v>0.59879086956521732</v>
      </c>
      <c r="Q1858" s="73">
        <v>0.59879086956521732</v>
      </c>
      <c r="R1858" s="73">
        <v>1948.2532863904883</v>
      </c>
      <c r="S1858" s="73">
        <v>1948.2532863904883</v>
      </c>
    </row>
    <row r="1859" spans="14:19" x14ac:dyDescent="0.25">
      <c r="N1859" s="73">
        <v>185.7</v>
      </c>
      <c r="O1859" s="73">
        <v>51.583333333333329</v>
      </c>
      <c r="P1859" s="73">
        <v>0.59879086956521732</v>
      </c>
      <c r="Q1859" s="73">
        <v>0.59879086956521732</v>
      </c>
      <c r="R1859" s="73">
        <v>1950.645581665367</v>
      </c>
      <c r="S1859" s="73">
        <v>1950.645581665367</v>
      </c>
    </row>
    <row r="1860" spans="14:19" x14ac:dyDescent="0.25">
      <c r="N1860" s="73">
        <v>185.8</v>
      </c>
      <c r="O1860" s="73">
        <v>51.611111111111114</v>
      </c>
      <c r="P1860" s="73">
        <v>0.59879086956521732</v>
      </c>
      <c r="Q1860" s="73">
        <v>0.59879086956521732</v>
      </c>
      <c r="R1860" s="73">
        <v>1953.0391655452959</v>
      </c>
      <c r="S1860" s="73">
        <v>1953.0391655452959</v>
      </c>
    </row>
    <row r="1861" spans="14:19" x14ac:dyDescent="0.25">
      <c r="N1861" s="73">
        <v>185.9</v>
      </c>
      <c r="O1861" s="73">
        <v>51.638888888888886</v>
      </c>
      <c r="P1861" s="73">
        <v>0.59879086956521732</v>
      </c>
      <c r="Q1861" s="73">
        <v>0.59879086956521732</v>
      </c>
      <c r="R1861" s="73">
        <v>1955.4340380302731</v>
      </c>
      <c r="S1861" s="73">
        <v>1955.4340380302731</v>
      </c>
    </row>
    <row r="1862" spans="14:19" x14ac:dyDescent="0.25">
      <c r="N1862" s="73">
        <v>186</v>
      </c>
      <c r="O1862" s="73">
        <v>51.666666666666664</v>
      </c>
      <c r="P1862" s="73">
        <v>0.59879086956521732</v>
      </c>
      <c r="Q1862" s="73">
        <v>0.59879086956521732</v>
      </c>
      <c r="R1862" s="73">
        <v>1957.8301991203011</v>
      </c>
      <c r="S1862" s="73">
        <v>1957.8301991203011</v>
      </c>
    </row>
    <row r="1863" spans="14:19" x14ac:dyDescent="0.25">
      <c r="N1863" s="73">
        <v>186.1</v>
      </c>
      <c r="O1863" s="73">
        <v>51.694444444444443</v>
      </c>
      <c r="P1863" s="73">
        <v>0.59879086956521732</v>
      </c>
      <c r="Q1863" s="73">
        <v>0.59879086956521732</v>
      </c>
      <c r="R1863" s="73">
        <v>1960.2276488153786</v>
      </c>
      <c r="S1863" s="73">
        <v>1960.2276488153786</v>
      </c>
    </row>
    <row r="1864" spans="14:19" x14ac:dyDescent="0.25">
      <c r="N1864" s="73">
        <v>186.2</v>
      </c>
      <c r="O1864" s="73">
        <v>51.722222222222214</v>
      </c>
      <c r="P1864" s="73">
        <v>0.59879086956521732</v>
      </c>
      <c r="Q1864" s="73">
        <v>0.59879086956521732</v>
      </c>
      <c r="R1864" s="73">
        <v>1962.6263871155056</v>
      </c>
      <c r="S1864" s="73">
        <v>1962.6263871155056</v>
      </c>
    </row>
    <row r="1865" spans="14:19" x14ac:dyDescent="0.25">
      <c r="N1865" s="73">
        <v>186.3</v>
      </c>
      <c r="O1865" s="73">
        <v>51.75</v>
      </c>
      <c r="P1865" s="73">
        <v>0.59879086956521732</v>
      </c>
      <c r="Q1865" s="73">
        <v>0.59879086956521732</v>
      </c>
      <c r="R1865" s="73">
        <v>1965.0264140206832</v>
      </c>
      <c r="S1865" s="73">
        <v>1965.0264140206832</v>
      </c>
    </row>
    <row r="1866" spans="14:19" x14ac:dyDescent="0.25">
      <c r="N1866" s="73">
        <v>186.4</v>
      </c>
      <c r="O1866" s="73">
        <v>51.777777777777779</v>
      </c>
      <c r="P1866" s="73">
        <v>0.59879086956521732</v>
      </c>
      <c r="Q1866" s="73">
        <v>0.59879086956521732</v>
      </c>
      <c r="R1866" s="73">
        <v>1967.4277295309103</v>
      </c>
      <c r="S1866" s="73">
        <v>1967.4277295309103</v>
      </c>
    </row>
    <row r="1867" spans="14:19" x14ac:dyDescent="0.25">
      <c r="N1867" s="73">
        <v>186.5</v>
      </c>
      <c r="O1867" s="73">
        <v>51.805555555555557</v>
      </c>
      <c r="P1867" s="73">
        <v>0.59879086956521732</v>
      </c>
      <c r="Q1867" s="73">
        <v>0.59879086956521732</v>
      </c>
      <c r="R1867" s="73">
        <v>1969.8303336461868</v>
      </c>
      <c r="S1867" s="73">
        <v>1969.8303336461868</v>
      </c>
    </row>
    <row r="1868" spans="14:19" x14ac:dyDescent="0.25">
      <c r="N1868" s="73">
        <v>186.6</v>
      </c>
      <c r="O1868" s="73">
        <v>51.833333333333329</v>
      </c>
      <c r="P1868" s="73">
        <v>0.59879086956521732</v>
      </c>
      <c r="Q1868" s="73">
        <v>0.59879086956521732</v>
      </c>
      <c r="R1868" s="73">
        <v>1972.2342263665123</v>
      </c>
      <c r="S1868" s="73">
        <v>1972.2342263665123</v>
      </c>
    </row>
    <row r="1869" spans="14:19" x14ac:dyDescent="0.25">
      <c r="N1869" s="73">
        <v>186.7</v>
      </c>
      <c r="O1869" s="73">
        <v>51.861111111111107</v>
      </c>
      <c r="P1869" s="73">
        <v>0.59879086956521732</v>
      </c>
      <c r="Q1869" s="73">
        <v>0.59879086956521732</v>
      </c>
      <c r="R1869" s="73">
        <v>1974.6394076918884</v>
      </c>
      <c r="S1869" s="73">
        <v>1974.6394076918884</v>
      </c>
    </row>
    <row r="1870" spans="14:19" x14ac:dyDescent="0.25">
      <c r="N1870" s="73">
        <v>186.8</v>
      </c>
      <c r="O1870" s="73">
        <v>51.888888888888893</v>
      </c>
      <c r="P1870" s="73">
        <v>0.59879086956521732</v>
      </c>
      <c r="Q1870" s="73">
        <v>0.59879086956521732</v>
      </c>
      <c r="R1870" s="73">
        <v>1977.0458776223149</v>
      </c>
      <c r="S1870" s="73">
        <v>1977.0458776223149</v>
      </c>
    </row>
    <row r="1871" spans="14:19" x14ac:dyDescent="0.25">
      <c r="N1871" s="73">
        <v>186.9</v>
      </c>
      <c r="O1871" s="73">
        <v>51.916666666666664</v>
      </c>
      <c r="P1871" s="73">
        <v>0.59879086956521732</v>
      </c>
      <c r="Q1871" s="73">
        <v>0.59879086956521732</v>
      </c>
      <c r="R1871" s="73">
        <v>1979.4536361577898</v>
      </c>
      <c r="S1871" s="73">
        <v>1979.4536361577898</v>
      </c>
    </row>
    <row r="1872" spans="14:19" x14ac:dyDescent="0.25">
      <c r="N1872" s="73">
        <v>187</v>
      </c>
      <c r="O1872" s="73">
        <v>51.944444444444443</v>
      </c>
      <c r="P1872" s="73">
        <v>0.59879086956521732</v>
      </c>
      <c r="Q1872" s="73">
        <v>0.59879086956521732</v>
      </c>
      <c r="R1872" s="73">
        <v>1981.8626832983152</v>
      </c>
      <c r="S1872" s="73">
        <v>1981.8626832983152</v>
      </c>
    </row>
    <row r="1873" spans="14:19" x14ac:dyDescent="0.25">
      <c r="N1873" s="73">
        <v>187.1</v>
      </c>
      <c r="O1873" s="73">
        <v>51.972222222222221</v>
      </c>
      <c r="P1873" s="73">
        <v>0.59879086956521732</v>
      </c>
      <c r="Q1873" s="73">
        <v>0.59879086956521732</v>
      </c>
      <c r="R1873" s="73">
        <v>1984.2730190438906</v>
      </c>
      <c r="S1873" s="73">
        <v>1984.2730190438906</v>
      </c>
    </row>
    <row r="1874" spans="14:19" x14ac:dyDescent="0.25">
      <c r="N1874" s="73">
        <v>187.2</v>
      </c>
      <c r="O1874" s="73">
        <v>51.999999999999993</v>
      </c>
      <c r="P1874" s="73">
        <v>0.59879086956521732</v>
      </c>
      <c r="Q1874" s="73">
        <v>0.59879086956521732</v>
      </c>
      <c r="R1874" s="73">
        <v>1986.6846433945148</v>
      </c>
      <c r="S1874" s="73">
        <v>1986.6846433945148</v>
      </c>
    </row>
    <row r="1875" spans="14:19" x14ac:dyDescent="0.25">
      <c r="N1875" s="73">
        <v>187.3</v>
      </c>
      <c r="O1875" s="73">
        <v>52.027777777777779</v>
      </c>
      <c r="P1875" s="73">
        <v>0.59879086956521732</v>
      </c>
      <c r="Q1875" s="73">
        <v>0.59879086956521732</v>
      </c>
      <c r="R1875" s="73">
        <v>1989.0975563501902</v>
      </c>
      <c r="S1875" s="73">
        <v>1989.0975563501902</v>
      </c>
    </row>
    <row r="1876" spans="14:19" x14ac:dyDescent="0.25">
      <c r="N1876" s="73">
        <v>187.4</v>
      </c>
      <c r="O1876" s="73">
        <v>52.055555555555557</v>
      </c>
      <c r="P1876" s="73">
        <v>0.59879086956521732</v>
      </c>
      <c r="Q1876" s="73">
        <v>0.59879086956521732</v>
      </c>
      <c r="R1876" s="73">
        <v>1991.5117579109146</v>
      </c>
      <c r="S1876" s="73">
        <v>1991.5117579109146</v>
      </c>
    </row>
    <row r="1877" spans="14:19" x14ac:dyDescent="0.25">
      <c r="N1877" s="73">
        <v>187.5</v>
      </c>
      <c r="O1877" s="73">
        <v>52.083333333333329</v>
      </c>
      <c r="P1877" s="73">
        <v>0.59879086956521732</v>
      </c>
      <c r="Q1877" s="73">
        <v>0.59879086956521732</v>
      </c>
      <c r="R1877" s="73">
        <v>1993.9272480766879</v>
      </c>
      <c r="S1877" s="73">
        <v>1993.9272480766879</v>
      </c>
    </row>
    <row r="1878" spans="14:19" x14ac:dyDescent="0.25">
      <c r="N1878" s="73">
        <v>187.6</v>
      </c>
      <c r="O1878" s="73">
        <v>52.111111111111107</v>
      </c>
      <c r="P1878" s="73">
        <v>0.59879086956521732</v>
      </c>
      <c r="Q1878" s="73">
        <v>0.59879086956521732</v>
      </c>
      <c r="R1878" s="73">
        <v>1996.3440268475122</v>
      </c>
      <c r="S1878" s="73">
        <v>1996.3440268475122</v>
      </c>
    </row>
    <row r="1879" spans="14:19" x14ac:dyDescent="0.25">
      <c r="N1879" s="73">
        <v>187.7</v>
      </c>
      <c r="O1879" s="73">
        <v>52.138888888888886</v>
      </c>
      <c r="P1879" s="73">
        <v>0.59879086956521732</v>
      </c>
      <c r="Q1879" s="73">
        <v>0.59879086956521732</v>
      </c>
      <c r="R1879" s="73">
        <v>1998.7620942233855</v>
      </c>
      <c r="S1879" s="73">
        <v>1998.7620942233855</v>
      </c>
    </row>
    <row r="1880" spans="14:19" x14ac:dyDescent="0.25">
      <c r="N1880" s="73">
        <v>187.8</v>
      </c>
      <c r="O1880" s="73">
        <v>52.166666666666671</v>
      </c>
      <c r="P1880" s="73">
        <v>0.59879086956521732</v>
      </c>
      <c r="Q1880" s="73">
        <v>0.59879086956521732</v>
      </c>
      <c r="R1880" s="73">
        <v>2001.1814502043098</v>
      </c>
      <c r="S1880" s="73">
        <v>2001.1814502043098</v>
      </c>
    </row>
    <row r="1881" spans="14:19" x14ac:dyDescent="0.25">
      <c r="N1881" s="73">
        <v>187.9</v>
      </c>
      <c r="O1881" s="73">
        <v>52.194444444444443</v>
      </c>
      <c r="P1881" s="73">
        <v>0.59879086956521732</v>
      </c>
      <c r="Q1881" s="73">
        <v>0.59879086956521732</v>
      </c>
      <c r="R1881" s="73">
        <v>2003.6020947902823</v>
      </c>
      <c r="S1881" s="73">
        <v>2003.6020947902823</v>
      </c>
    </row>
    <row r="1882" spans="14:19" x14ac:dyDescent="0.25">
      <c r="N1882" s="73">
        <v>188</v>
      </c>
      <c r="O1882" s="73">
        <v>52.222222222222221</v>
      </c>
      <c r="P1882" s="73">
        <v>0.59879086956521732</v>
      </c>
      <c r="Q1882" s="73">
        <v>0.59879086956521732</v>
      </c>
      <c r="R1882" s="73">
        <v>2006.0240279813054</v>
      </c>
      <c r="S1882" s="73">
        <v>2006.0240279813054</v>
      </c>
    </row>
    <row r="1883" spans="14:19" x14ac:dyDescent="0.25">
      <c r="N1883" s="73">
        <v>188.1</v>
      </c>
      <c r="O1883" s="73">
        <v>52.25</v>
      </c>
      <c r="P1883" s="73">
        <v>0.59879086956521732</v>
      </c>
      <c r="Q1883" s="73">
        <v>0.59879086956521732</v>
      </c>
      <c r="R1883" s="73">
        <v>2008.4472497773781</v>
      </c>
      <c r="S1883" s="73">
        <v>2008.4472497773781</v>
      </c>
    </row>
    <row r="1884" spans="14:19" x14ac:dyDescent="0.25">
      <c r="N1884" s="73">
        <v>188.2</v>
      </c>
      <c r="O1884" s="73">
        <v>52.277777777777771</v>
      </c>
      <c r="P1884" s="73">
        <v>0.59879086956521732</v>
      </c>
      <c r="Q1884" s="73">
        <v>0.59879086956521732</v>
      </c>
      <c r="R1884" s="73">
        <v>2010.8717601785002</v>
      </c>
      <c r="S1884" s="73">
        <v>2010.8717601785002</v>
      </c>
    </row>
    <row r="1885" spans="14:19" x14ac:dyDescent="0.25">
      <c r="N1885" s="73">
        <v>188.3</v>
      </c>
      <c r="O1885" s="73">
        <v>52.305555555555557</v>
      </c>
      <c r="P1885" s="73">
        <v>0.59879086956521732</v>
      </c>
      <c r="Q1885" s="73">
        <v>0.59879086956521732</v>
      </c>
      <c r="R1885" s="73">
        <v>2013.2975591846732</v>
      </c>
      <c r="S1885" s="73">
        <v>2013.2975591846732</v>
      </c>
    </row>
    <row r="1886" spans="14:19" x14ac:dyDescent="0.25">
      <c r="N1886" s="73">
        <v>188.4</v>
      </c>
      <c r="O1886" s="73">
        <v>52.333333333333336</v>
      </c>
      <c r="P1886" s="73">
        <v>0.59879086956521732</v>
      </c>
      <c r="Q1886" s="73">
        <v>0.59879086956521732</v>
      </c>
      <c r="R1886" s="73">
        <v>2015.7246467958948</v>
      </c>
      <c r="S1886" s="73">
        <v>2015.7246467958948</v>
      </c>
    </row>
    <row r="1887" spans="14:19" x14ac:dyDescent="0.25">
      <c r="N1887" s="73">
        <v>188.5</v>
      </c>
      <c r="O1887" s="73">
        <v>52.361111111111107</v>
      </c>
      <c r="P1887" s="73">
        <v>0.59879086956521732</v>
      </c>
      <c r="Q1887" s="73">
        <v>0.59879086956521732</v>
      </c>
      <c r="R1887" s="73">
        <v>2018.1530230121659</v>
      </c>
      <c r="S1887" s="73">
        <v>2018.1530230121659</v>
      </c>
    </row>
    <row r="1888" spans="14:19" x14ac:dyDescent="0.25">
      <c r="N1888" s="73">
        <v>188.6</v>
      </c>
      <c r="O1888" s="73">
        <v>52.388888888888886</v>
      </c>
      <c r="P1888" s="73">
        <v>0.59879086956521732</v>
      </c>
      <c r="Q1888" s="73">
        <v>0.59879086956521732</v>
      </c>
      <c r="R1888" s="73">
        <v>2020.5826878334879</v>
      </c>
      <c r="S1888" s="73">
        <v>2020.5826878334879</v>
      </c>
    </row>
    <row r="1889" spans="14:19" x14ac:dyDescent="0.25">
      <c r="N1889" s="73">
        <v>188.7</v>
      </c>
      <c r="O1889" s="73">
        <v>52.416666666666664</v>
      </c>
      <c r="P1889" s="73">
        <v>0.59879086956521732</v>
      </c>
      <c r="Q1889" s="73">
        <v>0.59879086956521732</v>
      </c>
      <c r="R1889" s="73">
        <v>2023.0136412598592</v>
      </c>
      <c r="S1889" s="73">
        <v>2023.0136412598592</v>
      </c>
    </row>
    <row r="1890" spans="14:19" x14ac:dyDescent="0.25">
      <c r="N1890" s="73">
        <v>188.8</v>
      </c>
      <c r="O1890" s="73">
        <v>52.444444444444443</v>
      </c>
      <c r="P1890" s="73">
        <v>0.59879086956521732</v>
      </c>
      <c r="Q1890" s="73">
        <v>0.59879086956521732</v>
      </c>
      <c r="R1890" s="73">
        <v>2025.4458832912801</v>
      </c>
      <c r="S1890" s="73">
        <v>2025.4458832912801</v>
      </c>
    </row>
    <row r="1891" spans="14:19" x14ac:dyDescent="0.25">
      <c r="N1891" s="73">
        <v>188.9</v>
      </c>
      <c r="O1891" s="73">
        <v>52.472222222222221</v>
      </c>
      <c r="P1891" s="73">
        <v>0.59879086956521732</v>
      </c>
      <c r="Q1891" s="73">
        <v>0.59879086956521732</v>
      </c>
      <c r="R1891" s="73">
        <v>2027.8794139277511</v>
      </c>
      <c r="S1891" s="73">
        <v>2027.8794139277511</v>
      </c>
    </row>
    <row r="1892" spans="14:19" x14ac:dyDescent="0.25">
      <c r="N1892" s="73">
        <v>189</v>
      </c>
      <c r="O1892" s="73">
        <v>52.5</v>
      </c>
      <c r="P1892" s="73">
        <v>0.59879086956521732</v>
      </c>
      <c r="Q1892" s="73">
        <v>0.59879086956521732</v>
      </c>
      <c r="R1892" s="73">
        <v>2030.3142331692716</v>
      </c>
      <c r="S1892" s="73">
        <v>2030.3142331692716</v>
      </c>
    </row>
    <row r="1893" spans="14:19" x14ac:dyDescent="0.25">
      <c r="N1893" s="73">
        <v>189.1</v>
      </c>
      <c r="O1893" s="73">
        <v>52.527777777777771</v>
      </c>
      <c r="P1893" s="73">
        <v>0.59879086956521732</v>
      </c>
      <c r="Q1893" s="73">
        <v>0.59879086956521732</v>
      </c>
      <c r="R1893" s="73">
        <v>2032.7503410158413</v>
      </c>
      <c r="S1893" s="73">
        <v>2032.7503410158413</v>
      </c>
    </row>
    <row r="1894" spans="14:19" x14ac:dyDescent="0.25">
      <c r="N1894" s="73">
        <v>189.2</v>
      </c>
      <c r="O1894" s="73">
        <v>52.55555555555555</v>
      </c>
      <c r="P1894" s="73">
        <v>0.59879086956521732</v>
      </c>
      <c r="Q1894" s="73">
        <v>0.59879086956521732</v>
      </c>
      <c r="R1894" s="73">
        <v>2035.1877374674616</v>
      </c>
      <c r="S1894" s="73">
        <v>2035.1877374674616</v>
      </c>
    </row>
    <row r="1895" spans="14:19" x14ac:dyDescent="0.25">
      <c r="N1895" s="73">
        <v>189.3</v>
      </c>
      <c r="O1895" s="73">
        <v>52.583333333333336</v>
      </c>
      <c r="P1895" s="73">
        <v>0.59879086956521732</v>
      </c>
      <c r="Q1895" s="73">
        <v>0.59879086956521732</v>
      </c>
      <c r="R1895" s="73">
        <v>2037.6264225241321</v>
      </c>
      <c r="S1895" s="73">
        <v>2037.6264225241321</v>
      </c>
    </row>
    <row r="1896" spans="14:19" x14ac:dyDescent="0.25">
      <c r="N1896" s="73">
        <v>189.4</v>
      </c>
      <c r="O1896" s="73">
        <v>52.611111111111114</v>
      </c>
      <c r="P1896" s="73">
        <v>0.59879086956521732</v>
      </c>
      <c r="Q1896" s="73">
        <v>0.59879086956521732</v>
      </c>
      <c r="R1896" s="73">
        <v>2040.0663961858518</v>
      </c>
      <c r="S1896" s="73">
        <v>2040.0663961858518</v>
      </c>
    </row>
    <row r="1897" spans="14:19" x14ac:dyDescent="0.25">
      <c r="N1897" s="73">
        <v>189.5</v>
      </c>
      <c r="O1897" s="73">
        <v>52.638888888888886</v>
      </c>
      <c r="P1897" s="73">
        <v>0.59879086956521732</v>
      </c>
      <c r="Q1897" s="73">
        <v>0.59879086956521732</v>
      </c>
      <c r="R1897" s="73">
        <v>2042.5076584526205</v>
      </c>
      <c r="S1897" s="73">
        <v>2042.5076584526205</v>
      </c>
    </row>
    <row r="1898" spans="14:19" x14ac:dyDescent="0.25">
      <c r="N1898" s="73">
        <v>189.6</v>
      </c>
      <c r="O1898" s="73">
        <v>52.666666666666664</v>
      </c>
      <c r="P1898" s="73">
        <v>0.59879086956521732</v>
      </c>
      <c r="Q1898" s="73">
        <v>0.59879086956521732</v>
      </c>
      <c r="R1898" s="73">
        <v>2044.9502093244394</v>
      </c>
      <c r="S1898" s="73">
        <v>2044.9502093244394</v>
      </c>
    </row>
    <row r="1899" spans="14:19" x14ac:dyDescent="0.25">
      <c r="N1899" s="73">
        <v>189.7</v>
      </c>
      <c r="O1899" s="73">
        <v>52.694444444444443</v>
      </c>
      <c r="P1899" s="73">
        <v>0.59879086956521732</v>
      </c>
      <c r="Q1899" s="73">
        <v>0.59879086956521732</v>
      </c>
      <c r="R1899" s="73">
        <v>2047.3940488013086</v>
      </c>
      <c r="S1899" s="73">
        <v>2047.3940488013086</v>
      </c>
    </row>
    <row r="1900" spans="14:19" x14ac:dyDescent="0.25">
      <c r="N1900" s="73">
        <v>189.8</v>
      </c>
      <c r="O1900" s="73">
        <v>52.722222222222221</v>
      </c>
      <c r="P1900" s="73">
        <v>0.59879086956521732</v>
      </c>
      <c r="Q1900" s="73">
        <v>0.59879086956521732</v>
      </c>
      <c r="R1900" s="73">
        <v>2049.8391768832271</v>
      </c>
      <c r="S1900" s="73">
        <v>2049.8391768832271</v>
      </c>
    </row>
    <row r="1901" spans="14:19" x14ac:dyDescent="0.25">
      <c r="N1901" s="73">
        <v>189.9</v>
      </c>
      <c r="O1901" s="73">
        <v>52.75</v>
      </c>
      <c r="P1901" s="73">
        <v>0.59879086956521732</v>
      </c>
      <c r="Q1901" s="73">
        <v>0.59879086956521732</v>
      </c>
      <c r="R1901" s="73">
        <v>2052.2855935701955</v>
      </c>
      <c r="S1901" s="73">
        <v>2052.2855935701955</v>
      </c>
    </row>
    <row r="1902" spans="14:19" x14ac:dyDescent="0.25">
      <c r="N1902" s="73">
        <v>190</v>
      </c>
      <c r="O1902" s="73">
        <v>52.777777777777779</v>
      </c>
      <c r="P1902" s="73">
        <v>0.59879086956521732</v>
      </c>
      <c r="Q1902" s="73">
        <v>0.59879086956521732</v>
      </c>
      <c r="R1902" s="73">
        <v>2054.7332988622134</v>
      </c>
      <c r="S1902" s="73">
        <v>2054.7332988622134</v>
      </c>
    </row>
  </sheetData>
  <sheetProtection sheet="1" objects="1" scenarios="1"/>
  <mergeCells count="3">
    <mergeCell ref="A36:A37"/>
    <mergeCell ref="B36:H36"/>
    <mergeCell ref="I36:I37"/>
  </mergeCells>
  <phoneticPr fontId="16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40642" r:id="rId4" name="CommandButton1">
          <controlPr defaultSize="0" autoLine="0" r:id="rId5">
            <anchor moveWithCells="1">
              <from>
                <xdr:col>3</xdr:col>
                <xdr:colOff>371475</xdr:colOff>
                <xdr:row>0</xdr:row>
                <xdr:rowOff>47625</xdr:rowOff>
              </from>
              <to>
                <xdr:col>7</xdr:col>
                <xdr:colOff>409575</xdr:colOff>
                <xdr:row>0</xdr:row>
                <xdr:rowOff>533400</xdr:rowOff>
              </to>
            </anchor>
          </controlPr>
        </control>
      </mc:Choice>
      <mc:Fallback>
        <control shapeId="240642" r:id="rId4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R39"/>
  <sheetViews>
    <sheetView zoomScale="75" workbookViewId="0">
      <selection activeCell="E11" sqref="E11"/>
    </sheetView>
  </sheetViews>
  <sheetFormatPr defaultColWidth="9" defaultRowHeight="15" x14ac:dyDescent="0.25"/>
  <cols>
    <col min="1" max="1" width="17.140625" customWidth="1"/>
    <col min="2" max="2" width="20.85546875" customWidth="1"/>
    <col min="3" max="3" width="14" customWidth="1"/>
    <col min="4" max="4" width="18.140625" customWidth="1"/>
    <col min="5" max="5" width="22" customWidth="1"/>
  </cols>
  <sheetData>
    <row r="1" spans="1:18" ht="54" customHeight="1" x14ac:dyDescent="0.25">
      <c r="A1" s="43" t="s">
        <v>157</v>
      </c>
      <c r="B1" s="56" t="s">
        <v>158</v>
      </c>
      <c r="C1" s="52"/>
      <c r="D1" s="43" t="s">
        <v>159</v>
      </c>
      <c r="E1" s="56" t="s">
        <v>160</v>
      </c>
    </row>
    <row r="2" spans="1:18" x14ac:dyDescent="0.25">
      <c r="A2" s="67">
        <v>121</v>
      </c>
      <c r="B2" s="8">
        <v>0</v>
      </c>
      <c r="C2" s="8"/>
      <c r="D2" s="8">
        <v>121</v>
      </c>
      <c r="E2" s="8">
        <v>0</v>
      </c>
      <c r="N2">
        <f>-Track!$E$1</f>
        <v>0</v>
      </c>
      <c r="O2">
        <f>$A$2</f>
        <v>121</v>
      </c>
      <c r="Q2">
        <f>Track!$B$3-$B$2</f>
        <v>7000</v>
      </c>
      <c r="R2">
        <v>0</v>
      </c>
    </row>
    <row r="3" spans="1:18" x14ac:dyDescent="0.25">
      <c r="A3" s="67">
        <v>150</v>
      </c>
      <c r="B3" s="8">
        <v>500</v>
      </c>
      <c r="C3" s="8"/>
      <c r="D3" s="8">
        <v>150</v>
      </c>
      <c r="E3" s="8">
        <v>500</v>
      </c>
      <c r="N3">
        <f>$B$2+500</f>
        <v>500</v>
      </c>
      <c r="O3">
        <f>O2</f>
        <v>121</v>
      </c>
      <c r="Q3">
        <f>Q2</f>
        <v>7000</v>
      </c>
      <c r="R3">
        <f>$A$5</f>
        <v>240</v>
      </c>
    </row>
    <row r="4" spans="1:18" x14ac:dyDescent="0.25">
      <c r="A4" s="67">
        <v>180</v>
      </c>
      <c r="B4" s="8">
        <v>1000</v>
      </c>
      <c r="C4" s="8"/>
      <c r="D4" s="8">
        <v>180</v>
      </c>
      <c r="E4" s="8">
        <v>1000</v>
      </c>
    </row>
    <row r="5" spans="1:18" x14ac:dyDescent="0.25">
      <c r="A5" s="67">
        <v>240</v>
      </c>
      <c r="B5" s="8">
        <v>2400</v>
      </c>
      <c r="C5" s="8"/>
      <c r="D5" s="8">
        <v>240</v>
      </c>
      <c r="E5" s="8">
        <v>2400</v>
      </c>
      <c r="N5">
        <f>-Track!$E$1</f>
        <v>0</v>
      </c>
      <c r="O5">
        <f>$A$3</f>
        <v>150</v>
      </c>
      <c r="Q5">
        <f>Track!$B$3-$B$3</f>
        <v>6500</v>
      </c>
      <c r="R5">
        <v>0</v>
      </c>
    </row>
    <row r="6" spans="1:18" x14ac:dyDescent="0.25">
      <c r="A6" s="67"/>
      <c r="B6" s="8">
        <v>7000</v>
      </c>
      <c r="C6" s="8"/>
      <c r="D6" s="8"/>
      <c r="E6" s="8">
        <v>7000</v>
      </c>
      <c r="N6">
        <f>$B$2+500</f>
        <v>500</v>
      </c>
      <c r="O6">
        <f>O5</f>
        <v>150</v>
      </c>
      <c r="Q6">
        <f>Q5</f>
        <v>6500</v>
      </c>
      <c r="R6">
        <f>$A$5</f>
        <v>240</v>
      </c>
    </row>
    <row r="7" spans="1:18" x14ac:dyDescent="0.25">
      <c r="A7" s="8"/>
      <c r="B7" s="8"/>
      <c r="C7" s="8"/>
      <c r="D7" s="8"/>
      <c r="E7" s="8"/>
    </row>
    <row r="8" spans="1:18" x14ac:dyDescent="0.25">
      <c r="A8" s="8"/>
      <c r="B8" s="8"/>
      <c r="C8" s="8"/>
      <c r="D8" s="8"/>
      <c r="E8" s="8"/>
      <c r="N8">
        <f>-Track!$E$1</f>
        <v>0</v>
      </c>
      <c r="O8">
        <f>$A$4</f>
        <v>180</v>
      </c>
      <c r="Q8">
        <f>Track!$B$3-$B$4</f>
        <v>6000</v>
      </c>
      <c r="R8">
        <v>0</v>
      </c>
    </row>
    <row r="9" spans="1:18" x14ac:dyDescent="0.25">
      <c r="A9" s="8"/>
      <c r="B9" s="8"/>
      <c r="C9" s="8"/>
      <c r="D9" s="8"/>
      <c r="E9" s="8"/>
      <c r="N9">
        <f>$B$2+500</f>
        <v>500</v>
      </c>
      <c r="O9">
        <f>O8</f>
        <v>180</v>
      </c>
      <c r="Q9">
        <f>Q8</f>
        <v>6000</v>
      </c>
      <c r="R9">
        <f>$A$5</f>
        <v>240</v>
      </c>
    </row>
    <row r="10" spans="1:18" x14ac:dyDescent="0.25">
      <c r="A10" s="8"/>
      <c r="B10" s="8"/>
      <c r="C10" s="8"/>
      <c r="D10" s="8"/>
      <c r="E10" s="8"/>
    </row>
    <row r="11" spans="1:18" x14ac:dyDescent="0.25">
      <c r="A11" s="8"/>
      <c r="B11" s="8"/>
      <c r="C11" s="8"/>
      <c r="D11" s="8"/>
      <c r="E11" s="8"/>
      <c r="N11">
        <f>-Track!$E$1</f>
        <v>0</v>
      </c>
      <c r="O11">
        <f>$A$5</f>
        <v>240</v>
      </c>
      <c r="Q11">
        <f>Track!$B$3-$B$5</f>
        <v>4600</v>
      </c>
      <c r="R11">
        <v>0</v>
      </c>
    </row>
    <row r="12" spans="1:18" x14ac:dyDescent="0.25">
      <c r="A12" s="8"/>
      <c r="B12" s="8"/>
      <c r="C12" s="8"/>
      <c r="D12" s="8"/>
      <c r="E12" s="8"/>
      <c r="N12">
        <f>$B$2+500</f>
        <v>500</v>
      </c>
      <c r="O12">
        <f>O11</f>
        <v>240</v>
      </c>
      <c r="Q12">
        <f>Q11</f>
        <v>4600</v>
      </c>
      <c r="R12">
        <f>$A$5</f>
        <v>240</v>
      </c>
    </row>
    <row r="13" spans="1:18" x14ac:dyDescent="0.25">
      <c r="A13" s="8"/>
      <c r="B13" s="8"/>
      <c r="C13" s="8"/>
      <c r="D13" s="8"/>
      <c r="E13" s="8"/>
    </row>
    <row r="14" spans="1:18" x14ac:dyDescent="0.25">
      <c r="A14" s="8"/>
      <c r="B14" s="8"/>
      <c r="C14" s="8"/>
      <c r="D14" s="8"/>
      <c r="E14" s="8"/>
      <c r="N14">
        <f>-Track!$E$1</f>
        <v>0</v>
      </c>
      <c r="O14">
        <f>$A$6</f>
        <v>0</v>
      </c>
      <c r="Q14">
        <f>Track!$B$3-$B$6</f>
        <v>0</v>
      </c>
      <c r="R14">
        <v>0</v>
      </c>
    </row>
    <row r="15" spans="1:18" x14ac:dyDescent="0.25">
      <c r="A15" s="8"/>
      <c r="B15" s="8"/>
      <c r="C15" s="8"/>
      <c r="D15" s="8"/>
      <c r="E15" s="8"/>
      <c r="N15">
        <f>$B$2+500</f>
        <v>500</v>
      </c>
      <c r="O15">
        <f>O14</f>
        <v>0</v>
      </c>
      <c r="Q15">
        <f>Q14</f>
        <v>0</v>
      </c>
      <c r="R15">
        <f>$A$5</f>
        <v>240</v>
      </c>
    </row>
    <row r="16" spans="1:18" x14ac:dyDescent="0.25">
      <c r="A16" s="8"/>
      <c r="B16" s="8"/>
      <c r="C16" s="8"/>
      <c r="D16" s="8"/>
      <c r="E16" s="8"/>
    </row>
    <row r="17" spans="1:18" x14ac:dyDescent="0.25">
      <c r="A17" s="8"/>
      <c r="B17" s="8"/>
      <c r="C17" s="8"/>
      <c r="D17" s="8"/>
      <c r="E17" s="8"/>
      <c r="N17">
        <f>-Track!$E$1</f>
        <v>0</v>
      </c>
      <c r="O17">
        <f>$A$7</f>
        <v>0</v>
      </c>
      <c r="Q17">
        <f>Track!$B$3-$B$7</f>
        <v>7000</v>
      </c>
      <c r="R17">
        <v>0</v>
      </c>
    </row>
    <row r="18" spans="1:18" x14ac:dyDescent="0.25">
      <c r="A18" s="8"/>
      <c r="B18" s="8"/>
      <c r="C18" s="8"/>
      <c r="D18" s="8"/>
      <c r="E18" s="8"/>
      <c r="N18">
        <f>$B$2+500</f>
        <v>500</v>
      </c>
      <c r="O18">
        <f>O17</f>
        <v>0</v>
      </c>
      <c r="Q18">
        <f>Q17</f>
        <v>7000</v>
      </c>
      <c r="R18">
        <f>$A$5</f>
        <v>240</v>
      </c>
    </row>
    <row r="19" spans="1:18" x14ac:dyDescent="0.25">
      <c r="A19" s="8"/>
      <c r="B19" s="8"/>
      <c r="C19" s="8"/>
      <c r="D19" s="8"/>
      <c r="E19" s="8"/>
    </row>
    <row r="20" spans="1:18" x14ac:dyDescent="0.25">
      <c r="A20" s="8"/>
      <c r="B20" s="8"/>
      <c r="C20" s="8"/>
      <c r="D20" s="8"/>
      <c r="E20" s="8"/>
      <c r="N20">
        <f>-Track!$E$1</f>
        <v>0</v>
      </c>
      <c r="O20">
        <f>$A$8</f>
        <v>0</v>
      </c>
      <c r="Q20">
        <f>Track!$B$3-$B$8</f>
        <v>7000</v>
      </c>
      <c r="R20">
        <v>0</v>
      </c>
    </row>
    <row r="21" spans="1:18" x14ac:dyDescent="0.25">
      <c r="A21" s="8"/>
      <c r="B21" s="8"/>
      <c r="C21" s="8"/>
      <c r="D21" s="8"/>
      <c r="E21" s="8"/>
      <c r="N21">
        <f>$B$2+500</f>
        <v>500</v>
      </c>
      <c r="O21">
        <f>O20</f>
        <v>0</v>
      </c>
      <c r="Q21">
        <f>Q20</f>
        <v>7000</v>
      </c>
      <c r="R21">
        <f>$A$5</f>
        <v>240</v>
      </c>
    </row>
    <row r="22" spans="1:18" x14ac:dyDescent="0.25">
      <c r="A22" s="8"/>
      <c r="B22" s="8"/>
      <c r="C22" s="8"/>
      <c r="D22" s="8"/>
      <c r="E22" s="8"/>
    </row>
    <row r="23" spans="1:18" x14ac:dyDescent="0.25">
      <c r="A23" s="8"/>
      <c r="B23" s="8"/>
      <c r="C23" s="8"/>
      <c r="D23" s="8"/>
      <c r="E23" s="8"/>
      <c r="N23">
        <f>-Track!$E$1</f>
        <v>0</v>
      </c>
      <c r="O23">
        <f>$A$9</f>
        <v>0</v>
      </c>
      <c r="Q23">
        <f>Track!$B$3-$B$9</f>
        <v>7000</v>
      </c>
      <c r="R23">
        <v>0</v>
      </c>
    </row>
    <row r="24" spans="1:18" x14ac:dyDescent="0.25">
      <c r="A24" s="8"/>
      <c r="B24" s="8"/>
      <c r="C24" s="8"/>
      <c r="D24" s="8"/>
      <c r="E24" s="8"/>
      <c r="N24">
        <f>$B$2+500</f>
        <v>500</v>
      </c>
      <c r="O24">
        <f>O23</f>
        <v>0</v>
      </c>
      <c r="Q24">
        <f>Q23</f>
        <v>7000</v>
      </c>
      <c r="R24">
        <f>$A$5</f>
        <v>240</v>
      </c>
    </row>
    <row r="25" spans="1:18" x14ac:dyDescent="0.25">
      <c r="A25" s="8"/>
      <c r="B25" s="8"/>
      <c r="C25" s="8"/>
      <c r="D25" s="8"/>
      <c r="E25" s="8"/>
    </row>
    <row r="26" spans="1:18" x14ac:dyDescent="0.25">
      <c r="A26" s="8"/>
      <c r="B26" s="8"/>
      <c r="C26" s="8"/>
      <c r="D26" s="8"/>
      <c r="E26" s="8"/>
      <c r="N26">
        <f>-Track!$E$1</f>
        <v>0</v>
      </c>
      <c r="O26">
        <f>$A$10</f>
        <v>0</v>
      </c>
      <c r="Q26">
        <f>Track!$B$3-$B$10</f>
        <v>7000</v>
      </c>
      <c r="R26">
        <v>0</v>
      </c>
    </row>
    <row r="27" spans="1:18" x14ac:dyDescent="0.25">
      <c r="A27" s="8"/>
      <c r="B27" s="8"/>
      <c r="C27" s="8"/>
      <c r="D27" s="8"/>
      <c r="E27" s="8"/>
      <c r="N27">
        <f>$B$2+500</f>
        <v>500</v>
      </c>
      <c r="O27">
        <f>O26</f>
        <v>0</v>
      </c>
      <c r="Q27">
        <f>Q26</f>
        <v>7000</v>
      </c>
      <c r="R27">
        <f>$A$5</f>
        <v>240</v>
      </c>
    </row>
    <row r="28" spans="1:18" x14ac:dyDescent="0.25">
      <c r="A28" s="8"/>
      <c r="B28" s="8"/>
      <c r="C28" s="8"/>
      <c r="D28" s="8"/>
      <c r="E28" s="8"/>
    </row>
    <row r="29" spans="1:18" x14ac:dyDescent="0.25">
      <c r="A29" s="8"/>
      <c r="B29" s="8"/>
      <c r="C29" s="8"/>
      <c r="D29" s="8"/>
      <c r="E29" s="8"/>
      <c r="N29">
        <f>-Track!$E$1</f>
        <v>0</v>
      </c>
      <c r="O29">
        <f>$A$11</f>
        <v>0</v>
      </c>
      <c r="Q29">
        <f>Track!$B$3-$B$11</f>
        <v>7000</v>
      </c>
      <c r="R29">
        <v>0</v>
      </c>
    </row>
    <row r="30" spans="1:18" x14ac:dyDescent="0.25">
      <c r="A30" s="8"/>
      <c r="B30" s="8"/>
      <c r="C30" s="8"/>
      <c r="D30" s="8"/>
      <c r="E30" s="8"/>
      <c r="N30">
        <f>$B$2+500</f>
        <v>500</v>
      </c>
      <c r="O30">
        <f>O29</f>
        <v>0</v>
      </c>
      <c r="Q30">
        <f>Q29</f>
        <v>7000</v>
      </c>
      <c r="R30">
        <f>$A$5</f>
        <v>240</v>
      </c>
    </row>
    <row r="31" spans="1:18" x14ac:dyDescent="0.25">
      <c r="A31" s="8"/>
      <c r="B31" s="8"/>
      <c r="C31" s="8"/>
      <c r="D31" s="8"/>
      <c r="E31" s="8"/>
    </row>
    <row r="32" spans="1:18" x14ac:dyDescent="0.25">
      <c r="A32" s="8"/>
      <c r="B32" s="8"/>
      <c r="C32" s="8"/>
      <c r="D32" s="8"/>
      <c r="E32" s="8"/>
      <c r="Q32">
        <f>Track!$B$3-$B$12</f>
        <v>7000</v>
      </c>
      <c r="R32">
        <v>0</v>
      </c>
    </row>
    <row r="33" spans="1:18" x14ac:dyDescent="0.25">
      <c r="A33" s="8"/>
      <c r="B33" s="8"/>
      <c r="C33" s="8"/>
      <c r="D33" s="8"/>
      <c r="E33" s="8"/>
      <c r="Q33">
        <f>Q32</f>
        <v>7000</v>
      </c>
      <c r="R33">
        <f>$A$5</f>
        <v>240</v>
      </c>
    </row>
    <row r="34" spans="1:18" x14ac:dyDescent="0.25">
      <c r="A34" s="8"/>
      <c r="B34" s="8"/>
      <c r="C34" s="8"/>
      <c r="D34" s="8"/>
      <c r="E34" s="8"/>
    </row>
    <row r="35" spans="1:18" x14ac:dyDescent="0.25">
      <c r="A35" s="8"/>
      <c r="B35" s="8"/>
      <c r="C35" s="8"/>
      <c r="D35" s="8"/>
      <c r="E35" s="8"/>
      <c r="Q35">
        <f>Track!$B$3-$B$13</f>
        <v>7000</v>
      </c>
      <c r="R35">
        <v>0</v>
      </c>
    </row>
    <row r="36" spans="1:18" x14ac:dyDescent="0.25">
      <c r="A36" s="8"/>
      <c r="B36" s="8"/>
      <c r="C36" s="8"/>
      <c r="D36" s="8"/>
      <c r="E36" s="8"/>
      <c r="Q36">
        <f>Q35</f>
        <v>7000</v>
      </c>
      <c r="R36">
        <f>$A$5</f>
        <v>240</v>
      </c>
    </row>
    <row r="38" spans="1:18" x14ac:dyDescent="0.25">
      <c r="Q38">
        <f>Track!$B$3-$B$14</f>
        <v>7000</v>
      </c>
      <c r="R38">
        <v>0</v>
      </c>
    </row>
    <row r="39" spans="1:18" x14ac:dyDescent="0.25">
      <c r="Q39">
        <f>Q38</f>
        <v>7000</v>
      </c>
      <c r="R39">
        <f>$A$5</f>
        <v>240</v>
      </c>
    </row>
  </sheetData>
  <phoneticPr fontId="16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12</vt:i4>
      </vt:variant>
    </vt:vector>
  </HeadingPairs>
  <TitlesOfParts>
    <vt:vector size="26" baseType="lpstr">
      <vt:lpstr>Train (main)</vt:lpstr>
      <vt:lpstr>Track</vt:lpstr>
      <vt:lpstr>National values</vt:lpstr>
      <vt:lpstr>Fixed values</vt:lpstr>
      <vt:lpstr>Brake parameters (lambda)</vt:lpstr>
      <vt:lpstr>Brake parameters (gamma)</vt:lpstr>
      <vt:lpstr>Correction factor Kdry_rst</vt:lpstr>
      <vt:lpstr>Integrated correction factors</vt:lpstr>
      <vt:lpstr>Lambda train deceleration</vt:lpstr>
      <vt:lpstr>Gamma train deceleration</vt:lpstr>
      <vt:lpstr>Curves Gamma train</vt:lpstr>
      <vt:lpstr>Calc Gamma</vt:lpstr>
      <vt:lpstr>Curves Lambda train</vt:lpstr>
      <vt:lpstr>Calc Lambda</vt:lpstr>
      <vt:lpstr>A_NVMAXREDADH1</vt:lpstr>
      <vt:lpstr>A_NVMAXREDADH2</vt:lpstr>
      <vt:lpstr>A_NVMAXREDADH3</vt:lpstr>
      <vt:lpstr>brake_inhib_finish</vt:lpstr>
      <vt:lpstr>brake_inhib_start</vt:lpstr>
      <vt:lpstr>fixed_release_speed</vt:lpstr>
      <vt:lpstr>lambda1</vt:lpstr>
      <vt:lpstr>lambda2</vt:lpstr>
      <vt:lpstr>M_NVAVADH</vt:lpstr>
      <vt:lpstr>M_NVEBCL</vt:lpstr>
      <vt:lpstr>Reduced_adh_finish</vt:lpstr>
      <vt:lpstr>Reduced_adh_start</vt:lpstr>
    </vt:vector>
  </TitlesOfParts>
  <Company>European Railway Agency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European Railway Agency</dc:creator>
  <cp:lastModifiedBy>Svitlana Lukicheva</cp:lastModifiedBy>
  <dcterms:created xsi:type="dcterms:W3CDTF">2009-10-19T08:15:46Z</dcterms:created>
  <dcterms:modified xsi:type="dcterms:W3CDTF">2013-10-29T14:03:06Z</dcterms:modified>
</cp:coreProperties>
</file>